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723773449de1fe16/Documents/DA Projects/"/>
    </mc:Choice>
  </mc:AlternateContent>
  <xr:revisionPtr revIDLastSave="425" documentId="13_ncr:1_{79E13825-878B-44EB-A965-F6138A01DA31}" xr6:coauthVersionLast="47" xr6:coauthVersionMax="47" xr10:uidLastSave="{F25912D6-66CF-493B-9FC2-5D0AEF9F8403}"/>
  <bookViews>
    <workbookView xWindow="-110" yWindow="-110" windowWidth="22620" windowHeight="13500" activeTab="2" xr2:uid="{00000000-000D-0000-FFFF-FFFF00000000}"/>
  </bookViews>
  <sheets>
    <sheet name="SalesData" sheetId="4" r:id="rId1"/>
    <sheet name="KPI_Analysis" sheetId="2" r:id="rId2"/>
    <sheet name="Dashboard" sheetId="6" r:id="rId3"/>
  </sheets>
  <definedNames>
    <definedName name="Slicer_Category">#N/A</definedName>
    <definedName name="Slicer_Order_Year">#N/A</definedName>
    <definedName name="Slicer_Segment">#N/A</definedName>
  </definedNames>
  <calcPr calcId="191029" calcMode="manual"/>
  <pivotCaches>
    <pivotCache cacheId="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2" l="1"/>
  <c r="G2" i="6" s="1"/>
  <c r="B3" i="2"/>
  <c r="E2" i="6" s="1"/>
  <c r="B2" i="2"/>
  <c r="C2" i="6" s="1"/>
  <c r="B1" i="2"/>
  <c r="A2" i="6" s="1"/>
</calcChain>
</file>

<file path=xl/sharedStrings.xml><?xml version="1.0" encoding="utf-8"?>
<sst xmlns="http://schemas.openxmlformats.org/spreadsheetml/2006/main" count="90050" uniqueCount="20516">
  <si>
    <t>Order_ID</t>
  </si>
  <si>
    <t>Order_Date</t>
  </si>
  <si>
    <t>Ship_Date</t>
  </si>
  <si>
    <t>Region</t>
  </si>
  <si>
    <t>State</t>
  </si>
  <si>
    <t>City</t>
  </si>
  <si>
    <t>Category</t>
  </si>
  <si>
    <t>Sub_Category</t>
  </si>
  <si>
    <t>Product_Name</t>
  </si>
  <si>
    <t>Sales</t>
  </si>
  <si>
    <t>Quantity</t>
  </si>
  <si>
    <t>Discount</t>
  </si>
  <si>
    <t>Profit</t>
  </si>
  <si>
    <t>Customer_ID</t>
  </si>
  <si>
    <t>Segment</t>
  </si>
  <si>
    <t>CA-2019-100000</t>
  </si>
  <si>
    <t>CA-2019-100001</t>
  </si>
  <si>
    <t>CA-2019-100002</t>
  </si>
  <si>
    <t>CA-2019-100003</t>
  </si>
  <si>
    <t>CA-2019-100004</t>
  </si>
  <si>
    <t>CA-2019-100005</t>
  </si>
  <si>
    <t>CA-2019-100006</t>
  </si>
  <si>
    <t>CA-2019-100007</t>
  </si>
  <si>
    <t>CA-2019-100008</t>
  </si>
  <si>
    <t>CA-2019-100009</t>
  </si>
  <si>
    <t>CA-2019-100010</t>
  </si>
  <si>
    <t>CA-2019-100011</t>
  </si>
  <si>
    <t>CA-2019-100012</t>
  </si>
  <si>
    <t>CA-2019-100013</t>
  </si>
  <si>
    <t>CA-2019-100014</t>
  </si>
  <si>
    <t>CA-2019-100015</t>
  </si>
  <si>
    <t>CA-2019-100016</t>
  </si>
  <si>
    <t>CA-2019-100017</t>
  </si>
  <si>
    <t>CA-2019-100018</t>
  </si>
  <si>
    <t>CA-2019-100019</t>
  </si>
  <si>
    <t>CA-2019-100020</t>
  </si>
  <si>
    <t>CA-2019-100021</t>
  </si>
  <si>
    <t>CA-2019-100022</t>
  </si>
  <si>
    <t>CA-2019-100023</t>
  </si>
  <si>
    <t>CA-2019-100024</t>
  </si>
  <si>
    <t>CA-2019-100025</t>
  </si>
  <si>
    <t>CA-2019-100026</t>
  </si>
  <si>
    <t>CA-2019-100027</t>
  </si>
  <si>
    <t>CA-2019-100028</t>
  </si>
  <si>
    <t>CA-2019-100029</t>
  </si>
  <si>
    <t>CA-2019-100030</t>
  </si>
  <si>
    <t>CA-2019-100031</t>
  </si>
  <si>
    <t>CA-2019-100032</t>
  </si>
  <si>
    <t>CA-2019-100033</t>
  </si>
  <si>
    <t>CA-2019-100034</t>
  </si>
  <si>
    <t>CA-2019-100035</t>
  </si>
  <si>
    <t>CA-2019-100036</t>
  </si>
  <si>
    <t>CA-2019-100037</t>
  </si>
  <si>
    <t>CA-2019-100038</t>
  </si>
  <si>
    <t>CA-2019-100039</t>
  </si>
  <si>
    <t>CA-2019-100040</t>
  </si>
  <si>
    <t>CA-2019-100041</t>
  </si>
  <si>
    <t>CA-2019-100042</t>
  </si>
  <si>
    <t>CA-2019-100043</t>
  </si>
  <si>
    <t>CA-2019-100044</t>
  </si>
  <si>
    <t>CA-2019-100045</t>
  </si>
  <si>
    <t>CA-2019-100046</t>
  </si>
  <si>
    <t>CA-2019-100047</t>
  </si>
  <si>
    <t>CA-2019-100048</t>
  </si>
  <si>
    <t>CA-2019-100049</t>
  </si>
  <si>
    <t>CA-2019-100050</t>
  </si>
  <si>
    <t>CA-2019-100051</t>
  </si>
  <si>
    <t>CA-2019-100052</t>
  </si>
  <si>
    <t>CA-2019-100053</t>
  </si>
  <si>
    <t>CA-2019-100054</t>
  </si>
  <si>
    <t>CA-2019-100055</t>
  </si>
  <si>
    <t>CA-2019-100056</t>
  </si>
  <si>
    <t>CA-2019-100057</t>
  </si>
  <si>
    <t>CA-2019-100058</t>
  </si>
  <si>
    <t>CA-2019-100059</t>
  </si>
  <si>
    <t>CA-2019-100060</t>
  </si>
  <si>
    <t>CA-2019-100061</t>
  </si>
  <si>
    <t>CA-2019-100062</t>
  </si>
  <si>
    <t>CA-2019-100063</t>
  </si>
  <si>
    <t>CA-2019-100064</t>
  </si>
  <si>
    <t>CA-2019-100065</t>
  </si>
  <si>
    <t>CA-2019-100066</t>
  </si>
  <si>
    <t>CA-2019-100067</t>
  </si>
  <si>
    <t>CA-2019-100068</t>
  </si>
  <si>
    <t>CA-2019-100069</t>
  </si>
  <si>
    <t>CA-2019-100070</t>
  </si>
  <si>
    <t>CA-2019-100071</t>
  </si>
  <si>
    <t>CA-2019-100072</t>
  </si>
  <si>
    <t>CA-2019-100073</t>
  </si>
  <si>
    <t>CA-2019-100074</t>
  </si>
  <si>
    <t>CA-2019-100075</t>
  </si>
  <si>
    <t>CA-2019-100076</t>
  </si>
  <si>
    <t>CA-2019-100077</t>
  </si>
  <si>
    <t>CA-2019-100078</t>
  </si>
  <si>
    <t>CA-2019-100079</t>
  </si>
  <si>
    <t>CA-2019-100080</t>
  </si>
  <si>
    <t>CA-2019-100081</t>
  </si>
  <si>
    <t>CA-2019-100082</t>
  </si>
  <si>
    <t>CA-2019-100083</t>
  </si>
  <si>
    <t>CA-2019-100084</t>
  </si>
  <si>
    <t>CA-2019-100085</t>
  </si>
  <si>
    <t>CA-2019-100086</t>
  </si>
  <si>
    <t>CA-2019-100087</t>
  </si>
  <si>
    <t>CA-2019-100088</t>
  </si>
  <si>
    <t>CA-2019-100089</t>
  </si>
  <si>
    <t>CA-2019-100090</t>
  </si>
  <si>
    <t>CA-2019-100091</t>
  </si>
  <si>
    <t>CA-2019-100092</t>
  </si>
  <si>
    <t>CA-2019-100093</t>
  </si>
  <si>
    <t>CA-2019-100094</t>
  </si>
  <si>
    <t>CA-2019-100095</t>
  </si>
  <si>
    <t>CA-2019-100096</t>
  </si>
  <si>
    <t>CA-2019-100097</t>
  </si>
  <si>
    <t>CA-2019-100098</t>
  </si>
  <si>
    <t>CA-2019-100099</t>
  </si>
  <si>
    <t>CA-2019-100100</t>
  </si>
  <si>
    <t>CA-2019-100101</t>
  </si>
  <si>
    <t>CA-2019-100102</t>
  </si>
  <si>
    <t>CA-2019-100103</t>
  </si>
  <si>
    <t>CA-2019-100104</t>
  </si>
  <si>
    <t>CA-2019-100105</t>
  </si>
  <si>
    <t>CA-2019-100106</t>
  </si>
  <si>
    <t>CA-2019-100107</t>
  </si>
  <si>
    <t>CA-2019-100108</t>
  </si>
  <si>
    <t>CA-2019-100109</t>
  </si>
  <si>
    <t>CA-2019-100110</t>
  </si>
  <si>
    <t>CA-2019-100111</t>
  </si>
  <si>
    <t>CA-2019-100112</t>
  </si>
  <si>
    <t>CA-2019-100113</t>
  </si>
  <si>
    <t>CA-2019-100114</t>
  </si>
  <si>
    <t>CA-2019-100115</t>
  </si>
  <si>
    <t>CA-2019-100116</t>
  </si>
  <si>
    <t>CA-2019-100117</t>
  </si>
  <si>
    <t>CA-2019-100118</t>
  </si>
  <si>
    <t>CA-2019-100119</t>
  </si>
  <si>
    <t>CA-2019-100120</t>
  </si>
  <si>
    <t>CA-2019-100121</t>
  </si>
  <si>
    <t>CA-2019-100122</t>
  </si>
  <si>
    <t>CA-2019-100123</t>
  </si>
  <si>
    <t>CA-2019-100124</t>
  </si>
  <si>
    <t>CA-2019-100125</t>
  </si>
  <si>
    <t>CA-2019-100126</t>
  </si>
  <si>
    <t>CA-2019-100127</t>
  </si>
  <si>
    <t>CA-2019-100128</t>
  </si>
  <si>
    <t>CA-2019-100129</t>
  </si>
  <si>
    <t>CA-2019-100130</t>
  </si>
  <si>
    <t>CA-2019-100131</t>
  </si>
  <si>
    <t>CA-2019-100132</t>
  </si>
  <si>
    <t>CA-2019-100133</t>
  </si>
  <si>
    <t>CA-2019-100134</t>
  </si>
  <si>
    <t>CA-2019-100135</t>
  </si>
  <si>
    <t>CA-2019-100136</t>
  </si>
  <si>
    <t>CA-2019-100137</t>
  </si>
  <si>
    <t>CA-2019-100138</t>
  </si>
  <si>
    <t>CA-2019-100139</t>
  </si>
  <si>
    <t>CA-2019-100140</t>
  </si>
  <si>
    <t>CA-2019-100141</t>
  </si>
  <si>
    <t>CA-2019-100142</t>
  </si>
  <si>
    <t>CA-2019-100143</t>
  </si>
  <si>
    <t>CA-2019-100144</t>
  </si>
  <si>
    <t>CA-2019-100145</t>
  </si>
  <si>
    <t>CA-2019-100146</t>
  </si>
  <si>
    <t>CA-2019-100147</t>
  </si>
  <si>
    <t>CA-2019-100148</t>
  </si>
  <si>
    <t>CA-2019-100149</t>
  </si>
  <si>
    <t>CA-2019-100150</t>
  </si>
  <si>
    <t>CA-2019-100151</t>
  </si>
  <si>
    <t>CA-2019-100152</t>
  </si>
  <si>
    <t>CA-2019-100153</t>
  </si>
  <si>
    <t>CA-2019-100154</t>
  </si>
  <si>
    <t>CA-2019-100155</t>
  </si>
  <si>
    <t>CA-2019-100156</t>
  </si>
  <si>
    <t>CA-2019-100157</t>
  </si>
  <si>
    <t>CA-2019-100158</t>
  </si>
  <si>
    <t>CA-2019-100159</t>
  </si>
  <si>
    <t>CA-2019-100160</t>
  </si>
  <si>
    <t>CA-2019-100161</t>
  </si>
  <si>
    <t>CA-2019-100162</t>
  </si>
  <si>
    <t>CA-2019-100163</t>
  </si>
  <si>
    <t>CA-2019-100164</t>
  </si>
  <si>
    <t>CA-2019-100165</t>
  </si>
  <si>
    <t>CA-2019-100166</t>
  </si>
  <si>
    <t>CA-2019-100167</t>
  </si>
  <si>
    <t>CA-2019-100168</t>
  </si>
  <si>
    <t>CA-2019-100169</t>
  </si>
  <si>
    <t>CA-2019-100170</t>
  </si>
  <si>
    <t>CA-2019-100171</t>
  </si>
  <si>
    <t>CA-2019-100172</t>
  </si>
  <si>
    <t>CA-2019-100173</t>
  </si>
  <si>
    <t>CA-2019-100174</t>
  </si>
  <si>
    <t>CA-2019-100175</t>
  </si>
  <si>
    <t>CA-2019-100176</t>
  </si>
  <si>
    <t>CA-2019-100177</t>
  </si>
  <si>
    <t>CA-2019-100178</t>
  </si>
  <si>
    <t>CA-2019-100179</t>
  </si>
  <si>
    <t>CA-2019-100180</t>
  </si>
  <si>
    <t>CA-2019-100181</t>
  </si>
  <si>
    <t>CA-2019-100182</t>
  </si>
  <si>
    <t>CA-2019-100183</t>
  </si>
  <si>
    <t>CA-2019-100184</t>
  </si>
  <si>
    <t>CA-2019-100185</t>
  </si>
  <si>
    <t>CA-2019-100186</t>
  </si>
  <si>
    <t>CA-2019-100187</t>
  </si>
  <si>
    <t>CA-2019-100188</t>
  </si>
  <si>
    <t>CA-2019-100189</t>
  </si>
  <si>
    <t>CA-2019-100190</t>
  </si>
  <si>
    <t>CA-2019-100191</t>
  </si>
  <si>
    <t>CA-2019-100192</t>
  </si>
  <si>
    <t>CA-2019-100193</t>
  </si>
  <si>
    <t>CA-2019-100194</t>
  </si>
  <si>
    <t>CA-2019-100195</t>
  </si>
  <si>
    <t>CA-2019-100196</t>
  </si>
  <si>
    <t>CA-2019-100197</t>
  </si>
  <si>
    <t>CA-2019-100198</t>
  </si>
  <si>
    <t>CA-2019-100199</t>
  </si>
  <si>
    <t>CA-2019-100200</t>
  </si>
  <si>
    <t>CA-2019-100201</t>
  </si>
  <si>
    <t>CA-2019-100202</t>
  </si>
  <si>
    <t>CA-2019-100203</t>
  </si>
  <si>
    <t>CA-2019-100204</t>
  </si>
  <si>
    <t>CA-2019-100205</t>
  </si>
  <si>
    <t>CA-2019-100206</t>
  </si>
  <si>
    <t>CA-2019-100207</t>
  </si>
  <si>
    <t>CA-2019-100208</t>
  </si>
  <si>
    <t>CA-2019-100209</t>
  </si>
  <si>
    <t>CA-2019-100210</t>
  </si>
  <si>
    <t>CA-2019-100211</t>
  </si>
  <si>
    <t>CA-2019-100212</t>
  </si>
  <si>
    <t>CA-2019-100213</t>
  </si>
  <si>
    <t>CA-2019-100214</t>
  </si>
  <si>
    <t>CA-2019-100215</t>
  </si>
  <si>
    <t>CA-2019-100216</t>
  </si>
  <si>
    <t>CA-2019-100217</t>
  </si>
  <si>
    <t>CA-2019-100218</t>
  </si>
  <si>
    <t>CA-2019-100219</t>
  </si>
  <si>
    <t>CA-2019-100220</t>
  </si>
  <si>
    <t>CA-2019-100221</t>
  </si>
  <si>
    <t>CA-2019-100222</t>
  </si>
  <si>
    <t>CA-2019-100223</t>
  </si>
  <si>
    <t>CA-2019-100224</t>
  </si>
  <si>
    <t>CA-2019-100225</t>
  </si>
  <si>
    <t>CA-2019-100226</t>
  </si>
  <si>
    <t>CA-2019-100227</t>
  </si>
  <si>
    <t>CA-2019-100228</t>
  </si>
  <si>
    <t>CA-2019-100229</t>
  </si>
  <si>
    <t>CA-2019-100230</t>
  </si>
  <si>
    <t>CA-2019-100231</t>
  </si>
  <si>
    <t>CA-2019-100232</t>
  </si>
  <si>
    <t>CA-2019-100233</t>
  </si>
  <si>
    <t>CA-2019-100234</t>
  </si>
  <si>
    <t>CA-2019-100235</t>
  </si>
  <si>
    <t>CA-2019-100236</t>
  </si>
  <si>
    <t>CA-2019-100237</t>
  </si>
  <si>
    <t>CA-2019-100238</t>
  </si>
  <si>
    <t>CA-2019-100239</t>
  </si>
  <si>
    <t>CA-2019-100240</t>
  </si>
  <si>
    <t>CA-2019-100241</t>
  </si>
  <si>
    <t>CA-2019-100242</t>
  </si>
  <si>
    <t>CA-2019-100243</t>
  </si>
  <si>
    <t>CA-2019-100244</t>
  </si>
  <si>
    <t>CA-2019-100245</t>
  </si>
  <si>
    <t>CA-2019-100246</t>
  </si>
  <si>
    <t>CA-2019-100247</t>
  </si>
  <si>
    <t>CA-2019-100248</t>
  </si>
  <si>
    <t>CA-2019-100249</t>
  </si>
  <si>
    <t>CA-2019-100250</t>
  </si>
  <si>
    <t>CA-2019-100251</t>
  </si>
  <si>
    <t>CA-2019-100252</t>
  </si>
  <si>
    <t>CA-2019-100253</t>
  </si>
  <si>
    <t>CA-2019-100254</t>
  </si>
  <si>
    <t>CA-2019-100255</t>
  </si>
  <si>
    <t>CA-2019-100256</t>
  </si>
  <si>
    <t>CA-2019-100257</t>
  </si>
  <si>
    <t>CA-2019-100258</t>
  </si>
  <si>
    <t>CA-2019-100259</t>
  </si>
  <si>
    <t>CA-2019-100260</t>
  </si>
  <si>
    <t>CA-2019-100261</t>
  </si>
  <si>
    <t>CA-2019-100262</t>
  </si>
  <si>
    <t>CA-2019-100263</t>
  </si>
  <si>
    <t>CA-2019-100264</t>
  </si>
  <si>
    <t>CA-2019-100265</t>
  </si>
  <si>
    <t>CA-2019-100266</t>
  </si>
  <si>
    <t>CA-2019-100267</t>
  </si>
  <si>
    <t>CA-2019-100268</t>
  </si>
  <si>
    <t>CA-2019-100269</t>
  </si>
  <si>
    <t>CA-2019-100270</t>
  </si>
  <si>
    <t>CA-2019-100271</t>
  </si>
  <si>
    <t>CA-2019-100272</t>
  </si>
  <si>
    <t>CA-2019-100273</t>
  </si>
  <si>
    <t>CA-2019-100274</t>
  </si>
  <si>
    <t>CA-2019-100275</t>
  </si>
  <si>
    <t>CA-2019-100276</t>
  </si>
  <si>
    <t>CA-2019-100277</t>
  </si>
  <si>
    <t>CA-2019-100278</t>
  </si>
  <si>
    <t>CA-2019-100279</t>
  </si>
  <si>
    <t>CA-2019-100280</t>
  </si>
  <si>
    <t>CA-2019-100281</t>
  </si>
  <si>
    <t>CA-2019-100282</t>
  </si>
  <si>
    <t>CA-2019-100283</t>
  </si>
  <si>
    <t>CA-2019-100284</t>
  </si>
  <si>
    <t>CA-2019-100285</t>
  </si>
  <si>
    <t>CA-2019-100286</t>
  </si>
  <si>
    <t>CA-2019-100287</t>
  </si>
  <si>
    <t>CA-2019-100288</t>
  </si>
  <si>
    <t>CA-2019-100289</t>
  </si>
  <si>
    <t>CA-2019-100290</t>
  </si>
  <si>
    <t>CA-2019-100291</t>
  </si>
  <si>
    <t>CA-2019-100292</t>
  </si>
  <si>
    <t>CA-2019-100293</t>
  </si>
  <si>
    <t>CA-2019-100294</t>
  </si>
  <si>
    <t>CA-2019-100295</t>
  </si>
  <si>
    <t>CA-2019-100296</t>
  </si>
  <si>
    <t>CA-2019-100297</t>
  </si>
  <si>
    <t>CA-2019-100298</t>
  </si>
  <si>
    <t>CA-2019-100299</t>
  </si>
  <si>
    <t>CA-2019-100300</t>
  </si>
  <si>
    <t>CA-2019-100301</t>
  </si>
  <si>
    <t>CA-2019-100302</t>
  </si>
  <si>
    <t>CA-2019-100303</t>
  </si>
  <si>
    <t>CA-2019-100304</t>
  </si>
  <si>
    <t>CA-2019-100305</t>
  </si>
  <si>
    <t>CA-2019-100306</t>
  </si>
  <si>
    <t>CA-2019-100307</t>
  </si>
  <si>
    <t>CA-2019-100308</t>
  </si>
  <si>
    <t>CA-2019-100309</t>
  </si>
  <si>
    <t>CA-2019-100310</t>
  </si>
  <si>
    <t>CA-2019-100311</t>
  </si>
  <si>
    <t>CA-2019-100312</t>
  </si>
  <si>
    <t>CA-2019-100313</t>
  </si>
  <si>
    <t>CA-2019-100314</t>
  </si>
  <si>
    <t>CA-2019-100315</t>
  </si>
  <si>
    <t>CA-2019-100316</t>
  </si>
  <si>
    <t>CA-2019-100317</t>
  </si>
  <si>
    <t>CA-2019-100318</t>
  </si>
  <si>
    <t>CA-2019-100319</t>
  </si>
  <si>
    <t>CA-2019-100320</t>
  </si>
  <si>
    <t>CA-2019-100321</t>
  </si>
  <si>
    <t>CA-2019-100322</t>
  </si>
  <si>
    <t>CA-2019-100323</t>
  </si>
  <si>
    <t>CA-2019-100324</t>
  </si>
  <si>
    <t>CA-2019-100325</t>
  </si>
  <si>
    <t>CA-2019-100326</t>
  </si>
  <si>
    <t>CA-2019-100327</t>
  </si>
  <si>
    <t>CA-2019-100328</t>
  </si>
  <si>
    <t>CA-2019-100329</t>
  </si>
  <si>
    <t>CA-2019-100330</t>
  </si>
  <si>
    <t>CA-2019-100331</t>
  </si>
  <si>
    <t>CA-2019-100332</t>
  </si>
  <si>
    <t>CA-2019-100333</t>
  </si>
  <si>
    <t>CA-2019-100334</t>
  </si>
  <si>
    <t>CA-2019-100335</t>
  </si>
  <si>
    <t>CA-2019-100336</t>
  </si>
  <si>
    <t>CA-2019-100337</t>
  </si>
  <si>
    <t>CA-2019-100338</t>
  </si>
  <si>
    <t>CA-2019-100339</t>
  </si>
  <si>
    <t>CA-2019-100340</t>
  </si>
  <si>
    <t>CA-2019-100341</t>
  </si>
  <si>
    <t>CA-2019-100342</t>
  </si>
  <si>
    <t>CA-2019-100343</t>
  </si>
  <si>
    <t>CA-2019-100344</t>
  </si>
  <si>
    <t>CA-2019-100345</t>
  </si>
  <si>
    <t>CA-2019-100346</t>
  </si>
  <si>
    <t>CA-2019-100347</t>
  </si>
  <si>
    <t>CA-2019-100348</t>
  </si>
  <si>
    <t>CA-2019-100349</t>
  </si>
  <si>
    <t>CA-2019-100350</t>
  </si>
  <si>
    <t>CA-2019-100351</t>
  </si>
  <si>
    <t>CA-2019-100352</t>
  </si>
  <si>
    <t>CA-2019-100353</t>
  </si>
  <si>
    <t>CA-2019-100354</t>
  </si>
  <si>
    <t>CA-2019-100355</t>
  </si>
  <si>
    <t>CA-2019-100356</t>
  </si>
  <si>
    <t>CA-2019-100357</t>
  </si>
  <si>
    <t>CA-2019-100358</t>
  </si>
  <si>
    <t>CA-2019-100359</t>
  </si>
  <si>
    <t>CA-2019-100360</t>
  </si>
  <si>
    <t>CA-2019-100361</t>
  </si>
  <si>
    <t>CA-2019-100362</t>
  </si>
  <si>
    <t>CA-2019-100363</t>
  </si>
  <si>
    <t>CA-2019-100364</t>
  </si>
  <si>
    <t>CA-2019-100365</t>
  </si>
  <si>
    <t>CA-2019-100366</t>
  </si>
  <si>
    <t>CA-2019-100367</t>
  </si>
  <si>
    <t>CA-2019-100368</t>
  </si>
  <si>
    <t>CA-2019-100369</t>
  </si>
  <si>
    <t>CA-2019-100370</t>
  </si>
  <si>
    <t>CA-2019-100371</t>
  </si>
  <si>
    <t>CA-2019-100372</t>
  </si>
  <si>
    <t>CA-2019-100373</t>
  </si>
  <si>
    <t>CA-2019-100374</t>
  </si>
  <si>
    <t>CA-2019-100375</t>
  </si>
  <si>
    <t>CA-2019-100376</t>
  </si>
  <si>
    <t>CA-2019-100377</t>
  </si>
  <si>
    <t>CA-2019-100378</t>
  </si>
  <si>
    <t>CA-2019-100379</t>
  </si>
  <si>
    <t>CA-2019-100380</t>
  </si>
  <si>
    <t>CA-2019-100381</t>
  </si>
  <si>
    <t>CA-2019-100382</t>
  </si>
  <si>
    <t>CA-2019-100383</t>
  </si>
  <si>
    <t>CA-2019-100384</t>
  </si>
  <si>
    <t>CA-2019-100385</t>
  </si>
  <si>
    <t>CA-2019-100386</t>
  </si>
  <si>
    <t>CA-2019-100387</t>
  </si>
  <si>
    <t>CA-2019-100388</t>
  </si>
  <si>
    <t>CA-2019-100389</t>
  </si>
  <si>
    <t>CA-2019-100390</t>
  </si>
  <si>
    <t>CA-2019-100391</t>
  </si>
  <si>
    <t>CA-2019-100392</t>
  </si>
  <si>
    <t>CA-2019-100393</t>
  </si>
  <si>
    <t>CA-2019-100394</t>
  </si>
  <si>
    <t>CA-2019-100395</t>
  </si>
  <si>
    <t>CA-2019-100396</t>
  </si>
  <si>
    <t>CA-2019-100397</t>
  </si>
  <si>
    <t>CA-2019-100398</t>
  </si>
  <si>
    <t>CA-2019-100399</t>
  </si>
  <si>
    <t>CA-2019-100400</t>
  </si>
  <si>
    <t>CA-2019-100401</t>
  </si>
  <si>
    <t>CA-2019-100402</t>
  </si>
  <si>
    <t>CA-2019-100403</t>
  </si>
  <si>
    <t>CA-2019-100404</t>
  </si>
  <si>
    <t>CA-2019-100405</t>
  </si>
  <si>
    <t>CA-2019-100406</t>
  </si>
  <si>
    <t>CA-2019-100407</t>
  </si>
  <si>
    <t>CA-2019-100408</t>
  </si>
  <si>
    <t>CA-2019-100409</t>
  </si>
  <si>
    <t>CA-2019-100410</t>
  </si>
  <si>
    <t>CA-2019-100411</t>
  </si>
  <si>
    <t>CA-2019-100412</t>
  </si>
  <si>
    <t>CA-2019-100413</t>
  </si>
  <si>
    <t>CA-2019-100414</t>
  </si>
  <si>
    <t>CA-2019-100415</t>
  </si>
  <si>
    <t>CA-2019-100416</t>
  </si>
  <si>
    <t>CA-2019-100417</t>
  </si>
  <si>
    <t>CA-2019-100418</t>
  </si>
  <si>
    <t>CA-2019-100419</t>
  </si>
  <si>
    <t>CA-2019-100420</t>
  </si>
  <si>
    <t>CA-2019-100421</t>
  </si>
  <si>
    <t>CA-2019-100422</t>
  </si>
  <si>
    <t>CA-2019-100423</t>
  </si>
  <si>
    <t>CA-2019-100424</t>
  </si>
  <si>
    <t>CA-2019-100425</t>
  </si>
  <si>
    <t>CA-2019-100426</t>
  </si>
  <si>
    <t>CA-2019-100427</t>
  </si>
  <si>
    <t>CA-2019-100428</t>
  </si>
  <si>
    <t>CA-2019-100429</t>
  </si>
  <si>
    <t>CA-2019-100430</t>
  </si>
  <si>
    <t>CA-2019-100431</t>
  </si>
  <si>
    <t>CA-2019-100432</t>
  </si>
  <si>
    <t>CA-2019-100433</t>
  </si>
  <si>
    <t>CA-2019-100434</t>
  </si>
  <si>
    <t>CA-2019-100435</t>
  </si>
  <si>
    <t>CA-2019-100436</t>
  </si>
  <si>
    <t>CA-2019-100437</t>
  </si>
  <si>
    <t>CA-2019-100438</t>
  </si>
  <si>
    <t>CA-2019-100439</t>
  </si>
  <si>
    <t>CA-2019-100440</t>
  </si>
  <si>
    <t>CA-2019-100441</t>
  </si>
  <si>
    <t>CA-2019-100442</t>
  </si>
  <si>
    <t>CA-2019-100443</t>
  </si>
  <si>
    <t>CA-2019-100444</t>
  </si>
  <si>
    <t>CA-2019-100445</t>
  </si>
  <si>
    <t>CA-2019-100446</t>
  </si>
  <si>
    <t>CA-2019-100447</t>
  </si>
  <si>
    <t>CA-2019-100448</t>
  </si>
  <si>
    <t>CA-2019-100449</t>
  </si>
  <si>
    <t>CA-2019-100450</t>
  </si>
  <si>
    <t>CA-2019-100451</t>
  </si>
  <si>
    <t>CA-2019-100452</t>
  </si>
  <si>
    <t>CA-2019-100453</t>
  </si>
  <si>
    <t>CA-2019-100454</t>
  </si>
  <si>
    <t>CA-2019-100455</t>
  </si>
  <si>
    <t>CA-2019-100456</t>
  </si>
  <si>
    <t>CA-2019-100457</t>
  </si>
  <si>
    <t>CA-2019-100458</t>
  </si>
  <si>
    <t>CA-2019-100459</t>
  </si>
  <si>
    <t>CA-2019-100460</t>
  </si>
  <si>
    <t>CA-2019-100461</t>
  </si>
  <si>
    <t>CA-2019-100462</t>
  </si>
  <si>
    <t>CA-2019-100463</t>
  </si>
  <si>
    <t>CA-2019-100464</t>
  </si>
  <si>
    <t>CA-2019-100465</t>
  </si>
  <si>
    <t>CA-2019-100466</t>
  </si>
  <si>
    <t>CA-2019-100467</t>
  </si>
  <si>
    <t>CA-2019-100468</t>
  </si>
  <si>
    <t>CA-2019-100469</t>
  </si>
  <si>
    <t>CA-2019-100470</t>
  </si>
  <si>
    <t>CA-2019-100471</t>
  </si>
  <si>
    <t>CA-2019-100472</t>
  </si>
  <si>
    <t>CA-2019-100473</t>
  </si>
  <si>
    <t>CA-2019-100474</t>
  </si>
  <si>
    <t>CA-2019-100475</t>
  </si>
  <si>
    <t>CA-2019-100476</t>
  </si>
  <si>
    <t>CA-2019-100477</t>
  </si>
  <si>
    <t>CA-2019-100478</t>
  </si>
  <si>
    <t>CA-2019-100479</t>
  </si>
  <si>
    <t>CA-2019-100480</t>
  </si>
  <si>
    <t>CA-2019-100481</t>
  </si>
  <si>
    <t>CA-2019-100482</t>
  </si>
  <si>
    <t>CA-2019-100483</t>
  </si>
  <si>
    <t>CA-2019-100484</t>
  </si>
  <si>
    <t>CA-2019-100485</t>
  </si>
  <si>
    <t>CA-2019-100486</t>
  </si>
  <si>
    <t>CA-2019-100487</t>
  </si>
  <si>
    <t>CA-2019-100488</t>
  </si>
  <si>
    <t>CA-2019-100489</t>
  </si>
  <si>
    <t>CA-2019-100490</t>
  </si>
  <si>
    <t>CA-2019-100491</t>
  </si>
  <si>
    <t>CA-2019-100492</t>
  </si>
  <si>
    <t>CA-2019-100493</t>
  </si>
  <si>
    <t>CA-2019-100494</t>
  </si>
  <si>
    <t>CA-2019-100495</t>
  </si>
  <si>
    <t>CA-2019-100496</t>
  </si>
  <si>
    <t>CA-2019-100497</t>
  </si>
  <si>
    <t>CA-2019-100498</t>
  </si>
  <si>
    <t>CA-2019-100499</t>
  </si>
  <si>
    <t>CA-2019-100500</t>
  </si>
  <si>
    <t>CA-2019-100501</t>
  </si>
  <si>
    <t>CA-2019-100502</t>
  </si>
  <si>
    <t>CA-2019-100503</t>
  </si>
  <si>
    <t>CA-2019-100504</t>
  </si>
  <si>
    <t>CA-2019-100505</t>
  </si>
  <si>
    <t>CA-2019-100506</t>
  </si>
  <si>
    <t>CA-2019-100507</t>
  </si>
  <si>
    <t>CA-2019-100508</t>
  </si>
  <si>
    <t>CA-2019-100509</t>
  </si>
  <si>
    <t>CA-2019-100510</t>
  </si>
  <si>
    <t>CA-2019-100511</t>
  </si>
  <si>
    <t>CA-2019-100512</t>
  </si>
  <si>
    <t>CA-2019-100513</t>
  </si>
  <si>
    <t>CA-2019-100514</t>
  </si>
  <si>
    <t>CA-2019-100515</t>
  </si>
  <si>
    <t>CA-2019-100516</t>
  </si>
  <si>
    <t>CA-2019-100517</t>
  </si>
  <si>
    <t>CA-2019-100518</t>
  </si>
  <si>
    <t>CA-2019-100519</t>
  </si>
  <si>
    <t>CA-2019-100520</t>
  </si>
  <si>
    <t>CA-2019-100521</t>
  </si>
  <si>
    <t>CA-2019-100522</t>
  </si>
  <si>
    <t>CA-2019-100523</t>
  </si>
  <si>
    <t>CA-2019-100524</t>
  </si>
  <si>
    <t>CA-2019-100525</t>
  </si>
  <si>
    <t>CA-2019-100526</t>
  </si>
  <si>
    <t>CA-2019-100527</t>
  </si>
  <si>
    <t>CA-2019-100528</t>
  </si>
  <si>
    <t>CA-2019-100529</t>
  </si>
  <si>
    <t>CA-2019-100530</t>
  </si>
  <si>
    <t>CA-2019-100531</t>
  </si>
  <si>
    <t>CA-2019-100532</t>
  </si>
  <si>
    <t>CA-2019-100533</t>
  </si>
  <si>
    <t>CA-2019-100534</t>
  </si>
  <si>
    <t>CA-2019-100535</t>
  </si>
  <si>
    <t>CA-2019-100536</t>
  </si>
  <si>
    <t>CA-2019-100537</t>
  </si>
  <si>
    <t>CA-2019-100538</t>
  </si>
  <si>
    <t>CA-2019-100539</t>
  </si>
  <si>
    <t>CA-2019-100540</t>
  </si>
  <si>
    <t>CA-2019-100541</t>
  </si>
  <si>
    <t>CA-2019-100542</t>
  </si>
  <si>
    <t>CA-2019-100543</t>
  </si>
  <si>
    <t>CA-2019-100544</t>
  </si>
  <si>
    <t>CA-2019-100545</t>
  </si>
  <si>
    <t>CA-2019-100546</t>
  </si>
  <si>
    <t>CA-2019-100547</t>
  </si>
  <si>
    <t>CA-2019-100548</t>
  </si>
  <si>
    <t>CA-2019-100549</t>
  </si>
  <si>
    <t>CA-2019-100550</t>
  </si>
  <si>
    <t>CA-2019-100551</t>
  </si>
  <si>
    <t>CA-2019-100552</t>
  </si>
  <si>
    <t>CA-2019-100553</t>
  </si>
  <si>
    <t>CA-2019-100554</t>
  </si>
  <si>
    <t>CA-2019-100555</t>
  </si>
  <si>
    <t>CA-2019-100556</t>
  </si>
  <si>
    <t>CA-2019-100557</t>
  </si>
  <si>
    <t>CA-2019-100558</t>
  </si>
  <si>
    <t>CA-2019-100559</t>
  </si>
  <si>
    <t>CA-2019-100560</t>
  </si>
  <si>
    <t>CA-2019-100561</t>
  </si>
  <si>
    <t>CA-2019-100562</t>
  </si>
  <si>
    <t>CA-2019-100563</t>
  </si>
  <si>
    <t>CA-2019-100564</t>
  </si>
  <si>
    <t>CA-2019-100565</t>
  </si>
  <si>
    <t>CA-2019-100566</t>
  </si>
  <si>
    <t>CA-2019-100567</t>
  </si>
  <si>
    <t>CA-2019-100568</t>
  </si>
  <si>
    <t>CA-2019-100569</t>
  </si>
  <si>
    <t>CA-2019-100570</t>
  </si>
  <si>
    <t>CA-2019-100571</t>
  </si>
  <si>
    <t>CA-2019-100572</t>
  </si>
  <si>
    <t>CA-2019-100573</t>
  </si>
  <si>
    <t>CA-2019-100574</t>
  </si>
  <si>
    <t>CA-2019-100575</t>
  </si>
  <si>
    <t>CA-2019-100576</t>
  </si>
  <si>
    <t>CA-2019-100577</t>
  </si>
  <si>
    <t>CA-2019-100578</t>
  </si>
  <si>
    <t>CA-2019-100579</t>
  </si>
  <si>
    <t>CA-2019-100580</t>
  </si>
  <si>
    <t>CA-2019-100581</t>
  </si>
  <si>
    <t>CA-2019-100582</t>
  </si>
  <si>
    <t>CA-2019-100583</t>
  </si>
  <si>
    <t>CA-2019-100584</t>
  </si>
  <si>
    <t>CA-2019-100585</t>
  </si>
  <si>
    <t>CA-2019-100586</t>
  </si>
  <si>
    <t>CA-2019-100587</t>
  </si>
  <si>
    <t>CA-2019-100588</t>
  </si>
  <si>
    <t>CA-2019-100589</t>
  </si>
  <si>
    <t>CA-2019-100590</t>
  </si>
  <si>
    <t>CA-2019-100591</t>
  </si>
  <si>
    <t>CA-2019-100592</t>
  </si>
  <si>
    <t>CA-2019-100593</t>
  </si>
  <si>
    <t>CA-2019-100594</t>
  </si>
  <si>
    <t>CA-2019-100595</t>
  </si>
  <si>
    <t>CA-2019-100596</t>
  </si>
  <si>
    <t>CA-2019-100597</t>
  </si>
  <si>
    <t>CA-2019-100598</t>
  </si>
  <si>
    <t>CA-2019-100599</t>
  </si>
  <si>
    <t>CA-2019-100600</t>
  </si>
  <si>
    <t>CA-2019-100601</t>
  </si>
  <si>
    <t>CA-2019-100602</t>
  </si>
  <si>
    <t>CA-2019-100603</t>
  </si>
  <si>
    <t>CA-2019-100604</t>
  </si>
  <si>
    <t>CA-2019-100605</t>
  </si>
  <si>
    <t>CA-2019-100606</t>
  </si>
  <si>
    <t>CA-2019-100607</t>
  </si>
  <si>
    <t>CA-2019-100608</t>
  </si>
  <si>
    <t>CA-2019-100609</t>
  </si>
  <si>
    <t>CA-2019-100610</t>
  </si>
  <si>
    <t>CA-2019-100611</t>
  </si>
  <si>
    <t>CA-2019-100612</t>
  </si>
  <si>
    <t>CA-2019-100613</t>
  </si>
  <si>
    <t>CA-2019-100614</t>
  </si>
  <si>
    <t>CA-2019-100615</t>
  </si>
  <si>
    <t>CA-2019-100616</t>
  </si>
  <si>
    <t>CA-2019-100617</t>
  </si>
  <si>
    <t>CA-2019-100618</t>
  </si>
  <si>
    <t>CA-2019-100619</t>
  </si>
  <si>
    <t>CA-2019-100620</t>
  </si>
  <si>
    <t>CA-2019-100621</t>
  </si>
  <si>
    <t>CA-2019-100622</t>
  </si>
  <si>
    <t>CA-2019-100623</t>
  </si>
  <si>
    <t>CA-2019-100624</t>
  </si>
  <si>
    <t>CA-2019-100625</t>
  </si>
  <si>
    <t>CA-2019-100626</t>
  </si>
  <si>
    <t>CA-2019-100627</t>
  </si>
  <si>
    <t>CA-2019-100628</t>
  </si>
  <si>
    <t>CA-2019-100629</t>
  </si>
  <si>
    <t>CA-2019-100630</t>
  </si>
  <si>
    <t>CA-2019-100631</t>
  </si>
  <si>
    <t>CA-2019-100632</t>
  </si>
  <si>
    <t>CA-2019-100633</t>
  </si>
  <si>
    <t>CA-2019-100634</t>
  </si>
  <si>
    <t>CA-2019-100635</t>
  </si>
  <si>
    <t>CA-2019-100636</t>
  </si>
  <si>
    <t>CA-2019-100637</t>
  </si>
  <si>
    <t>CA-2019-100638</t>
  </si>
  <si>
    <t>CA-2019-100639</t>
  </si>
  <si>
    <t>CA-2019-100640</t>
  </si>
  <si>
    <t>CA-2019-100641</t>
  </si>
  <si>
    <t>CA-2019-100642</t>
  </si>
  <si>
    <t>CA-2019-100643</t>
  </si>
  <si>
    <t>CA-2019-100644</t>
  </si>
  <si>
    <t>CA-2019-100645</t>
  </si>
  <si>
    <t>CA-2019-100646</t>
  </si>
  <si>
    <t>CA-2019-100647</t>
  </si>
  <si>
    <t>CA-2019-100648</t>
  </si>
  <si>
    <t>CA-2019-100649</t>
  </si>
  <si>
    <t>CA-2019-100650</t>
  </si>
  <si>
    <t>CA-2019-100651</t>
  </si>
  <si>
    <t>CA-2019-100652</t>
  </si>
  <si>
    <t>CA-2019-100653</t>
  </si>
  <si>
    <t>CA-2019-100654</t>
  </si>
  <si>
    <t>CA-2019-100655</t>
  </si>
  <si>
    <t>CA-2019-100656</t>
  </si>
  <si>
    <t>CA-2019-100657</t>
  </si>
  <si>
    <t>CA-2019-100658</t>
  </si>
  <si>
    <t>CA-2019-100659</t>
  </si>
  <si>
    <t>CA-2019-100660</t>
  </si>
  <si>
    <t>CA-2019-100661</t>
  </si>
  <si>
    <t>CA-2019-100662</t>
  </si>
  <si>
    <t>CA-2019-100663</t>
  </si>
  <si>
    <t>CA-2019-100664</t>
  </si>
  <si>
    <t>CA-2019-100665</t>
  </si>
  <si>
    <t>CA-2019-100666</t>
  </si>
  <si>
    <t>CA-2019-100667</t>
  </si>
  <si>
    <t>CA-2019-100668</t>
  </si>
  <si>
    <t>CA-2019-100669</t>
  </si>
  <si>
    <t>CA-2019-100670</t>
  </si>
  <si>
    <t>CA-2019-100671</t>
  </si>
  <si>
    <t>CA-2019-100672</t>
  </si>
  <si>
    <t>CA-2019-100673</t>
  </si>
  <si>
    <t>CA-2019-100674</t>
  </si>
  <si>
    <t>CA-2019-100675</t>
  </si>
  <si>
    <t>CA-2019-100676</t>
  </si>
  <si>
    <t>CA-2019-100677</t>
  </si>
  <si>
    <t>CA-2019-100678</t>
  </si>
  <si>
    <t>CA-2019-100679</t>
  </si>
  <si>
    <t>CA-2019-100680</t>
  </si>
  <si>
    <t>CA-2019-100681</t>
  </si>
  <si>
    <t>CA-2019-100682</t>
  </si>
  <si>
    <t>CA-2019-100683</t>
  </si>
  <si>
    <t>CA-2019-100684</t>
  </si>
  <si>
    <t>CA-2019-100685</t>
  </si>
  <si>
    <t>CA-2019-100686</t>
  </si>
  <si>
    <t>CA-2019-100687</t>
  </si>
  <si>
    <t>CA-2019-100688</t>
  </si>
  <si>
    <t>CA-2019-100689</t>
  </si>
  <si>
    <t>CA-2019-100690</t>
  </si>
  <si>
    <t>CA-2019-100691</t>
  </si>
  <si>
    <t>CA-2019-100692</t>
  </si>
  <si>
    <t>CA-2019-100693</t>
  </si>
  <si>
    <t>CA-2019-100694</t>
  </si>
  <si>
    <t>CA-2019-100695</t>
  </si>
  <si>
    <t>CA-2019-100696</t>
  </si>
  <si>
    <t>CA-2019-100697</t>
  </si>
  <si>
    <t>CA-2019-100698</t>
  </si>
  <si>
    <t>CA-2019-100699</t>
  </si>
  <si>
    <t>CA-2019-100700</t>
  </si>
  <si>
    <t>CA-2019-100701</t>
  </si>
  <si>
    <t>CA-2019-100702</t>
  </si>
  <si>
    <t>CA-2019-100703</t>
  </si>
  <si>
    <t>CA-2019-100704</t>
  </si>
  <si>
    <t>CA-2019-100705</t>
  </si>
  <si>
    <t>CA-2019-100706</t>
  </si>
  <si>
    <t>CA-2019-100707</t>
  </si>
  <si>
    <t>CA-2019-100708</t>
  </si>
  <si>
    <t>CA-2019-100709</t>
  </si>
  <si>
    <t>CA-2019-100710</t>
  </si>
  <si>
    <t>CA-2019-100711</t>
  </si>
  <si>
    <t>CA-2019-100712</t>
  </si>
  <si>
    <t>CA-2019-100713</t>
  </si>
  <si>
    <t>CA-2019-100714</t>
  </si>
  <si>
    <t>CA-2019-100715</t>
  </si>
  <si>
    <t>CA-2019-100716</t>
  </si>
  <si>
    <t>CA-2019-100717</t>
  </si>
  <si>
    <t>CA-2019-100718</t>
  </si>
  <si>
    <t>CA-2019-100719</t>
  </si>
  <si>
    <t>CA-2019-100720</t>
  </si>
  <si>
    <t>CA-2019-100721</t>
  </si>
  <si>
    <t>CA-2019-100722</t>
  </si>
  <si>
    <t>CA-2019-100723</t>
  </si>
  <si>
    <t>CA-2019-100724</t>
  </si>
  <si>
    <t>CA-2019-100725</t>
  </si>
  <si>
    <t>CA-2019-100726</t>
  </si>
  <si>
    <t>CA-2019-100727</t>
  </si>
  <si>
    <t>CA-2019-100728</t>
  </si>
  <si>
    <t>CA-2019-100729</t>
  </si>
  <si>
    <t>CA-2019-100730</t>
  </si>
  <si>
    <t>CA-2019-100731</t>
  </si>
  <si>
    <t>CA-2019-100732</t>
  </si>
  <si>
    <t>CA-2019-100733</t>
  </si>
  <si>
    <t>CA-2019-100734</t>
  </si>
  <si>
    <t>CA-2019-100735</t>
  </si>
  <si>
    <t>CA-2019-100736</t>
  </si>
  <si>
    <t>CA-2019-100737</t>
  </si>
  <si>
    <t>CA-2019-100738</t>
  </si>
  <si>
    <t>CA-2019-100739</t>
  </si>
  <si>
    <t>CA-2019-100740</t>
  </si>
  <si>
    <t>CA-2019-100741</t>
  </si>
  <si>
    <t>CA-2019-100742</t>
  </si>
  <si>
    <t>CA-2019-100743</t>
  </si>
  <si>
    <t>CA-2019-100744</t>
  </si>
  <si>
    <t>CA-2019-100745</t>
  </si>
  <si>
    <t>CA-2019-100746</t>
  </si>
  <si>
    <t>CA-2019-100747</t>
  </si>
  <si>
    <t>CA-2019-100748</t>
  </si>
  <si>
    <t>CA-2019-100749</t>
  </si>
  <si>
    <t>CA-2019-100750</t>
  </si>
  <si>
    <t>CA-2019-100751</t>
  </si>
  <si>
    <t>CA-2019-100752</t>
  </si>
  <si>
    <t>CA-2019-100753</t>
  </si>
  <si>
    <t>CA-2019-100754</t>
  </si>
  <si>
    <t>CA-2019-100755</t>
  </si>
  <si>
    <t>CA-2019-100756</t>
  </si>
  <si>
    <t>CA-2019-100757</t>
  </si>
  <si>
    <t>CA-2019-100758</t>
  </si>
  <si>
    <t>CA-2019-100759</t>
  </si>
  <si>
    <t>CA-2019-100760</t>
  </si>
  <si>
    <t>CA-2019-100761</t>
  </si>
  <si>
    <t>CA-2019-100762</t>
  </si>
  <si>
    <t>CA-2019-100763</t>
  </si>
  <si>
    <t>CA-2019-100764</t>
  </si>
  <si>
    <t>CA-2019-100765</t>
  </si>
  <si>
    <t>CA-2019-100766</t>
  </si>
  <si>
    <t>CA-2019-100767</t>
  </si>
  <si>
    <t>CA-2019-100768</t>
  </si>
  <si>
    <t>CA-2019-100769</t>
  </si>
  <si>
    <t>CA-2019-100770</t>
  </si>
  <si>
    <t>CA-2019-100771</t>
  </si>
  <si>
    <t>CA-2019-100772</t>
  </si>
  <si>
    <t>CA-2019-100773</t>
  </si>
  <si>
    <t>CA-2019-100774</t>
  </si>
  <si>
    <t>CA-2019-100775</t>
  </si>
  <si>
    <t>CA-2019-100776</t>
  </si>
  <si>
    <t>CA-2019-100777</t>
  </si>
  <si>
    <t>CA-2019-100778</t>
  </si>
  <si>
    <t>CA-2019-100779</t>
  </si>
  <si>
    <t>CA-2019-100780</t>
  </si>
  <si>
    <t>CA-2019-100781</t>
  </si>
  <si>
    <t>CA-2019-100782</t>
  </si>
  <si>
    <t>CA-2019-100783</t>
  </si>
  <si>
    <t>CA-2019-100784</t>
  </si>
  <si>
    <t>CA-2019-100785</t>
  </si>
  <si>
    <t>CA-2019-100786</t>
  </si>
  <si>
    <t>CA-2019-100787</t>
  </si>
  <si>
    <t>CA-2019-100788</t>
  </si>
  <si>
    <t>CA-2019-100789</t>
  </si>
  <si>
    <t>CA-2019-100790</t>
  </si>
  <si>
    <t>CA-2019-100791</t>
  </si>
  <si>
    <t>CA-2019-100792</t>
  </si>
  <si>
    <t>CA-2019-100793</t>
  </si>
  <si>
    <t>CA-2019-100794</t>
  </si>
  <si>
    <t>CA-2019-100795</t>
  </si>
  <si>
    <t>CA-2019-100796</t>
  </si>
  <si>
    <t>CA-2019-100797</t>
  </si>
  <si>
    <t>CA-2019-100798</t>
  </si>
  <si>
    <t>CA-2019-100799</t>
  </si>
  <si>
    <t>CA-2019-100800</t>
  </si>
  <si>
    <t>CA-2019-100801</t>
  </si>
  <si>
    <t>CA-2019-100802</t>
  </si>
  <si>
    <t>CA-2019-100803</t>
  </si>
  <si>
    <t>CA-2019-100804</t>
  </si>
  <si>
    <t>CA-2019-100805</t>
  </si>
  <si>
    <t>CA-2019-100806</t>
  </si>
  <si>
    <t>CA-2019-100807</t>
  </si>
  <si>
    <t>CA-2019-100808</t>
  </si>
  <si>
    <t>CA-2019-100809</t>
  </si>
  <si>
    <t>CA-2019-100810</t>
  </si>
  <si>
    <t>CA-2019-100811</t>
  </si>
  <si>
    <t>CA-2019-100812</t>
  </si>
  <si>
    <t>CA-2019-100813</t>
  </si>
  <si>
    <t>CA-2019-100814</t>
  </si>
  <si>
    <t>CA-2019-100815</t>
  </si>
  <si>
    <t>CA-2019-100816</t>
  </si>
  <si>
    <t>CA-2019-100817</t>
  </si>
  <si>
    <t>CA-2019-100818</t>
  </si>
  <si>
    <t>CA-2019-100819</t>
  </si>
  <si>
    <t>CA-2019-100820</t>
  </si>
  <si>
    <t>CA-2019-100821</t>
  </si>
  <si>
    <t>CA-2019-100822</t>
  </si>
  <si>
    <t>CA-2019-100823</t>
  </si>
  <si>
    <t>CA-2019-100824</t>
  </si>
  <si>
    <t>CA-2019-100825</t>
  </si>
  <si>
    <t>CA-2019-100826</t>
  </si>
  <si>
    <t>CA-2019-100827</t>
  </si>
  <si>
    <t>CA-2019-100828</t>
  </si>
  <si>
    <t>CA-2019-100829</t>
  </si>
  <si>
    <t>CA-2019-100830</t>
  </si>
  <si>
    <t>CA-2019-100831</t>
  </si>
  <si>
    <t>CA-2019-100832</t>
  </si>
  <si>
    <t>CA-2019-100833</t>
  </si>
  <si>
    <t>CA-2019-100834</t>
  </si>
  <si>
    <t>CA-2019-100835</t>
  </si>
  <si>
    <t>CA-2019-100836</t>
  </si>
  <si>
    <t>CA-2019-100837</t>
  </si>
  <si>
    <t>CA-2019-100838</t>
  </si>
  <si>
    <t>CA-2019-100839</t>
  </si>
  <si>
    <t>CA-2019-100840</t>
  </si>
  <si>
    <t>CA-2019-100841</t>
  </si>
  <si>
    <t>CA-2019-100842</t>
  </si>
  <si>
    <t>CA-2019-100843</t>
  </si>
  <si>
    <t>CA-2019-100844</t>
  </si>
  <si>
    <t>CA-2019-100845</t>
  </si>
  <si>
    <t>CA-2019-100846</t>
  </si>
  <si>
    <t>CA-2019-100847</t>
  </si>
  <si>
    <t>CA-2019-100848</t>
  </si>
  <si>
    <t>CA-2019-100849</t>
  </si>
  <si>
    <t>CA-2019-100850</t>
  </si>
  <si>
    <t>CA-2019-100851</t>
  </si>
  <si>
    <t>CA-2019-100852</t>
  </si>
  <si>
    <t>CA-2019-100853</t>
  </si>
  <si>
    <t>CA-2019-100854</t>
  </si>
  <si>
    <t>CA-2019-100855</t>
  </si>
  <si>
    <t>CA-2019-100856</t>
  </si>
  <si>
    <t>CA-2019-100857</t>
  </si>
  <si>
    <t>CA-2019-100858</t>
  </si>
  <si>
    <t>CA-2019-100859</t>
  </si>
  <si>
    <t>CA-2019-100860</t>
  </si>
  <si>
    <t>CA-2019-100861</t>
  </si>
  <si>
    <t>CA-2019-100862</t>
  </si>
  <si>
    <t>CA-2019-100863</t>
  </si>
  <si>
    <t>CA-2019-100864</t>
  </si>
  <si>
    <t>CA-2019-100865</t>
  </si>
  <si>
    <t>CA-2019-100866</t>
  </si>
  <si>
    <t>CA-2019-100867</t>
  </si>
  <si>
    <t>CA-2019-100868</t>
  </si>
  <si>
    <t>CA-2019-100869</t>
  </si>
  <si>
    <t>CA-2019-100870</t>
  </si>
  <si>
    <t>CA-2019-100871</t>
  </si>
  <si>
    <t>CA-2019-100872</t>
  </si>
  <si>
    <t>CA-2019-100873</t>
  </si>
  <si>
    <t>CA-2019-100874</t>
  </si>
  <si>
    <t>CA-2019-100875</t>
  </si>
  <si>
    <t>CA-2019-100876</t>
  </si>
  <si>
    <t>CA-2019-100877</t>
  </si>
  <si>
    <t>CA-2019-100878</t>
  </si>
  <si>
    <t>CA-2019-100879</t>
  </si>
  <si>
    <t>CA-2019-100880</t>
  </si>
  <si>
    <t>CA-2019-100881</t>
  </si>
  <si>
    <t>CA-2019-100882</t>
  </si>
  <si>
    <t>CA-2019-100883</t>
  </si>
  <si>
    <t>CA-2019-100884</t>
  </si>
  <si>
    <t>CA-2019-100885</t>
  </si>
  <si>
    <t>CA-2019-100886</t>
  </si>
  <si>
    <t>CA-2019-100887</t>
  </si>
  <si>
    <t>CA-2019-100888</t>
  </si>
  <si>
    <t>CA-2019-100889</t>
  </si>
  <si>
    <t>CA-2019-100890</t>
  </si>
  <si>
    <t>CA-2019-100891</t>
  </si>
  <si>
    <t>CA-2019-100892</t>
  </si>
  <si>
    <t>CA-2019-100893</t>
  </si>
  <si>
    <t>CA-2019-100894</t>
  </si>
  <si>
    <t>CA-2019-100895</t>
  </si>
  <si>
    <t>CA-2019-100896</t>
  </si>
  <si>
    <t>CA-2019-100897</t>
  </si>
  <si>
    <t>CA-2019-100898</t>
  </si>
  <si>
    <t>CA-2019-100899</t>
  </si>
  <si>
    <t>CA-2019-100900</t>
  </si>
  <si>
    <t>CA-2019-100901</t>
  </si>
  <si>
    <t>CA-2019-100902</t>
  </si>
  <si>
    <t>CA-2019-100903</t>
  </si>
  <si>
    <t>CA-2019-100904</t>
  </si>
  <si>
    <t>CA-2019-100905</t>
  </si>
  <si>
    <t>CA-2019-100906</t>
  </si>
  <si>
    <t>CA-2019-100907</t>
  </si>
  <si>
    <t>CA-2019-100908</t>
  </si>
  <si>
    <t>CA-2019-100909</t>
  </si>
  <si>
    <t>CA-2019-100910</t>
  </si>
  <si>
    <t>CA-2019-100911</t>
  </si>
  <si>
    <t>CA-2019-100912</t>
  </si>
  <si>
    <t>CA-2019-100913</t>
  </si>
  <si>
    <t>CA-2019-100914</t>
  </si>
  <si>
    <t>CA-2019-100915</t>
  </si>
  <si>
    <t>CA-2019-100916</t>
  </si>
  <si>
    <t>CA-2019-100917</t>
  </si>
  <si>
    <t>CA-2019-100918</t>
  </si>
  <si>
    <t>CA-2019-100919</t>
  </si>
  <si>
    <t>CA-2019-100920</t>
  </si>
  <si>
    <t>CA-2019-100921</t>
  </si>
  <si>
    <t>CA-2019-100922</t>
  </si>
  <si>
    <t>CA-2019-100923</t>
  </si>
  <si>
    <t>CA-2019-100924</t>
  </si>
  <si>
    <t>CA-2019-100925</t>
  </si>
  <si>
    <t>CA-2019-100926</t>
  </si>
  <si>
    <t>CA-2019-100927</t>
  </si>
  <si>
    <t>CA-2019-100928</t>
  </si>
  <si>
    <t>CA-2019-100929</t>
  </si>
  <si>
    <t>CA-2019-100930</t>
  </si>
  <si>
    <t>CA-2019-100931</t>
  </si>
  <si>
    <t>CA-2019-100932</t>
  </si>
  <si>
    <t>CA-2019-100933</t>
  </si>
  <si>
    <t>CA-2019-100934</t>
  </si>
  <si>
    <t>CA-2019-100935</t>
  </si>
  <si>
    <t>CA-2019-100936</t>
  </si>
  <si>
    <t>CA-2019-100937</t>
  </si>
  <si>
    <t>CA-2019-100938</t>
  </si>
  <si>
    <t>CA-2019-100939</t>
  </si>
  <si>
    <t>CA-2019-100940</t>
  </si>
  <si>
    <t>CA-2019-100941</t>
  </si>
  <si>
    <t>CA-2019-100942</t>
  </si>
  <si>
    <t>CA-2019-100943</t>
  </si>
  <si>
    <t>CA-2019-100944</t>
  </si>
  <si>
    <t>CA-2019-100945</t>
  </si>
  <si>
    <t>CA-2019-100946</t>
  </si>
  <si>
    <t>CA-2019-100947</t>
  </si>
  <si>
    <t>CA-2019-100948</t>
  </si>
  <si>
    <t>CA-2019-100949</t>
  </si>
  <si>
    <t>CA-2019-100950</t>
  </si>
  <si>
    <t>CA-2019-100951</t>
  </si>
  <si>
    <t>CA-2019-100952</t>
  </si>
  <si>
    <t>CA-2019-100953</t>
  </si>
  <si>
    <t>CA-2019-100954</t>
  </si>
  <si>
    <t>CA-2019-100955</t>
  </si>
  <si>
    <t>CA-2019-100956</t>
  </si>
  <si>
    <t>CA-2019-100957</t>
  </si>
  <si>
    <t>CA-2019-100958</t>
  </si>
  <si>
    <t>CA-2019-100959</t>
  </si>
  <si>
    <t>CA-2019-100960</t>
  </si>
  <si>
    <t>CA-2019-100961</t>
  </si>
  <si>
    <t>CA-2019-100962</t>
  </si>
  <si>
    <t>CA-2019-100963</t>
  </si>
  <si>
    <t>CA-2019-100964</t>
  </si>
  <si>
    <t>CA-2019-100965</t>
  </si>
  <si>
    <t>CA-2019-100966</t>
  </si>
  <si>
    <t>CA-2019-100967</t>
  </si>
  <si>
    <t>CA-2019-100968</t>
  </si>
  <si>
    <t>CA-2019-100969</t>
  </si>
  <si>
    <t>CA-2019-100970</t>
  </si>
  <si>
    <t>CA-2019-100971</t>
  </si>
  <si>
    <t>CA-2019-100972</t>
  </si>
  <si>
    <t>CA-2019-100973</t>
  </si>
  <si>
    <t>CA-2019-100974</t>
  </si>
  <si>
    <t>CA-2019-100975</t>
  </si>
  <si>
    <t>CA-2019-100976</t>
  </si>
  <si>
    <t>CA-2019-100977</t>
  </si>
  <si>
    <t>CA-2019-100978</t>
  </si>
  <si>
    <t>CA-2019-100979</t>
  </si>
  <si>
    <t>CA-2019-100980</t>
  </si>
  <si>
    <t>CA-2019-100981</t>
  </si>
  <si>
    <t>CA-2019-100982</t>
  </si>
  <si>
    <t>CA-2019-100983</t>
  </si>
  <si>
    <t>CA-2019-100984</t>
  </si>
  <si>
    <t>CA-2019-100985</t>
  </si>
  <si>
    <t>CA-2019-100986</t>
  </si>
  <si>
    <t>CA-2019-100987</t>
  </si>
  <si>
    <t>CA-2019-100988</t>
  </si>
  <si>
    <t>CA-2019-100989</t>
  </si>
  <si>
    <t>CA-2019-100990</t>
  </si>
  <si>
    <t>CA-2019-100991</t>
  </si>
  <si>
    <t>CA-2019-100992</t>
  </si>
  <si>
    <t>CA-2019-100993</t>
  </si>
  <si>
    <t>CA-2019-100994</t>
  </si>
  <si>
    <t>CA-2019-100995</t>
  </si>
  <si>
    <t>CA-2019-100996</t>
  </si>
  <si>
    <t>CA-2019-100997</t>
  </si>
  <si>
    <t>CA-2019-100998</t>
  </si>
  <si>
    <t>CA-2019-100999</t>
  </si>
  <si>
    <t>CA-2019-101000</t>
  </si>
  <si>
    <t>CA-2019-101001</t>
  </si>
  <si>
    <t>CA-2019-101002</t>
  </si>
  <si>
    <t>CA-2019-101003</t>
  </si>
  <si>
    <t>CA-2019-101004</t>
  </si>
  <si>
    <t>CA-2019-101005</t>
  </si>
  <si>
    <t>CA-2019-101006</t>
  </si>
  <si>
    <t>CA-2019-101007</t>
  </si>
  <si>
    <t>CA-2019-101008</t>
  </si>
  <si>
    <t>CA-2019-101009</t>
  </si>
  <si>
    <t>CA-2019-101010</t>
  </si>
  <si>
    <t>CA-2019-101011</t>
  </si>
  <si>
    <t>CA-2019-101012</t>
  </si>
  <si>
    <t>CA-2019-101013</t>
  </si>
  <si>
    <t>CA-2019-101014</t>
  </si>
  <si>
    <t>CA-2019-101015</t>
  </si>
  <si>
    <t>CA-2019-101016</t>
  </si>
  <si>
    <t>CA-2019-101017</t>
  </si>
  <si>
    <t>CA-2019-101018</t>
  </si>
  <si>
    <t>CA-2019-101019</t>
  </si>
  <si>
    <t>CA-2019-101020</t>
  </si>
  <si>
    <t>CA-2019-101021</t>
  </si>
  <si>
    <t>CA-2019-101022</t>
  </si>
  <si>
    <t>CA-2019-101023</t>
  </si>
  <si>
    <t>CA-2019-101024</t>
  </si>
  <si>
    <t>CA-2019-101025</t>
  </si>
  <si>
    <t>CA-2019-101026</t>
  </si>
  <si>
    <t>CA-2019-101027</t>
  </si>
  <si>
    <t>CA-2019-101028</t>
  </si>
  <si>
    <t>CA-2019-101029</t>
  </si>
  <si>
    <t>CA-2019-101030</t>
  </si>
  <si>
    <t>CA-2019-101031</t>
  </si>
  <si>
    <t>CA-2019-101032</t>
  </si>
  <si>
    <t>CA-2019-101033</t>
  </si>
  <si>
    <t>CA-2019-101034</t>
  </si>
  <si>
    <t>CA-2019-101035</t>
  </si>
  <si>
    <t>CA-2019-101036</t>
  </si>
  <si>
    <t>CA-2019-101037</t>
  </si>
  <si>
    <t>CA-2019-101038</t>
  </si>
  <si>
    <t>CA-2019-101039</t>
  </si>
  <si>
    <t>CA-2019-101040</t>
  </si>
  <si>
    <t>CA-2019-101041</t>
  </si>
  <si>
    <t>CA-2019-101042</t>
  </si>
  <si>
    <t>CA-2019-101043</t>
  </si>
  <si>
    <t>CA-2019-101044</t>
  </si>
  <si>
    <t>CA-2019-101045</t>
  </si>
  <si>
    <t>CA-2019-101046</t>
  </si>
  <si>
    <t>CA-2019-101047</t>
  </si>
  <si>
    <t>CA-2019-101048</t>
  </si>
  <si>
    <t>CA-2019-101049</t>
  </si>
  <si>
    <t>CA-2019-101050</t>
  </si>
  <si>
    <t>CA-2019-101051</t>
  </si>
  <si>
    <t>CA-2019-101052</t>
  </si>
  <si>
    <t>CA-2019-101053</t>
  </si>
  <si>
    <t>CA-2019-101054</t>
  </si>
  <si>
    <t>CA-2019-101055</t>
  </si>
  <si>
    <t>CA-2019-101056</t>
  </si>
  <si>
    <t>CA-2019-101057</t>
  </si>
  <si>
    <t>CA-2019-101058</t>
  </si>
  <si>
    <t>CA-2019-101059</t>
  </si>
  <si>
    <t>CA-2019-101060</t>
  </si>
  <si>
    <t>CA-2019-101061</t>
  </si>
  <si>
    <t>CA-2019-101062</t>
  </si>
  <si>
    <t>CA-2019-101063</t>
  </si>
  <si>
    <t>CA-2019-101064</t>
  </si>
  <si>
    <t>CA-2019-101065</t>
  </si>
  <si>
    <t>CA-2019-101066</t>
  </si>
  <si>
    <t>CA-2019-101067</t>
  </si>
  <si>
    <t>CA-2019-101068</t>
  </si>
  <si>
    <t>CA-2019-101069</t>
  </si>
  <si>
    <t>CA-2019-101070</t>
  </si>
  <si>
    <t>CA-2019-101071</t>
  </si>
  <si>
    <t>CA-2019-101072</t>
  </si>
  <si>
    <t>CA-2019-101073</t>
  </si>
  <si>
    <t>CA-2019-101074</t>
  </si>
  <si>
    <t>CA-2019-101075</t>
  </si>
  <si>
    <t>CA-2019-101076</t>
  </si>
  <si>
    <t>CA-2019-101077</t>
  </si>
  <si>
    <t>CA-2019-101078</t>
  </si>
  <si>
    <t>CA-2019-101079</t>
  </si>
  <si>
    <t>CA-2019-101080</t>
  </si>
  <si>
    <t>CA-2019-101081</t>
  </si>
  <si>
    <t>CA-2019-101082</t>
  </si>
  <si>
    <t>CA-2019-101083</t>
  </si>
  <si>
    <t>CA-2019-101084</t>
  </si>
  <si>
    <t>CA-2019-101085</t>
  </si>
  <si>
    <t>CA-2019-101086</t>
  </si>
  <si>
    <t>CA-2019-101087</t>
  </si>
  <si>
    <t>CA-2019-101088</t>
  </si>
  <si>
    <t>CA-2019-101089</t>
  </si>
  <si>
    <t>CA-2019-101090</t>
  </si>
  <si>
    <t>CA-2019-101091</t>
  </si>
  <si>
    <t>CA-2019-101092</t>
  </si>
  <si>
    <t>CA-2019-101093</t>
  </si>
  <si>
    <t>CA-2019-101094</t>
  </si>
  <si>
    <t>CA-2019-101095</t>
  </si>
  <si>
    <t>CA-2019-101096</t>
  </si>
  <si>
    <t>CA-2019-101097</t>
  </si>
  <si>
    <t>CA-2019-101098</t>
  </si>
  <si>
    <t>CA-2019-101099</t>
  </si>
  <si>
    <t>CA-2019-101100</t>
  </si>
  <si>
    <t>CA-2019-101101</t>
  </si>
  <si>
    <t>CA-2019-101102</t>
  </si>
  <si>
    <t>CA-2019-101103</t>
  </si>
  <si>
    <t>CA-2019-101104</t>
  </si>
  <si>
    <t>CA-2019-101105</t>
  </si>
  <si>
    <t>CA-2019-101106</t>
  </si>
  <si>
    <t>CA-2019-101107</t>
  </si>
  <si>
    <t>CA-2019-101108</t>
  </si>
  <si>
    <t>CA-2019-101109</t>
  </si>
  <si>
    <t>CA-2019-101110</t>
  </si>
  <si>
    <t>CA-2019-101111</t>
  </si>
  <si>
    <t>CA-2019-101112</t>
  </si>
  <si>
    <t>CA-2019-101113</t>
  </si>
  <si>
    <t>CA-2019-101114</t>
  </si>
  <si>
    <t>CA-2019-101115</t>
  </si>
  <si>
    <t>CA-2019-101116</t>
  </si>
  <si>
    <t>CA-2019-101117</t>
  </si>
  <si>
    <t>CA-2019-101118</t>
  </si>
  <si>
    <t>CA-2019-101119</t>
  </si>
  <si>
    <t>CA-2019-101120</t>
  </si>
  <si>
    <t>CA-2019-101121</t>
  </si>
  <si>
    <t>CA-2019-101122</t>
  </si>
  <si>
    <t>CA-2019-101123</t>
  </si>
  <si>
    <t>CA-2019-101124</t>
  </si>
  <si>
    <t>CA-2019-101125</t>
  </si>
  <si>
    <t>CA-2019-101126</t>
  </si>
  <si>
    <t>CA-2019-101127</t>
  </si>
  <si>
    <t>CA-2019-101128</t>
  </si>
  <si>
    <t>CA-2019-101129</t>
  </si>
  <si>
    <t>CA-2019-101130</t>
  </si>
  <si>
    <t>CA-2019-101131</t>
  </si>
  <si>
    <t>CA-2019-101132</t>
  </si>
  <si>
    <t>CA-2019-101133</t>
  </si>
  <si>
    <t>CA-2019-101134</t>
  </si>
  <si>
    <t>CA-2019-101135</t>
  </si>
  <si>
    <t>CA-2019-101136</t>
  </si>
  <si>
    <t>CA-2019-101137</t>
  </si>
  <si>
    <t>CA-2019-101138</t>
  </si>
  <si>
    <t>CA-2019-101139</t>
  </si>
  <si>
    <t>CA-2019-101140</t>
  </si>
  <si>
    <t>CA-2019-101141</t>
  </si>
  <si>
    <t>CA-2019-101142</t>
  </si>
  <si>
    <t>CA-2019-101143</t>
  </si>
  <si>
    <t>CA-2019-101144</t>
  </si>
  <si>
    <t>CA-2019-101145</t>
  </si>
  <si>
    <t>CA-2019-101146</t>
  </si>
  <si>
    <t>CA-2019-101147</t>
  </si>
  <si>
    <t>CA-2019-101148</t>
  </si>
  <si>
    <t>CA-2019-101149</t>
  </si>
  <si>
    <t>CA-2019-101150</t>
  </si>
  <si>
    <t>CA-2019-101151</t>
  </si>
  <si>
    <t>CA-2019-101152</t>
  </si>
  <si>
    <t>CA-2019-101153</t>
  </si>
  <si>
    <t>CA-2019-101154</t>
  </si>
  <si>
    <t>CA-2019-101155</t>
  </si>
  <si>
    <t>CA-2019-101156</t>
  </si>
  <si>
    <t>CA-2019-101157</t>
  </si>
  <si>
    <t>CA-2019-101158</t>
  </si>
  <si>
    <t>CA-2019-101159</t>
  </si>
  <si>
    <t>CA-2019-101160</t>
  </si>
  <si>
    <t>CA-2019-101161</t>
  </si>
  <si>
    <t>CA-2019-101162</t>
  </si>
  <si>
    <t>CA-2019-101163</t>
  </si>
  <si>
    <t>CA-2019-101164</t>
  </si>
  <si>
    <t>CA-2019-101165</t>
  </si>
  <si>
    <t>CA-2019-101166</t>
  </si>
  <si>
    <t>CA-2019-101167</t>
  </si>
  <si>
    <t>CA-2019-101168</t>
  </si>
  <si>
    <t>CA-2019-101169</t>
  </si>
  <si>
    <t>CA-2019-101170</t>
  </si>
  <si>
    <t>CA-2019-101171</t>
  </si>
  <si>
    <t>CA-2019-101172</t>
  </si>
  <si>
    <t>CA-2019-101173</t>
  </si>
  <si>
    <t>CA-2019-101174</t>
  </si>
  <si>
    <t>CA-2019-101175</t>
  </si>
  <si>
    <t>CA-2019-101176</t>
  </si>
  <si>
    <t>CA-2019-101177</t>
  </si>
  <si>
    <t>CA-2019-101178</t>
  </si>
  <si>
    <t>CA-2019-101179</t>
  </si>
  <si>
    <t>CA-2019-101180</t>
  </si>
  <si>
    <t>CA-2019-101181</t>
  </si>
  <si>
    <t>CA-2019-101182</t>
  </si>
  <si>
    <t>CA-2019-101183</t>
  </si>
  <si>
    <t>CA-2019-101184</t>
  </si>
  <si>
    <t>CA-2019-101185</t>
  </si>
  <si>
    <t>CA-2019-101186</t>
  </si>
  <si>
    <t>CA-2019-101187</t>
  </si>
  <si>
    <t>CA-2019-101188</t>
  </si>
  <si>
    <t>CA-2019-101189</t>
  </si>
  <si>
    <t>CA-2019-101190</t>
  </si>
  <si>
    <t>CA-2019-101191</t>
  </si>
  <si>
    <t>CA-2019-101192</t>
  </si>
  <si>
    <t>CA-2019-101193</t>
  </si>
  <si>
    <t>CA-2019-101194</t>
  </si>
  <si>
    <t>CA-2019-101195</t>
  </si>
  <si>
    <t>CA-2019-101196</t>
  </si>
  <si>
    <t>CA-2019-101197</t>
  </si>
  <si>
    <t>CA-2019-101198</t>
  </si>
  <si>
    <t>CA-2019-101199</t>
  </si>
  <si>
    <t>CA-2019-101200</t>
  </si>
  <si>
    <t>CA-2019-101201</t>
  </si>
  <si>
    <t>CA-2019-101202</t>
  </si>
  <si>
    <t>CA-2019-101203</t>
  </si>
  <si>
    <t>CA-2019-101204</t>
  </si>
  <si>
    <t>CA-2019-101205</t>
  </si>
  <si>
    <t>CA-2019-101206</t>
  </si>
  <si>
    <t>CA-2019-101207</t>
  </si>
  <si>
    <t>CA-2019-101208</t>
  </si>
  <si>
    <t>CA-2019-101209</t>
  </si>
  <si>
    <t>CA-2019-101210</t>
  </si>
  <si>
    <t>CA-2019-101211</t>
  </si>
  <si>
    <t>CA-2019-101212</t>
  </si>
  <si>
    <t>CA-2019-101213</t>
  </si>
  <si>
    <t>CA-2019-101214</t>
  </si>
  <si>
    <t>CA-2019-101215</t>
  </si>
  <si>
    <t>CA-2019-101216</t>
  </si>
  <si>
    <t>CA-2019-101217</t>
  </si>
  <si>
    <t>CA-2019-101218</t>
  </si>
  <si>
    <t>CA-2019-101219</t>
  </si>
  <si>
    <t>CA-2019-101220</t>
  </si>
  <si>
    <t>CA-2019-101221</t>
  </si>
  <si>
    <t>CA-2019-101222</t>
  </si>
  <si>
    <t>CA-2019-101223</t>
  </si>
  <si>
    <t>CA-2019-101224</t>
  </si>
  <si>
    <t>CA-2019-101225</t>
  </si>
  <si>
    <t>CA-2019-101226</t>
  </si>
  <si>
    <t>CA-2019-101227</t>
  </si>
  <si>
    <t>CA-2019-101228</t>
  </si>
  <si>
    <t>CA-2019-101229</t>
  </si>
  <si>
    <t>CA-2019-101230</t>
  </si>
  <si>
    <t>CA-2019-101231</t>
  </si>
  <si>
    <t>CA-2019-101232</t>
  </si>
  <si>
    <t>CA-2019-101233</t>
  </si>
  <si>
    <t>CA-2019-101234</t>
  </si>
  <si>
    <t>CA-2019-101235</t>
  </si>
  <si>
    <t>CA-2019-101236</t>
  </si>
  <si>
    <t>CA-2019-101237</t>
  </si>
  <si>
    <t>CA-2019-101238</t>
  </si>
  <si>
    <t>CA-2019-101239</t>
  </si>
  <si>
    <t>CA-2019-101240</t>
  </si>
  <si>
    <t>CA-2019-101241</t>
  </si>
  <si>
    <t>CA-2019-101242</t>
  </si>
  <si>
    <t>CA-2019-101243</t>
  </si>
  <si>
    <t>CA-2019-101244</t>
  </si>
  <si>
    <t>CA-2019-101245</t>
  </si>
  <si>
    <t>CA-2019-101246</t>
  </si>
  <si>
    <t>CA-2019-101247</t>
  </si>
  <si>
    <t>CA-2019-101248</t>
  </si>
  <si>
    <t>CA-2019-101249</t>
  </si>
  <si>
    <t>CA-2019-101250</t>
  </si>
  <si>
    <t>CA-2019-101251</t>
  </si>
  <si>
    <t>CA-2019-101252</t>
  </si>
  <si>
    <t>CA-2019-101253</t>
  </si>
  <si>
    <t>CA-2019-101254</t>
  </si>
  <si>
    <t>CA-2019-101255</t>
  </si>
  <si>
    <t>CA-2019-101256</t>
  </si>
  <si>
    <t>CA-2019-101257</t>
  </si>
  <si>
    <t>CA-2019-101258</t>
  </si>
  <si>
    <t>CA-2019-101259</t>
  </si>
  <si>
    <t>CA-2019-101260</t>
  </si>
  <si>
    <t>CA-2019-101261</t>
  </si>
  <si>
    <t>CA-2019-101262</t>
  </si>
  <si>
    <t>CA-2019-101263</t>
  </si>
  <si>
    <t>CA-2019-101264</t>
  </si>
  <si>
    <t>CA-2019-101265</t>
  </si>
  <si>
    <t>CA-2019-101266</t>
  </si>
  <si>
    <t>CA-2019-101267</t>
  </si>
  <si>
    <t>CA-2019-101268</t>
  </si>
  <si>
    <t>CA-2019-101269</t>
  </si>
  <si>
    <t>CA-2019-101270</t>
  </si>
  <si>
    <t>CA-2019-101271</t>
  </si>
  <si>
    <t>CA-2019-101272</t>
  </si>
  <si>
    <t>CA-2019-101273</t>
  </si>
  <si>
    <t>CA-2019-101274</t>
  </si>
  <si>
    <t>CA-2019-101275</t>
  </si>
  <si>
    <t>CA-2019-101276</t>
  </si>
  <si>
    <t>CA-2019-101277</t>
  </si>
  <si>
    <t>CA-2019-101278</t>
  </si>
  <si>
    <t>CA-2019-101279</t>
  </si>
  <si>
    <t>CA-2019-101280</t>
  </si>
  <si>
    <t>CA-2019-101281</t>
  </si>
  <si>
    <t>CA-2019-101282</t>
  </si>
  <si>
    <t>CA-2019-101283</t>
  </si>
  <si>
    <t>CA-2019-101284</t>
  </si>
  <si>
    <t>CA-2019-101285</t>
  </si>
  <si>
    <t>CA-2019-101286</t>
  </si>
  <si>
    <t>CA-2019-101287</t>
  </si>
  <si>
    <t>CA-2019-101288</t>
  </si>
  <si>
    <t>CA-2019-101289</t>
  </si>
  <si>
    <t>CA-2019-101290</t>
  </si>
  <si>
    <t>CA-2019-101291</t>
  </si>
  <si>
    <t>CA-2019-101292</t>
  </si>
  <si>
    <t>CA-2019-101293</t>
  </si>
  <si>
    <t>CA-2019-101294</t>
  </si>
  <si>
    <t>CA-2019-101295</t>
  </si>
  <si>
    <t>CA-2019-101296</t>
  </si>
  <si>
    <t>CA-2019-101297</t>
  </si>
  <si>
    <t>CA-2019-101298</t>
  </si>
  <si>
    <t>CA-2019-101299</t>
  </si>
  <si>
    <t>CA-2019-101300</t>
  </si>
  <si>
    <t>CA-2019-101301</t>
  </si>
  <si>
    <t>CA-2019-101302</t>
  </si>
  <si>
    <t>CA-2019-101303</t>
  </si>
  <si>
    <t>CA-2019-101304</t>
  </si>
  <si>
    <t>CA-2019-101305</t>
  </si>
  <si>
    <t>CA-2019-101306</t>
  </si>
  <si>
    <t>CA-2019-101307</t>
  </si>
  <si>
    <t>CA-2019-101308</t>
  </si>
  <si>
    <t>CA-2019-101309</t>
  </si>
  <si>
    <t>CA-2019-101310</t>
  </si>
  <si>
    <t>CA-2019-101311</t>
  </si>
  <si>
    <t>CA-2019-101312</t>
  </si>
  <si>
    <t>CA-2019-101313</t>
  </si>
  <si>
    <t>CA-2019-101314</t>
  </si>
  <si>
    <t>CA-2019-101315</t>
  </si>
  <si>
    <t>CA-2019-101316</t>
  </si>
  <si>
    <t>CA-2019-101317</t>
  </si>
  <si>
    <t>CA-2019-101318</t>
  </si>
  <si>
    <t>CA-2019-101319</t>
  </si>
  <si>
    <t>CA-2019-101320</t>
  </si>
  <si>
    <t>CA-2019-101321</t>
  </si>
  <si>
    <t>CA-2019-101322</t>
  </si>
  <si>
    <t>CA-2019-101323</t>
  </si>
  <si>
    <t>CA-2019-101324</t>
  </si>
  <si>
    <t>CA-2019-101325</t>
  </si>
  <si>
    <t>CA-2019-101326</t>
  </si>
  <si>
    <t>CA-2019-101327</t>
  </si>
  <si>
    <t>CA-2019-101328</t>
  </si>
  <si>
    <t>CA-2019-101329</t>
  </si>
  <si>
    <t>CA-2019-101330</t>
  </si>
  <si>
    <t>CA-2019-101331</t>
  </si>
  <si>
    <t>CA-2019-101332</t>
  </si>
  <si>
    <t>CA-2019-101333</t>
  </si>
  <si>
    <t>CA-2019-101334</t>
  </si>
  <si>
    <t>CA-2019-101335</t>
  </si>
  <si>
    <t>CA-2019-101336</t>
  </si>
  <si>
    <t>CA-2019-101337</t>
  </si>
  <si>
    <t>CA-2019-101338</t>
  </si>
  <si>
    <t>CA-2019-101339</t>
  </si>
  <si>
    <t>CA-2019-101340</t>
  </si>
  <si>
    <t>CA-2019-101341</t>
  </si>
  <si>
    <t>CA-2019-101342</t>
  </si>
  <si>
    <t>CA-2019-101343</t>
  </si>
  <si>
    <t>CA-2019-101344</t>
  </si>
  <si>
    <t>CA-2019-101345</t>
  </si>
  <si>
    <t>CA-2019-101346</t>
  </si>
  <si>
    <t>CA-2019-101347</t>
  </si>
  <si>
    <t>CA-2019-101348</t>
  </si>
  <si>
    <t>CA-2019-101349</t>
  </si>
  <si>
    <t>CA-2019-101350</t>
  </si>
  <si>
    <t>CA-2019-101351</t>
  </si>
  <si>
    <t>CA-2019-101352</t>
  </si>
  <si>
    <t>CA-2019-101353</t>
  </si>
  <si>
    <t>CA-2019-101354</t>
  </si>
  <si>
    <t>CA-2019-101355</t>
  </si>
  <si>
    <t>CA-2019-101356</t>
  </si>
  <si>
    <t>CA-2019-101357</t>
  </si>
  <si>
    <t>CA-2019-101358</t>
  </si>
  <si>
    <t>CA-2019-101359</t>
  </si>
  <si>
    <t>CA-2019-101360</t>
  </si>
  <si>
    <t>CA-2019-101361</t>
  </si>
  <si>
    <t>CA-2019-101362</t>
  </si>
  <si>
    <t>CA-2019-101363</t>
  </si>
  <si>
    <t>CA-2019-101364</t>
  </si>
  <si>
    <t>CA-2019-101365</t>
  </si>
  <si>
    <t>CA-2019-101366</t>
  </si>
  <si>
    <t>CA-2019-101367</t>
  </si>
  <si>
    <t>CA-2019-101368</t>
  </si>
  <si>
    <t>CA-2019-101369</t>
  </si>
  <si>
    <t>CA-2019-101370</t>
  </si>
  <si>
    <t>CA-2019-101371</t>
  </si>
  <si>
    <t>CA-2019-101372</t>
  </si>
  <si>
    <t>CA-2019-101373</t>
  </si>
  <si>
    <t>CA-2019-101374</t>
  </si>
  <si>
    <t>CA-2019-101375</t>
  </si>
  <si>
    <t>CA-2019-101376</t>
  </si>
  <si>
    <t>CA-2019-101377</t>
  </si>
  <si>
    <t>CA-2019-101378</t>
  </si>
  <si>
    <t>CA-2019-101379</t>
  </si>
  <si>
    <t>CA-2019-101380</t>
  </si>
  <si>
    <t>CA-2019-101381</t>
  </si>
  <si>
    <t>CA-2019-101382</t>
  </si>
  <si>
    <t>CA-2019-101383</t>
  </si>
  <si>
    <t>CA-2019-101384</t>
  </si>
  <si>
    <t>CA-2019-101385</t>
  </si>
  <si>
    <t>CA-2019-101386</t>
  </si>
  <si>
    <t>CA-2019-101387</t>
  </si>
  <si>
    <t>CA-2019-101388</t>
  </si>
  <si>
    <t>CA-2019-101389</t>
  </si>
  <si>
    <t>CA-2019-101390</t>
  </si>
  <si>
    <t>CA-2019-101391</t>
  </si>
  <si>
    <t>CA-2019-101392</t>
  </si>
  <si>
    <t>CA-2019-101393</t>
  </si>
  <si>
    <t>CA-2019-101394</t>
  </si>
  <si>
    <t>CA-2019-101395</t>
  </si>
  <si>
    <t>CA-2019-101396</t>
  </si>
  <si>
    <t>CA-2019-101397</t>
  </si>
  <si>
    <t>CA-2019-101398</t>
  </si>
  <si>
    <t>CA-2019-101399</t>
  </si>
  <si>
    <t>CA-2019-101400</t>
  </si>
  <si>
    <t>CA-2019-101401</t>
  </si>
  <si>
    <t>CA-2019-101402</t>
  </si>
  <si>
    <t>CA-2019-101403</t>
  </si>
  <si>
    <t>CA-2019-101404</t>
  </si>
  <si>
    <t>CA-2019-101405</t>
  </si>
  <si>
    <t>CA-2019-101406</t>
  </si>
  <si>
    <t>CA-2019-101407</t>
  </si>
  <si>
    <t>CA-2019-101408</t>
  </si>
  <si>
    <t>CA-2019-101409</t>
  </si>
  <si>
    <t>CA-2019-101410</t>
  </si>
  <si>
    <t>CA-2019-101411</t>
  </si>
  <si>
    <t>CA-2019-101412</t>
  </si>
  <si>
    <t>CA-2019-101413</t>
  </si>
  <si>
    <t>CA-2019-101414</t>
  </si>
  <si>
    <t>CA-2019-101415</t>
  </si>
  <si>
    <t>CA-2019-101416</t>
  </si>
  <si>
    <t>CA-2019-101417</t>
  </si>
  <si>
    <t>CA-2019-101418</t>
  </si>
  <si>
    <t>CA-2019-101419</t>
  </si>
  <si>
    <t>CA-2019-101420</t>
  </si>
  <si>
    <t>CA-2019-101421</t>
  </si>
  <si>
    <t>CA-2019-101422</t>
  </si>
  <si>
    <t>CA-2019-101423</t>
  </si>
  <si>
    <t>CA-2019-101424</t>
  </si>
  <si>
    <t>CA-2019-101425</t>
  </si>
  <si>
    <t>CA-2019-101426</t>
  </si>
  <si>
    <t>CA-2019-101427</t>
  </si>
  <si>
    <t>CA-2019-101428</t>
  </si>
  <si>
    <t>CA-2019-101429</t>
  </si>
  <si>
    <t>CA-2019-101430</t>
  </si>
  <si>
    <t>CA-2019-101431</t>
  </si>
  <si>
    <t>CA-2019-101432</t>
  </si>
  <si>
    <t>CA-2019-101433</t>
  </si>
  <si>
    <t>CA-2019-101434</t>
  </si>
  <si>
    <t>CA-2019-101435</t>
  </si>
  <si>
    <t>CA-2019-101436</t>
  </si>
  <si>
    <t>CA-2019-101437</t>
  </si>
  <si>
    <t>CA-2019-101438</t>
  </si>
  <si>
    <t>CA-2019-101439</t>
  </si>
  <si>
    <t>CA-2019-101440</t>
  </si>
  <si>
    <t>CA-2019-101441</t>
  </si>
  <si>
    <t>CA-2019-101442</t>
  </si>
  <si>
    <t>CA-2019-101443</t>
  </si>
  <si>
    <t>CA-2019-101444</t>
  </si>
  <si>
    <t>CA-2019-101445</t>
  </si>
  <si>
    <t>CA-2019-101446</t>
  </si>
  <si>
    <t>CA-2019-101447</t>
  </si>
  <si>
    <t>CA-2019-101448</t>
  </si>
  <si>
    <t>CA-2019-101449</t>
  </si>
  <si>
    <t>CA-2019-101450</t>
  </si>
  <si>
    <t>CA-2019-101451</t>
  </si>
  <si>
    <t>CA-2019-101452</t>
  </si>
  <si>
    <t>CA-2019-101453</t>
  </si>
  <si>
    <t>CA-2019-101454</t>
  </si>
  <si>
    <t>CA-2019-101455</t>
  </si>
  <si>
    <t>CA-2019-101456</t>
  </si>
  <si>
    <t>CA-2019-101457</t>
  </si>
  <si>
    <t>CA-2019-101458</t>
  </si>
  <si>
    <t>CA-2019-101459</t>
  </si>
  <si>
    <t>CA-2019-101460</t>
  </si>
  <si>
    <t>CA-2019-101461</t>
  </si>
  <si>
    <t>CA-2019-101462</t>
  </si>
  <si>
    <t>CA-2019-101463</t>
  </si>
  <si>
    <t>CA-2019-101464</t>
  </si>
  <si>
    <t>CA-2019-101465</t>
  </si>
  <si>
    <t>CA-2019-101466</t>
  </si>
  <si>
    <t>CA-2019-101467</t>
  </si>
  <si>
    <t>CA-2019-101468</t>
  </si>
  <si>
    <t>CA-2019-101469</t>
  </si>
  <si>
    <t>CA-2019-101470</t>
  </si>
  <si>
    <t>CA-2019-101471</t>
  </si>
  <si>
    <t>CA-2019-101472</t>
  </si>
  <si>
    <t>CA-2019-101473</t>
  </si>
  <si>
    <t>CA-2019-101474</t>
  </si>
  <si>
    <t>CA-2019-101475</t>
  </si>
  <si>
    <t>CA-2019-101476</t>
  </si>
  <si>
    <t>CA-2019-101477</t>
  </si>
  <si>
    <t>CA-2019-101478</t>
  </si>
  <si>
    <t>CA-2019-101479</t>
  </si>
  <si>
    <t>CA-2019-101480</t>
  </si>
  <si>
    <t>CA-2019-101481</t>
  </si>
  <si>
    <t>CA-2019-101482</t>
  </si>
  <si>
    <t>CA-2019-101483</t>
  </si>
  <si>
    <t>CA-2019-101484</t>
  </si>
  <si>
    <t>CA-2019-101485</t>
  </si>
  <si>
    <t>CA-2019-101486</t>
  </si>
  <si>
    <t>CA-2019-101487</t>
  </si>
  <si>
    <t>CA-2019-101488</t>
  </si>
  <si>
    <t>CA-2019-101489</t>
  </si>
  <si>
    <t>CA-2019-101490</t>
  </si>
  <si>
    <t>CA-2019-101491</t>
  </si>
  <si>
    <t>CA-2019-101492</t>
  </si>
  <si>
    <t>CA-2019-101493</t>
  </si>
  <si>
    <t>CA-2019-101494</t>
  </si>
  <si>
    <t>CA-2019-101495</t>
  </si>
  <si>
    <t>CA-2019-101496</t>
  </si>
  <si>
    <t>CA-2019-101497</t>
  </si>
  <si>
    <t>CA-2019-101498</t>
  </si>
  <si>
    <t>CA-2019-101499</t>
  </si>
  <si>
    <t>CA-2019-101500</t>
  </si>
  <si>
    <t>CA-2019-101501</t>
  </si>
  <si>
    <t>CA-2019-101502</t>
  </si>
  <si>
    <t>CA-2019-101503</t>
  </si>
  <si>
    <t>CA-2019-101504</t>
  </si>
  <si>
    <t>CA-2019-101505</t>
  </si>
  <si>
    <t>CA-2019-101506</t>
  </si>
  <si>
    <t>CA-2019-101507</t>
  </si>
  <si>
    <t>CA-2019-101508</t>
  </si>
  <si>
    <t>CA-2019-101509</t>
  </si>
  <si>
    <t>CA-2019-101510</t>
  </si>
  <si>
    <t>CA-2019-101511</t>
  </si>
  <si>
    <t>CA-2019-101512</t>
  </si>
  <si>
    <t>CA-2019-101513</t>
  </si>
  <si>
    <t>CA-2019-101514</t>
  </si>
  <si>
    <t>CA-2019-101515</t>
  </si>
  <si>
    <t>CA-2019-101516</t>
  </si>
  <si>
    <t>CA-2019-101517</t>
  </si>
  <si>
    <t>CA-2019-101518</t>
  </si>
  <si>
    <t>CA-2019-101519</t>
  </si>
  <si>
    <t>CA-2019-101520</t>
  </si>
  <si>
    <t>CA-2019-101521</t>
  </si>
  <si>
    <t>CA-2019-101522</t>
  </si>
  <si>
    <t>CA-2019-101523</t>
  </si>
  <si>
    <t>CA-2019-101524</t>
  </si>
  <si>
    <t>CA-2019-101525</t>
  </si>
  <si>
    <t>CA-2019-101526</t>
  </si>
  <si>
    <t>CA-2019-101527</t>
  </si>
  <si>
    <t>CA-2019-101528</t>
  </si>
  <si>
    <t>CA-2019-101529</t>
  </si>
  <si>
    <t>CA-2019-101530</t>
  </si>
  <si>
    <t>CA-2019-101531</t>
  </si>
  <si>
    <t>CA-2019-101532</t>
  </si>
  <si>
    <t>CA-2019-101533</t>
  </si>
  <si>
    <t>CA-2019-101534</t>
  </si>
  <si>
    <t>CA-2019-101535</t>
  </si>
  <si>
    <t>CA-2019-101536</t>
  </si>
  <si>
    <t>CA-2019-101537</t>
  </si>
  <si>
    <t>CA-2019-101538</t>
  </si>
  <si>
    <t>CA-2019-101539</t>
  </si>
  <si>
    <t>CA-2019-101540</t>
  </si>
  <si>
    <t>CA-2019-101541</t>
  </si>
  <si>
    <t>CA-2019-101542</t>
  </si>
  <si>
    <t>CA-2019-101543</t>
  </si>
  <si>
    <t>CA-2019-101544</t>
  </si>
  <si>
    <t>CA-2019-101545</t>
  </si>
  <si>
    <t>CA-2019-101546</t>
  </si>
  <si>
    <t>CA-2019-101547</t>
  </si>
  <si>
    <t>CA-2019-101548</t>
  </si>
  <si>
    <t>CA-2019-101549</t>
  </si>
  <si>
    <t>CA-2019-101550</t>
  </si>
  <si>
    <t>CA-2019-101551</t>
  </si>
  <si>
    <t>CA-2019-101552</t>
  </si>
  <si>
    <t>CA-2019-101553</t>
  </si>
  <si>
    <t>CA-2019-101554</t>
  </si>
  <si>
    <t>CA-2019-101555</t>
  </si>
  <si>
    <t>CA-2019-101556</t>
  </si>
  <si>
    <t>CA-2019-101557</t>
  </si>
  <si>
    <t>CA-2019-101558</t>
  </si>
  <si>
    <t>CA-2019-101559</t>
  </si>
  <si>
    <t>CA-2019-101560</t>
  </si>
  <si>
    <t>CA-2019-101561</t>
  </si>
  <si>
    <t>CA-2019-101562</t>
  </si>
  <si>
    <t>CA-2019-101563</t>
  </si>
  <si>
    <t>CA-2019-101564</t>
  </si>
  <si>
    <t>CA-2019-101565</t>
  </si>
  <si>
    <t>CA-2019-101566</t>
  </si>
  <si>
    <t>CA-2019-101567</t>
  </si>
  <si>
    <t>CA-2019-101568</t>
  </si>
  <si>
    <t>CA-2019-101569</t>
  </si>
  <si>
    <t>CA-2019-101570</t>
  </si>
  <si>
    <t>CA-2019-101571</t>
  </si>
  <si>
    <t>CA-2019-101572</t>
  </si>
  <si>
    <t>CA-2019-101573</t>
  </si>
  <si>
    <t>CA-2019-101574</t>
  </si>
  <si>
    <t>CA-2019-101575</t>
  </si>
  <si>
    <t>CA-2019-101576</t>
  </si>
  <si>
    <t>CA-2019-101577</t>
  </si>
  <si>
    <t>CA-2019-101578</t>
  </si>
  <si>
    <t>CA-2019-101579</t>
  </si>
  <si>
    <t>CA-2019-101580</t>
  </si>
  <si>
    <t>CA-2019-101581</t>
  </si>
  <si>
    <t>CA-2019-101582</t>
  </si>
  <si>
    <t>CA-2019-101583</t>
  </si>
  <si>
    <t>CA-2019-101584</t>
  </si>
  <si>
    <t>CA-2019-101585</t>
  </si>
  <si>
    <t>CA-2019-101586</t>
  </si>
  <si>
    <t>CA-2019-101587</t>
  </si>
  <si>
    <t>CA-2019-101588</t>
  </si>
  <si>
    <t>CA-2019-101589</t>
  </si>
  <si>
    <t>CA-2019-101590</t>
  </si>
  <si>
    <t>CA-2019-101591</t>
  </si>
  <si>
    <t>CA-2019-101592</t>
  </si>
  <si>
    <t>CA-2019-101593</t>
  </si>
  <si>
    <t>CA-2019-101594</t>
  </si>
  <si>
    <t>CA-2019-101595</t>
  </si>
  <si>
    <t>CA-2019-101596</t>
  </si>
  <si>
    <t>CA-2019-101597</t>
  </si>
  <si>
    <t>CA-2019-101598</t>
  </si>
  <si>
    <t>CA-2019-101599</t>
  </si>
  <si>
    <t>CA-2019-101600</t>
  </si>
  <si>
    <t>CA-2019-101601</t>
  </si>
  <si>
    <t>CA-2019-101602</t>
  </si>
  <si>
    <t>CA-2019-101603</t>
  </si>
  <si>
    <t>CA-2019-101604</t>
  </si>
  <si>
    <t>CA-2019-101605</t>
  </si>
  <si>
    <t>CA-2019-101606</t>
  </si>
  <si>
    <t>CA-2019-101607</t>
  </si>
  <si>
    <t>CA-2019-101608</t>
  </si>
  <si>
    <t>CA-2019-101609</t>
  </si>
  <si>
    <t>CA-2019-101610</t>
  </si>
  <si>
    <t>CA-2019-101611</t>
  </si>
  <si>
    <t>CA-2019-101612</t>
  </si>
  <si>
    <t>CA-2019-101613</t>
  </si>
  <si>
    <t>CA-2019-101614</t>
  </si>
  <si>
    <t>CA-2019-101615</t>
  </si>
  <si>
    <t>CA-2019-101616</t>
  </si>
  <si>
    <t>CA-2019-101617</t>
  </si>
  <si>
    <t>CA-2019-101618</t>
  </si>
  <si>
    <t>CA-2019-101619</t>
  </si>
  <si>
    <t>CA-2019-101620</t>
  </si>
  <si>
    <t>CA-2019-101621</t>
  </si>
  <si>
    <t>CA-2019-101622</t>
  </si>
  <si>
    <t>CA-2019-101623</t>
  </si>
  <si>
    <t>CA-2019-101624</t>
  </si>
  <si>
    <t>CA-2019-101625</t>
  </si>
  <si>
    <t>CA-2019-101626</t>
  </si>
  <si>
    <t>CA-2019-101627</t>
  </si>
  <si>
    <t>CA-2019-101628</t>
  </si>
  <si>
    <t>CA-2019-101629</t>
  </si>
  <si>
    <t>CA-2019-101630</t>
  </si>
  <si>
    <t>CA-2019-101631</t>
  </si>
  <si>
    <t>CA-2019-101632</t>
  </si>
  <si>
    <t>CA-2019-101633</t>
  </si>
  <si>
    <t>CA-2019-101634</t>
  </si>
  <si>
    <t>CA-2019-101635</t>
  </si>
  <si>
    <t>CA-2019-101636</t>
  </si>
  <si>
    <t>CA-2019-101637</t>
  </si>
  <si>
    <t>CA-2019-101638</t>
  </si>
  <si>
    <t>CA-2019-101639</t>
  </si>
  <si>
    <t>CA-2019-101640</t>
  </si>
  <si>
    <t>CA-2019-101641</t>
  </si>
  <si>
    <t>CA-2019-101642</t>
  </si>
  <si>
    <t>CA-2019-101643</t>
  </si>
  <si>
    <t>CA-2019-101644</t>
  </si>
  <si>
    <t>CA-2019-101645</t>
  </si>
  <si>
    <t>CA-2019-101646</t>
  </si>
  <si>
    <t>CA-2019-101647</t>
  </si>
  <si>
    <t>CA-2019-101648</t>
  </si>
  <si>
    <t>CA-2019-101649</t>
  </si>
  <si>
    <t>CA-2019-101650</t>
  </si>
  <si>
    <t>CA-2019-101651</t>
  </si>
  <si>
    <t>CA-2019-101652</t>
  </si>
  <si>
    <t>CA-2019-101653</t>
  </si>
  <si>
    <t>CA-2019-101654</t>
  </si>
  <si>
    <t>CA-2019-101655</t>
  </si>
  <si>
    <t>CA-2019-101656</t>
  </si>
  <si>
    <t>CA-2019-101657</t>
  </si>
  <si>
    <t>CA-2019-101658</t>
  </si>
  <si>
    <t>CA-2019-101659</t>
  </si>
  <si>
    <t>CA-2019-101660</t>
  </si>
  <si>
    <t>CA-2019-101661</t>
  </si>
  <si>
    <t>CA-2019-101662</t>
  </si>
  <si>
    <t>CA-2019-101663</t>
  </si>
  <si>
    <t>CA-2019-101664</t>
  </si>
  <si>
    <t>CA-2019-101665</t>
  </si>
  <si>
    <t>CA-2019-101666</t>
  </si>
  <si>
    <t>CA-2019-101667</t>
  </si>
  <si>
    <t>CA-2019-101668</t>
  </si>
  <si>
    <t>CA-2019-101669</t>
  </si>
  <si>
    <t>CA-2019-101670</t>
  </si>
  <si>
    <t>CA-2019-101671</t>
  </si>
  <si>
    <t>CA-2019-101672</t>
  </si>
  <si>
    <t>CA-2019-101673</t>
  </si>
  <si>
    <t>CA-2019-101674</t>
  </si>
  <si>
    <t>CA-2019-101675</t>
  </si>
  <si>
    <t>CA-2019-101676</t>
  </si>
  <si>
    <t>CA-2019-101677</t>
  </si>
  <si>
    <t>CA-2019-101678</t>
  </si>
  <si>
    <t>CA-2019-101679</t>
  </si>
  <si>
    <t>CA-2019-101680</t>
  </si>
  <si>
    <t>CA-2019-101681</t>
  </si>
  <si>
    <t>CA-2019-101682</t>
  </si>
  <si>
    <t>CA-2019-101683</t>
  </si>
  <si>
    <t>CA-2019-101684</t>
  </si>
  <si>
    <t>CA-2019-101685</t>
  </si>
  <si>
    <t>CA-2019-101686</t>
  </si>
  <si>
    <t>CA-2019-101687</t>
  </si>
  <si>
    <t>CA-2019-101688</t>
  </si>
  <si>
    <t>CA-2019-101689</t>
  </si>
  <si>
    <t>CA-2019-101690</t>
  </si>
  <si>
    <t>CA-2019-101691</t>
  </si>
  <si>
    <t>CA-2019-101692</t>
  </si>
  <si>
    <t>CA-2019-101693</t>
  </si>
  <si>
    <t>CA-2019-101694</t>
  </si>
  <si>
    <t>CA-2019-101695</t>
  </si>
  <si>
    <t>CA-2019-101696</t>
  </si>
  <si>
    <t>CA-2019-101697</t>
  </si>
  <si>
    <t>CA-2019-101698</t>
  </si>
  <si>
    <t>CA-2019-101699</t>
  </si>
  <si>
    <t>CA-2019-101700</t>
  </si>
  <si>
    <t>CA-2019-101701</t>
  </si>
  <si>
    <t>CA-2019-101702</t>
  </si>
  <si>
    <t>CA-2019-101703</t>
  </si>
  <si>
    <t>CA-2019-101704</t>
  </si>
  <si>
    <t>CA-2019-101705</t>
  </si>
  <si>
    <t>CA-2019-101706</t>
  </si>
  <si>
    <t>CA-2019-101707</t>
  </si>
  <si>
    <t>CA-2019-101708</t>
  </si>
  <si>
    <t>CA-2019-101709</t>
  </si>
  <si>
    <t>CA-2019-101710</t>
  </si>
  <si>
    <t>CA-2019-101711</t>
  </si>
  <si>
    <t>CA-2019-101712</t>
  </si>
  <si>
    <t>CA-2019-101713</t>
  </si>
  <si>
    <t>CA-2019-101714</t>
  </si>
  <si>
    <t>CA-2019-101715</t>
  </si>
  <si>
    <t>CA-2019-101716</t>
  </si>
  <si>
    <t>CA-2019-101717</t>
  </si>
  <si>
    <t>CA-2019-101718</t>
  </si>
  <si>
    <t>CA-2019-101719</t>
  </si>
  <si>
    <t>CA-2019-101720</t>
  </si>
  <si>
    <t>CA-2019-101721</t>
  </si>
  <si>
    <t>CA-2019-101722</t>
  </si>
  <si>
    <t>CA-2019-101723</t>
  </si>
  <si>
    <t>CA-2019-101724</t>
  </si>
  <si>
    <t>CA-2019-101725</t>
  </si>
  <si>
    <t>CA-2019-101726</t>
  </si>
  <si>
    <t>CA-2019-101727</t>
  </si>
  <si>
    <t>CA-2019-101728</t>
  </si>
  <si>
    <t>CA-2019-101729</t>
  </si>
  <si>
    <t>CA-2019-101730</t>
  </si>
  <si>
    <t>CA-2019-101731</t>
  </si>
  <si>
    <t>CA-2019-101732</t>
  </si>
  <si>
    <t>CA-2019-101733</t>
  </si>
  <si>
    <t>CA-2019-101734</t>
  </si>
  <si>
    <t>CA-2019-101735</t>
  </si>
  <si>
    <t>CA-2019-101736</t>
  </si>
  <si>
    <t>CA-2019-101737</t>
  </si>
  <si>
    <t>CA-2019-101738</t>
  </si>
  <si>
    <t>CA-2019-101739</t>
  </si>
  <si>
    <t>CA-2019-101740</t>
  </si>
  <si>
    <t>CA-2019-101741</t>
  </si>
  <si>
    <t>CA-2019-101742</t>
  </si>
  <si>
    <t>CA-2019-101743</t>
  </si>
  <si>
    <t>CA-2019-101744</t>
  </si>
  <si>
    <t>CA-2019-101745</t>
  </si>
  <si>
    <t>CA-2019-101746</t>
  </si>
  <si>
    <t>CA-2019-101747</t>
  </si>
  <si>
    <t>CA-2019-101748</t>
  </si>
  <si>
    <t>CA-2019-101749</t>
  </si>
  <si>
    <t>CA-2019-101750</t>
  </si>
  <si>
    <t>CA-2019-101751</t>
  </si>
  <si>
    <t>CA-2019-101752</t>
  </si>
  <si>
    <t>CA-2019-101753</t>
  </si>
  <si>
    <t>CA-2019-101754</t>
  </si>
  <si>
    <t>CA-2019-101755</t>
  </si>
  <si>
    <t>CA-2019-101756</t>
  </si>
  <si>
    <t>CA-2019-101757</t>
  </si>
  <si>
    <t>CA-2019-101758</t>
  </si>
  <si>
    <t>CA-2019-101759</t>
  </si>
  <si>
    <t>CA-2019-101760</t>
  </si>
  <si>
    <t>CA-2019-101761</t>
  </si>
  <si>
    <t>CA-2019-101762</t>
  </si>
  <si>
    <t>CA-2019-101763</t>
  </si>
  <si>
    <t>CA-2019-101764</t>
  </si>
  <si>
    <t>CA-2019-101765</t>
  </si>
  <si>
    <t>CA-2019-101766</t>
  </si>
  <si>
    <t>CA-2019-101767</t>
  </si>
  <si>
    <t>CA-2019-101768</t>
  </si>
  <si>
    <t>CA-2019-101769</t>
  </si>
  <si>
    <t>CA-2019-101770</t>
  </si>
  <si>
    <t>CA-2019-101771</t>
  </si>
  <si>
    <t>CA-2019-101772</t>
  </si>
  <si>
    <t>CA-2019-101773</t>
  </si>
  <si>
    <t>CA-2019-101774</t>
  </si>
  <si>
    <t>CA-2019-101775</t>
  </si>
  <si>
    <t>CA-2019-101776</t>
  </si>
  <si>
    <t>CA-2019-101777</t>
  </si>
  <si>
    <t>CA-2019-101778</t>
  </si>
  <si>
    <t>CA-2019-101779</t>
  </si>
  <si>
    <t>CA-2019-101780</t>
  </si>
  <si>
    <t>CA-2019-101781</t>
  </si>
  <si>
    <t>CA-2019-101782</t>
  </si>
  <si>
    <t>CA-2019-101783</t>
  </si>
  <si>
    <t>CA-2019-101784</t>
  </si>
  <si>
    <t>CA-2019-101785</t>
  </si>
  <si>
    <t>CA-2019-101786</t>
  </si>
  <si>
    <t>CA-2019-101787</t>
  </si>
  <si>
    <t>CA-2019-101788</t>
  </si>
  <si>
    <t>CA-2019-101789</t>
  </si>
  <si>
    <t>CA-2019-101790</t>
  </si>
  <si>
    <t>CA-2019-101791</t>
  </si>
  <si>
    <t>CA-2019-101792</t>
  </si>
  <si>
    <t>CA-2019-101793</t>
  </si>
  <si>
    <t>CA-2019-101794</t>
  </si>
  <si>
    <t>CA-2019-101795</t>
  </si>
  <si>
    <t>CA-2019-101796</t>
  </si>
  <si>
    <t>CA-2019-101797</t>
  </si>
  <si>
    <t>CA-2019-101798</t>
  </si>
  <si>
    <t>CA-2019-101799</t>
  </si>
  <si>
    <t>CA-2019-101800</t>
  </si>
  <si>
    <t>CA-2019-101801</t>
  </si>
  <si>
    <t>CA-2019-101802</t>
  </si>
  <si>
    <t>CA-2019-101803</t>
  </si>
  <si>
    <t>CA-2019-101804</t>
  </si>
  <si>
    <t>CA-2019-101805</t>
  </si>
  <si>
    <t>CA-2019-101806</t>
  </si>
  <si>
    <t>CA-2019-101807</t>
  </si>
  <si>
    <t>CA-2019-101808</t>
  </si>
  <si>
    <t>CA-2019-101809</t>
  </si>
  <si>
    <t>CA-2019-101810</t>
  </si>
  <si>
    <t>CA-2019-101811</t>
  </si>
  <si>
    <t>CA-2019-101812</t>
  </si>
  <si>
    <t>CA-2019-101813</t>
  </si>
  <si>
    <t>CA-2019-101814</t>
  </si>
  <si>
    <t>CA-2019-101815</t>
  </si>
  <si>
    <t>CA-2019-101816</t>
  </si>
  <si>
    <t>CA-2019-101817</t>
  </si>
  <si>
    <t>CA-2019-101818</t>
  </si>
  <si>
    <t>CA-2019-101819</t>
  </si>
  <si>
    <t>CA-2019-101820</t>
  </si>
  <si>
    <t>CA-2019-101821</t>
  </si>
  <si>
    <t>CA-2019-101822</t>
  </si>
  <si>
    <t>CA-2019-101823</t>
  </si>
  <si>
    <t>CA-2019-101824</t>
  </si>
  <si>
    <t>CA-2019-101825</t>
  </si>
  <si>
    <t>CA-2019-101826</t>
  </si>
  <si>
    <t>CA-2019-101827</t>
  </si>
  <si>
    <t>CA-2019-101828</t>
  </si>
  <si>
    <t>CA-2019-101829</t>
  </si>
  <si>
    <t>CA-2019-101830</t>
  </si>
  <si>
    <t>CA-2019-101831</t>
  </si>
  <si>
    <t>CA-2019-101832</t>
  </si>
  <si>
    <t>CA-2019-101833</t>
  </si>
  <si>
    <t>CA-2019-101834</t>
  </si>
  <si>
    <t>CA-2019-101835</t>
  </si>
  <si>
    <t>CA-2019-101836</t>
  </si>
  <si>
    <t>CA-2019-101837</t>
  </si>
  <si>
    <t>CA-2019-101838</t>
  </si>
  <si>
    <t>CA-2019-101839</t>
  </si>
  <si>
    <t>CA-2019-101840</t>
  </si>
  <si>
    <t>CA-2019-101841</t>
  </si>
  <si>
    <t>CA-2019-101842</t>
  </si>
  <si>
    <t>CA-2019-101843</t>
  </si>
  <si>
    <t>CA-2019-101844</t>
  </si>
  <si>
    <t>CA-2019-101845</t>
  </si>
  <si>
    <t>CA-2019-101846</t>
  </si>
  <si>
    <t>CA-2019-101847</t>
  </si>
  <si>
    <t>CA-2019-101848</t>
  </si>
  <si>
    <t>CA-2019-101849</t>
  </si>
  <si>
    <t>CA-2019-101850</t>
  </si>
  <si>
    <t>CA-2019-101851</t>
  </si>
  <si>
    <t>CA-2019-101852</t>
  </si>
  <si>
    <t>CA-2019-101853</t>
  </si>
  <si>
    <t>CA-2019-101854</t>
  </si>
  <si>
    <t>CA-2019-101855</t>
  </si>
  <si>
    <t>CA-2019-101856</t>
  </si>
  <si>
    <t>CA-2019-101857</t>
  </si>
  <si>
    <t>CA-2019-101858</t>
  </si>
  <si>
    <t>CA-2019-101859</t>
  </si>
  <si>
    <t>CA-2019-101860</t>
  </si>
  <si>
    <t>CA-2019-101861</t>
  </si>
  <si>
    <t>CA-2019-101862</t>
  </si>
  <si>
    <t>CA-2019-101863</t>
  </si>
  <si>
    <t>CA-2019-101864</t>
  </si>
  <si>
    <t>CA-2019-101865</t>
  </si>
  <si>
    <t>CA-2019-101866</t>
  </si>
  <si>
    <t>CA-2019-101867</t>
  </si>
  <si>
    <t>CA-2019-101868</t>
  </si>
  <si>
    <t>CA-2019-101869</t>
  </si>
  <si>
    <t>CA-2019-101870</t>
  </si>
  <si>
    <t>CA-2019-101871</t>
  </si>
  <si>
    <t>CA-2019-101872</t>
  </si>
  <si>
    <t>CA-2019-101873</t>
  </si>
  <si>
    <t>CA-2019-101874</t>
  </si>
  <si>
    <t>CA-2019-101875</t>
  </si>
  <si>
    <t>CA-2019-101876</t>
  </si>
  <si>
    <t>CA-2019-101877</t>
  </si>
  <si>
    <t>CA-2019-101878</t>
  </si>
  <si>
    <t>CA-2019-101879</t>
  </si>
  <si>
    <t>CA-2019-101880</t>
  </si>
  <si>
    <t>CA-2019-101881</t>
  </si>
  <si>
    <t>CA-2019-101882</t>
  </si>
  <si>
    <t>CA-2019-101883</t>
  </si>
  <si>
    <t>CA-2019-101884</t>
  </si>
  <si>
    <t>CA-2019-101885</t>
  </si>
  <si>
    <t>CA-2019-101886</t>
  </si>
  <si>
    <t>CA-2019-101887</t>
  </si>
  <si>
    <t>CA-2019-101888</t>
  </si>
  <si>
    <t>CA-2019-101889</t>
  </si>
  <si>
    <t>CA-2019-101890</t>
  </si>
  <si>
    <t>CA-2019-101891</t>
  </si>
  <si>
    <t>CA-2019-101892</t>
  </si>
  <si>
    <t>CA-2019-101893</t>
  </si>
  <si>
    <t>CA-2019-101894</t>
  </si>
  <si>
    <t>CA-2019-101895</t>
  </si>
  <si>
    <t>CA-2019-101896</t>
  </si>
  <si>
    <t>CA-2019-101897</t>
  </si>
  <si>
    <t>CA-2019-101898</t>
  </si>
  <si>
    <t>CA-2019-101899</t>
  </si>
  <si>
    <t>CA-2019-101900</t>
  </si>
  <si>
    <t>CA-2019-101901</t>
  </si>
  <si>
    <t>CA-2019-101902</t>
  </si>
  <si>
    <t>CA-2019-101903</t>
  </si>
  <si>
    <t>CA-2019-101904</t>
  </si>
  <si>
    <t>CA-2019-101905</t>
  </si>
  <si>
    <t>CA-2019-101906</t>
  </si>
  <si>
    <t>CA-2019-101907</t>
  </si>
  <si>
    <t>CA-2019-101908</t>
  </si>
  <si>
    <t>CA-2019-101909</t>
  </si>
  <si>
    <t>CA-2019-101910</t>
  </si>
  <si>
    <t>CA-2019-101911</t>
  </si>
  <si>
    <t>CA-2019-101912</t>
  </si>
  <si>
    <t>CA-2019-101913</t>
  </si>
  <si>
    <t>CA-2019-101914</t>
  </si>
  <si>
    <t>CA-2019-101915</t>
  </si>
  <si>
    <t>CA-2019-101916</t>
  </si>
  <si>
    <t>CA-2019-101917</t>
  </si>
  <si>
    <t>CA-2019-101918</t>
  </si>
  <si>
    <t>CA-2019-101919</t>
  </si>
  <si>
    <t>CA-2019-101920</t>
  </si>
  <si>
    <t>CA-2019-101921</t>
  </si>
  <si>
    <t>CA-2019-101922</t>
  </si>
  <si>
    <t>CA-2019-101923</t>
  </si>
  <si>
    <t>CA-2019-101924</t>
  </si>
  <si>
    <t>CA-2019-101925</t>
  </si>
  <si>
    <t>CA-2019-101926</t>
  </si>
  <si>
    <t>CA-2019-101927</t>
  </si>
  <si>
    <t>CA-2019-101928</t>
  </si>
  <si>
    <t>CA-2019-101929</t>
  </si>
  <si>
    <t>CA-2019-101930</t>
  </si>
  <si>
    <t>CA-2019-101931</t>
  </si>
  <si>
    <t>CA-2019-101932</t>
  </si>
  <si>
    <t>CA-2019-101933</t>
  </si>
  <si>
    <t>CA-2019-101934</t>
  </si>
  <si>
    <t>CA-2019-101935</t>
  </si>
  <si>
    <t>CA-2019-101936</t>
  </si>
  <si>
    <t>CA-2019-101937</t>
  </si>
  <si>
    <t>CA-2019-101938</t>
  </si>
  <si>
    <t>CA-2019-101939</t>
  </si>
  <si>
    <t>CA-2019-101940</t>
  </si>
  <si>
    <t>CA-2019-101941</t>
  </si>
  <si>
    <t>CA-2019-101942</t>
  </si>
  <si>
    <t>CA-2019-101943</t>
  </si>
  <si>
    <t>CA-2019-101944</t>
  </si>
  <si>
    <t>CA-2019-101945</t>
  </si>
  <si>
    <t>CA-2019-101946</t>
  </si>
  <si>
    <t>CA-2019-101947</t>
  </si>
  <si>
    <t>CA-2019-101948</t>
  </si>
  <si>
    <t>CA-2019-101949</t>
  </si>
  <si>
    <t>CA-2019-101950</t>
  </si>
  <si>
    <t>CA-2019-101951</t>
  </si>
  <si>
    <t>CA-2019-101952</t>
  </si>
  <si>
    <t>CA-2019-101953</t>
  </si>
  <si>
    <t>CA-2019-101954</t>
  </si>
  <si>
    <t>CA-2019-101955</t>
  </si>
  <si>
    <t>CA-2019-101956</t>
  </si>
  <si>
    <t>CA-2019-101957</t>
  </si>
  <si>
    <t>CA-2019-101958</t>
  </si>
  <si>
    <t>CA-2019-101959</t>
  </si>
  <si>
    <t>CA-2019-101960</t>
  </si>
  <si>
    <t>CA-2019-101961</t>
  </si>
  <si>
    <t>CA-2019-101962</t>
  </si>
  <si>
    <t>CA-2019-101963</t>
  </si>
  <si>
    <t>CA-2019-101964</t>
  </si>
  <si>
    <t>CA-2019-101965</t>
  </si>
  <si>
    <t>CA-2019-101966</t>
  </si>
  <si>
    <t>CA-2019-101967</t>
  </si>
  <si>
    <t>CA-2019-101968</t>
  </si>
  <si>
    <t>CA-2019-101969</t>
  </si>
  <si>
    <t>CA-2019-101970</t>
  </si>
  <si>
    <t>CA-2019-101971</t>
  </si>
  <si>
    <t>CA-2019-101972</t>
  </si>
  <si>
    <t>CA-2019-101973</t>
  </si>
  <si>
    <t>CA-2019-101974</t>
  </si>
  <si>
    <t>CA-2019-101975</t>
  </si>
  <si>
    <t>CA-2019-101976</t>
  </si>
  <si>
    <t>CA-2019-101977</t>
  </si>
  <si>
    <t>CA-2019-101978</t>
  </si>
  <si>
    <t>CA-2019-101979</t>
  </si>
  <si>
    <t>CA-2019-101980</t>
  </si>
  <si>
    <t>CA-2019-101981</t>
  </si>
  <si>
    <t>CA-2019-101982</t>
  </si>
  <si>
    <t>CA-2019-101983</t>
  </si>
  <si>
    <t>CA-2019-101984</t>
  </si>
  <si>
    <t>CA-2019-101985</t>
  </si>
  <si>
    <t>CA-2019-101986</t>
  </si>
  <si>
    <t>CA-2019-101987</t>
  </si>
  <si>
    <t>CA-2019-101988</t>
  </si>
  <si>
    <t>CA-2019-101989</t>
  </si>
  <si>
    <t>CA-2019-101990</t>
  </si>
  <si>
    <t>CA-2019-101991</t>
  </si>
  <si>
    <t>CA-2019-101992</t>
  </si>
  <si>
    <t>CA-2019-101993</t>
  </si>
  <si>
    <t>CA-2019-101994</t>
  </si>
  <si>
    <t>CA-2019-101995</t>
  </si>
  <si>
    <t>CA-2019-101996</t>
  </si>
  <si>
    <t>CA-2019-101997</t>
  </si>
  <si>
    <t>CA-2019-101998</t>
  </si>
  <si>
    <t>CA-2019-101999</t>
  </si>
  <si>
    <t>CA-2019-102000</t>
  </si>
  <si>
    <t>CA-2019-102001</t>
  </si>
  <si>
    <t>CA-2019-102002</t>
  </si>
  <si>
    <t>CA-2019-102003</t>
  </si>
  <si>
    <t>CA-2019-102004</t>
  </si>
  <si>
    <t>CA-2019-102005</t>
  </si>
  <si>
    <t>CA-2019-102006</t>
  </si>
  <si>
    <t>CA-2019-102007</t>
  </si>
  <si>
    <t>CA-2019-102008</t>
  </si>
  <si>
    <t>CA-2019-102009</t>
  </si>
  <si>
    <t>CA-2019-102010</t>
  </si>
  <si>
    <t>CA-2019-102011</t>
  </si>
  <si>
    <t>CA-2019-102012</t>
  </si>
  <si>
    <t>CA-2019-102013</t>
  </si>
  <si>
    <t>CA-2019-102014</t>
  </si>
  <si>
    <t>CA-2019-102015</t>
  </si>
  <si>
    <t>CA-2019-102016</t>
  </si>
  <si>
    <t>CA-2019-102017</t>
  </si>
  <si>
    <t>CA-2019-102018</t>
  </si>
  <si>
    <t>CA-2019-102019</t>
  </si>
  <si>
    <t>CA-2019-102020</t>
  </si>
  <si>
    <t>CA-2019-102021</t>
  </si>
  <si>
    <t>CA-2019-102022</t>
  </si>
  <si>
    <t>CA-2019-102023</t>
  </si>
  <si>
    <t>CA-2019-102024</t>
  </si>
  <si>
    <t>CA-2019-102025</t>
  </si>
  <si>
    <t>CA-2019-102026</t>
  </si>
  <si>
    <t>CA-2019-102027</t>
  </si>
  <si>
    <t>CA-2019-102028</t>
  </si>
  <si>
    <t>CA-2019-102029</t>
  </si>
  <si>
    <t>CA-2019-102030</t>
  </si>
  <si>
    <t>CA-2019-102031</t>
  </si>
  <si>
    <t>CA-2019-102032</t>
  </si>
  <si>
    <t>CA-2019-102033</t>
  </si>
  <si>
    <t>CA-2019-102034</t>
  </si>
  <si>
    <t>CA-2019-102035</t>
  </si>
  <si>
    <t>CA-2019-102036</t>
  </si>
  <si>
    <t>CA-2019-102037</t>
  </si>
  <si>
    <t>CA-2019-102038</t>
  </si>
  <si>
    <t>CA-2019-102039</t>
  </si>
  <si>
    <t>CA-2019-102040</t>
  </si>
  <si>
    <t>CA-2019-102041</t>
  </si>
  <si>
    <t>CA-2019-102042</t>
  </si>
  <si>
    <t>CA-2019-102043</t>
  </si>
  <si>
    <t>CA-2019-102044</t>
  </si>
  <si>
    <t>CA-2019-102045</t>
  </si>
  <si>
    <t>CA-2019-102046</t>
  </si>
  <si>
    <t>CA-2019-102047</t>
  </si>
  <si>
    <t>CA-2019-102048</t>
  </si>
  <si>
    <t>CA-2019-102049</t>
  </si>
  <si>
    <t>CA-2019-102050</t>
  </si>
  <si>
    <t>CA-2019-102051</t>
  </si>
  <si>
    <t>CA-2019-102052</t>
  </si>
  <si>
    <t>CA-2019-102053</t>
  </si>
  <si>
    <t>CA-2019-102054</t>
  </si>
  <si>
    <t>CA-2019-102055</t>
  </si>
  <si>
    <t>CA-2019-102056</t>
  </si>
  <si>
    <t>CA-2019-102057</t>
  </si>
  <si>
    <t>CA-2019-102058</t>
  </si>
  <si>
    <t>CA-2019-102059</t>
  </si>
  <si>
    <t>CA-2019-102060</t>
  </si>
  <si>
    <t>CA-2019-102061</t>
  </si>
  <si>
    <t>CA-2019-102062</t>
  </si>
  <si>
    <t>CA-2019-102063</t>
  </si>
  <si>
    <t>CA-2019-102064</t>
  </si>
  <si>
    <t>CA-2019-102065</t>
  </si>
  <si>
    <t>CA-2019-102066</t>
  </si>
  <si>
    <t>CA-2019-102067</t>
  </si>
  <si>
    <t>CA-2019-102068</t>
  </si>
  <si>
    <t>CA-2019-102069</t>
  </si>
  <si>
    <t>CA-2019-102070</t>
  </si>
  <si>
    <t>CA-2019-102071</t>
  </si>
  <si>
    <t>CA-2019-102072</t>
  </si>
  <si>
    <t>CA-2019-102073</t>
  </si>
  <si>
    <t>CA-2019-102074</t>
  </si>
  <si>
    <t>CA-2019-102075</t>
  </si>
  <si>
    <t>CA-2019-102076</t>
  </si>
  <si>
    <t>CA-2019-102077</t>
  </si>
  <si>
    <t>CA-2019-102078</t>
  </si>
  <si>
    <t>CA-2019-102079</t>
  </si>
  <si>
    <t>CA-2019-102080</t>
  </si>
  <si>
    <t>CA-2019-102081</t>
  </si>
  <si>
    <t>CA-2019-102082</t>
  </si>
  <si>
    <t>CA-2019-102083</t>
  </si>
  <si>
    <t>CA-2019-102084</t>
  </si>
  <si>
    <t>CA-2019-102085</t>
  </si>
  <si>
    <t>CA-2019-102086</t>
  </si>
  <si>
    <t>CA-2019-102087</t>
  </si>
  <si>
    <t>CA-2019-102088</t>
  </si>
  <si>
    <t>CA-2019-102089</t>
  </si>
  <si>
    <t>CA-2019-102090</t>
  </si>
  <si>
    <t>CA-2019-102091</t>
  </si>
  <si>
    <t>CA-2019-102092</t>
  </si>
  <si>
    <t>CA-2019-102093</t>
  </si>
  <si>
    <t>CA-2019-102094</t>
  </si>
  <si>
    <t>CA-2019-102095</t>
  </si>
  <si>
    <t>CA-2019-102096</t>
  </si>
  <si>
    <t>CA-2019-102097</t>
  </si>
  <si>
    <t>CA-2019-102098</t>
  </si>
  <si>
    <t>CA-2019-102099</t>
  </si>
  <si>
    <t>CA-2019-102100</t>
  </si>
  <si>
    <t>CA-2019-102101</t>
  </si>
  <si>
    <t>CA-2019-102102</t>
  </si>
  <si>
    <t>CA-2019-102103</t>
  </si>
  <si>
    <t>CA-2019-102104</t>
  </si>
  <si>
    <t>CA-2019-102105</t>
  </si>
  <si>
    <t>CA-2019-102106</t>
  </si>
  <si>
    <t>CA-2019-102107</t>
  </si>
  <si>
    <t>CA-2019-102108</t>
  </si>
  <si>
    <t>CA-2019-102109</t>
  </si>
  <si>
    <t>CA-2019-102110</t>
  </si>
  <si>
    <t>CA-2019-102111</t>
  </si>
  <si>
    <t>CA-2019-102112</t>
  </si>
  <si>
    <t>CA-2019-102113</t>
  </si>
  <si>
    <t>CA-2019-102114</t>
  </si>
  <si>
    <t>CA-2019-102115</t>
  </si>
  <si>
    <t>CA-2019-102116</t>
  </si>
  <si>
    <t>CA-2019-102117</t>
  </si>
  <si>
    <t>CA-2019-102118</t>
  </si>
  <si>
    <t>CA-2019-102119</t>
  </si>
  <si>
    <t>CA-2019-102120</t>
  </si>
  <si>
    <t>CA-2019-102121</t>
  </si>
  <si>
    <t>CA-2019-102122</t>
  </si>
  <si>
    <t>CA-2019-102123</t>
  </si>
  <si>
    <t>CA-2019-102124</t>
  </si>
  <si>
    <t>CA-2019-102125</t>
  </si>
  <si>
    <t>CA-2019-102126</t>
  </si>
  <si>
    <t>CA-2019-102127</t>
  </si>
  <si>
    <t>CA-2019-102128</t>
  </si>
  <si>
    <t>CA-2019-102129</t>
  </si>
  <si>
    <t>CA-2019-102130</t>
  </si>
  <si>
    <t>CA-2019-102131</t>
  </si>
  <si>
    <t>CA-2019-102132</t>
  </si>
  <si>
    <t>CA-2019-102133</t>
  </si>
  <si>
    <t>CA-2019-102134</t>
  </si>
  <si>
    <t>CA-2019-102135</t>
  </si>
  <si>
    <t>CA-2019-102136</t>
  </si>
  <si>
    <t>CA-2019-102137</t>
  </si>
  <si>
    <t>CA-2019-102138</t>
  </si>
  <si>
    <t>CA-2019-102139</t>
  </si>
  <si>
    <t>CA-2019-102140</t>
  </si>
  <si>
    <t>CA-2019-102141</t>
  </si>
  <si>
    <t>CA-2019-102142</t>
  </si>
  <si>
    <t>CA-2019-102143</t>
  </si>
  <si>
    <t>CA-2019-102144</t>
  </si>
  <si>
    <t>CA-2019-102145</t>
  </si>
  <si>
    <t>CA-2019-102146</t>
  </si>
  <si>
    <t>CA-2019-102147</t>
  </si>
  <si>
    <t>CA-2019-102148</t>
  </si>
  <si>
    <t>CA-2019-102149</t>
  </si>
  <si>
    <t>CA-2019-102150</t>
  </si>
  <si>
    <t>CA-2019-102151</t>
  </si>
  <si>
    <t>CA-2019-102152</t>
  </si>
  <si>
    <t>CA-2019-102153</t>
  </si>
  <si>
    <t>CA-2019-102154</t>
  </si>
  <si>
    <t>CA-2019-102155</t>
  </si>
  <si>
    <t>CA-2019-102156</t>
  </si>
  <si>
    <t>CA-2019-102157</t>
  </si>
  <si>
    <t>CA-2019-102158</t>
  </si>
  <si>
    <t>CA-2019-102159</t>
  </si>
  <si>
    <t>CA-2019-102160</t>
  </si>
  <si>
    <t>CA-2019-102161</t>
  </si>
  <si>
    <t>CA-2019-102162</t>
  </si>
  <si>
    <t>CA-2019-102163</t>
  </si>
  <si>
    <t>CA-2019-102164</t>
  </si>
  <si>
    <t>CA-2019-102165</t>
  </si>
  <si>
    <t>CA-2019-102166</t>
  </si>
  <si>
    <t>CA-2019-102167</t>
  </si>
  <si>
    <t>CA-2019-102168</t>
  </si>
  <si>
    <t>CA-2019-102169</t>
  </si>
  <si>
    <t>CA-2019-102170</t>
  </si>
  <si>
    <t>CA-2019-102171</t>
  </si>
  <si>
    <t>CA-2019-102172</t>
  </si>
  <si>
    <t>CA-2019-102173</t>
  </si>
  <si>
    <t>CA-2019-102174</t>
  </si>
  <si>
    <t>CA-2019-102175</t>
  </si>
  <si>
    <t>CA-2019-102176</t>
  </si>
  <si>
    <t>CA-2019-102177</t>
  </si>
  <si>
    <t>CA-2019-102178</t>
  </si>
  <si>
    <t>CA-2019-102179</t>
  </si>
  <si>
    <t>CA-2019-102180</t>
  </si>
  <si>
    <t>CA-2019-102181</t>
  </si>
  <si>
    <t>CA-2019-102182</t>
  </si>
  <si>
    <t>CA-2019-102183</t>
  </si>
  <si>
    <t>CA-2019-102184</t>
  </si>
  <si>
    <t>CA-2019-102185</t>
  </si>
  <si>
    <t>CA-2019-102186</t>
  </si>
  <si>
    <t>CA-2019-102187</t>
  </si>
  <si>
    <t>CA-2019-102188</t>
  </si>
  <si>
    <t>CA-2019-102189</t>
  </si>
  <si>
    <t>CA-2019-102190</t>
  </si>
  <si>
    <t>CA-2019-102191</t>
  </si>
  <si>
    <t>CA-2019-102192</t>
  </si>
  <si>
    <t>CA-2019-102193</t>
  </si>
  <si>
    <t>CA-2019-102194</t>
  </si>
  <si>
    <t>CA-2019-102195</t>
  </si>
  <si>
    <t>CA-2019-102196</t>
  </si>
  <si>
    <t>CA-2019-102197</t>
  </si>
  <si>
    <t>CA-2019-102198</t>
  </si>
  <si>
    <t>CA-2019-102199</t>
  </si>
  <si>
    <t>CA-2019-102200</t>
  </si>
  <si>
    <t>CA-2019-102201</t>
  </si>
  <si>
    <t>CA-2019-102202</t>
  </si>
  <si>
    <t>CA-2019-102203</t>
  </si>
  <si>
    <t>CA-2019-102204</t>
  </si>
  <si>
    <t>CA-2019-102205</t>
  </si>
  <si>
    <t>CA-2019-102206</t>
  </si>
  <si>
    <t>CA-2019-102207</t>
  </si>
  <si>
    <t>CA-2019-102208</t>
  </si>
  <si>
    <t>CA-2019-102209</t>
  </si>
  <si>
    <t>CA-2019-102210</t>
  </si>
  <si>
    <t>CA-2019-102211</t>
  </si>
  <si>
    <t>CA-2019-102212</t>
  </si>
  <si>
    <t>CA-2019-102213</t>
  </si>
  <si>
    <t>CA-2019-102214</t>
  </si>
  <si>
    <t>CA-2019-102215</t>
  </si>
  <si>
    <t>CA-2019-102216</t>
  </si>
  <si>
    <t>CA-2019-102217</t>
  </si>
  <si>
    <t>CA-2019-102218</t>
  </si>
  <si>
    <t>CA-2019-102219</t>
  </si>
  <si>
    <t>CA-2019-102220</t>
  </si>
  <si>
    <t>CA-2019-102221</t>
  </si>
  <si>
    <t>CA-2019-102222</t>
  </si>
  <si>
    <t>CA-2019-102223</t>
  </si>
  <si>
    <t>CA-2019-102224</t>
  </si>
  <si>
    <t>CA-2019-102225</t>
  </si>
  <si>
    <t>CA-2019-102226</t>
  </si>
  <si>
    <t>CA-2019-102227</t>
  </si>
  <si>
    <t>CA-2019-102228</t>
  </si>
  <si>
    <t>CA-2019-102229</t>
  </si>
  <si>
    <t>CA-2019-102230</t>
  </si>
  <si>
    <t>CA-2019-102231</t>
  </si>
  <si>
    <t>CA-2019-102232</t>
  </si>
  <si>
    <t>CA-2019-102233</t>
  </si>
  <si>
    <t>CA-2019-102234</t>
  </si>
  <si>
    <t>CA-2019-102235</t>
  </si>
  <si>
    <t>CA-2019-102236</t>
  </si>
  <si>
    <t>CA-2019-102237</t>
  </si>
  <si>
    <t>CA-2019-102238</t>
  </si>
  <si>
    <t>CA-2019-102239</t>
  </si>
  <si>
    <t>CA-2019-102240</t>
  </si>
  <si>
    <t>CA-2019-102241</t>
  </si>
  <si>
    <t>CA-2019-102242</t>
  </si>
  <si>
    <t>CA-2019-102243</t>
  </si>
  <si>
    <t>CA-2019-102244</t>
  </si>
  <si>
    <t>CA-2019-102245</t>
  </si>
  <si>
    <t>CA-2019-102246</t>
  </si>
  <si>
    <t>CA-2019-102247</t>
  </si>
  <si>
    <t>CA-2019-102248</t>
  </si>
  <si>
    <t>CA-2019-102249</t>
  </si>
  <si>
    <t>CA-2019-102250</t>
  </si>
  <si>
    <t>CA-2019-102251</t>
  </si>
  <si>
    <t>CA-2019-102252</t>
  </si>
  <si>
    <t>CA-2019-102253</t>
  </si>
  <si>
    <t>CA-2019-102254</t>
  </si>
  <si>
    <t>CA-2019-102255</t>
  </si>
  <si>
    <t>CA-2019-102256</t>
  </si>
  <si>
    <t>CA-2019-102257</t>
  </si>
  <si>
    <t>CA-2019-102258</t>
  </si>
  <si>
    <t>CA-2019-102259</t>
  </si>
  <si>
    <t>CA-2019-102260</t>
  </si>
  <si>
    <t>CA-2019-102261</t>
  </si>
  <si>
    <t>CA-2019-102262</t>
  </si>
  <si>
    <t>CA-2019-102263</t>
  </si>
  <si>
    <t>CA-2019-102264</t>
  </si>
  <si>
    <t>CA-2019-102265</t>
  </si>
  <si>
    <t>CA-2019-102266</t>
  </si>
  <si>
    <t>CA-2019-102267</t>
  </si>
  <si>
    <t>CA-2019-102268</t>
  </si>
  <si>
    <t>CA-2019-102269</t>
  </si>
  <si>
    <t>CA-2019-102270</t>
  </si>
  <si>
    <t>CA-2019-102271</t>
  </si>
  <si>
    <t>CA-2019-102272</t>
  </si>
  <si>
    <t>CA-2019-102273</t>
  </si>
  <si>
    <t>CA-2019-102274</t>
  </si>
  <si>
    <t>CA-2019-102275</t>
  </si>
  <si>
    <t>CA-2019-102276</t>
  </si>
  <si>
    <t>CA-2019-102277</t>
  </si>
  <si>
    <t>CA-2019-102278</t>
  </si>
  <si>
    <t>CA-2019-102279</t>
  </si>
  <si>
    <t>CA-2019-102280</t>
  </si>
  <si>
    <t>CA-2019-102281</t>
  </si>
  <si>
    <t>CA-2019-102282</t>
  </si>
  <si>
    <t>CA-2019-102283</t>
  </si>
  <si>
    <t>CA-2019-102284</t>
  </si>
  <si>
    <t>CA-2019-102285</t>
  </si>
  <si>
    <t>CA-2019-102286</t>
  </si>
  <si>
    <t>CA-2019-102287</t>
  </si>
  <si>
    <t>CA-2019-102288</t>
  </si>
  <si>
    <t>CA-2019-102289</t>
  </si>
  <si>
    <t>CA-2019-102290</t>
  </si>
  <si>
    <t>CA-2019-102291</t>
  </si>
  <si>
    <t>CA-2019-102292</t>
  </si>
  <si>
    <t>CA-2019-102293</t>
  </si>
  <si>
    <t>CA-2019-102294</t>
  </si>
  <si>
    <t>CA-2019-102295</t>
  </si>
  <si>
    <t>CA-2019-102296</t>
  </si>
  <si>
    <t>CA-2019-102297</t>
  </si>
  <si>
    <t>CA-2019-102298</t>
  </si>
  <si>
    <t>CA-2019-102299</t>
  </si>
  <si>
    <t>CA-2019-102300</t>
  </si>
  <si>
    <t>CA-2019-102301</t>
  </si>
  <si>
    <t>CA-2019-102302</t>
  </si>
  <si>
    <t>CA-2019-102303</t>
  </si>
  <si>
    <t>CA-2019-102304</t>
  </si>
  <si>
    <t>CA-2019-102305</t>
  </si>
  <si>
    <t>CA-2019-102306</t>
  </si>
  <si>
    <t>CA-2019-102307</t>
  </si>
  <si>
    <t>CA-2019-102308</t>
  </si>
  <si>
    <t>CA-2019-102309</t>
  </si>
  <si>
    <t>CA-2019-102310</t>
  </si>
  <si>
    <t>CA-2019-102311</t>
  </si>
  <si>
    <t>CA-2019-102312</t>
  </si>
  <si>
    <t>CA-2019-102313</t>
  </si>
  <si>
    <t>CA-2019-102314</t>
  </si>
  <si>
    <t>CA-2019-102315</t>
  </si>
  <si>
    <t>CA-2019-102316</t>
  </si>
  <si>
    <t>CA-2019-102317</t>
  </si>
  <si>
    <t>CA-2019-102318</t>
  </si>
  <si>
    <t>CA-2019-102319</t>
  </si>
  <si>
    <t>CA-2019-102320</t>
  </si>
  <si>
    <t>CA-2019-102321</t>
  </si>
  <si>
    <t>CA-2019-102322</t>
  </si>
  <si>
    <t>CA-2019-102323</t>
  </si>
  <si>
    <t>CA-2019-102324</t>
  </si>
  <si>
    <t>CA-2019-102325</t>
  </si>
  <si>
    <t>CA-2019-102326</t>
  </si>
  <si>
    <t>CA-2019-102327</t>
  </si>
  <si>
    <t>CA-2019-102328</t>
  </si>
  <si>
    <t>CA-2019-102329</t>
  </si>
  <si>
    <t>CA-2019-102330</t>
  </si>
  <si>
    <t>CA-2019-102331</t>
  </si>
  <si>
    <t>CA-2019-102332</t>
  </si>
  <si>
    <t>CA-2019-102333</t>
  </si>
  <si>
    <t>CA-2019-102334</t>
  </si>
  <si>
    <t>CA-2019-102335</t>
  </si>
  <si>
    <t>CA-2019-102336</t>
  </si>
  <si>
    <t>CA-2019-102337</t>
  </si>
  <si>
    <t>CA-2019-102338</t>
  </si>
  <si>
    <t>CA-2019-102339</t>
  </si>
  <si>
    <t>CA-2019-102340</t>
  </si>
  <si>
    <t>CA-2019-102341</t>
  </si>
  <si>
    <t>CA-2019-102342</t>
  </si>
  <si>
    <t>CA-2019-102343</t>
  </si>
  <si>
    <t>CA-2019-102344</t>
  </si>
  <si>
    <t>CA-2019-102345</t>
  </si>
  <si>
    <t>CA-2019-102346</t>
  </si>
  <si>
    <t>CA-2019-102347</t>
  </si>
  <si>
    <t>CA-2019-102348</t>
  </si>
  <si>
    <t>CA-2019-102349</t>
  </si>
  <si>
    <t>CA-2019-102350</t>
  </si>
  <si>
    <t>CA-2019-102351</t>
  </si>
  <si>
    <t>CA-2019-102352</t>
  </si>
  <si>
    <t>CA-2019-102353</t>
  </si>
  <si>
    <t>CA-2019-102354</t>
  </si>
  <si>
    <t>CA-2019-102355</t>
  </si>
  <si>
    <t>CA-2019-102356</t>
  </si>
  <si>
    <t>CA-2019-102357</t>
  </si>
  <si>
    <t>CA-2019-102358</t>
  </si>
  <si>
    <t>CA-2019-102359</t>
  </si>
  <si>
    <t>CA-2019-102360</t>
  </si>
  <si>
    <t>CA-2019-102361</t>
  </si>
  <si>
    <t>CA-2019-102362</t>
  </si>
  <si>
    <t>CA-2019-102363</t>
  </si>
  <si>
    <t>CA-2019-102364</t>
  </si>
  <si>
    <t>CA-2019-102365</t>
  </si>
  <si>
    <t>CA-2019-102366</t>
  </si>
  <si>
    <t>CA-2019-102367</t>
  </si>
  <si>
    <t>CA-2019-102368</t>
  </si>
  <si>
    <t>CA-2019-102369</t>
  </si>
  <si>
    <t>CA-2019-102370</t>
  </si>
  <si>
    <t>CA-2019-102371</t>
  </si>
  <si>
    <t>CA-2019-102372</t>
  </si>
  <si>
    <t>CA-2019-102373</t>
  </si>
  <si>
    <t>CA-2019-102374</t>
  </si>
  <si>
    <t>CA-2019-102375</t>
  </si>
  <si>
    <t>CA-2019-102376</t>
  </si>
  <si>
    <t>CA-2019-102377</t>
  </si>
  <si>
    <t>CA-2019-102378</t>
  </si>
  <si>
    <t>CA-2019-102379</t>
  </si>
  <si>
    <t>CA-2019-102380</t>
  </si>
  <si>
    <t>CA-2019-102381</t>
  </si>
  <si>
    <t>CA-2019-102382</t>
  </si>
  <si>
    <t>CA-2019-102383</t>
  </si>
  <si>
    <t>CA-2019-102384</t>
  </si>
  <si>
    <t>CA-2019-102385</t>
  </si>
  <si>
    <t>CA-2019-102386</t>
  </si>
  <si>
    <t>CA-2019-102387</t>
  </si>
  <si>
    <t>CA-2019-102388</t>
  </si>
  <si>
    <t>CA-2019-102389</t>
  </si>
  <si>
    <t>CA-2019-102390</t>
  </si>
  <si>
    <t>CA-2019-102391</t>
  </si>
  <si>
    <t>CA-2019-102392</t>
  </si>
  <si>
    <t>CA-2019-102393</t>
  </si>
  <si>
    <t>CA-2019-102394</t>
  </si>
  <si>
    <t>CA-2019-102395</t>
  </si>
  <si>
    <t>CA-2019-102396</t>
  </si>
  <si>
    <t>CA-2019-102397</t>
  </si>
  <si>
    <t>CA-2019-102398</t>
  </si>
  <si>
    <t>CA-2019-102399</t>
  </si>
  <si>
    <t>CA-2019-102400</t>
  </si>
  <si>
    <t>CA-2019-102401</t>
  </si>
  <si>
    <t>CA-2019-102402</t>
  </si>
  <si>
    <t>CA-2019-102403</t>
  </si>
  <si>
    <t>CA-2019-102404</t>
  </si>
  <si>
    <t>CA-2019-102405</t>
  </si>
  <si>
    <t>CA-2019-102406</t>
  </si>
  <si>
    <t>CA-2019-102407</t>
  </si>
  <si>
    <t>CA-2019-102408</t>
  </si>
  <si>
    <t>CA-2019-102409</t>
  </si>
  <si>
    <t>CA-2019-102410</t>
  </si>
  <si>
    <t>CA-2019-102411</t>
  </si>
  <si>
    <t>CA-2019-102412</t>
  </si>
  <si>
    <t>CA-2019-102413</t>
  </si>
  <si>
    <t>CA-2019-102414</t>
  </si>
  <si>
    <t>CA-2019-102415</t>
  </si>
  <si>
    <t>CA-2019-102416</t>
  </si>
  <si>
    <t>CA-2019-102417</t>
  </si>
  <si>
    <t>CA-2019-102418</t>
  </si>
  <si>
    <t>CA-2019-102419</t>
  </si>
  <si>
    <t>CA-2019-102420</t>
  </si>
  <si>
    <t>CA-2019-102421</t>
  </si>
  <si>
    <t>CA-2019-102422</t>
  </si>
  <si>
    <t>CA-2019-102423</t>
  </si>
  <si>
    <t>CA-2019-102424</t>
  </si>
  <si>
    <t>CA-2019-102425</t>
  </si>
  <si>
    <t>CA-2019-102426</t>
  </si>
  <si>
    <t>CA-2019-102427</t>
  </si>
  <si>
    <t>CA-2019-102428</t>
  </si>
  <si>
    <t>CA-2019-102429</t>
  </si>
  <si>
    <t>CA-2019-102430</t>
  </si>
  <si>
    <t>CA-2019-102431</t>
  </si>
  <si>
    <t>CA-2019-102432</t>
  </si>
  <si>
    <t>CA-2019-102433</t>
  </si>
  <si>
    <t>CA-2019-102434</t>
  </si>
  <si>
    <t>CA-2019-102435</t>
  </si>
  <si>
    <t>CA-2019-102436</t>
  </si>
  <si>
    <t>CA-2019-102437</t>
  </si>
  <si>
    <t>CA-2019-102438</t>
  </si>
  <si>
    <t>CA-2019-102439</t>
  </si>
  <si>
    <t>CA-2019-102440</t>
  </si>
  <si>
    <t>CA-2019-102441</t>
  </si>
  <si>
    <t>CA-2019-102442</t>
  </si>
  <si>
    <t>CA-2019-102443</t>
  </si>
  <si>
    <t>CA-2019-102444</t>
  </si>
  <si>
    <t>CA-2019-102445</t>
  </si>
  <si>
    <t>CA-2019-102446</t>
  </si>
  <si>
    <t>CA-2019-102447</t>
  </si>
  <si>
    <t>CA-2019-102448</t>
  </si>
  <si>
    <t>CA-2019-102449</t>
  </si>
  <si>
    <t>CA-2019-102450</t>
  </si>
  <si>
    <t>CA-2019-102451</t>
  </si>
  <si>
    <t>CA-2019-102452</t>
  </si>
  <si>
    <t>CA-2019-102453</t>
  </si>
  <si>
    <t>CA-2019-102454</t>
  </si>
  <si>
    <t>CA-2019-102455</t>
  </si>
  <si>
    <t>CA-2019-102456</t>
  </si>
  <si>
    <t>CA-2019-102457</t>
  </si>
  <si>
    <t>CA-2019-102458</t>
  </si>
  <si>
    <t>CA-2019-102459</t>
  </si>
  <si>
    <t>CA-2019-102460</t>
  </si>
  <si>
    <t>CA-2019-102461</t>
  </si>
  <si>
    <t>CA-2019-102462</t>
  </si>
  <si>
    <t>CA-2019-102463</t>
  </si>
  <si>
    <t>CA-2019-102464</t>
  </si>
  <si>
    <t>CA-2019-102465</t>
  </si>
  <si>
    <t>CA-2019-102466</t>
  </si>
  <si>
    <t>CA-2019-102467</t>
  </si>
  <si>
    <t>CA-2019-102468</t>
  </si>
  <si>
    <t>CA-2019-102469</t>
  </si>
  <si>
    <t>CA-2019-102470</t>
  </si>
  <si>
    <t>CA-2019-102471</t>
  </si>
  <si>
    <t>CA-2019-102472</t>
  </si>
  <si>
    <t>CA-2019-102473</t>
  </si>
  <si>
    <t>CA-2019-102474</t>
  </si>
  <si>
    <t>CA-2019-102475</t>
  </si>
  <si>
    <t>CA-2019-102476</t>
  </si>
  <si>
    <t>CA-2019-102477</t>
  </si>
  <si>
    <t>CA-2019-102478</t>
  </si>
  <si>
    <t>CA-2019-102479</t>
  </si>
  <si>
    <t>CA-2019-102480</t>
  </si>
  <si>
    <t>CA-2019-102481</t>
  </si>
  <si>
    <t>CA-2019-102482</t>
  </si>
  <si>
    <t>CA-2019-102483</t>
  </si>
  <si>
    <t>CA-2019-102484</t>
  </si>
  <si>
    <t>CA-2019-102485</t>
  </si>
  <si>
    <t>CA-2019-102486</t>
  </si>
  <si>
    <t>CA-2019-102487</t>
  </si>
  <si>
    <t>CA-2019-102488</t>
  </si>
  <si>
    <t>CA-2019-102489</t>
  </si>
  <si>
    <t>CA-2019-102490</t>
  </si>
  <si>
    <t>CA-2019-102491</t>
  </si>
  <si>
    <t>CA-2019-102492</t>
  </si>
  <si>
    <t>CA-2019-102493</t>
  </si>
  <si>
    <t>CA-2019-102494</t>
  </si>
  <si>
    <t>CA-2019-102495</t>
  </si>
  <si>
    <t>CA-2019-102496</t>
  </si>
  <si>
    <t>CA-2019-102497</t>
  </si>
  <si>
    <t>CA-2019-102498</t>
  </si>
  <si>
    <t>CA-2019-102499</t>
  </si>
  <si>
    <t>CA-2019-102500</t>
  </si>
  <si>
    <t>CA-2019-102501</t>
  </si>
  <si>
    <t>CA-2019-102502</t>
  </si>
  <si>
    <t>CA-2019-102503</t>
  </si>
  <si>
    <t>CA-2019-102504</t>
  </si>
  <si>
    <t>CA-2019-102505</t>
  </si>
  <si>
    <t>CA-2019-102506</t>
  </si>
  <si>
    <t>CA-2019-102507</t>
  </si>
  <si>
    <t>CA-2019-102508</t>
  </si>
  <si>
    <t>CA-2019-102509</t>
  </si>
  <si>
    <t>CA-2019-102510</t>
  </si>
  <si>
    <t>CA-2019-102511</t>
  </si>
  <si>
    <t>CA-2019-102512</t>
  </si>
  <si>
    <t>CA-2019-102513</t>
  </si>
  <si>
    <t>CA-2019-102514</t>
  </si>
  <si>
    <t>CA-2019-102515</t>
  </si>
  <si>
    <t>CA-2019-102516</t>
  </si>
  <si>
    <t>CA-2019-102517</t>
  </si>
  <si>
    <t>CA-2019-102518</t>
  </si>
  <si>
    <t>CA-2019-102519</t>
  </si>
  <si>
    <t>CA-2019-102520</t>
  </si>
  <si>
    <t>CA-2019-102521</t>
  </si>
  <si>
    <t>CA-2019-102522</t>
  </si>
  <si>
    <t>CA-2019-102523</t>
  </si>
  <si>
    <t>CA-2019-102524</t>
  </si>
  <si>
    <t>CA-2019-102525</t>
  </si>
  <si>
    <t>CA-2019-102526</t>
  </si>
  <si>
    <t>CA-2019-102527</t>
  </si>
  <si>
    <t>CA-2019-102528</t>
  </si>
  <si>
    <t>CA-2019-102529</t>
  </si>
  <si>
    <t>CA-2019-102530</t>
  </si>
  <si>
    <t>CA-2019-102531</t>
  </si>
  <si>
    <t>CA-2019-102532</t>
  </si>
  <si>
    <t>CA-2019-102533</t>
  </si>
  <si>
    <t>CA-2019-102534</t>
  </si>
  <si>
    <t>CA-2019-102535</t>
  </si>
  <si>
    <t>CA-2019-102536</t>
  </si>
  <si>
    <t>CA-2019-102537</t>
  </si>
  <si>
    <t>CA-2019-102538</t>
  </si>
  <si>
    <t>CA-2019-102539</t>
  </si>
  <si>
    <t>CA-2019-102540</t>
  </si>
  <si>
    <t>CA-2019-102541</t>
  </si>
  <si>
    <t>CA-2019-102542</t>
  </si>
  <si>
    <t>CA-2019-102543</t>
  </si>
  <si>
    <t>CA-2019-102544</t>
  </si>
  <si>
    <t>CA-2019-102545</t>
  </si>
  <si>
    <t>CA-2019-102546</t>
  </si>
  <si>
    <t>CA-2019-102547</t>
  </si>
  <si>
    <t>CA-2019-102548</t>
  </si>
  <si>
    <t>CA-2019-102549</t>
  </si>
  <si>
    <t>CA-2019-102550</t>
  </si>
  <si>
    <t>CA-2019-102551</t>
  </si>
  <si>
    <t>CA-2019-102552</t>
  </si>
  <si>
    <t>CA-2019-102553</t>
  </si>
  <si>
    <t>CA-2019-102554</t>
  </si>
  <si>
    <t>CA-2019-102555</t>
  </si>
  <si>
    <t>CA-2019-102556</t>
  </si>
  <si>
    <t>CA-2019-102557</t>
  </si>
  <si>
    <t>CA-2019-102558</t>
  </si>
  <si>
    <t>CA-2019-102559</t>
  </si>
  <si>
    <t>CA-2019-102560</t>
  </si>
  <si>
    <t>CA-2019-102561</t>
  </si>
  <si>
    <t>CA-2019-102562</t>
  </si>
  <si>
    <t>CA-2019-102563</t>
  </si>
  <si>
    <t>CA-2019-102564</t>
  </si>
  <si>
    <t>CA-2019-102565</t>
  </si>
  <si>
    <t>CA-2019-102566</t>
  </si>
  <si>
    <t>CA-2019-102567</t>
  </si>
  <si>
    <t>CA-2019-102568</t>
  </si>
  <si>
    <t>CA-2019-102569</t>
  </si>
  <si>
    <t>CA-2019-102570</t>
  </si>
  <si>
    <t>CA-2019-102571</t>
  </si>
  <si>
    <t>CA-2019-102572</t>
  </si>
  <si>
    <t>CA-2019-102573</t>
  </si>
  <si>
    <t>CA-2019-102574</t>
  </si>
  <si>
    <t>CA-2019-102575</t>
  </si>
  <si>
    <t>CA-2019-102576</t>
  </si>
  <si>
    <t>CA-2019-102577</t>
  </si>
  <si>
    <t>CA-2019-102578</t>
  </si>
  <si>
    <t>CA-2019-102579</t>
  </si>
  <si>
    <t>CA-2019-102580</t>
  </si>
  <si>
    <t>CA-2019-102581</t>
  </si>
  <si>
    <t>CA-2019-102582</t>
  </si>
  <si>
    <t>CA-2019-102583</t>
  </si>
  <si>
    <t>CA-2019-102584</t>
  </si>
  <si>
    <t>CA-2019-102585</t>
  </si>
  <si>
    <t>CA-2019-102586</t>
  </si>
  <si>
    <t>CA-2019-102587</t>
  </si>
  <si>
    <t>CA-2019-102588</t>
  </si>
  <si>
    <t>CA-2019-102589</t>
  </si>
  <si>
    <t>CA-2019-102590</t>
  </si>
  <si>
    <t>CA-2019-102591</t>
  </si>
  <si>
    <t>CA-2019-102592</t>
  </si>
  <si>
    <t>CA-2019-102593</t>
  </si>
  <si>
    <t>CA-2019-102594</t>
  </si>
  <si>
    <t>CA-2019-102595</t>
  </si>
  <si>
    <t>CA-2019-102596</t>
  </si>
  <si>
    <t>CA-2019-102597</t>
  </si>
  <si>
    <t>CA-2019-102598</t>
  </si>
  <si>
    <t>CA-2019-102599</t>
  </si>
  <si>
    <t>CA-2019-102600</t>
  </si>
  <si>
    <t>CA-2019-102601</t>
  </si>
  <si>
    <t>CA-2019-102602</t>
  </si>
  <si>
    <t>CA-2019-102603</t>
  </si>
  <si>
    <t>CA-2019-102604</t>
  </si>
  <si>
    <t>CA-2019-102605</t>
  </si>
  <si>
    <t>CA-2019-102606</t>
  </si>
  <si>
    <t>CA-2019-102607</t>
  </si>
  <si>
    <t>CA-2019-102608</t>
  </si>
  <si>
    <t>CA-2019-102609</t>
  </si>
  <si>
    <t>CA-2019-102610</t>
  </si>
  <si>
    <t>CA-2019-102611</t>
  </si>
  <si>
    <t>CA-2019-102612</t>
  </si>
  <si>
    <t>CA-2019-102613</t>
  </si>
  <si>
    <t>CA-2019-102614</t>
  </si>
  <si>
    <t>CA-2019-102615</t>
  </si>
  <si>
    <t>CA-2019-102616</t>
  </si>
  <si>
    <t>CA-2019-102617</t>
  </si>
  <si>
    <t>CA-2019-102618</t>
  </si>
  <si>
    <t>CA-2019-102619</t>
  </si>
  <si>
    <t>CA-2019-102620</t>
  </si>
  <si>
    <t>CA-2019-102621</t>
  </si>
  <si>
    <t>CA-2019-102622</t>
  </si>
  <si>
    <t>CA-2019-102623</t>
  </si>
  <si>
    <t>CA-2019-102624</t>
  </si>
  <si>
    <t>CA-2019-102625</t>
  </si>
  <si>
    <t>CA-2019-102626</t>
  </si>
  <si>
    <t>CA-2019-102627</t>
  </si>
  <si>
    <t>CA-2019-102628</t>
  </si>
  <si>
    <t>CA-2019-102629</t>
  </si>
  <si>
    <t>CA-2019-102630</t>
  </si>
  <si>
    <t>CA-2019-102631</t>
  </si>
  <si>
    <t>CA-2019-102632</t>
  </si>
  <si>
    <t>CA-2019-102633</t>
  </si>
  <si>
    <t>CA-2019-102634</t>
  </si>
  <si>
    <t>CA-2019-102635</t>
  </si>
  <si>
    <t>CA-2019-102636</t>
  </si>
  <si>
    <t>CA-2019-102637</t>
  </si>
  <si>
    <t>CA-2019-102638</t>
  </si>
  <si>
    <t>CA-2019-102639</t>
  </si>
  <si>
    <t>CA-2019-102640</t>
  </si>
  <si>
    <t>CA-2019-102641</t>
  </si>
  <si>
    <t>CA-2019-102642</t>
  </si>
  <si>
    <t>CA-2019-102643</t>
  </si>
  <si>
    <t>CA-2019-102644</t>
  </si>
  <si>
    <t>CA-2019-102645</t>
  </si>
  <si>
    <t>CA-2019-102646</t>
  </si>
  <si>
    <t>CA-2019-102647</t>
  </si>
  <si>
    <t>CA-2019-102648</t>
  </si>
  <si>
    <t>CA-2019-102649</t>
  </si>
  <si>
    <t>CA-2019-102650</t>
  </si>
  <si>
    <t>CA-2019-102651</t>
  </si>
  <si>
    <t>CA-2019-102652</t>
  </si>
  <si>
    <t>CA-2019-102653</t>
  </si>
  <si>
    <t>CA-2019-102654</t>
  </si>
  <si>
    <t>CA-2019-102655</t>
  </si>
  <si>
    <t>CA-2019-102656</t>
  </si>
  <si>
    <t>CA-2019-102657</t>
  </si>
  <si>
    <t>CA-2019-102658</t>
  </si>
  <si>
    <t>CA-2019-102659</t>
  </si>
  <si>
    <t>CA-2019-102660</t>
  </si>
  <si>
    <t>CA-2019-102661</t>
  </si>
  <si>
    <t>CA-2019-102662</t>
  </si>
  <si>
    <t>CA-2019-102663</t>
  </si>
  <si>
    <t>CA-2019-102664</t>
  </si>
  <si>
    <t>CA-2019-102665</t>
  </si>
  <si>
    <t>CA-2019-102666</t>
  </si>
  <si>
    <t>CA-2019-102667</t>
  </si>
  <si>
    <t>CA-2019-102668</t>
  </si>
  <si>
    <t>CA-2019-102669</t>
  </si>
  <si>
    <t>CA-2019-102670</t>
  </si>
  <si>
    <t>CA-2019-102671</t>
  </si>
  <si>
    <t>CA-2019-102672</t>
  </si>
  <si>
    <t>CA-2019-102673</t>
  </si>
  <si>
    <t>CA-2019-102674</t>
  </si>
  <si>
    <t>CA-2019-102675</t>
  </si>
  <si>
    <t>CA-2019-102676</t>
  </si>
  <si>
    <t>CA-2019-102677</t>
  </si>
  <si>
    <t>CA-2019-102678</t>
  </si>
  <si>
    <t>CA-2019-102679</t>
  </si>
  <si>
    <t>CA-2019-102680</t>
  </si>
  <si>
    <t>CA-2019-102681</t>
  </si>
  <si>
    <t>CA-2019-102682</t>
  </si>
  <si>
    <t>CA-2019-102683</t>
  </si>
  <si>
    <t>CA-2019-102684</t>
  </si>
  <si>
    <t>CA-2019-102685</t>
  </si>
  <si>
    <t>CA-2019-102686</t>
  </si>
  <si>
    <t>CA-2019-102687</t>
  </si>
  <si>
    <t>CA-2019-102688</t>
  </si>
  <si>
    <t>CA-2019-102689</t>
  </si>
  <si>
    <t>CA-2019-102690</t>
  </si>
  <si>
    <t>CA-2019-102691</t>
  </si>
  <si>
    <t>CA-2019-102692</t>
  </si>
  <si>
    <t>CA-2019-102693</t>
  </si>
  <si>
    <t>CA-2019-102694</t>
  </si>
  <si>
    <t>CA-2019-102695</t>
  </si>
  <si>
    <t>CA-2019-102696</t>
  </si>
  <si>
    <t>CA-2019-102697</t>
  </si>
  <si>
    <t>CA-2019-102698</t>
  </si>
  <si>
    <t>CA-2019-102699</t>
  </si>
  <si>
    <t>CA-2019-102700</t>
  </si>
  <si>
    <t>CA-2019-102701</t>
  </si>
  <si>
    <t>CA-2019-102702</t>
  </si>
  <si>
    <t>CA-2019-102703</t>
  </si>
  <si>
    <t>CA-2019-102704</t>
  </si>
  <si>
    <t>CA-2019-102705</t>
  </si>
  <si>
    <t>CA-2019-102706</t>
  </si>
  <si>
    <t>CA-2019-102707</t>
  </si>
  <si>
    <t>CA-2019-102708</t>
  </si>
  <si>
    <t>CA-2019-102709</t>
  </si>
  <si>
    <t>CA-2019-102710</t>
  </si>
  <si>
    <t>CA-2019-102711</t>
  </si>
  <si>
    <t>CA-2019-102712</t>
  </si>
  <si>
    <t>CA-2019-102713</t>
  </si>
  <si>
    <t>CA-2019-102714</t>
  </si>
  <si>
    <t>CA-2019-102715</t>
  </si>
  <si>
    <t>CA-2019-102716</t>
  </si>
  <si>
    <t>CA-2019-102717</t>
  </si>
  <si>
    <t>CA-2019-102718</t>
  </si>
  <si>
    <t>CA-2019-102719</t>
  </si>
  <si>
    <t>CA-2019-102720</t>
  </si>
  <si>
    <t>CA-2019-102721</t>
  </si>
  <si>
    <t>CA-2019-102722</t>
  </si>
  <si>
    <t>CA-2019-102723</t>
  </si>
  <si>
    <t>CA-2019-102724</t>
  </si>
  <si>
    <t>CA-2019-102725</t>
  </si>
  <si>
    <t>CA-2019-102726</t>
  </si>
  <si>
    <t>CA-2019-102727</t>
  </si>
  <si>
    <t>CA-2019-102728</t>
  </si>
  <si>
    <t>CA-2019-102729</t>
  </si>
  <si>
    <t>CA-2019-102730</t>
  </si>
  <si>
    <t>CA-2019-102731</t>
  </si>
  <si>
    <t>CA-2019-102732</t>
  </si>
  <si>
    <t>CA-2019-102733</t>
  </si>
  <si>
    <t>CA-2019-102734</t>
  </si>
  <si>
    <t>CA-2019-102735</t>
  </si>
  <si>
    <t>CA-2019-102736</t>
  </si>
  <si>
    <t>CA-2019-102737</t>
  </si>
  <si>
    <t>CA-2019-102738</t>
  </si>
  <si>
    <t>CA-2019-102739</t>
  </si>
  <si>
    <t>CA-2019-102740</t>
  </si>
  <si>
    <t>CA-2019-102741</t>
  </si>
  <si>
    <t>CA-2019-102742</t>
  </si>
  <si>
    <t>CA-2019-102743</t>
  </si>
  <si>
    <t>CA-2019-102744</t>
  </si>
  <si>
    <t>CA-2019-102745</t>
  </si>
  <si>
    <t>CA-2019-102746</t>
  </si>
  <si>
    <t>CA-2019-102747</t>
  </si>
  <si>
    <t>CA-2019-102748</t>
  </si>
  <si>
    <t>CA-2019-102749</t>
  </si>
  <si>
    <t>CA-2019-102750</t>
  </si>
  <si>
    <t>CA-2019-102751</t>
  </si>
  <si>
    <t>CA-2019-102752</t>
  </si>
  <si>
    <t>CA-2019-102753</t>
  </si>
  <si>
    <t>CA-2019-102754</t>
  </si>
  <si>
    <t>CA-2019-102755</t>
  </si>
  <si>
    <t>CA-2019-102756</t>
  </si>
  <si>
    <t>CA-2019-102757</t>
  </si>
  <si>
    <t>CA-2019-102758</t>
  </si>
  <si>
    <t>CA-2019-102759</t>
  </si>
  <si>
    <t>CA-2019-102760</t>
  </si>
  <si>
    <t>CA-2019-102761</t>
  </si>
  <si>
    <t>CA-2019-102762</t>
  </si>
  <si>
    <t>CA-2019-102763</t>
  </si>
  <si>
    <t>CA-2019-102764</t>
  </si>
  <si>
    <t>CA-2019-102765</t>
  </si>
  <si>
    <t>CA-2019-102766</t>
  </si>
  <si>
    <t>CA-2019-102767</t>
  </si>
  <si>
    <t>CA-2019-102768</t>
  </si>
  <si>
    <t>CA-2019-102769</t>
  </si>
  <si>
    <t>CA-2019-102770</t>
  </si>
  <si>
    <t>CA-2019-102771</t>
  </si>
  <si>
    <t>CA-2019-102772</t>
  </si>
  <si>
    <t>CA-2019-102773</t>
  </si>
  <si>
    <t>CA-2019-102774</t>
  </si>
  <si>
    <t>CA-2019-102775</t>
  </si>
  <si>
    <t>CA-2019-102776</t>
  </si>
  <si>
    <t>CA-2019-102777</t>
  </si>
  <si>
    <t>CA-2019-102778</t>
  </si>
  <si>
    <t>CA-2019-102779</t>
  </si>
  <si>
    <t>CA-2019-102780</t>
  </si>
  <si>
    <t>CA-2019-102781</t>
  </si>
  <si>
    <t>CA-2019-102782</t>
  </si>
  <si>
    <t>CA-2019-102783</t>
  </si>
  <si>
    <t>CA-2019-102784</t>
  </si>
  <si>
    <t>CA-2019-102785</t>
  </si>
  <si>
    <t>CA-2019-102786</t>
  </si>
  <si>
    <t>CA-2019-102787</t>
  </si>
  <si>
    <t>CA-2019-102788</t>
  </si>
  <si>
    <t>CA-2019-102789</t>
  </si>
  <si>
    <t>CA-2019-102790</t>
  </si>
  <si>
    <t>CA-2019-102791</t>
  </si>
  <si>
    <t>CA-2019-102792</t>
  </si>
  <si>
    <t>CA-2019-102793</t>
  </si>
  <si>
    <t>CA-2019-102794</t>
  </si>
  <si>
    <t>CA-2019-102795</t>
  </si>
  <si>
    <t>CA-2019-102796</t>
  </si>
  <si>
    <t>CA-2019-102797</t>
  </si>
  <si>
    <t>CA-2019-102798</t>
  </si>
  <si>
    <t>CA-2019-102799</t>
  </si>
  <si>
    <t>CA-2019-102800</t>
  </si>
  <si>
    <t>CA-2019-102801</t>
  </si>
  <si>
    <t>CA-2019-102802</t>
  </si>
  <si>
    <t>CA-2019-102803</t>
  </si>
  <si>
    <t>CA-2019-102804</t>
  </si>
  <si>
    <t>CA-2019-102805</t>
  </si>
  <si>
    <t>CA-2019-102806</t>
  </si>
  <si>
    <t>CA-2019-102807</t>
  </si>
  <si>
    <t>CA-2019-102808</t>
  </si>
  <si>
    <t>CA-2019-102809</t>
  </si>
  <si>
    <t>CA-2019-102810</t>
  </si>
  <si>
    <t>CA-2019-102811</t>
  </si>
  <si>
    <t>CA-2019-102812</t>
  </si>
  <si>
    <t>CA-2019-102813</t>
  </si>
  <si>
    <t>CA-2019-102814</t>
  </si>
  <si>
    <t>CA-2019-102815</t>
  </si>
  <si>
    <t>CA-2019-102816</t>
  </si>
  <si>
    <t>CA-2019-102817</t>
  </si>
  <si>
    <t>CA-2019-102818</t>
  </si>
  <si>
    <t>CA-2019-102819</t>
  </si>
  <si>
    <t>CA-2019-102820</t>
  </si>
  <si>
    <t>CA-2019-102821</t>
  </si>
  <si>
    <t>CA-2019-102822</t>
  </si>
  <si>
    <t>CA-2019-102823</t>
  </si>
  <si>
    <t>CA-2019-102824</t>
  </si>
  <si>
    <t>CA-2019-102825</t>
  </si>
  <si>
    <t>CA-2019-102826</t>
  </si>
  <si>
    <t>CA-2019-102827</t>
  </si>
  <si>
    <t>CA-2019-102828</t>
  </si>
  <si>
    <t>CA-2019-102829</t>
  </si>
  <si>
    <t>CA-2019-102830</t>
  </si>
  <si>
    <t>CA-2019-102831</t>
  </si>
  <si>
    <t>CA-2019-102832</t>
  </si>
  <si>
    <t>CA-2019-102833</t>
  </si>
  <si>
    <t>CA-2019-102834</t>
  </si>
  <si>
    <t>CA-2019-102835</t>
  </si>
  <si>
    <t>CA-2019-102836</t>
  </si>
  <si>
    <t>CA-2019-102837</t>
  </si>
  <si>
    <t>CA-2019-102838</t>
  </si>
  <si>
    <t>CA-2019-102839</t>
  </si>
  <si>
    <t>CA-2019-102840</t>
  </si>
  <si>
    <t>CA-2019-102841</t>
  </si>
  <si>
    <t>CA-2019-102842</t>
  </si>
  <si>
    <t>CA-2019-102843</t>
  </si>
  <si>
    <t>CA-2019-102844</t>
  </si>
  <si>
    <t>CA-2019-102845</t>
  </si>
  <si>
    <t>CA-2019-102846</t>
  </si>
  <si>
    <t>CA-2019-102847</t>
  </si>
  <si>
    <t>CA-2019-102848</t>
  </si>
  <si>
    <t>CA-2019-102849</t>
  </si>
  <si>
    <t>CA-2019-102850</t>
  </si>
  <si>
    <t>CA-2019-102851</t>
  </si>
  <si>
    <t>CA-2019-102852</t>
  </si>
  <si>
    <t>CA-2019-102853</t>
  </si>
  <si>
    <t>CA-2019-102854</t>
  </si>
  <si>
    <t>CA-2019-102855</t>
  </si>
  <si>
    <t>CA-2019-102856</t>
  </si>
  <si>
    <t>CA-2019-102857</t>
  </si>
  <si>
    <t>CA-2019-102858</t>
  </si>
  <si>
    <t>CA-2019-102859</t>
  </si>
  <si>
    <t>CA-2019-102860</t>
  </si>
  <si>
    <t>CA-2019-102861</t>
  </si>
  <si>
    <t>CA-2019-102862</t>
  </si>
  <si>
    <t>CA-2019-102863</t>
  </si>
  <si>
    <t>CA-2019-102864</t>
  </si>
  <si>
    <t>CA-2019-102865</t>
  </si>
  <si>
    <t>CA-2019-102866</t>
  </si>
  <si>
    <t>CA-2019-102867</t>
  </si>
  <si>
    <t>CA-2019-102868</t>
  </si>
  <si>
    <t>CA-2019-102869</t>
  </si>
  <si>
    <t>CA-2019-102870</t>
  </si>
  <si>
    <t>CA-2019-102871</t>
  </si>
  <si>
    <t>CA-2019-102872</t>
  </si>
  <si>
    <t>CA-2019-102873</t>
  </si>
  <si>
    <t>CA-2019-102874</t>
  </si>
  <si>
    <t>CA-2019-102875</t>
  </si>
  <si>
    <t>CA-2019-102876</t>
  </si>
  <si>
    <t>CA-2019-102877</t>
  </si>
  <si>
    <t>CA-2019-102878</t>
  </si>
  <si>
    <t>CA-2019-102879</t>
  </si>
  <si>
    <t>CA-2019-102880</t>
  </si>
  <si>
    <t>CA-2019-102881</t>
  </si>
  <si>
    <t>CA-2019-102882</t>
  </si>
  <si>
    <t>CA-2019-102883</t>
  </si>
  <si>
    <t>CA-2019-102884</t>
  </si>
  <si>
    <t>CA-2019-102885</t>
  </si>
  <si>
    <t>CA-2019-102886</t>
  </si>
  <si>
    <t>CA-2019-102887</t>
  </si>
  <si>
    <t>CA-2019-102888</t>
  </si>
  <si>
    <t>CA-2019-102889</t>
  </si>
  <si>
    <t>CA-2019-102890</t>
  </si>
  <si>
    <t>CA-2019-102891</t>
  </si>
  <si>
    <t>CA-2019-102892</t>
  </si>
  <si>
    <t>CA-2019-102893</t>
  </si>
  <si>
    <t>CA-2019-102894</t>
  </si>
  <si>
    <t>CA-2019-102895</t>
  </si>
  <si>
    <t>CA-2019-102896</t>
  </si>
  <si>
    <t>CA-2019-102897</t>
  </si>
  <si>
    <t>CA-2019-102898</t>
  </si>
  <si>
    <t>CA-2019-102899</t>
  </si>
  <si>
    <t>CA-2019-102900</t>
  </si>
  <si>
    <t>CA-2019-102901</t>
  </si>
  <si>
    <t>CA-2019-102902</t>
  </si>
  <si>
    <t>CA-2019-102903</t>
  </si>
  <si>
    <t>CA-2019-102904</t>
  </si>
  <si>
    <t>CA-2019-102905</t>
  </si>
  <si>
    <t>CA-2019-102906</t>
  </si>
  <si>
    <t>CA-2019-102907</t>
  </si>
  <si>
    <t>CA-2019-102908</t>
  </si>
  <si>
    <t>CA-2019-102909</t>
  </si>
  <si>
    <t>CA-2019-102910</t>
  </si>
  <si>
    <t>CA-2019-102911</t>
  </si>
  <si>
    <t>CA-2019-102912</t>
  </si>
  <si>
    <t>CA-2019-102913</t>
  </si>
  <si>
    <t>CA-2019-102914</t>
  </si>
  <si>
    <t>CA-2019-102915</t>
  </si>
  <si>
    <t>CA-2019-102916</t>
  </si>
  <si>
    <t>CA-2019-102917</t>
  </si>
  <si>
    <t>CA-2019-102918</t>
  </si>
  <si>
    <t>CA-2019-102919</t>
  </si>
  <si>
    <t>CA-2019-102920</t>
  </si>
  <si>
    <t>CA-2019-102921</t>
  </si>
  <si>
    <t>CA-2019-102922</t>
  </si>
  <si>
    <t>CA-2019-102923</t>
  </si>
  <si>
    <t>CA-2019-102924</t>
  </si>
  <si>
    <t>CA-2019-102925</t>
  </si>
  <si>
    <t>CA-2019-102926</t>
  </si>
  <si>
    <t>CA-2019-102927</t>
  </si>
  <si>
    <t>CA-2019-102928</t>
  </si>
  <si>
    <t>CA-2019-102929</t>
  </si>
  <si>
    <t>CA-2019-102930</t>
  </si>
  <si>
    <t>CA-2019-102931</t>
  </si>
  <si>
    <t>CA-2019-102932</t>
  </si>
  <si>
    <t>CA-2019-102933</t>
  </si>
  <si>
    <t>CA-2019-102934</t>
  </si>
  <si>
    <t>CA-2019-102935</t>
  </si>
  <si>
    <t>CA-2019-102936</t>
  </si>
  <si>
    <t>CA-2019-102937</t>
  </si>
  <si>
    <t>CA-2019-102938</t>
  </si>
  <si>
    <t>CA-2019-102939</t>
  </si>
  <si>
    <t>CA-2019-102940</t>
  </si>
  <si>
    <t>CA-2019-102941</t>
  </si>
  <si>
    <t>CA-2019-102942</t>
  </si>
  <si>
    <t>CA-2019-102943</t>
  </si>
  <si>
    <t>CA-2019-102944</t>
  </si>
  <si>
    <t>CA-2019-102945</t>
  </si>
  <si>
    <t>CA-2019-102946</t>
  </si>
  <si>
    <t>CA-2019-102947</t>
  </si>
  <si>
    <t>CA-2019-102948</t>
  </si>
  <si>
    <t>CA-2019-102949</t>
  </si>
  <si>
    <t>CA-2019-102950</t>
  </si>
  <si>
    <t>CA-2019-102951</t>
  </si>
  <si>
    <t>CA-2019-102952</t>
  </si>
  <si>
    <t>CA-2019-102953</t>
  </si>
  <si>
    <t>CA-2019-102954</t>
  </si>
  <si>
    <t>CA-2019-102955</t>
  </si>
  <si>
    <t>CA-2019-102956</t>
  </si>
  <si>
    <t>CA-2019-102957</t>
  </si>
  <si>
    <t>CA-2019-102958</t>
  </si>
  <si>
    <t>CA-2019-102959</t>
  </si>
  <si>
    <t>CA-2019-102960</t>
  </si>
  <si>
    <t>CA-2019-102961</t>
  </si>
  <si>
    <t>CA-2019-102962</t>
  </si>
  <si>
    <t>CA-2019-102963</t>
  </si>
  <si>
    <t>CA-2019-102964</t>
  </si>
  <si>
    <t>CA-2019-102965</t>
  </si>
  <si>
    <t>CA-2019-102966</t>
  </si>
  <si>
    <t>CA-2019-102967</t>
  </si>
  <si>
    <t>CA-2019-102968</t>
  </si>
  <si>
    <t>CA-2019-102969</t>
  </si>
  <si>
    <t>CA-2019-102970</t>
  </si>
  <si>
    <t>CA-2019-102971</t>
  </si>
  <si>
    <t>CA-2019-102972</t>
  </si>
  <si>
    <t>CA-2019-102973</t>
  </si>
  <si>
    <t>CA-2019-102974</t>
  </si>
  <si>
    <t>CA-2019-102975</t>
  </si>
  <si>
    <t>CA-2019-102976</t>
  </si>
  <si>
    <t>CA-2019-102977</t>
  </si>
  <si>
    <t>CA-2019-102978</t>
  </si>
  <si>
    <t>CA-2019-102979</t>
  </si>
  <si>
    <t>CA-2019-102980</t>
  </si>
  <si>
    <t>CA-2019-102981</t>
  </si>
  <si>
    <t>CA-2019-102982</t>
  </si>
  <si>
    <t>CA-2019-102983</t>
  </si>
  <si>
    <t>CA-2019-102984</t>
  </si>
  <si>
    <t>CA-2019-102985</t>
  </si>
  <si>
    <t>CA-2019-102986</t>
  </si>
  <si>
    <t>CA-2019-102987</t>
  </si>
  <si>
    <t>CA-2019-102988</t>
  </si>
  <si>
    <t>CA-2019-102989</t>
  </si>
  <si>
    <t>CA-2019-102990</t>
  </si>
  <si>
    <t>CA-2019-102991</t>
  </si>
  <si>
    <t>CA-2019-102992</t>
  </si>
  <si>
    <t>CA-2019-102993</t>
  </si>
  <si>
    <t>CA-2019-102994</t>
  </si>
  <si>
    <t>CA-2019-102995</t>
  </si>
  <si>
    <t>CA-2019-102996</t>
  </si>
  <si>
    <t>CA-2019-102997</t>
  </si>
  <si>
    <t>CA-2019-102998</t>
  </si>
  <si>
    <t>CA-2019-102999</t>
  </si>
  <si>
    <t>CA-2019-103000</t>
  </si>
  <si>
    <t>CA-2019-103001</t>
  </si>
  <si>
    <t>CA-2019-103002</t>
  </si>
  <si>
    <t>CA-2019-103003</t>
  </si>
  <si>
    <t>CA-2019-103004</t>
  </si>
  <si>
    <t>CA-2019-103005</t>
  </si>
  <si>
    <t>CA-2019-103006</t>
  </si>
  <si>
    <t>CA-2019-103007</t>
  </si>
  <si>
    <t>CA-2019-103008</t>
  </si>
  <si>
    <t>CA-2019-103009</t>
  </si>
  <si>
    <t>CA-2019-103010</t>
  </si>
  <si>
    <t>CA-2019-103011</t>
  </si>
  <si>
    <t>CA-2019-103012</t>
  </si>
  <si>
    <t>CA-2019-103013</t>
  </si>
  <si>
    <t>CA-2019-103014</t>
  </si>
  <si>
    <t>CA-2019-103015</t>
  </si>
  <si>
    <t>CA-2019-103016</t>
  </si>
  <si>
    <t>CA-2019-103017</t>
  </si>
  <si>
    <t>CA-2019-103018</t>
  </si>
  <si>
    <t>CA-2019-103019</t>
  </si>
  <si>
    <t>CA-2019-103020</t>
  </si>
  <si>
    <t>CA-2019-103021</t>
  </si>
  <si>
    <t>CA-2019-103022</t>
  </si>
  <si>
    <t>CA-2019-103023</t>
  </si>
  <si>
    <t>CA-2019-103024</t>
  </si>
  <si>
    <t>CA-2019-103025</t>
  </si>
  <si>
    <t>CA-2019-103026</t>
  </si>
  <si>
    <t>CA-2019-103027</t>
  </si>
  <si>
    <t>CA-2019-103028</t>
  </si>
  <si>
    <t>CA-2019-103029</t>
  </si>
  <si>
    <t>CA-2019-103030</t>
  </si>
  <si>
    <t>CA-2019-103031</t>
  </si>
  <si>
    <t>CA-2019-103032</t>
  </si>
  <si>
    <t>CA-2019-103033</t>
  </si>
  <si>
    <t>CA-2019-103034</t>
  </si>
  <si>
    <t>CA-2019-103035</t>
  </si>
  <si>
    <t>CA-2019-103036</t>
  </si>
  <si>
    <t>CA-2019-103037</t>
  </si>
  <si>
    <t>CA-2019-103038</t>
  </si>
  <si>
    <t>CA-2019-103039</t>
  </si>
  <si>
    <t>CA-2019-103040</t>
  </si>
  <si>
    <t>CA-2019-103041</t>
  </si>
  <si>
    <t>CA-2019-103042</t>
  </si>
  <si>
    <t>CA-2019-103043</t>
  </si>
  <si>
    <t>CA-2019-103044</t>
  </si>
  <si>
    <t>CA-2019-103045</t>
  </si>
  <si>
    <t>CA-2019-103046</t>
  </si>
  <si>
    <t>CA-2019-103047</t>
  </si>
  <si>
    <t>CA-2019-103048</t>
  </si>
  <si>
    <t>CA-2019-103049</t>
  </si>
  <si>
    <t>CA-2019-103050</t>
  </si>
  <si>
    <t>CA-2019-103051</t>
  </si>
  <si>
    <t>CA-2019-103052</t>
  </si>
  <si>
    <t>CA-2019-103053</t>
  </si>
  <si>
    <t>CA-2019-103054</t>
  </si>
  <si>
    <t>CA-2019-103055</t>
  </si>
  <si>
    <t>CA-2019-103056</t>
  </si>
  <si>
    <t>CA-2019-103057</t>
  </si>
  <si>
    <t>CA-2019-103058</t>
  </si>
  <si>
    <t>CA-2019-103059</t>
  </si>
  <si>
    <t>CA-2019-103060</t>
  </si>
  <si>
    <t>CA-2019-103061</t>
  </si>
  <si>
    <t>CA-2019-103062</t>
  </si>
  <si>
    <t>CA-2019-103063</t>
  </si>
  <si>
    <t>CA-2019-103064</t>
  </si>
  <si>
    <t>CA-2019-103065</t>
  </si>
  <si>
    <t>CA-2019-103066</t>
  </si>
  <si>
    <t>CA-2019-103067</t>
  </si>
  <si>
    <t>CA-2019-103068</t>
  </si>
  <si>
    <t>CA-2019-103069</t>
  </si>
  <si>
    <t>CA-2019-103070</t>
  </si>
  <si>
    <t>CA-2019-103071</t>
  </si>
  <si>
    <t>CA-2019-103072</t>
  </si>
  <si>
    <t>CA-2019-103073</t>
  </si>
  <si>
    <t>CA-2019-103074</t>
  </si>
  <si>
    <t>CA-2019-103075</t>
  </si>
  <si>
    <t>CA-2019-103076</t>
  </si>
  <si>
    <t>CA-2019-103077</t>
  </si>
  <si>
    <t>CA-2019-103078</t>
  </si>
  <si>
    <t>CA-2019-103079</t>
  </si>
  <si>
    <t>CA-2019-103080</t>
  </si>
  <si>
    <t>CA-2019-103081</t>
  </si>
  <si>
    <t>CA-2019-103082</t>
  </si>
  <si>
    <t>CA-2019-103083</t>
  </si>
  <si>
    <t>CA-2019-103084</t>
  </si>
  <si>
    <t>CA-2019-103085</t>
  </si>
  <si>
    <t>CA-2019-103086</t>
  </si>
  <si>
    <t>CA-2019-103087</t>
  </si>
  <si>
    <t>CA-2019-103088</t>
  </si>
  <si>
    <t>CA-2019-103089</t>
  </si>
  <si>
    <t>CA-2019-103090</t>
  </si>
  <si>
    <t>CA-2019-103091</t>
  </si>
  <si>
    <t>CA-2019-103092</t>
  </si>
  <si>
    <t>CA-2019-103093</t>
  </si>
  <si>
    <t>CA-2019-103094</t>
  </si>
  <si>
    <t>CA-2019-103095</t>
  </si>
  <si>
    <t>CA-2019-103096</t>
  </si>
  <si>
    <t>CA-2019-103097</t>
  </si>
  <si>
    <t>CA-2019-103098</t>
  </si>
  <si>
    <t>CA-2019-103099</t>
  </si>
  <si>
    <t>CA-2019-103100</t>
  </si>
  <si>
    <t>CA-2019-103101</t>
  </si>
  <si>
    <t>CA-2019-103102</t>
  </si>
  <si>
    <t>CA-2019-103103</t>
  </si>
  <si>
    <t>CA-2019-103104</t>
  </si>
  <si>
    <t>CA-2019-103105</t>
  </si>
  <si>
    <t>CA-2019-103106</t>
  </si>
  <si>
    <t>CA-2019-103107</t>
  </si>
  <si>
    <t>CA-2019-103108</t>
  </si>
  <si>
    <t>CA-2019-103109</t>
  </si>
  <si>
    <t>CA-2019-103110</t>
  </si>
  <si>
    <t>CA-2019-103111</t>
  </si>
  <si>
    <t>CA-2019-103112</t>
  </si>
  <si>
    <t>CA-2019-103113</t>
  </si>
  <si>
    <t>CA-2019-103114</t>
  </si>
  <si>
    <t>CA-2019-103115</t>
  </si>
  <si>
    <t>CA-2019-103116</t>
  </si>
  <si>
    <t>CA-2019-103117</t>
  </si>
  <si>
    <t>CA-2019-103118</t>
  </si>
  <si>
    <t>CA-2019-103119</t>
  </si>
  <si>
    <t>CA-2019-103120</t>
  </si>
  <si>
    <t>CA-2019-103121</t>
  </si>
  <si>
    <t>CA-2019-103122</t>
  </si>
  <si>
    <t>CA-2019-103123</t>
  </si>
  <si>
    <t>CA-2019-103124</t>
  </si>
  <si>
    <t>CA-2019-103125</t>
  </si>
  <si>
    <t>CA-2019-103126</t>
  </si>
  <si>
    <t>CA-2019-103127</t>
  </si>
  <si>
    <t>CA-2019-103128</t>
  </si>
  <si>
    <t>CA-2019-103129</t>
  </si>
  <si>
    <t>CA-2019-103130</t>
  </si>
  <si>
    <t>CA-2019-103131</t>
  </si>
  <si>
    <t>CA-2019-103132</t>
  </si>
  <si>
    <t>CA-2019-103133</t>
  </si>
  <si>
    <t>CA-2019-103134</t>
  </si>
  <si>
    <t>CA-2019-103135</t>
  </si>
  <si>
    <t>CA-2019-103136</t>
  </si>
  <si>
    <t>CA-2019-103137</t>
  </si>
  <si>
    <t>CA-2019-103138</t>
  </si>
  <si>
    <t>CA-2019-103139</t>
  </si>
  <si>
    <t>CA-2019-103140</t>
  </si>
  <si>
    <t>CA-2019-103141</t>
  </si>
  <si>
    <t>CA-2019-103142</t>
  </si>
  <si>
    <t>CA-2019-103143</t>
  </si>
  <si>
    <t>CA-2019-103144</t>
  </si>
  <si>
    <t>CA-2019-103145</t>
  </si>
  <si>
    <t>CA-2019-103146</t>
  </si>
  <si>
    <t>CA-2019-103147</t>
  </si>
  <si>
    <t>CA-2019-103148</t>
  </si>
  <si>
    <t>CA-2019-103149</t>
  </si>
  <si>
    <t>CA-2019-103150</t>
  </si>
  <si>
    <t>CA-2019-103151</t>
  </si>
  <si>
    <t>CA-2019-103152</t>
  </si>
  <si>
    <t>CA-2019-103153</t>
  </si>
  <si>
    <t>CA-2019-103154</t>
  </si>
  <si>
    <t>CA-2019-103155</t>
  </si>
  <si>
    <t>CA-2019-103156</t>
  </si>
  <si>
    <t>CA-2019-103157</t>
  </si>
  <si>
    <t>CA-2019-103158</t>
  </si>
  <si>
    <t>CA-2019-103159</t>
  </si>
  <si>
    <t>CA-2019-103160</t>
  </si>
  <si>
    <t>CA-2019-103161</t>
  </si>
  <si>
    <t>CA-2019-103162</t>
  </si>
  <si>
    <t>CA-2019-103163</t>
  </si>
  <si>
    <t>CA-2019-103164</t>
  </si>
  <si>
    <t>CA-2019-103165</t>
  </si>
  <si>
    <t>CA-2019-103166</t>
  </si>
  <si>
    <t>CA-2019-103167</t>
  </si>
  <si>
    <t>CA-2019-103168</t>
  </si>
  <si>
    <t>CA-2019-103169</t>
  </si>
  <si>
    <t>CA-2019-103170</t>
  </si>
  <si>
    <t>CA-2019-103171</t>
  </si>
  <si>
    <t>CA-2019-103172</t>
  </si>
  <si>
    <t>CA-2019-103173</t>
  </si>
  <si>
    <t>CA-2019-103174</t>
  </si>
  <si>
    <t>CA-2019-103175</t>
  </si>
  <si>
    <t>CA-2019-103176</t>
  </si>
  <si>
    <t>CA-2019-103177</t>
  </si>
  <si>
    <t>CA-2019-103178</t>
  </si>
  <si>
    <t>CA-2019-103179</t>
  </si>
  <si>
    <t>CA-2019-103180</t>
  </si>
  <si>
    <t>CA-2019-103181</t>
  </si>
  <si>
    <t>CA-2019-103182</t>
  </si>
  <si>
    <t>CA-2019-103183</t>
  </si>
  <si>
    <t>CA-2019-103184</t>
  </si>
  <si>
    <t>CA-2019-103185</t>
  </si>
  <si>
    <t>CA-2019-103186</t>
  </si>
  <si>
    <t>CA-2019-103187</t>
  </si>
  <si>
    <t>CA-2019-103188</t>
  </si>
  <si>
    <t>CA-2019-103189</t>
  </si>
  <si>
    <t>CA-2019-103190</t>
  </si>
  <si>
    <t>CA-2019-103191</t>
  </si>
  <si>
    <t>CA-2019-103192</t>
  </si>
  <si>
    <t>CA-2019-103193</t>
  </si>
  <si>
    <t>CA-2019-103194</t>
  </si>
  <si>
    <t>CA-2019-103195</t>
  </si>
  <si>
    <t>CA-2019-103196</t>
  </si>
  <si>
    <t>CA-2019-103197</t>
  </si>
  <si>
    <t>CA-2019-103198</t>
  </si>
  <si>
    <t>CA-2019-103199</t>
  </si>
  <si>
    <t>CA-2019-103200</t>
  </si>
  <si>
    <t>CA-2019-103201</t>
  </si>
  <si>
    <t>CA-2019-103202</t>
  </si>
  <si>
    <t>CA-2019-103203</t>
  </si>
  <si>
    <t>CA-2019-103204</t>
  </si>
  <si>
    <t>CA-2019-103205</t>
  </si>
  <si>
    <t>CA-2019-103206</t>
  </si>
  <si>
    <t>CA-2019-103207</t>
  </si>
  <si>
    <t>CA-2019-103208</t>
  </si>
  <si>
    <t>CA-2019-103209</t>
  </si>
  <si>
    <t>CA-2019-103210</t>
  </si>
  <si>
    <t>CA-2019-103211</t>
  </si>
  <si>
    <t>CA-2019-103212</t>
  </si>
  <si>
    <t>CA-2019-103213</t>
  </si>
  <si>
    <t>CA-2019-103214</t>
  </si>
  <si>
    <t>CA-2019-103215</t>
  </si>
  <si>
    <t>CA-2019-103216</t>
  </si>
  <si>
    <t>CA-2019-103217</t>
  </si>
  <si>
    <t>CA-2019-103218</t>
  </si>
  <si>
    <t>CA-2019-103219</t>
  </si>
  <si>
    <t>CA-2019-103220</t>
  </si>
  <si>
    <t>CA-2019-103221</t>
  </si>
  <si>
    <t>CA-2019-103222</t>
  </si>
  <si>
    <t>CA-2019-103223</t>
  </si>
  <si>
    <t>CA-2019-103224</t>
  </si>
  <si>
    <t>CA-2019-103225</t>
  </si>
  <si>
    <t>CA-2019-103226</t>
  </si>
  <si>
    <t>CA-2019-103227</t>
  </si>
  <si>
    <t>CA-2019-103228</t>
  </si>
  <si>
    <t>CA-2019-103229</t>
  </si>
  <si>
    <t>CA-2019-103230</t>
  </si>
  <si>
    <t>CA-2019-103231</t>
  </si>
  <si>
    <t>CA-2019-103232</t>
  </si>
  <si>
    <t>CA-2019-103233</t>
  </si>
  <si>
    <t>CA-2019-103234</t>
  </si>
  <si>
    <t>CA-2019-103235</t>
  </si>
  <si>
    <t>CA-2019-103236</t>
  </si>
  <si>
    <t>CA-2019-103237</t>
  </si>
  <si>
    <t>CA-2019-103238</t>
  </si>
  <si>
    <t>CA-2019-103239</t>
  </si>
  <si>
    <t>CA-2019-103240</t>
  </si>
  <si>
    <t>CA-2019-103241</t>
  </si>
  <si>
    <t>CA-2019-103242</t>
  </si>
  <si>
    <t>CA-2019-103243</t>
  </si>
  <si>
    <t>CA-2019-103244</t>
  </si>
  <si>
    <t>CA-2019-103245</t>
  </si>
  <si>
    <t>CA-2019-103246</t>
  </si>
  <si>
    <t>CA-2019-103247</t>
  </si>
  <si>
    <t>CA-2019-103248</t>
  </si>
  <si>
    <t>CA-2019-103249</t>
  </si>
  <si>
    <t>CA-2019-103250</t>
  </si>
  <si>
    <t>CA-2019-103251</t>
  </si>
  <si>
    <t>CA-2019-103252</t>
  </si>
  <si>
    <t>CA-2019-103253</t>
  </si>
  <si>
    <t>CA-2019-103254</t>
  </si>
  <si>
    <t>CA-2019-103255</t>
  </si>
  <si>
    <t>CA-2019-103256</t>
  </si>
  <si>
    <t>CA-2019-103257</t>
  </si>
  <si>
    <t>CA-2019-103258</t>
  </si>
  <si>
    <t>CA-2019-103259</t>
  </si>
  <si>
    <t>CA-2019-103260</t>
  </si>
  <si>
    <t>CA-2019-103261</t>
  </si>
  <si>
    <t>CA-2019-103262</t>
  </si>
  <si>
    <t>CA-2019-103263</t>
  </si>
  <si>
    <t>CA-2019-103264</t>
  </si>
  <si>
    <t>CA-2019-103265</t>
  </si>
  <si>
    <t>CA-2019-103266</t>
  </si>
  <si>
    <t>CA-2019-103267</t>
  </si>
  <si>
    <t>CA-2019-103268</t>
  </si>
  <si>
    <t>CA-2019-103269</t>
  </si>
  <si>
    <t>CA-2019-103270</t>
  </si>
  <si>
    <t>CA-2019-103271</t>
  </si>
  <si>
    <t>CA-2019-103272</t>
  </si>
  <si>
    <t>CA-2019-103273</t>
  </si>
  <si>
    <t>CA-2019-103274</t>
  </si>
  <si>
    <t>CA-2019-103275</t>
  </si>
  <si>
    <t>CA-2019-103276</t>
  </si>
  <si>
    <t>CA-2019-103277</t>
  </si>
  <si>
    <t>CA-2019-103278</t>
  </si>
  <si>
    <t>CA-2019-103279</t>
  </si>
  <si>
    <t>CA-2019-103280</t>
  </si>
  <si>
    <t>CA-2019-103281</t>
  </si>
  <si>
    <t>CA-2019-103282</t>
  </si>
  <si>
    <t>CA-2019-103283</t>
  </si>
  <si>
    <t>CA-2019-103284</t>
  </si>
  <si>
    <t>CA-2019-103285</t>
  </si>
  <si>
    <t>CA-2019-103286</t>
  </si>
  <si>
    <t>CA-2019-103287</t>
  </si>
  <si>
    <t>CA-2019-103288</t>
  </si>
  <si>
    <t>CA-2019-103289</t>
  </si>
  <si>
    <t>CA-2019-103290</t>
  </si>
  <si>
    <t>CA-2019-103291</t>
  </si>
  <si>
    <t>CA-2019-103292</t>
  </si>
  <si>
    <t>CA-2019-103293</t>
  </si>
  <si>
    <t>CA-2019-103294</t>
  </si>
  <si>
    <t>CA-2019-103295</t>
  </si>
  <si>
    <t>CA-2019-103296</t>
  </si>
  <si>
    <t>CA-2019-103297</t>
  </si>
  <si>
    <t>CA-2019-103298</t>
  </si>
  <si>
    <t>CA-2019-103299</t>
  </si>
  <si>
    <t>CA-2019-103300</t>
  </si>
  <si>
    <t>CA-2019-103301</t>
  </si>
  <si>
    <t>CA-2019-103302</t>
  </si>
  <si>
    <t>CA-2019-103303</t>
  </si>
  <si>
    <t>CA-2019-103304</t>
  </si>
  <si>
    <t>CA-2019-103305</t>
  </si>
  <si>
    <t>CA-2019-103306</t>
  </si>
  <si>
    <t>CA-2019-103307</t>
  </si>
  <si>
    <t>CA-2019-103308</t>
  </si>
  <si>
    <t>CA-2019-103309</t>
  </si>
  <si>
    <t>CA-2019-103310</t>
  </si>
  <si>
    <t>CA-2019-103311</t>
  </si>
  <si>
    <t>CA-2019-103312</t>
  </si>
  <si>
    <t>CA-2019-103313</t>
  </si>
  <si>
    <t>CA-2019-103314</t>
  </si>
  <si>
    <t>CA-2019-103315</t>
  </si>
  <si>
    <t>CA-2019-103316</t>
  </si>
  <si>
    <t>CA-2019-103317</t>
  </si>
  <si>
    <t>CA-2019-103318</t>
  </si>
  <si>
    <t>CA-2019-103319</t>
  </si>
  <si>
    <t>CA-2019-103320</t>
  </si>
  <si>
    <t>CA-2019-103321</t>
  </si>
  <si>
    <t>CA-2019-103322</t>
  </si>
  <si>
    <t>CA-2019-103323</t>
  </si>
  <si>
    <t>CA-2019-103324</t>
  </si>
  <si>
    <t>CA-2019-103325</t>
  </si>
  <si>
    <t>CA-2019-103326</t>
  </si>
  <si>
    <t>CA-2019-103327</t>
  </si>
  <si>
    <t>CA-2019-103328</t>
  </si>
  <si>
    <t>CA-2019-103329</t>
  </si>
  <si>
    <t>CA-2019-103330</t>
  </si>
  <si>
    <t>CA-2019-103331</t>
  </si>
  <si>
    <t>CA-2019-103332</t>
  </si>
  <si>
    <t>CA-2019-103333</t>
  </si>
  <si>
    <t>CA-2019-103334</t>
  </si>
  <si>
    <t>CA-2019-103335</t>
  </si>
  <si>
    <t>CA-2019-103336</t>
  </si>
  <si>
    <t>CA-2019-103337</t>
  </si>
  <si>
    <t>CA-2019-103338</t>
  </si>
  <si>
    <t>CA-2019-103339</t>
  </si>
  <si>
    <t>CA-2019-103340</t>
  </si>
  <si>
    <t>CA-2019-103341</t>
  </si>
  <si>
    <t>CA-2019-103342</t>
  </si>
  <si>
    <t>CA-2019-103343</t>
  </si>
  <si>
    <t>CA-2019-103344</t>
  </si>
  <si>
    <t>CA-2019-103345</t>
  </si>
  <si>
    <t>CA-2019-103346</t>
  </si>
  <si>
    <t>CA-2019-103347</t>
  </si>
  <si>
    <t>CA-2019-103348</t>
  </si>
  <si>
    <t>CA-2019-103349</t>
  </si>
  <si>
    <t>CA-2019-103350</t>
  </si>
  <si>
    <t>CA-2019-103351</t>
  </si>
  <si>
    <t>CA-2019-103352</t>
  </si>
  <si>
    <t>CA-2019-103353</t>
  </si>
  <si>
    <t>CA-2019-103354</t>
  </si>
  <si>
    <t>CA-2019-103355</t>
  </si>
  <si>
    <t>CA-2019-103356</t>
  </si>
  <si>
    <t>CA-2019-103357</t>
  </si>
  <si>
    <t>CA-2019-103358</t>
  </si>
  <si>
    <t>CA-2019-103359</t>
  </si>
  <si>
    <t>CA-2019-103360</t>
  </si>
  <si>
    <t>CA-2019-103361</t>
  </si>
  <si>
    <t>CA-2019-103362</t>
  </si>
  <si>
    <t>CA-2019-103363</t>
  </si>
  <si>
    <t>CA-2019-103364</t>
  </si>
  <si>
    <t>CA-2019-103365</t>
  </si>
  <si>
    <t>CA-2019-103366</t>
  </si>
  <si>
    <t>CA-2019-103367</t>
  </si>
  <si>
    <t>CA-2019-103368</t>
  </si>
  <si>
    <t>CA-2019-103369</t>
  </si>
  <si>
    <t>CA-2019-103370</t>
  </si>
  <si>
    <t>CA-2019-103371</t>
  </si>
  <si>
    <t>CA-2019-103372</t>
  </si>
  <si>
    <t>CA-2019-103373</t>
  </si>
  <si>
    <t>CA-2019-103374</t>
  </si>
  <si>
    <t>CA-2019-103375</t>
  </si>
  <si>
    <t>CA-2019-103376</t>
  </si>
  <si>
    <t>CA-2019-103377</t>
  </si>
  <si>
    <t>CA-2019-103378</t>
  </si>
  <si>
    <t>CA-2019-103379</t>
  </si>
  <si>
    <t>CA-2019-103380</t>
  </si>
  <si>
    <t>CA-2019-103381</t>
  </si>
  <si>
    <t>CA-2019-103382</t>
  </si>
  <si>
    <t>CA-2019-103383</t>
  </si>
  <si>
    <t>CA-2019-103384</t>
  </si>
  <si>
    <t>CA-2019-103385</t>
  </si>
  <si>
    <t>CA-2019-103386</t>
  </si>
  <si>
    <t>CA-2019-103387</t>
  </si>
  <si>
    <t>CA-2019-103388</t>
  </si>
  <si>
    <t>CA-2019-103389</t>
  </si>
  <si>
    <t>CA-2019-103390</t>
  </si>
  <si>
    <t>CA-2019-103391</t>
  </si>
  <si>
    <t>CA-2019-103392</t>
  </si>
  <si>
    <t>CA-2019-103393</t>
  </si>
  <si>
    <t>CA-2019-103394</t>
  </si>
  <si>
    <t>CA-2019-103395</t>
  </si>
  <si>
    <t>CA-2019-103396</t>
  </si>
  <si>
    <t>CA-2019-103397</t>
  </si>
  <si>
    <t>CA-2019-103398</t>
  </si>
  <si>
    <t>CA-2019-103399</t>
  </si>
  <si>
    <t>CA-2019-103400</t>
  </si>
  <si>
    <t>CA-2019-103401</t>
  </si>
  <si>
    <t>CA-2019-103402</t>
  </si>
  <si>
    <t>CA-2019-103403</t>
  </si>
  <si>
    <t>CA-2019-103404</t>
  </si>
  <si>
    <t>CA-2019-103405</t>
  </si>
  <si>
    <t>CA-2019-103406</t>
  </si>
  <si>
    <t>CA-2019-103407</t>
  </si>
  <si>
    <t>CA-2019-103408</t>
  </si>
  <si>
    <t>CA-2019-103409</t>
  </si>
  <si>
    <t>CA-2019-103410</t>
  </si>
  <si>
    <t>CA-2019-103411</t>
  </si>
  <si>
    <t>CA-2019-103412</t>
  </si>
  <si>
    <t>CA-2019-103413</t>
  </si>
  <si>
    <t>CA-2019-103414</t>
  </si>
  <si>
    <t>CA-2019-103415</t>
  </si>
  <si>
    <t>CA-2019-103416</t>
  </si>
  <si>
    <t>CA-2019-103417</t>
  </si>
  <si>
    <t>CA-2019-103418</t>
  </si>
  <si>
    <t>CA-2019-103419</t>
  </si>
  <si>
    <t>CA-2019-103420</t>
  </si>
  <si>
    <t>CA-2019-103421</t>
  </si>
  <si>
    <t>CA-2019-103422</t>
  </si>
  <si>
    <t>CA-2019-103423</t>
  </si>
  <si>
    <t>CA-2019-103424</t>
  </si>
  <si>
    <t>CA-2019-103425</t>
  </si>
  <si>
    <t>CA-2019-103426</t>
  </si>
  <si>
    <t>CA-2019-103427</t>
  </si>
  <si>
    <t>CA-2019-103428</t>
  </si>
  <si>
    <t>CA-2019-103429</t>
  </si>
  <si>
    <t>CA-2019-103430</t>
  </si>
  <si>
    <t>CA-2019-103431</t>
  </si>
  <si>
    <t>CA-2019-103432</t>
  </si>
  <si>
    <t>CA-2019-103433</t>
  </si>
  <si>
    <t>CA-2019-103434</t>
  </si>
  <si>
    <t>CA-2019-103435</t>
  </si>
  <si>
    <t>CA-2019-103436</t>
  </si>
  <si>
    <t>CA-2019-103437</t>
  </si>
  <si>
    <t>CA-2019-103438</t>
  </si>
  <si>
    <t>CA-2019-103439</t>
  </si>
  <si>
    <t>CA-2019-103440</t>
  </si>
  <si>
    <t>CA-2019-103441</t>
  </si>
  <si>
    <t>CA-2019-103442</t>
  </si>
  <si>
    <t>CA-2019-103443</t>
  </si>
  <si>
    <t>CA-2019-103444</t>
  </si>
  <si>
    <t>CA-2019-103445</t>
  </si>
  <si>
    <t>CA-2019-103446</t>
  </si>
  <si>
    <t>CA-2019-103447</t>
  </si>
  <si>
    <t>CA-2019-103448</t>
  </si>
  <si>
    <t>CA-2019-103449</t>
  </si>
  <si>
    <t>CA-2019-103450</t>
  </si>
  <si>
    <t>CA-2019-103451</t>
  </si>
  <si>
    <t>CA-2019-103452</t>
  </si>
  <si>
    <t>CA-2019-103453</t>
  </si>
  <si>
    <t>CA-2019-103454</t>
  </si>
  <si>
    <t>CA-2019-103455</t>
  </si>
  <si>
    <t>CA-2019-103456</t>
  </si>
  <si>
    <t>CA-2019-103457</t>
  </si>
  <si>
    <t>CA-2019-103458</t>
  </si>
  <si>
    <t>CA-2019-103459</t>
  </si>
  <si>
    <t>CA-2019-103460</t>
  </si>
  <si>
    <t>CA-2019-103461</t>
  </si>
  <si>
    <t>CA-2019-103462</t>
  </si>
  <si>
    <t>CA-2019-103463</t>
  </si>
  <si>
    <t>CA-2019-103464</t>
  </si>
  <si>
    <t>CA-2019-103465</t>
  </si>
  <si>
    <t>CA-2019-103466</t>
  </si>
  <si>
    <t>CA-2019-103467</t>
  </si>
  <si>
    <t>CA-2019-103468</t>
  </si>
  <si>
    <t>CA-2019-103469</t>
  </si>
  <si>
    <t>CA-2019-103470</t>
  </si>
  <si>
    <t>CA-2019-103471</t>
  </si>
  <si>
    <t>CA-2019-103472</t>
  </si>
  <si>
    <t>CA-2019-103473</t>
  </si>
  <si>
    <t>CA-2019-103474</t>
  </si>
  <si>
    <t>CA-2019-103475</t>
  </si>
  <si>
    <t>CA-2019-103476</t>
  </si>
  <si>
    <t>CA-2019-103477</t>
  </si>
  <si>
    <t>CA-2019-103478</t>
  </si>
  <si>
    <t>CA-2019-103479</t>
  </si>
  <si>
    <t>CA-2019-103480</t>
  </si>
  <si>
    <t>CA-2019-103481</t>
  </si>
  <si>
    <t>CA-2019-103482</t>
  </si>
  <si>
    <t>CA-2019-103483</t>
  </si>
  <si>
    <t>CA-2019-103484</t>
  </si>
  <si>
    <t>CA-2019-103485</t>
  </si>
  <si>
    <t>CA-2019-103486</t>
  </si>
  <si>
    <t>CA-2019-103487</t>
  </si>
  <si>
    <t>CA-2019-103488</t>
  </si>
  <si>
    <t>CA-2019-103489</t>
  </si>
  <si>
    <t>CA-2019-103490</t>
  </si>
  <si>
    <t>CA-2019-103491</t>
  </si>
  <si>
    <t>CA-2019-103492</t>
  </si>
  <si>
    <t>CA-2019-103493</t>
  </si>
  <si>
    <t>CA-2019-103494</t>
  </si>
  <si>
    <t>CA-2019-103495</t>
  </si>
  <si>
    <t>CA-2019-103496</t>
  </si>
  <si>
    <t>CA-2019-103497</t>
  </si>
  <si>
    <t>CA-2019-103498</t>
  </si>
  <si>
    <t>CA-2019-103499</t>
  </si>
  <si>
    <t>CA-2019-103500</t>
  </si>
  <si>
    <t>CA-2019-103501</t>
  </si>
  <si>
    <t>CA-2019-103502</t>
  </si>
  <si>
    <t>CA-2019-103503</t>
  </si>
  <si>
    <t>CA-2019-103504</t>
  </si>
  <si>
    <t>CA-2019-103505</t>
  </si>
  <si>
    <t>CA-2019-103506</t>
  </si>
  <si>
    <t>CA-2019-103507</t>
  </si>
  <si>
    <t>CA-2019-103508</t>
  </si>
  <si>
    <t>CA-2019-103509</t>
  </si>
  <si>
    <t>CA-2019-103510</t>
  </si>
  <si>
    <t>CA-2019-103511</t>
  </si>
  <si>
    <t>CA-2019-103512</t>
  </si>
  <si>
    <t>CA-2019-103513</t>
  </si>
  <si>
    <t>CA-2019-103514</t>
  </si>
  <si>
    <t>CA-2019-103515</t>
  </si>
  <si>
    <t>CA-2019-103516</t>
  </si>
  <si>
    <t>CA-2019-103517</t>
  </si>
  <si>
    <t>CA-2019-103518</t>
  </si>
  <si>
    <t>CA-2019-103519</t>
  </si>
  <si>
    <t>CA-2019-103520</t>
  </si>
  <si>
    <t>CA-2019-103521</t>
  </si>
  <si>
    <t>CA-2019-103522</t>
  </si>
  <si>
    <t>CA-2019-103523</t>
  </si>
  <si>
    <t>CA-2019-103524</t>
  </si>
  <si>
    <t>CA-2019-103525</t>
  </si>
  <si>
    <t>CA-2019-103526</t>
  </si>
  <si>
    <t>CA-2019-103527</t>
  </si>
  <si>
    <t>CA-2019-103528</t>
  </si>
  <si>
    <t>CA-2019-103529</t>
  </si>
  <si>
    <t>CA-2019-103530</t>
  </si>
  <si>
    <t>CA-2019-103531</t>
  </si>
  <si>
    <t>CA-2019-103532</t>
  </si>
  <si>
    <t>CA-2019-103533</t>
  </si>
  <si>
    <t>CA-2019-103534</t>
  </si>
  <si>
    <t>CA-2019-103535</t>
  </si>
  <si>
    <t>CA-2019-103536</t>
  </si>
  <si>
    <t>CA-2019-103537</t>
  </si>
  <si>
    <t>CA-2019-103538</t>
  </si>
  <si>
    <t>CA-2019-103539</t>
  </si>
  <si>
    <t>CA-2019-103540</t>
  </si>
  <si>
    <t>CA-2019-103541</t>
  </si>
  <si>
    <t>CA-2019-103542</t>
  </si>
  <si>
    <t>CA-2019-103543</t>
  </si>
  <si>
    <t>CA-2019-103544</t>
  </si>
  <si>
    <t>CA-2019-103545</t>
  </si>
  <si>
    <t>CA-2019-103546</t>
  </si>
  <si>
    <t>CA-2019-103547</t>
  </si>
  <si>
    <t>CA-2019-103548</t>
  </si>
  <si>
    <t>CA-2019-103549</t>
  </si>
  <si>
    <t>CA-2019-103550</t>
  </si>
  <si>
    <t>CA-2019-103551</t>
  </si>
  <si>
    <t>CA-2019-103552</t>
  </si>
  <si>
    <t>CA-2019-103553</t>
  </si>
  <si>
    <t>CA-2019-103554</t>
  </si>
  <si>
    <t>CA-2019-103555</t>
  </si>
  <si>
    <t>CA-2019-103556</t>
  </si>
  <si>
    <t>CA-2019-103557</t>
  </si>
  <si>
    <t>CA-2019-103558</t>
  </si>
  <si>
    <t>CA-2019-103559</t>
  </si>
  <si>
    <t>CA-2019-103560</t>
  </si>
  <si>
    <t>CA-2019-103561</t>
  </si>
  <si>
    <t>CA-2019-103562</t>
  </si>
  <si>
    <t>CA-2019-103563</t>
  </si>
  <si>
    <t>CA-2019-103564</t>
  </si>
  <si>
    <t>CA-2019-103565</t>
  </si>
  <si>
    <t>CA-2019-103566</t>
  </si>
  <si>
    <t>CA-2019-103567</t>
  </si>
  <si>
    <t>CA-2019-103568</t>
  </si>
  <si>
    <t>CA-2019-103569</t>
  </si>
  <si>
    <t>CA-2019-103570</t>
  </si>
  <si>
    <t>CA-2019-103571</t>
  </si>
  <si>
    <t>CA-2019-103572</t>
  </si>
  <si>
    <t>CA-2019-103573</t>
  </si>
  <si>
    <t>CA-2019-103574</t>
  </si>
  <si>
    <t>CA-2019-103575</t>
  </si>
  <si>
    <t>CA-2019-103576</t>
  </si>
  <si>
    <t>CA-2019-103577</t>
  </si>
  <si>
    <t>CA-2019-103578</t>
  </si>
  <si>
    <t>CA-2019-103579</t>
  </si>
  <si>
    <t>CA-2019-103580</t>
  </si>
  <si>
    <t>CA-2019-103581</t>
  </si>
  <si>
    <t>CA-2019-103582</t>
  </si>
  <si>
    <t>CA-2019-103583</t>
  </si>
  <si>
    <t>CA-2019-103584</t>
  </si>
  <si>
    <t>CA-2019-103585</t>
  </si>
  <si>
    <t>CA-2019-103586</t>
  </si>
  <si>
    <t>CA-2019-103587</t>
  </si>
  <si>
    <t>CA-2019-103588</t>
  </si>
  <si>
    <t>CA-2019-103589</t>
  </si>
  <si>
    <t>CA-2019-103590</t>
  </si>
  <si>
    <t>CA-2019-103591</t>
  </si>
  <si>
    <t>CA-2019-103592</t>
  </si>
  <si>
    <t>CA-2019-103593</t>
  </si>
  <si>
    <t>CA-2019-103594</t>
  </si>
  <si>
    <t>CA-2019-103595</t>
  </si>
  <si>
    <t>CA-2019-103596</t>
  </si>
  <si>
    <t>CA-2019-103597</t>
  </si>
  <si>
    <t>CA-2019-103598</t>
  </si>
  <si>
    <t>CA-2019-103599</t>
  </si>
  <si>
    <t>CA-2019-103600</t>
  </si>
  <si>
    <t>CA-2019-103601</t>
  </si>
  <si>
    <t>CA-2019-103602</t>
  </si>
  <si>
    <t>CA-2019-103603</t>
  </si>
  <si>
    <t>CA-2019-103604</t>
  </si>
  <si>
    <t>CA-2019-103605</t>
  </si>
  <si>
    <t>CA-2019-103606</t>
  </si>
  <si>
    <t>CA-2019-103607</t>
  </si>
  <si>
    <t>CA-2019-103608</t>
  </si>
  <si>
    <t>CA-2019-103609</t>
  </si>
  <si>
    <t>CA-2019-103610</t>
  </si>
  <si>
    <t>CA-2019-103611</t>
  </si>
  <si>
    <t>CA-2019-103612</t>
  </si>
  <si>
    <t>CA-2019-103613</t>
  </si>
  <si>
    <t>CA-2019-103614</t>
  </si>
  <si>
    <t>CA-2019-103615</t>
  </si>
  <si>
    <t>CA-2019-103616</t>
  </si>
  <si>
    <t>CA-2019-103617</t>
  </si>
  <si>
    <t>CA-2019-103618</t>
  </si>
  <si>
    <t>CA-2019-103619</t>
  </si>
  <si>
    <t>CA-2019-103620</t>
  </si>
  <si>
    <t>CA-2019-103621</t>
  </si>
  <si>
    <t>CA-2019-103622</t>
  </si>
  <si>
    <t>CA-2019-103623</t>
  </si>
  <si>
    <t>CA-2019-103624</t>
  </si>
  <si>
    <t>CA-2019-103625</t>
  </si>
  <si>
    <t>CA-2019-103626</t>
  </si>
  <si>
    <t>CA-2019-103627</t>
  </si>
  <si>
    <t>CA-2019-103628</t>
  </si>
  <si>
    <t>CA-2019-103629</t>
  </si>
  <si>
    <t>CA-2019-103630</t>
  </si>
  <si>
    <t>CA-2019-103631</t>
  </si>
  <si>
    <t>CA-2019-103632</t>
  </si>
  <si>
    <t>CA-2019-103633</t>
  </si>
  <si>
    <t>CA-2019-103634</t>
  </si>
  <si>
    <t>CA-2019-103635</t>
  </si>
  <si>
    <t>CA-2019-103636</t>
  </si>
  <si>
    <t>CA-2019-103637</t>
  </si>
  <si>
    <t>CA-2019-103638</t>
  </si>
  <si>
    <t>CA-2019-103639</t>
  </si>
  <si>
    <t>CA-2019-103640</t>
  </si>
  <si>
    <t>CA-2019-103641</t>
  </si>
  <si>
    <t>CA-2019-103642</t>
  </si>
  <si>
    <t>CA-2019-103643</t>
  </si>
  <si>
    <t>CA-2019-103644</t>
  </si>
  <si>
    <t>CA-2019-103645</t>
  </si>
  <si>
    <t>CA-2019-103646</t>
  </si>
  <si>
    <t>CA-2019-103647</t>
  </si>
  <si>
    <t>CA-2019-103648</t>
  </si>
  <si>
    <t>CA-2019-103649</t>
  </si>
  <si>
    <t>CA-2019-103650</t>
  </si>
  <si>
    <t>CA-2019-103651</t>
  </si>
  <si>
    <t>CA-2019-103652</t>
  </si>
  <si>
    <t>CA-2019-103653</t>
  </si>
  <si>
    <t>CA-2019-103654</t>
  </si>
  <si>
    <t>CA-2019-103655</t>
  </si>
  <si>
    <t>CA-2019-103656</t>
  </si>
  <si>
    <t>CA-2019-103657</t>
  </si>
  <si>
    <t>CA-2019-103658</t>
  </si>
  <si>
    <t>CA-2019-103659</t>
  </si>
  <si>
    <t>CA-2019-103660</t>
  </si>
  <si>
    <t>CA-2019-103661</t>
  </si>
  <si>
    <t>CA-2019-103662</t>
  </si>
  <si>
    <t>CA-2019-103663</t>
  </si>
  <si>
    <t>CA-2019-103664</t>
  </si>
  <si>
    <t>CA-2019-103665</t>
  </si>
  <si>
    <t>CA-2019-103666</t>
  </si>
  <si>
    <t>CA-2019-103667</t>
  </si>
  <si>
    <t>CA-2019-103668</t>
  </si>
  <si>
    <t>CA-2019-103669</t>
  </si>
  <si>
    <t>CA-2019-103670</t>
  </si>
  <si>
    <t>CA-2019-103671</t>
  </si>
  <si>
    <t>CA-2019-103672</t>
  </si>
  <si>
    <t>CA-2019-103673</t>
  </si>
  <si>
    <t>CA-2019-103674</t>
  </si>
  <si>
    <t>CA-2019-103675</t>
  </si>
  <si>
    <t>CA-2019-103676</t>
  </si>
  <si>
    <t>CA-2019-103677</t>
  </si>
  <si>
    <t>CA-2019-103678</t>
  </si>
  <si>
    <t>CA-2019-103679</t>
  </si>
  <si>
    <t>CA-2019-103680</t>
  </si>
  <si>
    <t>CA-2019-103681</t>
  </si>
  <si>
    <t>CA-2019-103682</t>
  </si>
  <si>
    <t>CA-2019-103683</t>
  </si>
  <si>
    <t>CA-2019-103684</t>
  </si>
  <si>
    <t>CA-2019-103685</t>
  </si>
  <si>
    <t>CA-2019-103686</t>
  </si>
  <si>
    <t>CA-2019-103687</t>
  </si>
  <si>
    <t>CA-2019-103688</t>
  </si>
  <si>
    <t>CA-2019-103689</t>
  </si>
  <si>
    <t>CA-2019-103690</t>
  </si>
  <si>
    <t>CA-2019-103691</t>
  </si>
  <si>
    <t>CA-2019-103692</t>
  </si>
  <si>
    <t>CA-2019-103693</t>
  </si>
  <si>
    <t>CA-2019-103694</t>
  </si>
  <si>
    <t>CA-2019-103695</t>
  </si>
  <si>
    <t>CA-2019-103696</t>
  </si>
  <si>
    <t>CA-2019-103697</t>
  </si>
  <si>
    <t>CA-2019-103698</t>
  </si>
  <si>
    <t>CA-2019-103699</t>
  </si>
  <si>
    <t>CA-2019-103700</t>
  </si>
  <si>
    <t>CA-2019-103701</t>
  </si>
  <si>
    <t>CA-2019-103702</t>
  </si>
  <si>
    <t>CA-2019-103703</t>
  </si>
  <si>
    <t>CA-2019-103704</t>
  </si>
  <si>
    <t>CA-2019-103705</t>
  </si>
  <si>
    <t>CA-2019-103706</t>
  </si>
  <si>
    <t>CA-2019-103707</t>
  </si>
  <si>
    <t>CA-2019-103708</t>
  </si>
  <si>
    <t>CA-2019-103709</t>
  </si>
  <si>
    <t>CA-2019-103710</t>
  </si>
  <si>
    <t>CA-2019-103711</t>
  </si>
  <si>
    <t>CA-2019-103712</t>
  </si>
  <si>
    <t>CA-2019-103713</t>
  </si>
  <si>
    <t>CA-2019-103714</t>
  </si>
  <si>
    <t>CA-2019-103715</t>
  </si>
  <si>
    <t>CA-2019-103716</t>
  </si>
  <si>
    <t>CA-2019-103717</t>
  </si>
  <si>
    <t>CA-2019-103718</t>
  </si>
  <si>
    <t>CA-2019-103719</t>
  </si>
  <si>
    <t>CA-2019-103720</t>
  </si>
  <si>
    <t>CA-2019-103721</t>
  </si>
  <si>
    <t>CA-2019-103722</t>
  </si>
  <si>
    <t>CA-2019-103723</t>
  </si>
  <si>
    <t>CA-2019-103724</t>
  </si>
  <si>
    <t>CA-2019-103725</t>
  </si>
  <si>
    <t>CA-2019-103726</t>
  </si>
  <si>
    <t>CA-2019-103727</t>
  </si>
  <si>
    <t>CA-2019-103728</t>
  </si>
  <si>
    <t>CA-2019-103729</t>
  </si>
  <si>
    <t>CA-2019-103730</t>
  </si>
  <si>
    <t>CA-2019-103731</t>
  </si>
  <si>
    <t>CA-2019-103732</t>
  </si>
  <si>
    <t>CA-2019-103733</t>
  </si>
  <si>
    <t>CA-2019-103734</t>
  </si>
  <si>
    <t>CA-2019-103735</t>
  </si>
  <si>
    <t>CA-2019-103736</t>
  </si>
  <si>
    <t>CA-2019-103737</t>
  </si>
  <si>
    <t>CA-2019-103738</t>
  </si>
  <si>
    <t>CA-2019-103739</t>
  </si>
  <si>
    <t>CA-2019-103740</t>
  </si>
  <si>
    <t>CA-2019-103741</t>
  </si>
  <si>
    <t>CA-2019-103742</t>
  </si>
  <si>
    <t>CA-2019-103743</t>
  </si>
  <si>
    <t>CA-2019-103744</t>
  </si>
  <si>
    <t>CA-2019-103745</t>
  </si>
  <si>
    <t>CA-2019-103746</t>
  </si>
  <si>
    <t>CA-2019-103747</t>
  </si>
  <si>
    <t>CA-2019-103748</t>
  </si>
  <si>
    <t>CA-2019-103749</t>
  </si>
  <si>
    <t>CA-2019-103750</t>
  </si>
  <si>
    <t>CA-2019-103751</t>
  </si>
  <si>
    <t>CA-2019-103752</t>
  </si>
  <si>
    <t>CA-2019-103753</t>
  </si>
  <si>
    <t>CA-2019-103754</t>
  </si>
  <si>
    <t>CA-2019-103755</t>
  </si>
  <si>
    <t>CA-2019-103756</t>
  </si>
  <si>
    <t>CA-2019-103757</t>
  </si>
  <si>
    <t>CA-2019-103758</t>
  </si>
  <si>
    <t>CA-2019-103759</t>
  </si>
  <si>
    <t>CA-2019-103760</t>
  </si>
  <si>
    <t>CA-2019-103761</t>
  </si>
  <si>
    <t>CA-2019-103762</t>
  </si>
  <si>
    <t>CA-2019-103763</t>
  </si>
  <si>
    <t>CA-2019-103764</t>
  </si>
  <si>
    <t>CA-2019-103765</t>
  </si>
  <si>
    <t>CA-2019-103766</t>
  </si>
  <si>
    <t>CA-2019-103767</t>
  </si>
  <si>
    <t>CA-2019-103768</t>
  </si>
  <si>
    <t>CA-2019-103769</t>
  </si>
  <si>
    <t>CA-2019-103770</t>
  </si>
  <si>
    <t>CA-2019-103771</t>
  </si>
  <si>
    <t>CA-2019-103772</t>
  </si>
  <si>
    <t>CA-2019-103773</t>
  </si>
  <si>
    <t>CA-2019-103774</t>
  </si>
  <si>
    <t>CA-2019-103775</t>
  </si>
  <si>
    <t>CA-2019-103776</t>
  </si>
  <si>
    <t>CA-2019-103777</t>
  </si>
  <si>
    <t>CA-2019-103778</t>
  </si>
  <si>
    <t>CA-2019-103779</t>
  </si>
  <si>
    <t>CA-2019-103780</t>
  </si>
  <si>
    <t>CA-2019-103781</t>
  </si>
  <si>
    <t>CA-2019-103782</t>
  </si>
  <si>
    <t>CA-2019-103783</t>
  </si>
  <si>
    <t>CA-2019-103784</t>
  </si>
  <si>
    <t>CA-2019-103785</t>
  </si>
  <si>
    <t>CA-2019-103786</t>
  </si>
  <si>
    <t>CA-2019-103787</t>
  </si>
  <si>
    <t>CA-2019-103788</t>
  </si>
  <si>
    <t>CA-2019-103789</t>
  </si>
  <si>
    <t>CA-2019-103790</t>
  </si>
  <si>
    <t>CA-2019-103791</t>
  </si>
  <si>
    <t>CA-2019-103792</t>
  </si>
  <si>
    <t>CA-2019-103793</t>
  </si>
  <si>
    <t>CA-2019-103794</t>
  </si>
  <si>
    <t>CA-2019-103795</t>
  </si>
  <si>
    <t>CA-2019-103796</t>
  </si>
  <si>
    <t>CA-2019-103797</t>
  </si>
  <si>
    <t>CA-2019-103798</t>
  </si>
  <si>
    <t>CA-2019-103799</t>
  </si>
  <si>
    <t>CA-2019-103800</t>
  </si>
  <si>
    <t>CA-2019-103801</t>
  </si>
  <si>
    <t>CA-2019-103802</t>
  </si>
  <si>
    <t>CA-2019-103803</t>
  </si>
  <si>
    <t>CA-2019-103804</t>
  </si>
  <si>
    <t>CA-2019-103805</t>
  </si>
  <si>
    <t>CA-2019-103806</t>
  </si>
  <si>
    <t>CA-2019-103807</t>
  </si>
  <si>
    <t>CA-2019-103808</t>
  </si>
  <si>
    <t>CA-2019-103809</t>
  </si>
  <si>
    <t>CA-2019-103810</t>
  </si>
  <si>
    <t>CA-2019-103811</t>
  </si>
  <si>
    <t>CA-2019-103812</t>
  </si>
  <si>
    <t>CA-2019-103813</t>
  </si>
  <si>
    <t>CA-2019-103814</t>
  </si>
  <si>
    <t>CA-2019-103815</t>
  </si>
  <si>
    <t>CA-2019-103816</t>
  </si>
  <si>
    <t>CA-2019-103817</t>
  </si>
  <si>
    <t>CA-2019-103818</t>
  </si>
  <si>
    <t>CA-2019-103819</t>
  </si>
  <si>
    <t>CA-2019-103820</t>
  </si>
  <si>
    <t>CA-2019-103821</t>
  </si>
  <si>
    <t>CA-2019-103822</t>
  </si>
  <si>
    <t>CA-2019-103823</t>
  </si>
  <si>
    <t>CA-2019-103824</t>
  </si>
  <si>
    <t>CA-2019-103825</t>
  </si>
  <si>
    <t>CA-2019-103826</t>
  </si>
  <si>
    <t>CA-2019-103827</t>
  </si>
  <si>
    <t>CA-2019-103828</t>
  </si>
  <si>
    <t>CA-2019-103829</t>
  </si>
  <si>
    <t>CA-2019-103830</t>
  </si>
  <si>
    <t>CA-2019-103831</t>
  </si>
  <si>
    <t>CA-2019-103832</t>
  </si>
  <si>
    <t>CA-2019-103833</t>
  </si>
  <si>
    <t>CA-2019-103834</t>
  </si>
  <si>
    <t>CA-2019-103835</t>
  </si>
  <si>
    <t>CA-2019-103836</t>
  </si>
  <si>
    <t>CA-2019-103837</t>
  </si>
  <si>
    <t>CA-2019-103838</t>
  </si>
  <si>
    <t>CA-2019-103839</t>
  </si>
  <si>
    <t>CA-2019-103840</t>
  </si>
  <si>
    <t>CA-2019-103841</t>
  </si>
  <si>
    <t>CA-2019-103842</t>
  </si>
  <si>
    <t>CA-2019-103843</t>
  </si>
  <si>
    <t>CA-2019-103844</t>
  </si>
  <si>
    <t>CA-2019-103845</t>
  </si>
  <si>
    <t>CA-2019-103846</t>
  </si>
  <si>
    <t>CA-2019-103847</t>
  </si>
  <si>
    <t>CA-2019-103848</t>
  </si>
  <si>
    <t>CA-2019-103849</t>
  </si>
  <si>
    <t>CA-2019-103850</t>
  </si>
  <si>
    <t>CA-2019-103851</t>
  </si>
  <si>
    <t>CA-2019-103852</t>
  </si>
  <si>
    <t>CA-2019-103853</t>
  </si>
  <si>
    <t>CA-2019-103854</t>
  </si>
  <si>
    <t>CA-2019-103855</t>
  </si>
  <si>
    <t>CA-2019-103856</t>
  </si>
  <si>
    <t>CA-2019-103857</t>
  </si>
  <si>
    <t>CA-2019-103858</t>
  </si>
  <si>
    <t>CA-2019-103859</t>
  </si>
  <si>
    <t>CA-2019-103860</t>
  </si>
  <si>
    <t>CA-2019-103861</t>
  </si>
  <si>
    <t>CA-2019-103862</t>
  </si>
  <si>
    <t>CA-2019-103863</t>
  </si>
  <si>
    <t>CA-2019-103864</t>
  </si>
  <si>
    <t>CA-2019-103865</t>
  </si>
  <si>
    <t>CA-2019-103866</t>
  </si>
  <si>
    <t>CA-2019-103867</t>
  </si>
  <si>
    <t>CA-2019-103868</t>
  </si>
  <si>
    <t>CA-2019-103869</t>
  </si>
  <si>
    <t>CA-2019-103870</t>
  </si>
  <si>
    <t>CA-2019-103871</t>
  </si>
  <si>
    <t>CA-2019-103872</t>
  </si>
  <si>
    <t>CA-2019-103873</t>
  </si>
  <si>
    <t>CA-2019-103874</t>
  </si>
  <si>
    <t>CA-2019-103875</t>
  </si>
  <si>
    <t>CA-2019-103876</t>
  </si>
  <si>
    <t>CA-2019-103877</t>
  </si>
  <si>
    <t>CA-2019-103878</t>
  </si>
  <si>
    <t>CA-2019-103879</t>
  </si>
  <si>
    <t>CA-2019-103880</t>
  </si>
  <si>
    <t>CA-2019-103881</t>
  </si>
  <si>
    <t>CA-2019-103882</t>
  </si>
  <si>
    <t>CA-2019-103883</t>
  </si>
  <si>
    <t>CA-2019-103884</t>
  </si>
  <si>
    <t>CA-2019-103885</t>
  </si>
  <si>
    <t>CA-2019-103886</t>
  </si>
  <si>
    <t>CA-2019-103887</t>
  </si>
  <si>
    <t>CA-2019-103888</t>
  </si>
  <si>
    <t>CA-2019-103889</t>
  </si>
  <si>
    <t>CA-2019-103890</t>
  </si>
  <si>
    <t>CA-2019-103891</t>
  </si>
  <si>
    <t>CA-2019-103892</t>
  </si>
  <si>
    <t>CA-2019-103893</t>
  </si>
  <si>
    <t>CA-2019-103894</t>
  </si>
  <si>
    <t>CA-2019-103895</t>
  </si>
  <si>
    <t>CA-2019-103896</t>
  </si>
  <si>
    <t>CA-2019-103897</t>
  </si>
  <si>
    <t>CA-2019-103898</t>
  </si>
  <si>
    <t>CA-2019-103899</t>
  </si>
  <si>
    <t>CA-2019-103900</t>
  </si>
  <si>
    <t>CA-2019-103901</t>
  </si>
  <si>
    <t>CA-2019-103902</t>
  </si>
  <si>
    <t>CA-2019-103903</t>
  </si>
  <si>
    <t>CA-2019-103904</t>
  </si>
  <si>
    <t>CA-2019-103905</t>
  </si>
  <si>
    <t>CA-2019-103906</t>
  </si>
  <si>
    <t>CA-2019-103907</t>
  </si>
  <si>
    <t>CA-2019-103908</t>
  </si>
  <si>
    <t>CA-2019-103909</t>
  </si>
  <si>
    <t>CA-2019-103910</t>
  </si>
  <si>
    <t>CA-2019-103911</t>
  </si>
  <si>
    <t>CA-2019-103912</t>
  </si>
  <si>
    <t>CA-2019-103913</t>
  </si>
  <si>
    <t>CA-2019-103914</t>
  </si>
  <si>
    <t>CA-2019-103915</t>
  </si>
  <si>
    <t>CA-2019-103916</t>
  </si>
  <si>
    <t>CA-2019-103917</t>
  </si>
  <si>
    <t>CA-2019-103918</t>
  </si>
  <si>
    <t>CA-2019-103919</t>
  </si>
  <si>
    <t>CA-2019-103920</t>
  </si>
  <si>
    <t>CA-2019-103921</t>
  </si>
  <si>
    <t>CA-2019-103922</t>
  </si>
  <si>
    <t>CA-2019-103923</t>
  </si>
  <si>
    <t>CA-2019-103924</t>
  </si>
  <si>
    <t>CA-2019-103925</t>
  </si>
  <si>
    <t>CA-2019-103926</t>
  </si>
  <si>
    <t>CA-2019-103927</t>
  </si>
  <si>
    <t>CA-2019-103928</t>
  </si>
  <si>
    <t>CA-2019-103929</t>
  </si>
  <si>
    <t>CA-2019-103930</t>
  </si>
  <si>
    <t>CA-2019-103931</t>
  </si>
  <si>
    <t>CA-2019-103932</t>
  </si>
  <si>
    <t>CA-2019-103933</t>
  </si>
  <si>
    <t>CA-2019-103934</t>
  </si>
  <si>
    <t>CA-2019-103935</t>
  </si>
  <si>
    <t>CA-2019-103936</t>
  </si>
  <si>
    <t>CA-2019-103937</t>
  </si>
  <si>
    <t>CA-2019-103938</t>
  </si>
  <si>
    <t>CA-2019-103939</t>
  </si>
  <si>
    <t>CA-2019-103940</t>
  </si>
  <si>
    <t>CA-2019-103941</t>
  </si>
  <si>
    <t>CA-2019-103942</t>
  </si>
  <si>
    <t>CA-2019-103943</t>
  </si>
  <si>
    <t>CA-2019-103944</t>
  </si>
  <si>
    <t>CA-2019-103945</t>
  </si>
  <si>
    <t>CA-2019-103946</t>
  </si>
  <si>
    <t>CA-2019-103947</t>
  </si>
  <si>
    <t>CA-2019-103948</t>
  </si>
  <si>
    <t>CA-2019-103949</t>
  </si>
  <si>
    <t>CA-2019-103950</t>
  </si>
  <si>
    <t>CA-2019-103951</t>
  </si>
  <si>
    <t>CA-2019-103952</t>
  </si>
  <si>
    <t>CA-2019-103953</t>
  </si>
  <si>
    <t>CA-2019-103954</t>
  </si>
  <si>
    <t>CA-2019-103955</t>
  </si>
  <si>
    <t>CA-2019-103956</t>
  </si>
  <si>
    <t>CA-2019-103957</t>
  </si>
  <si>
    <t>CA-2019-103958</t>
  </si>
  <si>
    <t>CA-2019-103959</t>
  </si>
  <si>
    <t>CA-2019-103960</t>
  </si>
  <si>
    <t>CA-2019-103961</t>
  </si>
  <si>
    <t>CA-2019-103962</t>
  </si>
  <si>
    <t>CA-2019-103963</t>
  </si>
  <si>
    <t>CA-2019-103964</t>
  </si>
  <si>
    <t>CA-2019-103965</t>
  </si>
  <si>
    <t>CA-2019-103966</t>
  </si>
  <si>
    <t>CA-2019-103967</t>
  </si>
  <si>
    <t>CA-2019-103968</t>
  </si>
  <si>
    <t>CA-2019-103969</t>
  </si>
  <si>
    <t>CA-2019-103970</t>
  </si>
  <si>
    <t>CA-2019-103971</t>
  </si>
  <si>
    <t>CA-2019-103972</t>
  </si>
  <si>
    <t>CA-2019-103973</t>
  </si>
  <si>
    <t>CA-2019-103974</t>
  </si>
  <si>
    <t>CA-2019-103975</t>
  </si>
  <si>
    <t>CA-2019-103976</t>
  </si>
  <si>
    <t>CA-2019-103977</t>
  </si>
  <si>
    <t>CA-2019-103978</t>
  </si>
  <si>
    <t>CA-2019-103979</t>
  </si>
  <si>
    <t>CA-2019-103980</t>
  </si>
  <si>
    <t>CA-2019-103981</t>
  </si>
  <si>
    <t>CA-2019-103982</t>
  </si>
  <si>
    <t>CA-2019-103983</t>
  </si>
  <si>
    <t>CA-2019-103984</t>
  </si>
  <si>
    <t>CA-2019-103985</t>
  </si>
  <si>
    <t>CA-2019-103986</t>
  </si>
  <si>
    <t>CA-2019-103987</t>
  </si>
  <si>
    <t>CA-2019-103988</t>
  </si>
  <si>
    <t>CA-2019-103989</t>
  </si>
  <si>
    <t>CA-2019-103990</t>
  </si>
  <si>
    <t>CA-2019-103991</t>
  </si>
  <si>
    <t>CA-2019-103992</t>
  </si>
  <si>
    <t>CA-2019-103993</t>
  </si>
  <si>
    <t>CA-2019-103994</t>
  </si>
  <si>
    <t>CA-2019-103995</t>
  </si>
  <si>
    <t>CA-2019-103996</t>
  </si>
  <si>
    <t>CA-2019-103997</t>
  </si>
  <si>
    <t>CA-2019-103998</t>
  </si>
  <si>
    <t>CA-2019-103999</t>
  </si>
  <si>
    <t>CA-2019-104000</t>
  </si>
  <si>
    <t>CA-2019-104001</t>
  </si>
  <si>
    <t>CA-2019-104002</t>
  </si>
  <si>
    <t>CA-2019-104003</t>
  </si>
  <si>
    <t>CA-2019-104004</t>
  </si>
  <si>
    <t>CA-2019-104005</t>
  </si>
  <si>
    <t>CA-2019-104006</t>
  </si>
  <si>
    <t>CA-2019-104007</t>
  </si>
  <si>
    <t>CA-2019-104008</t>
  </si>
  <si>
    <t>CA-2019-104009</t>
  </si>
  <si>
    <t>CA-2019-104010</t>
  </si>
  <si>
    <t>CA-2019-104011</t>
  </si>
  <si>
    <t>CA-2019-104012</t>
  </si>
  <si>
    <t>CA-2019-104013</t>
  </si>
  <si>
    <t>CA-2019-104014</t>
  </si>
  <si>
    <t>CA-2019-104015</t>
  </si>
  <si>
    <t>CA-2019-104016</t>
  </si>
  <si>
    <t>CA-2019-104017</t>
  </si>
  <si>
    <t>CA-2019-104018</t>
  </si>
  <si>
    <t>CA-2019-104019</t>
  </si>
  <si>
    <t>CA-2019-104020</t>
  </si>
  <si>
    <t>CA-2019-104021</t>
  </si>
  <si>
    <t>CA-2019-104022</t>
  </si>
  <si>
    <t>CA-2019-104023</t>
  </si>
  <si>
    <t>CA-2019-104024</t>
  </si>
  <si>
    <t>CA-2019-104025</t>
  </si>
  <si>
    <t>CA-2019-104026</t>
  </si>
  <si>
    <t>CA-2019-104027</t>
  </si>
  <si>
    <t>CA-2019-104028</t>
  </si>
  <si>
    <t>CA-2019-104029</t>
  </si>
  <si>
    <t>CA-2019-104030</t>
  </si>
  <si>
    <t>CA-2019-104031</t>
  </si>
  <si>
    <t>CA-2019-104032</t>
  </si>
  <si>
    <t>CA-2019-104033</t>
  </si>
  <si>
    <t>CA-2019-104034</t>
  </si>
  <si>
    <t>CA-2019-104035</t>
  </si>
  <si>
    <t>CA-2019-104036</t>
  </si>
  <si>
    <t>CA-2019-104037</t>
  </si>
  <si>
    <t>CA-2019-104038</t>
  </si>
  <si>
    <t>CA-2019-104039</t>
  </si>
  <si>
    <t>CA-2019-104040</t>
  </si>
  <si>
    <t>CA-2019-104041</t>
  </si>
  <si>
    <t>CA-2019-104042</t>
  </si>
  <si>
    <t>CA-2019-104043</t>
  </si>
  <si>
    <t>CA-2019-104044</t>
  </si>
  <si>
    <t>CA-2019-104045</t>
  </si>
  <si>
    <t>CA-2019-104046</t>
  </si>
  <si>
    <t>CA-2019-104047</t>
  </si>
  <si>
    <t>CA-2019-104048</t>
  </si>
  <si>
    <t>CA-2019-104049</t>
  </si>
  <si>
    <t>CA-2019-104050</t>
  </si>
  <si>
    <t>CA-2019-104051</t>
  </si>
  <si>
    <t>CA-2019-104052</t>
  </si>
  <si>
    <t>CA-2019-104053</t>
  </si>
  <si>
    <t>CA-2019-104054</t>
  </si>
  <si>
    <t>CA-2019-104055</t>
  </si>
  <si>
    <t>CA-2019-104056</t>
  </si>
  <si>
    <t>CA-2019-104057</t>
  </si>
  <si>
    <t>CA-2019-104058</t>
  </si>
  <si>
    <t>CA-2019-104059</t>
  </si>
  <si>
    <t>CA-2019-104060</t>
  </si>
  <si>
    <t>CA-2019-104061</t>
  </si>
  <si>
    <t>CA-2019-104062</t>
  </si>
  <si>
    <t>CA-2019-104063</t>
  </si>
  <si>
    <t>CA-2019-104064</t>
  </si>
  <si>
    <t>CA-2019-104065</t>
  </si>
  <si>
    <t>CA-2019-104066</t>
  </si>
  <si>
    <t>CA-2019-104067</t>
  </si>
  <si>
    <t>CA-2019-104068</t>
  </si>
  <si>
    <t>CA-2019-104069</t>
  </si>
  <si>
    <t>CA-2019-104070</t>
  </si>
  <si>
    <t>CA-2019-104071</t>
  </si>
  <si>
    <t>CA-2019-104072</t>
  </si>
  <si>
    <t>CA-2019-104073</t>
  </si>
  <si>
    <t>CA-2019-104074</t>
  </si>
  <si>
    <t>CA-2019-104075</t>
  </si>
  <si>
    <t>CA-2019-104076</t>
  </si>
  <si>
    <t>CA-2019-104077</t>
  </si>
  <si>
    <t>CA-2019-104078</t>
  </si>
  <si>
    <t>CA-2019-104079</t>
  </si>
  <si>
    <t>CA-2019-104080</t>
  </si>
  <si>
    <t>CA-2019-104081</t>
  </si>
  <si>
    <t>CA-2019-104082</t>
  </si>
  <si>
    <t>CA-2019-104083</t>
  </si>
  <si>
    <t>CA-2019-104084</t>
  </si>
  <si>
    <t>CA-2019-104085</t>
  </si>
  <si>
    <t>CA-2019-104086</t>
  </si>
  <si>
    <t>CA-2019-104087</t>
  </si>
  <si>
    <t>CA-2019-104088</t>
  </si>
  <si>
    <t>CA-2019-104089</t>
  </si>
  <si>
    <t>CA-2019-104090</t>
  </si>
  <si>
    <t>CA-2019-104091</t>
  </si>
  <si>
    <t>CA-2019-104092</t>
  </si>
  <si>
    <t>CA-2019-104093</t>
  </si>
  <si>
    <t>CA-2019-104094</t>
  </si>
  <si>
    <t>CA-2019-104095</t>
  </si>
  <si>
    <t>CA-2019-104096</t>
  </si>
  <si>
    <t>CA-2019-104097</t>
  </si>
  <si>
    <t>CA-2019-104098</t>
  </si>
  <si>
    <t>CA-2019-104099</t>
  </si>
  <si>
    <t>CA-2019-104100</t>
  </si>
  <si>
    <t>CA-2019-104101</t>
  </si>
  <si>
    <t>CA-2019-104102</t>
  </si>
  <si>
    <t>CA-2019-104103</t>
  </si>
  <si>
    <t>CA-2019-104104</t>
  </si>
  <si>
    <t>CA-2019-104105</t>
  </si>
  <si>
    <t>CA-2019-104106</t>
  </si>
  <si>
    <t>CA-2019-104107</t>
  </si>
  <si>
    <t>CA-2019-104108</t>
  </si>
  <si>
    <t>CA-2019-104109</t>
  </si>
  <si>
    <t>CA-2019-104110</t>
  </si>
  <si>
    <t>CA-2019-104111</t>
  </si>
  <si>
    <t>CA-2019-104112</t>
  </si>
  <si>
    <t>CA-2019-104113</t>
  </si>
  <si>
    <t>CA-2019-104114</t>
  </si>
  <si>
    <t>CA-2019-104115</t>
  </si>
  <si>
    <t>CA-2019-104116</t>
  </si>
  <si>
    <t>CA-2019-104117</t>
  </si>
  <si>
    <t>CA-2019-104118</t>
  </si>
  <si>
    <t>CA-2019-104119</t>
  </si>
  <si>
    <t>CA-2019-104120</t>
  </si>
  <si>
    <t>CA-2019-104121</t>
  </si>
  <si>
    <t>CA-2019-104122</t>
  </si>
  <si>
    <t>CA-2019-104123</t>
  </si>
  <si>
    <t>CA-2019-104124</t>
  </si>
  <si>
    <t>CA-2019-104125</t>
  </si>
  <si>
    <t>CA-2019-104126</t>
  </si>
  <si>
    <t>CA-2019-104127</t>
  </si>
  <si>
    <t>CA-2019-104128</t>
  </si>
  <si>
    <t>CA-2019-104129</t>
  </si>
  <si>
    <t>CA-2019-104130</t>
  </si>
  <si>
    <t>CA-2019-104131</t>
  </si>
  <si>
    <t>CA-2019-104132</t>
  </si>
  <si>
    <t>CA-2019-104133</t>
  </si>
  <si>
    <t>CA-2019-104134</t>
  </si>
  <si>
    <t>CA-2019-104135</t>
  </si>
  <si>
    <t>CA-2019-104136</t>
  </si>
  <si>
    <t>CA-2019-104137</t>
  </si>
  <si>
    <t>CA-2019-104138</t>
  </si>
  <si>
    <t>CA-2019-104139</t>
  </si>
  <si>
    <t>CA-2019-104140</t>
  </si>
  <si>
    <t>CA-2019-104141</t>
  </si>
  <si>
    <t>CA-2019-104142</t>
  </si>
  <si>
    <t>CA-2019-104143</t>
  </si>
  <si>
    <t>CA-2019-104144</t>
  </si>
  <si>
    <t>CA-2019-104145</t>
  </si>
  <si>
    <t>CA-2019-104146</t>
  </si>
  <si>
    <t>CA-2019-104147</t>
  </si>
  <si>
    <t>CA-2019-104148</t>
  </si>
  <si>
    <t>CA-2019-104149</t>
  </si>
  <si>
    <t>CA-2019-104150</t>
  </si>
  <si>
    <t>CA-2019-104151</t>
  </si>
  <si>
    <t>CA-2019-104152</t>
  </si>
  <si>
    <t>CA-2019-104153</t>
  </si>
  <si>
    <t>CA-2019-104154</t>
  </si>
  <si>
    <t>CA-2019-104155</t>
  </si>
  <si>
    <t>CA-2019-104156</t>
  </si>
  <si>
    <t>CA-2019-104157</t>
  </si>
  <si>
    <t>CA-2019-104158</t>
  </si>
  <si>
    <t>CA-2019-104159</t>
  </si>
  <si>
    <t>CA-2019-104160</t>
  </si>
  <si>
    <t>CA-2019-104161</t>
  </si>
  <si>
    <t>CA-2019-104162</t>
  </si>
  <si>
    <t>CA-2019-104163</t>
  </si>
  <si>
    <t>CA-2019-104164</t>
  </si>
  <si>
    <t>CA-2019-104165</t>
  </si>
  <si>
    <t>CA-2019-104166</t>
  </si>
  <si>
    <t>CA-2019-104167</t>
  </si>
  <si>
    <t>CA-2019-104168</t>
  </si>
  <si>
    <t>CA-2019-104169</t>
  </si>
  <si>
    <t>CA-2019-104170</t>
  </si>
  <si>
    <t>CA-2019-104171</t>
  </si>
  <si>
    <t>CA-2019-104172</t>
  </si>
  <si>
    <t>CA-2019-104173</t>
  </si>
  <si>
    <t>CA-2019-104174</t>
  </si>
  <si>
    <t>CA-2019-104175</t>
  </si>
  <si>
    <t>CA-2019-104176</t>
  </si>
  <si>
    <t>CA-2019-104177</t>
  </si>
  <si>
    <t>CA-2019-104178</t>
  </si>
  <si>
    <t>CA-2019-104179</t>
  </si>
  <si>
    <t>CA-2019-104180</t>
  </si>
  <si>
    <t>CA-2019-104181</t>
  </si>
  <si>
    <t>CA-2019-104182</t>
  </si>
  <si>
    <t>CA-2019-104183</t>
  </si>
  <si>
    <t>CA-2019-104184</t>
  </si>
  <si>
    <t>CA-2019-104185</t>
  </si>
  <si>
    <t>CA-2019-104186</t>
  </si>
  <si>
    <t>CA-2019-104187</t>
  </si>
  <si>
    <t>CA-2019-104188</t>
  </si>
  <si>
    <t>CA-2019-104189</t>
  </si>
  <si>
    <t>CA-2019-104190</t>
  </si>
  <si>
    <t>CA-2019-104191</t>
  </si>
  <si>
    <t>CA-2019-104192</t>
  </si>
  <si>
    <t>CA-2019-104193</t>
  </si>
  <si>
    <t>CA-2019-104194</t>
  </si>
  <si>
    <t>CA-2019-104195</t>
  </si>
  <si>
    <t>CA-2019-104196</t>
  </si>
  <si>
    <t>CA-2019-104197</t>
  </si>
  <si>
    <t>CA-2019-104198</t>
  </si>
  <si>
    <t>CA-2019-104199</t>
  </si>
  <si>
    <t>CA-2019-104200</t>
  </si>
  <si>
    <t>CA-2019-104201</t>
  </si>
  <si>
    <t>CA-2019-104202</t>
  </si>
  <si>
    <t>CA-2019-104203</t>
  </si>
  <si>
    <t>CA-2019-104204</t>
  </si>
  <si>
    <t>CA-2019-104205</t>
  </si>
  <si>
    <t>CA-2019-104206</t>
  </si>
  <si>
    <t>CA-2019-104207</t>
  </si>
  <si>
    <t>CA-2019-104208</t>
  </si>
  <si>
    <t>CA-2019-104209</t>
  </si>
  <si>
    <t>CA-2019-104210</t>
  </si>
  <si>
    <t>CA-2019-104211</t>
  </si>
  <si>
    <t>CA-2019-104212</t>
  </si>
  <si>
    <t>CA-2019-104213</t>
  </si>
  <si>
    <t>CA-2019-104214</t>
  </si>
  <si>
    <t>CA-2019-104215</t>
  </si>
  <si>
    <t>CA-2019-104216</t>
  </si>
  <si>
    <t>CA-2019-104217</t>
  </si>
  <si>
    <t>CA-2019-104218</t>
  </si>
  <si>
    <t>CA-2019-104219</t>
  </si>
  <si>
    <t>CA-2019-104220</t>
  </si>
  <si>
    <t>CA-2019-104221</t>
  </si>
  <si>
    <t>CA-2019-104222</t>
  </si>
  <si>
    <t>CA-2019-104223</t>
  </si>
  <si>
    <t>CA-2019-104224</t>
  </si>
  <si>
    <t>CA-2019-104225</t>
  </si>
  <si>
    <t>CA-2019-104226</t>
  </si>
  <si>
    <t>CA-2019-104227</t>
  </si>
  <si>
    <t>CA-2019-104228</t>
  </si>
  <si>
    <t>CA-2019-104229</t>
  </si>
  <si>
    <t>CA-2019-104230</t>
  </si>
  <si>
    <t>CA-2019-104231</t>
  </si>
  <si>
    <t>CA-2019-104232</t>
  </si>
  <si>
    <t>CA-2019-104233</t>
  </si>
  <si>
    <t>CA-2019-104234</t>
  </si>
  <si>
    <t>CA-2019-104235</t>
  </si>
  <si>
    <t>CA-2019-104236</t>
  </si>
  <si>
    <t>CA-2019-104237</t>
  </si>
  <si>
    <t>CA-2019-104238</t>
  </si>
  <si>
    <t>CA-2019-104239</t>
  </si>
  <si>
    <t>CA-2019-104240</t>
  </si>
  <si>
    <t>CA-2019-104241</t>
  </si>
  <si>
    <t>CA-2019-104242</t>
  </si>
  <si>
    <t>CA-2019-104243</t>
  </si>
  <si>
    <t>CA-2019-104244</t>
  </si>
  <si>
    <t>CA-2019-104245</t>
  </si>
  <si>
    <t>CA-2019-104246</t>
  </si>
  <si>
    <t>CA-2019-104247</t>
  </si>
  <si>
    <t>CA-2019-104248</t>
  </si>
  <si>
    <t>CA-2019-104249</t>
  </si>
  <si>
    <t>CA-2019-104250</t>
  </si>
  <si>
    <t>CA-2019-104251</t>
  </si>
  <si>
    <t>CA-2019-104252</t>
  </si>
  <si>
    <t>CA-2019-104253</t>
  </si>
  <si>
    <t>CA-2019-104254</t>
  </si>
  <si>
    <t>CA-2019-104255</t>
  </si>
  <si>
    <t>CA-2019-104256</t>
  </si>
  <si>
    <t>CA-2019-104257</t>
  </si>
  <si>
    <t>CA-2019-104258</t>
  </si>
  <si>
    <t>CA-2019-104259</t>
  </si>
  <si>
    <t>CA-2019-104260</t>
  </si>
  <si>
    <t>CA-2019-104261</t>
  </si>
  <si>
    <t>CA-2019-104262</t>
  </si>
  <si>
    <t>CA-2019-104263</t>
  </si>
  <si>
    <t>CA-2019-104264</t>
  </si>
  <si>
    <t>CA-2019-104265</t>
  </si>
  <si>
    <t>CA-2019-104266</t>
  </si>
  <si>
    <t>CA-2019-104267</t>
  </si>
  <si>
    <t>CA-2019-104268</t>
  </si>
  <si>
    <t>CA-2019-104269</t>
  </si>
  <si>
    <t>CA-2019-104270</t>
  </si>
  <si>
    <t>CA-2019-104271</t>
  </si>
  <si>
    <t>CA-2019-104272</t>
  </si>
  <si>
    <t>CA-2019-104273</t>
  </si>
  <si>
    <t>CA-2019-104274</t>
  </si>
  <si>
    <t>CA-2019-104275</t>
  </si>
  <si>
    <t>CA-2019-104276</t>
  </si>
  <si>
    <t>CA-2019-104277</t>
  </si>
  <si>
    <t>CA-2019-104278</t>
  </si>
  <si>
    <t>CA-2019-104279</t>
  </si>
  <si>
    <t>CA-2019-104280</t>
  </si>
  <si>
    <t>CA-2019-104281</t>
  </si>
  <si>
    <t>CA-2019-104282</t>
  </si>
  <si>
    <t>CA-2019-104283</t>
  </si>
  <si>
    <t>CA-2019-104284</t>
  </si>
  <si>
    <t>CA-2019-104285</t>
  </si>
  <si>
    <t>CA-2019-104286</t>
  </si>
  <si>
    <t>CA-2019-104287</t>
  </si>
  <si>
    <t>CA-2019-104288</t>
  </si>
  <si>
    <t>CA-2019-104289</t>
  </si>
  <si>
    <t>CA-2019-104290</t>
  </si>
  <si>
    <t>CA-2019-104291</t>
  </si>
  <si>
    <t>CA-2019-104292</t>
  </si>
  <si>
    <t>CA-2019-104293</t>
  </si>
  <si>
    <t>CA-2019-104294</t>
  </si>
  <si>
    <t>CA-2019-104295</t>
  </si>
  <si>
    <t>CA-2019-104296</t>
  </si>
  <si>
    <t>CA-2019-104297</t>
  </si>
  <si>
    <t>CA-2019-104298</t>
  </si>
  <si>
    <t>CA-2019-104299</t>
  </si>
  <si>
    <t>CA-2019-104300</t>
  </si>
  <si>
    <t>CA-2019-104301</t>
  </si>
  <si>
    <t>CA-2019-104302</t>
  </si>
  <si>
    <t>CA-2019-104303</t>
  </si>
  <si>
    <t>CA-2019-104304</t>
  </si>
  <si>
    <t>CA-2019-104305</t>
  </si>
  <si>
    <t>CA-2019-104306</t>
  </si>
  <si>
    <t>CA-2019-104307</t>
  </si>
  <si>
    <t>CA-2019-104308</t>
  </si>
  <si>
    <t>CA-2019-104309</t>
  </si>
  <si>
    <t>CA-2019-104310</t>
  </si>
  <si>
    <t>CA-2019-104311</t>
  </si>
  <si>
    <t>CA-2019-104312</t>
  </si>
  <si>
    <t>CA-2019-104313</t>
  </si>
  <si>
    <t>CA-2019-104314</t>
  </si>
  <si>
    <t>CA-2019-104315</t>
  </si>
  <si>
    <t>CA-2019-104316</t>
  </si>
  <si>
    <t>CA-2019-104317</t>
  </si>
  <si>
    <t>CA-2019-104318</t>
  </si>
  <si>
    <t>CA-2019-104319</t>
  </si>
  <si>
    <t>CA-2019-104320</t>
  </si>
  <si>
    <t>CA-2019-104321</t>
  </si>
  <si>
    <t>CA-2019-104322</t>
  </si>
  <si>
    <t>CA-2019-104323</t>
  </si>
  <si>
    <t>CA-2019-104324</t>
  </si>
  <si>
    <t>CA-2019-104325</t>
  </si>
  <si>
    <t>CA-2019-104326</t>
  </si>
  <si>
    <t>CA-2019-104327</t>
  </si>
  <si>
    <t>CA-2019-104328</t>
  </si>
  <si>
    <t>CA-2019-104329</t>
  </si>
  <si>
    <t>CA-2019-104330</t>
  </si>
  <si>
    <t>CA-2019-104331</t>
  </si>
  <si>
    <t>CA-2019-104332</t>
  </si>
  <si>
    <t>CA-2019-104333</t>
  </si>
  <si>
    <t>CA-2019-104334</t>
  </si>
  <si>
    <t>CA-2019-104335</t>
  </si>
  <si>
    <t>CA-2019-104336</t>
  </si>
  <si>
    <t>CA-2019-104337</t>
  </si>
  <si>
    <t>CA-2019-104338</t>
  </si>
  <si>
    <t>CA-2019-104339</t>
  </si>
  <si>
    <t>CA-2019-104340</t>
  </si>
  <si>
    <t>CA-2019-104341</t>
  </si>
  <si>
    <t>CA-2019-104342</t>
  </si>
  <si>
    <t>CA-2019-104343</t>
  </si>
  <si>
    <t>CA-2019-104344</t>
  </si>
  <si>
    <t>CA-2019-104345</t>
  </si>
  <si>
    <t>CA-2019-104346</t>
  </si>
  <si>
    <t>CA-2019-104347</t>
  </si>
  <si>
    <t>CA-2019-104348</t>
  </si>
  <si>
    <t>CA-2019-104349</t>
  </si>
  <si>
    <t>CA-2019-104350</t>
  </si>
  <si>
    <t>CA-2019-104351</t>
  </si>
  <si>
    <t>CA-2019-104352</t>
  </si>
  <si>
    <t>CA-2019-104353</t>
  </si>
  <si>
    <t>CA-2019-104354</t>
  </si>
  <si>
    <t>CA-2019-104355</t>
  </si>
  <si>
    <t>CA-2019-104356</t>
  </si>
  <si>
    <t>CA-2019-104357</t>
  </si>
  <si>
    <t>CA-2019-104358</t>
  </si>
  <si>
    <t>CA-2019-104359</t>
  </si>
  <si>
    <t>CA-2019-104360</t>
  </si>
  <si>
    <t>CA-2019-104361</t>
  </si>
  <si>
    <t>CA-2019-104362</t>
  </si>
  <si>
    <t>CA-2019-104363</t>
  </si>
  <si>
    <t>CA-2019-104364</t>
  </si>
  <si>
    <t>CA-2019-104365</t>
  </si>
  <si>
    <t>CA-2019-104366</t>
  </si>
  <si>
    <t>CA-2019-104367</t>
  </si>
  <si>
    <t>CA-2019-104368</t>
  </si>
  <si>
    <t>CA-2019-104369</t>
  </si>
  <si>
    <t>CA-2019-104370</t>
  </si>
  <si>
    <t>CA-2019-104371</t>
  </si>
  <si>
    <t>CA-2019-104372</t>
  </si>
  <si>
    <t>CA-2019-104373</t>
  </si>
  <si>
    <t>CA-2019-104374</t>
  </si>
  <si>
    <t>CA-2019-104375</t>
  </si>
  <si>
    <t>CA-2019-104376</t>
  </si>
  <si>
    <t>CA-2019-104377</t>
  </si>
  <si>
    <t>CA-2019-104378</t>
  </si>
  <si>
    <t>CA-2019-104379</t>
  </si>
  <si>
    <t>CA-2019-104380</t>
  </si>
  <si>
    <t>CA-2019-104381</t>
  </si>
  <si>
    <t>CA-2019-104382</t>
  </si>
  <si>
    <t>CA-2019-104383</t>
  </si>
  <si>
    <t>CA-2019-104384</t>
  </si>
  <si>
    <t>CA-2019-104385</t>
  </si>
  <si>
    <t>CA-2019-104386</t>
  </si>
  <si>
    <t>CA-2019-104387</t>
  </si>
  <si>
    <t>CA-2019-104388</t>
  </si>
  <si>
    <t>CA-2019-104389</t>
  </si>
  <si>
    <t>CA-2019-104390</t>
  </si>
  <si>
    <t>CA-2019-104391</t>
  </si>
  <si>
    <t>CA-2019-104392</t>
  </si>
  <si>
    <t>CA-2019-104393</t>
  </si>
  <si>
    <t>CA-2019-104394</t>
  </si>
  <si>
    <t>CA-2019-104395</t>
  </si>
  <si>
    <t>CA-2019-104396</t>
  </si>
  <si>
    <t>CA-2019-104397</t>
  </si>
  <si>
    <t>CA-2019-104398</t>
  </si>
  <si>
    <t>CA-2019-104399</t>
  </si>
  <si>
    <t>CA-2019-104400</t>
  </si>
  <si>
    <t>CA-2019-104401</t>
  </si>
  <si>
    <t>CA-2019-104402</t>
  </si>
  <si>
    <t>CA-2019-104403</t>
  </si>
  <si>
    <t>CA-2019-104404</t>
  </si>
  <si>
    <t>CA-2019-104405</t>
  </si>
  <si>
    <t>CA-2019-104406</t>
  </si>
  <si>
    <t>CA-2019-104407</t>
  </si>
  <si>
    <t>CA-2019-104408</t>
  </si>
  <si>
    <t>CA-2019-104409</t>
  </si>
  <si>
    <t>CA-2019-104410</t>
  </si>
  <si>
    <t>CA-2019-104411</t>
  </si>
  <si>
    <t>CA-2019-104412</t>
  </si>
  <si>
    <t>CA-2019-104413</t>
  </si>
  <si>
    <t>CA-2019-104414</t>
  </si>
  <si>
    <t>CA-2019-104415</t>
  </si>
  <si>
    <t>CA-2019-104416</t>
  </si>
  <si>
    <t>CA-2019-104417</t>
  </si>
  <si>
    <t>CA-2019-104418</t>
  </si>
  <si>
    <t>CA-2019-104419</t>
  </si>
  <si>
    <t>CA-2019-104420</t>
  </si>
  <si>
    <t>CA-2019-104421</t>
  </si>
  <si>
    <t>CA-2019-104422</t>
  </si>
  <si>
    <t>CA-2019-104423</t>
  </si>
  <si>
    <t>CA-2019-104424</t>
  </si>
  <si>
    <t>CA-2019-104425</t>
  </si>
  <si>
    <t>CA-2019-104426</t>
  </si>
  <si>
    <t>CA-2019-104427</t>
  </si>
  <si>
    <t>CA-2019-104428</t>
  </si>
  <si>
    <t>CA-2019-104429</t>
  </si>
  <si>
    <t>CA-2019-104430</t>
  </si>
  <si>
    <t>CA-2019-104431</t>
  </si>
  <si>
    <t>CA-2019-104432</t>
  </si>
  <si>
    <t>CA-2019-104433</t>
  </si>
  <si>
    <t>CA-2019-104434</t>
  </si>
  <si>
    <t>CA-2019-104435</t>
  </si>
  <si>
    <t>CA-2019-104436</t>
  </si>
  <si>
    <t>CA-2019-104437</t>
  </si>
  <si>
    <t>CA-2019-104438</t>
  </si>
  <si>
    <t>CA-2019-104439</t>
  </si>
  <si>
    <t>CA-2019-104440</t>
  </si>
  <si>
    <t>CA-2019-104441</t>
  </si>
  <si>
    <t>CA-2019-104442</t>
  </si>
  <si>
    <t>CA-2019-104443</t>
  </si>
  <si>
    <t>CA-2019-104444</t>
  </si>
  <si>
    <t>CA-2019-104445</t>
  </si>
  <si>
    <t>CA-2019-104446</t>
  </si>
  <si>
    <t>CA-2019-104447</t>
  </si>
  <si>
    <t>CA-2019-104448</t>
  </si>
  <si>
    <t>CA-2019-104449</t>
  </si>
  <si>
    <t>CA-2019-104450</t>
  </si>
  <si>
    <t>CA-2019-104451</t>
  </si>
  <si>
    <t>CA-2019-104452</t>
  </si>
  <si>
    <t>CA-2019-104453</t>
  </si>
  <si>
    <t>CA-2019-104454</t>
  </si>
  <si>
    <t>CA-2019-104455</t>
  </si>
  <si>
    <t>CA-2019-104456</t>
  </si>
  <si>
    <t>CA-2019-104457</t>
  </si>
  <si>
    <t>CA-2019-104458</t>
  </si>
  <si>
    <t>CA-2019-104459</t>
  </si>
  <si>
    <t>CA-2019-104460</t>
  </si>
  <si>
    <t>CA-2019-104461</t>
  </si>
  <si>
    <t>CA-2019-104462</t>
  </si>
  <si>
    <t>CA-2019-104463</t>
  </si>
  <si>
    <t>CA-2019-104464</t>
  </si>
  <si>
    <t>CA-2019-104465</t>
  </si>
  <si>
    <t>CA-2019-104466</t>
  </si>
  <si>
    <t>CA-2019-104467</t>
  </si>
  <si>
    <t>CA-2019-104468</t>
  </si>
  <si>
    <t>CA-2019-104469</t>
  </si>
  <si>
    <t>CA-2019-104470</t>
  </si>
  <si>
    <t>CA-2019-104471</t>
  </si>
  <si>
    <t>CA-2019-104472</t>
  </si>
  <si>
    <t>CA-2019-104473</t>
  </si>
  <si>
    <t>CA-2019-104474</t>
  </si>
  <si>
    <t>CA-2019-104475</t>
  </si>
  <si>
    <t>CA-2019-104476</t>
  </si>
  <si>
    <t>CA-2019-104477</t>
  </si>
  <si>
    <t>CA-2019-104478</t>
  </si>
  <si>
    <t>CA-2019-104479</t>
  </si>
  <si>
    <t>CA-2019-104480</t>
  </si>
  <si>
    <t>CA-2019-104481</t>
  </si>
  <si>
    <t>CA-2019-104482</t>
  </si>
  <si>
    <t>CA-2019-104483</t>
  </si>
  <si>
    <t>CA-2019-104484</t>
  </si>
  <si>
    <t>CA-2019-104485</t>
  </si>
  <si>
    <t>CA-2019-104486</t>
  </si>
  <si>
    <t>CA-2019-104487</t>
  </si>
  <si>
    <t>CA-2019-104488</t>
  </si>
  <si>
    <t>CA-2019-104489</t>
  </si>
  <si>
    <t>CA-2019-104490</t>
  </si>
  <si>
    <t>CA-2019-104491</t>
  </si>
  <si>
    <t>CA-2019-104492</t>
  </si>
  <si>
    <t>CA-2019-104493</t>
  </si>
  <si>
    <t>CA-2019-104494</t>
  </si>
  <si>
    <t>CA-2019-104495</t>
  </si>
  <si>
    <t>CA-2019-104496</t>
  </si>
  <si>
    <t>CA-2019-104497</t>
  </si>
  <si>
    <t>CA-2019-104498</t>
  </si>
  <si>
    <t>CA-2019-104499</t>
  </si>
  <si>
    <t>CA-2019-104500</t>
  </si>
  <si>
    <t>CA-2019-104501</t>
  </si>
  <si>
    <t>CA-2019-104502</t>
  </si>
  <si>
    <t>CA-2019-104503</t>
  </si>
  <si>
    <t>CA-2019-104504</t>
  </si>
  <si>
    <t>CA-2019-104505</t>
  </si>
  <si>
    <t>CA-2019-104506</t>
  </si>
  <si>
    <t>CA-2019-104507</t>
  </si>
  <si>
    <t>CA-2019-104508</t>
  </si>
  <si>
    <t>CA-2019-104509</t>
  </si>
  <si>
    <t>CA-2019-104510</t>
  </si>
  <si>
    <t>CA-2019-104511</t>
  </si>
  <si>
    <t>CA-2019-104512</t>
  </si>
  <si>
    <t>CA-2019-104513</t>
  </si>
  <si>
    <t>CA-2019-104514</t>
  </si>
  <si>
    <t>CA-2019-104515</t>
  </si>
  <si>
    <t>CA-2019-104516</t>
  </si>
  <si>
    <t>CA-2019-104517</t>
  </si>
  <si>
    <t>CA-2019-104518</t>
  </si>
  <si>
    <t>CA-2019-104519</t>
  </si>
  <si>
    <t>CA-2019-104520</t>
  </si>
  <si>
    <t>CA-2019-104521</t>
  </si>
  <si>
    <t>CA-2019-104522</t>
  </si>
  <si>
    <t>CA-2019-104523</t>
  </si>
  <si>
    <t>CA-2019-104524</t>
  </si>
  <si>
    <t>CA-2019-104525</t>
  </si>
  <si>
    <t>CA-2019-104526</t>
  </si>
  <si>
    <t>CA-2019-104527</t>
  </si>
  <si>
    <t>CA-2019-104528</t>
  </si>
  <si>
    <t>CA-2019-104529</t>
  </si>
  <si>
    <t>CA-2019-104530</t>
  </si>
  <si>
    <t>CA-2019-104531</t>
  </si>
  <si>
    <t>CA-2019-104532</t>
  </si>
  <si>
    <t>CA-2019-104533</t>
  </si>
  <si>
    <t>CA-2019-104534</t>
  </si>
  <si>
    <t>CA-2019-104535</t>
  </si>
  <si>
    <t>CA-2019-104536</t>
  </si>
  <si>
    <t>CA-2019-104537</t>
  </si>
  <si>
    <t>CA-2019-104538</t>
  </si>
  <si>
    <t>CA-2019-104539</t>
  </si>
  <si>
    <t>CA-2019-104540</t>
  </si>
  <si>
    <t>CA-2019-104541</t>
  </si>
  <si>
    <t>CA-2019-104542</t>
  </si>
  <si>
    <t>CA-2019-104543</t>
  </si>
  <si>
    <t>CA-2019-104544</t>
  </si>
  <si>
    <t>CA-2019-104545</t>
  </si>
  <si>
    <t>CA-2019-104546</t>
  </si>
  <si>
    <t>CA-2019-104547</t>
  </si>
  <si>
    <t>CA-2019-104548</t>
  </si>
  <si>
    <t>CA-2019-104549</t>
  </si>
  <si>
    <t>CA-2019-104550</t>
  </si>
  <si>
    <t>CA-2019-104551</t>
  </si>
  <si>
    <t>CA-2019-104552</t>
  </si>
  <si>
    <t>CA-2019-104553</t>
  </si>
  <si>
    <t>CA-2019-104554</t>
  </si>
  <si>
    <t>CA-2019-104555</t>
  </si>
  <si>
    <t>CA-2019-104556</t>
  </si>
  <si>
    <t>CA-2019-104557</t>
  </si>
  <si>
    <t>CA-2019-104558</t>
  </si>
  <si>
    <t>CA-2019-104559</t>
  </si>
  <si>
    <t>CA-2019-104560</t>
  </si>
  <si>
    <t>CA-2019-104561</t>
  </si>
  <si>
    <t>CA-2019-104562</t>
  </si>
  <si>
    <t>CA-2019-104563</t>
  </si>
  <si>
    <t>CA-2019-104564</t>
  </si>
  <si>
    <t>CA-2019-104565</t>
  </si>
  <si>
    <t>CA-2019-104566</t>
  </si>
  <si>
    <t>CA-2019-104567</t>
  </si>
  <si>
    <t>CA-2019-104568</t>
  </si>
  <si>
    <t>CA-2019-104569</t>
  </si>
  <si>
    <t>CA-2019-104570</t>
  </si>
  <si>
    <t>CA-2019-104571</t>
  </si>
  <si>
    <t>CA-2019-104572</t>
  </si>
  <si>
    <t>CA-2019-104573</t>
  </si>
  <si>
    <t>CA-2019-104574</t>
  </si>
  <si>
    <t>CA-2019-104575</t>
  </si>
  <si>
    <t>CA-2019-104576</t>
  </si>
  <si>
    <t>CA-2019-104577</t>
  </si>
  <si>
    <t>CA-2019-104578</t>
  </si>
  <si>
    <t>CA-2019-104579</t>
  </si>
  <si>
    <t>CA-2019-104580</t>
  </si>
  <si>
    <t>CA-2019-104581</t>
  </si>
  <si>
    <t>CA-2019-104582</t>
  </si>
  <si>
    <t>CA-2019-104583</t>
  </si>
  <si>
    <t>CA-2019-104584</t>
  </si>
  <si>
    <t>CA-2019-104585</t>
  </si>
  <si>
    <t>CA-2019-104586</t>
  </si>
  <si>
    <t>CA-2019-104587</t>
  </si>
  <si>
    <t>CA-2019-104588</t>
  </si>
  <si>
    <t>CA-2019-104589</t>
  </si>
  <si>
    <t>CA-2019-104590</t>
  </si>
  <si>
    <t>CA-2019-104591</t>
  </si>
  <si>
    <t>CA-2019-104592</t>
  </si>
  <si>
    <t>CA-2019-104593</t>
  </si>
  <si>
    <t>CA-2019-104594</t>
  </si>
  <si>
    <t>CA-2019-104595</t>
  </si>
  <si>
    <t>CA-2019-104596</t>
  </si>
  <si>
    <t>CA-2019-104597</t>
  </si>
  <si>
    <t>CA-2019-104598</t>
  </si>
  <si>
    <t>CA-2019-104599</t>
  </si>
  <si>
    <t>CA-2019-104600</t>
  </si>
  <si>
    <t>CA-2019-104601</t>
  </si>
  <si>
    <t>CA-2019-104602</t>
  </si>
  <si>
    <t>CA-2019-104603</t>
  </si>
  <si>
    <t>CA-2019-104604</t>
  </si>
  <si>
    <t>CA-2019-104605</t>
  </si>
  <si>
    <t>CA-2019-104606</t>
  </si>
  <si>
    <t>CA-2019-104607</t>
  </si>
  <si>
    <t>CA-2019-104608</t>
  </si>
  <si>
    <t>CA-2019-104609</t>
  </si>
  <si>
    <t>CA-2019-104610</t>
  </si>
  <si>
    <t>CA-2019-104611</t>
  </si>
  <si>
    <t>CA-2019-104612</t>
  </si>
  <si>
    <t>CA-2019-104613</t>
  </si>
  <si>
    <t>CA-2019-104614</t>
  </si>
  <si>
    <t>CA-2019-104615</t>
  </si>
  <si>
    <t>CA-2019-104616</t>
  </si>
  <si>
    <t>CA-2019-104617</t>
  </si>
  <si>
    <t>CA-2019-104618</t>
  </si>
  <si>
    <t>CA-2019-104619</t>
  </si>
  <si>
    <t>CA-2019-104620</t>
  </si>
  <si>
    <t>CA-2019-104621</t>
  </si>
  <si>
    <t>CA-2019-104622</t>
  </si>
  <si>
    <t>CA-2019-104623</t>
  </si>
  <si>
    <t>CA-2019-104624</t>
  </si>
  <si>
    <t>CA-2019-104625</t>
  </si>
  <si>
    <t>CA-2019-104626</t>
  </si>
  <si>
    <t>CA-2019-104627</t>
  </si>
  <si>
    <t>CA-2019-104628</t>
  </si>
  <si>
    <t>CA-2019-104629</t>
  </si>
  <si>
    <t>CA-2019-104630</t>
  </si>
  <si>
    <t>CA-2019-104631</t>
  </si>
  <si>
    <t>CA-2019-104632</t>
  </si>
  <si>
    <t>CA-2019-104633</t>
  </si>
  <si>
    <t>CA-2019-104634</t>
  </si>
  <si>
    <t>CA-2019-104635</t>
  </si>
  <si>
    <t>CA-2019-104636</t>
  </si>
  <si>
    <t>CA-2019-104637</t>
  </si>
  <si>
    <t>CA-2019-104638</t>
  </si>
  <si>
    <t>CA-2019-104639</t>
  </si>
  <si>
    <t>CA-2019-104640</t>
  </si>
  <si>
    <t>CA-2019-104641</t>
  </si>
  <si>
    <t>CA-2019-104642</t>
  </si>
  <si>
    <t>CA-2019-104643</t>
  </si>
  <si>
    <t>CA-2019-104644</t>
  </si>
  <si>
    <t>CA-2019-104645</t>
  </si>
  <si>
    <t>CA-2019-104646</t>
  </si>
  <si>
    <t>CA-2019-104647</t>
  </si>
  <si>
    <t>CA-2019-104648</t>
  </si>
  <si>
    <t>CA-2019-104649</t>
  </si>
  <si>
    <t>CA-2019-104650</t>
  </si>
  <si>
    <t>CA-2019-104651</t>
  </si>
  <si>
    <t>CA-2019-104652</t>
  </si>
  <si>
    <t>CA-2019-104653</t>
  </si>
  <si>
    <t>CA-2019-104654</t>
  </si>
  <si>
    <t>CA-2019-104655</t>
  </si>
  <si>
    <t>CA-2019-104656</t>
  </si>
  <si>
    <t>CA-2019-104657</t>
  </si>
  <si>
    <t>CA-2019-104658</t>
  </si>
  <si>
    <t>CA-2019-104659</t>
  </si>
  <si>
    <t>CA-2019-104660</t>
  </si>
  <si>
    <t>CA-2019-104661</t>
  </si>
  <si>
    <t>CA-2019-104662</t>
  </si>
  <si>
    <t>CA-2019-104663</t>
  </si>
  <si>
    <t>CA-2019-104664</t>
  </si>
  <si>
    <t>CA-2019-104665</t>
  </si>
  <si>
    <t>CA-2019-104666</t>
  </si>
  <si>
    <t>CA-2019-104667</t>
  </si>
  <si>
    <t>CA-2019-104668</t>
  </si>
  <si>
    <t>CA-2019-104669</t>
  </si>
  <si>
    <t>CA-2019-104670</t>
  </si>
  <si>
    <t>CA-2019-104671</t>
  </si>
  <si>
    <t>CA-2019-104672</t>
  </si>
  <si>
    <t>CA-2019-104673</t>
  </si>
  <si>
    <t>CA-2019-104674</t>
  </si>
  <si>
    <t>CA-2019-104675</t>
  </si>
  <si>
    <t>CA-2019-104676</t>
  </si>
  <si>
    <t>CA-2019-104677</t>
  </si>
  <si>
    <t>CA-2019-104678</t>
  </si>
  <si>
    <t>CA-2019-104679</t>
  </si>
  <si>
    <t>CA-2019-104680</t>
  </si>
  <si>
    <t>CA-2019-104681</t>
  </si>
  <si>
    <t>CA-2019-104682</t>
  </si>
  <si>
    <t>CA-2019-104683</t>
  </si>
  <si>
    <t>CA-2019-104684</t>
  </si>
  <si>
    <t>CA-2019-104685</t>
  </si>
  <si>
    <t>CA-2019-104686</t>
  </si>
  <si>
    <t>CA-2019-104687</t>
  </si>
  <si>
    <t>CA-2019-104688</t>
  </si>
  <si>
    <t>CA-2019-104689</t>
  </si>
  <si>
    <t>CA-2019-104690</t>
  </si>
  <si>
    <t>CA-2019-104691</t>
  </si>
  <si>
    <t>CA-2019-104692</t>
  </si>
  <si>
    <t>CA-2019-104693</t>
  </si>
  <si>
    <t>CA-2019-104694</t>
  </si>
  <si>
    <t>CA-2019-104695</t>
  </si>
  <si>
    <t>CA-2019-104696</t>
  </si>
  <si>
    <t>CA-2019-104697</t>
  </si>
  <si>
    <t>CA-2019-104698</t>
  </si>
  <si>
    <t>CA-2019-104699</t>
  </si>
  <si>
    <t>CA-2019-104700</t>
  </si>
  <si>
    <t>CA-2019-104701</t>
  </si>
  <si>
    <t>CA-2019-104702</t>
  </si>
  <si>
    <t>CA-2019-104703</t>
  </si>
  <si>
    <t>CA-2019-104704</t>
  </si>
  <si>
    <t>CA-2019-104705</t>
  </si>
  <si>
    <t>CA-2019-104706</t>
  </si>
  <si>
    <t>CA-2019-104707</t>
  </si>
  <si>
    <t>CA-2019-104708</t>
  </si>
  <si>
    <t>CA-2019-104709</t>
  </si>
  <si>
    <t>CA-2019-104710</t>
  </si>
  <si>
    <t>CA-2019-104711</t>
  </si>
  <si>
    <t>CA-2019-104712</t>
  </si>
  <si>
    <t>CA-2019-104713</t>
  </si>
  <si>
    <t>CA-2019-104714</t>
  </si>
  <si>
    <t>CA-2019-104715</t>
  </si>
  <si>
    <t>CA-2019-104716</t>
  </si>
  <si>
    <t>CA-2019-104717</t>
  </si>
  <si>
    <t>CA-2019-104718</t>
  </si>
  <si>
    <t>CA-2019-104719</t>
  </si>
  <si>
    <t>CA-2019-104720</t>
  </si>
  <si>
    <t>CA-2019-104721</t>
  </si>
  <si>
    <t>CA-2019-104722</t>
  </si>
  <si>
    <t>CA-2019-104723</t>
  </si>
  <si>
    <t>CA-2019-104724</t>
  </si>
  <si>
    <t>CA-2019-104725</t>
  </si>
  <si>
    <t>CA-2019-104726</t>
  </si>
  <si>
    <t>CA-2019-104727</t>
  </si>
  <si>
    <t>CA-2019-104728</t>
  </si>
  <si>
    <t>CA-2019-104729</t>
  </si>
  <si>
    <t>CA-2019-104730</t>
  </si>
  <si>
    <t>CA-2019-104731</t>
  </si>
  <si>
    <t>CA-2019-104732</t>
  </si>
  <si>
    <t>CA-2019-104733</t>
  </si>
  <si>
    <t>CA-2019-104734</t>
  </si>
  <si>
    <t>CA-2019-104735</t>
  </si>
  <si>
    <t>CA-2019-104736</t>
  </si>
  <si>
    <t>CA-2019-104737</t>
  </si>
  <si>
    <t>CA-2019-104738</t>
  </si>
  <si>
    <t>CA-2019-104739</t>
  </si>
  <si>
    <t>CA-2019-104740</t>
  </si>
  <si>
    <t>CA-2019-104741</t>
  </si>
  <si>
    <t>CA-2019-104742</t>
  </si>
  <si>
    <t>CA-2019-104743</t>
  </si>
  <si>
    <t>CA-2019-104744</t>
  </si>
  <si>
    <t>CA-2019-104745</t>
  </si>
  <si>
    <t>CA-2019-104746</t>
  </si>
  <si>
    <t>CA-2019-104747</t>
  </si>
  <si>
    <t>CA-2019-104748</t>
  </si>
  <si>
    <t>CA-2019-104749</t>
  </si>
  <si>
    <t>CA-2019-104750</t>
  </si>
  <si>
    <t>CA-2019-104751</t>
  </si>
  <si>
    <t>CA-2019-104752</t>
  </si>
  <si>
    <t>CA-2019-104753</t>
  </si>
  <si>
    <t>CA-2019-104754</t>
  </si>
  <si>
    <t>CA-2019-104755</t>
  </si>
  <si>
    <t>CA-2019-104756</t>
  </si>
  <si>
    <t>CA-2019-104757</t>
  </si>
  <si>
    <t>CA-2019-104758</t>
  </si>
  <si>
    <t>CA-2019-104759</t>
  </si>
  <si>
    <t>CA-2019-104760</t>
  </si>
  <si>
    <t>CA-2019-104761</t>
  </si>
  <si>
    <t>CA-2019-104762</t>
  </si>
  <si>
    <t>CA-2019-104763</t>
  </si>
  <si>
    <t>CA-2019-104764</t>
  </si>
  <si>
    <t>CA-2019-104765</t>
  </si>
  <si>
    <t>CA-2019-104766</t>
  </si>
  <si>
    <t>CA-2019-104767</t>
  </si>
  <si>
    <t>CA-2019-104768</t>
  </si>
  <si>
    <t>CA-2019-104769</t>
  </si>
  <si>
    <t>CA-2019-104770</t>
  </si>
  <si>
    <t>CA-2019-104771</t>
  </si>
  <si>
    <t>CA-2019-104772</t>
  </si>
  <si>
    <t>CA-2019-104773</t>
  </si>
  <si>
    <t>CA-2019-104774</t>
  </si>
  <si>
    <t>CA-2019-104775</t>
  </si>
  <si>
    <t>CA-2019-104776</t>
  </si>
  <si>
    <t>CA-2019-104777</t>
  </si>
  <si>
    <t>CA-2019-104778</t>
  </si>
  <si>
    <t>CA-2019-104779</t>
  </si>
  <si>
    <t>CA-2019-104780</t>
  </si>
  <si>
    <t>CA-2019-104781</t>
  </si>
  <si>
    <t>CA-2019-104782</t>
  </si>
  <si>
    <t>CA-2019-104783</t>
  </si>
  <si>
    <t>CA-2019-104784</t>
  </si>
  <si>
    <t>CA-2019-104785</t>
  </si>
  <si>
    <t>CA-2019-104786</t>
  </si>
  <si>
    <t>CA-2019-104787</t>
  </si>
  <si>
    <t>CA-2019-104788</t>
  </si>
  <si>
    <t>CA-2019-104789</t>
  </si>
  <si>
    <t>CA-2019-104790</t>
  </si>
  <si>
    <t>CA-2019-104791</t>
  </si>
  <si>
    <t>CA-2019-104792</t>
  </si>
  <si>
    <t>CA-2019-104793</t>
  </si>
  <si>
    <t>CA-2019-104794</t>
  </si>
  <si>
    <t>CA-2019-104795</t>
  </si>
  <si>
    <t>CA-2019-104796</t>
  </si>
  <si>
    <t>CA-2019-104797</t>
  </si>
  <si>
    <t>CA-2019-104798</t>
  </si>
  <si>
    <t>CA-2019-104799</t>
  </si>
  <si>
    <t>CA-2019-104800</t>
  </si>
  <si>
    <t>CA-2019-104801</t>
  </si>
  <si>
    <t>CA-2019-104802</t>
  </si>
  <si>
    <t>CA-2019-104803</t>
  </si>
  <si>
    <t>CA-2019-104804</t>
  </si>
  <si>
    <t>CA-2019-104805</t>
  </si>
  <si>
    <t>CA-2019-104806</t>
  </si>
  <si>
    <t>CA-2019-104807</t>
  </si>
  <si>
    <t>CA-2019-104808</t>
  </si>
  <si>
    <t>CA-2019-104809</t>
  </si>
  <si>
    <t>CA-2019-104810</t>
  </si>
  <si>
    <t>CA-2019-104811</t>
  </si>
  <si>
    <t>CA-2019-104812</t>
  </si>
  <si>
    <t>CA-2019-104813</t>
  </si>
  <si>
    <t>CA-2019-104814</t>
  </si>
  <si>
    <t>CA-2019-104815</t>
  </si>
  <si>
    <t>CA-2019-104816</t>
  </si>
  <si>
    <t>CA-2019-104817</t>
  </si>
  <si>
    <t>CA-2019-104818</t>
  </si>
  <si>
    <t>CA-2019-104819</t>
  </si>
  <si>
    <t>CA-2019-104820</t>
  </si>
  <si>
    <t>CA-2019-104821</t>
  </si>
  <si>
    <t>CA-2019-104822</t>
  </si>
  <si>
    <t>CA-2019-104823</t>
  </si>
  <si>
    <t>CA-2019-104824</t>
  </si>
  <si>
    <t>CA-2019-104825</t>
  </si>
  <si>
    <t>CA-2019-104826</t>
  </si>
  <si>
    <t>CA-2019-104827</t>
  </si>
  <si>
    <t>CA-2019-104828</t>
  </si>
  <si>
    <t>CA-2019-104829</t>
  </si>
  <si>
    <t>CA-2019-104830</t>
  </si>
  <si>
    <t>CA-2019-104831</t>
  </si>
  <si>
    <t>CA-2019-104832</t>
  </si>
  <si>
    <t>CA-2019-104833</t>
  </si>
  <si>
    <t>CA-2019-104834</t>
  </si>
  <si>
    <t>CA-2019-104835</t>
  </si>
  <si>
    <t>CA-2019-104836</t>
  </si>
  <si>
    <t>CA-2019-104837</t>
  </si>
  <si>
    <t>CA-2019-104838</t>
  </si>
  <si>
    <t>CA-2019-104839</t>
  </si>
  <si>
    <t>CA-2019-104840</t>
  </si>
  <si>
    <t>CA-2019-104841</t>
  </si>
  <si>
    <t>CA-2019-104842</t>
  </si>
  <si>
    <t>CA-2019-104843</t>
  </si>
  <si>
    <t>CA-2019-104844</t>
  </si>
  <si>
    <t>CA-2019-104845</t>
  </si>
  <si>
    <t>CA-2019-104846</t>
  </si>
  <si>
    <t>CA-2019-104847</t>
  </si>
  <si>
    <t>CA-2019-104848</t>
  </si>
  <si>
    <t>CA-2019-104849</t>
  </si>
  <si>
    <t>CA-2019-104850</t>
  </si>
  <si>
    <t>CA-2019-104851</t>
  </si>
  <si>
    <t>CA-2019-104852</t>
  </si>
  <si>
    <t>CA-2019-104853</t>
  </si>
  <si>
    <t>CA-2019-104854</t>
  </si>
  <si>
    <t>CA-2019-104855</t>
  </si>
  <si>
    <t>CA-2019-104856</t>
  </si>
  <si>
    <t>CA-2019-104857</t>
  </si>
  <si>
    <t>CA-2019-104858</t>
  </si>
  <si>
    <t>CA-2019-104859</t>
  </si>
  <si>
    <t>CA-2019-104860</t>
  </si>
  <si>
    <t>CA-2019-104861</t>
  </si>
  <si>
    <t>CA-2019-104862</t>
  </si>
  <si>
    <t>CA-2019-104863</t>
  </si>
  <si>
    <t>CA-2019-104864</t>
  </si>
  <si>
    <t>CA-2019-104865</t>
  </si>
  <si>
    <t>CA-2019-104866</t>
  </si>
  <si>
    <t>CA-2019-104867</t>
  </si>
  <si>
    <t>CA-2019-104868</t>
  </si>
  <si>
    <t>CA-2019-104869</t>
  </si>
  <si>
    <t>CA-2019-104870</t>
  </si>
  <si>
    <t>CA-2019-104871</t>
  </si>
  <si>
    <t>CA-2019-104872</t>
  </si>
  <si>
    <t>CA-2019-104873</t>
  </si>
  <si>
    <t>CA-2019-104874</t>
  </si>
  <si>
    <t>CA-2019-104875</t>
  </si>
  <si>
    <t>CA-2019-104876</t>
  </si>
  <si>
    <t>CA-2019-104877</t>
  </si>
  <si>
    <t>CA-2019-104878</t>
  </si>
  <si>
    <t>CA-2019-104879</t>
  </si>
  <si>
    <t>CA-2019-104880</t>
  </si>
  <si>
    <t>CA-2019-104881</t>
  </si>
  <si>
    <t>CA-2019-104882</t>
  </si>
  <si>
    <t>CA-2019-104883</t>
  </si>
  <si>
    <t>CA-2019-104884</t>
  </si>
  <si>
    <t>CA-2019-104885</t>
  </si>
  <si>
    <t>CA-2019-104886</t>
  </si>
  <si>
    <t>CA-2019-104887</t>
  </si>
  <si>
    <t>CA-2019-104888</t>
  </si>
  <si>
    <t>CA-2019-104889</t>
  </si>
  <si>
    <t>CA-2019-104890</t>
  </si>
  <si>
    <t>CA-2019-104891</t>
  </si>
  <si>
    <t>CA-2019-104892</t>
  </si>
  <si>
    <t>CA-2019-104893</t>
  </si>
  <si>
    <t>CA-2019-104894</t>
  </si>
  <si>
    <t>CA-2019-104895</t>
  </si>
  <si>
    <t>CA-2019-104896</t>
  </si>
  <si>
    <t>CA-2019-104897</t>
  </si>
  <si>
    <t>CA-2019-104898</t>
  </si>
  <si>
    <t>CA-2019-104899</t>
  </si>
  <si>
    <t>CA-2019-104900</t>
  </si>
  <si>
    <t>CA-2019-104901</t>
  </si>
  <si>
    <t>CA-2019-104902</t>
  </si>
  <si>
    <t>CA-2019-104903</t>
  </si>
  <si>
    <t>CA-2019-104904</t>
  </si>
  <si>
    <t>CA-2019-104905</t>
  </si>
  <si>
    <t>CA-2019-104906</t>
  </si>
  <si>
    <t>CA-2019-104907</t>
  </si>
  <si>
    <t>CA-2019-104908</t>
  </si>
  <si>
    <t>CA-2019-104909</t>
  </si>
  <si>
    <t>CA-2019-104910</t>
  </si>
  <si>
    <t>CA-2019-104911</t>
  </si>
  <si>
    <t>CA-2019-104912</t>
  </si>
  <si>
    <t>CA-2019-104913</t>
  </si>
  <si>
    <t>CA-2019-104914</t>
  </si>
  <si>
    <t>CA-2019-104915</t>
  </si>
  <si>
    <t>CA-2019-104916</t>
  </si>
  <si>
    <t>CA-2019-104917</t>
  </si>
  <si>
    <t>CA-2019-104918</t>
  </si>
  <si>
    <t>CA-2019-104919</t>
  </si>
  <si>
    <t>CA-2019-104920</t>
  </si>
  <si>
    <t>CA-2019-104921</t>
  </si>
  <si>
    <t>CA-2019-104922</t>
  </si>
  <si>
    <t>CA-2019-104923</t>
  </si>
  <si>
    <t>CA-2019-104924</t>
  </si>
  <si>
    <t>CA-2019-104925</t>
  </si>
  <si>
    <t>CA-2019-104926</t>
  </si>
  <si>
    <t>CA-2019-104927</t>
  </si>
  <si>
    <t>CA-2019-104928</t>
  </si>
  <si>
    <t>CA-2019-104929</t>
  </si>
  <si>
    <t>CA-2019-104930</t>
  </si>
  <si>
    <t>CA-2019-104931</t>
  </si>
  <si>
    <t>CA-2019-104932</t>
  </si>
  <si>
    <t>CA-2019-104933</t>
  </si>
  <si>
    <t>CA-2019-104934</t>
  </si>
  <si>
    <t>CA-2019-104935</t>
  </si>
  <si>
    <t>CA-2019-104936</t>
  </si>
  <si>
    <t>CA-2019-104937</t>
  </si>
  <si>
    <t>CA-2019-104938</t>
  </si>
  <si>
    <t>CA-2019-104939</t>
  </si>
  <si>
    <t>CA-2019-104940</t>
  </si>
  <si>
    <t>CA-2019-104941</t>
  </si>
  <si>
    <t>CA-2019-104942</t>
  </si>
  <si>
    <t>CA-2019-104943</t>
  </si>
  <si>
    <t>CA-2019-104944</t>
  </si>
  <si>
    <t>CA-2019-104945</t>
  </si>
  <si>
    <t>CA-2019-104946</t>
  </si>
  <si>
    <t>CA-2019-104947</t>
  </si>
  <si>
    <t>CA-2019-104948</t>
  </si>
  <si>
    <t>CA-2019-104949</t>
  </si>
  <si>
    <t>CA-2019-104950</t>
  </si>
  <si>
    <t>CA-2019-104951</t>
  </si>
  <si>
    <t>CA-2019-104952</t>
  </si>
  <si>
    <t>CA-2019-104953</t>
  </si>
  <si>
    <t>CA-2019-104954</t>
  </si>
  <si>
    <t>CA-2019-104955</t>
  </si>
  <si>
    <t>CA-2019-104956</t>
  </si>
  <si>
    <t>CA-2019-104957</t>
  </si>
  <si>
    <t>CA-2019-104958</t>
  </si>
  <si>
    <t>CA-2019-104959</t>
  </si>
  <si>
    <t>CA-2019-104960</t>
  </si>
  <si>
    <t>CA-2019-104961</t>
  </si>
  <si>
    <t>CA-2019-104962</t>
  </si>
  <si>
    <t>CA-2019-104963</t>
  </si>
  <si>
    <t>CA-2019-104964</t>
  </si>
  <si>
    <t>CA-2019-104965</t>
  </si>
  <si>
    <t>CA-2019-104966</t>
  </si>
  <si>
    <t>CA-2019-104967</t>
  </si>
  <si>
    <t>CA-2019-104968</t>
  </si>
  <si>
    <t>CA-2019-104969</t>
  </si>
  <si>
    <t>CA-2019-104970</t>
  </si>
  <si>
    <t>CA-2019-104971</t>
  </si>
  <si>
    <t>CA-2019-104972</t>
  </si>
  <si>
    <t>CA-2019-104973</t>
  </si>
  <si>
    <t>CA-2019-104974</t>
  </si>
  <si>
    <t>CA-2019-104975</t>
  </si>
  <si>
    <t>CA-2019-104976</t>
  </si>
  <si>
    <t>CA-2019-104977</t>
  </si>
  <si>
    <t>CA-2019-104978</t>
  </si>
  <si>
    <t>CA-2019-104979</t>
  </si>
  <si>
    <t>CA-2019-104980</t>
  </si>
  <si>
    <t>CA-2019-104981</t>
  </si>
  <si>
    <t>CA-2019-104982</t>
  </si>
  <si>
    <t>CA-2019-104983</t>
  </si>
  <si>
    <t>CA-2019-104984</t>
  </si>
  <si>
    <t>CA-2019-104985</t>
  </si>
  <si>
    <t>CA-2019-104986</t>
  </si>
  <si>
    <t>CA-2019-104987</t>
  </si>
  <si>
    <t>CA-2019-104988</t>
  </si>
  <si>
    <t>CA-2019-104989</t>
  </si>
  <si>
    <t>CA-2019-104990</t>
  </si>
  <si>
    <t>CA-2019-104991</t>
  </si>
  <si>
    <t>CA-2019-104992</t>
  </si>
  <si>
    <t>CA-2019-104993</t>
  </si>
  <si>
    <t>CA-2019-104994</t>
  </si>
  <si>
    <t>CA-2019-104995</t>
  </si>
  <si>
    <t>CA-2019-104996</t>
  </si>
  <si>
    <t>CA-2019-104997</t>
  </si>
  <si>
    <t>CA-2019-104998</t>
  </si>
  <si>
    <t>CA-2019-104999</t>
  </si>
  <si>
    <t>CA-2019-105000</t>
  </si>
  <si>
    <t>CA-2019-105001</t>
  </si>
  <si>
    <t>CA-2019-105002</t>
  </si>
  <si>
    <t>CA-2019-105003</t>
  </si>
  <si>
    <t>CA-2019-105004</t>
  </si>
  <si>
    <t>CA-2019-105005</t>
  </si>
  <si>
    <t>CA-2019-105006</t>
  </si>
  <si>
    <t>CA-2019-105007</t>
  </si>
  <si>
    <t>CA-2019-105008</t>
  </si>
  <si>
    <t>CA-2019-105009</t>
  </si>
  <si>
    <t>CA-2019-105010</t>
  </si>
  <si>
    <t>CA-2019-105011</t>
  </si>
  <si>
    <t>CA-2019-105012</t>
  </si>
  <si>
    <t>CA-2019-105013</t>
  </si>
  <si>
    <t>CA-2019-105014</t>
  </si>
  <si>
    <t>CA-2019-105015</t>
  </si>
  <si>
    <t>CA-2019-105016</t>
  </si>
  <si>
    <t>CA-2019-105017</t>
  </si>
  <si>
    <t>CA-2019-105018</t>
  </si>
  <si>
    <t>CA-2019-105019</t>
  </si>
  <si>
    <t>CA-2019-105020</t>
  </si>
  <si>
    <t>CA-2019-105021</t>
  </si>
  <si>
    <t>CA-2019-105022</t>
  </si>
  <si>
    <t>CA-2019-105023</t>
  </si>
  <si>
    <t>CA-2019-105024</t>
  </si>
  <si>
    <t>CA-2019-105025</t>
  </si>
  <si>
    <t>CA-2019-105026</t>
  </si>
  <si>
    <t>CA-2019-105027</t>
  </si>
  <si>
    <t>CA-2019-105028</t>
  </si>
  <si>
    <t>CA-2019-105029</t>
  </si>
  <si>
    <t>CA-2019-105030</t>
  </si>
  <si>
    <t>CA-2019-105031</t>
  </si>
  <si>
    <t>CA-2019-105032</t>
  </si>
  <si>
    <t>CA-2019-105033</t>
  </si>
  <si>
    <t>CA-2019-105034</t>
  </si>
  <si>
    <t>CA-2019-105035</t>
  </si>
  <si>
    <t>CA-2019-105036</t>
  </si>
  <si>
    <t>CA-2019-105037</t>
  </si>
  <si>
    <t>CA-2019-105038</t>
  </si>
  <si>
    <t>CA-2019-105039</t>
  </si>
  <si>
    <t>CA-2019-105040</t>
  </si>
  <si>
    <t>CA-2019-105041</t>
  </si>
  <si>
    <t>CA-2019-105042</t>
  </si>
  <si>
    <t>CA-2019-105043</t>
  </si>
  <si>
    <t>CA-2019-105044</t>
  </si>
  <si>
    <t>CA-2019-105045</t>
  </si>
  <si>
    <t>CA-2019-105046</t>
  </si>
  <si>
    <t>CA-2019-105047</t>
  </si>
  <si>
    <t>CA-2019-105048</t>
  </si>
  <si>
    <t>CA-2019-105049</t>
  </si>
  <si>
    <t>CA-2019-105050</t>
  </si>
  <si>
    <t>CA-2019-105051</t>
  </si>
  <si>
    <t>CA-2019-105052</t>
  </si>
  <si>
    <t>CA-2019-105053</t>
  </si>
  <si>
    <t>CA-2019-105054</t>
  </si>
  <si>
    <t>CA-2019-105055</t>
  </si>
  <si>
    <t>CA-2019-105056</t>
  </si>
  <si>
    <t>CA-2019-105057</t>
  </si>
  <si>
    <t>CA-2019-105058</t>
  </si>
  <si>
    <t>CA-2019-105059</t>
  </si>
  <si>
    <t>CA-2019-105060</t>
  </si>
  <si>
    <t>CA-2019-105061</t>
  </si>
  <si>
    <t>CA-2019-105062</t>
  </si>
  <si>
    <t>CA-2019-105063</t>
  </si>
  <si>
    <t>CA-2019-105064</t>
  </si>
  <si>
    <t>CA-2019-105065</t>
  </si>
  <si>
    <t>CA-2019-105066</t>
  </si>
  <si>
    <t>CA-2019-105067</t>
  </si>
  <si>
    <t>CA-2019-105068</t>
  </si>
  <si>
    <t>CA-2019-105069</t>
  </si>
  <si>
    <t>CA-2019-105070</t>
  </si>
  <si>
    <t>CA-2019-105071</t>
  </si>
  <si>
    <t>CA-2019-105072</t>
  </si>
  <si>
    <t>CA-2019-105073</t>
  </si>
  <si>
    <t>CA-2019-105074</t>
  </si>
  <si>
    <t>CA-2019-105075</t>
  </si>
  <si>
    <t>CA-2019-105076</t>
  </si>
  <si>
    <t>CA-2019-105077</t>
  </si>
  <si>
    <t>CA-2019-105078</t>
  </si>
  <si>
    <t>CA-2019-105079</t>
  </si>
  <si>
    <t>CA-2019-105080</t>
  </si>
  <si>
    <t>CA-2019-105081</t>
  </si>
  <si>
    <t>CA-2019-105082</t>
  </si>
  <si>
    <t>CA-2019-105083</t>
  </si>
  <si>
    <t>CA-2019-105084</t>
  </si>
  <si>
    <t>CA-2019-105085</t>
  </si>
  <si>
    <t>CA-2019-105086</t>
  </si>
  <si>
    <t>CA-2019-105087</t>
  </si>
  <si>
    <t>CA-2019-105088</t>
  </si>
  <si>
    <t>CA-2019-105089</t>
  </si>
  <si>
    <t>CA-2019-105090</t>
  </si>
  <si>
    <t>CA-2019-105091</t>
  </si>
  <si>
    <t>CA-2019-105092</t>
  </si>
  <si>
    <t>CA-2019-105093</t>
  </si>
  <si>
    <t>CA-2019-105094</t>
  </si>
  <si>
    <t>CA-2019-105095</t>
  </si>
  <si>
    <t>CA-2019-105096</t>
  </si>
  <si>
    <t>CA-2019-105097</t>
  </si>
  <si>
    <t>CA-2019-105098</t>
  </si>
  <si>
    <t>CA-2019-105099</t>
  </si>
  <si>
    <t>CA-2019-105100</t>
  </si>
  <si>
    <t>CA-2019-105101</t>
  </si>
  <si>
    <t>CA-2019-105102</t>
  </si>
  <si>
    <t>CA-2019-105103</t>
  </si>
  <si>
    <t>CA-2019-105104</t>
  </si>
  <si>
    <t>CA-2019-105105</t>
  </si>
  <si>
    <t>CA-2019-105106</t>
  </si>
  <si>
    <t>CA-2019-105107</t>
  </si>
  <si>
    <t>CA-2019-105108</t>
  </si>
  <si>
    <t>CA-2019-105109</t>
  </si>
  <si>
    <t>CA-2019-105110</t>
  </si>
  <si>
    <t>CA-2019-105111</t>
  </si>
  <si>
    <t>CA-2019-105112</t>
  </si>
  <si>
    <t>CA-2019-105113</t>
  </si>
  <si>
    <t>CA-2019-105114</t>
  </si>
  <si>
    <t>CA-2019-105115</t>
  </si>
  <si>
    <t>CA-2019-105116</t>
  </si>
  <si>
    <t>CA-2019-105117</t>
  </si>
  <si>
    <t>CA-2019-105118</t>
  </si>
  <si>
    <t>CA-2019-105119</t>
  </si>
  <si>
    <t>CA-2019-105120</t>
  </si>
  <si>
    <t>CA-2019-105121</t>
  </si>
  <si>
    <t>CA-2019-105122</t>
  </si>
  <si>
    <t>CA-2019-105123</t>
  </si>
  <si>
    <t>CA-2019-105124</t>
  </si>
  <si>
    <t>CA-2019-105125</t>
  </si>
  <si>
    <t>CA-2019-105126</t>
  </si>
  <si>
    <t>CA-2019-105127</t>
  </si>
  <si>
    <t>CA-2019-105128</t>
  </si>
  <si>
    <t>CA-2019-105129</t>
  </si>
  <si>
    <t>CA-2019-105130</t>
  </si>
  <si>
    <t>CA-2019-105131</t>
  </si>
  <si>
    <t>CA-2019-105132</t>
  </si>
  <si>
    <t>CA-2019-105133</t>
  </si>
  <si>
    <t>CA-2019-105134</t>
  </si>
  <si>
    <t>CA-2019-105135</t>
  </si>
  <si>
    <t>CA-2019-105136</t>
  </si>
  <si>
    <t>CA-2019-105137</t>
  </si>
  <si>
    <t>CA-2019-105138</t>
  </si>
  <si>
    <t>CA-2019-105139</t>
  </si>
  <si>
    <t>CA-2019-105140</t>
  </si>
  <si>
    <t>CA-2019-105141</t>
  </si>
  <si>
    <t>CA-2019-105142</t>
  </si>
  <si>
    <t>CA-2019-105143</t>
  </si>
  <si>
    <t>CA-2019-105144</t>
  </si>
  <si>
    <t>CA-2019-105145</t>
  </si>
  <si>
    <t>CA-2019-105146</t>
  </si>
  <si>
    <t>CA-2019-105147</t>
  </si>
  <si>
    <t>CA-2019-105148</t>
  </si>
  <si>
    <t>CA-2019-105149</t>
  </si>
  <si>
    <t>CA-2019-105150</t>
  </si>
  <si>
    <t>CA-2019-105151</t>
  </si>
  <si>
    <t>CA-2019-105152</t>
  </si>
  <si>
    <t>CA-2019-105153</t>
  </si>
  <si>
    <t>CA-2019-105154</t>
  </si>
  <si>
    <t>CA-2019-105155</t>
  </si>
  <si>
    <t>CA-2019-105156</t>
  </si>
  <si>
    <t>CA-2019-105157</t>
  </si>
  <si>
    <t>CA-2019-105158</t>
  </si>
  <si>
    <t>CA-2019-105159</t>
  </si>
  <si>
    <t>CA-2019-105160</t>
  </si>
  <si>
    <t>CA-2019-105161</t>
  </si>
  <si>
    <t>CA-2019-105162</t>
  </si>
  <si>
    <t>CA-2019-105163</t>
  </si>
  <si>
    <t>CA-2019-105164</t>
  </si>
  <si>
    <t>CA-2019-105165</t>
  </si>
  <si>
    <t>CA-2019-105166</t>
  </si>
  <si>
    <t>CA-2019-105167</t>
  </si>
  <si>
    <t>CA-2019-105168</t>
  </si>
  <si>
    <t>CA-2019-105169</t>
  </si>
  <si>
    <t>CA-2019-105170</t>
  </si>
  <si>
    <t>CA-2019-105171</t>
  </si>
  <si>
    <t>CA-2019-105172</t>
  </si>
  <si>
    <t>CA-2019-105173</t>
  </si>
  <si>
    <t>CA-2019-105174</t>
  </si>
  <si>
    <t>CA-2019-105175</t>
  </si>
  <si>
    <t>CA-2019-105176</t>
  </si>
  <si>
    <t>CA-2019-105177</t>
  </si>
  <si>
    <t>CA-2019-105178</t>
  </si>
  <si>
    <t>CA-2019-105179</t>
  </si>
  <si>
    <t>CA-2019-105180</t>
  </si>
  <si>
    <t>CA-2019-105181</t>
  </si>
  <si>
    <t>CA-2019-105182</t>
  </si>
  <si>
    <t>CA-2019-105183</t>
  </si>
  <si>
    <t>CA-2019-105184</t>
  </si>
  <si>
    <t>CA-2019-105185</t>
  </si>
  <si>
    <t>CA-2019-105186</t>
  </si>
  <si>
    <t>CA-2019-105187</t>
  </si>
  <si>
    <t>CA-2019-105188</t>
  </si>
  <si>
    <t>CA-2019-105189</t>
  </si>
  <si>
    <t>CA-2019-105190</t>
  </si>
  <si>
    <t>CA-2019-105191</t>
  </si>
  <si>
    <t>CA-2019-105192</t>
  </si>
  <si>
    <t>CA-2019-105193</t>
  </si>
  <si>
    <t>CA-2019-105194</t>
  </si>
  <si>
    <t>CA-2019-105195</t>
  </si>
  <si>
    <t>CA-2019-105196</t>
  </si>
  <si>
    <t>CA-2019-105197</t>
  </si>
  <si>
    <t>CA-2019-105198</t>
  </si>
  <si>
    <t>CA-2019-105199</t>
  </si>
  <si>
    <t>CA-2019-105200</t>
  </si>
  <si>
    <t>CA-2019-105201</t>
  </si>
  <si>
    <t>CA-2019-105202</t>
  </si>
  <si>
    <t>CA-2019-105203</t>
  </si>
  <si>
    <t>CA-2019-105204</t>
  </si>
  <si>
    <t>CA-2019-105205</t>
  </si>
  <si>
    <t>CA-2019-105206</t>
  </si>
  <si>
    <t>CA-2019-105207</t>
  </si>
  <si>
    <t>CA-2019-105208</t>
  </si>
  <si>
    <t>CA-2019-105209</t>
  </si>
  <si>
    <t>CA-2019-105210</t>
  </si>
  <si>
    <t>CA-2019-105211</t>
  </si>
  <si>
    <t>CA-2019-105212</t>
  </si>
  <si>
    <t>CA-2019-105213</t>
  </si>
  <si>
    <t>CA-2019-105214</t>
  </si>
  <si>
    <t>CA-2019-105215</t>
  </si>
  <si>
    <t>CA-2019-105216</t>
  </si>
  <si>
    <t>CA-2019-105217</t>
  </si>
  <si>
    <t>CA-2019-105218</t>
  </si>
  <si>
    <t>CA-2019-105219</t>
  </si>
  <si>
    <t>CA-2019-105220</t>
  </si>
  <si>
    <t>CA-2019-105221</t>
  </si>
  <si>
    <t>CA-2019-105222</t>
  </si>
  <si>
    <t>CA-2019-105223</t>
  </si>
  <si>
    <t>CA-2019-105224</t>
  </si>
  <si>
    <t>CA-2019-105225</t>
  </si>
  <si>
    <t>CA-2019-105226</t>
  </si>
  <si>
    <t>CA-2019-105227</t>
  </si>
  <si>
    <t>CA-2019-105228</t>
  </si>
  <si>
    <t>CA-2019-105229</t>
  </si>
  <si>
    <t>CA-2019-105230</t>
  </si>
  <si>
    <t>CA-2019-105231</t>
  </si>
  <si>
    <t>CA-2019-105232</t>
  </si>
  <si>
    <t>CA-2019-105233</t>
  </si>
  <si>
    <t>CA-2019-105234</t>
  </si>
  <si>
    <t>CA-2019-105235</t>
  </si>
  <si>
    <t>CA-2019-105236</t>
  </si>
  <si>
    <t>CA-2019-105237</t>
  </si>
  <si>
    <t>CA-2019-105238</t>
  </si>
  <si>
    <t>CA-2019-105239</t>
  </si>
  <si>
    <t>CA-2019-105240</t>
  </si>
  <si>
    <t>CA-2019-105241</t>
  </si>
  <si>
    <t>CA-2019-105242</t>
  </si>
  <si>
    <t>CA-2019-105243</t>
  </si>
  <si>
    <t>CA-2019-105244</t>
  </si>
  <si>
    <t>CA-2019-105245</t>
  </si>
  <si>
    <t>CA-2019-105246</t>
  </si>
  <si>
    <t>CA-2019-105247</t>
  </si>
  <si>
    <t>CA-2019-105248</t>
  </si>
  <si>
    <t>CA-2019-105249</t>
  </si>
  <si>
    <t>CA-2019-105250</t>
  </si>
  <si>
    <t>CA-2019-105251</t>
  </si>
  <si>
    <t>CA-2019-105252</t>
  </si>
  <si>
    <t>CA-2019-105253</t>
  </si>
  <si>
    <t>CA-2019-105254</t>
  </si>
  <si>
    <t>CA-2019-105255</t>
  </si>
  <si>
    <t>CA-2019-105256</t>
  </si>
  <si>
    <t>CA-2019-105257</t>
  </si>
  <si>
    <t>CA-2019-105258</t>
  </si>
  <si>
    <t>CA-2019-105259</t>
  </si>
  <si>
    <t>CA-2019-105260</t>
  </si>
  <si>
    <t>CA-2019-105261</t>
  </si>
  <si>
    <t>CA-2019-105262</t>
  </si>
  <si>
    <t>CA-2019-105263</t>
  </si>
  <si>
    <t>CA-2019-105264</t>
  </si>
  <si>
    <t>CA-2019-105265</t>
  </si>
  <si>
    <t>CA-2019-105266</t>
  </si>
  <si>
    <t>CA-2019-105267</t>
  </si>
  <si>
    <t>CA-2019-105268</t>
  </si>
  <si>
    <t>CA-2019-105269</t>
  </si>
  <si>
    <t>CA-2019-105270</t>
  </si>
  <si>
    <t>CA-2019-105271</t>
  </si>
  <si>
    <t>CA-2019-105272</t>
  </si>
  <si>
    <t>CA-2019-105273</t>
  </si>
  <si>
    <t>CA-2019-105274</t>
  </si>
  <si>
    <t>CA-2019-105275</t>
  </si>
  <si>
    <t>CA-2019-105276</t>
  </si>
  <si>
    <t>CA-2019-105277</t>
  </si>
  <si>
    <t>CA-2019-105278</t>
  </si>
  <si>
    <t>CA-2019-105279</t>
  </si>
  <si>
    <t>CA-2019-105280</t>
  </si>
  <si>
    <t>CA-2019-105281</t>
  </si>
  <si>
    <t>CA-2019-105282</t>
  </si>
  <si>
    <t>CA-2019-105283</t>
  </si>
  <si>
    <t>CA-2019-105284</t>
  </si>
  <si>
    <t>CA-2019-105285</t>
  </si>
  <si>
    <t>CA-2019-105286</t>
  </si>
  <si>
    <t>CA-2019-105287</t>
  </si>
  <si>
    <t>CA-2019-105288</t>
  </si>
  <si>
    <t>CA-2019-105289</t>
  </si>
  <si>
    <t>CA-2019-105290</t>
  </si>
  <si>
    <t>CA-2019-105291</t>
  </si>
  <si>
    <t>CA-2019-105292</t>
  </si>
  <si>
    <t>CA-2019-105293</t>
  </si>
  <si>
    <t>CA-2019-105294</t>
  </si>
  <si>
    <t>CA-2019-105295</t>
  </si>
  <si>
    <t>CA-2019-105296</t>
  </si>
  <si>
    <t>CA-2019-105297</t>
  </si>
  <si>
    <t>CA-2019-105298</t>
  </si>
  <si>
    <t>CA-2019-105299</t>
  </si>
  <si>
    <t>CA-2019-105300</t>
  </si>
  <si>
    <t>CA-2019-105301</t>
  </si>
  <si>
    <t>CA-2019-105302</t>
  </si>
  <si>
    <t>CA-2019-105303</t>
  </si>
  <si>
    <t>CA-2019-105304</t>
  </si>
  <si>
    <t>CA-2019-105305</t>
  </si>
  <si>
    <t>CA-2019-105306</t>
  </si>
  <si>
    <t>CA-2019-105307</t>
  </si>
  <si>
    <t>CA-2019-105308</t>
  </si>
  <si>
    <t>CA-2019-105309</t>
  </si>
  <si>
    <t>CA-2019-105310</t>
  </si>
  <si>
    <t>CA-2019-105311</t>
  </si>
  <si>
    <t>CA-2019-105312</t>
  </si>
  <si>
    <t>CA-2019-105313</t>
  </si>
  <si>
    <t>CA-2019-105314</t>
  </si>
  <si>
    <t>CA-2019-105315</t>
  </si>
  <si>
    <t>CA-2019-105316</t>
  </si>
  <si>
    <t>CA-2019-105317</t>
  </si>
  <si>
    <t>CA-2019-105318</t>
  </si>
  <si>
    <t>CA-2019-105319</t>
  </si>
  <si>
    <t>CA-2019-105320</t>
  </si>
  <si>
    <t>CA-2019-105321</t>
  </si>
  <si>
    <t>CA-2019-105322</t>
  </si>
  <si>
    <t>CA-2019-105323</t>
  </si>
  <si>
    <t>CA-2019-105324</t>
  </si>
  <si>
    <t>CA-2019-105325</t>
  </si>
  <si>
    <t>CA-2019-105326</t>
  </si>
  <si>
    <t>CA-2019-105327</t>
  </si>
  <si>
    <t>CA-2019-105328</t>
  </si>
  <si>
    <t>CA-2019-105329</t>
  </si>
  <si>
    <t>CA-2019-105330</t>
  </si>
  <si>
    <t>CA-2019-105331</t>
  </si>
  <si>
    <t>CA-2019-105332</t>
  </si>
  <si>
    <t>CA-2019-105333</t>
  </si>
  <si>
    <t>CA-2019-105334</t>
  </si>
  <si>
    <t>CA-2019-105335</t>
  </si>
  <si>
    <t>CA-2019-105336</t>
  </si>
  <si>
    <t>CA-2019-105337</t>
  </si>
  <si>
    <t>CA-2019-105338</t>
  </si>
  <si>
    <t>CA-2019-105339</t>
  </si>
  <si>
    <t>CA-2019-105340</t>
  </si>
  <si>
    <t>CA-2019-105341</t>
  </si>
  <si>
    <t>CA-2019-105342</t>
  </si>
  <si>
    <t>CA-2019-105343</t>
  </si>
  <si>
    <t>CA-2019-105344</t>
  </si>
  <si>
    <t>CA-2019-105345</t>
  </si>
  <si>
    <t>CA-2019-105346</t>
  </si>
  <si>
    <t>CA-2019-105347</t>
  </si>
  <si>
    <t>CA-2019-105348</t>
  </si>
  <si>
    <t>CA-2019-105349</t>
  </si>
  <si>
    <t>CA-2019-105350</t>
  </si>
  <si>
    <t>CA-2019-105351</t>
  </si>
  <si>
    <t>CA-2019-105352</t>
  </si>
  <si>
    <t>CA-2019-105353</t>
  </si>
  <si>
    <t>CA-2019-105354</t>
  </si>
  <si>
    <t>CA-2019-105355</t>
  </si>
  <si>
    <t>CA-2019-105356</t>
  </si>
  <si>
    <t>CA-2019-105357</t>
  </si>
  <si>
    <t>CA-2019-105358</t>
  </si>
  <si>
    <t>CA-2019-105359</t>
  </si>
  <si>
    <t>CA-2019-105360</t>
  </si>
  <si>
    <t>CA-2019-105361</t>
  </si>
  <si>
    <t>CA-2019-105362</t>
  </si>
  <si>
    <t>CA-2019-105363</t>
  </si>
  <si>
    <t>CA-2019-105364</t>
  </si>
  <si>
    <t>CA-2019-105365</t>
  </si>
  <si>
    <t>CA-2019-105366</t>
  </si>
  <si>
    <t>CA-2019-105367</t>
  </si>
  <si>
    <t>CA-2019-105368</t>
  </si>
  <si>
    <t>CA-2019-105369</t>
  </si>
  <si>
    <t>CA-2019-105370</t>
  </si>
  <si>
    <t>CA-2019-105371</t>
  </si>
  <si>
    <t>CA-2019-105372</t>
  </si>
  <si>
    <t>CA-2019-105373</t>
  </si>
  <si>
    <t>CA-2019-105374</t>
  </si>
  <si>
    <t>CA-2019-105375</t>
  </si>
  <si>
    <t>CA-2019-105376</t>
  </si>
  <si>
    <t>CA-2019-105377</t>
  </si>
  <si>
    <t>CA-2019-105378</t>
  </si>
  <si>
    <t>CA-2019-105379</t>
  </si>
  <si>
    <t>CA-2019-105380</t>
  </si>
  <si>
    <t>CA-2019-105381</t>
  </si>
  <si>
    <t>CA-2019-105382</t>
  </si>
  <si>
    <t>CA-2019-105383</t>
  </si>
  <si>
    <t>CA-2019-105384</t>
  </si>
  <si>
    <t>CA-2019-105385</t>
  </si>
  <si>
    <t>CA-2019-105386</t>
  </si>
  <si>
    <t>CA-2019-105387</t>
  </si>
  <si>
    <t>CA-2019-105388</t>
  </si>
  <si>
    <t>CA-2019-105389</t>
  </si>
  <si>
    <t>CA-2019-105390</t>
  </si>
  <si>
    <t>CA-2019-105391</t>
  </si>
  <si>
    <t>CA-2019-105392</t>
  </si>
  <si>
    <t>CA-2019-105393</t>
  </si>
  <si>
    <t>CA-2019-105394</t>
  </si>
  <si>
    <t>CA-2019-105395</t>
  </si>
  <si>
    <t>CA-2019-105396</t>
  </si>
  <si>
    <t>CA-2019-105397</t>
  </si>
  <si>
    <t>CA-2019-105398</t>
  </si>
  <si>
    <t>CA-2019-105399</t>
  </si>
  <si>
    <t>CA-2019-105400</t>
  </si>
  <si>
    <t>CA-2019-105401</t>
  </si>
  <si>
    <t>CA-2019-105402</t>
  </si>
  <si>
    <t>CA-2019-105403</t>
  </si>
  <si>
    <t>CA-2019-105404</t>
  </si>
  <si>
    <t>CA-2019-105405</t>
  </si>
  <si>
    <t>CA-2019-105406</t>
  </si>
  <si>
    <t>CA-2019-105407</t>
  </si>
  <si>
    <t>CA-2019-105408</t>
  </si>
  <si>
    <t>CA-2019-105409</t>
  </si>
  <si>
    <t>CA-2019-105410</t>
  </si>
  <si>
    <t>CA-2019-105411</t>
  </si>
  <si>
    <t>CA-2019-105412</t>
  </si>
  <si>
    <t>CA-2019-105413</t>
  </si>
  <si>
    <t>CA-2019-105414</t>
  </si>
  <si>
    <t>CA-2019-105415</t>
  </si>
  <si>
    <t>CA-2019-105416</t>
  </si>
  <si>
    <t>CA-2019-105417</t>
  </si>
  <si>
    <t>CA-2019-105418</t>
  </si>
  <si>
    <t>CA-2019-105419</t>
  </si>
  <si>
    <t>CA-2019-105420</t>
  </si>
  <si>
    <t>CA-2019-105421</t>
  </si>
  <si>
    <t>CA-2019-105422</t>
  </si>
  <si>
    <t>CA-2019-105423</t>
  </si>
  <si>
    <t>CA-2019-105424</t>
  </si>
  <si>
    <t>CA-2019-105425</t>
  </si>
  <si>
    <t>CA-2019-105426</t>
  </si>
  <si>
    <t>CA-2019-105427</t>
  </si>
  <si>
    <t>CA-2019-105428</t>
  </si>
  <si>
    <t>CA-2019-105429</t>
  </si>
  <si>
    <t>CA-2019-105430</t>
  </si>
  <si>
    <t>CA-2019-105431</t>
  </si>
  <si>
    <t>CA-2019-105432</t>
  </si>
  <si>
    <t>CA-2019-105433</t>
  </si>
  <si>
    <t>CA-2019-105434</t>
  </si>
  <si>
    <t>CA-2019-105435</t>
  </si>
  <si>
    <t>CA-2019-105436</t>
  </si>
  <si>
    <t>CA-2019-105437</t>
  </si>
  <si>
    <t>CA-2019-105438</t>
  </si>
  <si>
    <t>CA-2019-105439</t>
  </si>
  <si>
    <t>CA-2019-105440</t>
  </si>
  <si>
    <t>CA-2019-105441</t>
  </si>
  <si>
    <t>CA-2019-105442</t>
  </si>
  <si>
    <t>CA-2019-105443</t>
  </si>
  <si>
    <t>CA-2019-105444</t>
  </si>
  <si>
    <t>CA-2019-105445</t>
  </si>
  <si>
    <t>CA-2019-105446</t>
  </si>
  <si>
    <t>CA-2019-105447</t>
  </si>
  <si>
    <t>CA-2019-105448</t>
  </si>
  <si>
    <t>CA-2019-105449</t>
  </si>
  <si>
    <t>CA-2019-105450</t>
  </si>
  <si>
    <t>CA-2019-105451</t>
  </si>
  <si>
    <t>CA-2019-105452</t>
  </si>
  <si>
    <t>CA-2019-105453</t>
  </si>
  <si>
    <t>CA-2019-105454</t>
  </si>
  <si>
    <t>CA-2019-105455</t>
  </si>
  <si>
    <t>CA-2019-105456</t>
  </si>
  <si>
    <t>CA-2019-105457</t>
  </si>
  <si>
    <t>CA-2019-105458</t>
  </si>
  <si>
    <t>CA-2019-105459</t>
  </si>
  <si>
    <t>CA-2019-105460</t>
  </si>
  <si>
    <t>CA-2019-105461</t>
  </si>
  <si>
    <t>CA-2019-105462</t>
  </si>
  <si>
    <t>CA-2019-105463</t>
  </si>
  <si>
    <t>CA-2019-105464</t>
  </si>
  <si>
    <t>CA-2019-105465</t>
  </si>
  <si>
    <t>CA-2019-105466</t>
  </si>
  <si>
    <t>CA-2019-105467</t>
  </si>
  <si>
    <t>CA-2019-105468</t>
  </si>
  <si>
    <t>CA-2019-105469</t>
  </si>
  <si>
    <t>CA-2019-105470</t>
  </si>
  <si>
    <t>CA-2019-105471</t>
  </si>
  <si>
    <t>CA-2019-105472</t>
  </si>
  <si>
    <t>CA-2019-105473</t>
  </si>
  <si>
    <t>CA-2019-105474</t>
  </si>
  <si>
    <t>CA-2019-105475</t>
  </si>
  <si>
    <t>CA-2019-105476</t>
  </si>
  <si>
    <t>CA-2019-105477</t>
  </si>
  <si>
    <t>CA-2019-105478</t>
  </si>
  <si>
    <t>CA-2019-105479</t>
  </si>
  <si>
    <t>CA-2019-105480</t>
  </si>
  <si>
    <t>CA-2019-105481</t>
  </si>
  <si>
    <t>CA-2019-105482</t>
  </si>
  <si>
    <t>CA-2019-105483</t>
  </si>
  <si>
    <t>CA-2019-105484</t>
  </si>
  <si>
    <t>CA-2019-105485</t>
  </si>
  <si>
    <t>CA-2019-105486</t>
  </si>
  <si>
    <t>CA-2019-105487</t>
  </si>
  <si>
    <t>CA-2019-105488</t>
  </si>
  <si>
    <t>CA-2019-105489</t>
  </si>
  <si>
    <t>CA-2019-105490</t>
  </si>
  <si>
    <t>CA-2019-105491</t>
  </si>
  <si>
    <t>CA-2019-105492</t>
  </si>
  <si>
    <t>CA-2019-105493</t>
  </si>
  <si>
    <t>CA-2019-105494</t>
  </si>
  <si>
    <t>CA-2019-105495</t>
  </si>
  <si>
    <t>CA-2019-105496</t>
  </si>
  <si>
    <t>CA-2019-105497</t>
  </si>
  <si>
    <t>CA-2019-105498</t>
  </si>
  <si>
    <t>CA-2019-105499</t>
  </si>
  <si>
    <t>CA-2019-105500</t>
  </si>
  <si>
    <t>CA-2019-105501</t>
  </si>
  <si>
    <t>CA-2019-105502</t>
  </si>
  <si>
    <t>CA-2019-105503</t>
  </si>
  <si>
    <t>CA-2019-105504</t>
  </si>
  <si>
    <t>CA-2019-105505</t>
  </si>
  <si>
    <t>CA-2019-105506</t>
  </si>
  <si>
    <t>CA-2019-105507</t>
  </si>
  <si>
    <t>CA-2019-105508</t>
  </si>
  <si>
    <t>CA-2019-105509</t>
  </si>
  <si>
    <t>CA-2019-105510</t>
  </si>
  <si>
    <t>CA-2019-105511</t>
  </si>
  <si>
    <t>CA-2019-105512</t>
  </si>
  <si>
    <t>CA-2019-105513</t>
  </si>
  <si>
    <t>CA-2019-105514</t>
  </si>
  <si>
    <t>CA-2019-105515</t>
  </si>
  <si>
    <t>CA-2019-105516</t>
  </si>
  <si>
    <t>CA-2019-105517</t>
  </si>
  <si>
    <t>CA-2019-105518</t>
  </si>
  <si>
    <t>CA-2019-105519</t>
  </si>
  <si>
    <t>CA-2019-105520</t>
  </si>
  <si>
    <t>CA-2019-105521</t>
  </si>
  <si>
    <t>CA-2019-105522</t>
  </si>
  <si>
    <t>CA-2019-105523</t>
  </si>
  <si>
    <t>CA-2019-105524</t>
  </si>
  <si>
    <t>CA-2019-105525</t>
  </si>
  <si>
    <t>CA-2019-105526</t>
  </si>
  <si>
    <t>CA-2019-105527</t>
  </si>
  <si>
    <t>CA-2019-105528</t>
  </si>
  <si>
    <t>CA-2019-105529</t>
  </si>
  <si>
    <t>CA-2019-105530</t>
  </si>
  <si>
    <t>CA-2019-105531</t>
  </si>
  <si>
    <t>CA-2019-105532</t>
  </si>
  <si>
    <t>CA-2019-105533</t>
  </si>
  <si>
    <t>CA-2019-105534</t>
  </si>
  <si>
    <t>CA-2019-105535</t>
  </si>
  <si>
    <t>CA-2019-105536</t>
  </si>
  <si>
    <t>CA-2019-105537</t>
  </si>
  <si>
    <t>CA-2019-105538</t>
  </si>
  <si>
    <t>CA-2019-105539</t>
  </si>
  <si>
    <t>CA-2019-105540</t>
  </si>
  <si>
    <t>CA-2019-105541</t>
  </si>
  <si>
    <t>CA-2019-105542</t>
  </si>
  <si>
    <t>CA-2019-105543</t>
  </si>
  <si>
    <t>CA-2019-105544</t>
  </si>
  <si>
    <t>CA-2019-105545</t>
  </si>
  <si>
    <t>CA-2019-105546</t>
  </si>
  <si>
    <t>CA-2019-105547</t>
  </si>
  <si>
    <t>CA-2019-105548</t>
  </si>
  <si>
    <t>CA-2019-105549</t>
  </si>
  <si>
    <t>CA-2019-105550</t>
  </si>
  <si>
    <t>CA-2019-105551</t>
  </si>
  <si>
    <t>CA-2019-105552</t>
  </si>
  <si>
    <t>CA-2019-105553</t>
  </si>
  <si>
    <t>CA-2019-105554</t>
  </si>
  <si>
    <t>CA-2019-105555</t>
  </si>
  <si>
    <t>CA-2019-105556</t>
  </si>
  <si>
    <t>CA-2019-105557</t>
  </si>
  <si>
    <t>CA-2019-105558</t>
  </si>
  <si>
    <t>CA-2019-105559</t>
  </si>
  <si>
    <t>CA-2019-105560</t>
  </si>
  <si>
    <t>CA-2019-105561</t>
  </si>
  <si>
    <t>CA-2019-105562</t>
  </si>
  <si>
    <t>CA-2019-105563</t>
  </si>
  <si>
    <t>CA-2019-105564</t>
  </si>
  <si>
    <t>CA-2019-105565</t>
  </si>
  <si>
    <t>CA-2019-105566</t>
  </si>
  <si>
    <t>CA-2019-105567</t>
  </si>
  <si>
    <t>CA-2019-105568</t>
  </si>
  <si>
    <t>CA-2019-105569</t>
  </si>
  <si>
    <t>CA-2019-105570</t>
  </si>
  <si>
    <t>CA-2019-105571</t>
  </si>
  <si>
    <t>CA-2019-105572</t>
  </si>
  <si>
    <t>CA-2019-105573</t>
  </si>
  <si>
    <t>CA-2019-105574</t>
  </si>
  <si>
    <t>CA-2019-105575</t>
  </si>
  <si>
    <t>CA-2019-105576</t>
  </si>
  <si>
    <t>CA-2019-105577</t>
  </si>
  <si>
    <t>CA-2019-105578</t>
  </si>
  <si>
    <t>CA-2019-105579</t>
  </si>
  <si>
    <t>CA-2019-105580</t>
  </si>
  <si>
    <t>CA-2019-105581</t>
  </si>
  <si>
    <t>CA-2019-105582</t>
  </si>
  <si>
    <t>CA-2019-105583</t>
  </si>
  <si>
    <t>CA-2019-105584</t>
  </si>
  <si>
    <t>CA-2019-105585</t>
  </si>
  <si>
    <t>CA-2019-105586</t>
  </si>
  <si>
    <t>CA-2019-105587</t>
  </si>
  <si>
    <t>CA-2019-105588</t>
  </si>
  <si>
    <t>CA-2019-105589</t>
  </si>
  <si>
    <t>CA-2019-105590</t>
  </si>
  <si>
    <t>CA-2019-105591</t>
  </si>
  <si>
    <t>CA-2019-105592</t>
  </si>
  <si>
    <t>CA-2019-105593</t>
  </si>
  <si>
    <t>CA-2019-105594</t>
  </si>
  <si>
    <t>CA-2019-105595</t>
  </si>
  <si>
    <t>CA-2019-105596</t>
  </si>
  <si>
    <t>CA-2019-105597</t>
  </si>
  <si>
    <t>CA-2019-105598</t>
  </si>
  <si>
    <t>CA-2019-105599</t>
  </si>
  <si>
    <t>CA-2019-105600</t>
  </si>
  <si>
    <t>CA-2019-105601</t>
  </si>
  <si>
    <t>CA-2019-105602</t>
  </si>
  <si>
    <t>CA-2019-105603</t>
  </si>
  <si>
    <t>CA-2019-105604</t>
  </si>
  <si>
    <t>CA-2019-105605</t>
  </si>
  <si>
    <t>CA-2019-105606</t>
  </si>
  <si>
    <t>CA-2019-105607</t>
  </si>
  <si>
    <t>CA-2019-105608</t>
  </si>
  <si>
    <t>CA-2019-105609</t>
  </si>
  <si>
    <t>CA-2019-105610</t>
  </si>
  <si>
    <t>CA-2019-105611</t>
  </si>
  <si>
    <t>CA-2019-105612</t>
  </si>
  <si>
    <t>CA-2019-105613</t>
  </si>
  <si>
    <t>CA-2019-105614</t>
  </si>
  <si>
    <t>CA-2019-105615</t>
  </si>
  <si>
    <t>CA-2019-105616</t>
  </si>
  <si>
    <t>CA-2019-105617</t>
  </si>
  <si>
    <t>CA-2019-105618</t>
  </si>
  <si>
    <t>CA-2019-105619</t>
  </si>
  <si>
    <t>CA-2019-105620</t>
  </si>
  <si>
    <t>CA-2019-105621</t>
  </si>
  <si>
    <t>CA-2019-105622</t>
  </si>
  <si>
    <t>CA-2019-105623</t>
  </si>
  <si>
    <t>CA-2019-105624</t>
  </si>
  <si>
    <t>CA-2019-105625</t>
  </si>
  <si>
    <t>CA-2019-105626</t>
  </si>
  <si>
    <t>CA-2019-105627</t>
  </si>
  <si>
    <t>CA-2019-105628</t>
  </si>
  <si>
    <t>CA-2019-105629</t>
  </si>
  <si>
    <t>CA-2019-105630</t>
  </si>
  <si>
    <t>CA-2019-105631</t>
  </si>
  <si>
    <t>CA-2019-105632</t>
  </si>
  <si>
    <t>CA-2019-105633</t>
  </si>
  <si>
    <t>CA-2019-105634</t>
  </si>
  <si>
    <t>CA-2019-105635</t>
  </si>
  <si>
    <t>CA-2019-105636</t>
  </si>
  <si>
    <t>CA-2019-105637</t>
  </si>
  <si>
    <t>CA-2019-105638</t>
  </si>
  <si>
    <t>CA-2019-105639</t>
  </si>
  <si>
    <t>CA-2019-105640</t>
  </si>
  <si>
    <t>CA-2019-105641</t>
  </si>
  <si>
    <t>CA-2019-105642</t>
  </si>
  <si>
    <t>CA-2019-105643</t>
  </si>
  <si>
    <t>CA-2019-105644</t>
  </si>
  <si>
    <t>CA-2019-105645</t>
  </si>
  <si>
    <t>CA-2019-105646</t>
  </si>
  <si>
    <t>CA-2019-105647</t>
  </si>
  <si>
    <t>CA-2019-105648</t>
  </si>
  <si>
    <t>CA-2019-105649</t>
  </si>
  <si>
    <t>CA-2019-105650</t>
  </si>
  <si>
    <t>CA-2019-105651</t>
  </si>
  <si>
    <t>CA-2019-105652</t>
  </si>
  <si>
    <t>CA-2019-105653</t>
  </si>
  <si>
    <t>CA-2019-105654</t>
  </si>
  <si>
    <t>CA-2019-105655</t>
  </si>
  <si>
    <t>CA-2019-105656</t>
  </si>
  <si>
    <t>CA-2019-105657</t>
  </si>
  <si>
    <t>CA-2019-105658</t>
  </si>
  <si>
    <t>CA-2019-105659</t>
  </si>
  <si>
    <t>CA-2019-105660</t>
  </si>
  <si>
    <t>CA-2019-105661</t>
  </si>
  <si>
    <t>CA-2019-105662</t>
  </si>
  <si>
    <t>CA-2019-105663</t>
  </si>
  <si>
    <t>CA-2019-105664</t>
  </si>
  <si>
    <t>CA-2019-105665</t>
  </si>
  <si>
    <t>CA-2019-105666</t>
  </si>
  <si>
    <t>CA-2019-105667</t>
  </si>
  <si>
    <t>CA-2019-105668</t>
  </si>
  <si>
    <t>CA-2019-105669</t>
  </si>
  <si>
    <t>CA-2019-105670</t>
  </si>
  <si>
    <t>CA-2019-105671</t>
  </si>
  <si>
    <t>CA-2019-105672</t>
  </si>
  <si>
    <t>CA-2019-105673</t>
  </si>
  <si>
    <t>CA-2019-105674</t>
  </si>
  <si>
    <t>CA-2019-105675</t>
  </si>
  <si>
    <t>CA-2019-105676</t>
  </si>
  <si>
    <t>CA-2019-105677</t>
  </si>
  <si>
    <t>CA-2019-105678</t>
  </si>
  <si>
    <t>CA-2019-105679</t>
  </si>
  <si>
    <t>CA-2019-105680</t>
  </si>
  <si>
    <t>CA-2019-105681</t>
  </si>
  <si>
    <t>CA-2019-105682</t>
  </si>
  <si>
    <t>CA-2019-105683</t>
  </si>
  <si>
    <t>CA-2019-105684</t>
  </si>
  <si>
    <t>CA-2019-105685</t>
  </si>
  <si>
    <t>CA-2019-105686</t>
  </si>
  <si>
    <t>CA-2019-105687</t>
  </si>
  <si>
    <t>CA-2019-105688</t>
  </si>
  <si>
    <t>CA-2019-105689</t>
  </si>
  <si>
    <t>CA-2019-105690</t>
  </si>
  <si>
    <t>CA-2019-105691</t>
  </si>
  <si>
    <t>CA-2019-105692</t>
  </si>
  <si>
    <t>CA-2019-105693</t>
  </si>
  <si>
    <t>CA-2019-105694</t>
  </si>
  <si>
    <t>CA-2019-105695</t>
  </si>
  <si>
    <t>CA-2019-105696</t>
  </si>
  <si>
    <t>CA-2019-105697</t>
  </si>
  <si>
    <t>CA-2019-105698</t>
  </si>
  <si>
    <t>CA-2019-105699</t>
  </si>
  <si>
    <t>CA-2019-105700</t>
  </si>
  <si>
    <t>CA-2019-105701</t>
  </si>
  <si>
    <t>CA-2019-105702</t>
  </si>
  <si>
    <t>CA-2019-105703</t>
  </si>
  <si>
    <t>CA-2019-105704</t>
  </si>
  <si>
    <t>CA-2019-105705</t>
  </si>
  <si>
    <t>CA-2019-105706</t>
  </si>
  <si>
    <t>CA-2019-105707</t>
  </si>
  <si>
    <t>CA-2019-105708</t>
  </si>
  <si>
    <t>CA-2019-105709</t>
  </si>
  <si>
    <t>CA-2019-105710</t>
  </si>
  <si>
    <t>CA-2019-105711</t>
  </si>
  <si>
    <t>CA-2019-105712</t>
  </si>
  <si>
    <t>CA-2019-105713</t>
  </si>
  <si>
    <t>CA-2019-105714</t>
  </si>
  <si>
    <t>CA-2019-105715</t>
  </si>
  <si>
    <t>CA-2019-105716</t>
  </si>
  <si>
    <t>CA-2019-105717</t>
  </si>
  <si>
    <t>CA-2019-105718</t>
  </si>
  <si>
    <t>CA-2019-105719</t>
  </si>
  <si>
    <t>CA-2019-105720</t>
  </si>
  <si>
    <t>CA-2019-105721</t>
  </si>
  <si>
    <t>CA-2019-105722</t>
  </si>
  <si>
    <t>CA-2019-105723</t>
  </si>
  <si>
    <t>CA-2019-105724</t>
  </si>
  <si>
    <t>CA-2019-105725</t>
  </si>
  <si>
    <t>CA-2019-105726</t>
  </si>
  <si>
    <t>CA-2019-105727</t>
  </si>
  <si>
    <t>CA-2019-105728</t>
  </si>
  <si>
    <t>CA-2019-105729</t>
  </si>
  <si>
    <t>CA-2019-105730</t>
  </si>
  <si>
    <t>CA-2019-105731</t>
  </si>
  <si>
    <t>CA-2019-105732</t>
  </si>
  <si>
    <t>CA-2019-105733</t>
  </si>
  <si>
    <t>CA-2019-105734</t>
  </si>
  <si>
    <t>CA-2019-105735</t>
  </si>
  <si>
    <t>CA-2019-105736</t>
  </si>
  <si>
    <t>CA-2019-105737</t>
  </si>
  <si>
    <t>CA-2019-105738</t>
  </si>
  <si>
    <t>CA-2019-105739</t>
  </si>
  <si>
    <t>CA-2019-105740</t>
  </si>
  <si>
    <t>CA-2019-105741</t>
  </si>
  <si>
    <t>CA-2019-105742</t>
  </si>
  <si>
    <t>CA-2019-105743</t>
  </si>
  <si>
    <t>CA-2019-105744</t>
  </si>
  <si>
    <t>CA-2019-105745</t>
  </si>
  <si>
    <t>CA-2019-105746</t>
  </si>
  <si>
    <t>CA-2019-105747</t>
  </si>
  <si>
    <t>CA-2019-105748</t>
  </si>
  <si>
    <t>CA-2019-105749</t>
  </si>
  <si>
    <t>CA-2019-105750</t>
  </si>
  <si>
    <t>CA-2019-105751</t>
  </si>
  <si>
    <t>CA-2019-105752</t>
  </si>
  <si>
    <t>CA-2019-105753</t>
  </si>
  <si>
    <t>CA-2019-105754</t>
  </si>
  <si>
    <t>CA-2019-105755</t>
  </si>
  <si>
    <t>CA-2019-105756</t>
  </si>
  <si>
    <t>CA-2019-105757</t>
  </si>
  <si>
    <t>CA-2019-105758</t>
  </si>
  <si>
    <t>CA-2019-105759</t>
  </si>
  <si>
    <t>CA-2019-105760</t>
  </si>
  <si>
    <t>CA-2019-105761</t>
  </si>
  <si>
    <t>CA-2019-105762</t>
  </si>
  <si>
    <t>CA-2019-105763</t>
  </si>
  <si>
    <t>CA-2019-105764</t>
  </si>
  <si>
    <t>CA-2019-105765</t>
  </si>
  <si>
    <t>CA-2019-105766</t>
  </si>
  <si>
    <t>CA-2019-105767</t>
  </si>
  <si>
    <t>CA-2019-105768</t>
  </si>
  <si>
    <t>CA-2019-105769</t>
  </si>
  <si>
    <t>CA-2019-105770</t>
  </si>
  <si>
    <t>CA-2019-105771</t>
  </si>
  <si>
    <t>CA-2019-105772</t>
  </si>
  <si>
    <t>CA-2019-105773</t>
  </si>
  <si>
    <t>CA-2019-105774</t>
  </si>
  <si>
    <t>CA-2019-105775</t>
  </si>
  <si>
    <t>CA-2019-105776</t>
  </si>
  <si>
    <t>CA-2019-105777</t>
  </si>
  <si>
    <t>CA-2019-105778</t>
  </si>
  <si>
    <t>CA-2019-105779</t>
  </si>
  <si>
    <t>CA-2019-105780</t>
  </si>
  <si>
    <t>CA-2019-105781</t>
  </si>
  <si>
    <t>CA-2019-105782</t>
  </si>
  <si>
    <t>CA-2019-105783</t>
  </si>
  <si>
    <t>CA-2019-105784</t>
  </si>
  <si>
    <t>CA-2019-105785</t>
  </si>
  <si>
    <t>CA-2019-105786</t>
  </si>
  <si>
    <t>CA-2019-105787</t>
  </si>
  <si>
    <t>CA-2019-105788</t>
  </si>
  <si>
    <t>CA-2019-105789</t>
  </si>
  <si>
    <t>CA-2019-105790</t>
  </si>
  <si>
    <t>CA-2019-105791</t>
  </si>
  <si>
    <t>CA-2019-105792</t>
  </si>
  <si>
    <t>CA-2019-105793</t>
  </si>
  <si>
    <t>CA-2019-105794</t>
  </si>
  <si>
    <t>CA-2019-105795</t>
  </si>
  <si>
    <t>CA-2019-105796</t>
  </si>
  <si>
    <t>CA-2019-105797</t>
  </si>
  <si>
    <t>CA-2019-105798</t>
  </si>
  <si>
    <t>CA-2019-105799</t>
  </si>
  <si>
    <t>CA-2019-105800</t>
  </si>
  <si>
    <t>CA-2019-105801</t>
  </si>
  <si>
    <t>CA-2019-105802</t>
  </si>
  <si>
    <t>CA-2019-105803</t>
  </si>
  <si>
    <t>CA-2019-105804</t>
  </si>
  <si>
    <t>CA-2019-105805</t>
  </si>
  <si>
    <t>CA-2019-105806</t>
  </si>
  <si>
    <t>CA-2019-105807</t>
  </si>
  <si>
    <t>CA-2019-105808</t>
  </si>
  <si>
    <t>CA-2019-105809</t>
  </si>
  <si>
    <t>CA-2019-105810</t>
  </si>
  <si>
    <t>CA-2019-105811</t>
  </si>
  <si>
    <t>CA-2019-105812</t>
  </si>
  <si>
    <t>CA-2019-105813</t>
  </si>
  <si>
    <t>CA-2019-105814</t>
  </si>
  <si>
    <t>CA-2019-105815</t>
  </si>
  <si>
    <t>CA-2019-105816</t>
  </si>
  <si>
    <t>CA-2019-105817</t>
  </si>
  <si>
    <t>CA-2019-105818</t>
  </si>
  <si>
    <t>CA-2019-105819</t>
  </si>
  <si>
    <t>CA-2019-105820</t>
  </si>
  <si>
    <t>CA-2019-105821</t>
  </si>
  <si>
    <t>CA-2019-105822</t>
  </si>
  <si>
    <t>CA-2019-105823</t>
  </si>
  <si>
    <t>CA-2019-105824</t>
  </si>
  <si>
    <t>CA-2019-105825</t>
  </si>
  <si>
    <t>CA-2019-105826</t>
  </si>
  <si>
    <t>CA-2019-105827</t>
  </si>
  <si>
    <t>CA-2019-105828</t>
  </si>
  <si>
    <t>CA-2019-105829</t>
  </si>
  <si>
    <t>CA-2019-105830</t>
  </si>
  <si>
    <t>CA-2019-105831</t>
  </si>
  <si>
    <t>CA-2019-105832</t>
  </si>
  <si>
    <t>CA-2019-105833</t>
  </si>
  <si>
    <t>CA-2019-105834</t>
  </si>
  <si>
    <t>CA-2019-105835</t>
  </si>
  <si>
    <t>CA-2019-105836</t>
  </si>
  <si>
    <t>CA-2019-105837</t>
  </si>
  <si>
    <t>CA-2019-105838</t>
  </si>
  <si>
    <t>CA-2019-105839</t>
  </si>
  <si>
    <t>CA-2019-105840</t>
  </si>
  <si>
    <t>CA-2019-105841</t>
  </si>
  <si>
    <t>CA-2019-105842</t>
  </si>
  <si>
    <t>CA-2019-105843</t>
  </si>
  <si>
    <t>CA-2019-105844</t>
  </si>
  <si>
    <t>CA-2019-105845</t>
  </si>
  <si>
    <t>CA-2019-105846</t>
  </si>
  <si>
    <t>CA-2019-105847</t>
  </si>
  <si>
    <t>CA-2019-105848</t>
  </si>
  <si>
    <t>CA-2019-105849</t>
  </si>
  <si>
    <t>CA-2019-105850</t>
  </si>
  <si>
    <t>CA-2019-105851</t>
  </si>
  <si>
    <t>CA-2019-105852</t>
  </si>
  <si>
    <t>CA-2019-105853</t>
  </si>
  <si>
    <t>CA-2019-105854</t>
  </si>
  <si>
    <t>CA-2019-105855</t>
  </si>
  <si>
    <t>CA-2019-105856</t>
  </si>
  <si>
    <t>CA-2019-105857</t>
  </si>
  <si>
    <t>CA-2019-105858</t>
  </si>
  <si>
    <t>CA-2019-105859</t>
  </si>
  <si>
    <t>CA-2019-105860</t>
  </si>
  <si>
    <t>CA-2019-105861</t>
  </si>
  <si>
    <t>CA-2019-105862</t>
  </si>
  <si>
    <t>CA-2019-105863</t>
  </si>
  <si>
    <t>CA-2019-105864</t>
  </si>
  <si>
    <t>CA-2019-105865</t>
  </si>
  <si>
    <t>CA-2019-105866</t>
  </si>
  <si>
    <t>CA-2019-105867</t>
  </si>
  <si>
    <t>CA-2019-105868</t>
  </si>
  <si>
    <t>CA-2019-105869</t>
  </si>
  <si>
    <t>CA-2019-105870</t>
  </si>
  <si>
    <t>CA-2019-105871</t>
  </si>
  <si>
    <t>CA-2019-105872</t>
  </si>
  <si>
    <t>CA-2019-105873</t>
  </si>
  <si>
    <t>CA-2019-105874</t>
  </si>
  <si>
    <t>CA-2019-105875</t>
  </si>
  <si>
    <t>CA-2019-105876</t>
  </si>
  <si>
    <t>CA-2019-105877</t>
  </si>
  <si>
    <t>CA-2019-105878</t>
  </si>
  <si>
    <t>CA-2019-105879</t>
  </si>
  <si>
    <t>CA-2019-105880</t>
  </si>
  <si>
    <t>CA-2019-105881</t>
  </si>
  <si>
    <t>CA-2019-105882</t>
  </si>
  <si>
    <t>CA-2019-105883</t>
  </si>
  <si>
    <t>CA-2019-105884</t>
  </si>
  <si>
    <t>CA-2019-105885</t>
  </si>
  <si>
    <t>CA-2019-105886</t>
  </si>
  <si>
    <t>CA-2019-105887</t>
  </si>
  <si>
    <t>CA-2019-105888</t>
  </si>
  <si>
    <t>CA-2019-105889</t>
  </si>
  <si>
    <t>CA-2019-105890</t>
  </si>
  <si>
    <t>CA-2019-105891</t>
  </si>
  <si>
    <t>CA-2019-105892</t>
  </si>
  <si>
    <t>CA-2019-105893</t>
  </si>
  <si>
    <t>CA-2019-105894</t>
  </si>
  <si>
    <t>CA-2019-105895</t>
  </si>
  <si>
    <t>CA-2019-105896</t>
  </si>
  <si>
    <t>CA-2019-105897</t>
  </si>
  <si>
    <t>CA-2019-105898</t>
  </si>
  <si>
    <t>CA-2019-105899</t>
  </si>
  <si>
    <t>CA-2019-105900</t>
  </si>
  <si>
    <t>CA-2019-105901</t>
  </si>
  <si>
    <t>CA-2019-105902</t>
  </si>
  <si>
    <t>CA-2019-105903</t>
  </si>
  <si>
    <t>CA-2019-105904</t>
  </si>
  <si>
    <t>CA-2019-105905</t>
  </si>
  <si>
    <t>CA-2019-105906</t>
  </si>
  <si>
    <t>CA-2019-105907</t>
  </si>
  <si>
    <t>CA-2019-105908</t>
  </si>
  <si>
    <t>CA-2019-105909</t>
  </si>
  <si>
    <t>CA-2019-105910</t>
  </si>
  <si>
    <t>CA-2019-105911</t>
  </si>
  <si>
    <t>CA-2019-105912</t>
  </si>
  <si>
    <t>CA-2019-105913</t>
  </si>
  <si>
    <t>CA-2019-105914</t>
  </si>
  <si>
    <t>CA-2019-105915</t>
  </si>
  <si>
    <t>CA-2019-105916</t>
  </si>
  <si>
    <t>CA-2019-105917</t>
  </si>
  <si>
    <t>CA-2019-105918</t>
  </si>
  <si>
    <t>CA-2019-105919</t>
  </si>
  <si>
    <t>CA-2019-105920</t>
  </si>
  <si>
    <t>CA-2019-105921</t>
  </si>
  <si>
    <t>CA-2019-105922</t>
  </si>
  <si>
    <t>CA-2019-105923</t>
  </si>
  <si>
    <t>CA-2019-105924</t>
  </si>
  <si>
    <t>CA-2019-105925</t>
  </si>
  <si>
    <t>CA-2019-105926</t>
  </si>
  <si>
    <t>CA-2019-105927</t>
  </si>
  <si>
    <t>CA-2019-105928</t>
  </si>
  <si>
    <t>CA-2019-105929</t>
  </si>
  <si>
    <t>CA-2019-105930</t>
  </si>
  <si>
    <t>CA-2019-105931</t>
  </si>
  <si>
    <t>CA-2019-105932</t>
  </si>
  <si>
    <t>CA-2019-105933</t>
  </si>
  <si>
    <t>CA-2019-105934</t>
  </si>
  <si>
    <t>CA-2019-105935</t>
  </si>
  <si>
    <t>CA-2019-105936</t>
  </si>
  <si>
    <t>CA-2019-105937</t>
  </si>
  <si>
    <t>CA-2019-105938</t>
  </si>
  <si>
    <t>CA-2019-105939</t>
  </si>
  <si>
    <t>CA-2019-105940</t>
  </si>
  <si>
    <t>CA-2019-105941</t>
  </si>
  <si>
    <t>CA-2019-105942</t>
  </si>
  <si>
    <t>CA-2019-105943</t>
  </si>
  <si>
    <t>CA-2019-105944</t>
  </si>
  <si>
    <t>CA-2019-105945</t>
  </si>
  <si>
    <t>CA-2019-105946</t>
  </si>
  <si>
    <t>CA-2019-105947</t>
  </si>
  <si>
    <t>CA-2019-105948</t>
  </si>
  <si>
    <t>CA-2019-105949</t>
  </si>
  <si>
    <t>CA-2019-105950</t>
  </si>
  <si>
    <t>CA-2019-105951</t>
  </si>
  <si>
    <t>CA-2019-105952</t>
  </si>
  <si>
    <t>CA-2019-105953</t>
  </si>
  <si>
    <t>CA-2019-105954</t>
  </si>
  <si>
    <t>CA-2019-105955</t>
  </si>
  <si>
    <t>CA-2019-105956</t>
  </si>
  <si>
    <t>CA-2019-105957</t>
  </si>
  <si>
    <t>CA-2019-105958</t>
  </si>
  <si>
    <t>CA-2019-105959</t>
  </si>
  <si>
    <t>CA-2019-105960</t>
  </si>
  <si>
    <t>CA-2019-105961</t>
  </si>
  <si>
    <t>CA-2019-105962</t>
  </si>
  <si>
    <t>CA-2019-105963</t>
  </si>
  <si>
    <t>CA-2019-105964</t>
  </si>
  <si>
    <t>CA-2019-105965</t>
  </si>
  <si>
    <t>CA-2019-105966</t>
  </si>
  <si>
    <t>CA-2019-105967</t>
  </si>
  <si>
    <t>CA-2019-105968</t>
  </si>
  <si>
    <t>CA-2019-105969</t>
  </si>
  <si>
    <t>CA-2019-105970</t>
  </si>
  <si>
    <t>CA-2019-105971</t>
  </si>
  <si>
    <t>CA-2019-105972</t>
  </si>
  <si>
    <t>CA-2019-105973</t>
  </si>
  <si>
    <t>CA-2019-105974</t>
  </si>
  <si>
    <t>CA-2019-105975</t>
  </si>
  <si>
    <t>CA-2019-105976</t>
  </si>
  <si>
    <t>CA-2019-105977</t>
  </si>
  <si>
    <t>CA-2019-105978</t>
  </si>
  <si>
    <t>CA-2019-105979</t>
  </si>
  <si>
    <t>CA-2019-105980</t>
  </si>
  <si>
    <t>CA-2019-105981</t>
  </si>
  <si>
    <t>CA-2019-105982</t>
  </si>
  <si>
    <t>CA-2019-105983</t>
  </si>
  <si>
    <t>CA-2019-105984</t>
  </si>
  <si>
    <t>CA-2019-105985</t>
  </si>
  <si>
    <t>CA-2019-105986</t>
  </si>
  <si>
    <t>CA-2019-105987</t>
  </si>
  <si>
    <t>CA-2019-105988</t>
  </si>
  <si>
    <t>CA-2019-105989</t>
  </si>
  <si>
    <t>CA-2019-105990</t>
  </si>
  <si>
    <t>CA-2019-105991</t>
  </si>
  <si>
    <t>CA-2019-105992</t>
  </si>
  <si>
    <t>CA-2019-105993</t>
  </si>
  <si>
    <t>CA-2019-105994</t>
  </si>
  <si>
    <t>CA-2019-105995</t>
  </si>
  <si>
    <t>CA-2019-105996</t>
  </si>
  <si>
    <t>CA-2019-105997</t>
  </si>
  <si>
    <t>CA-2019-105998</t>
  </si>
  <si>
    <t>CA-2019-105999</t>
  </si>
  <si>
    <t>CA-2019-106000</t>
  </si>
  <si>
    <t>CA-2019-106001</t>
  </si>
  <si>
    <t>CA-2019-106002</t>
  </si>
  <si>
    <t>CA-2019-106003</t>
  </si>
  <si>
    <t>CA-2019-106004</t>
  </si>
  <si>
    <t>CA-2019-106005</t>
  </si>
  <si>
    <t>CA-2019-106006</t>
  </si>
  <si>
    <t>CA-2019-106007</t>
  </si>
  <si>
    <t>CA-2019-106008</t>
  </si>
  <si>
    <t>CA-2019-106009</t>
  </si>
  <si>
    <t>CA-2019-106010</t>
  </si>
  <si>
    <t>CA-2019-106011</t>
  </si>
  <si>
    <t>CA-2019-106012</t>
  </si>
  <si>
    <t>CA-2019-106013</t>
  </si>
  <si>
    <t>CA-2019-106014</t>
  </si>
  <si>
    <t>CA-2019-106015</t>
  </si>
  <si>
    <t>CA-2019-106016</t>
  </si>
  <si>
    <t>CA-2019-106017</t>
  </si>
  <si>
    <t>CA-2019-106018</t>
  </si>
  <si>
    <t>CA-2019-106019</t>
  </si>
  <si>
    <t>CA-2019-106020</t>
  </si>
  <si>
    <t>CA-2019-106021</t>
  </si>
  <si>
    <t>CA-2019-106022</t>
  </si>
  <si>
    <t>CA-2019-106023</t>
  </si>
  <si>
    <t>CA-2019-106024</t>
  </si>
  <si>
    <t>CA-2019-106025</t>
  </si>
  <si>
    <t>CA-2019-106026</t>
  </si>
  <si>
    <t>CA-2019-106027</t>
  </si>
  <si>
    <t>CA-2019-106028</t>
  </si>
  <si>
    <t>CA-2019-106029</t>
  </si>
  <si>
    <t>CA-2019-106030</t>
  </si>
  <si>
    <t>CA-2019-106031</t>
  </si>
  <si>
    <t>CA-2019-106032</t>
  </si>
  <si>
    <t>CA-2019-106033</t>
  </si>
  <si>
    <t>CA-2019-106034</t>
  </si>
  <si>
    <t>CA-2019-106035</t>
  </si>
  <si>
    <t>CA-2019-106036</t>
  </si>
  <si>
    <t>CA-2019-106037</t>
  </si>
  <si>
    <t>CA-2019-106038</t>
  </si>
  <si>
    <t>CA-2019-106039</t>
  </si>
  <si>
    <t>CA-2019-106040</t>
  </si>
  <si>
    <t>CA-2019-106041</t>
  </si>
  <si>
    <t>CA-2019-106042</t>
  </si>
  <si>
    <t>CA-2019-106043</t>
  </si>
  <si>
    <t>CA-2019-106044</t>
  </si>
  <si>
    <t>CA-2019-106045</t>
  </si>
  <si>
    <t>CA-2019-106046</t>
  </si>
  <si>
    <t>CA-2019-106047</t>
  </si>
  <si>
    <t>CA-2019-106048</t>
  </si>
  <si>
    <t>CA-2019-106049</t>
  </si>
  <si>
    <t>CA-2019-106050</t>
  </si>
  <si>
    <t>CA-2019-106051</t>
  </si>
  <si>
    <t>CA-2019-106052</t>
  </si>
  <si>
    <t>CA-2019-106053</t>
  </si>
  <si>
    <t>CA-2019-106054</t>
  </si>
  <si>
    <t>CA-2019-106055</t>
  </si>
  <si>
    <t>CA-2019-106056</t>
  </si>
  <si>
    <t>CA-2019-106057</t>
  </si>
  <si>
    <t>CA-2019-106058</t>
  </si>
  <si>
    <t>CA-2019-106059</t>
  </si>
  <si>
    <t>CA-2019-106060</t>
  </si>
  <si>
    <t>CA-2019-106061</t>
  </si>
  <si>
    <t>CA-2019-106062</t>
  </si>
  <si>
    <t>CA-2019-106063</t>
  </si>
  <si>
    <t>CA-2019-106064</t>
  </si>
  <si>
    <t>CA-2019-106065</t>
  </si>
  <si>
    <t>CA-2019-106066</t>
  </si>
  <si>
    <t>CA-2019-106067</t>
  </si>
  <si>
    <t>CA-2019-106068</t>
  </si>
  <si>
    <t>CA-2019-106069</t>
  </si>
  <si>
    <t>CA-2019-106070</t>
  </si>
  <si>
    <t>CA-2019-106071</t>
  </si>
  <si>
    <t>CA-2019-106072</t>
  </si>
  <si>
    <t>CA-2019-106073</t>
  </si>
  <si>
    <t>CA-2019-106074</t>
  </si>
  <si>
    <t>CA-2019-106075</t>
  </si>
  <si>
    <t>CA-2019-106076</t>
  </si>
  <si>
    <t>CA-2019-106077</t>
  </si>
  <si>
    <t>CA-2019-106078</t>
  </si>
  <si>
    <t>CA-2019-106079</t>
  </si>
  <si>
    <t>CA-2019-106080</t>
  </si>
  <si>
    <t>CA-2019-106081</t>
  </si>
  <si>
    <t>CA-2019-106082</t>
  </si>
  <si>
    <t>CA-2019-106083</t>
  </si>
  <si>
    <t>CA-2019-106084</t>
  </si>
  <si>
    <t>CA-2019-106085</t>
  </si>
  <si>
    <t>CA-2019-106086</t>
  </si>
  <si>
    <t>CA-2019-106087</t>
  </si>
  <si>
    <t>CA-2019-106088</t>
  </si>
  <si>
    <t>CA-2019-106089</t>
  </si>
  <si>
    <t>CA-2019-106090</t>
  </si>
  <si>
    <t>CA-2019-106091</t>
  </si>
  <si>
    <t>CA-2019-106092</t>
  </si>
  <si>
    <t>CA-2019-106093</t>
  </si>
  <si>
    <t>CA-2019-106094</t>
  </si>
  <si>
    <t>CA-2019-106095</t>
  </si>
  <si>
    <t>CA-2019-106096</t>
  </si>
  <si>
    <t>CA-2019-106097</t>
  </si>
  <si>
    <t>CA-2019-106098</t>
  </si>
  <si>
    <t>CA-2019-106099</t>
  </si>
  <si>
    <t>CA-2019-106100</t>
  </si>
  <si>
    <t>CA-2019-106101</t>
  </si>
  <si>
    <t>CA-2019-106102</t>
  </si>
  <si>
    <t>CA-2019-106103</t>
  </si>
  <si>
    <t>CA-2019-106104</t>
  </si>
  <si>
    <t>CA-2019-106105</t>
  </si>
  <si>
    <t>CA-2019-106106</t>
  </si>
  <si>
    <t>CA-2019-106107</t>
  </si>
  <si>
    <t>CA-2019-106108</t>
  </si>
  <si>
    <t>CA-2019-106109</t>
  </si>
  <si>
    <t>CA-2019-106110</t>
  </si>
  <si>
    <t>CA-2019-106111</t>
  </si>
  <si>
    <t>CA-2019-106112</t>
  </si>
  <si>
    <t>CA-2019-106113</t>
  </si>
  <si>
    <t>CA-2019-106114</t>
  </si>
  <si>
    <t>CA-2019-106115</t>
  </si>
  <si>
    <t>CA-2019-106116</t>
  </si>
  <si>
    <t>CA-2019-106117</t>
  </si>
  <si>
    <t>CA-2019-106118</t>
  </si>
  <si>
    <t>CA-2019-106119</t>
  </si>
  <si>
    <t>CA-2019-106120</t>
  </si>
  <si>
    <t>CA-2019-106121</t>
  </si>
  <si>
    <t>CA-2019-106122</t>
  </si>
  <si>
    <t>CA-2019-106123</t>
  </si>
  <si>
    <t>CA-2019-106124</t>
  </si>
  <si>
    <t>CA-2019-106125</t>
  </si>
  <si>
    <t>CA-2019-106126</t>
  </si>
  <si>
    <t>CA-2019-106127</t>
  </si>
  <si>
    <t>CA-2019-106128</t>
  </si>
  <si>
    <t>CA-2019-106129</t>
  </si>
  <si>
    <t>CA-2019-106130</t>
  </si>
  <si>
    <t>CA-2019-106131</t>
  </si>
  <si>
    <t>CA-2019-106132</t>
  </si>
  <si>
    <t>CA-2019-106133</t>
  </si>
  <si>
    <t>CA-2019-106134</t>
  </si>
  <si>
    <t>CA-2019-106135</t>
  </si>
  <si>
    <t>CA-2019-106136</t>
  </si>
  <si>
    <t>CA-2019-106137</t>
  </si>
  <si>
    <t>CA-2019-106138</t>
  </si>
  <si>
    <t>CA-2019-106139</t>
  </si>
  <si>
    <t>CA-2019-106140</t>
  </si>
  <si>
    <t>CA-2019-106141</t>
  </si>
  <si>
    <t>CA-2019-106142</t>
  </si>
  <si>
    <t>CA-2019-106143</t>
  </si>
  <si>
    <t>CA-2019-106144</t>
  </si>
  <si>
    <t>CA-2019-106145</t>
  </si>
  <si>
    <t>CA-2019-106146</t>
  </si>
  <si>
    <t>CA-2019-106147</t>
  </si>
  <si>
    <t>CA-2019-106148</t>
  </si>
  <si>
    <t>CA-2019-106149</t>
  </si>
  <si>
    <t>CA-2019-106150</t>
  </si>
  <si>
    <t>CA-2019-106151</t>
  </si>
  <si>
    <t>CA-2019-106152</t>
  </si>
  <si>
    <t>CA-2019-106153</t>
  </si>
  <si>
    <t>CA-2019-106154</t>
  </si>
  <si>
    <t>CA-2019-106155</t>
  </si>
  <si>
    <t>CA-2019-106156</t>
  </si>
  <si>
    <t>CA-2019-106157</t>
  </si>
  <si>
    <t>CA-2019-106158</t>
  </si>
  <si>
    <t>CA-2019-106159</t>
  </si>
  <si>
    <t>CA-2019-106160</t>
  </si>
  <si>
    <t>CA-2019-106161</t>
  </si>
  <si>
    <t>CA-2019-106162</t>
  </si>
  <si>
    <t>CA-2019-106163</t>
  </si>
  <si>
    <t>CA-2019-106164</t>
  </si>
  <si>
    <t>CA-2019-106165</t>
  </si>
  <si>
    <t>CA-2019-106166</t>
  </si>
  <si>
    <t>CA-2019-106167</t>
  </si>
  <si>
    <t>CA-2019-106168</t>
  </si>
  <si>
    <t>CA-2019-106169</t>
  </si>
  <si>
    <t>CA-2019-106170</t>
  </si>
  <si>
    <t>CA-2019-106171</t>
  </si>
  <si>
    <t>CA-2019-106172</t>
  </si>
  <si>
    <t>CA-2019-106173</t>
  </si>
  <si>
    <t>CA-2019-106174</t>
  </si>
  <si>
    <t>CA-2019-106175</t>
  </si>
  <si>
    <t>CA-2019-106176</t>
  </si>
  <si>
    <t>CA-2019-106177</t>
  </si>
  <si>
    <t>CA-2019-106178</t>
  </si>
  <si>
    <t>CA-2019-106179</t>
  </si>
  <si>
    <t>CA-2019-106180</t>
  </si>
  <si>
    <t>CA-2019-106181</t>
  </si>
  <si>
    <t>CA-2019-106182</t>
  </si>
  <si>
    <t>CA-2019-106183</t>
  </si>
  <si>
    <t>CA-2019-106184</t>
  </si>
  <si>
    <t>CA-2019-106185</t>
  </si>
  <si>
    <t>CA-2019-106186</t>
  </si>
  <si>
    <t>CA-2019-106187</t>
  </si>
  <si>
    <t>CA-2019-106188</t>
  </si>
  <si>
    <t>CA-2019-106189</t>
  </si>
  <si>
    <t>CA-2019-106190</t>
  </si>
  <si>
    <t>CA-2019-106191</t>
  </si>
  <si>
    <t>CA-2019-106192</t>
  </si>
  <si>
    <t>CA-2019-106193</t>
  </si>
  <si>
    <t>CA-2019-106194</t>
  </si>
  <si>
    <t>CA-2019-106195</t>
  </si>
  <si>
    <t>CA-2019-106196</t>
  </si>
  <si>
    <t>CA-2019-106197</t>
  </si>
  <si>
    <t>CA-2019-106198</t>
  </si>
  <si>
    <t>CA-2019-106199</t>
  </si>
  <si>
    <t>CA-2019-106200</t>
  </si>
  <si>
    <t>CA-2019-106201</t>
  </si>
  <si>
    <t>CA-2019-106202</t>
  </si>
  <si>
    <t>CA-2019-106203</t>
  </si>
  <si>
    <t>CA-2019-106204</t>
  </si>
  <si>
    <t>CA-2019-106205</t>
  </si>
  <si>
    <t>CA-2019-106206</t>
  </si>
  <si>
    <t>CA-2019-106207</t>
  </si>
  <si>
    <t>CA-2019-106208</t>
  </si>
  <si>
    <t>CA-2019-106209</t>
  </si>
  <si>
    <t>CA-2019-106210</t>
  </si>
  <si>
    <t>CA-2019-106211</t>
  </si>
  <si>
    <t>CA-2019-106212</t>
  </si>
  <si>
    <t>CA-2019-106213</t>
  </si>
  <si>
    <t>CA-2019-106214</t>
  </si>
  <si>
    <t>CA-2019-106215</t>
  </si>
  <si>
    <t>CA-2019-106216</t>
  </si>
  <si>
    <t>CA-2019-106217</t>
  </si>
  <si>
    <t>CA-2019-106218</t>
  </si>
  <si>
    <t>CA-2019-106219</t>
  </si>
  <si>
    <t>CA-2019-106220</t>
  </si>
  <si>
    <t>CA-2019-106221</t>
  </si>
  <si>
    <t>CA-2019-106222</t>
  </si>
  <si>
    <t>CA-2019-106223</t>
  </si>
  <si>
    <t>CA-2019-106224</t>
  </si>
  <si>
    <t>CA-2019-106225</t>
  </si>
  <si>
    <t>CA-2019-106226</t>
  </si>
  <si>
    <t>CA-2019-106227</t>
  </si>
  <si>
    <t>CA-2019-106228</t>
  </si>
  <si>
    <t>CA-2019-106229</t>
  </si>
  <si>
    <t>CA-2019-106230</t>
  </si>
  <si>
    <t>CA-2019-106231</t>
  </si>
  <si>
    <t>CA-2019-106232</t>
  </si>
  <si>
    <t>CA-2019-106233</t>
  </si>
  <si>
    <t>CA-2019-106234</t>
  </si>
  <si>
    <t>CA-2019-106235</t>
  </si>
  <si>
    <t>CA-2019-106236</t>
  </si>
  <si>
    <t>CA-2019-106237</t>
  </si>
  <si>
    <t>CA-2019-106238</t>
  </si>
  <si>
    <t>CA-2019-106239</t>
  </si>
  <si>
    <t>CA-2019-106240</t>
  </si>
  <si>
    <t>CA-2019-106241</t>
  </si>
  <si>
    <t>CA-2019-106242</t>
  </si>
  <si>
    <t>CA-2019-106243</t>
  </si>
  <si>
    <t>CA-2019-106244</t>
  </si>
  <si>
    <t>CA-2019-106245</t>
  </si>
  <si>
    <t>CA-2019-106246</t>
  </si>
  <si>
    <t>CA-2019-106247</t>
  </si>
  <si>
    <t>CA-2019-106248</t>
  </si>
  <si>
    <t>CA-2019-106249</t>
  </si>
  <si>
    <t>CA-2019-106250</t>
  </si>
  <si>
    <t>CA-2019-106251</t>
  </si>
  <si>
    <t>CA-2019-106252</t>
  </si>
  <si>
    <t>CA-2019-106253</t>
  </si>
  <si>
    <t>CA-2019-106254</t>
  </si>
  <si>
    <t>CA-2019-106255</t>
  </si>
  <si>
    <t>CA-2019-106256</t>
  </si>
  <si>
    <t>CA-2019-106257</t>
  </si>
  <si>
    <t>CA-2019-106258</t>
  </si>
  <si>
    <t>CA-2019-106259</t>
  </si>
  <si>
    <t>CA-2019-106260</t>
  </si>
  <si>
    <t>CA-2019-106261</t>
  </si>
  <si>
    <t>CA-2019-106262</t>
  </si>
  <si>
    <t>CA-2019-106263</t>
  </si>
  <si>
    <t>CA-2019-106264</t>
  </si>
  <si>
    <t>CA-2019-106265</t>
  </si>
  <si>
    <t>CA-2019-106266</t>
  </si>
  <si>
    <t>CA-2019-106267</t>
  </si>
  <si>
    <t>CA-2019-106268</t>
  </si>
  <si>
    <t>CA-2019-106269</t>
  </si>
  <si>
    <t>CA-2019-106270</t>
  </si>
  <si>
    <t>CA-2019-106271</t>
  </si>
  <si>
    <t>CA-2019-106272</t>
  </si>
  <si>
    <t>CA-2019-106273</t>
  </si>
  <si>
    <t>CA-2019-106274</t>
  </si>
  <si>
    <t>CA-2019-106275</t>
  </si>
  <si>
    <t>CA-2019-106276</t>
  </si>
  <si>
    <t>CA-2019-106277</t>
  </si>
  <si>
    <t>CA-2019-106278</t>
  </si>
  <si>
    <t>CA-2019-106279</t>
  </si>
  <si>
    <t>CA-2019-106280</t>
  </si>
  <si>
    <t>CA-2019-106281</t>
  </si>
  <si>
    <t>CA-2019-106282</t>
  </si>
  <si>
    <t>CA-2019-106283</t>
  </si>
  <si>
    <t>CA-2019-106284</t>
  </si>
  <si>
    <t>CA-2019-106285</t>
  </si>
  <si>
    <t>CA-2019-106286</t>
  </si>
  <si>
    <t>CA-2019-106287</t>
  </si>
  <si>
    <t>CA-2019-106288</t>
  </si>
  <si>
    <t>CA-2019-106289</t>
  </si>
  <si>
    <t>CA-2019-106290</t>
  </si>
  <si>
    <t>CA-2019-106291</t>
  </si>
  <si>
    <t>CA-2019-106292</t>
  </si>
  <si>
    <t>CA-2019-106293</t>
  </si>
  <si>
    <t>CA-2019-106294</t>
  </si>
  <si>
    <t>CA-2019-106295</t>
  </si>
  <si>
    <t>CA-2019-106296</t>
  </si>
  <si>
    <t>CA-2019-106297</t>
  </si>
  <si>
    <t>CA-2019-106298</t>
  </si>
  <si>
    <t>CA-2019-106299</t>
  </si>
  <si>
    <t>CA-2019-106300</t>
  </si>
  <si>
    <t>CA-2019-106301</t>
  </si>
  <si>
    <t>CA-2019-106302</t>
  </si>
  <si>
    <t>CA-2019-106303</t>
  </si>
  <si>
    <t>CA-2019-106304</t>
  </si>
  <si>
    <t>CA-2019-106305</t>
  </si>
  <si>
    <t>CA-2019-106306</t>
  </si>
  <si>
    <t>CA-2019-106307</t>
  </si>
  <si>
    <t>CA-2019-106308</t>
  </si>
  <si>
    <t>CA-2019-106309</t>
  </si>
  <si>
    <t>CA-2019-106310</t>
  </si>
  <si>
    <t>CA-2019-106311</t>
  </si>
  <si>
    <t>CA-2019-106312</t>
  </si>
  <si>
    <t>CA-2019-106313</t>
  </si>
  <si>
    <t>CA-2019-106314</t>
  </si>
  <si>
    <t>CA-2019-106315</t>
  </si>
  <si>
    <t>CA-2019-106316</t>
  </si>
  <si>
    <t>CA-2019-106317</t>
  </si>
  <si>
    <t>CA-2019-106318</t>
  </si>
  <si>
    <t>CA-2019-106319</t>
  </si>
  <si>
    <t>CA-2019-106320</t>
  </si>
  <si>
    <t>CA-2019-106321</t>
  </si>
  <si>
    <t>CA-2019-106322</t>
  </si>
  <si>
    <t>CA-2019-106323</t>
  </si>
  <si>
    <t>CA-2019-106324</t>
  </si>
  <si>
    <t>CA-2019-106325</t>
  </si>
  <si>
    <t>CA-2019-106326</t>
  </si>
  <si>
    <t>CA-2019-106327</t>
  </si>
  <si>
    <t>CA-2019-106328</t>
  </si>
  <si>
    <t>CA-2019-106329</t>
  </si>
  <si>
    <t>CA-2019-106330</t>
  </si>
  <si>
    <t>CA-2019-106331</t>
  </si>
  <si>
    <t>CA-2019-106332</t>
  </si>
  <si>
    <t>CA-2019-106333</t>
  </si>
  <si>
    <t>CA-2019-106334</t>
  </si>
  <si>
    <t>CA-2019-106335</t>
  </si>
  <si>
    <t>CA-2019-106336</t>
  </si>
  <si>
    <t>CA-2019-106337</t>
  </si>
  <si>
    <t>CA-2019-106338</t>
  </si>
  <si>
    <t>CA-2019-106339</t>
  </si>
  <si>
    <t>CA-2019-106340</t>
  </si>
  <si>
    <t>CA-2019-106341</t>
  </si>
  <si>
    <t>CA-2019-106342</t>
  </si>
  <si>
    <t>CA-2019-106343</t>
  </si>
  <si>
    <t>CA-2019-106344</t>
  </si>
  <si>
    <t>CA-2019-106345</t>
  </si>
  <si>
    <t>CA-2019-106346</t>
  </si>
  <si>
    <t>CA-2019-106347</t>
  </si>
  <si>
    <t>CA-2019-106348</t>
  </si>
  <si>
    <t>CA-2019-106349</t>
  </si>
  <si>
    <t>CA-2019-106350</t>
  </si>
  <si>
    <t>CA-2019-106351</t>
  </si>
  <si>
    <t>CA-2019-106352</t>
  </si>
  <si>
    <t>CA-2019-106353</t>
  </si>
  <si>
    <t>CA-2019-106354</t>
  </si>
  <si>
    <t>CA-2019-106355</t>
  </si>
  <si>
    <t>CA-2019-106356</t>
  </si>
  <si>
    <t>CA-2019-106357</t>
  </si>
  <si>
    <t>CA-2019-106358</t>
  </si>
  <si>
    <t>CA-2019-106359</t>
  </si>
  <si>
    <t>CA-2019-106360</t>
  </si>
  <si>
    <t>CA-2019-106361</t>
  </si>
  <si>
    <t>CA-2019-106362</t>
  </si>
  <si>
    <t>CA-2019-106363</t>
  </si>
  <si>
    <t>CA-2019-106364</t>
  </si>
  <si>
    <t>CA-2019-106365</t>
  </si>
  <si>
    <t>CA-2019-106366</t>
  </si>
  <si>
    <t>CA-2019-106367</t>
  </si>
  <si>
    <t>CA-2019-106368</t>
  </si>
  <si>
    <t>CA-2019-106369</t>
  </si>
  <si>
    <t>CA-2019-106370</t>
  </si>
  <si>
    <t>CA-2019-106371</t>
  </si>
  <si>
    <t>CA-2019-106372</t>
  </si>
  <si>
    <t>CA-2019-106373</t>
  </si>
  <si>
    <t>CA-2019-106374</t>
  </si>
  <si>
    <t>CA-2019-106375</t>
  </si>
  <si>
    <t>CA-2019-106376</t>
  </si>
  <si>
    <t>CA-2019-106377</t>
  </si>
  <si>
    <t>CA-2019-106378</t>
  </si>
  <si>
    <t>CA-2019-106379</t>
  </si>
  <si>
    <t>CA-2019-106380</t>
  </si>
  <si>
    <t>CA-2019-106381</t>
  </si>
  <si>
    <t>CA-2019-106382</t>
  </si>
  <si>
    <t>CA-2019-106383</t>
  </si>
  <si>
    <t>CA-2019-106384</t>
  </si>
  <si>
    <t>CA-2019-106385</t>
  </si>
  <si>
    <t>CA-2019-106386</t>
  </si>
  <si>
    <t>CA-2019-106387</t>
  </si>
  <si>
    <t>CA-2019-106388</t>
  </si>
  <si>
    <t>CA-2019-106389</t>
  </si>
  <si>
    <t>CA-2019-106390</t>
  </si>
  <si>
    <t>CA-2019-106391</t>
  </si>
  <si>
    <t>CA-2019-106392</t>
  </si>
  <si>
    <t>CA-2019-106393</t>
  </si>
  <si>
    <t>CA-2019-106394</t>
  </si>
  <si>
    <t>CA-2019-106395</t>
  </si>
  <si>
    <t>CA-2019-106396</t>
  </si>
  <si>
    <t>CA-2019-106397</t>
  </si>
  <si>
    <t>CA-2019-106398</t>
  </si>
  <si>
    <t>CA-2019-106399</t>
  </si>
  <si>
    <t>CA-2019-106400</t>
  </si>
  <si>
    <t>CA-2019-106401</t>
  </si>
  <si>
    <t>CA-2019-106402</t>
  </si>
  <si>
    <t>CA-2019-106403</t>
  </si>
  <si>
    <t>CA-2019-106404</t>
  </si>
  <si>
    <t>CA-2019-106405</t>
  </si>
  <si>
    <t>CA-2019-106406</t>
  </si>
  <si>
    <t>CA-2019-106407</t>
  </si>
  <si>
    <t>CA-2019-106408</t>
  </si>
  <si>
    <t>CA-2019-106409</t>
  </si>
  <si>
    <t>CA-2019-106410</t>
  </si>
  <si>
    <t>CA-2019-106411</t>
  </si>
  <si>
    <t>CA-2019-106412</t>
  </si>
  <si>
    <t>CA-2019-106413</t>
  </si>
  <si>
    <t>CA-2019-106414</t>
  </si>
  <si>
    <t>CA-2019-106415</t>
  </si>
  <si>
    <t>CA-2019-106416</t>
  </si>
  <si>
    <t>CA-2019-106417</t>
  </si>
  <si>
    <t>CA-2019-106418</t>
  </si>
  <si>
    <t>CA-2019-106419</t>
  </si>
  <si>
    <t>CA-2019-106420</t>
  </si>
  <si>
    <t>CA-2019-106421</t>
  </si>
  <si>
    <t>CA-2019-106422</t>
  </si>
  <si>
    <t>CA-2019-106423</t>
  </si>
  <si>
    <t>CA-2019-106424</t>
  </si>
  <si>
    <t>CA-2019-106425</t>
  </si>
  <si>
    <t>CA-2019-106426</t>
  </si>
  <si>
    <t>CA-2019-106427</t>
  </si>
  <si>
    <t>CA-2019-106428</t>
  </si>
  <si>
    <t>CA-2019-106429</t>
  </si>
  <si>
    <t>CA-2019-106430</t>
  </si>
  <si>
    <t>CA-2019-106431</t>
  </si>
  <si>
    <t>CA-2019-106432</t>
  </si>
  <si>
    <t>CA-2019-106433</t>
  </si>
  <si>
    <t>CA-2019-106434</t>
  </si>
  <si>
    <t>CA-2019-106435</t>
  </si>
  <si>
    <t>CA-2019-106436</t>
  </si>
  <si>
    <t>CA-2019-106437</t>
  </si>
  <si>
    <t>CA-2019-106438</t>
  </si>
  <si>
    <t>CA-2019-106439</t>
  </si>
  <si>
    <t>CA-2019-106440</t>
  </si>
  <si>
    <t>CA-2019-106441</t>
  </si>
  <si>
    <t>CA-2019-106442</t>
  </si>
  <si>
    <t>CA-2019-106443</t>
  </si>
  <si>
    <t>CA-2019-106444</t>
  </si>
  <si>
    <t>CA-2019-106445</t>
  </si>
  <si>
    <t>CA-2019-106446</t>
  </si>
  <si>
    <t>CA-2019-106447</t>
  </si>
  <si>
    <t>CA-2019-106448</t>
  </si>
  <si>
    <t>CA-2019-106449</t>
  </si>
  <si>
    <t>CA-2019-106450</t>
  </si>
  <si>
    <t>CA-2019-106451</t>
  </si>
  <si>
    <t>CA-2019-106452</t>
  </si>
  <si>
    <t>CA-2019-106453</t>
  </si>
  <si>
    <t>CA-2019-106454</t>
  </si>
  <si>
    <t>CA-2019-106455</t>
  </si>
  <si>
    <t>CA-2019-106456</t>
  </si>
  <si>
    <t>CA-2019-106457</t>
  </si>
  <si>
    <t>CA-2019-106458</t>
  </si>
  <si>
    <t>CA-2019-106459</t>
  </si>
  <si>
    <t>CA-2019-106460</t>
  </si>
  <si>
    <t>CA-2019-106461</t>
  </si>
  <si>
    <t>CA-2019-106462</t>
  </si>
  <si>
    <t>CA-2019-106463</t>
  </si>
  <si>
    <t>CA-2019-106464</t>
  </si>
  <si>
    <t>CA-2019-106465</t>
  </si>
  <si>
    <t>CA-2019-106466</t>
  </si>
  <si>
    <t>CA-2019-106467</t>
  </si>
  <si>
    <t>CA-2019-106468</t>
  </si>
  <si>
    <t>CA-2019-106469</t>
  </si>
  <si>
    <t>CA-2019-106470</t>
  </si>
  <si>
    <t>CA-2019-106471</t>
  </si>
  <si>
    <t>CA-2019-106472</t>
  </si>
  <si>
    <t>CA-2019-106473</t>
  </si>
  <si>
    <t>CA-2019-106474</t>
  </si>
  <si>
    <t>CA-2019-106475</t>
  </si>
  <si>
    <t>CA-2019-106476</t>
  </si>
  <si>
    <t>CA-2019-106477</t>
  </si>
  <si>
    <t>CA-2019-106478</t>
  </si>
  <si>
    <t>CA-2019-106479</t>
  </si>
  <si>
    <t>CA-2019-106480</t>
  </si>
  <si>
    <t>CA-2019-106481</t>
  </si>
  <si>
    <t>CA-2019-106482</t>
  </si>
  <si>
    <t>CA-2019-106483</t>
  </si>
  <si>
    <t>CA-2019-106484</t>
  </si>
  <si>
    <t>CA-2019-106485</t>
  </si>
  <si>
    <t>CA-2019-106486</t>
  </si>
  <si>
    <t>CA-2019-106487</t>
  </si>
  <si>
    <t>CA-2019-106488</t>
  </si>
  <si>
    <t>CA-2019-106489</t>
  </si>
  <si>
    <t>CA-2019-106490</t>
  </si>
  <si>
    <t>CA-2019-106491</t>
  </si>
  <si>
    <t>CA-2019-106492</t>
  </si>
  <si>
    <t>CA-2019-106493</t>
  </si>
  <si>
    <t>CA-2019-106494</t>
  </si>
  <si>
    <t>CA-2019-106495</t>
  </si>
  <si>
    <t>CA-2019-106496</t>
  </si>
  <si>
    <t>CA-2019-106497</t>
  </si>
  <si>
    <t>CA-2019-106498</t>
  </si>
  <si>
    <t>CA-2019-106499</t>
  </si>
  <si>
    <t>CA-2019-106500</t>
  </si>
  <si>
    <t>CA-2019-106501</t>
  </si>
  <si>
    <t>CA-2019-106502</t>
  </si>
  <si>
    <t>CA-2019-106503</t>
  </si>
  <si>
    <t>CA-2019-106504</t>
  </si>
  <si>
    <t>CA-2019-106505</t>
  </si>
  <si>
    <t>CA-2019-106506</t>
  </si>
  <si>
    <t>CA-2019-106507</t>
  </si>
  <si>
    <t>CA-2019-106508</t>
  </si>
  <si>
    <t>CA-2019-106509</t>
  </si>
  <si>
    <t>CA-2019-106510</t>
  </si>
  <si>
    <t>CA-2019-106511</t>
  </si>
  <si>
    <t>CA-2019-106512</t>
  </si>
  <si>
    <t>CA-2019-106513</t>
  </si>
  <si>
    <t>CA-2019-106514</t>
  </si>
  <si>
    <t>CA-2019-106515</t>
  </si>
  <si>
    <t>CA-2019-106516</t>
  </si>
  <si>
    <t>CA-2019-106517</t>
  </si>
  <si>
    <t>CA-2019-106518</t>
  </si>
  <si>
    <t>CA-2019-106519</t>
  </si>
  <si>
    <t>CA-2019-106520</t>
  </si>
  <si>
    <t>CA-2019-106521</t>
  </si>
  <si>
    <t>CA-2019-106522</t>
  </si>
  <si>
    <t>CA-2019-106523</t>
  </si>
  <si>
    <t>CA-2019-106524</t>
  </si>
  <si>
    <t>CA-2019-106525</t>
  </si>
  <si>
    <t>CA-2019-106526</t>
  </si>
  <si>
    <t>CA-2019-106527</t>
  </si>
  <si>
    <t>CA-2019-106528</t>
  </si>
  <si>
    <t>CA-2019-106529</t>
  </si>
  <si>
    <t>CA-2019-106530</t>
  </si>
  <si>
    <t>CA-2019-106531</t>
  </si>
  <si>
    <t>CA-2019-106532</t>
  </si>
  <si>
    <t>CA-2019-106533</t>
  </si>
  <si>
    <t>CA-2019-106534</t>
  </si>
  <si>
    <t>CA-2019-106535</t>
  </si>
  <si>
    <t>CA-2019-106536</t>
  </si>
  <si>
    <t>CA-2019-106537</t>
  </si>
  <si>
    <t>CA-2019-106538</t>
  </si>
  <si>
    <t>CA-2019-106539</t>
  </si>
  <si>
    <t>CA-2019-106540</t>
  </si>
  <si>
    <t>CA-2019-106541</t>
  </si>
  <si>
    <t>CA-2019-106542</t>
  </si>
  <si>
    <t>CA-2019-106543</t>
  </si>
  <si>
    <t>CA-2019-106544</t>
  </si>
  <si>
    <t>CA-2019-106545</t>
  </si>
  <si>
    <t>CA-2019-106546</t>
  </si>
  <si>
    <t>CA-2019-106547</t>
  </si>
  <si>
    <t>CA-2019-106548</t>
  </si>
  <si>
    <t>CA-2019-106549</t>
  </si>
  <si>
    <t>CA-2019-106550</t>
  </si>
  <si>
    <t>CA-2019-106551</t>
  </si>
  <si>
    <t>CA-2019-106552</t>
  </si>
  <si>
    <t>CA-2019-106553</t>
  </si>
  <si>
    <t>CA-2019-106554</t>
  </si>
  <si>
    <t>CA-2019-106555</t>
  </si>
  <si>
    <t>CA-2019-106556</t>
  </si>
  <si>
    <t>CA-2019-106557</t>
  </si>
  <si>
    <t>CA-2019-106558</t>
  </si>
  <si>
    <t>CA-2019-106559</t>
  </si>
  <si>
    <t>CA-2019-106560</t>
  </si>
  <si>
    <t>CA-2019-106561</t>
  </si>
  <si>
    <t>CA-2019-106562</t>
  </si>
  <si>
    <t>CA-2019-106563</t>
  </si>
  <si>
    <t>CA-2019-106564</t>
  </si>
  <si>
    <t>CA-2019-106565</t>
  </si>
  <si>
    <t>CA-2019-106566</t>
  </si>
  <si>
    <t>CA-2019-106567</t>
  </si>
  <si>
    <t>CA-2019-106568</t>
  </si>
  <si>
    <t>CA-2019-106569</t>
  </si>
  <si>
    <t>CA-2019-106570</t>
  </si>
  <si>
    <t>CA-2019-106571</t>
  </si>
  <si>
    <t>CA-2019-106572</t>
  </si>
  <si>
    <t>CA-2019-106573</t>
  </si>
  <si>
    <t>CA-2019-106574</t>
  </si>
  <si>
    <t>CA-2019-106575</t>
  </si>
  <si>
    <t>CA-2019-106576</t>
  </si>
  <si>
    <t>CA-2019-106577</t>
  </si>
  <si>
    <t>CA-2019-106578</t>
  </si>
  <si>
    <t>CA-2019-106579</t>
  </si>
  <si>
    <t>CA-2019-106580</t>
  </si>
  <si>
    <t>CA-2019-106581</t>
  </si>
  <si>
    <t>CA-2019-106582</t>
  </si>
  <si>
    <t>CA-2019-106583</t>
  </si>
  <si>
    <t>CA-2019-106584</t>
  </si>
  <si>
    <t>CA-2019-106585</t>
  </si>
  <si>
    <t>CA-2019-106586</t>
  </si>
  <si>
    <t>CA-2019-106587</t>
  </si>
  <si>
    <t>CA-2019-106588</t>
  </si>
  <si>
    <t>CA-2019-106589</t>
  </si>
  <si>
    <t>CA-2019-106590</t>
  </si>
  <si>
    <t>CA-2019-106591</t>
  </si>
  <si>
    <t>CA-2019-106592</t>
  </si>
  <si>
    <t>CA-2019-106593</t>
  </si>
  <si>
    <t>CA-2019-106594</t>
  </si>
  <si>
    <t>CA-2019-106595</t>
  </si>
  <si>
    <t>CA-2019-106596</t>
  </si>
  <si>
    <t>CA-2019-106597</t>
  </si>
  <si>
    <t>CA-2019-106598</t>
  </si>
  <si>
    <t>CA-2019-106599</t>
  </si>
  <si>
    <t>CA-2019-106600</t>
  </si>
  <si>
    <t>CA-2019-106601</t>
  </si>
  <si>
    <t>CA-2019-106602</t>
  </si>
  <si>
    <t>CA-2019-106603</t>
  </si>
  <si>
    <t>CA-2019-106604</t>
  </si>
  <si>
    <t>CA-2019-106605</t>
  </si>
  <si>
    <t>CA-2019-106606</t>
  </si>
  <si>
    <t>CA-2019-106607</t>
  </si>
  <si>
    <t>CA-2019-106608</t>
  </si>
  <si>
    <t>CA-2019-106609</t>
  </si>
  <si>
    <t>CA-2019-106610</t>
  </si>
  <si>
    <t>CA-2019-106611</t>
  </si>
  <si>
    <t>CA-2019-106612</t>
  </si>
  <si>
    <t>CA-2019-106613</t>
  </si>
  <si>
    <t>CA-2019-106614</t>
  </si>
  <si>
    <t>CA-2019-106615</t>
  </si>
  <si>
    <t>CA-2019-106616</t>
  </si>
  <si>
    <t>CA-2019-106617</t>
  </si>
  <si>
    <t>CA-2019-106618</t>
  </si>
  <si>
    <t>CA-2019-106619</t>
  </si>
  <si>
    <t>CA-2019-106620</t>
  </si>
  <si>
    <t>CA-2019-106621</t>
  </si>
  <si>
    <t>CA-2019-106622</t>
  </si>
  <si>
    <t>CA-2019-106623</t>
  </si>
  <si>
    <t>CA-2019-106624</t>
  </si>
  <si>
    <t>CA-2019-106625</t>
  </si>
  <si>
    <t>CA-2019-106626</t>
  </si>
  <si>
    <t>CA-2019-106627</t>
  </si>
  <si>
    <t>CA-2019-106628</t>
  </si>
  <si>
    <t>CA-2019-106629</t>
  </si>
  <si>
    <t>CA-2019-106630</t>
  </si>
  <si>
    <t>CA-2019-106631</t>
  </si>
  <si>
    <t>CA-2019-106632</t>
  </si>
  <si>
    <t>CA-2019-106633</t>
  </si>
  <si>
    <t>CA-2019-106634</t>
  </si>
  <si>
    <t>CA-2019-106635</t>
  </si>
  <si>
    <t>CA-2019-106636</t>
  </si>
  <si>
    <t>CA-2019-106637</t>
  </si>
  <si>
    <t>CA-2019-106638</t>
  </si>
  <si>
    <t>CA-2019-106639</t>
  </si>
  <si>
    <t>CA-2019-106640</t>
  </si>
  <si>
    <t>CA-2019-106641</t>
  </si>
  <si>
    <t>CA-2019-106642</t>
  </si>
  <si>
    <t>CA-2019-106643</t>
  </si>
  <si>
    <t>CA-2019-106644</t>
  </si>
  <si>
    <t>CA-2019-106645</t>
  </si>
  <si>
    <t>CA-2019-106646</t>
  </si>
  <si>
    <t>CA-2019-106647</t>
  </si>
  <si>
    <t>CA-2019-106648</t>
  </si>
  <si>
    <t>CA-2019-106649</t>
  </si>
  <si>
    <t>CA-2019-106650</t>
  </si>
  <si>
    <t>CA-2019-106651</t>
  </si>
  <si>
    <t>CA-2019-106652</t>
  </si>
  <si>
    <t>CA-2019-106653</t>
  </si>
  <si>
    <t>CA-2019-106654</t>
  </si>
  <si>
    <t>CA-2019-106655</t>
  </si>
  <si>
    <t>CA-2019-106656</t>
  </si>
  <si>
    <t>CA-2019-106657</t>
  </si>
  <si>
    <t>CA-2019-106658</t>
  </si>
  <si>
    <t>CA-2019-106659</t>
  </si>
  <si>
    <t>CA-2019-106660</t>
  </si>
  <si>
    <t>CA-2019-106661</t>
  </si>
  <si>
    <t>CA-2019-106662</t>
  </si>
  <si>
    <t>CA-2019-106663</t>
  </si>
  <si>
    <t>CA-2019-106664</t>
  </si>
  <si>
    <t>CA-2019-106665</t>
  </si>
  <si>
    <t>CA-2019-106666</t>
  </si>
  <si>
    <t>CA-2019-106667</t>
  </si>
  <si>
    <t>CA-2019-106668</t>
  </si>
  <si>
    <t>CA-2019-106669</t>
  </si>
  <si>
    <t>CA-2019-106670</t>
  </si>
  <si>
    <t>CA-2019-106671</t>
  </si>
  <si>
    <t>CA-2019-106672</t>
  </si>
  <si>
    <t>CA-2019-106673</t>
  </si>
  <si>
    <t>CA-2019-106674</t>
  </si>
  <si>
    <t>CA-2019-106675</t>
  </si>
  <si>
    <t>CA-2019-106676</t>
  </si>
  <si>
    <t>CA-2019-106677</t>
  </si>
  <si>
    <t>CA-2019-106678</t>
  </si>
  <si>
    <t>CA-2019-106679</t>
  </si>
  <si>
    <t>CA-2019-106680</t>
  </si>
  <si>
    <t>CA-2019-106681</t>
  </si>
  <si>
    <t>CA-2019-106682</t>
  </si>
  <si>
    <t>CA-2019-106683</t>
  </si>
  <si>
    <t>CA-2019-106684</t>
  </si>
  <si>
    <t>CA-2019-106685</t>
  </si>
  <si>
    <t>CA-2019-106686</t>
  </si>
  <si>
    <t>CA-2019-106687</t>
  </si>
  <si>
    <t>CA-2019-106688</t>
  </si>
  <si>
    <t>CA-2019-106689</t>
  </si>
  <si>
    <t>CA-2019-106690</t>
  </si>
  <si>
    <t>CA-2019-106691</t>
  </si>
  <si>
    <t>CA-2019-106692</t>
  </si>
  <si>
    <t>CA-2019-106693</t>
  </si>
  <si>
    <t>CA-2019-106694</t>
  </si>
  <si>
    <t>CA-2019-106695</t>
  </si>
  <si>
    <t>CA-2019-106696</t>
  </si>
  <si>
    <t>CA-2019-106697</t>
  </si>
  <si>
    <t>CA-2019-106698</t>
  </si>
  <si>
    <t>CA-2019-106699</t>
  </si>
  <si>
    <t>CA-2019-106700</t>
  </si>
  <si>
    <t>CA-2019-106701</t>
  </si>
  <si>
    <t>CA-2019-106702</t>
  </si>
  <si>
    <t>CA-2019-106703</t>
  </si>
  <si>
    <t>CA-2019-106704</t>
  </si>
  <si>
    <t>CA-2019-106705</t>
  </si>
  <si>
    <t>CA-2019-106706</t>
  </si>
  <si>
    <t>CA-2019-106707</t>
  </si>
  <si>
    <t>CA-2019-106708</t>
  </si>
  <si>
    <t>CA-2019-106709</t>
  </si>
  <si>
    <t>CA-2019-106710</t>
  </si>
  <si>
    <t>CA-2019-106711</t>
  </si>
  <si>
    <t>CA-2019-106712</t>
  </si>
  <si>
    <t>CA-2019-106713</t>
  </si>
  <si>
    <t>CA-2019-106714</t>
  </si>
  <si>
    <t>CA-2019-106715</t>
  </si>
  <si>
    <t>CA-2019-106716</t>
  </si>
  <si>
    <t>CA-2019-106717</t>
  </si>
  <si>
    <t>CA-2019-106718</t>
  </si>
  <si>
    <t>CA-2019-106719</t>
  </si>
  <si>
    <t>CA-2019-106720</t>
  </si>
  <si>
    <t>CA-2019-106721</t>
  </si>
  <si>
    <t>CA-2019-106722</t>
  </si>
  <si>
    <t>CA-2019-106723</t>
  </si>
  <si>
    <t>CA-2019-106724</t>
  </si>
  <si>
    <t>CA-2019-106725</t>
  </si>
  <si>
    <t>CA-2019-106726</t>
  </si>
  <si>
    <t>CA-2019-106727</t>
  </si>
  <si>
    <t>CA-2019-106728</t>
  </si>
  <si>
    <t>CA-2019-106729</t>
  </si>
  <si>
    <t>CA-2019-106730</t>
  </si>
  <si>
    <t>CA-2019-106731</t>
  </si>
  <si>
    <t>CA-2019-106732</t>
  </si>
  <si>
    <t>CA-2019-106733</t>
  </si>
  <si>
    <t>CA-2019-106734</t>
  </si>
  <si>
    <t>CA-2019-106735</t>
  </si>
  <si>
    <t>CA-2019-106736</t>
  </si>
  <si>
    <t>CA-2019-106737</t>
  </si>
  <si>
    <t>CA-2019-106738</t>
  </si>
  <si>
    <t>CA-2019-106739</t>
  </si>
  <si>
    <t>CA-2019-106740</t>
  </si>
  <si>
    <t>CA-2019-106741</t>
  </si>
  <si>
    <t>CA-2019-106742</t>
  </si>
  <si>
    <t>CA-2019-106743</t>
  </si>
  <si>
    <t>CA-2019-106744</t>
  </si>
  <si>
    <t>CA-2019-106745</t>
  </si>
  <si>
    <t>CA-2019-106746</t>
  </si>
  <si>
    <t>CA-2019-106747</t>
  </si>
  <si>
    <t>CA-2019-106748</t>
  </si>
  <si>
    <t>CA-2019-106749</t>
  </si>
  <si>
    <t>CA-2019-106750</t>
  </si>
  <si>
    <t>CA-2019-106751</t>
  </si>
  <si>
    <t>CA-2019-106752</t>
  </si>
  <si>
    <t>CA-2019-106753</t>
  </si>
  <si>
    <t>CA-2019-106754</t>
  </si>
  <si>
    <t>CA-2019-106755</t>
  </si>
  <si>
    <t>CA-2019-106756</t>
  </si>
  <si>
    <t>CA-2019-106757</t>
  </si>
  <si>
    <t>CA-2019-106758</t>
  </si>
  <si>
    <t>CA-2019-106759</t>
  </si>
  <si>
    <t>CA-2019-106760</t>
  </si>
  <si>
    <t>CA-2019-106761</t>
  </si>
  <si>
    <t>CA-2019-106762</t>
  </si>
  <si>
    <t>CA-2019-106763</t>
  </si>
  <si>
    <t>CA-2019-106764</t>
  </si>
  <si>
    <t>CA-2019-106765</t>
  </si>
  <si>
    <t>CA-2019-106766</t>
  </si>
  <si>
    <t>CA-2019-106767</t>
  </si>
  <si>
    <t>CA-2019-106768</t>
  </si>
  <si>
    <t>CA-2019-106769</t>
  </si>
  <si>
    <t>CA-2019-106770</t>
  </si>
  <si>
    <t>CA-2019-106771</t>
  </si>
  <si>
    <t>CA-2019-106772</t>
  </si>
  <si>
    <t>CA-2019-106773</t>
  </si>
  <si>
    <t>CA-2019-106774</t>
  </si>
  <si>
    <t>CA-2019-106775</t>
  </si>
  <si>
    <t>CA-2019-106776</t>
  </si>
  <si>
    <t>CA-2019-106777</t>
  </si>
  <si>
    <t>CA-2019-106778</t>
  </si>
  <si>
    <t>CA-2019-106779</t>
  </si>
  <si>
    <t>CA-2019-106780</t>
  </si>
  <si>
    <t>CA-2019-106781</t>
  </si>
  <si>
    <t>CA-2019-106782</t>
  </si>
  <si>
    <t>CA-2019-106783</t>
  </si>
  <si>
    <t>CA-2019-106784</t>
  </si>
  <si>
    <t>CA-2019-106785</t>
  </si>
  <si>
    <t>CA-2019-106786</t>
  </si>
  <si>
    <t>CA-2019-106787</t>
  </si>
  <si>
    <t>CA-2019-106788</t>
  </si>
  <si>
    <t>CA-2019-106789</t>
  </si>
  <si>
    <t>CA-2019-106790</t>
  </si>
  <si>
    <t>CA-2019-106791</t>
  </si>
  <si>
    <t>CA-2019-106792</t>
  </si>
  <si>
    <t>CA-2019-106793</t>
  </si>
  <si>
    <t>CA-2019-106794</t>
  </si>
  <si>
    <t>CA-2019-106795</t>
  </si>
  <si>
    <t>CA-2019-106796</t>
  </si>
  <si>
    <t>CA-2019-106797</t>
  </si>
  <si>
    <t>CA-2019-106798</t>
  </si>
  <si>
    <t>CA-2019-106799</t>
  </si>
  <si>
    <t>CA-2019-106800</t>
  </si>
  <si>
    <t>CA-2019-106801</t>
  </si>
  <si>
    <t>CA-2019-106802</t>
  </si>
  <si>
    <t>CA-2019-106803</t>
  </si>
  <si>
    <t>CA-2019-106804</t>
  </si>
  <si>
    <t>CA-2019-106805</t>
  </si>
  <si>
    <t>CA-2019-106806</t>
  </si>
  <si>
    <t>CA-2019-106807</t>
  </si>
  <si>
    <t>CA-2019-106808</t>
  </si>
  <si>
    <t>CA-2019-106809</t>
  </si>
  <si>
    <t>CA-2019-106810</t>
  </si>
  <si>
    <t>CA-2019-106811</t>
  </si>
  <si>
    <t>CA-2019-106812</t>
  </si>
  <si>
    <t>CA-2019-106813</t>
  </si>
  <si>
    <t>CA-2019-106814</t>
  </si>
  <si>
    <t>CA-2019-106815</t>
  </si>
  <si>
    <t>CA-2019-106816</t>
  </si>
  <si>
    <t>CA-2019-106817</t>
  </si>
  <si>
    <t>CA-2019-106818</t>
  </si>
  <si>
    <t>CA-2019-106819</t>
  </si>
  <si>
    <t>CA-2019-106820</t>
  </si>
  <si>
    <t>CA-2019-106821</t>
  </si>
  <si>
    <t>CA-2019-106822</t>
  </si>
  <si>
    <t>CA-2019-106823</t>
  </si>
  <si>
    <t>CA-2019-106824</t>
  </si>
  <si>
    <t>CA-2019-106825</t>
  </si>
  <si>
    <t>CA-2019-106826</t>
  </si>
  <si>
    <t>CA-2019-106827</t>
  </si>
  <si>
    <t>CA-2019-106828</t>
  </si>
  <si>
    <t>CA-2019-106829</t>
  </si>
  <si>
    <t>CA-2019-106830</t>
  </si>
  <si>
    <t>CA-2019-106831</t>
  </si>
  <si>
    <t>CA-2019-106832</t>
  </si>
  <si>
    <t>CA-2019-106833</t>
  </si>
  <si>
    <t>CA-2019-106834</t>
  </si>
  <si>
    <t>CA-2019-106835</t>
  </si>
  <si>
    <t>CA-2019-106836</t>
  </si>
  <si>
    <t>CA-2019-106837</t>
  </si>
  <si>
    <t>CA-2019-106838</t>
  </si>
  <si>
    <t>CA-2019-106839</t>
  </si>
  <si>
    <t>CA-2019-106840</t>
  </si>
  <si>
    <t>CA-2019-106841</t>
  </si>
  <si>
    <t>CA-2019-106842</t>
  </si>
  <si>
    <t>CA-2019-106843</t>
  </si>
  <si>
    <t>CA-2019-106844</t>
  </si>
  <si>
    <t>CA-2019-106845</t>
  </si>
  <si>
    <t>CA-2019-106846</t>
  </si>
  <si>
    <t>CA-2019-106847</t>
  </si>
  <si>
    <t>CA-2019-106848</t>
  </si>
  <si>
    <t>CA-2019-106849</t>
  </si>
  <si>
    <t>CA-2019-106850</t>
  </si>
  <si>
    <t>CA-2019-106851</t>
  </si>
  <si>
    <t>CA-2019-106852</t>
  </si>
  <si>
    <t>CA-2019-106853</t>
  </si>
  <si>
    <t>CA-2019-106854</t>
  </si>
  <si>
    <t>CA-2019-106855</t>
  </si>
  <si>
    <t>CA-2019-106856</t>
  </si>
  <si>
    <t>CA-2019-106857</t>
  </si>
  <si>
    <t>CA-2019-106858</t>
  </si>
  <si>
    <t>CA-2019-106859</t>
  </si>
  <si>
    <t>CA-2019-106860</t>
  </si>
  <si>
    <t>CA-2019-106861</t>
  </si>
  <si>
    <t>CA-2019-106862</t>
  </si>
  <si>
    <t>CA-2019-106863</t>
  </si>
  <si>
    <t>CA-2019-106864</t>
  </si>
  <si>
    <t>CA-2019-106865</t>
  </si>
  <si>
    <t>CA-2019-106866</t>
  </si>
  <si>
    <t>CA-2019-106867</t>
  </si>
  <si>
    <t>CA-2019-106868</t>
  </si>
  <si>
    <t>CA-2019-106869</t>
  </si>
  <si>
    <t>CA-2019-106870</t>
  </si>
  <si>
    <t>CA-2019-106871</t>
  </si>
  <si>
    <t>CA-2019-106872</t>
  </si>
  <si>
    <t>CA-2019-106873</t>
  </si>
  <si>
    <t>CA-2019-106874</t>
  </si>
  <si>
    <t>CA-2019-106875</t>
  </si>
  <si>
    <t>CA-2019-106876</t>
  </si>
  <si>
    <t>CA-2019-106877</t>
  </si>
  <si>
    <t>CA-2019-106878</t>
  </si>
  <si>
    <t>CA-2019-106879</t>
  </si>
  <si>
    <t>CA-2019-106880</t>
  </si>
  <si>
    <t>CA-2019-106881</t>
  </si>
  <si>
    <t>CA-2019-106882</t>
  </si>
  <si>
    <t>CA-2019-106883</t>
  </si>
  <si>
    <t>CA-2019-106884</t>
  </si>
  <si>
    <t>CA-2019-106885</t>
  </si>
  <si>
    <t>CA-2019-106886</t>
  </si>
  <si>
    <t>CA-2019-106887</t>
  </si>
  <si>
    <t>CA-2019-106888</t>
  </si>
  <si>
    <t>CA-2019-106889</t>
  </si>
  <si>
    <t>CA-2019-106890</t>
  </si>
  <si>
    <t>CA-2019-106891</t>
  </si>
  <si>
    <t>CA-2019-106892</t>
  </si>
  <si>
    <t>CA-2019-106893</t>
  </si>
  <si>
    <t>CA-2019-106894</t>
  </si>
  <si>
    <t>CA-2019-106895</t>
  </si>
  <si>
    <t>CA-2019-106896</t>
  </si>
  <si>
    <t>CA-2019-106897</t>
  </si>
  <si>
    <t>CA-2019-106898</t>
  </si>
  <si>
    <t>CA-2019-106899</t>
  </si>
  <si>
    <t>CA-2019-106900</t>
  </si>
  <si>
    <t>CA-2019-106901</t>
  </si>
  <si>
    <t>CA-2019-106902</t>
  </si>
  <si>
    <t>CA-2019-106903</t>
  </si>
  <si>
    <t>CA-2019-106904</t>
  </si>
  <si>
    <t>CA-2019-106905</t>
  </si>
  <si>
    <t>CA-2019-106906</t>
  </si>
  <si>
    <t>CA-2019-106907</t>
  </si>
  <si>
    <t>CA-2019-106908</t>
  </si>
  <si>
    <t>CA-2019-106909</t>
  </si>
  <si>
    <t>CA-2019-106910</t>
  </si>
  <si>
    <t>CA-2019-106911</t>
  </si>
  <si>
    <t>CA-2019-106912</t>
  </si>
  <si>
    <t>CA-2019-106913</t>
  </si>
  <si>
    <t>CA-2019-106914</t>
  </si>
  <si>
    <t>CA-2019-106915</t>
  </si>
  <si>
    <t>CA-2019-106916</t>
  </si>
  <si>
    <t>CA-2019-106917</t>
  </si>
  <si>
    <t>CA-2019-106918</t>
  </si>
  <si>
    <t>CA-2019-106919</t>
  </si>
  <si>
    <t>CA-2019-106920</t>
  </si>
  <si>
    <t>CA-2019-106921</t>
  </si>
  <si>
    <t>CA-2019-106922</t>
  </si>
  <si>
    <t>CA-2019-106923</t>
  </si>
  <si>
    <t>CA-2019-106924</t>
  </si>
  <si>
    <t>CA-2019-106925</t>
  </si>
  <si>
    <t>CA-2019-106926</t>
  </si>
  <si>
    <t>CA-2019-106927</t>
  </si>
  <si>
    <t>CA-2019-106928</t>
  </si>
  <si>
    <t>CA-2019-106929</t>
  </si>
  <si>
    <t>CA-2019-106930</t>
  </si>
  <si>
    <t>CA-2019-106931</t>
  </si>
  <si>
    <t>CA-2019-106932</t>
  </si>
  <si>
    <t>CA-2019-106933</t>
  </si>
  <si>
    <t>CA-2019-106934</t>
  </si>
  <si>
    <t>CA-2019-106935</t>
  </si>
  <si>
    <t>CA-2019-106936</t>
  </si>
  <si>
    <t>CA-2019-106937</t>
  </si>
  <si>
    <t>CA-2019-106938</t>
  </si>
  <si>
    <t>CA-2019-106939</t>
  </si>
  <si>
    <t>CA-2019-106940</t>
  </si>
  <si>
    <t>CA-2019-106941</t>
  </si>
  <si>
    <t>CA-2019-106942</t>
  </si>
  <si>
    <t>CA-2019-106943</t>
  </si>
  <si>
    <t>CA-2019-106944</t>
  </si>
  <si>
    <t>CA-2019-106945</t>
  </si>
  <si>
    <t>CA-2019-106946</t>
  </si>
  <si>
    <t>CA-2019-106947</t>
  </si>
  <si>
    <t>CA-2019-106948</t>
  </si>
  <si>
    <t>CA-2019-106949</t>
  </si>
  <si>
    <t>CA-2019-106950</t>
  </si>
  <si>
    <t>CA-2019-106951</t>
  </si>
  <si>
    <t>CA-2019-106952</t>
  </si>
  <si>
    <t>CA-2019-106953</t>
  </si>
  <si>
    <t>CA-2019-106954</t>
  </si>
  <si>
    <t>CA-2019-106955</t>
  </si>
  <si>
    <t>CA-2019-106956</t>
  </si>
  <si>
    <t>CA-2019-106957</t>
  </si>
  <si>
    <t>CA-2019-106958</t>
  </si>
  <si>
    <t>CA-2019-106959</t>
  </si>
  <si>
    <t>CA-2019-106960</t>
  </si>
  <si>
    <t>CA-2019-106961</t>
  </si>
  <si>
    <t>CA-2019-106962</t>
  </si>
  <si>
    <t>CA-2019-106963</t>
  </si>
  <si>
    <t>CA-2019-106964</t>
  </si>
  <si>
    <t>CA-2019-106965</t>
  </si>
  <si>
    <t>CA-2019-106966</t>
  </si>
  <si>
    <t>CA-2019-106967</t>
  </si>
  <si>
    <t>CA-2019-106968</t>
  </si>
  <si>
    <t>CA-2019-106969</t>
  </si>
  <si>
    <t>CA-2019-106970</t>
  </si>
  <si>
    <t>CA-2019-106971</t>
  </si>
  <si>
    <t>CA-2019-106972</t>
  </si>
  <si>
    <t>CA-2019-106973</t>
  </si>
  <si>
    <t>CA-2019-106974</t>
  </si>
  <si>
    <t>CA-2019-106975</t>
  </si>
  <si>
    <t>CA-2019-106976</t>
  </si>
  <si>
    <t>CA-2019-106977</t>
  </si>
  <si>
    <t>CA-2019-106978</t>
  </si>
  <si>
    <t>CA-2019-106979</t>
  </si>
  <si>
    <t>CA-2019-106980</t>
  </si>
  <si>
    <t>CA-2019-106981</t>
  </si>
  <si>
    <t>CA-2019-106982</t>
  </si>
  <si>
    <t>CA-2019-106983</t>
  </si>
  <si>
    <t>CA-2019-106984</t>
  </si>
  <si>
    <t>CA-2019-106985</t>
  </si>
  <si>
    <t>CA-2019-106986</t>
  </si>
  <si>
    <t>CA-2019-106987</t>
  </si>
  <si>
    <t>CA-2019-106988</t>
  </si>
  <si>
    <t>CA-2019-106989</t>
  </si>
  <si>
    <t>CA-2019-106990</t>
  </si>
  <si>
    <t>CA-2019-106991</t>
  </si>
  <si>
    <t>CA-2019-106992</t>
  </si>
  <si>
    <t>CA-2019-106993</t>
  </si>
  <si>
    <t>CA-2019-106994</t>
  </si>
  <si>
    <t>CA-2019-106995</t>
  </si>
  <si>
    <t>CA-2019-106996</t>
  </si>
  <si>
    <t>CA-2019-106997</t>
  </si>
  <si>
    <t>CA-2019-106998</t>
  </si>
  <si>
    <t>CA-2019-106999</t>
  </si>
  <si>
    <t>CA-2019-107000</t>
  </si>
  <si>
    <t>CA-2019-107001</t>
  </si>
  <si>
    <t>CA-2019-107002</t>
  </si>
  <si>
    <t>CA-2019-107003</t>
  </si>
  <si>
    <t>CA-2019-107004</t>
  </si>
  <si>
    <t>CA-2019-107005</t>
  </si>
  <si>
    <t>CA-2019-107006</t>
  </si>
  <si>
    <t>CA-2019-107007</t>
  </si>
  <si>
    <t>CA-2019-107008</t>
  </si>
  <si>
    <t>CA-2019-107009</t>
  </si>
  <si>
    <t>CA-2019-107010</t>
  </si>
  <si>
    <t>CA-2019-107011</t>
  </si>
  <si>
    <t>CA-2019-107012</t>
  </si>
  <si>
    <t>CA-2019-107013</t>
  </si>
  <si>
    <t>CA-2019-107014</t>
  </si>
  <si>
    <t>CA-2019-107015</t>
  </si>
  <si>
    <t>CA-2019-107016</t>
  </si>
  <si>
    <t>CA-2019-107017</t>
  </si>
  <si>
    <t>CA-2019-107018</t>
  </si>
  <si>
    <t>CA-2019-107019</t>
  </si>
  <si>
    <t>CA-2019-107020</t>
  </si>
  <si>
    <t>CA-2019-107021</t>
  </si>
  <si>
    <t>CA-2019-107022</t>
  </si>
  <si>
    <t>CA-2019-107023</t>
  </si>
  <si>
    <t>CA-2019-107024</t>
  </si>
  <si>
    <t>CA-2019-107025</t>
  </si>
  <si>
    <t>CA-2019-107026</t>
  </si>
  <si>
    <t>CA-2019-107027</t>
  </si>
  <si>
    <t>CA-2019-107028</t>
  </si>
  <si>
    <t>CA-2019-107029</t>
  </si>
  <si>
    <t>CA-2019-107030</t>
  </si>
  <si>
    <t>CA-2019-107031</t>
  </si>
  <si>
    <t>CA-2019-107032</t>
  </si>
  <si>
    <t>CA-2019-107033</t>
  </si>
  <si>
    <t>CA-2019-107034</t>
  </si>
  <si>
    <t>CA-2019-107035</t>
  </si>
  <si>
    <t>CA-2019-107036</t>
  </si>
  <si>
    <t>CA-2019-107037</t>
  </si>
  <si>
    <t>CA-2019-107038</t>
  </si>
  <si>
    <t>CA-2019-107039</t>
  </si>
  <si>
    <t>CA-2019-107040</t>
  </si>
  <si>
    <t>CA-2019-107041</t>
  </si>
  <si>
    <t>CA-2019-107042</t>
  </si>
  <si>
    <t>CA-2019-107043</t>
  </si>
  <si>
    <t>CA-2019-107044</t>
  </si>
  <si>
    <t>CA-2019-107045</t>
  </si>
  <si>
    <t>CA-2019-107046</t>
  </si>
  <si>
    <t>CA-2019-107047</t>
  </si>
  <si>
    <t>CA-2019-107048</t>
  </si>
  <si>
    <t>CA-2019-107049</t>
  </si>
  <si>
    <t>CA-2019-107050</t>
  </si>
  <si>
    <t>CA-2019-107051</t>
  </si>
  <si>
    <t>CA-2019-107052</t>
  </si>
  <si>
    <t>CA-2019-107053</t>
  </si>
  <si>
    <t>CA-2019-107054</t>
  </si>
  <si>
    <t>CA-2019-107055</t>
  </si>
  <si>
    <t>CA-2019-107056</t>
  </si>
  <si>
    <t>CA-2019-107057</t>
  </si>
  <si>
    <t>CA-2019-107058</t>
  </si>
  <si>
    <t>CA-2019-107059</t>
  </si>
  <si>
    <t>CA-2019-107060</t>
  </si>
  <si>
    <t>CA-2019-107061</t>
  </si>
  <si>
    <t>CA-2019-107062</t>
  </si>
  <si>
    <t>CA-2019-107063</t>
  </si>
  <si>
    <t>CA-2019-107064</t>
  </si>
  <si>
    <t>CA-2019-107065</t>
  </si>
  <si>
    <t>CA-2019-107066</t>
  </si>
  <si>
    <t>CA-2019-107067</t>
  </si>
  <si>
    <t>CA-2019-107068</t>
  </si>
  <si>
    <t>CA-2019-107069</t>
  </si>
  <si>
    <t>CA-2019-107070</t>
  </si>
  <si>
    <t>CA-2019-107071</t>
  </si>
  <si>
    <t>CA-2019-107072</t>
  </si>
  <si>
    <t>CA-2019-107073</t>
  </si>
  <si>
    <t>CA-2019-107074</t>
  </si>
  <si>
    <t>CA-2019-107075</t>
  </si>
  <si>
    <t>CA-2019-107076</t>
  </si>
  <si>
    <t>CA-2019-107077</t>
  </si>
  <si>
    <t>CA-2019-107078</t>
  </si>
  <si>
    <t>CA-2019-107079</t>
  </si>
  <si>
    <t>CA-2019-107080</t>
  </si>
  <si>
    <t>CA-2019-107081</t>
  </si>
  <si>
    <t>CA-2019-107082</t>
  </si>
  <si>
    <t>CA-2019-107083</t>
  </si>
  <si>
    <t>CA-2019-107084</t>
  </si>
  <si>
    <t>CA-2019-107085</t>
  </si>
  <si>
    <t>CA-2019-107086</t>
  </si>
  <si>
    <t>CA-2019-107087</t>
  </si>
  <si>
    <t>CA-2019-107088</t>
  </si>
  <si>
    <t>CA-2019-107089</t>
  </si>
  <si>
    <t>CA-2019-107090</t>
  </si>
  <si>
    <t>CA-2019-107091</t>
  </si>
  <si>
    <t>CA-2019-107092</t>
  </si>
  <si>
    <t>CA-2019-107093</t>
  </si>
  <si>
    <t>CA-2019-107094</t>
  </si>
  <si>
    <t>CA-2019-107095</t>
  </si>
  <si>
    <t>CA-2019-107096</t>
  </si>
  <si>
    <t>CA-2019-107097</t>
  </si>
  <si>
    <t>CA-2019-107098</t>
  </si>
  <si>
    <t>CA-2019-107099</t>
  </si>
  <si>
    <t>CA-2019-107100</t>
  </si>
  <si>
    <t>CA-2019-107101</t>
  </si>
  <si>
    <t>CA-2019-107102</t>
  </si>
  <si>
    <t>CA-2019-107103</t>
  </si>
  <si>
    <t>CA-2019-107104</t>
  </si>
  <si>
    <t>CA-2019-107105</t>
  </si>
  <si>
    <t>CA-2019-107106</t>
  </si>
  <si>
    <t>CA-2019-107107</t>
  </si>
  <si>
    <t>CA-2019-107108</t>
  </si>
  <si>
    <t>CA-2019-107109</t>
  </si>
  <si>
    <t>CA-2019-107110</t>
  </si>
  <si>
    <t>CA-2019-107111</t>
  </si>
  <si>
    <t>CA-2019-107112</t>
  </si>
  <si>
    <t>CA-2019-107113</t>
  </si>
  <si>
    <t>CA-2019-107114</t>
  </si>
  <si>
    <t>CA-2019-107115</t>
  </si>
  <si>
    <t>CA-2019-107116</t>
  </si>
  <si>
    <t>CA-2019-107117</t>
  </si>
  <si>
    <t>CA-2019-107118</t>
  </si>
  <si>
    <t>CA-2019-107119</t>
  </si>
  <si>
    <t>CA-2019-107120</t>
  </si>
  <si>
    <t>CA-2019-107121</t>
  </si>
  <si>
    <t>CA-2019-107122</t>
  </si>
  <si>
    <t>CA-2019-107123</t>
  </si>
  <si>
    <t>CA-2019-107124</t>
  </si>
  <si>
    <t>CA-2019-107125</t>
  </si>
  <si>
    <t>CA-2019-107126</t>
  </si>
  <si>
    <t>CA-2019-107127</t>
  </si>
  <si>
    <t>CA-2019-107128</t>
  </si>
  <si>
    <t>CA-2019-107129</t>
  </si>
  <si>
    <t>CA-2019-107130</t>
  </si>
  <si>
    <t>CA-2019-107131</t>
  </si>
  <si>
    <t>CA-2019-107132</t>
  </si>
  <si>
    <t>CA-2019-107133</t>
  </si>
  <si>
    <t>CA-2019-107134</t>
  </si>
  <si>
    <t>CA-2019-107135</t>
  </si>
  <si>
    <t>CA-2019-107136</t>
  </si>
  <si>
    <t>CA-2019-107137</t>
  </si>
  <si>
    <t>CA-2019-107138</t>
  </si>
  <si>
    <t>CA-2019-107139</t>
  </si>
  <si>
    <t>CA-2019-107140</t>
  </si>
  <si>
    <t>CA-2019-107141</t>
  </si>
  <si>
    <t>CA-2019-107142</t>
  </si>
  <si>
    <t>CA-2019-107143</t>
  </si>
  <si>
    <t>CA-2019-107144</t>
  </si>
  <si>
    <t>CA-2019-107145</t>
  </si>
  <si>
    <t>CA-2019-107146</t>
  </si>
  <si>
    <t>CA-2019-107147</t>
  </si>
  <si>
    <t>CA-2019-107148</t>
  </si>
  <si>
    <t>CA-2019-107149</t>
  </si>
  <si>
    <t>CA-2019-107150</t>
  </si>
  <si>
    <t>CA-2019-107151</t>
  </si>
  <si>
    <t>CA-2019-107152</t>
  </si>
  <si>
    <t>CA-2019-107153</t>
  </si>
  <si>
    <t>CA-2019-107154</t>
  </si>
  <si>
    <t>CA-2019-107155</t>
  </si>
  <si>
    <t>CA-2019-107156</t>
  </si>
  <si>
    <t>CA-2019-107157</t>
  </si>
  <si>
    <t>CA-2019-107158</t>
  </si>
  <si>
    <t>CA-2019-107159</t>
  </si>
  <si>
    <t>CA-2019-107160</t>
  </si>
  <si>
    <t>CA-2019-107161</t>
  </si>
  <si>
    <t>CA-2019-107162</t>
  </si>
  <si>
    <t>CA-2019-107163</t>
  </si>
  <si>
    <t>CA-2019-107164</t>
  </si>
  <si>
    <t>CA-2019-107165</t>
  </si>
  <si>
    <t>CA-2019-107166</t>
  </si>
  <si>
    <t>CA-2019-107167</t>
  </si>
  <si>
    <t>CA-2019-107168</t>
  </si>
  <si>
    <t>CA-2019-107169</t>
  </si>
  <si>
    <t>CA-2019-107170</t>
  </si>
  <si>
    <t>CA-2019-107171</t>
  </si>
  <si>
    <t>CA-2019-107172</t>
  </si>
  <si>
    <t>CA-2019-107173</t>
  </si>
  <si>
    <t>CA-2019-107174</t>
  </si>
  <si>
    <t>CA-2019-107175</t>
  </si>
  <si>
    <t>CA-2019-107176</t>
  </si>
  <si>
    <t>CA-2019-107177</t>
  </si>
  <si>
    <t>CA-2019-107178</t>
  </si>
  <si>
    <t>CA-2019-107179</t>
  </si>
  <si>
    <t>CA-2019-107180</t>
  </si>
  <si>
    <t>CA-2019-107181</t>
  </si>
  <si>
    <t>CA-2019-107182</t>
  </si>
  <si>
    <t>CA-2019-107183</t>
  </si>
  <si>
    <t>CA-2019-107184</t>
  </si>
  <si>
    <t>CA-2019-107185</t>
  </si>
  <si>
    <t>CA-2019-107186</t>
  </si>
  <si>
    <t>CA-2019-107187</t>
  </si>
  <si>
    <t>CA-2019-107188</t>
  </si>
  <si>
    <t>CA-2019-107189</t>
  </si>
  <si>
    <t>CA-2019-107190</t>
  </si>
  <si>
    <t>CA-2019-107191</t>
  </si>
  <si>
    <t>CA-2019-107192</t>
  </si>
  <si>
    <t>CA-2019-107193</t>
  </si>
  <si>
    <t>CA-2019-107194</t>
  </si>
  <si>
    <t>CA-2019-107195</t>
  </si>
  <si>
    <t>CA-2019-107196</t>
  </si>
  <si>
    <t>CA-2019-107197</t>
  </si>
  <si>
    <t>CA-2019-107198</t>
  </si>
  <si>
    <t>CA-2019-107199</t>
  </si>
  <si>
    <t>CA-2019-107200</t>
  </si>
  <si>
    <t>CA-2019-107201</t>
  </si>
  <si>
    <t>CA-2019-107202</t>
  </si>
  <si>
    <t>CA-2019-107203</t>
  </si>
  <si>
    <t>CA-2019-107204</t>
  </si>
  <si>
    <t>CA-2019-107205</t>
  </si>
  <si>
    <t>CA-2019-107206</t>
  </si>
  <si>
    <t>CA-2019-107207</t>
  </si>
  <si>
    <t>CA-2019-107208</t>
  </si>
  <si>
    <t>CA-2019-107209</t>
  </si>
  <si>
    <t>CA-2019-107210</t>
  </si>
  <si>
    <t>CA-2019-107211</t>
  </si>
  <si>
    <t>CA-2019-107212</t>
  </si>
  <si>
    <t>CA-2019-107213</t>
  </si>
  <si>
    <t>CA-2019-107214</t>
  </si>
  <si>
    <t>CA-2019-107215</t>
  </si>
  <si>
    <t>CA-2019-107216</t>
  </si>
  <si>
    <t>CA-2019-107217</t>
  </si>
  <si>
    <t>CA-2019-107218</t>
  </si>
  <si>
    <t>CA-2019-107219</t>
  </si>
  <si>
    <t>CA-2019-107220</t>
  </si>
  <si>
    <t>CA-2019-107221</t>
  </si>
  <si>
    <t>CA-2019-107222</t>
  </si>
  <si>
    <t>CA-2019-107223</t>
  </si>
  <si>
    <t>CA-2019-107224</t>
  </si>
  <si>
    <t>CA-2019-107225</t>
  </si>
  <si>
    <t>CA-2019-107226</t>
  </si>
  <si>
    <t>CA-2019-107227</t>
  </si>
  <si>
    <t>CA-2019-107228</t>
  </si>
  <si>
    <t>CA-2019-107229</t>
  </si>
  <si>
    <t>CA-2019-107230</t>
  </si>
  <si>
    <t>CA-2019-107231</t>
  </si>
  <si>
    <t>CA-2019-107232</t>
  </si>
  <si>
    <t>CA-2019-107233</t>
  </si>
  <si>
    <t>CA-2019-107234</t>
  </si>
  <si>
    <t>CA-2019-107235</t>
  </si>
  <si>
    <t>CA-2019-107236</t>
  </si>
  <si>
    <t>CA-2019-107237</t>
  </si>
  <si>
    <t>CA-2019-107238</t>
  </si>
  <si>
    <t>CA-2019-107239</t>
  </si>
  <si>
    <t>CA-2019-107240</t>
  </si>
  <si>
    <t>CA-2019-107241</t>
  </si>
  <si>
    <t>CA-2019-107242</t>
  </si>
  <si>
    <t>CA-2019-107243</t>
  </si>
  <si>
    <t>CA-2019-107244</t>
  </si>
  <si>
    <t>CA-2019-107245</t>
  </si>
  <si>
    <t>CA-2019-107246</t>
  </si>
  <si>
    <t>CA-2019-107247</t>
  </si>
  <si>
    <t>CA-2019-107248</t>
  </si>
  <si>
    <t>CA-2019-107249</t>
  </si>
  <si>
    <t>CA-2019-107250</t>
  </si>
  <si>
    <t>CA-2019-107251</t>
  </si>
  <si>
    <t>CA-2019-107252</t>
  </si>
  <si>
    <t>CA-2019-107253</t>
  </si>
  <si>
    <t>CA-2019-107254</t>
  </si>
  <si>
    <t>CA-2019-107255</t>
  </si>
  <si>
    <t>CA-2019-107256</t>
  </si>
  <si>
    <t>CA-2019-107257</t>
  </si>
  <si>
    <t>CA-2019-107258</t>
  </si>
  <si>
    <t>CA-2019-107259</t>
  </si>
  <si>
    <t>CA-2019-107260</t>
  </si>
  <si>
    <t>CA-2019-107261</t>
  </si>
  <si>
    <t>CA-2019-107262</t>
  </si>
  <si>
    <t>CA-2019-107263</t>
  </si>
  <si>
    <t>CA-2019-107264</t>
  </si>
  <si>
    <t>CA-2019-107265</t>
  </si>
  <si>
    <t>CA-2019-107266</t>
  </si>
  <si>
    <t>CA-2019-107267</t>
  </si>
  <si>
    <t>CA-2019-107268</t>
  </si>
  <si>
    <t>CA-2019-107269</t>
  </si>
  <si>
    <t>CA-2019-107270</t>
  </si>
  <si>
    <t>CA-2019-107271</t>
  </si>
  <si>
    <t>CA-2019-107272</t>
  </si>
  <si>
    <t>CA-2019-107273</t>
  </si>
  <si>
    <t>CA-2019-107274</t>
  </si>
  <si>
    <t>CA-2019-107275</t>
  </si>
  <si>
    <t>CA-2019-107276</t>
  </si>
  <si>
    <t>CA-2019-107277</t>
  </si>
  <si>
    <t>CA-2019-107278</t>
  </si>
  <si>
    <t>CA-2019-107279</t>
  </si>
  <si>
    <t>CA-2019-107280</t>
  </si>
  <si>
    <t>CA-2019-107281</t>
  </si>
  <si>
    <t>CA-2019-107282</t>
  </si>
  <si>
    <t>CA-2019-107283</t>
  </si>
  <si>
    <t>CA-2019-107284</t>
  </si>
  <si>
    <t>CA-2019-107285</t>
  </si>
  <si>
    <t>CA-2019-107286</t>
  </si>
  <si>
    <t>CA-2019-107287</t>
  </si>
  <si>
    <t>CA-2019-107288</t>
  </si>
  <si>
    <t>CA-2019-107289</t>
  </si>
  <si>
    <t>CA-2019-107290</t>
  </si>
  <si>
    <t>CA-2019-107291</t>
  </si>
  <si>
    <t>CA-2019-107292</t>
  </si>
  <si>
    <t>CA-2019-107293</t>
  </si>
  <si>
    <t>CA-2019-107294</t>
  </si>
  <si>
    <t>CA-2019-107295</t>
  </si>
  <si>
    <t>CA-2019-107296</t>
  </si>
  <si>
    <t>CA-2019-107297</t>
  </si>
  <si>
    <t>CA-2019-107298</t>
  </si>
  <si>
    <t>CA-2019-107299</t>
  </si>
  <si>
    <t>CA-2019-107300</t>
  </si>
  <si>
    <t>CA-2019-107301</t>
  </si>
  <si>
    <t>CA-2019-107302</t>
  </si>
  <si>
    <t>CA-2019-107303</t>
  </si>
  <si>
    <t>CA-2019-107304</t>
  </si>
  <si>
    <t>CA-2019-107305</t>
  </si>
  <si>
    <t>CA-2019-107306</t>
  </si>
  <si>
    <t>CA-2019-107307</t>
  </si>
  <si>
    <t>CA-2019-107308</t>
  </si>
  <si>
    <t>CA-2019-107309</t>
  </si>
  <si>
    <t>CA-2019-107310</t>
  </si>
  <si>
    <t>CA-2019-107311</t>
  </si>
  <si>
    <t>CA-2019-107312</t>
  </si>
  <si>
    <t>CA-2019-107313</t>
  </si>
  <si>
    <t>CA-2019-107314</t>
  </si>
  <si>
    <t>CA-2019-107315</t>
  </si>
  <si>
    <t>CA-2019-107316</t>
  </si>
  <si>
    <t>CA-2019-107317</t>
  </si>
  <si>
    <t>CA-2019-107318</t>
  </si>
  <si>
    <t>CA-2019-107319</t>
  </si>
  <si>
    <t>CA-2019-107320</t>
  </si>
  <si>
    <t>CA-2019-107321</t>
  </si>
  <si>
    <t>CA-2019-107322</t>
  </si>
  <si>
    <t>CA-2019-107323</t>
  </si>
  <si>
    <t>CA-2019-107324</t>
  </si>
  <si>
    <t>CA-2019-107325</t>
  </si>
  <si>
    <t>CA-2019-107326</t>
  </si>
  <si>
    <t>CA-2019-107327</t>
  </si>
  <si>
    <t>CA-2019-107328</t>
  </si>
  <si>
    <t>CA-2019-107329</t>
  </si>
  <si>
    <t>CA-2019-107330</t>
  </si>
  <si>
    <t>CA-2019-107331</t>
  </si>
  <si>
    <t>CA-2019-107332</t>
  </si>
  <si>
    <t>CA-2019-107333</t>
  </si>
  <si>
    <t>CA-2019-107334</t>
  </si>
  <si>
    <t>CA-2019-107335</t>
  </si>
  <si>
    <t>CA-2019-107336</t>
  </si>
  <si>
    <t>CA-2019-107337</t>
  </si>
  <si>
    <t>CA-2019-107338</t>
  </si>
  <si>
    <t>CA-2019-107339</t>
  </si>
  <si>
    <t>CA-2019-107340</t>
  </si>
  <si>
    <t>CA-2019-107341</t>
  </si>
  <si>
    <t>CA-2019-107342</t>
  </si>
  <si>
    <t>CA-2019-107343</t>
  </si>
  <si>
    <t>CA-2019-107344</t>
  </si>
  <si>
    <t>CA-2019-107345</t>
  </si>
  <si>
    <t>CA-2019-107346</t>
  </si>
  <si>
    <t>CA-2019-107347</t>
  </si>
  <si>
    <t>CA-2019-107348</t>
  </si>
  <si>
    <t>CA-2019-107349</t>
  </si>
  <si>
    <t>CA-2019-107350</t>
  </si>
  <si>
    <t>CA-2019-107351</t>
  </si>
  <si>
    <t>CA-2019-107352</t>
  </si>
  <si>
    <t>CA-2019-107353</t>
  </si>
  <si>
    <t>CA-2019-107354</t>
  </si>
  <si>
    <t>CA-2019-107355</t>
  </si>
  <si>
    <t>CA-2019-107356</t>
  </si>
  <si>
    <t>CA-2019-107357</t>
  </si>
  <si>
    <t>CA-2019-107358</t>
  </si>
  <si>
    <t>CA-2019-107359</t>
  </si>
  <si>
    <t>CA-2019-107360</t>
  </si>
  <si>
    <t>CA-2019-107361</t>
  </si>
  <si>
    <t>CA-2019-107362</t>
  </si>
  <si>
    <t>CA-2019-107363</t>
  </si>
  <si>
    <t>CA-2019-107364</t>
  </si>
  <si>
    <t>CA-2019-107365</t>
  </si>
  <si>
    <t>CA-2019-107366</t>
  </si>
  <si>
    <t>CA-2019-107367</t>
  </si>
  <si>
    <t>CA-2019-107368</t>
  </si>
  <si>
    <t>CA-2019-107369</t>
  </si>
  <si>
    <t>CA-2019-107370</t>
  </si>
  <si>
    <t>CA-2019-107371</t>
  </si>
  <si>
    <t>CA-2019-107372</t>
  </si>
  <si>
    <t>CA-2019-107373</t>
  </si>
  <si>
    <t>CA-2019-107374</t>
  </si>
  <si>
    <t>CA-2019-107375</t>
  </si>
  <si>
    <t>CA-2019-107376</t>
  </si>
  <si>
    <t>CA-2019-107377</t>
  </si>
  <si>
    <t>CA-2019-107378</t>
  </si>
  <si>
    <t>CA-2019-107379</t>
  </si>
  <si>
    <t>CA-2019-107380</t>
  </si>
  <si>
    <t>CA-2019-107381</t>
  </si>
  <si>
    <t>CA-2019-107382</t>
  </si>
  <si>
    <t>CA-2019-107383</t>
  </si>
  <si>
    <t>CA-2019-107384</t>
  </si>
  <si>
    <t>CA-2019-107385</t>
  </si>
  <si>
    <t>CA-2019-107386</t>
  </si>
  <si>
    <t>CA-2019-107387</t>
  </si>
  <si>
    <t>CA-2019-107388</t>
  </si>
  <si>
    <t>CA-2019-107389</t>
  </si>
  <si>
    <t>CA-2019-107390</t>
  </si>
  <si>
    <t>CA-2019-107391</t>
  </si>
  <si>
    <t>CA-2019-107392</t>
  </si>
  <si>
    <t>CA-2019-107393</t>
  </si>
  <si>
    <t>CA-2019-107394</t>
  </si>
  <si>
    <t>CA-2019-107395</t>
  </si>
  <si>
    <t>CA-2019-107396</t>
  </si>
  <si>
    <t>CA-2019-107397</t>
  </si>
  <si>
    <t>CA-2019-107398</t>
  </si>
  <si>
    <t>CA-2019-107399</t>
  </si>
  <si>
    <t>CA-2019-107400</t>
  </si>
  <si>
    <t>CA-2019-107401</t>
  </si>
  <si>
    <t>CA-2019-107402</t>
  </si>
  <si>
    <t>CA-2019-107403</t>
  </si>
  <si>
    <t>CA-2019-107404</t>
  </si>
  <si>
    <t>CA-2019-107405</t>
  </si>
  <si>
    <t>CA-2019-107406</t>
  </si>
  <si>
    <t>CA-2019-107407</t>
  </si>
  <si>
    <t>CA-2019-107408</t>
  </si>
  <si>
    <t>CA-2019-107409</t>
  </si>
  <si>
    <t>CA-2019-107410</t>
  </si>
  <si>
    <t>CA-2019-107411</t>
  </si>
  <si>
    <t>CA-2019-107412</t>
  </si>
  <si>
    <t>CA-2019-107413</t>
  </si>
  <si>
    <t>CA-2019-107414</t>
  </si>
  <si>
    <t>CA-2019-107415</t>
  </si>
  <si>
    <t>CA-2019-107416</t>
  </si>
  <si>
    <t>CA-2019-107417</t>
  </si>
  <si>
    <t>CA-2019-107418</t>
  </si>
  <si>
    <t>CA-2019-107419</t>
  </si>
  <si>
    <t>CA-2019-107420</t>
  </si>
  <si>
    <t>CA-2019-107421</t>
  </si>
  <si>
    <t>CA-2019-107422</t>
  </si>
  <si>
    <t>CA-2019-107423</t>
  </si>
  <si>
    <t>CA-2019-107424</t>
  </si>
  <si>
    <t>CA-2019-107425</t>
  </si>
  <si>
    <t>CA-2019-107426</t>
  </si>
  <si>
    <t>CA-2019-107427</t>
  </si>
  <si>
    <t>CA-2019-107428</t>
  </si>
  <si>
    <t>CA-2019-107429</t>
  </si>
  <si>
    <t>CA-2019-107430</t>
  </si>
  <si>
    <t>CA-2019-107431</t>
  </si>
  <si>
    <t>CA-2019-107432</t>
  </si>
  <si>
    <t>CA-2019-107433</t>
  </si>
  <si>
    <t>CA-2019-107434</t>
  </si>
  <si>
    <t>CA-2019-107435</t>
  </si>
  <si>
    <t>CA-2019-107436</t>
  </si>
  <si>
    <t>CA-2019-107437</t>
  </si>
  <si>
    <t>CA-2019-107438</t>
  </si>
  <si>
    <t>CA-2019-107439</t>
  </si>
  <si>
    <t>CA-2019-107440</t>
  </si>
  <si>
    <t>CA-2019-107441</t>
  </si>
  <si>
    <t>CA-2019-107442</t>
  </si>
  <si>
    <t>CA-2019-107443</t>
  </si>
  <si>
    <t>CA-2019-107444</t>
  </si>
  <si>
    <t>CA-2019-107445</t>
  </si>
  <si>
    <t>CA-2019-107446</t>
  </si>
  <si>
    <t>CA-2019-107447</t>
  </si>
  <si>
    <t>CA-2019-107448</t>
  </si>
  <si>
    <t>CA-2019-107449</t>
  </si>
  <si>
    <t>CA-2019-107450</t>
  </si>
  <si>
    <t>CA-2019-107451</t>
  </si>
  <si>
    <t>CA-2019-107452</t>
  </si>
  <si>
    <t>CA-2019-107453</t>
  </si>
  <si>
    <t>CA-2019-107454</t>
  </si>
  <si>
    <t>CA-2019-107455</t>
  </si>
  <si>
    <t>CA-2019-107456</t>
  </si>
  <si>
    <t>CA-2019-107457</t>
  </si>
  <si>
    <t>CA-2019-107458</t>
  </si>
  <si>
    <t>CA-2019-107459</t>
  </si>
  <si>
    <t>CA-2019-107460</t>
  </si>
  <si>
    <t>CA-2019-107461</t>
  </si>
  <si>
    <t>CA-2019-107462</t>
  </si>
  <si>
    <t>CA-2019-107463</t>
  </si>
  <si>
    <t>CA-2019-107464</t>
  </si>
  <si>
    <t>CA-2019-107465</t>
  </si>
  <si>
    <t>CA-2019-107466</t>
  </si>
  <si>
    <t>CA-2019-107467</t>
  </si>
  <si>
    <t>CA-2019-107468</t>
  </si>
  <si>
    <t>CA-2019-107469</t>
  </si>
  <si>
    <t>CA-2019-107470</t>
  </si>
  <si>
    <t>CA-2019-107471</t>
  </si>
  <si>
    <t>CA-2019-107472</t>
  </si>
  <si>
    <t>CA-2019-107473</t>
  </si>
  <si>
    <t>CA-2019-107474</t>
  </si>
  <si>
    <t>CA-2019-107475</t>
  </si>
  <si>
    <t>CA-2019-107476</t>
  </si>
  <si>
    <t>CA-2019-107477</t>
  </si>
  <si>
    <t>CA-2019-107478</t>
  </si>
  <si>
    <t>CA-2019-107479</t>
  </si>
  <si>
    <t>CA-2019-107480</t>
  </si>
  <si>
    <t>CA-2019-107481</t>
  </si>
  <si>
    <t>CA-2019-107482</t>
  </si>
  <si>
    <t>CA-2019-107483</t>
  </si>
  <si>
    <t>CA-2019-107484</t>
  </si>
  <si>
    <t>CA-2019-107485</t>
  </si>
  <si>
    <t>CA-2019-107486</t>
  </si>
  <si>
    <t>CA-2019-107487</t>
  </si>
  <si>
    <t>CA-2019-107488</t>
  </si>
  <si>
    <t>CA-2019-107489</t>
  </si>
  <si>
    <t>CA-2019-107490</t>
  </si>
  <si>
    <t>CA-2019-107491</t>
  </si>
  <si>
    <t>CA-2019-107492</t>
  </si>
  <si>
    <t>CA-2019-107493</t>
  </si>
  <si>
    <t>CA-2019-107494</t>
  </si>
  <si>
    <t>CA-2019-107495</t>
  </si>
  <si>
    <t>CA-2019-107496</t>
  </si>
  <si>
    <t>CA-2019-107497</t>
  </si>
  <si>
    <t>CA-2019-107498</t>
  </si>
  <si>
    <t>CA-2019-107499</t>
  </si>
  <si>
    <t>CA-2019-107500</t>
  </si>
  <si>
    <t>CA-2019-107501</t>
  </si>
  <si>
    <t>CA-2019-107502</t>
  </si>
  <si>
    <t>CA-2019-107503</t>
  </si>
  <si>
    <t>CA-2019-107504</t>
  </si>
  <si>
    <t>CA-2019-107505</t>
  </si>
  <si>
    <t>CA-2019-107506</t>
  </si>
  <si>
    <t>CA-2019-107507</t>
  </si>
  <si>
    <t>CA-2019-107508</t>
  </si>
  <si>
    <t>CA-2019-107509</t>
  </si>
  <si>
    <t>CA-2019-107510</t>
  </si>
  <si>
    <t>CA-2019-107511</t>
  </si>
  <si>
    <t>CA-2019-107512</t>
  </si>
  <si>
    <t>CA-2019-107513</t>
  </si>
  <si>
    <t>CA-2019-107514</t>
  </si>
  <si>
    <t>CA-2019-107515</t>
  </si>
  <si>
    <t>CA-2019-107516</t>
  </si>
  <si>
    <t>CA-2019-107517</t>
  </si>
  <si>
    <t>CA-2019-107518</t>
  </si>
  <si>
    <t>CA-2019-107519</t>
  </si>
  <si>
    <t>CA-2019-107520</t>
  </si>
  <si>
    <t>CA-2019-107521</t>
  </si>
  <si>
    <t>CA-2019-107522</t>
  </si>
  <si>
    <t>CA-2019-107523</t>
  </si>
  <si>
    <t>CA-2019-107524</t>
  </si>
  <si>
    <t>CA-2019-107525</t>
  </si>
  <si>
    <t>CA-2019-107526</t>
  </si>
  <si>
    <t>CA-2019-107527</t>
  </si>
  <si>
    <t>CA-2019-107528</t>
  </si>
  <si>
    <t>CA-2019-107529</t>
  </si>
  <si>
    <t>CA-2019-107530</t>
  </si>
  <si>
    <t>CA-2019-107531</t>
  </si>
  <si>
    <t>CA-2019-107532</t>
  </si>
  <si>
    <t>CA-2019-107533</t>
  </si>
  <si>
    <t>CA-2019-107534</t>
  </si>
  <si>
    <t>CA-2019-107535</t>
  </si>
  <si>
    <t>CA-2019-107536</t>
  </si>
  <si>
    <t>CA-2019-107537</t>
  </si>
  <si>
    <t>CA-2019-107538</t>
  </si>
  <si>
    <t>CA-2019-107539</t>
  </si>
  <si>
    <t>CA-2019-107540</t>
  </si>
  <si>
    <t>CA-2019-107541</t>
  </si>
  <si>
    <t>CA-2019-107542</t>
  </si>
  <si>
    <t>CA-2019-107543</t>
  </si>
  <si>
    <t>CA-2019-107544</t>
  </si>
  <si>
    <t>CA-2019-107545</t>
  </si>
  <si>
    <t>CA-2019-107546</t>
  </si>
  <si>
    <t>CA-2019-107547</t>
  </si>
  <si>
    <t>CA-2019-107548</t>
  </si>
  <si>
    <t>CA-2019-107549</t>
  </si>
  <si>
    <t>CA-2019-107550</t>
  </si>
  <si>
    <t>CA-2019-107551</t>
  </si>
  <si>
    <t>CA-2019-107552</t>
  </si>
  <si>
    <t>CA-2019-107553</t>
  </si>
  <si>
    <t>CA-2019-107554</t>
  </si>
  <si>
    <t>CA-2019-107555</t>
  </si>
  <si>
    <t>CA-2019-107556</t>
  </si>
  <si>
    <t>CA-2019-107557</t>
  </si>
  <si>
    <t>CA-2019-107558</t>
  </si>
  <si>
    <t>CA-2019-107559</t>
  </si>
  <si>
    <t>CA-2019-107560</t>
  </si>
  <si>
    <t>CA-2019-107561</t>
  </si>
  <si>
    <t>CA-2019-107562</t>
  </si>
  <si>
    <t>CA-2019-107563</t>
  </si>
  <si>
    <t>CA-2019-107564</t>
  </si>
  <si>
    <t>CA-2019-107565</t>
  </si>
  <si>
    <t>CA-2019-107566</t>
  </si>
  <si>
    <t>CA-2019-107567</t>
  </si>
  <si>
    <t>CA-2019-107568</t>
  </si>
  <si>
    <t>CA-2019-107569</t>
  </si>
  <si>
    <t>CA-2019-107570</t>
  </si>
  <si>
    <t>CA-2019-107571</t>
  </si>
  <si>
    <t>CA-2019-107572</t>
  </si>
  <si>
    <t>CA-2019-107573</t>
  </si>
  <si>
    <t>CA-2019-107574</t>
  </si>
  <si>
    <t>CA-2019-107575</t>
  </si>
  <si>
    <t>CA-2019-107576</t>
  </si>
  <si>
    <t>CA-2019-107577</t>
  </si>
  <si>
    <t>CA-2019-107578</t>
  </si>
  <si>
    <t>CA-2019-107579</t>
  </si>
  <si>
    <t>CA-2019-107580</t>
  </si>
  <si>
    <t>CA-2019-107581</t>
  </si>
  <si>
    <t>CA-2019-107582</t>
  </si>
  <si>
    <t>CA-2019-107583</t>
  </si>
  <si>
    <t>CA-2019-107584</t>
  </si>
  <si>
    <t>CA-2019-107585</t>
  </si>
  <si>
    <t>CA-2019-107586</t>
  </si>
  <si>
    <t>CA-2019-107587</t>
  </si>
  <si>
    <t>CA-2019-107588</t>
  </si>
  <si>
    <t>CA-2019-107589</t>
  </si>
  <si>
    <t>CA-2019-107590</t>
  </si>
  <si>
    <t>CA-2019-107591</t>
  </si>
  <si>
    <t>CA-2019-107592</t>
  </si>
  <si>
    <t>CA-2019-107593</t>
  </si>
  <si>
    <t>CA-2019-107594</t>
  </si>
  <si>
    <t>CA-2019-107595</t>
  </si>
  <si>
    <t>CA-2019-107596</t>
  </si>
  <si>
    <t>CA-2019-107597</t>
  </si>
  <si>
    <t>CA-2019-107598</t>
  </si>
  <si>
    <t>CA-2019-107599</t>
  </si>
  <si>
    <t>CA-2019-107600</t>
  </si>
  <si>
    <t>CA-2019-107601</t>
  </si>
  <si>
    <t>CA-2019-107602</t>
  </si>
  <si>
    <t>CA-2019-107603</t>
  </si>
  <si>
    <t>CA-2019-107604</t>
  </si>
  <si>
    <t>CA-2019-107605</t>
  </si>
  <si>
    <t>CA-2019-107606</t>
  </si>
  <si>
    <t>CA-2019-107607</t>
  </si>
  <si>
    <t>CA-2019-107608</t>
  </si>
  <si>
    <t>CA-2019-107609</t>
  </si>
  <si>
    <t>CA-2019-107610</t>
  </si>
  <si>
    <t>CA-2019-107611</t>
  </si>
  <si>
    <t>CA-2019-107612</t>
  </si>
  <si>
    <t>CA-2019-107613</t>
  </si>
  <si>
    <t>CA-2019-107614</t>
  </si>
  <si>
    <t>CA-2019-107615</t>
  </si>
  <si>
    <t>CA-2019-107616</t>
  </si>
  <si>
    <t>CA-2019-107617</t>
  </si>
  <si>
    <t>CA-2019-107618</t>
  </si>
  <si>
    <t>CA-2019-107619</t>
  </si>
  <si>
    <t>CA-2019-107620</t>
  </si>
  <si>
    <t>CA-2019-107621</t>
  </si>
  <si>
    <t>CA-2019-107622</t>
  </si>
  <si>
    <t>CA-2019-107623</t>
  </si>
  <si>
    <t>CA-2019-107624</t>
  </si>
  <si>
    <t>CA-2019-107625</t>
  </si>
  <si>
    <t>CA-2019-107626</t>
  </si>
  <si>
    <t>CA-2019-107627</t>
  </si>
  <si>
    <t>CA-2019-107628</t>
  </si>
  <si>
    <t>CA-2019-107629</t>
  </si>
  <si>
    <t>CA-2019-107630</t>
  </si>
  <si>
    <t>CA-2019-107631</t>
  </si>
  <si>
    <t>CA-2019-107632</t>
  </si>
  <si>
    <t>CA-2019-107633</t>
  </si>
  <si>
    <t>CA-2019-107634</t>
  </si>
  <si>
    <t>CA-2019-107635</t>
  </si>
  <si>
    <t>CA-2019-107636</t>
  </si>
  <si>
    <t>CA-2019-107637</t>
  </si>
  <si>
    <t>CA-2019-107638</t>
  </si>
  <si>
    <t>CA-2019-107639</t>
  </si>
  <si>
    <t>CA-2019-107640</t>
  </si>
  <si>
    <t>CA-2019-107641</t>
  </si>
  <si>
    <t>CA-2019-107642</t>
  </si>
  <si>
    <t>CA-2019-107643</t>
  </si>
  <si>
    <t>CA-2019-107644</t>
  </si>
  <si>
    <t>CA-2019-107645</t>
  </si>
  <si>
    <t>CA-2019-107646</t>
  </si>
  <si>
    <t>CA-2019-107647</t>
  </si>
  <si>
    <t>CA-2019-107648</t>
  </si>
  <si>
    <t>CA-2019-107649</t>
  </si>
  <si>
    <t>CA-2019-107650</t>
  </si>
  <si>
    <t>CA-2019-107651</t>
  </si>
  <si>
    <t>CA-2019-107652</t>
  </si>
  <si>
    <t>CA-2019-107653</t>
  </si>
  <si>
    <t>CA-2019-107654</t>
  </si>
  <si>
    <t>CA-2019-107655</t>
  </si>
  <si>
    <t>CA-2019-107656</t>
  </si>
  <si>
    <t>CA-2019-107657</t>
  </si>
  <si>
    <t>CA-2019-107658</t>
  </si>
  <si>
    <t>CA-2019-107659</t>
  </si>
  <si>
    <t>CA-2019-107660</t>
  </si>
  <si>
    <t>CA-2019-107661</t>
  </si>
  <si>
    <t>CA-2019-107662</t>
  </si>
  <si>
    <t>CA-2019-107663</t>
  </si>
  <si>
    <t>CA-2019-107664</t>
  </si>
  <si>
    <t>CA-2019-107665</t>
  </si>
  <si>
    <t>CA-2019-107666</t>
  </si>
  <si>
    <t>CA-2019-107667</t>
  </si>
  <si>
    <t>CA-2019-107668</t>
  </si>
  <si>
    <t>CA-2019-107669</t>
  </si>
  <si>
    <t>CA-2019-107670</t>
  </si>
  <si>
    <t>CA-2019-107671</t>
  </si>
  <si>
    <t>CA-2019-107672</t>
  </si>
  <si>
    <t>CA-2019-107673</t>
  </si>
  <si>
    <t>CA-2019-107674</t>
  </si>
  <si>
    <t>CA-2019-107675</t>
  </si>
  <si>
    <t>CA-2019-107676</t>
  </si>
  <si>
    <t>CA-2019-107677</t>
  </si>
  <si>
    <t>CA-2019-107678</t>
  </si>
  <si>
    <t>CA-2019-107679</t>
  </si>
  <si>
    <t>CA-2019-107680</t>
  </si>
  <si>
    <t>CA-2019-107681</t>
  </si>
  <si>
    <t>CA-2019-107682</t>
  </si>
  <si>
    <t>CA-2019-107683</t>
  </si>
  <si>
    <t>CA-2019-107684</t>
  </si>
  <si>
    <t>CA-2019-107685</t>
  </si>
  <si>
    <t>CA-2019-107686</t>
  </si>
  <si>
    <t>CA-2019-107687</t>
  </si>
  <si>
    <t>CA-2019-107688</t>
  </si>
  <si>
    <t>CA-2019-107689</t>
  </si>
  <si>
    <t>CA-2019-107690</t>
  </si>
  <si>
    <t>CA-2019-107691</t>
  </si>
  <si>
    <t>CA-2019-107692</t>
  </si>
  <si>
    <t>CA-2019-107693</t>
  </si>
  <si>
    <t>CA-2019-107694</t>
  </si>
  <si>
    <t>CA-2019-107695</t>
  </si>
  <si>
    <t>CA-2019-107696</t>
  </si>
  <si>
    <t>CA-2019-107697</t>
  </si>
  <si>
    <t>CA-2019-107698</t>
  </si>
  <si>
    <t>CA-2019-107699</t>
  </si>
  <si>
    <t>CA-2019-107700</t>
  </si>
  <si>
    <t>CA-2019-107701</t>
  </si>
  <si>
    <t>CA-2019-107702</t>
  </si>
  <si>
    <t>CA-2019-107703</t>
  </si>
  <si>
    <t>CA-2019-107704</t>
  </si>
  <si>
    <t>CA-2019-107705</t>
  </si>
  <si>
    <t>CA-2019-107706</t>
  </si>
  <si>
    <t>CA-2019-107707</t>
  </si>
  <si>
    <t>CA-2019-107708</t>
  </si>
  <si>
    <t>CA-2019-107709</t>
  </si>
  <si>
    <t>CA-2019-107710</t>
  </si>
  <si>
    <t>CA-2019-107711</t>
  </si>
  <si>
    <t>CA-2019-107712</t>
  </si>
  <si>
    <t>CA-2019-107713</t>
  </si>
  <si>
    <t>CA-2019-107714</t>
  </si>
  <si>
    <t>CA-2019-107715</t>
  </si>
  <si>
    <t>CA-2019-107716</t>
  </si>
  <si>
    <t>CA-2019-107717</t>
  </si>
  <si>
    <t>CA-2019-107718</t>
  </si>
  <si>
    <t>CA-2019-107719</t>
  </si>
  <si>
    <t>CA-2019-107720</t>
  </si>
  <si>
    <t>CA-2019-107721</t>
  </si>
  <si>
    <t>CA-2019-107722</t>
  </si>
  <si>
    <t>CA-2019-107723</t>
  </si>
  <si>
    <t>CA-2019-107724</t>
  </si>
  <si>
    <t>CA-2019-107725</t>
  </si>
  <si>
    <t>CA-2019-107726</t>
  </si>
  <si>
    <t>CA-2019-107727</t>
  </si>
  <si>
    <t>CA-2019-107728</t>
  </si>
  <si>
    <t>CA-2019-107729</t>
  </si>
  <si>
    <t>CA-2019-107730</t>
  </si>
  <si>
    <t>CA-2019-107731</t>
  </si>
  <si>
    <t>CA-2019-107732</t>
  </si>
  <si>
    <t>CA-2019-107733</t>
  </si>
  <si>
    <t>CA-2019-107734</t>
  </si>
  <si>
    <t>CA-2019-107735</t>
  </si>
  <si>
    <t>CA-2019-107736</t>
  </si>
  <si>
    <t>CA-2019-107737</t>
  </si>
  <si>
    <t>CA-2019-107738</t>
  </si>
  <si>
    <t>CA-2019-107739</t>
  </si>
  <si>
    <t>CA-2019-107740</t>
  </si>
  <si>
    <t>CA-2019-107741</t>
  </si>
  <si>
    <t>CA-2019-107742</t>
  </si>
  <si>
    <t>CA-2019-107743</t>
  </si>
  <si>
    <t>CA-2019-107744</t>
  </si>
  <si>
    <t>CA-2019-107745</t>
  </si>
  <si>
    <t>CA-2019-107746</t>
  </si>
  <si>
    <t>CA-2019-107747</t>
  </si>
  <si>
    <t>CA-2019-107748</t>
  </si>
  <si>
    <t>CA-2019-107749</t>
  </si>
  <si>
    <t>CA-2019-107750</t>
  </si>
  <si>
    <t>CA-2019-107751</t>
  </si>
  <si>
    <t>CA-2019-107752</t>
  </si>
  <si>
    <t>CA-2019-107753</t>
  </si>
  <si>
    <t>CA-2019-107754</t>
  </si>
  <si>
    <t>CA-2019-107755</t>
  </si>
  <si>
    <t>CA-2019-107756</t>
  </si>
  <si>
    <t>CA-2019-107757</t>
  </si>
  <si>
    <t>CA-2019-107758</t>
  </si>
  <si>
    <t>CA-2019-107759</t>
  </si>
  <si>
    <t>CA-2019-107760</t>
  </si>
  <si>
    <t>CA-2019-107761</t>
  </si>
  <si>
    <t>CA-2019-107762</t>
  </si>
  <si>
    <t>CA-2019-107763</t>
  </si>
  <si>
    <t>CA-2019-107764</t>
  </si>
  <si>
    <t>CA-2019-107765</t>
  </si>
  <si>
    <t>CA-2019-107766</t>
  </si>
  <si>
    <t>CA-2019-107767</t>
  </si>
  <si>
    <t>CA-2019-107768</t>
  </si>
  <si>
    <t>CA-2019-107769</t>
  </si>
  <si>
    <t>CA-2019-107770</t>
  </si>
  <si>
    <t>CA-2019-107771</t>
  </si>
  <si>
    <t>CA-2019-107772</t>
  </si>
  <si>
    <t>CA-2019-107773</t>
  </si>
  <si>
    <t>CA-2019-107774</t>
  </si>
  <si>
    <t>CA-2019-107775</t>
  </si>
  <si>
    <t>CA-2019-107776</t>
  </si>
  <si>
    <t>CA-2019-107777</t>
  </si>
  <si>
    <t>CA-2019-107778</t>
  </si>
  <si>
    <t>CA-2019-107779</t>
  </si>
  <si>
    <t>CA-2019-107780</t>
  </si>
  <si>
    <t>CA-2019-107781</t>
  </si>
  <si>
    <t>CA-2019-107782</t>
  </si>
  <si>
    <t>CA-2019-107783</t>
  </si>
  <si>
    <t>CA-2019-107784</t>
  </si>
  <si>
    <t>CA-2019-107785</t>
  </si>
  <si>
    <t>CA-2019-107786</t>
  </si>
  <si>
    <t>CA-2019-107787</t>
  </si>
  <si>
    <t>CA-2019-107788</t>
  </si>
  <si>
    <t>CA-2019-107789</t>
  </si>
  <si>
    <t>CA-2019-107790</t>
  </si>
  <si>
    <t>CA-2019-107791</t>
  </si>
  <si>
    <t>CA-2019-107792</t>
  </si>
  <si>
    <t>CA-2019-107793</t>
  </si>
  <si>
    <t>CA-2019-107794</t>
  </si>
  <si>
    <t>CA-2019-107795</t>
  </si>
  <si>
    <t>CA-2019-107796</t>
  </si>
  <si>
    <t>CA-2019-107797</t>
  </si>
  <si>
    <t>CA-2019-107798</t>
  </si>
  <si>
    <t>CA-2019-107799</t>
  </si>
  <si>
    <t>CA-2019-107800</t>
  </si>
  <si>
    <t>CA-2019-107801</t>
  </si>
  <si>
    <t>CA-2019-107802</t>
  </si>
  <si>
    <t>CA-2019-107803</t>
  </si>
  <si>
    <t>CA-2019-107804</t>
  </si>
  <si>
    <t>CA-2019-107805</t>
  </si>
  <si>
    <t>CA-2019-107806</t>
  </si>
  <si>
    <t>CA-2019-107807</t>
  </si>
  <si>
    <t>CA-2019-107808</t>
  </si>
  <si>
    <t>CA-2019-107809</t>
  </si>
  <si>
    <t>CA-2019-107810</t>
  </si>
  <si>
    <t>CA-2019-107811</t>
  </si>
  <si>
    <t>CA-2019-107812</t>
  </si>
  <si>
    <t>CA-2019-107813</t>
  </si>
  <si>
    <t>CA-2019-107814</t>
  </si>
  <si>
    <t>CA-2019-107815</t>
  </si>
  <si>
    <t>CA-2019-107816</t>
  </si>
  <si>
    <t>CA-2019-107817</t>
  </si>
  <si>
    <t>CA-2019-107818</t>
  </si>
  <si>
    <t>CA-2019-107819</t>
  </si>
  <si>
    <t>CA-2019-107820</t>
  </si>
  <si>
    <t>CA-2019-107821</t>
  </si>
  <si>
    <t>CA-2019-107822</t>
  </si>
  <si>
    <t>CA-2019-107823</t>
  </si>
  <si>
    <t>CA-2019-107824</t>
  </si>
  <si>
    <t>CA-2019-107825</t>
  </si>
  <si>
    <t>CA-2019-107826</t>
  </si>
  <si>
    <t>CA-2019-107827</t>
  </si>
  <si>
    <t>CA-2019-107828</t>
  </si>
  <si>
    <t>CA-2019-107829</t>
  </si>
  <si>
    <t>CA-2019-107830</t>
  </si>
  <si>
    <t>CA-2019-107831</t>
  </si>
  <si>
    <t>CA-2019-107832</t>
  </si>
  <si>
    <t>CA-2019-107833</t>
  </si>
  <si>
    <t>CA-2019-107834</t>
  </si>
  <si>
    <t>CA-2019-107835</t>
  </si>
  <si>
    <t>CA-2019-107836</t>
  </si>
  <si>
    <t>CA-2019-107837</t>
  </si>
  <si>
    <t>CA-2019-107838</t>
  </si>
  <si>
    <t>CA-2019-107839</t>
  </si>
  <si>
    <t>CA-2019-107840</t>
  </si>
  <si>
    <t>CA-2019-107841</t>
  </si>
  <si>
    <t>CA-2019-107842</t>
  </si>
  <si>
    <t>CA-2019-107843</t>
  </si>
  <si>
    <t>CA-2019-107844</t>
  </si>
  <si>
    <t>CA-2019-107845</t>
  </si>
  <si>
    <t>CA-2019-107846</t>
  </si>
  <si>
    <t>CA-2019-107847</t>
  </si>
  <si>
    <t>CA-2019-107848</t>
  </si>
  <si>
    <t>CA-2019-107849</t>
  </si>
  <si>
    <t>CA-2019-107850</t>
  </si>
  <si>
    <t>CA-2019-107851</t>
  </si>
  <si>
    <t>CA-2019-107852</t>
  </si>
  <si>
    <t>CA-2019-107853</t>
  </si>
  <si>
    <t>CA-2019-107854</t>
  </si>
  <si>
    <t>CA-2019-107855</t>
  </si>
  <si>
    <t>CA-2019-107856</t>
  </si>
  <si>
    <t>CA-2019-107857</t>
  </si>
  <si>
    <t>CA-2019-107858</t>
  </si>
  <si>
    <t>CA-2019-107859</t>
  </si>
  <si>
    <t>CA-2019-107860</t>
  </si>
  <si>
    <t>CA-2019-107861</t>
  </si>
  <si>
    <t>CA-2019-107862</t>
  </si>
  <si>
    <t>CA-2019-107863</t>
  </si>
  <si>
    <t>CA-2019-107864</t>
  </si>
  <si>
    <t>CA-2019-107865</t>
  </si>
  <si>
    <t>CA-2019-107866</t>
  </si>
  <si>
    <t>CA-2019-107867</t>
  </si>
  <si>
    <t>CA-2019-107868</t>
  </si>
  <si>
    <t>CA-2019-107869</t>
  </si>
  <si>
    <t>CA-2019-107870</t>
  </si>
  <si>
    <t>CA-2019-107871</t>
  </si>
  <si>
    <t>CA-2019-107872</t>
  </si>
  <si>
    <t>CA-2019-107873</t>
  </si>
  <si>
    <t>CA-2019-107874</t>
  </si>
  <si>
    <t>CA-2019-107875</t>
  </si>
  <si>
    <t>CA-2019-107876</t>
  </si>
  <si>
    <t>CA-2019-107877</t>
  </si>
  <si>
    <t>CA-2019-107878</t>
  </si>
  <si>
    <t>CA-2019-107879</t>
  </si>
  <si>
    <t>CA-2019-107880</t>
  </si>
  <si>
    <t>CA-2019-107881</t>
  </si>
  <si>
    <t>CA-2019-107882</t>
  </si>
  <si>
    <t>CA-2019-107883</t>
  </si>
  <si>
    <t>CA-2019-107884</t>
  </si>
  <si>
    <t>CA-2019-107885</t>
  </si>
  <si>
    <t>CA-2019-107886</t>
  </si>
  <si>
    <t>CA-2019-107887</t>
  </si>
  <si>
    <t>CA-2019-107888</t>
  </si>
  <si>
    <t>CA-2019-107889</t>
  </si>
  <si>
    <t>CA-2019-107890</t>
  </si>
  <si>
    <t>CA-2019-107891</t>
  </si>
  <si>
    <t>CA-2019-107892</t>
  </si>
  <si>
    <t>CA-2019-107893</t>
  </si>
  <si>
    <t>CA-2019-107894</t>
  </si>
  <si>
    <t>CA-2019-107895</t>
  </si>
  <si>
    <t>CA-2019-107896</t>
  </si>
  <si>
    <t>CA-2019-107897</t>
  </si>
  <si>
    <t>CA-2019-107898</t>
  </si>
  <si>
    <t>CA-2019-107899</t>
  </si>
  <si>
    <t>CA-2019-107900</t>
  </si>
  <si>
    <t>CA-2019-107901</t>
  </si>
  <si>
    <t>CA-2019-107902</t>
  </si>
  <si>
    <t>CA-2019-107903</t>
  </si>
  <si>
    <t>CA-2019-107904</t>
  </si>
  <si>
    <t>CA-2019-107905</t>
  </si>
  <si>
    <t>CA-2019-107906</t>
  </si>
  <si>
    <t>CA-2019-107907</t>
  </si>
  <si>
    <t>CA-2019-107908</t>
  </si>
  <si>
    <t>CA-2019-107909</t>
  </si>
  <si>
    <t>CA-2019-107910</t>
  </si>
  <si>
    <t>CA-2019-107911</t>
  </si>
  <si>
    <t>CA-2019-107912</t>
  </si>
  <si>
    <t>CA-2019-107913</t>
  </si>
  <si>
    <t>CA-2019-107914</t>
  </si>
  <si>
    <t>CA-2019-107915</t>
  </si>
  <si>
    <t>CA-2019-107916</t>
  </si>
  <si>
    <t>CA-2019-107917</t>
  </si>
  <si>
    <t>CA-2019-107918</t>
  </si>
  <si>
    <t>CA-2019-107919</t>
  </si>
  <si>
    <t>CA-2019-107920</t>
  </si>
  <si>
    <t>CA-2019-107921</t>
  </si>
  <si>
    <t>CA-2019-107922</t>
  </si>
  <si>
    <t>CA-2019-107923</t>
  </si>
  <si>
    <t>CA-2019-107924</t>
  </si>
  <si>
    <t>CA-2019-107925</t>
  </si>
  <si>
    <t>CA-2019-107926</t>
  </si>
  <si>
    <t>CA-2019-107927</t>
  </si>
  <si>
    <t>CA-2019-107928</t>
  </si>
  <si>
    <t>CA-2019-107929</t>
  </si>
  <si>
    <t>CA-2019-107930</t>
  </si>
  <si>
    <t>CA-2019-107931</t>
  </si>
  <si>
    <t>CA-2019-107932</t>
  </si>
  <si>
    <t>CA-2019-107933</t>
  </si>
  <si>
    <t>CA-2019-107934</t>
  </si>
  <si>
    <t>CA-2019-107935</t>
  </si>
  <si>
    <t>CA-2019-107936</t>
  </si>
  <si>
    <t>CA-2019-107937</t>
  </si>
  <si>
    <t>CA-2019-107938</t>
  </si>
  <si>
    <t>CA-2019-107939</t>
  </si>
  <si>
    <t>CA-2019-107940</t>
  </si>
  <si>
    <t>CA-2019-107941</t>
  </si>
  <si>
    <t>CA-2019-107942</t>
  </si>
  <si>
    <t>CA-2019-107943</t>
  </si>
  <si>
    <t>CA-2019-107944</t>
  </si>
  <si>
    <t>CA-2019-107945</t>
  </si>
  <si>
    <t>CA-2019-107946</t>
  </si>
  <si>
    <t>CA-2019-107947</t>
  </si>
  <si>
    <t>CA-2019-107948</t>
  </si>
  <si>
    <t>CA-2019-107949</t>
  </si>
  <si>
    <t>CA-2019-107950</t>
  </si>
  <si>
    <t>CA-2019-107951</t>
  </si>
  <si>
    <t>CA-2019-107952</t>
  </si>
  <si>
    <t>CA-2019-107953</t>
  </si>
  <si>
    <t>CA-2019-107954</t>
  </si>
  <si>
    <t>CA-2019-107955</t>
  </si>
  <si>
    <t>CA-2019-107956</t>
  </si>
  <si>
    <t>CA-2019-107957</t>
  </si>
  <si>
    <t>CA-2019-107958</t>
  </si>
  <si>
    <t>CA-2019-107959</t>
  </si>
  <si>
    <t>CA-2019-107960</t>
  </si>
  <si>
    <t>CA-2019-107961</t>
  </si>
  <si>
    <t>CA-2019-107962</t>
  </si>
  <si>
    <t>CA-2019-107963</t>
  </si>
  <si>
    <t>CA-2019-107964</t>
  </si>
  <si>
    <t>CA-2019-107965</t>
  </si>
  <si>
    <t>CA-2019-107966</t>
  </si>
  <si>
    <t>CA-2019-107967</t>
  </si>
  <si>
    <t>CA-2019-107968</t>
  </si>
  <si>
    <t>CA-2019-107969</t>
  </si>
  <si>
    <t>CA-2019-107970</t>
  </si>
  <si>
    <t>CA-2019-107971</t>
  </si>
  <si>
    <t>CA-2019-107972</t>
  </si>
  <si>
    <t>CA-2019-107973</t>
  </si>
  <si>
    <t>CA-2019-107974</t>
  </si>
  <si>
    <t>CA-2019-107975</t>
  </si>
  <si>
    <t>CA-2019-107976</t>
  </si>
  <si>
    <t>CA-2019-107977</t>
  </si>
  <si>
    <t>CA-2019-107978</t>
  </si>
  <si>
    <t>CA-2019-107979</t>
  </si>
  <si>
    <t>CA-2019-107980</t>
  </si>
  <si>
    <t>CA-2019-107981</t>
  </si>
  <si>
    <t>CA-2019-107982</t>
  </si>
  <si>
    <t>CA-2019-107983</t>
  </si>
  <si>
    <t>CA-2019-107984</t>
  </si>
  <si>
    <t>CA-2019-107985</t>
  </si>
  <si>
    <t>CA-2019-107986</t>
  </si>
  <si>
    <t>CA-2019-107987</t>
  </si>
  <si>
    <t>CA-2019-107988</t>
  </si>
  <si>
    <t>CA-2019-107989</t>
  </si>
  <si>
    <t>CA-2019-107990</t>
  </si>
  <si>
    <t>CA-2019-107991</t>
  </si>
  <si>
    <t>CA-2019-107992</t>
  </si>
  <si>
    <t>CA-2019-107993</t>
  </si>
  <si>
    <t>CA-2019-107994</t>
  </si>
  <si>
    <t>CA-2019-107995</t>
  </si>
  <si>
    <t>CA-2019-107996</t>
  </si>
  <si>
    <t>CA-2019-107997</t>
  </si>
  <si>
    <t>CA-2019-107998</t>
  </si>
  <si>
    <t>CA-2019-107999</t>
  </si>
  <si>
    <t>CA-2019-108000</t>
  </si>
  <si>
    <t>CA-2019-108001</t>
  </si>
  <si>
    <t>CA-2019-108002</t>
  </si>
  <si>
    <t>CA-2019-108003</t>
  </si>
  <si>
    <t>CA-2019-108004</t>
  </si>
  <si>
    <t>CA-2019-108005</t>
  </si>
  <si>
    <t>CA-2019-108006</t>
  </si>
  <si>
    <t>CA-2019-108007</t>
  </si>
  <si>
    <t>CA-2019-108008</t>
  </si>
  <si>
    <t>CA-2019-108009</t>
  </si>
  <si>
    <t>CA-2019-108010</t>
  </si>
  <si>
    <t>CA-2019-108011</t>
  </si>
  <si>
    <t>CA-2019-108012</t>
  </si>
  <si>
    <t>CA-2019-108013</t>
  </si>
  <si>
    <t>CA-2019-108014</t>
  </si>
  <si>
    <t>CA-2019-108015</t>
  </si>
  <si>
    <t>CA-2019-108016</t>
  </si>
  <si>
    <t>CA-2019-108017</t>
  </si>
  <si>
    <t>CA-2019-108018</t>
  </si>
  <si>
    <t>CA-2019-108019</t>
  </si>
  <si>
    <t>CA-2019-108020</t>
  </si>
  <si>
    <t>CA-2019-108021</t>
  </si>
  <si>
    <t>CA-2019-108022</t>
  </si>
  <si>
    <t>CA-2019-108023</t>
  </si>
  <si>
    <t>CA-2019-108024</t>
  </si>
  <si>
    <t>CA-2019-108025</t>
  </si>
  <si>
    <t>CA-2019-108026</t>
  </si>
  <si>
    <t>CA-2019-108027</t>
  </si>
  <si>
    <t>CA-2019-108028</t>
  </si>
  <si>
    <t>CA-2019-108029</t>
  </si>
  <si>
    <t>CA-2019-108030</t>
  </si>
  <si>
    <t>CA-2019-108031</t>
  </si>
  <si>
    <t>CA-2019-108032</t>
  </si>
  <si>
    <t>CA-2019-108033</t>
  </si>
  <si>
    <t>CA-2019-108034</t>
  </si>
  <si>
    <t>CA-2019-108035</t>
  </si>
  <si>
    <t>CA-2019-108036</t>
  </si>
  <si>
    <t>CA-2019-108037</t>
  </si>
  <si>
    <t>CA-2019-108038</t>
  </si>
  <si>
    <t>CA-2019-108039</t>
  </si>
  <si>
    <t>CA-2019-108040</t>
  </si>
  <si>
    <t>CA-2019-108041</t>
  </si>
  <si>
    <t>CA-2019-108042</t>
  </si>
  <si>
    <t>CA-2019-108043</t>
  </si>
  <si>
    <t>CA-2019-108044</t>
  </si>
  <si>
    <t>CA-2019-108045</t>
  </si>
  <si>
    <t>CA-2019-108046</t>
  </si>
  <si>
    <t>CA-2019-108047</t>
  </si>
  <si>
    <t>CA-2019-108048</t>
  </si>
  <si>
    <t>CA-2019-108049</t>
  </si>
  <si>
    <t>CA-2019-108050</t>
  </si>
  <si>
    <t>CA-2019-108051</t>
  </si>
  <si>
    <t>CA-2019-108052</t>
  </si>
  <si>
    <t>CA-2019-108053</t>
  </si>
  <si>
    <t>CA-2019-108054</t>
  </si>
  <si>
    <t>CA-2019-108055</t>
  </si>
  <si>
    <t>CA-2019-108056</t>
  </si>
  <si>
    <t>CA-2019-108057</t>
  </si>
  <si>
    <t>CA-2019-108058</t>
  </si>
  <si>
    <t>CA-2019-108059</t>
  </si>
  <si>
    <t>CA-2019-108060</t>
  </si>
  <si>
    <t>CA-2019-108061</t>
  </si>
  <si>
    <t>CA-2019-108062</t>
  </si>
  <si>
    <t>CA-2019-108063</t>
  </si>
  <si>
    <t>CA-2019-108064</t>
  </si>
  <si>
    <t>CA-2019-108065</t>
  </si>
  <si>
    <t>CA-2019-108066</t>
  </si>
  <si>
    <t>CA-2019-108067</t>
  </si>
  <si>
    <t>CA-2019-108068</t>
  </si>
  <si>
    <t>CA-2019-108069</t>
  </si>
  <si>
    <t>CA-2019-108070</t>
  </si>
  <si>
    <t>CA-2019-108071</t>
  </si>
  <si>
    <t>CA-2019-108072</t>
  </si>
  <si>
    <t>CA-2019-108073</t>
  </si>
  <si>
    <t>CA-2019-108074</t>
  </si>
  <si>
    <t>CA-2019-108075</t>
  </si>
  <si>
    <t>CA-2019-108076</t>
  </si>
  <si>
    <t>CA-2019-108077</t>
  </si>
  <si>
    <t>CA-2019-108078</t>
  </si>
  <si>
    <t>CA-2019-108079</t>
  </si>
  <si>
    <t>CA-2019-108080</t>
  </si>
  <si>
    <t>CA-2019-108081</t>
  </si>
  <si>
    <t>CA-2019-108082</t>
  </si>
  <si>
    <t>CA-2019-108083</t>
  </si>
  <si>
    <t>CA-2019-108084</t>
  </si>
  <si>
    <t>CA-2019-108085</t>
  </si>
  <si>
    <t>CA-2019-108086</t>
  </si>
  <si>
    <t>CA-2019-108087</t>
  </si>
  <si>
    <t>CA-2019-108088</t>
  </si>
  <si>
    <t>CA-2019-108089</t>
  </si>
  <si>
    <t>CA-2019-108090</t>
  </si>
  <si>
    <t>CA-2019-108091</t>
  </si>
  <si>
    <t>CA-2019-108092</t>
  </si>
  <si>
    <t>CA-2019-108093</t>
  </si>
  <si>
    <t>CA-2019-108094</t>
  </si>
  <si>
    <t>CA-2019-108095</t>
  </si>
  <si>
    <t>CA-2019-108096</t>
  </si>
  <si>
    <t>CA-2019-108097</t>
  </si>
  <si>
    <t>CA-2019-108098</t>
  </si>
  <si>
    <t>CA-2019-108099</t>
  </si>
  <si>
    <t>CA-2019-108100</t>
  </si>
  <si>
    <t>CA-2019-108101</t>
  </si>
  <si>
    <t>CA-2019-108102</t>
  </si>
  <si>
    <t>CA-2019-108103</t>
  </si>
  <si>
    <t>CA-2019-108104</t>
  </si>
  <si>
    <t>CA-2019-108105</t>
  </si>
  <si>
    <t>CA-2019-108106</t>
  </si>
  <si>
    <t>CA-2019-108107</t>
  </si>
  <si>
    <t>CA-2019-108108</t>
  </si>
  <si>
    <t>CA-2019-108109</t>
  </si>
  <si>
    <t>CA-2019-108110</t>
  </si>
  <si>
    <t>CA-2019-108111</t>
  </si>
  <si>
    <t>CA-2019-108112</t>
  </si>
  <si>
    <t>CA-2019-108113</t>
  </si>
  <si>
    <t>CA-2019-108114</t>
  </si>
  <si>
    <t>CA-2019-108115</t>
  </si>
  <si>
    <t>CA-2019-108116</t>
  </si>
  <si>
    <t>CA-2019-108117</t>
  </si>
  <si>
    <t>CA-2019-108118</t>
  </si>
  <si>
    <t>CA-2019-108119</t>
  </si>
  <si>
    <t>CA-2019-108120</t>
  </si>
  <si>
    <t>CA-2019-108121</t>
  </si>
  <si>
    <t>CA-2019-108122</t>
  </si>
  <si>
    <t>CA-2019-108123</t>
  </si>
  <si>
    <t>CA-2019-108124</t>
  </si>
  <si>
    <t>CA-2019-108125</t>
  </si>
  <si>
    <t>CA-2019-108126</t>
  </si>
  <si>
    <t>CA-2019-108127</t>
  </si>
  <si>
    <t>CA-2019-108128</t>
  </si>
  <si>
    <t>CA-2019-108129</t>
  </si>
  <si>
    <t>CA-2019-108130</t>
  </si>
  <si>
    <t>CA-2019-108131</t>
  </si>
  <si>
    <t>CA-2019-108132</t>
  </si>
  <si>
    <t>CA-2019-108133</t>
  </si>
  <si>
    <t>CA-2019-108134</t>
  </si>
  <si>
    <t>CA-2019-108135</t>
  </si>
  <si>
    <t>CA-2019-108136</t>
  </si>
  <si>
    <t>CA-2019-108137</t>
  </si>
  <si>
    <t>CA-2019-108138</t>
  </si>
  <si>
    <t>CA-2019-108139</t>
  </si>
  <si>
    <t>CA-2019-108140</t>
  </si>
  <si>
    <t>CA-2019-108141</t>
  </si>
  <si>
    <t>CA-2019-108142</t>
  </si>
  <si>
    <t>CA-2019-108143</t>
  </si>
  <si>
    <t>CA-2019-108144</t>
  </si>
  <si>
    <t>CA-2019-108145</t>
  </si>
  <si>
    <t>CA-2019-108146</t>
  </si>
  <si>
    <t>CA-2019-108147</t>
  </si>
  <si>
    <t>CA-2019-108148</t>
  </si>
  <si>
    <t>CA-2019-108149</t>
  </si>
  <si>
    <t>CA-2019-108150</t>
  </si>
  <si>
    <t>CA-2019-108151</t>
  </si>
  <si>
    <t>CA-2019-108152</t>
  </si>
  <si>
    <t>CA-2019-108153</t>
  </si>
  <si>
    <t>CA-2019-108154</t>
  </si>
  <si>
    <t>CA-2019-108155</t>
  </si>
  <si>
    <t>CA-2019-108156</t>
  </si>
  <si>
    <t>CA-2019-108157</t>
  </si>
  <si>
    <t>CA-2019-108158</t>
  </si>
  <si>
    <t>CA-2019-108159</t>
  </si>
  <si>
    <t>CA-2019-108160</t>
  </si>
  <si>
    <t>CA-2019-108161</t>
  </si>
  <si>
    <t>CA-2019-108162</t>
  </si>
  <si>
    <t>CA-2019-108163</t>
  </si>
  <si>
    <t>CA-2019-108164</t>
  </si>
  <si>
    <t>CA-2019-108165</t>
  </si>
  <si>
    <t>CA-2019-108166</t>
  </si>
  <si>
    <t>CA-2019-108167</t>
  </si>
  <si>
    <t>CA-2019-108168</t>
  </si>
  <si>
    <t>CA-2019-108169</t>
  </si>
  <si>
    <t>CA-2019-108170</t>
  </si>
  <si>
    <t>CA-2019-108171</t>
  </si>
  <si>
    <t>CA-2019-108172</t>
  </si>
  <si>
    <t>CA-2019-108173</t>
  </si>
  <si>
    <t>CA-2019-108174</t>
  </si>
  <si>
    <t>CA-2019-108175</t>
  </si>
  <si>
    <t>CA-2019-108176</t>
  </si>
  <si>
    <t>CA-2019-108177</t>
  </si>
  <si>
    <t>CA-2019-108178</t>
  </si>
  <si>
    <t>CA-2019-108179</t>
  </si>
  <si>
    <t>CA-2019-108180</t>
  </si>
  <si>
    <t>CA-2019-108181</t>
  </si>
  <si>
    <t>CA-2019-108182</t>
  </si>
  <si>
    <t>CA-2019-108183</t>
  </si>
  <si>
    <t>CA-2019-108184</t>
  </si>
  <si>
    <t>CA-2019-108185</t>
  </si>
  <si>
    <t>CA-2019-108186</t>
  </si>
  <si>
    <t>CA-2019-108187</t>
  </si>
  <si>
    <t>CA-2019-108188</t>
  </si>
  <si>
    <t>CA-2019-108189</t>
  </si>
  <si>
    <t>CA-2019-108190</t>
  </si>
  <si>
    <t>CA-2019-108191</t>
  </si>
  <si>
    <t>CA-2019-108192</t>
  </si>
  <si>
    <t>CA-2019-108193</t>
  </si>
  <si>
    <t>CA-2019-108194</t>
  </si>
  <si>
    <t>CA-2019-108195</t>
  </si>
  <si>
    <t>CA-2019-108196</t>
  </si>
  <si>
    <t>CA-2019-108197</t>
  </si>
  <si>
    <t>CA-2019-108198</t>
  </si>
  <si>
    <t>CA-2019-108199</t>
  </si>
  <si>
    <t>CA-2019-108200</t>
  </si>
  <si>
    <t>CA-2019-108201</t>
  </si>
  <si>
    <t>CA-2019-108202</t>
  </si>
  <si>
    <t>CA-2019-108203</t>
  </si>
  <si>
    <t>CA-2019-108204</t>
  </si>
  <si>
    <t>CA-2019-108205</t>
  </si>
  <si>
    <t>CA-2019-108206</t>
  </si>
  <si>
    <t>CA-2019-108207</t>
  </si>
  <si>
    <t>CA-2019-108208</t>
  </si>
  <si>
    <t>CA-2019-108209</t>
  </si>
  <si>
    <t>CA-2019-108210</t>
  </si>
  <si>
    <t>CA-2019-108211</t>
  </si>
  <si>
    <t>CA-2019-108212</t>
  </si>
  <si>
    <t>CA-2019-108213</t>
  </si>
  <si>
    <t>CA-2019-108214</t>
  </si>
  <si>
    <t>CA-2019-108215</t>
  </si>
  <si>
    <t>CA-2019-108216</t>
  </si>
  <si>
    <t>CA-2019-108217</t>
  </si>
  <si>
    <t>CA-2019-108218</t>
  </si>
  <si>
    <t>CA-2019-108219</t>
  </si>
  <si>
    <t>CA-2019-108220</t>
  </si>
  <si>
    <t>CA-2019-108221</t>
  </si>
  <si>
    <t>CA-2019-108222</t>
  </si>
  <si>
    <t>CA-2019-108223</t>
  </si>
  <si>
    <t>CA-2019-108224</t>
  </si>
  <si>
    <t>CA-2019-108225</t>
  </si>
  <si>
    <t>CA-2019-108226</t>
  </si>
  <si>
    <t>CA-2019-108227</t>
  </si>
  <si>
    <t>CA-2019-108228</t>
  </si>
  <si>
    <t>CA-2019-108229</t>
  </si>
  <si>
    <t>CA-2019-108230</t>
  </si>
  <si>
    <t>CA-2019-108231</t>
  </si>
  <si>
    <t>CA-2019-108232</t>
  </si>
  <si>
    <t>CA-2019-108233</t>
  </si>
  <si>
    <t>CA-2019-108234</t>
  </si>
  <si>
    <t>CA-2019-108235</t>
  </si>
  <si>
    <t>CA-2019-108236</t>
  </si>
  <si>
    <t>CA-2019-108237</t>
  </si>
  <si>
    <t>CA-2019-108238</t>
  </si>
  <si>
    <t>CA-2019-108239</t>
  </si>
  <si>
    <t>CA-2019-108240</t>
  </si>
  <si>
    <t>CA-2019-108241</t>
  </si>
  <si>
    <t>CA-2019-108242</t>
  </si>
  <si>
    <t>CA-2019-108243</t>
  </si>
  <si>
    <t>CA-2019-108244</t>
  </si>
  <si>
    <t>CA-2019-108245</t>
  </si>
  <si>
    <t>CA-2019-108246</t>
  </si>
  <si>
    <t>CA-2019-108247</t>
  </si>
  <si>
    <t>CA-2019-108248</t>
  </si>
  <si>
    <t>CA-2019-108249</t>
  </si>
  <si>
    <t>CA-2019-108250</t>
  </si>
  <si>
    <t>CA-2019-108251</t>
  </si>
  <si>
    <t>CA-2019-108252</t>
  </si>
  <si>
    <t>CA-2019-108253</t>
  </si>
  <si>
    <t>CA-2019-108254</t>
  </si>
  <si>
    <t>CA-2019-108255</t>
  </si>
  <si>
    <t>CA-2019-108256</t>
  </si>
  <si>
    <t>CA-2019-108257</t>
  </si>
  <si>
    <t>CA-2019-108258</t>
  </si>
  <si>
    <t>CA-2019-108259</t>
  </si>
  <si>
    <t>CA-2019-108260</t>
  </si>
  <si>
    <t>CA-2019-108261</t>
  </si>
  <si>
    <t>CA-2019-108262</t>
  </si>
  <si>
    <t>CA-2019-108263</t>
  </si>
  <si>
    <t>CA-2019-108264</t>
  </si>
  <si>
    <t>CA-2019-108265</t>
  </si>
  <si>
    <t>CA-2019-108266</t>
  </si>
  <si>
    <t>CA-2019-108267</t>
  </si>
  <si>
    <t>CA-2019-108268</t>
  </si>
  <si>
    <t>CA-2019-108269</t>
  </si>
  <si>
    <t>CA-2019-108270</t>
  </si>
  <si>
    <t>CA-2019-108271</t>
  </si>
  <si>
    <t>CA-2019-108272</t>
  </si>
  <si>
    <t>CA-2019-108273</t>
  </si>
  <si>
    <t>CA-2019-108274</t>
  </si>
  <si>
    <t>CA-2019-108275</t>
  </si>
  <si>
    <t>CA-2019-108276</t>
  </si>
  <si>
    <t>CA-2019-108277</t>
  </si>
  <si>
    <t>CA-2019-108278</t>
  </si>
  <si>
    <t>CA-2019-108279</t>
  </si>
  <si>
    <t>CA-2019-108280</t>
  </si>
  <si>
    <t>CA-2019-108281</t>
  </si>
  <si>
    <t>CA-2019-108282</t>
  </si>
  <si>
    <t>CA-2019-108283</t>
  </si>
  <si>
    <t>CA-2019-108284</t>
  </si>
  <si>
    <t>CA-2019-108285</t>
  </si>
  <si>
    <t>CA-2019-108286</t>
  </si>
  <si>
    <t>CA-2019-108287</t>
  </si>
  <si>
    <t>CA-2019-108288</t>
  </si>
  <si>
    <t>CA-2019-108289</t>
  </si>
  <si>
    <t>CA-2019-108290</t>
  </si>
  <si>
    <t>CA-2019-108291</t>
  </si>
  <si>
    <t>CA-2019-108292</t>
  </si>
  <si>
    <t>CA-2019-108293</t>
  </si>
  <si>
    <t>CA-2019-108294</t>
  </si>
  <si>
    <t>CA-2019-108295</t>
  </si>
  <si>
    <t>CA-2019-108296</t>
  </si>
  <si>
    <t>CA-2019-108297</t>
  </si>
  <si>
    <t>CA-2019-108298</t>
  </si>
  <si>
    <t>CA-2019-108299</t>
  </si>
  <si>
    <t>CA-2019-108300</t>
  </si>
  <si>
    <t>CA-2019-108301</t>
  </si>
  <si>
    <t>CA-2019-108302</t>
  </si>
  <si>
    <t>CA-2019-108303</t>
  </si>
  <si>
    <t>CA-2019-108304</t>
  </si>
  <si>
    <t>CA-2019-108305</t>
  </si>
  <si>
    <t>CA-2019-108306</t>
  </si>
  <si>
    <t>CA-2019-108307</t>
  </si>
  <si>
    <t>CA-2019-108308</t>
  </si>
  <si>
    <t>CA-2019-108309</t>
  </si>
  <si>
    <t>CA-2019-108310</t>
  </si>
  <si>
    <t>CA-2019-108311</t>
  </si>
  <si>
    <t>CA-2019-108312</t>
  </si>
  <si>
    <t>CA-2019-108313</t>
  </si>
  <si>
    <t>CA-2019-108314</t>
  </si>
  <si>
    <t>CA-2019-108315</t>
  </si>
  <si>
    <t>CA-2019-108316</t>
  </si>
  <si>
    <t>CA-2019-108317</t>
  </si>
  <si>
    <t>CA-2019-108318</t>
  </si>
  <si>
    <t>CA-2019-108319</t>
  </si>
  <si>
    <t>CA-2019-108320</t>
  </si>
  <si>
    <t>CA-2019-108321</t>
  </si>
  <si>
    <t>CA-2019-108322</t>
  </si>
  <si>
    <t>CA-2019-108323</t>
  </si>
  <si>
    <t>CA-2019-108324</t>
  </si>
  <si>
    <t>CA-2019-108325</t>
  </si>
  <si>
    <t>CA-2019-108326</t>
  </si>
  <si>
    <t>CA-2019-108327</t>
  </si>
  <si>
    <t>CA-2019-108328</t>
  </si>
  <si>
    <t>CA-2019-108329</t>
  </si>
  <si>
    <t>CA-2019-108330</t>
  </si>
  <si>
    <t>CA-2019-108331</t>
  </si>
  <si>
    <t>CA-2019-108332</t>
  </si>
  <si>
    <t>CA-2019-108333</t>
  </si>
  <si>
    <t>CA-2019-108334</t>
  </si>
  <si>
    <t>CA-2019-108335</t>
  </si>
  <si>
    <t>CA-2019-108336</t>
  </si>
  <si>
    <t>CA-2019-108337</t>
  </si>
  <si>
    <t>CA-2019-108338</t>
  </si>
  <si>
    <t>CA-2019-108339</t>
  </si>
  <si>
    <t>CA-2019-108340</t>
  </si>
  <si>
    <t>CA-2019-108341</t>
  </si>
  <si>
    <t>CA-2019-108342</t>
  </si>
  <si>
    <t>CA-2019-108343</t>
  </si>
  <si>
    <t>CA-2019-108344</t>
  </si>
  <si>
    <t>CA-2019-108345</t>
  </si>
  <si>
    <t>CA-2019-108346</t>
  </si>
  <si>
    <t>CA-2019-108347</t>
  </si>
  <si>
    <t>CA-2019-108348</t>
  </si>
  <si>
    <t>CA-2019-108349</t>
  </si>
  <si>
    <t>CA-2019-108350</t>
  </si>
  <si>
    <t>CA-2019-108351</t>
  </si>
  <si>
    <t>CA-2019-108352</t>
  </si>
  <si>
    <t>CA-2019-108353</t>
  </si>
  <si>
    <t>CA-2019-108354</t>
  </si>
  <si>
    <t>CA-2019-108355</t>
  </si>
  <si>
    <t>CA-2019-108356</t>
  </si>
  <si>
    <t>CA-2019-108357</t>
  </si>
  <si>
    <t>CA-2019-108358</t>
  </si>
  <si>
    <t>CA-2019-108359</t>
  </si>
  <si>
    <t>CA-2019-108360</t>
  </si>
  <si>
    <t>CA-2019-108361</t>
  </si>
  <si>
    <t>CA-2019-108362</t>
  </si>
  <si>
    <t>CA-2019-108363</t>
  </si>
  <si>
    <t>CA-2019-108364</t>
  </si>
  <si>
    <t>CA-2019-108365</t>
  </si>
  <si>
    <t>CA-2019-108366</t>
  </si>
  <si>
    <t>CA-2019-108367</t>
  </si>
  <si>
    <t>CA-2019-108368</t>
  </si>
  <si>
    <t>CA-2019-108369</t>
  </si>
  <si>
    <t>CA-2019-108370</t>
  </si>
  <si>
    <t>CA-2019-108371</t>
  </si>
  <si>
    <t>CA-2019-108372</t>
  </si>
  <si>
    <t>CA-2019-108373</t>
  </si>
  <si>
    <t>CA-2019-108374</t>
  </si>
  <si>
    <t>CA-2019-108375</t>
  </si>
  <si>
    <t>CA-2019-108376</t>
  </si>
  <si>
    <t>CA-2019-108377</t>
  </si>
  <si>
    <t>CA-2019-108378</t>
  </si>
  <si>
    <t>CA-2019-108379</t>
  </si>
  <si>
    <t>CA-2019-108380</t>
  </si>
  <si>
    <t>CA-2019-108381</t>
  </si>
  <si>
    <t>CA-2019-108382</t>
  </si>
  <si>
    <t>CA-2019-108383</t>
  </si>
  <si>
    <t>CA-2019-108384</t>
  </si>
  <si>
    <t>CA-2019-108385</t>
  </si>
  <si>
    <t>CA-2019-108386</t>
  </si>
  <si>
    <t>CA-2019-108387</t>
  </si>
  <si>
    <t>CA-2019-108388</t>
  </si>
  <si>
    <t>CA-2019-108389</t>
  </si>
  <si>
    <t>CA-2019-108390</t>
  </si>
  <si>
    <t>CA-2019-108391</t>
  </si>
  <si>
    <t>CA-2019-108392</t>
  </si>
  <si>
    <t>CA-2019-108393</t>
  </si>
  <si>
    <t>CA-2019-108394</t>
  </si>
  <si>
    <t>CA-2019-108395</t>
  </si>
  <si>
    <t>CA-2019-108396</t>
  </si>
  <si>
    <t>CA-2019-108397</t>
  </si>
  <si>
    <t>CA-2019-108398</t>
  </si>
  <si>
    <t>CA-2019-108399</t>
  </si>
  <si>
    <t>CA-2019-108400</t>
  </si>
  <si>
    <t>CA-2019-108401</t>
  </si>
  <si>
    <t>CA-2019-108402</t>
  </si>
  <si>
    <t>CA-2019-108403</t>
  </si>
  <si>
    <t>CA-2019-108404</t>
  </si>
  <si>
    <t>CA-2019-108405</t>
  </si>
  <si>
    <t>CA-2019-108406</t>
  </si>
  <si>
    <t>CA-2019-108407</t>
  </si>
  <si>
    <t>CA-2019-108408</t>
  </si>
  <si>
    <t>CA-2019-108409</t>
  </si>
  <si>
    <t>CA-2019-108410</t>
  </si>
  <si>
    <t>CA-2019-108411</t>
  </si>
  <si>
    <t>CA-2019-108412</t>
  </si>
  <si>
    <t>CA-2019-108413</t>
  </si>
  <si>
    <t>CA-2019-108414</t>
  </si>
  <si>
    <t>CA-2019-108415</t>
  </si>
  <si>
    <t>CA-2019-108416</t>
  </si>
  <si>
    <t>CA-2019-108417</t>
  </si>
  <si>
    <t>CA-2019-108418</t>
  </si>
  <si>
    <t>CA-2019-108419</t>
  </si>
  <si>
    <t>CA-2019-108420</t>
  </si>
  <si>
    <t>CA-2019-108421</t>
  </si>
  <si>
    <t>CA-2019-108422</t>
  </si>
  <si>
    <t>CA-2019-108423</t>
  </si>
  <si>
    <t>CA-2019-108424</t>
  </si>
  <si>
    <t>CA-2019-108425</t>
  </si>
  <si>
    <t>CA-2019-108426</t>
  </si>
  <si>
    <t>CA-2019-108427</t>
  </si>
  <si>
    <t>CA-2019-108428</t>
  </si>
  <si>
    <t>CA-2019-108429</t>
  </si>
  <si>
    <t>CA-2019-108430</t>
  </si>
  <si>
    <t>CA-2019-108431</t>
  </si>
  <si>
    <t>CA-2019-108432</t>
  </si>
  <si>
    <t>CA-2019-108433</t>
  </si>
  <si>
    <t>CA-2019-108434</t>
  </si>
  <si>
    <t>CA-2019-108435</t>
  </si>
  <si>
    <t>CA-2019-108436</t>
  </si>
  <si>
    <t>CA-2019-108437</t>
  </si>
  <si>
    <t>CA-2019-108438</t>
  </si>
  <si>
    <t>CA-2019-108439</t>
  </si>
  <si>
    <t>CA-2019-108440</t>
  </si>
  <si>
    <t>CA-2019-108441</t>
  </si>
  <si>
    <t>CA-2019-108442</t>
  </si>
  <si>
    <t>CA-2019-108443</t>
  </si>
  <si>
    <t>CA-2019-108444</t>
  </si>
  <si>
    <t>CA-2019-108445</t>
  </si>
  <si>
    <t>CA-2019-108446</t>
  </si>
  <si>
    <t>CA-2019-108447</t>
  </si>
  <si>
    <t>CA-2019-108448</t>
  </si>
  <si>
    <t>CA-2019-108449</t>
  </si>
  <si>
    <t>CA-2019-108450</t>
  </si>
  <si>
    <t>CA-2019-108451</t>
  </si>
  <si>
    <t>CA-2019-108452</t>
  </si>
  <si>
    <t>CA-2019-108453</t>
  </si>
  <si>
    <t>CA-2019-108454</t>
  </si>
  <si>
    <t>CA-2019-108455</t>
  </si>
  <si>
    <t>CA-2019-108456</t>
  </si>
  <si>
    <t>CA-2019-108457</t>
  </si>
  <si>
    <t>CA-2019-108458</t>
  </si>
  <si>
    <t>CA-2019-108459</t>
  </si>
  <si>
    <t>CA-2019-108460</t>
  </si>
  <si>
    <t>CA-2019-108461</t>
  </si>
  <si>
    <t>CA-2019-108462</t>
  </si>
  <si>
    <t>CA-2019-108463</t>
  </si>
  <si>
    <t>CA-2019-108464</t>
  </si>
  <si>
    <t>CA-2019-108465</t>
  </si>
  <si>
    <t>CA-2019-108466</t>
  </si>
  <si>
    <t>CA-2019-108467</t>
  </si>
  <si>
    <t>CA-2019-108468</t>
  </si>
  <si>
    <t>CA-2019-108469</t>
  </si>
  <si>
    <t>CA-2019-108470</t>
  </si>
  <si>
    <t>CA-2019-108471</t>
  </si>
  <si>
    <t>CA-2019-108472</t>
  </si>
  <si>
    <t>CA-2019-108473</t>
  </si>
  <si>
    <t>CA-2019-108474</t>
  </si>
  <si>
    <t>CA-2019-108475</t>
  </si>
  <si>
    <t>CA-2019-108476</t>
  </si>
  <si>
    <t>CA-2019-108477</t>
  </si>
  <si>
    <t>CA-2019-108478</t>
  </si>
  <si>
    <t>CA-2019-108479</t>
  </si>
  <si>
    <t>CA-2019-108480</t>
  </si>
  <si>
    <t>CA-2019-108481</t>
  </si>
  <si>
    <t>CA-2019-108482</t>
  </si>
  <si>
    <t>CA-2019-108483</t>
  </si>
  <si>
    <t>CA-2019-108484</t>
  </si>
  <si>
    <t>CA-2019-108485</t>
  </si>
  <si>
    <t>CA-2019-108486</t>
  </si>
  <si>
    <t>CA-2019-108487</t>
  </si>
  <si>
    <t>CA-2019-108488</t>
  </si>
  <si>
    <t>CA-2019-108489</t>
  </si>
  <si>
    <t>CA-2019-108490</t>
  </si>
  <si>
    <t>CA-2019-108491</t>
  </si>
  <si>
    <t>CA-2019-108492</t>
  </si>
  <si>
    <t>CA-2019-108493</t>
  </si>
  <si>
    <t>CA-2019-108494</t>
  </si>
  <si>
    <t>CA-2019-108495</t>
  </si>
  <si>
    <t>CA-2019-108496</t>
  </si>
  <si>
    <t>CA-2019-108497</t>
  </si>
  <si>
    <t>CA-2019-108498</t>
  </si>
  <si>
    <t>CA-2019-108499</t>
  </si>
  <si>
    <t>CA-2019-108500</t>
  </si>
  <si>
    <t>CA-2019-108501</t>
  </si>
  <si>
    <t>CA-2019-108502</t>
  </si>
  <si>
    <t>CA-2019-108503</t>
  </si>
  <si>
    <t>CA-2019-108504</t>
  </si>
  <si>
    <t>CA-2019-108505</t>
  </si>
  <si>
    <t>CA-2019-108506</t>
  </si>
  <si>
    <t>CA-2019-108507</t>
  </si>
  <si>
    <t>CA-2019-108508</t>
  </si>
  <si>
    <t>CA-2019-108509</t>
  </si>
  <si>
    <t>CA-2019-108510</t>
  </si>
  <si>
    <t>CA-2019-108511</t>
  </si>
  <si>
    <t>CA-2019-108512</t>
  </si>
  <si>
    <t>CA-2019-108513</t>
  </si>
  <si>
    <t>CA-2019-108514</t>
  </si>
  <si>
    <t>CA-2019-108515</t>
  </si>
  <si>
    <t>CA-2019-108516</t>
  </si>
  <si>
    <t>CA-2019-108517</t>
  </si>
  <si>
    <t>CA-2019-108518</t>
  </si>
  <si>
    <t>CA-2019-108519</t>
  </si>
  <si>
    <t>CA-2019-108520</t>
  </si>
  <si>
    <t>CA-2019-108521</t>
  </si>
  <si>
    <t>CA-2019-108522</t>
  </si>
  <si>
    <t>CA-2019-108523</t>
  </si>
  <si>
    <t>CA-2019-108524</t>
  </si>
  <si>
    <t>CA-2019-108525</t>
  </si>
  <si>
    <t>CA-2019-108526</t>
  </si>
  <si>
    <t>CA-2019-108527</t>
  </si>
  <si>
    <t>CA-2019-108528</t>
  </si>
  <si>
    <t>CA-2019-108529</t>
  </si>
  <si>
    <t>CA-2019-108530</t>
  </si>
  <si>
    <t>CA-2019-108531</t>
  </si>
  <si>
    <t>CA-2019-108532</t>
  </si>
  <si>
    <t>CA-2019-108533</t>
  </si>
  <si>
    <t>CA-2019-108534</t>
  </si>
  <si>
    <t>CA-2019-108535</t>
  </si>
  <si>
    <t>CA-2019-108536</t>
  </si>
  <si>
    <t>CA-2019-108537</t>
  </si>
  <si>
    <t>CA-2019-108538</t>
  </si>
  <si>
    <t>CA-2019-108539</t>
  </si>
  <si>
    <t>CA-2019-108540</t>
  </si>
  <si>
    <t>CA-2019-108541</t>
  </si>
  <si>
    <t>CA-2019-108542</t>
  </si>
  <si>
    <t>CA-2019-108543</t>
  </si>
  <si>
    <t>CA-2019-108544</t>
  </si>
  <si>
    <t>CA-2019-108545</t>
  </si>
  <si>
    <t>CA-2019-108546</t>
  </si>
  <si>
    <t>CA-2019-108547</t>
  </si>
  <si>
    <t>CA-2019-108548</t>
  </si>
  <si>
    <t>CA-2019-108549</t>
  </si>
  <si>
    <t>CA-2019-108550</t>
  </si>
  <si>
    <t>CA-2019-108551</t>
  </si>
  <si>
    <t>CA-2019-108552</t>
  </si>
  <si>
    <t>CA-2019-108553</t>
  </si>
  <si>
    <t>CA-2019-108554</t>
  </si>
  <si>
    <t>CA-2019-108555</t>
  </si>
  <si>
    <t>CA-2019-108556</t>
  </si>
  <si>
    <t>CA-2019-108557</t>
  </si>
  <si>
    <t>CA-2019-108558</t>
  </si>
  <si>
    <t>CA-2019-108559</t>
  </si>
  <si>
    <t>CA-2019-108560</t>
  </si>
  <si>
    <t>CA-2019-108561</t>
  </si>
  <si>
    <t>CA-2019-108562</t>
  </si>
  <si>
    <t>CA-2019-108563</t>
  </si>
  <si>
    <t>CA-2019-108564</t>
  </si>
  <si>
    <t>CA-2019-108565</t>
  </si>
  <si>
    <t>CA-2019-108566</t>
  </si>
  <si>
    <t>CA-2019-108567</t>
  </si>
  <si>
    <t>CA-2019-108568</t>
  </si>
  <si>
    <t>CA-2019-108569</t>
  </si>
  <si>
    <t>CA-2019-108570</t>
  </si>
  <si>
    <t>CA-2019-108571</t>
  </si>
  <si>
    <t>CA-2019-108572</t>
  </si>
  <si>
    <t>CA-2019-108573</t>
  </si>
  <si>
    <t>CA-2019-108574</t>
  </si>
  <si>
    <t>CA-2019-108575</t>
  </si>
  <si>
    <t>CA-2019-108576</t>
  </si>
  <si>
    <t>CA-2019-108577</t>
  </si>
  <si>
    <t>CA-2019-108578</t>
  </si>
  <si>
    <t>CA-2019-108579</t>
  </si>
  <si>
    <t>CA-2019-108580</t>
  </si>
  <si>
    <t>CA-2019-108581</t>
  </si>
  <si>
    <t>CA-2019-108582</t>
  </si>
  <si>
    <t>CA-2019-108583</t>
  </si>
  <si>
    <t>CA-2019-108584</t>
  </si>
  <si>
    <t>CA-2019-108585</t>
  </si>
  <si>
    <t>CA-2019-108586</t>
  </si>
  <si>
    <t>CA-2019-108587</t>
  </si>
  <si>
    <t>CA-2019-108588</t>
  </si>
  <si>
    <t>CA-2019-108589</t>
  </si>
  <si>
    <t>CA-2019-108590</t>
  </si>
  <si>
    <t>CA-2019-108591</t>
  </si>
  <si>
    <t>CA-2019-108592</t>
  </si>
  <si>
    <t>CA-2019-108593</t>
  </si>
  <si>
    <t>CA-2019-108594</t>
  </si>
  <si>
    <t>CA-2019-108595</t>
  </si>
  <si>
    <t>CA-2019-108596</t>
  </si>
  <si>
    <t>CA-2019-108597</t>
  </si>
  <si>
    <t>CA-2019-108598</t>
  </si>
  <si>
    <t>CA-2019-108599</t>
  </si>
  <si>
    <t>CA-2019-108600</t>
  </si>
  <si>
    <t>CA-2019-108601</t>
  </si>
  <si>
    <t>CA-2019-108602</t>
  </si>
  <si>
    <t>CA-2019-108603</t>
  </si>
  <si>
    <t>CA-2019-108604</t>
  </si>
  <si>
    <t>CA-2019-108605</t>
  </si>
  <si>
    <t>CA-2019-108606</t>
  </si>
  <si>
    <t>CA-2019-108607</t>
  </si>
  <si>
    <t>CA-2019-108608</t>
  </si>
  <si>
    <t>CA-2019-108609</t>
  </si>
  <si>
    <t>CA-2019-108610</t>
  </si>
  <si>
    <t>CA-2019-108611</t>
  </si>
  <si>
    <t>CA-2019-108612</t>
  </si>
  <si>
    <t>CA-2019-108613</t>
  </si>
  <si>
    <t>CA-2019-108614</t>
  </si>
  <si>
    <t>CA-2019-108615</t>
  </si>
  <si>
    <t>CA-2019-108616</t>
  </si>
  <si>
    <t>CA-2019-108617</t>
  </si>
  <si>
    <t>CA-2019-108618</t>
  </si>
  <si>
    <t>CA-2019-108619</t>
  </si>
  <si>
    <t>CA-2019-108620</t>
  </si>
  <si>
    <t>CA-2019-108621</t>
  </si>
  <si>
    <t>CA-2019-108622</t>
  </si>
  <si>
    <t>CA-2019-108623</t>
  </si>
  <si>
    <t>CA-2019-108624</t>
  </si>
  <si>
    <t>CA-2019-108625</t>
  </si>
  <si>
    <t>CA-2019-108626</t>
  </si>
  <si>
    <t>CA-2019-108627</t>
  </si>
  <si>
    <t>CA-2019-108628</t>
  </si>
  <si>
    <t>CA-2019-108629</t>
  </si>
  <si>
    <t>CA-2019-108630</t>
  </si>
  <si>
    <t>CA-2019-108631</t>
  </si>
  <si>
    <t>CA-2019-108632</t>
  </si>
  <si>
    <t>CA-2019-108633</t>
  </si>
  <si>
    <t>CA-2019-108634</t>
  </si>
  <si>
    <t>CA-2019-108635</t>
  </si>
  <si>
    <t>CA-2019-108636</t>
  </si>
  <si>
    <t>CA-2019-108637</t>
  </si>
  <si>
    <t>CA-2019-108638</t>
  </si>
  <si>
    <t>CA-2019-108639</t>
  </si>
  <si>
    <t>CA-2019-108640</t>
  </si>
  <si>
    <t>CA-2019-108641</t>
  </si>
  <si>
    <t>CA-2019-108642</t>
  </si>
  <si>
    <t>CA-2019-108643</t>
  </si>
  <si>
    <t>CA-2019-108644</t>
  </si>
  <si>
    <t>CA-2019-108645</t>
  </si>
  <si>
    <t>CA-2019-108646</t>
  </si>
  <si>
    <t>CA-2019-108647</t>
  </si>
  <si>
    <t>CA-2019-108648</t>
  </si>
  <si>
    <t>CA-2019-108649</t>
  </si>
  <si>
    <t>CA-2019-108650</t>
  </si>
  <si>
    <t>CA-2019-108651</t>
  </si>
  <si>
    <t>CA-2019-108652</t>
  </si>
  <si>
    <t>CA-2019-108653</t>
  </si>
  <si>
    <t>CA-2019-108654</t>
  </si>
  <si>
    <t>CA-2019-108655</t>
  </si>
  <si>
    <t>CA-2019-108656</t>
  </si>
  <si>
    <t>CA-2019-108657</t>
  </si>
  <si>
    <t>CA-2019-108658</t>
  </si>
  <si>
    <t>CA-2019-108659</t>
  </si>
  <si>
    <t>CA-2019-108660</t>
  </si>
  <si>
    <t>CA-2019-108661</t>
  </si>
  <si>
    <t>CA-2019-108662</t>
  </si>
  <si>
    <t>CA-2019-108663</t>
  </si>
  <si>
    <t>CA-2019-108664</t>
  </si>
  <si>
    <t>CA-2019-108665</t>
  </si>
  <si>
    <t>CA-2019-108666</t>
  </si>
  <si>
    <t>CA-2019-108667</t>
  </si>
  <si>
    <t>CA-2019-108668</t>
  </si>
  <si>
    <t>CA-2019-108669</t>
  </si>
  <si>
    <t>CA-2019-108670</t>
  </si>
  <si>
    <t>CA-2019-108671</t>
  </si>
  <si>
    <t>CA-2019-108672</t>
  </si>
  <si>
    <t>CA-2019-108673</t>
  </si>
  <si>
    <t>CA-2019-108674</t>
  </si>
  <si>
    <t>CA-2019-108675</t>
  </si>
  <si>
    <t>CA-2019-108676</t>
  </si>
  <si>
    <t>CA-2019-108677</t>
  </si>
  <si>
    <t>CA-2019-108678</t>
  </si>
  <si>
    <t>CA-2019-108679</t>
  </si>
  <si>
    <t>CA-2019-108680</t>
  </si>
  <si>
    <t>CA-2019-108681</t>
  </si>
  <si>
    <t>CA-2019-108682</t>
  </si>
  <si>
    <t>CA-2019-108683</t>
  </si>
  <si>
    <t>CA-2019-108684</t>
  </si>
  <si>
    <t>CA-2019-108685</t>
  </si>
  <si>
    <t>CA-2019-108686</t>
  </si>
  <si>
    <t>CA-2019-108687</t>
  </si>
  <si>
    <t>CA-2019-108688</t>
  </si>
  <si>
    <t>CA-2019-108689</t>
  </si>
  <si>
    <t>CA-2019-108690</t>
  </si>
  <si>
    <t>CA-2019-108691</t>
  </si>
  <si>
    <t>CA-2019-108692</t>
  </si>
  <si>
    <t>CA-2019-108693</t>
  </si>
  <si>
    <t>CA-2019-108694</t>
  </si>
  <si>
    <t>CA-2019-108695</t>
  </si>
  <si>
    <t>CA-2019-108696</t>
  </si>
  <si>
    <t>CA-2019-108697</t>
  </si>
  <si>
    <t>CA-2019-108698</t>
  </si>
  <si>
    <t>CA-2019-108699</t>
  </si>
  <si>
    <t>CA-2019-108700</t>
  </si>
  <si>
    <t>CA-2019-108701</t>
  </si>
  <si>
    <t>CA-2019-108702</t>
  </si>
  <si>
    <t>CA-2019-108703</t>
  </si>
  <si>
    <t>CA-2019-108704</t>
  </si>
  <si>
    <t>CA-2019-108705</t>
  </si>
  <si>
    <t>CA-2019-108706</t>
  </si>
  <si>
    <t>CA-2019-108707</t>
  </si>
  <si>
    <t>CA-2019-108708</t>
  </si>
  <si>
    <t>CA-2019-108709</t>
  </si>
  <si>
    <t>CA-2019-108710</t>
  </si>
  <si>
    <t>CA-2019-108711</t>
  </si>
  <si>
    <t>CA-2019-108712</t>
  </si>
  <si>
    <t>CA-2019-108713</t>
  </si>
  <si>
    <t>CA-2019-108714</t>
  </si>
  <si>
    <t>CA-2019-108715</t>
  </si>
  <si>
    <t>CA-2019-108716</t>
  </si>
  <si>
    <t>CA-2019-108717</t>
  </si>
  <si>
    <t>CA-2019-108718</t>
  </si>
  <si>
    <t>CA-2019-108719</t>
  </si>
  <si>
    <t>CA-2019-108720</t>
  </si>
  <si>
    <t>CA-2019-108721</t>
  </si>
  <si>
    <t>CA-2019-108722</t>
  </si>
  <si>
    <t>CA-2019-108723</t>
  </si>
  <si>
    <t>CA-2019-108724</t>
  </si>
  <si>
    <t>CA-2019-108725</t>
  </si>
  <si>
    <t>CA-2019-108726</t>
  </si>
  <si>
    <t>CA-2019-108727</t>
  </si>
  <si>
    <t>CA-2019-108728</t>
  </si>
  <si>
    <t>CA-2019-108729</t>
  </si>
  <si>
    <t>CA-2019-108730</t>
  </si>
  <si>
    <t>CA-2019-108731</t>
  </si>
  <si>
    <t>CA-2019-108732</t>
  </si>
  <si>
    <t>CA-2019-108733</t>
  </si>
  <si>
    <t>CA-2019-108734</t>
  </si>
  <si>
    <t>CA-2019-108735</t>
  </si>
  <si>
    <t>CA-2019-108736</t>
  </si>
  <si>
    <t>CA-2019-108737</t>
  </si>
  <si>
    <t>CA-2019-108738</t>
  </si>
  <si>
    <t>CA-2019-108739</t>
  </si>
  <si>
    <t>CA-2019-108740</t>
  </si>
  <si>
    <t>CA-2019-108741</t>
  </si>
  <si>
    <t>CA-2019-108742</t>
  </si>
  <si>
    <t>CA-2019-108743</t>
  </si>
  <si>
    <t>CA-2019-108744</t>
  </si>
  <si>
    <t>CA-2019-108745</t>
  </si>
  <si>
    <t>CA-2019-108746</t>
  </si>
  <si>
    <t>CA-2019-108747</t>
  </si>
  <si>
    <t>CA-2019-108748</t>
  </si>
  <si>
    <t>CA-2019-108749</t>
  </si>
  <si>
    <t>CA-2019-108750</t>
  </si>
  <si>
    <t>CA-2019-108751</t>
  </si>
  <si>
    <t>CA-2019-108752</t>
  </si>
  <si>
    <t>CA-2019-108753</t>
  </si>
  <si>
    <t>CA-2019-108754</t>
  </si>
  <si>
    <t>CA-2019-108755</t>
  </si>
  <si>
    <t>CA-2019-108756</t>
  </si>
  <si>
    <t>CA-2019-108757</t>
  </si>
  <si>
    <t>CA-2019-108758</t>
  </si>
  <si>
    <t>CA-2019-108759</t>
  </si>
  <si>
    <t>CA-2019-108760</t>
  </si>
  <si>
    <t>CA-2019-108761</t>
  </si>
  <si>
    <t>CA-2019-108762</t>
  </si>
  <si>
    <t>CA-2019-108763</t>
  </si>
  <si>
    <t>CA-2019-108764</t>
  </si>
  <si>
    <t>CA-2019-108765</t>
  </si>
  <si>
    <t>CA-2019-108766</t>
  </si>
  <si>
    <t>CA-2019-108767</t>
  </si>
  <si>
    <t>CA-2019-108768</t>
  </si>
  <si>
    <t>CA-2019-108769</t>
  </si>
  <si>
    <t>CA-2019-108770</t>
  </si>
  <si>
    <t>CA-2019-108771</t>
  </si>
  <si>
    <t>CA-2019-108772</t>
  </si>
  <si>
    <t>CA-2019-108773</t>
  </si>
  <si>
    <t>CA-2019-108774</t>
  </si>
  <si>
    <t>CA-2019-108775</t>
  </si>
  <si>
    <t>CA-2019-108776</t>
  </si>
  <si>
    <t>CA-2019-108777</t>
  </si>
  <si>
    <t>CA-2019-108778</t>
  </si>
  <si>
    <t>CA-2019-108779</t>
  </si>
  <si>
    <t>CA-2019-108780</t>
  </si>
  <si>
    <t>CA-2019-108781</t>
  </si>
  <si>
    <t>CA-2019-108782</t>
  </si>
  <si>
    <t>CA-2019-108783</t>
  </si>
  <si>
    <t>CA-2019-108784</t>
  </si>
  <si>
    <t>CA-2019-108785</t>
  </si>
  <si>
    <t>CA-2019-108786</t>
  </si>
  <si>
    <t>CA-2019-108787</t>
  </si>
  <si>
    <t>CA-2019-108788</t>
  </si>
  <si>
    <t>CA-2019-108789</t>
  </si>
  <si>
    <t>CA-2019-108790</t>
  </si>
  <si>
    <t>CA-2019-108791</t>
  </si>
  <si>
    <t>CA-2019-108792</t>
  </si>
  <si>
    <t>CA-2019-108793</t>
  </si>
  <si>
    <t>CA-2019-108794</t>
  </si>
  <si>
    <t>CA-2019-108795</t>
  </si>
  <si>
    <t>CA-2019-108796</t>
  </si>
  <si>
    <t>CA-2019-108797</t>
  </si>
  <si>
    <t>CA-2019-108798</t>
  </si>
  <si>
    <t>CA-2019-108799</t>
  </si>
  <si>
    <t>CA-2019-108800</t>
  </si>
  <si>
    <t>CA-2019-108801</t>
  </si>
  <si>
    <t>CA-2019-108802</t>
  </si>
  <si>
    <t>CA-2019-108803</t>
  </si>
  <si>
    <t>CA-2019-108804</t>
  </si>
  <si>
    <t>CA-2019-108805</t>
  </si>
  <si>
    <t>CA-2019-108806</t>
  </si>
  <si>
    <t>CA-2019-108807</t>
  </si>
  <si>
    <t>CA-2019-108808</t>
  </si>
  <si>
    <t>CA-2019-108809</t>
  </si>
  <si>
    <t>CA-2019-108810</t>
  </si>
  <si>
    <t>CA-2019-108811</t>
  </si>
  <si>
    <t>CA-2019-108812</t>
  </si>
  <si>
    <t>CA-2019-108813</t>
  </si>
  <si>
    <t>CA-2019-108814</t>
  </si>
  <si>
    <t>CA-2019-108815</t>
  </si>
  <si>
    <t>CA-2019-108816</t>
  </si>
  <si>
    <t>CA-2019-108817</t>
  </si>
  <si>
    <t>CA-2019-108818</t>
  </si>
  <si>
    <t>CA-2019-108819</t>
  </si>
  <si>
    <t>CA-2019-108820</t>
  </si>
  <si>
    <t>CA-2019-108821</t>
  </si>
  <si>
    <t>CA-2019-108822</t>
  </si>
  <si>
    <t>CA-2019-108823</t>
  </si>
  <si>
    <t>CA-2019-108824</t>
  </si>
  <si>
    <t>CA-2019-108825</t>
  </si>
  <si>
    <t>CA-2019-108826</t>
  </si>
  <si>
    <t>CA-2019-108827</t>
  </si>
  <si>
    <t>CA-2019-108828</t>
  </si>
  <si>
    <t>CA-2019-108829</t>
  </si>
  <si>
    <t>CA-2019-108830</t>
  </si>
  <si>
    <t>CA-2019-108831</t>
  </si>
  <si>
    <t>CA-2019-108832</t>
  </si>
  <si>
    <t>CA-2019-108833</t>
  </si>
  <si>
    <t>CA-2019-108834</t>
  </si>
  <si>
    <t>CA-2019-108835</t>
  </si>
  <si>
    <t>CA-2019-108836</t>
  </si>
  <si>
    <t>CA-2019-108837</t>
  </si>
  <si>
    <t>CA-2019-108838</t>
  </si>
  <si>
    <t>CA-2019-108839</t>
  </si>
  <si>
    <t>CA-2019-108840</t>
  </si>
  <si>
    <t>CA-2019-108841</t>
  </si>
  <si>
    <t>CA-2019-108842</t>
  </si>
  <si>
    <t>CA-2019-108843</t>
  </si>
  <si>
    <t>CA-2019-108844</t>
  </si>
  <si>
    <t>CA-2019-108845</t>
  </si>
  <si>
    <t>CA-2019-108846</t>
  </si>
  <si>
    <t>CA-2019-108847</t>
  </si>
  <si>
    <t>CA-2019-108848</t>
  </si>
  <si>
    <t>CA-2019-108849</t>
  </si>
  <si>
    <t>CA-2019-108850</t>
  </si>
  <si>
    <t>CA-2019-108851</t>
  </si>
  <si>
    <t>CA-2019-108852</t>
  </si>
  <si>
    <t>CA-2019-108853</t>
  </si>
  <si>
    <t>CA-2019-108854</t>
  </si>
  <si>
    <t>CA-2019-108855</t>
  </si>
  <si>
    <t>CA-2019-108856</t>
  </si>
  <si>
    <t>CA-2019-108857</t>
  </si>
  <si>
    <t>CA-2019-108858</t>
  </si>
  <si>
    <t>CA-2019-108859</t>
  </si>
  <si>
    <t>CA-2019-108860</t>
  </si>
  <si>
    <t>CA-2019-108861</t>
  </si>
  <si>
    <t>CA-2019-108862</t>
  </si>
  <si>
    <t>CA-2019-108863</t>
  </si>
  <si>
    <t>CA-2019-108864</t>
  </si>
  <si>
    <t>CA-2019-108865</t>
  </si>
  <si>
    <t>CA-2019-108866</t>
  </si>
  <si>
    <t>CA-2019-108867</t>
  </si>
  <si>
    <t>CA-2019-108868</t>
  </si>
  <si>
    <t>CA-2019-108869</t>
  </si>
  <si>
    <t>CA-2019-108870</t>
  </si>
  <si>
    <t>CA-2019-108871</t>
  </si>
  <si>
    <t>CA-2019-108872</t>
  </si>
  <si>
    <t>CA-2019-108873</t>
  </si>
  <si>
    <t>CA-2019-108874</t>
  </si>
  <si>
    <t>CA-2019-108875</t>
  </si>
  <si>
    <t>CA-2019-108876</t>
  </si>
  <si>
    <t>CA-2019-108877</t>
  </si>
  <si>
    <t>CA-2019-108878</t>
  </si>
  <si>
    <t>CA-2019-108879</t>
  </si>
  <si>
    <t>CA-2019-108880</t>
  </si>
  <si>
    <t>CA-2019-108881</t>
  </si>
  <si>
    <t>CA-2019-108882</t>
  </si>
  <si>
    <t>CA-2019-108883</t>
  </si>
  <si>
    <t>CA-2019-108884</t>
  </si>
  <si>
    <t>CA-2019-108885</t>
  </si>
  <si>
    <t>CA-2019-108886</t>
  </si>
  <si>
    <t>CA-2019-108887</t>
  </si>
  <si>
    <t>CA-2019-108888</t>
  </si>
  <si>
    <t>CA-2019-108889</t>
  </si>
  <si>
    <t>CA-2019-108890</t>
  </si>
  <si>
    <t>CA-2019-108891</t>
  </si>
  <si>
    <t>CA-2019-108892</t>
  </si>
  <si>
    <t>CA-2019-108893</t>
  </si>
  <si>
    <t>CA-2019-108894</t>
  </si>
  <si>
    <t>CA-2019-108895</t>
  </si>
  <si>
    <t>CA-2019-108896</t>
  </si>
  <si>
    <t>CA-2019-108897</t>
  </si>
  <si>
    <t>CA-2019-108898</t>
  </si>
  <si>
    <t>CA-2019-108899</t>
  </si>
  <si>
    <t>CA-2019-108900</t>
  </si>
  <si>
    <t>CA-2019-108901</t>
  </si>
  <si>
    <t>CA-2019-108902</t>
  </si>
  <si>
    <t>CA-2019-108903</t>
  </si>
  <si>
    <t>CA-2019-108904</t>
  </si>
  <si>
    <t>CA-2019-108905</t>
  </si>
  <si>
    <t>CA-2019-108906</t>
  </si>
  <si>
    <t>CA-2019-108907</t>
  </si>
  <si>
    <t>CA-2019-108908</t>
  </si>
  <si>
    <t>CA-2019-108909</t>
  </si>
  <si>
    <t>CA-2019-108910</t>
  </si>
  <si>
    <t>CA-2019-108911</t>
  </si>
  <si>
    <t>CA-2019-108912</t>
  </si>
  <si>
    <t>CA-2019-108913</t>
  </si>
  <si>
    <t>CA-2019-108914</t>
  </si>
  <si>
    <t>CA-2019-108915</t>
  </si>
  <si>
    <t>CA-2019-108916</t>
  </si>
  <si>
    <t>CA-2019-108917</t>
  </si>
  <si>
    <t>CA-2019-108918</t>
  </si>
  <si>
    <t>CA-2019-108919</t>
  </si>
  <si>
    <t>CA-2019-108920</t>
  </si>
  <si>
    <t>CA-2019-108921</t>
  </si>
  <si>
    <t>CA-2019-108922</t>
  </si>
  <si>
    <t>CA-2019-108923</t>
  </si>
  <si>
    <t>CA-2019-108924</t>
  </si>
  <si>
    <t>CA-2019-108925</t>
  </si>
  <si>
    <t>CA-2019-108926</t>
  </si>
  <si>
    <t>CA-2019-108927</t>
  </si>
  <si>
    <t>CA-2019-108928</t>
  </si>
  <si>
    <t>CA-2019-108929</t>
  </si>
  <si>
    <t>CA-2019-108930</t>
  </si>
  <si>
    <t>CA-2019-108931</t>
  </si>
  <si>
    <t>CA-2019-108932</t>
  </si>
  <si>
    <t>CA-2019-108933</t>
  </si>
  <si>
    <t>CA-2019-108934</t>
  </si>
  <si>
    <t>CA-2019-108935</t>
  </si>
  <si>
    <t>CA-2019-108936</t>
  </si>
  <si>
    <t>CA-2019-108937</t>
  </si>
  <si>
    <t>CA-2019-108938</t>
  </si>
  <si>
    <t>CA-2019-108939</t>
  </si>
  <si>
    <t>CA-2019-108940</t>
  </si>
  <si>
    <t>CA-2019-108941</t>
  </si>
  <si>
    <t>CA-2019-108942</t>
  </si>
  <si>
    <t>CA-2019-108943</t>
  </si>
  <si>
    <t>CA-2019-108944</t>
  </si>
  <si>
    <t>CA-2019-108945</t>
  </si>
  <si>
    <t>CA-2019-108946</t>
  </si>
  <si>
    <t>CA-2019-108947</t>
  </si>
  <si>
    <t>CA-2019-108948</t>
  </si>
  <si>
    <t>CA-2019-108949</t>
  </si>
  <si>
    <t>CA-2019-108950</t>
  </si>
  <si>
    <t>CA-2019-108951</t>
  </si>
  <si>
    <t>CA-2019-108952</t>
  </si>
  <si>
    <t>CA-2019-108953</t>
  </si>
  <si>
    <t>CA-2019-108954</t>
  </si>
  <si>
    <t>CA-2019-108955</t>
  </si>
  <si>
    <t>CA-2019-108956</t>
  </si>
  <si>
    <t>CA-2019-108957</t>
  </si>
  <si>
    <t>CA-2019-108958</t>
  </si>
  <si>
    <t>CA-2019-108959</t>
  </si>
  <si>
    <t>CA-2019-108960</t>
  </si>
  <si>
    <t>CA-2019-108961</t>
  </si>
  <si>
    <t>CA-2019-108962</t>
  </si>
  <si>
    <t>CA-2019-108963</t>
  </si>
  <si>
    <t>CA-2019-108964</t>
  </si>
  <si>
    <t>CA-2019-108965</t>
  </si>
  <si>
    <t>CA-2019-108966</t>
  </si>
  <si>
    <t>CA-2019-108967</t>
  </si>
  <si>
    <t>CA-2019-108968</t>
  </si>
  <si>
    <t>CA-2019-108969</t>
  </si>
  <si>
    <t>CA-2019-108970</t>
  </si>
  <si>
    <t>CA-2019-108971</t>
  </si>
  <si>
    <t>CA-2019-108972</t>
  </si>
  <si>
    <t>CA-2019-108973</t>
  </si>
  <si>
    <t>CA-2019-108974</t>
  </si>
  <si>
    <t>CA-2019-108975</t>
  </si>
  <si>
    <t>CA-2019-108976</t>
  </si>
  <si>
    <t>CA-2019-108977</t>
  </si>
  <si>
    <t>CA-2019-108978</t>
  </si>
  <si>
    <t>CA-2019-108979</t>
  </si>
  <si>
    <t>CA-2019-108980</t>
  </si>
  <si>
    <t>CA-2019-108981</t>
  </si>
  <si>
    <t>CA-2019-108982</t>
  </si>
  <si>
    <t>CA-2019-108983</t>
  </si>
  <si>
    <t>CA-2019-108984</t>
  </si>
  <si>
    <t>CA-2019-108985</t>
  </si>
  <si>
    <t>CA-2019-108986</t>
  </si>
  <si>
    <t>CA-2019-108987</t>
  </si>
  <si>
    <t>CA-2019-108988</t>
  </si>
  <si>
    <t>CA-2019-108989</t>
  </si>
  <si>
    <t>CA-2019-108990</t>
  </si>
  <si>
    <t>CA-2019-108991</t>
  </si>
  <si>
    <t>CA-2019-108992</t>
  </si>
  <si>
    <t>CA-2019-108993</t>
  </si>
  <si>
    <t>CA-2019-108994</t>
  </si>
  <si>
    <t>CA-2019-108995</t>
  </si>
  <si>
    <t>CA-2019-108996</t>
  </si>
  <si>
    <t>CA-2019-108997</t>
  </si>
  <si>
    <t>CA-2019-108998</t>
  </si>
  <si>
    <t>CA-2019-108999</t>
  </si>
  <si>
    <t>CA-2019-109000</t>
  </si>
  <si>
    <t>CA-2019-109001</t>
  </si>
  <si>
    <t>CA-2019-109002</t>
  </si>
  <si>
    <t>CA-2019-109003</t>
  </si>
  <si>
    <t>CA-2019-109004</t>
  </si>
  <si>
    <t>CA-2019-109005</t>
  </si>
  <si>
    <t>CA-2019-109006</t>
  </si>
  <si>
    <t>CA-2019-109007</t>
  </si>
  <si>
    <t>CA-2019-109008</t>
  </si>
  <si>
    <t>CA-2019-109009</t>
  </si>
  <si>
    <t>CA-2019-109010</t>
  </si>
  <si>
    <t>CA-2019-109011</t>
  </si>
  <si>
    <t>CA-2019-109012</t>
  </si>
  <si>
    <t>CA-2019-109013</t>
  </si>
  <si>
    <t>CA-2019-109014</t>
  </si>
  <si>
    <t>CA-2019-109015</t>
  </si>
  <si>
    <t>CA-2019-109016</t>
  </si>
  <si>
    <t>CA-2019-109017</t>
  </si>
  <si>
    <t>CA-2019-109018</t>
  </si>
  <si>
    <t>CA-2019-109019</t>
  </si>
  <si>
    <t>CA-2019-109020</t>
  </si>
  <si>
    <t>CA-2019-109021</t>
  </si>
  <si>
    <t>CA-2019-109022</t>
  </si>
  <si>
    <t>CA-2019-109023</t>
  </si>
  <si>
    <t>CA-2019-109024</t>
  </si>
  <si>
    <t>CA-2019-109025</t>
  </si>
  <si>
    <t>CA-2019-109026</t>
  </si>
  <si>
    <t>CA-2019-109027</t>
  </si>
  <si>
    <t>CA-2019-109028</t>
  </si>
  <si>
    <t>CA-2019-109029</t>
  </si>
  <si>
    <t>CA-2019-109030</t>
  </si>
  <si>
    <t>CA-2019-109031</t>
  </si>
  <si>
    <t>CA-2019-109032</t>
  </si>
  <si>
    <t>CA-2019-109033</t>
  </si>
  <si>
    <t>CA-2019-109034</t>
  </si>
  <si>
    <t>CA-2019-109035</t>
  </si>
  <si>
    <t>CA-2019-109036</t>
  </si>
  <si>
    <t>CA-2019-109037</t>
  </si>
  <si>
    <t>CA-2019-109038</t>
  </si>
  <si>
    <t>CA-2019-109039</t>
  </si>
  <si>
    <t>CA-2019-109040</t>
  </si>
  <si>
    <t>CA-2019-109041</t>
  </si>
  <si>
    <t>CA-2019-109042</t>
  </si>
  <si>
    <t>CA-2019-109043</t>
  </si>
  <si>
    <t>CA-2019-109044</t>
  </si>
  <si>
    <t>CA-2019-109045</t>
  </si>
  <si>
    <t>CA-2019-109046</t>
  </si>
  <si>
    <t>CA-2019-109047</t>
  </si>
  <si>
    <t>CA-2019-109048</t>
  </si>
  <si>
    <t>CA-2019-109049</t>
  </si>
  <si>
    <t>CA-2019-109050</t>
  </si>
  <si>
    <t>CA-2019-109051</t>
  </si>
  <si>
    <t>CA-2019-109052</t>
  </si>
  <si>
    <t>CA-2019-109053</t>
  </si>
  <si>
    <t>CA-2019-109054</t>
  </si>
  <si>
    <t>CA-2019-109055</t>
  </si>
  <si>
    <t>CA-2019-109056</t>
  </si>
  <si>
    <t>CA-2019-109057</t>
  </si>
  <si>
    <t>CA-2019-109058</t>
  </si>
  <si>
    <t>CA-2019-109059</t>
  </si>
  <si>
    <t>CA-2019-109060</t>
  </si>
  <si>
    <t>CA-2019-109061</t>
  </si>
  <si>
    <t>CA-2019-109062</t>
  </si>
  <si>
    <t>CA-2019-109063</t>
  </si>
  <si>
    <t>CA-2019-109064</t>
  </si>
  <si>
    <t>CA-2019-109065</t>
  </si>
  <si>
    <t>CA-2019-109066</t>
  </si>
  <si>
    <t>CA-2019-109067</t>
  </si>
  <si>
    <t>CA-2019-109068</t>
  </si>
  <si>
    <t>CA-2019-109069</t>
  </si>
  <si>
    <t>CA-2019-109070</t>
  </si>
  <si>
    <t>CA-2019-109071</t>
  </si>
  <si>
    <t>CA-2019-109072</t>
  </si>
  <si>
    <t>CA-2019-109073</t>
  </si>
  <si>
    <t>CA-2019-109074</t>
  </si>
  <si>
    <t>CA-2019-109075</t>
  </si>
  <si>
    <t>CA-2019-109076</t>
  </si>
  <si>
    <t>CA-2019-109077</t>
  </si>
  <si>
    <t>CA-2019-109078</t>
  </si>
  <si>
    <t>CA-2019-109079</t>
  </si>
  <si>
    <t>CA-2019-109080</t>
  </si>
  <si>
    <t>CA-2019-109081</t>
  </si>
  <si>
    <t>CA-2019-109082</t>
  </si>
  <si>
    <t>CA-2019-109083</t>
  </si>
  <si>
    <t>CA-2019-109084</t>
  </si>
  <si>
    <t>CA-2019-109085</t>
  </si>
  <si>
    <t>CA-2019-109086</t>
  </si>
  <si>
    <t>CA-2019-109087</t>
  </si>
  <si>
    <t>CA-2019-109088</t>
  </si>
  <si>
    <t>CA-2019-109089</t>
  </si>
  <si>
    <t>CA-2019-109090</t>
  </si>
  <si>
    <t>CA-2019-109091</t>
  </si>
  <si>
    <t>CA-2019-109092</t>
  </si>
  <si>
    <t>CA-2019-109093</t>
  </si>
  <si>
    <t>CA-2019-109094</t>
  </si>
  <si>
    <t>CA-2019-109095</t>
  </si>
  <si>
    <t>CA-2019-109096</t>
  </si>
  <si>
    <t>CA-2019-109097</t>
  </si>
  <si>
    <t>CA-2019-109098</t>
  </si>
  <si>
    <t>CA-2019-109099</t>
  </si>
  <si>
    <t>CA-2019-109100</t>
  </si>
  <si>
    <t>CA-2019-109101</t>
  </si>
  <si>
    <t>CA-2019-109102</t>
  </si>
  <si>
    <t>CA-2019-109103</t>
  </si>
  <si>
    <t>CA-2019-109104</t>
  </si>
  <si>
    <t>CA-2019-109105</t>
  </si>
  <si>
    <t>CA-2019-109106</t>
  </si>
  <si>
    <t>CA-2019-109107</t>
  </si>
  <si>
    <t>CA-2019-109108</t>
  </si>
  <si>
    <t>CA-2019-109109</t>
  </si>
  <si>
    <t>CA-2019-109110</t>
  </si>
  <si>
    <t>CA-2019-109111</t>
  </si>
  <si>
    <t>CA-2019-109112</t>
  </si>
  <si>
    <t>CA-2019-109113</t>
  </si>
  <si>
    <t>CA-2019-109114</t>
  </si>
  <si>
    <t>CA-2019-109115</t>
  </si>
  <si>
    <t>CA-2019-109116</t>
  </si>
  <si>
    <t>CA-2019-109117</t>
  </si>
  <si>
    <t>CA-2019-109118</t>
  </si>
  <si>
    <t>CA-2019-109119</t>
  </si>
  <si>
    <t>CA-2019-109120</t>
  </si>
  <si>
    <t>CA-2019-109121</t>
  </si>
  <si>
    <t>CA-2019-109122</t>
  </si>
  <si>
    <t>CA-2019-109123</t>
  </si>
  <si>
    <t>CA-2019-109124</t>
  </si>
  <si>
    <t>CA-2019-109125</t>
  </si>
  <si>
    <t>CA-2019-109126</t>
  </si>
  <si>
    <t>CA-2019-109127</t>
  </si>
  <si>
    <t>CA-2019-109128</t>
  </si>
  <si>
    <t>CA-2019-109129</t>
  </si>
  <si>
    <t>CA-2019-109130</t>
  </si>
  <si>
    <t>CA-2019-109131</t>
  </si>
  <si>
    <t>CA-2019-109132</t>
  </si>
  <si>
    <t>CA-2019-109133</t>
  </si>
  <si>
    <t>CA-2019-109134</t>
  </si>
  <si>
    <t>CA-2019-109135</t>
  </si>
  <si>
    <t>CA-2019-109136</t>
  </si>
  <si>
    <t>CA-2019-109137</t>
  </si>
  <si>
    <t>CA-2019-109138</t>
  </si>
  <si>
    <t>CA-2019-109139</t>
  </si>
  <si>
    <t>CA-2019-109140</t>
  </si>
  <si>
    <t>CA-2019-109141</t>
  </si>
  <si>
    <t>CA-2019-109142</t>
  </si>
  <si>
    <t>CA-2019-109143</t>
  </si>
  <si>
    <t>CA-2019-109144</t>
  </si>
  <si>
    <t>CA-2019-109145</t>
  </si>
  <si>
    <t>CA-2019-109146</t>
  </si>
  <si>
    <t>CA-2019-109147</t>
  </si>
  <si>
    <t>CA-2019-109148</t>
  </si>
  <si>
    <t>CA-2019-109149</t>
  </si>
  <si>
    <t>CA-2019-109150</t>
  </si>
  <si>
    <t>CA-2019-109151</t>
  </si>
  <si>
    <t>CA-2019-109152</t>
  </si>
  <si>
    <t>CA-2019-109153</t>
  </si>
  <si>
    <t>CA-2019-109154</t>
  </si>
  <si>
    <t>CA-2019-109155</t>
  </si>
  <si>
    <t>CA-2019-109156</t>
  </si>
  <si>
    <t>CA-2019-109157</t>
  </si>
  <si>
    <t>CA-2019-109158</t>
  </si>
  <si>
    <t>CA-2019-109159</t>
  </si>
  <si>
    <t>CA-2019-109160</t>
  </si>
  <si>
    <t>CA-2019-109161</t>
  </si>
  <si>
    <t>CA-2019-109162</t>
  </si>
  <si>
    <t>CA-2019-109163</t>
  </si>
  <si>
    <t>CA-2019-109164</t>
  </si>
  <si>
    <t>CA-2019-109165</t>
  </si>
  <si>
    <t>CA-2019-109166</t>
  </si>
  <si>
    <t>CA-2019-109167</t>
  </si>
  <si>
    <t>CA-2019-109168</t>
  </si>
  <si>
    <t>CA-2019-109169</t>
  </si>
  <si>
    <t>CA-2019-109170</t>
  </si>
  <si>
    <t>CA-2019-109171</t>
  </si>
  <si>
    <t>CA-2019-109172</t>
  </si>
  <si>
    <t>CA-2019-109173</t>
  </si>
  <si>
    <t>CA-2019-109174</t>
  </si>
  <si>
    <t>CA-2019-109175</t>
  </si>
  <si>
    <t>CA-2019-109176</t>
  </si>
  <si>
    <t>CA-2019-109177</t>
  </si>
  <si>
    <t>CA-2019-109178</t>
  </si>
  <si>
    <t>CA-2019-109179</t>
  </si>
  <si>
    <t>CA-2019-109180</t>
  </si>
  <si>
    <t>CA-2019-109181</t>
  </si>
  <si>
    <t>CA-2019-109182</t>
  </si>
  <si>
    <t>CA-2019-109183</t>
  </si>
  <si>
    <t>CA-2019-109184</t>
  </si>
  <si>
    <t>CA-2019-109185</t>
  </si>
  <si>
    <t>CA-2019-109186</t>
  </si>
  <si>
    <t>CA-2019-109187</t>
  </si>
  <si>
    <t>CA-2019-109188</t>
  </si>
  <si>
    <t>CA-2019-109189</t>
  </si>
  <si>
    <t>CA-2019-109190</t>
  </si>
  <si>
    <t>CA-2019-109191</t>
  </si>
  <si>
    <t>CA-2019-109192</t>
  </si>
  <si>
    <t>CA-2019-109193</t>
  </si>
  <si>
    <t>CA-2019-109194</t>
  </si>
  <si>
    <t>CA-2019-109195</t>
  </si>
  <si>
    <t>CA-2019-109196</t>
  </si>
  <si>
    <t>CA-2019-109197</t>
  </si>
  <si>
    <t>CA-2019-109198</t>
  </si>
  <si>
    <t>CA-2019-109199</t>
  </si>
  <si>
    <t>CA-2019-109200</t>
  </si>
  <si>
    <t>CA-2019-109201</t>
  </si>
  <si>
    <t>CA-2019-109202</t>
  </si>
  <si>
    <t>CA-2019-109203</t>
  </si>
  <si>
    <t>CA-2019-109204</t>
  </si>
  <si>
    <t>CA-2019-109205</t>
  </si>
  <si>
    <t>CA-2019-109206</t>
  </si>
  <si>
    <t>CA-2019-109207</t>
  </si>
  <si>
    <t>CA-2019-109208</t>
  </si>
  <si>
    <t>CA-2019-109209</t>
  </si>
  <si>
    <t>CA-2019-109210</t>
  </si>
  <si>
    <t>CA-2019-109211</t>
  </si>
  <si>
    <t>CA-2019-109212</t>
  </si>
  <si>
    <t>CA-2019-109213</t>
  </si>
  <si>
    <t>CA-2019-109214</t>
  </si>
  <si>
    <t>CA-2019-109215</t>
  </si>
  <si>
    <t>CA-2019-109216</t>
  </si>
  <si>
    <t>CA-2019-109217</t>
  </si>
  <si>
    <t>CA-2019-109218</t>
  </si>
  <si>
    <t>CA-2019-109219</t>
  </si>
  <si>
    <t>CA-2019-109220</t>
  </si>
  <si>
    <t>CA-2019-109221</t>
  </si>
  <si>
    <t>CA-2019-109222</t>
  </si>
  <si>
    <t>CA-2019-109223</t>
  </si>
  <si>
    <t>CA-2019-109224</t>
  </si>
  <si>
    <t>CA-2019-109225</t>
  </si>
  <si>
    <t>CA-2019-109226</t>
  </si>
  <si>
    <t>CA-2019-109227</t>
  </si>
  <si>
    <t>CA-2019-109228</t>
  </si>
  <si>
    <t>CA-2019-109229</t>
  </si>
  <si>
    <t>CA-2019-109230</t>
  </si>
  <si>
    <t>CA-2019-109231</t>
  </si>
  <si>
    <t>CA-2019-109232</t>
  </si>
  <si>
    <t>CA-2019-109233</t>
  </si>
  <si>
    <t>CA-2019-109234</t>
  </si>
  <si>
    <t>CA-2019-109235</t>
  </si>
  <si>
    <t>CA-2019-109236</t>
  </si>
  <si>
    <t>CA-2019-109237</t>
  </si>
  <si>
    <t>CA-2019-109238</t>
  </si>
  <si>
    <t>CA-2019-109239</t>
  </si>
  <si>
    <t>CA-2019-109240</t>
  </si>
  <si>
    <t>CA-2019-109241</t>
  </si>
  <si>
    <t>CA-2019-109242</t>
  </si>
  <si>
    <t>CA-2019-109243</t>
  </si>
  <si>
    <t>CA-2019-109244</t>
  </si>
  <si>
    <t>CA-2019-109245</t>
  </si>
  <si>
    <t>CA-2019-109246</t>
  </si>
  <si>
    <t>CA-2019-109247</t>
  </si>
  <si>
    <t>CA-2019-109248</t>
  </si>
  <si>
    <t>CA-2019-109249</t>
  </si>
  <si>
    <t>CA-2019-109250</t>
  </si>
  <si>
    <t>CA-2019-109251</t>
  </si>
  <si>
    <t>CA-2019-109252</t>
  </si>
  <si>
    <t>CA-2019-109253</t>
  </si>
  <si>
    <t>CA-2019-109254</t>
  </si>
  <si>
    <t>CA-2019-109255</t>
  </si>
  <si>
    <t>CA-2019-109256</t>
  </si>
  <si>
    <t>CA-2019-109257</t>
  </si>
  <si>
    <t>CA-2019-109258</t>
  </si>
  <si>
    <t>CA-2019-109259</t>
  </si>
  <si>
    <t>CA-2019-109260</t>
  </si>
  <si>
    <t>CA-2019-109261</t>
  </si>
  <si>
    <t>CA-2019-109262</t>
  </si>
  <si>
    <t>CA-2019-109263</t>
  </si>
  <si>
    <t>CA-2019-109264</t>
  </si>
  <si>
    <t>CA-2019-109265</t>
  </si>
  <si>
    <t>CA-2019-109266</t>
  </si>
  <si>
    <t>CA-2019-109267</t>
  </si>
  <si>
    <t>CA-2019-109268</t>
  </si>
  <si>
    <t>CA-2019-109269</t>
  </si>
  <si>
    <t>CA-2019-109270</t>
  </si>
  <si>
    <t>CA-2019-109271</t>
  </si>
  <si>
    <t>CA-2019-109272</t>
  </si>
  <si>
    <t>CA-2019-109273</t>
  </si>
  <si>
    <t>CA-2019-109274</t>
  </si>
  <si>
    <t>CA-2019-109275</t>
  </si>
  <si>
    <t>CA-2019-109276</t>
  </si>
  <si>
    <t>CA-2019-109277</t>
  </si>
  <si>
    <t>CA-2019-109278</t>
  </si>
  <si>
    <t>CA-2019-109279</t>
  </si>
  <si>
    <t>CA-2019-109280</t>
  </si>
  <si>
    <t>CA-2019-109281</t>
  </si>
  <si>
    <t>CA-2019-109282</t>
  </si>
  <si>
    <t>CA-2019-109283</t>
  </si>
  <si>
    <t>CA-2019-109284</t>
  </si>
  <si>
    <t>CA-2019-109285</t>
  </si>
  <si>
    <t>CA-2019-109286</t>
  </si>
  <si>
    <t>CA-2019-109287</t>
  </si>
  <si>
    <t>CA-2019-109288</t>
  </si>
  <si>
    <t>CA-2019-109289</t>
  </si>
  <si>
    <t>CA-2019-109290</t>
  </si>
  <si>
    <t>CA-2019-109291</t>
  </si>
  <si>
    <t>CA-2019-109292</t>
  </si>
  <si>
    <t>CA-2019-109293</t>
  </si>
  <si>
    <t>CA-2019-109294</t>
  </si>
  <si>
    <t>CA-2019-109295</t>
  </si>
  <si>
    <t>CA-2019-109296</t>
  </si>
  <si>
    <t>CA-2019-109297</t>
  </si>
  <si>
    <t>CA-2019-109298</t>
  </si>
  <si>
    <t>CA-2019-109299</t>
  </si>
  <si>
    <t>CA-2019-109300</t>
  </si>
  <si>
    <t>CA-2019-109301</t>
  </si>
  <si>
    <t>CA-2019-109302</t>
  </si>
  <si>
    <t>CA-2019-109303</t>
  </si>
  <si>
    <t>CA-2019-109304</t>
  </si>
  <si>
    <t>CA-2019-109305</t>
  </si>
  <si>
    <t>CA-2019-109306</t>
  </si>
  <si>
    <t>CA-2019-109307</t>
  </si>
  <si>
    <t>CA-2019-109308</t>
  </si>
  <si>
    <t>CA-2019-109309</t>
  </si>
  <si>
    <t>CA-2019-109310</t>
  </si>
  <si>
    <t>CA-2019-109311</t>
  </si>
  <si>
    <t>CA-2019-109312</t>
  </si>
  <si>
    <t>CA-2019-109313</t>
  </si>
  <si>
    <t>CA-2019-109314</t>
  </si>
  <si>
    <t>CA-2019-109315</t>
  </si>
  <si>
    <t>CA-2019-109316</t>
  </si>
  <si>
    <t>CA-2019-109317</t>
  </si>
  <si>
    <t>CA-2019-109318</t>
  </si>
  <si>
    <t>CA-2019-109319</t>
  </si>
  <si>
    <t>CA-2019-109320</t>
  </si>
  <si>
    <t>CA-2019-109321</t>
  </si>
  <si>
    <t>CA-2019-109322</t>
  </si>
  <si>
    <t>CA-2019-109323</t>
  </si>
  <si>
    <t>CA-2019-109324</t>
  </si>
  <si>
    <t>CA-2019-109325</t>
  </si>
  <si>
    <t>CA-2019-109326</t>
  </si>
  <si>
    <t>CA-2019-109327</t>
  </si>
  <si>
    <t>CA-2019-109328</t>
  </si>
  <si>
    <t>CA-2019-109329</t>
  </si>
  <si>
    <t>CA-2019-109330</t>
  </si>
  <si>
    <t>CA-2019-109331</t>
  </si>
  <si>
    <t>CA-2019-109332</t>
  </si>
  <si>
    <t>CA-2019-109333</t>
  </si>
  <si>
    <t>CA-2019-109334</t>
  </si>
  <si>
    <t>CA-2019-109335</t>
  </si>
  <si>
    <t>CA-2019-109336</t>
  </si>
  <si>
    <t>CA-2019-109337</t>
  </si>
  <si>
    <t>CA-2019-109338</t>
  </si>
  <si>
    <t>CA-2019-109339</t>
  </si>
  <si>
    <t>CA-2019-109340</t>
  </si>
  <si>
    <t>CA-2019-109341</t>
  </si>
  <si>
    <t>CA-2019-109342</t>
  </si>
  <si>
    <t>CA-2019-109343</t>
  </si>
  <si>
    <t>CA-2019-109344</t>
  </si>
  <si>
    <t>CA-2019-109345</t>
  </si>
  <si>
    <t>CA-2019-109346</t>
  </si>
  <si>
    <t>CA-2019-109347</t>
  </si>
  <si>
    <t>CA-2019-109348</t>
  </si>
  <si>
    <t>CA-2019-109349</t>
  </si>
  <si>
    <t>CA-2019-109350</t>
  </si>
  <si>
    <t>CA-2019-109351</t>
  </si>
  <si>
    <t>CA-2019-109352</t>
  </si>
  <si>
    <t>CA-2019-109353</t>
  </si>
  <si>
    <t>CA-2019-109354</t>
  </si>
  <si>
    <t>CA-2019-109355</t>
  </si>
  <si>
    <t>CA-2019-109356</t>
  </si>
  <si>
    <t>CA-2019-109357</t>
  </si>
  <si>
    <t>CA-2019-109358</t>
  </si>
  <si>
    <t>CA-2019-109359</t>
  </si>
  <si>
    <t>CA-2019-109360</t>
  </si>
  <si>
    <t>CA-2019-109361</t>
  </si>
  <si>
    <t>CA-2019-109362</t>
  </si>
  <si>
    <t>CA-2019-109363</t>
  </si>
  <si>
    <t>CA-2019-109364</t>
  </si>
  <si>
    <t>CA-2019-109365</t>
  </si>
  <si>
    <t>CA-2019-109366</t>
  </si>
  <si>
    <t>CA-2019-109367</t>
  </si>
  <si>
    <t>CA-2019-109368</t>
  </si>
  <si>
    <t>CA-2019-109369</t>
  </si>
  <si>
    <t>CA-2019-109370</t>
  </si>
  <si>
    <t>CA-2019-109371</t>
  </si>
  <si>
    <t>CA-2019-109372</t>
  </si>
  <si>
    <t>CA-2019-109373</t>
  </si>
  <si>
    <t>CA-2019-109374</t>
  </si>
  <si>
    <t>CA-2019-109375</t>
  </si>
  <si>
    <t>CA-2019-109376</t>
  </si>
  <si>
    <t>CA-2019-109377</t>
  </si>
  <si>
    <t>CA-2019-109378</t>
  </si>
  <si>
    <t>CA-2019-109379</t>
  </si>
  <si>
    <t>CA-2019-109380</t>
  </si>
  <si>
    <t>CA-2019-109381</t>
  </si>
  <si>
    <t>CA-2019-109382</t>
  </si>
  <si>
    <t>CA-2019-109383</t>
  </si>
  <si>
    <t>CA-2019-109384</t>
  </si>
  <si>
    <t>CA-2019-109385</t>
  </si>
  <si>
    <t>CA-2019-109386</t>
  </si>
  <si>
    <t>CA-2019-109387</t>
  </si>
  <si>
    <t>CA-2019-109388</t>
  </si>
  <si>
    <t>CA-2019-109389</t>
  </si>
  <si>
    <t>CA-2019-109390</t>
  </si>
  <si>
    <t>CA-2019-109391</t>
  </si>
  <si>
    <t>CA-2019-109392</t>
  </si>
  <si>
    <t>CA-2019-109393</t>
  </si>
  <si>
    <t>CA-2019-109394</t>
  </si>
  <si>
    <t>CA-2019-109395</t>
  </si>
  <si>
    <t>CA-2019-109396</t>
  </si>
  <si>
    <t>CA-2019-109397</t>
  </si>
  <si>
    <t>CA-2019-109398</t>
  </si>
  <si>
    <t>CA-2019-109399</t>
  </si>
  <si>
    <t>CA-2019-109400</t>
  </si>
  <si>
    <t>CA-2019-109401</t>
  </si>
  <si>
    <t>CA-2019-109402</t>
  </si>
  <si>
    <t>CA-2019-109403</t>
  </si>
  <si>
    <t>CA-2019-109404</t>
  </si>
  <si>
    <t>CA-2019-109405</t>
  </si>
  <si>
    <t>CA-2019-109406</t>
  </si>
  <si>
    <t>CA-2019-109407</t>
  </si>
  <si>
    <t>CA-2019-109408</t>
  </si>
  <si>
    <t>CA-2019-109409</t>
  </si>
  <si>
    <t>CA-2019-109410</t>
  </si>
  <si>
    <t>CA-2019-109411</t>
  </si>
  <si>
    <t>CA-2019-109412</t>
  </si>
  <si>
    <t>CA-2019-109413</t>
  </si>
  <si>
    <t>CA-2019-109414</t>
  </si>
  <si>
    <t>CA-2019-109415</t>
  </si>
  <si>
    <t>CA-2019-109416</t>
  </si>
  <si>
    <t>CA-2019-109417</t>
  </si>
  <si>
    <t>CA-2019-109418</t>
  </si>
  <si>
    <t>CA-2019-109419</t>
  </si>
  <si>
    <t>CA-2019-109420</t>
  </si>
  <si>
    <t>CA-2019-109421</t>
  </si>
  <si>
    <t>CA-2019-109422</t>
  </si>
  <si>
    <t>CA-2019-109423</t>
  </si>
  <si>
    <t>CA-2019-109424</t>
  </si>
  <si>
    <t>CA-2019-109425</t>
  </si>
  <si>
    <t>CA-2019-109426</t>
  </si>
  <si>
    <t>CA-2019-109427</t>
  </si>
  <si>
    <t>CA-2019-109428</t>
  </si>
  <si>
    <t>CA-2019-109429</t>
  </si>
  <si>
    <t>CA-2019-109430</t>
  </si>
  <si>
    <t>CA-2019-109431</t>
  </si>
  <si>
    <t>CA-2019-109432</t>
  </si>
  <si>
    <t>CA-2019-109433</t>
  </si>
  <si>
    <t>CA-2019-109434</t>
  </si>
  <si>
    <t>CA-2019-109435</t>
  </si>
  <si>
    <t>CA-2019-109436</t>
  </si>
  <si>
    <t>CA-2019-109437</t>
  </si>
  <si>
    <t>CA-2019-109438</t>
  </si>
  <si>
    <t>CA-2019-109439</t>
  </si>
  <si>
    <t>CA-2019-109440</t>
  </si>
  <si>
    <t>CA-2019-109441</t>
  </si>
  <si>
    <t>CA-2019-109442</t>
  </si>
  <si>
    <t>CA-2019-109443</t>
  </si>
  <si>
    <t>CA-2019-109444</t>
  </si>
  <si>
    <t>CA-2019-109445</t>
  </si>
  <si>
    <t>CA-2019-109446</t>
  </si>
  <si>
    <t>CA-2019-109447</t>
  </si>
  <si>
    <t>CA-2019-109448</t>
  </si>
  <si>
    <t>CA-2019-109449</t>
  </si>
  <si>
    <t>CA-2019-109450</t>
  </si>
  <si>
    <t>CA-2019-109451</t>
  </si>
  <si>
    <t>CA-2019-109452</t>
  </si>
  <si>
    <t>CA-2019-109453</t>
  </si>
  <si>
    <t>CA-2019-109454</t>
  </si>
  <si>
    <t>CA-2019-109455</t>
  </si>
  <si>
    <t>CA-2019-109456</t>
  </si>
  <si>
    <t>CA-2019-109457</t>
  </si>
  <si>
    <t>CA-2019-109458</t>
  </si>
  <si>
    <t>CA-2019-109459</t>
  </si>
  <si>
    <t>CA-2019-109460</t>
  </si>
  <si>
    <t>CA-2019-109461</t>
  </si>
  <si>
    <t>CA-2019-109462</t>
  </si>
  <si>
    <t>CA-2019-109463</t>
  </si>
  <si>
    <t>CA-2019-109464</t>
  </si>
  <si>
    <t>CA-2019-109465</t>
  </si>
  <si>
    <t>CA-2019-109466</t>
  </si>
  <si>
    <t>CA-2019-109467</t>
  </si>
  <si>
    <t>CA-2019-109468</t>
  </si>
  <si>
    <t>CA-2019-109469</t>
  </si>
  <si>
    <t>CA-2019-109470</t>
  </si>
  <si>
    <t>CA-2019-109471</t>
  </si>
  <si>
    <t>CA-2019-109472</t>
  </si>
  <si>
    <t>CA-2019-109473</t>
  </si>
  <si>
    <t>CA-2019-109474</t>
  </si>
  <si>
    <t>CA-2019-109475</t>
  </si>
  <si>
    <t>CA-2019-109476</t>
  </si>
  <si>
    <t>CA-2019-109477</t>
  </si>
  <si>
    <t>CA-2019-109478</t>
  </si>
  <si>
    <t>CA-2019-109479</t>
  </si>
  <si>
    <t>CA-2019-109480</t>
  </si>
  <si>
    <t>CA-2019-109481</t>
  </si>
  <si>
    <t>CA-2019-109482</t>
  </si>
  <si>
    <t>CA-2019-109483</t>
  </si>
  <si>
    <t>CA-2019-109484</t>
  </si>
  <si>
    <t>CA-2019-109485</t>
  </si>
  <si>
    <t>CA-2019-109486</t>
  </si>
  <si>
    <t>CA-2019-109487</t>
  </si>
  <si>
    <t>CA-2019-109488</t>
  </si>
  <si>
    <t>CA-2019-109489</t>
  </si>
  <si>
    <t>CA-2019-109490</t>
  </si>
  <si>
    <t>CA-2019-109491</t>
  </si>
  <si>
    <t>CA-2019-109492</t>
  </si>
  <si>
    <t>CA-2019-109493</t>
  </si>
  <si>
    <t>CA-2019-109494</t>
  </si>
  <si>
    <t>CA-2019-109495</t>
  </si>
  <si>
    <t>CA-2019-109496</t>
  </si>
  <si>
    <t>CA-2019-109497</t>
  </si>
  <si>
    <t>CA-2019-109498</t>
  </si>
  <si>
    <t>CA-2019-109499</t>
  </si>
  <si>
    <t>CA-2019-109500</t>
  </si>
  <si>
    <t>CA-2019-109501</t>
  </si>
  <si>
    <t>CA-2019-109502</t>
  </si>
  <si>
    <t>CA-2019-109503</t>
  </si>
  <si>
    <t>CA-2019-109504</t>
  </si>
  <si>
    <t>CA-2019-109505</t>
  </si>
  <si>
    <t>CA-2019-109506</t>
  </si>
  <si>
    <t>CA-2019-109507</t>
  </si>
  <si>
    <t>CA-2019-109508</t>
  </si>
  <si>
    <t>CA-2019-109509</t>
  </si>
  <si>
    <t>CA-2019-109510</t>
  </si>
  <si>
    <t>CA-2019-109511</t>
  </si>
  <si>
    <t>CA-2019-109512</t>
  </si>
  <si>
    <t>CA-2019-109513</t>
  </si>
  <si>
    <t>CA-2019-109514</t>
  </si>
  <si>
    <t>CA-2019-109515</t>
  </si>
  <si>
    <t>CA-2019-109516</t>
  </si>
  <si>
    <t>CA-2019-109517</t>
  </si>
  <si>
    <t>CA-2019-109518</t>
  </si>
  <si>
    <t>CA-2019-109519</t>
  </si>
  <si>
    <t>CA-2019-109520</t>
  </si>
  <si>
    <t>CA-2019-109521</t>
  </si>
  <si>
    <t>CA-2019-109522</t>
  </si>
  <si>
    <t>CA-2019-109523</t>
  </si>
  <si>
    <t>CA-2019-109524</t>
  </si>
  <si>
    <t>CA-2019-109525</t>
  </si>
  <si>
    <t>CA-2019-109526</t>
  </si>
  <si>
    <t>CA-2019-109527</t>
  </si>
  <si>
    <t>CA-2019-109528</t>
  </si>
  <si>
    <t>CA-2019-109529</t>
  </si>
  <si>
    <t>CA-2019-109530</t>
  </si>
  <si>
    <t>CA-2019-109531</t>
  </si>
  <si>
    <t>CA-2019-109532</t>
  </si>
  <si>
    <t>CA-2019-109533</t>
  </si>
  <si>
    <t>CA-2019-109534</t>
  </si>
  <si>
    <t>CA-2019-109535</t>
  </si>
  <si>
    <t>CA-2019-109536</t>
  </si>
  <si>
    <t>CA-2019-109537</t>
  </si>
  <si>
    <t>CA-2019-109538</t>
  </si>
  <si>
    <t>CA-2019-109539</t>
  </si>
  <si>
    <t>CA-2019-109540</t>
  </si>
  <si>
    <t>CA-2019-109541</t>
  </si>
  <si>
    <t>CA-2019-109542</t>
  </si>
  <si>
    <t>CA-2019-109543</t>
  </si>
  <si>
    <t>CA-2019-109544</t>
  </si>
  <si>
    <t>CA-2019-109545</t>
  </si>
  <si>
    <t>CA-2019-109546</t>
  </si>
  <si>
    <t>CA-2019-109547</t>
  </si>
  <si>
    <t>CA-2019-109548</t>
  </si>
  <si>
    <t>CA-2019-109549</t>
  </si>
  <si>
    <t>CA-2019-109550</t>
  </si>
  <si>
    <t>CA-2019-109551</t>
  </si>
  <si>
    <t>CA-2019-109552</t>
  </si>
  <si>
    <t>CA-2019-109553</t>
  </si>
  <si>
    <t>CA-2019-109554</t>
  </si>
  <si>
    <t>CA-2019-109555</t>
  </si>
  <si>
    <t>CA-2019-109556</t>
  </si>
  <si>
    <t>CA-2019-109557</t>
  </si>
  <si>
    <t>CA-2019-109558</t>
  </si>
  <si>
    <t>CA-2019-109559</t>
  </si>
  <si>
    <t>CA-2019-109560</t>
  </si>
  <si>
    <t>CA-2019-109561</t>
  </si>
  <si>
    <t>CA-2019-109562</t>
  </si>
  <si>
    <t>CA-2019-109563</t>
  </si>
  <si>
    <t>CA-2019-109564</t>
  </si>
  <si>
    <t>CA-2019-109565</t>
  </si>
  <si>
    <t>CA-2019-109566</t>
  </si>
  <si>
    <t>CA-2019-109567</t>
  </si>
  <si>
    <t>CA-2019-109568</t>
  </si>
  <si>
    <t>CA-2019-109569</t>
  </si>
  <si>
    <t>CA-2019-109570</t>
  </si>
  <si>
    <t>CA-2019-109571</t>
  </si>
  <si>
    <t>CA-2019-109572</t>
  </si>
  <si>
    <t>CA-2019-109573</t>
  </si>
  <si>
    <t>CA-2019-109574</t>
  </si>
  <si>
    <t>CA-2019-109575</t>
  </si>
  <si>
    <t>CA-2019-109576</t>
  </si>
  <si>
    <t>CA-2019-109577</t>
  </si>
  <si>
    <t>CA-2019-109578</t>
  </si>
  <si>
    <t>CA-2019-109579</t>
  </si>
  <si>
    <t>CA-2019-109580</t>
  </si>
  <si>
    <t>CA-2019-109581</t>
  </si>
  <si>
    <t>CA-2019-109582</t>
  </si>
  <si>
    <t>CA-2019-109583</t>
  </si>
  <si>
    <t>CA-2019-109584</t>
  </si>
  <si>
    <t>CA-2019-109585</t>
  </si>
  <si>
    <t>CA-2019-109586</t>
  </si>
  <si>
    <t>CA-2019-109587</t>
  </si>
  <si>
    <t>CA-2019-109588</t>
  </si>
  <si>
    <t>CA-2019-109589</t>
  </si>
  <si>
    <t>CA-2019-109590</t>
  </si>
  <si>
    <t>CA-2019-109591</t>
  </si>
  <si>
    <t>CA-2019-109592</t>
  </si>
  <si>
    <t>CA-2019-109593</t>
  </si>
  <si>
    <t>CA-2019-109594</t>
  </si>
  <si>
    <t>CA-2019-109595</t>
  </si>
  <si>
    <t>CA-2019-109596</t>
  </si>
  <si>
    <t>CA-2019-109597</t>
  </si>
  <si>
    <t>CA-2019-109598</t>
  </si>
  <si>
    <t>CA-2019-109599</t>
  </si>
  <si>
    <t>CA-2019-109600</t>
  </si>
  <si>
    <t>CA-2019-109601</t>
  </si>
  <si>
    <t>CA-2019-109602</t>
  </si>
  <si>
    <t>CA-2019-109603</t>
  </si>
  <si>
    <t>CA-2019-109604</t>
  </si>
  <si>
    <t>CA-2019-109605</t>
  </si>
  <si>
    <t>CA-2019-109606</t>
  </si>
  <si>
    <t>CA-2019-109607</t>
  </si>
  <si>
    <t>CA-2019-109608</t>
  </si>
  <si>
    <t>CA-2019-109609</t>
  </si>
  <si>
    <t>CA-2019-109610</t>
  </si>
  <si>
    <t>CA-2019-109611</t>
  </si>
  <si>
    <t>CA-2019-109612</t>
  </si>
  <si>
    <t>CA-2019-109613</t>
  </si>
  <si>
    <t>CA-2019-109614</t>
  </si>
  <si>
    <t>CA-2019-109615</t>
  </si>
  <si>
    <t>CA-2019-109616</t>
  </si>
  <si>
    <t>CA-2019-109617</t>
  </si>
  <si>
    <t>CA-2019-109618</t>
  </si>
  <si>
    <t>CA-2019-109619</t>
  </si>
  <si>
    <t>CA-2019-109620</t>
  </si>
  <si>
    <t>CA-2019-109621</t>
  </si>
  <si>
    <t>CA-2019-109622</t>
  </si>
  <si>
    <t>CA-2019-109623</t>
  </si>
  <si>
    <t>CA-2019-109624</t>
  </si>
  <si>
    <t>CA-2019-109625</t>
  </si>
  <si>
    <t>CA-2019-109626</t>
  </si>
  <si>
    <t>CA-2019-109627</t>
  </si>
  <si>
    <t>CA-2019-109628</t>
  </si>
  <si>
    <t>CA-2019-109629</t>
  </si>
  <si>
    <t>CA-2019-109630</t>
  </si>
  <si>
    <t>CA-2019-109631</t>
  </si>
  <si>
    <t>CA-2019-109632</t>
  </si>
  <si>
    <t>CA-2019-109633</t>
  </si>
  <si>
    <t>CA-2019-109634</t>
  </si>
  <si>
    <t>CA-2019-109635</t>
  </si>
  <si>
    <t>CA-2019-109636</t>
  </si>
  <si>
    <t>CA-2019-109637</t>
  </si>
  <si>
    <t>CA-2019-109638</t>
  </si>
  <si>
    <t>CA-2019-109639</t>
  </si>
  <si>
    <t>CA-2019-109640</t>
  </si>
  <si>
    <t>CA-2019-109641</t>
  </si>
  <si>
    <t>CA-2019-109642</t>
  </si>
  <si>
    <t>CA-2019-109643</t>
  </si>
  <si>
    <t>CA-2019-109644</t>
  </si>
  <si>
    <t>CA-2019-109645</t>
  </si>
  <si>
    <t>CA-2019-109646</t>
  </si>
  <si>
    <t>CA-2019-109647</t>
  </si>
  <si>
    <t>CA-2019-109648</t>
  </si>
  <si>
    <t>CA-2019-109649</t>
  </si>
  <si>
    <t>CA-2019-109650</t>
  </si>
  <si>
    <t>CA-2019-109651</t>
  </si>
  <si>
    <t>CA-2019-109652</t>
  </si>
  <si>
    <t>CA-2019-109653</t>
  </si>
  <si>
    <t>CA-2019-109654</t>
  </si>
  <si>
    <t>CA-2019-109655</t>
  </si>
  <si>
    <t>CA-2019-109656</t>
  </si>
  <si>
    <t>CA-2019-109657</t>
  </si>
  <si>
    <t>CA-2019-109658</t>
  </si>
  <si>
    <t>CA-2019-109659</t>
  </si>
  <si>
    <t>CA-2019-109660</t>
  </si>
  <si>
    <t>CA-2019-109661</t>
  </si>
  <si>
    <t>CA-2019-109662</t>
  </si>
  <si>
    <t>CA-2019-109663</t>
  </si>
  <si>
    <t>CA-2019-109664</t>
  </si>
  <si>
    <t>CA-2019-109665</t>
  </si>
  <si>
    <t>CA-2019-109666</t>
  </si>
  <si>
    <t>CA-2019-109667</t>
  </si>
  <si>
    <t>CA-2019-109668</t>
  </si>
  <si>
    <t>CA-2019-109669</t>
  </si>
  <si>
    <t>CA-2019-109670</t>
  </si>
  <si>
    <t>CA-2019-109671</t>
  </si>
  <si>
    <t>CA-2019-109672</t>
  </si>
  <si>
    <t>CA-2019-109673</t>
  </si>
  <si>
    <t>CA-2019-109674</t>
  </si>
  <si>
    <t>CA-2019-109675</t>
  </si>
  <si>
    <t>CA-2019-109676</t>
  </si>
  <si>
    <t>CA-2019-109677</t>
  </si>
  <si>
    <t>CA-2019-109678</t>
  </si>
  <si>
    <t>CA-2019-109679</t>
  </si>
  <si>
    <t>CA-2019-109680</t>
  </si>
  <si>
    <t>CA-2019-109681</t>
  </si>
  <si>
    <t>CA-2019-109682</t>
  </si>
  <si>
    <t>CA-2019-109683</t>
  </si>
  <si>
    <t>CA-2019-109684</t>
  </si>
  <si>
    <t>CA-2019-109685</t>
  </si>
  <si>
    <t>CA-2019-109686</t>
  </si>
  <si>
    <t>CA-2019-109687</t>
  </si>
  <si>
    <t>CA-2019-109688</t>
  </si>
  <si>
    <t>CA-2019-109689</t>
  </si>
  <si>
    <t>CA-2019-109690</t>
  </si>
  <si>
    <t>CA-2019-109691</t>
  </si>
  <si>
    <t>CA-2019-109692</t>
  </si>
  <si>
    <t>CA-2019-109693</t>
  </si>
  <si>
    <t>CA-2019-109694</t>
  </si>
  <si>
    <t>CA-2019-109695</t>
  </si>
  <si>
    <t>CA-2019-109696</t>
  </si>
  <si>
    <t>CA-2019-109697</t>
  </si>
  <si>
    <t>CA-2019-109698</t>
  </si>
  <si>
    <t>CA-2019-109699</t>
  </si>
  <si>
    <t>CA-2019-109700</t>
  </si>
  <si>
    <t>CA-2019-109701</t>
  </si>
  <si>
    <t>CA-2019-109702</t>
  </si>
  <si>
    <t>CA-2019-109703</t>
  </si>
  <si>
    <t>CA-2019-109704</t>
  </si>
  <si>
    <t>CA-2019-109705</t>
  </si>
  <si>
    <t>CA-2019-109706</t>
  </si>
  <si>
    <t>CA-2019-109707</t>
  </si>
  <si>
    <t>CA-2019-109708</t>
  </si>
  <si>
    <t>CA-2019-109709</t>
  </si>
  <si>
    <t>CA-2019-109710</t>
  </si>
  <si>
    <t>CA-2019-109711</t>
  </si>
  <si>
    <t>CA-2019-109712</t>
  </si>
  <si>
    <t>CA-2019-109713</t>
  </si>
  <si>
    <t>CA-2019-109714</t>
  </si>
  <si>
    <t>CA-2019-109715</t>
  </si>
  <si>
    <t>CA-2019-109716</t>
  </si>
  <si>
    <t>CA-2019-109717</t>
  </si>
  <si>
    <t>CA-2019-109718</t>
  </si>
  <si>
    <t>CA-2019-109719</t>
  </si>
  <si>
    <t>CA-2019-109720</t>
  </si>
  <si>
    <t>CA-2019-109721</t>
  </si>
  <si>
    <t>CA-2019-109722</t>
  </si>
  <si>
    <t>CA-2019-109723</t>
  </si>
  <si>
    <t>CA-2019-109724</t>
  </si>
  <si>
    <t>CA-2019-109725</t>
  </si>
  <si>
    <t>CA-2019-109726</t>
  </si>
  <si>
    <t>CA-2019-109727</t>
  </si>
  <si>
    <t>CA-2019-109728</t>
  </si>
  <si>
    <t>CA-2019-109729</t>
  </si>
  <si>
    <t>CA-2019-109730</t>
  </si>
  <si>
    <t>CA-2019-109731</t>
  </si>
  <si>
    <t>CA-2019-109732</t>
  </si>
  <si>
    <t>CA-2019-109733</t>
  </si>
  <si>
    <t>CA-2019-109734</t>
  </si>
  <si>
    <t>CA-2019-109735</t>
  </si>
  <si>
    <t>CA-2019-109736</t>
  </si>
  <si>
    <t>CA-2019-109737</t>
  </si>
  <si>
    <t>CA-2019-109738</t>
  </si>
  <si>
    <t>CA-2019-109739</t>
  </si>
  <si>
    <t>CA-2019-109740</t>
  </si>
  <si>
    <t>CA-2019-109741</t>
  </si>
  <si>
    <t>CA-2019-109742</t>
  </si>
  <si>
    <t>CA-2019-109743</t>
  </si>
  <si>
    <t>CA-2019-109744</t>
  </si>
  <si>
    <t>CA-2019-109745</t>
  </si>
  <si>
    <t>CA-2019-109746</t>
  </si>
  <si>
    <t>CA-2019-109747</t>
  </si>
  <si>
    <t>CA-2019-109748</t>
  </si>
  <si>
    <t>CA-2019-109749</t>
  </si>
  <si>
    <t>CA-2019-109750</t>
  </si>
  <si>
    <t>CA-2019-109751</t>
  </si>
  <si>
    <t>CA-2019-109752</t>
  </si>
  <si>
    <t>CA-2019-109753</t>
  </si>
  <si>
    <t>CA-2019-109754</t>
  </si>
  <si>
    <t>CA-2019-109755</t>
  </si>
  <si>
    <t>CA-2019-109756</t>
  </si>
  <si>
    <t>CA-2019-109757</t>
  </si>
  <si>
    <t>CA-2019-109758</t>
  </si>
  <si>
    <t>CA-2019-109759</t>
  </si>
  <si>
    <t>CA-2019-109760</t>
  </si>
  <si>
    <t>CA-2019-109761</t>
  </si>
  <si>
    <t>CA-2019-109762</t>
  </si>
  <si>
    <t>CA-2019-109763</t>
  </si>
  <si>
    <t>CA-2019-109764</t>
  </si>
  <si>
    <t>CA-2019-109765</t>
  </si>
  <si>
    <t>CA-2019-109766</t>
  </si>
  <si>
    <t>CA-2019-109767</t>
  </si>
  <si>
    <t>CA-2019-109768</t>
  </si>
  <si>
    <t>CA-2019-109769</t>
  </si>
  <si>
    <t>CA-2019-109770</t>
  </si>
  <si>
    <t>CA-2019-109771</t>
  </si>
  <si>
    <t>CA-2019-109772</t>
  </si>
  <si>
    <t>CA-2019-109773</t>
  </si>
  <si>
    <t>CA-2019-109774</t>
  </si>
  <si>
    <t>CA-2019-109775</t>
  </si>
  <si>
    <t>CA-2019-109776</t>
  </si>
  <si>
    <t>CA-2019-109777</t>
  </si>
  <si>
    <t>CA-2019-109778</t>
  </si>
  <si>
    <t>CA-2019-109779</t>
  </si>
  <si>
    <t>CA-2019-109780</t>
  </si>
  <si>
    <t>CA-2019-109781</t>
  </si>
  <si>
    <t>CA-2019-109782</t>
  </si>
  <si>
    <t>CA-2019-109783</t>
  </si>
  <si>
    <t>CA-2019-109784</t>
  </si>
  <si>
    <t>CA-2019-109785</t>
  </si>
  <si>
    <t>CA-2019-109786</t>
  </si>
  <si>
    <t>CA-2019-109787</t>
  </si>
  <si>
    <t>CA-2019-109788</t>
  </si>
  <si>
    <t>CA-2019-109789</t>
  </si>
  <si>
    <t>CA-2019-109790</t>
  </si>
  <si>
    <t>CA-2019-109791</t>
  </si>
  <si>
    <t>CA-2019-109792</t>
  </si>
  <si>
    <t>CA-2019-109793</t>
  </si>
  <si>
    <t>CA-2019-109794</t>
  </si>
  <si>
    <t>CA-2019-109795</t>
  </si>
  <si>
    <t>CA-2019-109796</t>
  </si>
  <si>
    <t>CA-2019-109797</t>
  </si>
  <si>
    <t>CA-2019-109798</t>
  </si>
  <si>
    <t>CA-2019-109799</t>
  </si>
  <si>
    <t>CA-2019-109800</t>
  </si>
  <si>
    <t>CA-2019-109801</t>
  </si>
  <si>
    <t>CA-2019-109802</t>
  </si>
  <si>
    <t>CA-2019-109803</t>
  </si>
  <si>
    <t>CA-2019-109804</t>
  </si>
  <si>
    <t>CA-2019-109805</t>
  </si>
  <si>
    <t>CA-2019-109806</t>
  </si>
  <si>
    <t>CA-2019-109807</t>
  </si>
  <si>
    <t>CA-2019-109808</t>
  </si>
  <si>
    <t>CA-2019-109809</t>
  </si>
  <si>
    <t>CA-2019-109810</t>
  </si>
  <si>
    <t>CA-2019-109811</t>
  </si>
  <si>
    <t>CA-2019-109812</t>
  </si>
  <si>
    <t>CA-2019-109813</t>
  </si>
  <si>
    <t>CA-2019-109814</t>
  </si>
  <si>
    <t>CA-2019-109815</t>
  </si>
  <si>
    <t>CA-2019-109816</t>
  </si>
  <si>
    <t>CA-2019-109817</t>
  </si>
  <si>
    <t>CA-2019-109818</t>
  </si>
  <si>
    <t>CA-2019-109819</t>
  </si>
  <si>
    <t>CA-2019-109820</t>
  </si>
  <si>
    <t>CA-2019-109821</t>
  </si>
  <si>
    <t>CA-2019-109822</t>
  </si>
  <si>
    <t>CA-2019-109823</t>
  </si>
  <si>
    <t>CA-2019-109824</t>
  </si>
  <si>
    <t>CA-2019-109825</t>
  </si>
  <si>
    <t>CA-2019-109826</t>
  </si>
  <si>
    <t>CA-2019-109827</t>
  </si>
  <si>
    <t>CA-2019-109828</t>
  </si>
  <si>
    <t>CA-2019-109829</t>
  </si>
  <si>
    <t>CA-2019-109830</t>
  </si>
  <si>
    <t>CA-2019-109831</t>
  </si>
  <si>
    <t>CA-2019-109832</t>
  </si>
  <si>
    <t>CA-2019-109833</t>
  </si>
  <si>
    <t>CA-2019-109834</t>
  </si>
  <si>
    <t>CA-2019-109835</t>
  </si>
  <si>
    <t>CA-2019-109836</t>
  </si>
  <si>
    <t>CA-2019-109837</t>
  </si>
  <si>
    <t>CA-2019-109838</t>
  </si>
  <si>
    <t>CA-2019-109839</t>
  </si>
  <si>
    <t>CA-2019-109840</t>
  </si>
  <si>
    <t>CA-2019-109841</t>
  </si>
  <si>
    <t>CA-2019-109842</t>
  </si>
  <si>
    <t>CA-2019-109843</t>
  </si>
  <si>
    <t>CA-2019-109844</t>
  </si>
  <si>
    <t>CA-2019-109845</t>
  </si>
  <si>
    <t>CA-2019-109846</t>
  </si>
  <si>
    <t>CA-2019-109847</t>
  </si>
  <si>
    <t>CA-2019-109848</t>
  </si>
  <si>
    <t>CA-2019-109849</t>
  </si>
  <si>
    <t>CA-2019-109850</t>
  </si>
  <si>
    <t>CA-2019-109851</t>
  </si>
  <si>
    <t>CA-2019-109852</t>
  </si>
  <si>
    <t>CA-2019-109853</t>
  </si>
  <si>
    <t>CA-2019-109854</t>
  </si>
  <si>
    <t>CA-2019-109855</t>
  </si>
  <si>
    <t>CA-2019-109856</t>
  </si>
  <si>
    <t>CA-2019-109857</t>
  </si>
  <si>
    <t>CA-2019-109858</t>
  </si>
  <si>
    <t>CA-2019-109859</t>
  </si>
  <si>
    <t>CA-2019-109860</t>
  </si>
  <si>
    <t>CA-2019-109861</t>
  </si>
  <si>
    <t>CA-2019-109862</t>
  </si>
  <si>
    <t>CA-2019-109863</t>
  </si>
  <si>
    <t>CA-2019-109864</t>
  </si>
  <si>
    <t>CA-2019-109865</t>
  </si>
  <si>
    <t>CA-2019-109866</t>
  </si>
  <si>
    <t>CA-2019-109867</t>
  </si>
  <si>
    <t>CA-2019-109868</t>
  </si>
  <si>
    <t>CA-2019-109869</t>
  </si>
  <si>
    <t>CA-2019-109870</t>
  </si>
  <si>
    <t>CA-2019-109871</t>
  </si>
  <si>
    <t>CA-2019-109872</t>
  </si>
  <si>
    <t>CA-2019-109873</t>
  </si>
  <si>
    <t>CA-2019-109874</t>
  </si>
  <si>
    <t>CA-2019-109875</t>
  </si>
  <si>
    <t>CA-2019-109876</t>
  </si>
  <si>
    <t>CA-2019-109877</t>
  </si>
  <si>
    <t>CA-2019-109878</t>
  </si>
  <si>
    <t>CA-2019-109879</t>
  </si>
  <si>
    <t>CA-2019-109880</t>
  </si>
  <si>
    <t>CA-2019-109881</t>
  </si>
  <si>
    <t>CA-2019-109882</t>
  </si>
  <si>
    <t>CA-2019-109883</t>
  </si>
  <si>
    <t>CA-2019-109884</t>
  </si>
  <si>
    <t>CA-2019-109885</t>
  </si>
  <si>
    <t>CA-2019-109886</t>
  </si>
  <si>
    <t>CA-2019-109887</t>
  </si>
  <si>
    <t>CA-2019-109888</t>
  </si>
  <si>
    <t>CA-2019-109889</t>
  </si>
  <si>
    <t>CA-2019-109890</t>
  </si>
  <si>
    <t>CA-2019-109891</t>
  </si>
  <si>
    <t>CA-2019-109892</t>
  </si>
  <si>
    <t>CA-2019-109893</t>
  </si>
  <si>
    <t>CA-2019-109894</t>
  </si>
  <si>
    <t>CA-2019-109895</t>
  </si>
  <si>
    <t>CA-2019-109896</t>
  </si>
  <si>
    <t>CA-2019-109897</t>
  </si>
  <si>
    <t>CA-2019-109898</t>
  </si>
  <si>
    <t>CA-2019-109899</t>
  </si>
  <si>
    <t>CA-2019-109900</t>
  </si>
  <si>
    <t>CA-2019-109901</t>
  </si>
  <si>
    <t>CA-2019-109902</t>
  </si>
  <si>
    <t>CA-2019-109903</t>
  </si>
  <si>
    <t>CA-2019-109904</t>
  </si>
  <si>
    <t>CA-2019-109905</t>
  </si>
  <si>
    <t>CA-2019-109906</t>
  </si>
  <si>
    <t>CA-2019-109907</t>
  </si>
  <si>
    <t>CA-2019-109908</t>
  </si>
  <si>
    <t>CA-2019-109909</t>
  </si>
  <si>
    <t>CA-2019-109910</t>
  </si>
  <si>
    <t>CA-2019-109911</t>
  </si>
  <si>
    <t>CA-2019-109912</t>
  </si>
  <si>
    <t>CA-2019-109913</t>
  </si>
  <si>
    <t>CA-2019-109914</t>
  </si>
  <si>
    <t>CA-2019-109915</t>
  </si>
  <si>
    <t>CA-2019-109916</t>
  </si>
  <si>
    <t>CA-2019-109917</t>
  </si>
  <si>
    <t>CA-2019-109918</t>
  </si>
  <si>
    <t>CA-2019-109919</t>
  </si>
  <si>
    <t>CA-2019-109920</t>
  </si>
  <si>
    <t>CA-2019-109921</t>
  </si>
  <si>
    <t>CA-2019-109922</t>
  </si>
  <si>
    <t>CA-2019-109923</t>
  </si>
  <si>
    <t>CA-2019-109924</t>
  </si>
  <si>
    <t>CA-2019-109925</t>
  </si>
  <si>
    <t>CA-2019-109926</t>
  </si>
  <si>
    <t>CA-2019-109927</t>
  </si>
  <si>
    <t>CA-2019-109928</t>
  </si>
  <si>
    <t>CA-2019-109929</t>
  </si>
  <si>
    <t>CA-2019-109930</t>
  </si>
  <si>
    <t>CA-2019-109931</t>
  </si>
  <si>
    <t>CA-2019-109932</t>
  </si>
  <si>
    <t>CA-2019-109933</t>
  </si>
  <si>
    <t>CA-2019-109934</t>
  </si>
  <si>
    <t>CA-2019-109935</t>
  </si>
  <si>
    <t>CA-2019-109936</t>
  </si>
  <si>
    <t>CA-2019-109937</t>
  </si>
  <si>
    <t>CA-2019-109938</t>
  </si>
  <si>
    <t>CA-2019-109939</t>
  </si>
  <si>
    <t>CA-2019-109940</t>
  </si>
  <si>
    <t>CA-2019-109941</t>
  </si>
  <si>
    <t>CA-2019-109942</t>
  </si>
  <si>
    <t>CA-2019-109943</t>
  </si>
  <si>
    <t>CA-2019-109944</t>
  </si>
  <si>
    <t>CA-2019-109945</t>
  </si>
  <si>
    <t>CA-2019-109946</t>
  </si>
  <si>
    <t>CA-2019-109947</t>
  </si>
  <si>
    <t>CA-2019-109948</t>
  </si>
  <si>
    <t>CA-2019-109949</t>
  </si>
  <si>
    <t>CA-2019-109950</t>
  </si>
  <si>
    <t>CA-2019-109951</t>
  </si>
  <si>
    <t>CA-2019-109952</t>
  </si>
  <si>
    <t>CA-2019-109953</t>
  </si>
  <si>
    <t>CA-2019-109954</t>
  </si>
  <si>
    <t>CA-2019-109955</t>
  </si>
  <si>
    <t>CA-2019-109956</t>
  </si>
  <si>
    <t>CA-2019-109957</t>
  </si>
  <si>
    <t>CA-2019-109958</t>
  </si>
  <si>
    <t>CA-2019-109959</t>
  </si>
  <si>
    <t>CA-2019-109960</t>
  </si>
  <si>
    <t>CA-2019-109961</t>
  </si>
  <si>
    <t>CA-2019-109962</t>
  </si>
  <si>
    <t>CA-2019-109963</t>
  </si>
  <si>
    <t>CA-2019-109964</t>
  </si>
  <si>
    <t>CA-2019-109965</t>
  </si>
  <si>
    <t>CA-2019-109966</t>
  </si>
  <si>
    <t>CA-2019-109967</t>
  </si>
  <si>
    <t>CA-2019-109968</t>
  </si>
  <si>
    <t>CA-2019-109969</t>
  </si>
  <si>
    <t>CA-2019-109970</t>
  </si>
  <si>
    <t>CA-2019-109971</t>
  </si>
  <si>
    <t>CA-2019-109972</t>
  </si>
  <si>
    <t>CA-2019-109973</t>
  </si>
  <si>
    <t>CA-2019-109974</t>
  </si>
  <si>
    <t>CA-2019-109975</t>
  </si>
  <si>
    <t>CA-2019-109976</t>
  </si>
  <si>
    <t>CA-2019-109977</t>
  </si>
  <si>
    <t>CA-2019-109978</t>
  </si>
  <si>
    <t>CA-2019-109979</t>
  </si>
  <si>
    <t>CA-2019-109980</t>
  </si>
  <si>
    <t>CA-2019-109981</t>
  </si>
  <si>
    <t>CA-2019-109982</t>
  </si>
  <si>
    <t>CA-2019-109983</t>
  </si>
  <si>
    <t>CA-2019-109984</t>
  </si>
  <si>
    <t>CA-2019-109985</t>
  </si>
  <si>
    <t>CA-2019-109986</t>
  </si>
  <si>
    <t>CA-2019-109987</t>
  </si>
  <si>
    <t>CA-2019-109988</t>
  </si>
  <si>
    <t>CA-2019-109989</t>
  </si>
  <si>
    <t>CA-2019-109990</t>
  </si>
  <si>
    <t>CA-2019-109991</t>
  </si>
  <si>
    <t>CA-2019-109992</t>
  </si>
  <si>
    <t>CA-2019-109993</t>
  </si>
  <si>
    <t>CA-2019-109994</t>
  </si>
  <si>
    <t>CA-2019-109995</t>
  </si>
  <si>
    <t>CA-2019-109996</t>
  </si>
  <si>
    <t>CA-2019-109997</t>
  </si>
  <si>
    <t>CA-2019-109998</t>
  </si>
  <si>
    <t>CA-2019-109999</t>
  </si>
  <si>
    <t>Central</t>
  </si>
  <si>
    <t>East</t>
  </si>
  <si>
    <t>West</t>
  </si>
  <si>
    <t>South</t>
  </si>
  <si>
    <t>Texas</t>
  </si>
  <si>
    <t>Washington</t>
  </si>
  <si>
    <t>Illinois</t>
  </si>
  <si>
    <t>California</t>
  </si>
  <si>
    <t>New York</t>
  </si>
  <si>
    <t>Florida</t>
  </si>
  <si>
    <t>Houston</t>
  </si>
  <si>
    <t>Los Angeles</t>
  </si>
  <si>
    <t>New York City</t>
  </si>
  <si>
    <t>Chicago</t>
  </si>
  <si>
    <t>Seattle</t>
  </si>
  <si>
    <t>Miami</t>
  </si>
  <si>
    <t>Office Supplies</t>
  </si>
  <si>
    <t>Technology</t>
  </si>
  <si>
    <t>Furniture</t>
  </si>
  <si>
    <t>Storage</t>
  </si>
  <si>
    <t>Binders</t>
  </si>
  <si>
    <t>Laptops</t>
  </si>
  <si>
    <t>Accessories</t>
  </si>
  <si>
    <t>Chairs</t>
  </si>
  <si>
    <t>Paper</t>
  </si>
  <si>
    <t>Bookcases</t>
  </si>
  <si>
    <t>Phones</t>
  </si>
  <si>
    <t>Tables</t>
  </si>
  <si>
    <t>Storage Product 17</t>
  </si>
  <si>
    <t>Storage Product 49</t>
  </si>
  <si>
    <t>Binders Product 17</t>
  </si>
  <si>
    <t>Laptops Product 45</t>
  </si>
  <si>
    <t>Accessories Product 4</t>
  </si>
  <si>
    <t>Chairs Product 31</t>
  </si>
  <si>
    <t>Paper Product 43</t>
  </si>
  <si>
    <t>Storage Product 16</t>
  </si>
  <si>
    <t>Bookcases Product 19</t>
  </si>
  <si>
    <t>Bookcases Product 50</t>
  </si>
  <si>
    <t>Accessories Product 45</t>
  </si>
  <si>
    <t>Binders Product 24</t>
  </si>
  <si>
    <t>Accessories Product 26</t>
  </si>
  <si>
    <t>Phones Product 8</t>
  </si>
  <si>
    <t>Bookcases Product 36</t>
  </si>
  <si>
    <t>Phones Product 5</t>
  </si>
  <si>
    <t>Storage Product 29</t>
  </si>
  <si>
    <t>Chairs Product 36</t>
  </si>
  <si>
    <t>Phones Product 34</t>
  </si>
  <si>
    <t>Phones Product 6</t>
  </si>
  <si>
    <t>Storage Product 48</t>
  </si>
  <si>
    <t>Accessories Product 24</t>
  </si>
  <si>
    <t>Storage Product 2</t>
  </si>
  <si>
    <t>Paper Product 12</t>
  </si>
  <si>
    <t>Storage Product 37</t>
  </si>
  <si>
    <t>Bookcases Product 29</t>
  </si>
  <si>
    <t>Phones Product 44</t>
  </si>
  <si>
    <t>Phones Product 49</t>
  </si>
  <si>
    <t>Bookcases Product 15</t>
  </si>
  <si>
    <t>Phones Product 38</t>
  </si>
  <si>
    <t>Laptops Product 25</t>
  </si>
  <si>
    <t>Paper Product 40</t>
  </si>
  <si>
    <t>Storage Product 24</t>
  </si>
  <si>
    <t>Paper Product 36</t>
  </si>
  <si>
    <t>Phones Product 47</t>
  </si>
  <si>
    <t>Accessories Product 41</t>
  </si>
  <si>
    <t>Chairs Product 24</t>
  </si>
  <si>
    <t>Chairs Product 44</t>
  </si>
  <si>
    <t>Tables Product 36</t>
  </si>
  <si>
    <t>Laptops Product 35</t>
  </si>
  <si>
    <t>Chairs Product 40</t>
  </si>
  <si>
    <t>Phones Product 48</t>
  </si>
  <si>
    <t>Accessories Product 15</t>
  </si>
  <si>
    <t>Accessories Product 38</t>
  </si>
  <si>
    <t>Storage Product 4</t>
  </si>
  <si>
    <t>Storage Product 28</t>
  </si>
  <si>
    <t>Tables Product 47</t>
  </si>
  <si>
    <t>Tables Product 46</t>
  </si>
  <si>
    <t>Bookcases Product 1</t>
  </si>
  <si>
    <t>Tables Product 17</t>
  </si>
  <si>
    <t>Bookcases Product 4</t>
  </si>
  <si>
    <t>Phones Product 32</t>
  </si>
  <si>
    <t>Accessories Product 8</t>
  </si>
  <si>
    <t>Chairs Product 11</t>
  </si>
  <si>
    <t>Chairs Product 1</t>
  </si>
  <si>
    <t>Binders Product 21</t>
  </si>
  <si>
    <t>Bookcases Product 14</t>
  </si>
  <si>
    <t>Chairs Product 49</t>
  </si>
  <si>
    <t>Phones Product 20</t>
  </si>
  <si>
    <t>Paper Product 41</t>
  </si>
  <si>
    <t>Binders Product 47</t>
  </si>
  <si>
    <t>Bookcases Product 43</t>
  </si>
  <si>
    <t>Storage Product 19</t>
  </si>
  <si>
    <t>Binders Product 41</t>
  </si>
  <si>
    <t>Paper Product 18</t>
  </si>
  <si>
    <t>Tables Product 16</t>
  </si>
  <si>
    <t>Binders Product 48</t>
  </si>
  <si>
    <t>Tables Product 21</t>
  </si>
  <si>
    <t>Laptops Product 47</t>
  </si>
  <si>
    <t>Phones Product 10</t>
  </si>
  <si>
    <t>Laptops Product 37</t>
  </si>
  <si>
    <t>Storage Product 5</t>
  </si>
  <si>
    <t>Tables Product 9</t>
  </si>
  <si>
    <t>Laptops Product 42</t>
  </si>
  <si>
    <t>Storage Product 44</t>
  </si>
  <si>
    <t>Paper Product 14</t>
  </si>
  <si>
    <t>Paper Product 35</t>
  </si>
  <si>
    <t>Laptops Product 6</t>
  </si>
  <si>
    <t>Storage Product 11</t>
  </si>
  <si>
    <t>Storage Product 45</t>
  </si>
  <si>
    <t>Accessories Product 32</t>
  </si>
  <si>
    <t>Accessories Product 21</t>
  </si>
  <si>
    <t>Laptops Product 14</t>
  </si>
  <si>
    <t>Phones Product 19</t>
  </si>
  <si>
    <t>Binders Product 22</t>
  </si>
  <si>
    <t>Tables Product 4</t>
  </si>
  <si>
    <t>Accessories Product 5</t>
  </si>
  <si>
    <t>Chairs Product 28</t>
  </si>
  <si>
    <t>Paper Product 26</t>
  </si>
  <si>
    <t>Paper Product 10</t>
  </si>
  <si>
    <t>Chairs Product 9</t>
  </si>
  <si>
    <t>Storage Product 41</t>
  </si>
  <si>
    <t>Tables Product 20</t>
  </si>
  <si>
    <t>Binders Product 50</t>
  </si>
  <si>
    <t>Accessories Product 48</t>
  </si>
  <si>
    <t>Paper Product 47</t>
  </si>
  <si>
    <t>Bookcases Product 10</t>
  </si>
  <si>
    <t>Bookcases Product 28</t>
  </si>
  <si>
    <t>Binders Product 11</t>
  </si>
  <si>
    <t>Storage Product 43</t>
  </si>
  <si>
    <t>Chairs Product 6</t>
  </si>
  <si>
    <t>Tables Product 11</t>
  </si>
  <si>
    <t>Laptops Product 41</t>
  </si>
  <si>
    <t>Paper Product 8</t>
  </si>
  <si>
    <t>Bookcases Product 39</t>
  </si>
  <si>
    <t>Accessories Product 17</t>
  </si>
  <si>
    <t>Storage Product 15</t>
  </si>
  <si>
    <t>Chairs Product 47</t>
  </si>
  <si>
    <t>Laptops Product 3</t>
  </si>
  <si>
    <t>Tables Product 14</t>
  </si>
  <si>
    <t>Paper Product 19</t>
  </si>
  <si>
    <t>Binders Product 1</t>
  </si>
  <si>
    <t>Paper Product 23</t>
  </si>
  <si>
    <t>Paper Product 30</t>
  </si>
  <si>
    <t>Bookcases Product 34</t>
  </si>
  <si>
    <t>Laptops Product 27</t>
  </si>
  <si>
    <t>Bookcases Product 26</t>
  </si>
  <si>
    <t>Tables Product 28</t>
  </si>
  <si>
    <t>Chairs Product 21</t>
  </si>
  <si>
    <t>Accessories Product 2</t>
  </si>
  <si>
    <t>Accessories Product 46</t>
  </si>
  <si>
    <t>Tables Product 34</t>
  </si>
  <si>
    <t>Binders Product 4</t>
  </si>
  <si>
    <t>Paper Product 38</t>
  </si>
  <si>
    <t>Binders Product 8</t>
  </si>
  <si>
    <t>Storage Product 42</t>
  </si>
  <si>
    <t>Laptops Product 18</t>
  </si>
  <si>
    <t>Bookcases Product 27</t>
  </si>
  <si>
    <t>Laptops Product 5</t>
  </si>
  <si>
    <t>Laptops Product 44</t>
  </si>
  <si>
    <t>Accessories Product 22</t>
  </si>
  <si>
    <t>Binders Product 20</t>
  </si>
  <si>
    <t>Bookcases Product 38</t>
  </si>
  <si>
    <t>Binders Product 38</t>
  </si>
  <si>
    <t>Binders Product 25</t>
  </si>
  <si>
    <t>Binders Product 36</t>
  </si>
  <si>
    <t>Laptops Product 7</t>
  </si>
  <si>
    <t>Bookcases Product 2</t>
  </si>
  <si>
    <t>Accessories Product 27</t>
  </si>
  <si>
    <t>Storage Product 31</t>
  </si>
  <si>
    <t>Phones Product 35</t>
  </si>
  <si>
    <t>Accessories Product 34</t>
  </si>
  <si>
    <t>Phones Product 22</t>
  </si>
  <si>
    <t>Phones Product 14</t>
  </si>
  <si>
    <t>Chairs Product 34</t>
  </si>
  <si>
    <t>Tables Product 32</t>
  </si>
  <si>
    <t>Laptops Product 38</t>
  </si>
  <si>
    <t>Bookcases Product 3</t>
  </si>
  <si>
    <t>Binders Product 26</t>
  </si>
  <si>
    <t>Laptops Product 4</t>
  </si>
  <si>
    <t>Bookcases Product 47</t>
  </si>
  <si>
    <t>Storage Product 50</t>
  </si>
  <si>
    <t>Chairs Product 2</t>
  </si>
  <si>
    <t>Tables Product 49</t>
  </si>
  <si>
    <t>Binders Product 3</t>
  </si>
  <si>
    <t>Binders Product 27</t>
  </si>
  <si>
    <t>Accessories Product 39</t>
  </si>
  <si>
    <t>Chairs Product 35</t>
  </si>
  <si>
    <t>Paper Product 9</t>
  </si>
  <si>
    <t>Bookcases Product 9</t>
  </si>
  <si>
    <t>Tables Product 33</t>
  </si>
  <si>
    <t>Phones Product 24</t>
  </si>
  <si>
    <t>Laptops Product 28</t>
  </si>
  <si>
    <t>Laptops Product 10</t>
  </si>
  <si>
    <t>Paper Product 21</t>
  </si>
  <si>
    <t>Accessories Product 9</t>
  </si>
  <si>
    <t>Paper Product 22</t>
  </si>
  <si>
    <t>Bookcases Product 30</t>
  </si>
  <si>
    <t>Laptops Product 34</t>
  </si>
  <si>
    <t>Accessories Product 13</t>
  </si>
  <si>
    <t>Phones Product 50</t>
  </si>
  <si>
    <t>Chairs Product 20</t>
  </si>
  <si>
    <t>Tables Product 6</t>
  </si>
  <si>
    <t>Bookcases Product 6</t>
  </si>
  <si>
    <t>Storage Product 9</t>
  </si>
  <si>
    <t>Paper Product 45</t>
  </si>
  <si>
    <t>Storage Product 39</t>
  </si>
  <si>
    <t>Laptops Product 31</t>
  </si>
  <si>
    <t>Phones Product 3</t>
  </si>
  <si>
    <t>Laptops Product 48</t>
  </si>
  <si>
    <t>Bookcases Product 37</t>
  </si>
  <si>
    <t>Binders Product 39</t>
  </si>
  <si>
    <t>Accessories Product 30</t>
  </si>
  <si>
    <t>Tables Product 29</t>
  </si>
  <si>
    <t>Accessories Product 20</t>
  </si>
  <si>
    <t>Chairs Product 33</t>
  </si>
  <si>
    <t>Accessories Product 16</t>
  </si>
  <si>
    <t>Paper Product 16</t>
  </si>
  <si>
    <t>Laptops Product 17</t>
  </si>
  <si>
    <t>Phones Product 41</t>
  </si>
  <si>
    <t>Paper Product 3</t>
  </si>
  <si>
    <t>Binders Product 5</t>
  </si>
  <si>
    <t>Laptops Product 8</t>
  </si>
  <si>
    <t>Binders Product 7</t>
  </si>
  <si>
    <t>Phones Product 16</t>
  </si>
  <si>
    <t>Bookcases Product 49</t>
  </si>
  <si>
    <t>Accessories Product 42</t>
  </si>
  <si>
    <t>Binders Product 32</t>
  </si>
  <si>
    <t>Bookcases Product 40</t>
  </si>
  <si>
    <t>Phones Product 12</t>
  </si>
  <si>
    <t>Laptops Product 11</t>
  </si>
  <si>
    <t>Storage Product 12</t>
  </si>
  <si>
    <t>Accessories Product 18</t>
  </si>
  <si>
    <t>Bookcases Product 17</t>
  </si>
  <si>
    <t>Chairs Product 39</t>
  </si>
  <si>
    <t>Bookcases Product 16</t>
  </si>
  <si>
    <t>Bookcases Product 7</t>
  </si>
  <si>
    <t>Chairs Product 32</t>
  </si>
  <si>
    <t>Accessories Product 7</t>
  </si>
  <si>
    <t>Laptops Product 9</t>
  </si>
  <si>
    <t>Binders Product 46</t>
  </si>
  <si>
    <t>Storage Product 47</t>
  </si>
  <si>
    <t>Tables Product 38</t>
  </si>
  <si>
    <t>Paper Product 13</t>
  </si>
  <si>
    <t>Accessories Product 3</t>
  </si>
  <si>
    <t>Bookcases Product 11</t>
  </si>
  <si>
    <t>Storage Product 18</t>
  </si>
  <si>
    <t>Binders Product 28</t>
  </si>
  <si>
    <t>Tables Product 19</t>
  </si>
  <si>
    <t>Accessories Product 6</t>
  </si>
  <si>
    <t>Storage Product 30</t>
  </si>
  <si>
    <t>Chairs Product 29</t>
  </si>
  <si>
    <t>Chairs Product 7</t>
  </si>
  <si>
    <t>Paper Product 27</t>
  </si>
  <si>
    <t>Bookcases Product 23</t>
  </si>
  <si>
    <t>Accessories Product 12</t>
  </si>
  <si>
    <t>Bookcases Product 45</t>
  </si>
  <si>
    <t>Phones Product 25</t>
  </si>
  <si>
    <t>Chairs Product 15</t>
  </si>
  <si>
    <t>Chairs Product 16</t>
  </si>
  <si>
    <t>Binders Product 2</t>
  </si>
  <si>
    <t>Binders Product 15</t>
  </si>
  <si>
    <t>Laptops Product 39</t>
  </si>
  <si>
    <t>Storage Product 27</t>
  </si>
  <si>
    <t>Laptops Product 33</t>
  </si>
  <si>
    <t>Accessories Product 36</t>
  </si>
  <si>
    <t>Laptops Product 49</t>
  </si>
  <si>
    <t>Phones Product 39</t>
  </si>
  <si>
    <t>Storage Product 46</t>
  </si>
  <si>
    <t>Bookcases Product 46</t>
  </si>
  <si>
    <t>Paper Product 11</t>
  </si>
  <si>
    <t>Storage Product 34</t>
  </si>
  <si>
    <t>Phones Product 4</t>
  </si>
  <si>
    <t>Storage Product 22</t>
  </si>
  <si>
    <t>Binders Product 19</t>
  </si>
  <si>
    <t>Accessories Product 43</t>
  </si>
  <si>
    <t>Binders Product 6</t>
  </si>
  <si>
    <t>Paper Product 31</t>
  </si>
  <si>
    <t>Paper Product 7</t>
  </si>
  <si>
    <t>Tables Product 45</t>
  </si>
  <si>
    <t>Storage Product 38</t>
  </si>
  <si>
    <t>Chairs Product 3</t>
  </si>
  <si>
    <t>Storage Product 14</t>
  </si>
  <si>
    <t>Bookcases Product 22</t>
  </si>
  <si>
    <t>Laptops Product 43</t>
  </si>
  <si>
    <t>Storage Product 25</t>
  </si>
  <si>
    <t>Binders Product 42</t>
  </si>
  <si>
    <t>Storage Product 26</t>
  </si>
  <si>
    <t>Tables Product 26</t>
  </si>
  <si>
    <t>Phones Product 13</t>
  </si>
  <si>
    <t>Storage Product 32</t>
  </si>
  <si>
    <t>Tables Product 13</t>
  </si>
  <si>
    <t>Bookcases Product 24</t>
  </si>
  <si>
    <t>Laptops Product 26</t>
  </si>
  <si>
    <t>Paper Product 25</t>
  </si>
  <si>
    <t>Chairs Product 41</t>
  </si>
  <si>
    <t>Chairs Product 5</t>
  </si>
  <si>
    <t>Chairs Product 18</t>
  </si>
  <si>
    <t>Chairs Product 25</t>
  </si>
  <si>
    <t>Bookcases Product 13</t>
  </si>
  <si>
    <t>Paper Product 15</t>
  </si>
  <si>
    <t>Accessories Product 37</t>
  </si>
  <si>
    <t>Tables Product 44</t>
  </si>
  <si>
    <t>Bookcases Product 18</t>
  </si>
  <si>
    <t>Phones Product 28</t>
  </si>
  <si>
    <t>Tables Product 10</t>
  </si>
  <si>
    <t>Chairs Product 12</t>
  </si>
  <si>
    <t>Binders Product 40</t>
  </si>
  <si>
    <t>Chairs Product 30</t>
  </si>
  <si>
    <t>Storage Product 33</t>
  </si>
  <si>
    <t>Phones Product 15</t>
  </si>
  <si>
    <t>Tables Product 5</t>
  </si>
  <si>
    <t>Bookcases Product 35</t>
  </si>
  <si>
    <t>Accessories Product 35</t>
  </si>
  <si>
    <t>Phones Product 17</t>
  </si>
  <si>
    <t>Bookcases Product 8</t>
  </si>
  <si>
    <t>Paper Product 49</t>
  </si>
  <si>
    <t>Tables Product 31</t>
  </si>
  <si>
    <t>Paper Product 20</t>
  </si>
  <si>
    <t>Tables Product 41</t>
  </si>
  <si>
    <t>Phones Product 46</t>
  </si>
  <si>
    <t>Binders Product 10</t>
  </si>
  <si>
    <t>Phones Product 36</t>
  </si>
  <si>
    <t>Chairs Product 42</t>
  </si>
  <si>
    <t>Paper Product 6</t>
  </si>
  <si>
    <t>Bookcases Product 42</t>
  </si>
  <si>
    <t>Paper Product 24</t>
  </si>
  <si>
    <t>Laptops Product 30</t>
  </si>
  <si>
    <t>Phones Product 1</t>
  </si>
  <si>
    <t>Paper Product 1</t>
  </si>
  <si>
    <t>Binders Product 44</t>
  </si>
  <si>
    <t>Paper Product 37</t>
  </si>
  <si>
    <t>Tables Product 23</t>
  </si>
  <si>
    <t>Phones Product 11</t>
  </si>
  <si>
    <t>Phones Product 18</t>
  </si>
  <si>
    <t>Bookcases Product 5</t>
  </si>
  <si>
    <t>Chairs Product 13</t>
  </si>
  <si>
    <t>Chairs Product 22</t>
  </si>
  <si>
    <t>Laptops Product 2</t>
  </si>
  <si>
    <t>Tables Product 37</t>
  </si>
  <si>
    <t>Tables Product 1</t>
  </si>
  <si>
    <t>Accessories Product 23</t>
  </si>
  <si>
    <t>Accessories Product 49</t>
  </si>
  <si>
    <t>Paper Product 48</t>
  </si>
  <si>
    <t>Paper Product 44</t>
  </si>
  <si>
    <t>Bookcases Product 20</t>
  </si>
  <si>
    <t>Laptops Product 36</t>
  </si>
  <si>
    <t>Laptops Product 40</t>
  </si>
  <si>
    <t>Accessories Product 25</t>
  </si>
  <si>
    <t>Phones Product 27</t>
  </si>
  <si>
    <t>Paper Product 33</t>
  </si>
  <si>
    <t>Laptops Product 29</t>
  </si>
  <si>
    <t>Tables Product 7</t>
  </si>
  <si>
    <t>Binders Product 18</t>
  </si>
  <si>
    <t>Binders Product 33</t>
  </si>
  <si>
    <t>Paper Product 50</t>
  </si>
  <si>
    <t>Storage Product 8</t>
  </si>
  <si>
    <t>Binders Product 45</t>
  </si>
  <si>
    <t>Bookcases Product 32</t>
  </si>
  <si>
    <t>Bookcases Product 44</t>
  </si>
  <si>
    <t>Tables Product 35</t>
  </si>
  <si>
    <t>Storage Product 3</t>
  </si>
  <si>
    <t>Tables Product 50</t>
  </si>
  <si>
    <t>Storage Product 20</t>
  </si>
  <si>
    <t>Tables Product 8</t>
  </si>
  <si>
    <t>Phones Product 40</t>
  </si>
  <si>
    <t>Phones Product 45</t>
  </si>
  <si>
    <t>Tables Product 15</t>
  </si>
  <si>
    <t>Laptops Product 22</t>
  </si>
  <si>
    <t>Bookcases Product 41</t>
  </si>
  <si>
    <t>Binders Product 49</t>
  </si>
  <si>
    <t>Paper Product 4</t>
  </si>
  <si>
    <t>Laptops Product 50</t>
  </si>
  <si>
    <t>Tables Product 3</t>
  </si>
  <si>
    <t>Laptops Product 46</t>
  </si>
  <si>
    <t>Accessories Product 40</t>
  </si>
  <si>
    <t>Phones Product 43</t>
  </si>
  <si>
    <t>Paper Product 46</t>
  </si>
  <si>
    <t>Accessories Product 14</t>
  </si>
  <si>
    <t>Chairs Product 8</t>
  </si>
  <si>
    <t>Storage Product 36</t>
  </si>
  <si>
    <t>Paper Product 42</t>
  </si>
  <si>
    <t>Phones Product 9</t>
  </si>
  <si>
    <t>Binders Product 37</t>
  </si>
  <si>
    <t>Paper Product 28</t>
  </si>
  <si>
    <t>Phones Product 33</t>
  </si>
  <si>
    <t>Accessories Product 50</t>
  </si>
  <si>
    <t>Binders Product 35</t>
  </si>
  <si>
    <t>Bookcases Product 25</t>
  </si>
  <si>
    <t>Laptops Product 1</t>
  </si>
  <si>
    <t>Tables Product 30</t>
  </si>
  <si>
    <t>Paper Product 29</t>
  </si>
  <si>
    <t>Phones Product 29</t>
  </si>
  <si>
    <t>Paper Product 39</t>
  </si>
  <si>
    <t>Tables Product 25</t>
  </si>
  <si>
    <t>Paper Product 2</t>
  </si>
  <si>
    <t>Binders Product 23</t>
  </si>
  <si>
    <t>Accessories Product 19</t>
  </si>
  <si>
    <t>Chairs Product 4</t>
  </si>
  <si>
    <t>Binders Product 16</t>
  </si>
  <si>
    <t>Phones Product 42</t>
  </si>
  <si>
    <t>Chairs Product 38</t>
  </si>
  <si>
    <t>Laptops Product 23</t>
  </si>
  <si>
    <t>Binders Product 30</t>
  </si>
  <si>
    <t>Binders Product 29</t>
  </si>
  <si>
    <t>Tables Product 40</t>
  </si>
  <si>
    <t>Phones Product 30</t>
  </si>
  <si>
    <t>Binders Product 43</t>
  </si>
  <si>
    <t>Chairs Product 23</t>
  </si>
  <si>
    <t>Bookcases Product 48</t>
  </si>
  <si>
    <t>Bookcases Product 12</t>
  </si>
  <si>
    <t>Accessories Product 28</t>
  </si>
  <si>
    <t>Storage Product 35</t>
  </si>
  <si>
    <t>Chairs Product 48</t>
  </si>
  <si>
    <t>Tables Product 27</t>
  </si>
  <si>
    <t>Laptops Product 20</t>
  </si>
  <si>
    <t>Phones Product 26</t>
  </si>
  <si>
    <t>Binders Product 13</t>
  </si>
  <si>
    <t>Tables Product 39</t>
  </si>
  <si>
    <t>Laptops Product 12</t>
  </si>
  <si>
    <t>Laptops Product 13</t>
  </si>
  <si>
    <t>Chairs Product 50</t>
  </si>
  <si>
    <t>Chairs Product 10</t>
  </si>
  <si>
    <t>Tables Product 18</t>
  </si>
  <si>
    <t>Chairs Product 27</t>
  </si>
  <si>
    <t>Accessories Product 31</t>
  </si>
  <si>
    <t>Tables Product 24</t>
  </si>
  <si>
    <t>Storage Product 7</t>
  </si>
  <si>
    <t>Chairs Product 46</t>
  </si>
  <si>
    <t>Paper Product 17</t>
  </si>
  <si>
    <t>Chairs Product 45</t>
  </si>
  <si>
    <t>Phones Product 31</t>
  </si>
  <si>
    <t>Laptops Product 32</t>
  </si>
  <si>
    <t>Chairs Product 26</t>
  </si>
  <si>
    <t>Chairs Product 43</t>
  </si>
  <si>
    <t>Bookcases Product 31</t>
  </si>
  <si>
    <t>Phones Product 37</t>
  </si>
  <si>
    <t>Binders Product 34</t>
  </si>
  <si>
    <t>Chairs Product 19</t>
  </si>
  <si>
    <t>Phones Product 21</t>
  </si>
  <si>
    <t>Storage Product 10</t>
  </si>
  <si>
    <t>Accessories Product 10</t>
  </si>
  <si>
    <t>Accessories Product 44</t>
  </si>
  <si>
    <t>Binders Product 12</t>
  </si>
  <si>
    <t>Paper Product 32</t>
  </si>
  <si>
    <t>Storage Product 21</t>
  </si>
  <si>
    <t>Chairs Product 17</t>
  </si>
  <si>
    <t>Bookcases Product 33</t>
  </si>
  <si>
    <t>Tables Product 12</t>
  </si>
  <si>
    <t>Storage Product 23</t>
  </si>
  <si>
    <t>Laptops Product 24</t>
  </si>
  <si>
    <t>Accessories Product 29</t>
  </si>
  <si>
    <t>Accessories Product 47</t>
  </si>
  <si>
    <t>Chairs Product 37</t>
  </si>
  <si>
    <t>Binders Product 9</t>
  </si>
  <si>
    <t>Phones Product 2</t>
  </si>
  <si>
    <t>Tables Product 22</t>
  </si>
  <si>
    <t>Binders Product 31</t>
  </si>
  <si>
    <t>Laptops Product 15</t>
  </si>
  <si>
    <t>Storage Product 40</t>
  </si>
  <si>
    <t>Laptops Product 19</t>
  </si>
  <si>
    <t>Tables Product 48</t>
  </si>
  <si>
    <t>Chairs Product 14</t>
  </si>
  <si>
    <t>Laptops Product 16</t>
  </si>
  <si>
    <t>Binders Product 14</t>
  </si>
  <si>
    <t>Phones Product 7</t>
  </si>
  <si>
    <t>Accessories Product 11</t>
  </si>
  <si>
    <t>Storage Product 6</t>
  </si>
  <si>
    <t>Paper Product 5</t>
  </si>
  <si>
    <t>Accessories Product 33</t>
  </si>
  <si>
    <t>Bookcases Product 21</t>
  </si>
  <si>
    <t>Tables Product 43</t>
  </si>
  <si>
    <t>Storage Product 1</t>
  </si>
  <si>
    <t>Laptops Product 21</t>
  </si>
  <si>
    <t>Accessories Product 1</t>
  </si>
  <si>
    <t>Tables Product 42</t>
  </si>
  <si>
    <t>Phones Product 23</t>
  </si>
  <si>
    <t>Tables Product 2</t>
  </si>
  <si>
    <t>Storage Product 13</t>
  </si>
  <si>
    <t>Paper Product 34</t>
  </si>
  <si>
    <t>CUST-1000</t>
  </si>
  <si>
    <t>CUST-1001</t>
  </si>
  <si>
    <t>CUST-1002</t>
  </si>
  <si>
    <t>CUST-1003</t>
  </si>
  <si>
    <t>CUST-1004</t>
  </si>
  <si>
    <t>CUST-1005</t>
  </si>
  <si>
    <t>CUST-1006</t>
  </si>
  <si>
    <t>CUST-1007</t>
  </si>
  <si>
    <t>CUST-1008</t>
  </si>
  <si>
    <t>CUST-1009</t>
  </si>
  <si>
    <t>CUST-1010</t>
  </si>
  <si>
    <t>CUST-1011</t>
  </si>
  <si>
    <t>CUST-1012</t>
  </si>
  <si>
    <t>CUST-1013</t>
  </si>
  <si>
    <t>CUST-1014</t>
  </si>
  <si>
    <t>CUST-1015</t>
  </si>
  <si>
    <t>CUST-1016</t>
  </si>
  <si>
    <t>CUST-1017</t>
  </si>
  <si>
    <t>CUST-1018</t>
  </si>
  <si>
    <t>CUST-1019</t>
  </si>
  <si>
    <t>CUST-1020</t>
  </si>
  <si>
    <t>CUST-1021</t>
  </si>
  <si>
    <t>CUST-1022</t>
  </si>
  <si>
    <t>CUST-1023</t>
  </si>
  <si>
    <t>CUST-1024</t>
  </si>
  <si>
    <t>CUST-1025</t>
  </si>
  <si>
    <t>CUST-1026</t>
  </si>
  <si>
    <t>CUST-1027</t>
  </si>
  <si>
    <t>CUST-1028</t>
  </si>
  <si>
    <t>CUST-1029</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</si>
  <si>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</si>
  <si>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</si>
  <si>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</si>
  <si>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</si>
  <si>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</si>
  <si>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</si>
  <si>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</si>
  <si>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</si>
  <si>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</si>
  <si>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</si>
  <si>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</si>
  <si>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</si>
  <si>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</si>
  <si>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</si>
  <si>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</si>
  <si>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</si>
  <si>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</si>
  <si>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</si>
  <si>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</si>
  <si>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</si>
  <si>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</si>
  <si>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</si>
  <si>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</si>
  <si>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</si>
  <si>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</si>
  <si>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</si>
  <si>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</si>
  <si>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</si>
  <si>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</si>
  <si>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</si>
  <si>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</si>
  <si>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</si>
  <si>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</si>
  <si>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</si>
  <si>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</si>
  <si>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</si>
  <si>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</si>
  <si>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</si>
  <si>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</si>
  <si>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</si>
  <si>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</si>
  <si>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</si>
  <si>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</si>
  <si>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</si>
  <si>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</si>
  <si>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</si>
  <si>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</si>
  <si>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</si>
  <si>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</si>
  <si>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</si>
  <si>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</si>
  <si>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</si>
  <si>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</si>
  <si>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</si>
  <si>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</si>
  <si>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</si>
  <si>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</si>
  <si>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</si>
  <si>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</si>
  <si>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</si>
  <si>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</si>
  <si>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</si>
  <si>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</si>
  <si>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</si>
  <si>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</si>
  <si>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</si>
  <si>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</si>
  <si>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</si>
  <si>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</si>
  <si>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</si>
  <si>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CUST-1100</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</si>
  <si>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</si>
  <si>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</si>
  <si>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</si>
  <si>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</si>
  <si>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</si>
  <si>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</si>
  <si>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</si>
  <si>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</si>
  <si>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</si>
  <si>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</si>
  <si>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</si>
  <si>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</si>
  <si>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</si>
  <si>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</si>
  <si>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</si>
  <si>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</si>
  <si>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</si>
  <si>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</si>
  <si>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</si>
  <si>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</si>
  <si>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CUST-1121</t>
  </si>
  <si>
    <t>CUST-1122</t>
  </si>
  <si>
    <t>CUST-1123</t>
  </si>
  <si>
    <t>CUST-1124</t>
  </si>
  <si>
    <t>CUST-1125</t>
  </si>
  <si>
    <t>CUST-1126</t>
  </si>
  <si>
    <t>CUST-1127</t>
  </si>
  <si>
    <t>CUST-1128</t>
  </si>
  <si>
    <t>CUST-1129</t>
  </si>
  <si>
    <t>CUST-1130</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</si>
  <si>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</si>
  <si>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</si>
  <si>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</si>
  <si>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</si>
  <si>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</si>
  <si>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</si>
  <si>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</si>
  <si>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</si>
  <si>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</si>
  <si>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</si>
  <si>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</si>
  <si>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</si>
  <si>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</si>
  <si>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</si>
  <si>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</si>
  <si>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</si>
  <si>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</si>
  <si>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</si>
  <si>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</si>
  <si>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</si>
  <si>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</si>
  <si>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</si>
  <si>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</si>
  <si>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</si>
  <si>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</si>
  <si>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</si>
  <si>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</si>
  <si>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</si>
  <si>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</si>
  <si>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</si>
  <si>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</si>
  <si>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</si>
  <si>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</si>
  <si>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</si>
  <si>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</si>
  <si>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</si>
  <si>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</si>
  <si>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</si>
  <si>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</si>
  <si>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</si>
  <si>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CUST-1171</t>
  </si>
  <si>
    <t>CUST-1172</t>
  </si>
  <si>
    <t>CUST-1173</t>
  </si>
  <si>
    <t>CUST-1174</t>
  </si>
  <si>
    <t>CUST-1175</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</si>
  <si>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</si>
  <si>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</si>
  <si>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</si>
  <si>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</si>
  <si>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</si>
  <si>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</si>
  <si>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</si>
  <si>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</si>
  <si>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</si>
  <si>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</si>
  <si>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</si>
  <si>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</si>
  <si>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</si>
  <si>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</si>
  <si>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</si>
  <si>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</si>
  <si>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</si>
  <si>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</si>
  <si>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</si>
  <si>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</si>
  <si>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</si>
  <si>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</si>
  <si>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</si>
  <si>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</si>
  <si>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</si>
  <si>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</si>
  <si>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</si>
  <si>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</si>
  <si>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</si>
  <si>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</si>
  <si>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</si>
  <si>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</si>
  <si>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</si>
  <si>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</si>
  <si>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</si>
  <si>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</si>
  <si>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</si>
  <si>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</si>
  <si>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</si>
  <si>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</si>
  <si>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</si>
  <si>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</si>
  <si>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</si>
  <si>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</si>
  <si>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</si>
  <si>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</si>
  <si>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</si>
  <si>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</si>
  <si>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</si>
  <si>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</si>
  <si>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</si>
  <si>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</si>
  <si>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</si>
  <si>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</si>
  <si>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</si>
  <si>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</si>
  <si>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</si>
  <si>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</si>
  <si>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</si>
  <si>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</si>
  <si>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</si>
  <si>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</si>
  <si>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</si>
  <si>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</si>
  <si>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</si>
  <si>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</si>
  <si>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</si>
  <si>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</si>
  <si>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</si>
  <si>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</si>
  <si>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</si>
  <si>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</si>
  <si>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</si>
  <si>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</si>
  <si>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</si>
  <si>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</si>
  <si>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</si>
  <si>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</si>
  <si>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CUST-1254</t>
  </si>
  <si>
    <t>CUST-1255</t>
  </si>
  <si>
    <t>CUST-1256</t>
  </si>
  <si>
    <t>CUST-1257</t>
  </si>
  <si>
    <t>CUST-1258</t>
  </si>
  <si>
    <t>CUST-1259</t>
  </si>
  <si>
    <t>CUST-1260</t>
  </si>
  <si>
    <t>CUST-1261</t>
  </si>
  <si>
    <t>CUST-1262</t>
  </si>
  <si>
    <t>CUST-1263</t>
  </si>
  <si>
    <t>CUST-1264</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</si>
  <si>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</si>
  <si>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</si>
  <si>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</si>
  <si>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</si>
  <si>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</si>
  <si>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</si>
  <si>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</si>
  <si>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</si>
  <si>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</si>
  <si>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</si>
  <si>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</si>
  <si>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</si>
  <si>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</si>
  <si>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</si>
  <si>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</si>
  <si>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</si>
  <si>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</si>
  <si>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</si>
  <si>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</si>
  <si>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</si>
  <si>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</si>
  <si>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</si>
  <si>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</si>
  <si>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</si>
  <si>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</si>
  <si>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</si>
  <si>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CUST-1291</t>
  </si>
  <si>
    <t>CUST-1292</t>
  </si>
  <si>
    <t>CUST-1293</t>
  </si>
  <si>
    <t>CUST-1294</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</si>
  <si>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</si>
  <si>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</si>
  <si>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</si>
  <si>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</si>
  <si>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</si>
  <si>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</si>
  <si>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</si>
  <si>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</si>
  <si>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</si>
  <si>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</si>
  <si>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</si>
  <si>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</si>
  <si>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</si>
  <si>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</si>
  <si>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</si>
  <si>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</si>
  <si>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</si>
  <si>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</si>
  <si>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</si>
  <si>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</si>
  <si>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</si>
  <si>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</si>
  <si>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</si>
  <si>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</si>
  <si>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</si>
  <si>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</si>
  <si>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</si>
  <si>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</si>
  <si>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</si>
  <si>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</si>
  <si>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</si>
  <si>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</si>
  <si>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</si>
  <si>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</si>
  <si>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</si>
  <si>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</si>
  <si>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</si>
  <si>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</si>
  <si>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</si>
  <si>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</si>
  <si>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</si>
  <si>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</si>
  <si>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</si>
  <si>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</si>
  <si>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</si>
  <si>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</si>
  <si>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</si>
  <si>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</si>
  <si>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</si>
  <si>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</si>
  <si>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</si>
  <si>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</si>
  <si>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</si>
  <si>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</si>
  <si>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</si>
  <si>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</si>
  <si>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</si>
  <si>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</si>
  <si>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</si>
  <si>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</si>
  <si>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</si>
  <si>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</si>
  <si>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</si>
  <si>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</si>
  <si>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</si>
  <si>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</si>
  <si>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</si>
  <si>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</si>
  <si>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</si>
  <si>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</si>
  <si>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</si>
  <si>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</si>
  <si>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</si>
  <si>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</si>
  <si>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</si>
  <si>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</si>
  <si>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</si>
  <si>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</si>
  <si>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</si>
  <si>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</si>
  <si>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</si>
  <si>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</si>
  <si>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</si>
  <si>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</si>
  <si>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</si>
  <si>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</si>
  <si>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</si>
  <si>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</si>
  <si>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</si>
  <si>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</si>
  <si>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</si>
  <si>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</si>
  <si>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</si>
  <si>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</si>
  <si>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</si>
  <si>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</si>
  <si>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</si>
  <si>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</si>
  <si>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</si>
  <si>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</si>
  <si>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</si>
  <si>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</si>
  <si>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</si>
  <si>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</si>
  <si>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</si>
  <si>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</si>
  <si>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</si>
  <si>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</si>
  <si>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</si>
  <si>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</si>
  <si>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</si>
  <si>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</si>
  <si>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</si>
  <si>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</si>
  <si>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</si>
  <si>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</si>
  <si>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</si>
  <si>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</si>
  <si>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</si>
  <si>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</si>
  <si>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</si>
  <si>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</si>
  <si>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</si>
  <si>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</si>
  <si>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</si>
  <si>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</si>
  <si>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</si>
  <si>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</si>
  <si>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</si>
  <si>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</si>
  <si>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</si>
  <si>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</si>
  <si>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</si>
  <si>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</si>
  <si>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</si>
  <si>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</si>
  <si>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</si>
  <si>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</si>
  <si>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</si>
  <si>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</si>
  <si>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</si>
  <si>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</si>
  <si>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</si>
  <si>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</si>
  <si>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</si>
  <si>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</si>
  <si>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</si>
  <si>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</si>
  <si>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</si>
  <si>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</si>
  <si>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</si>
  <si>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</si>
  <si>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</si>
  <si>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</si>
  <si>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</si>
  <si>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</si>
  <si>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</si>
  <si>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</si>
  <si>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</si>
  <si>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</si>
  <si>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</si>
  <si>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</si>
  <si>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</si>
  <si>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</si>
  <si>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</si>
  <si>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</si>
  <si>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</si>
  <si>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</si>
  <si>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</si>
  <si>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</si>
  <si>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</si>
  <si>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</si>
  <si>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</si>
  <si>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</si>
  <si>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</si>
  <si>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</si>
  <si>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</si>
  <si>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</si>
  <si>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</si>
  <si>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</si>
  <si>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</si>
  <si>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</si>
  <si>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</si>
  <si>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</si>
  <si>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</si>
  <si>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</si>
  <si>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</si>
  <si>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</si>
  <si>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</si>
  <si>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</si>
  <si>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</si>
  <si>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CUST-1486</t>
  </si>
  <si>
    <t>CUST-1487</t>
  </si>
  <si>
    <t>CUST-1488</t>
  </si>
  <si>
    <t>CUST-1489</t>
  </si>
  <si>
    <t>CUST-1490</t>
  </si>
  <si>
    <t>CUST-1491</t>
  </si>
  <si>
    <t>CUST-1492</t>
  </si>
  <si>
    <t>CUST-1493</t>
  </si>
  <si>
    <t>CUST-1494</t>
  </si>
  <si>
    <t>CUST-1495</t>
  </si>
  <si>
    <t>CUST-1496</t>
  </si>
  <si>
    <t>CUST-1497</t>
  </si>
  <si>
    <t>CUST-1498</t>
  </si>
  <si>
    <t>CUST-1499</t>
  </si>
  <si>
    <t>CUST-1500</t>
  </si>
  <si>
    <t>CUST-1501</t>
  </si>
  <si>
    <t>CUST-1502</t>
  </si>
  <si>
    <t>CUST-1503</t>
  </si>
  <si>
    <t>CUST-1504</t>
  </si>
  <si>
    <t>CUST-1505</t>
  </si>
  <si>
    <t>CUST-1506</t>
  </si>
  <si>
    <t>CUST-1507</t>
  </si>
  <si>
    <t>CUST-1508</t>
  </si>
  <si>
    <t>CUST-1509</t>
  </si>
  <si>
    <t>CUST-1510</t>
  </si>
  <si>
    <t>CUST-1511</t>
  </si>
  <si>
    <t>CUST-1512</t>
  </si>
  <si>
    <t>CUST-1513</t>
  </si>
  <si>
    <t>CUST-1514</t>
  </si>
  <si>
    <t>CUST-1515</t>
  </si>
  <si>
    <t>CUST-1516</t>
  </si>
  <si>
    <t>CUST-1517</t>
  </si>
  <si>
    <t>CUST-1518</t>
  </si>
  <si>
    <t>CUST-1519</t>
  </si>
  <si>
    <t>CUST-1520</t>
  </si>
  <si>
    <t>CUST-1521</t>
  </si>
  <si>
    <t>CUST-1522</t>
  </si>
  <si>
    <t>CUST-1523</t>
  </si>
  <si>
    <t>CUST-1524</t>
  </si>
  <si>
    <t>CUST-1525</t>
  </si>
  <si>
    <t>CUST-1526</t>
  </si>
  <si>
    <t>CUST-1527</t>
  </si>
  <si>
    <t>CUST-1528</t>
  </si>
  <si>
    <t>CUST-1529</t>
  </si>
  <si>
    <t>CUST-1530</t>
  </si>
  <si>
    <t>CUST-1531</t>
  </si>
  <si>
    <t>CUST-1532</t>
  </si>
  <si>
    <t>CUST-1533</t>
  </si>
  <si>
    <t>CUST-1534</t>
  </si>
  <si>
    <t>CUST-1535</t>
  </si>
  <si>
    <t>CUST-1536</t>
  </si>
  <si>
    <t>CUST-1537</t>
  </si>
  <si>
    <t>CUST-1538</t>
  </si>
  <si>
    <t>CUST-1539</t>
  </si>
  <si>
    <t>CUST-1540</t>
  </si>
  <si>
    <t>CUST-1541</t>
  </si>
  <si>
    <t>CUST-1542</t>
  </si>
  <si>
    <t>CUST-1543</t>
  </si>
  <si>
    <t>CUST-1544</t>
  </si>
  <si>
    <t>CUST-1545</t>
  </si>
  <si>
    <t>CUST-1546</t>
  </si>
  <si>
    <t>CUST-1547</t>
  </si>
  <si>
    <t>CUST-1548</t>
  </si>
  <si>
    <t>CUST-1549</t>
  </si>
  <si>
    <t>CUST-1550</t>
  </si>
  <si>
    <t>CUST-1551</t>
  </si>
  <si>
    <t>CUST-1552</t>
  </si>
  <si>
    <t>CUST-1553</t>
  </si>
  <si>
    <t>CUST-1554</t>
  </si>
  <si>
    <t>CUST-1555</t>
  </si>
  <si>
    <t>CUST-1556</t>
  </si>
  <si>
    <t>CUST-1557</t>
  </si>
  <si>
    <t>CUST-1558</t>
  </si>
  <si>
    <t>CUST-1559</t>
  </si>
  <si>
    <t>CUST-1560</t>
  </si>
  <si>
    <t>CUST-1561</t>
  </si>
  <si>
    <t>CUST-1562</t>
  </si>
  <si>
    <t>CUST-1563</t>
  </si>
  <si>
    <t>CUST-1564</t>
  </si>
  <si>
    <t>CUST-1565</t>
  </si>
  <si>
    <t>CUST-1566</t>
  </si>
  <si>
    <t>CUST-1567</t>
  </si>
  <si>
    <t>CUST-1568</t>
  </si>
  <si>
    <t>CUST-1569</t>
  </si>
  <si>
    <t>CUST-1570</t>
  </si>
  <si>
    <t>CUST-1571</t>
  </si>
  <si>
    <t>CUST-1572</t>
  </si>
  <si>
    <t>CUST-1573</t>
  </si>
  <si>
    <t>CUST-1574</t>
  </si>
  <si>
    <t>CUST-1575</t>
  </si>
  <si>
    <t>CUST-1576</t>
  </si>
  <si>
    <t>CUST-1577</t>
  </si>
  <si>
    <t>CUST-1578</t>
  </si>
  <si>
    <t>CUST-1579</t>
  </si>
  <si>
    <t>CUST-1580</t>
  </si>
  <si>
    <t>CUST-1581</t>
  </si>
  <si>
    <t>CUST-1582</t>
  </si>
  <si>
    <t>CUST-1583</t>
  </si>
  <si>
    <t>CUST-1584</t>
  </si>
  <si>
    <t>CUST-1585</t>
  </si>
  <si>
    <t>CUST-1586</t>
  </si>
  <si>
    <t>CUST-1587</t>
  </si>
  <si>
    <t>CUST-1588</t>
  </si>
  <si>
    <t>CUST-1589</t>
  </si>
  <si>
    <t>CUST-1590</t>
  </si>
  <si>
    <t>CUST-1591</t>
  </si>
  <si>
    <t>CUST-1592</t>
  </si>
  <si>
    <t>CUST-1593</t>
  </si>
  <si>
    <t>CUST-1594</t>
  </si>
  <si>
    <t>CUST-1595</t>
  </si>
  <si>
    <t>CUST-1596</t>
  </si>
  <si>
    <t>CUST-1597</t>
  </si>
  <si>
    <t>CUST-1598</t>
  </si>
  <si>
    <t>CUST-1599</t>
  </si>
  <si>
    <t>CUST-1600</t>
  </si>
  <si>
    <t>CUST-1601</t>
  </si>
  <si>
    <t>CUST-1602</t>
  </si>
  <si>
    <t>CUST-1603</t>
  </si>
  <si>
    <t>CUST-1604</t>
  </si>
  <si>
    <t>CUST-1605</t>
  </si>
  <si>
    <t>CUST-1606</t>
  </si>
  <si>
    <t>CUST-1607</t>
  </si>
  <si>
    <t>CUST-1608</t>
  </si>
  <si>
    <t>CUST-1609</t>
  </si>
  <si>
    <t>CUST-1610</t>
  </si>
  <si>
    <t>CUST-1611</t>
  </si>
  <si>
    <t>CUST-1612</t>
  </si>
  <si>
    <t>CUST-1613</t>
  </si>
  <si>
    <t>CUST-1614</t>
  </si>
  <si>
    <t>CUST-1615</t>
  </si>
  <si>
    <t>CUST-1616</t>
  </si>
  <si>
    <t>CUST-1617</t>
  </si>
  <si>
    <t>CUST-1618</t>
  </si>
  <si>
    <t>CUST-1619</t>
  </si>
  <si>
    <t>CUST-1620</t>
  </si>
  <si>
    <t>CUST-1621</t>
  </si>
  <si>
    <t>CUST-1622</t>
  </si>
  <si>
    <t>CUST-1623</t>
  </si>
  <si>
    <t>CUST-1624</t>
  </si>
  <si>
    <t>CUST-1625</t>
  </si>
  <si>
    <t>CUST-1626</t>
  </si>
  <si>
    <t>CUST-1627</t>
  </si>
  <si>
    <t>CUST-1628</t>
  </si>
  <si>
    <t>CUST-1629</t>
  </si>
  <si>
    <t>CUST-1630</t>
  </si>
  <si>
    <t>CUST-1631</t>
  </si>
  <si>
    <t>CUST-1632</t>
  </si>
  <si>
    <t>CUST-1633</t>
  </si>
  <si>
    <t>CUST-1634</t>
  </si>
  <si>
    <t>CUST-1635</t>
  </si>
  <si>
    <t>CUST-1636</t>
  </si>
  <si>
    <t>CUST-1637</t>
  </si>
  <si>
    <t>CUST-1638</t>
  </si>
  <si>
    <t>CUST-1639</t>
  </si>
  <si>
    <t>CUST-1640</t>
  </si>
  <si>
    <t>CUST-1641</t>
  </si>
  <si>
    <t>CUST-1642</t>
  </si>
  <si>
    <t>CUST-1643</t>
  </si>
  <si>
    <t>CUST-1644</t>
  </si>
  <si>
    <t>CUST-1645</t>
  </si>
  <si>
    <t>CUST-1646</t>
  </si>
  <si>
    <t>CUST-1647</t>
  </si>
  <si>
    <t>CUST-1648</t>
  </si>
  <si>
    <t>CUST-1649</t>
  </si>
  <si>
    <t>CUST-1650</t>
  </si>
  <si>
    <t>CUST-1651</t>
  </si>
  <si>
    <t>CUST-1652</t>
  </si>
  <si>
    <t>CUST-1653</t>
  </si>
  <si>
    <t>CUST-1654</t>
  </si>
  <si>
    <t>CUST-1655</t>
  </si>
  <si>
    <t>CUST-1656</t>
  </si>
  <si>
    <t>CUST-1657</t>
  </si>
  <si>
    <t>CUST-1658</t>
  </si>
  <si>
    <t>CUST-1659</t>
  </si>
  <si>
    <t>CUST-1660</t>
  </si>
  <si>
    <t>CUST-1661</t>
  </si>
  <si>
    <t>CUST-1662</t>
  </si>
  <si>
    <t>CUST-1663</t>
  </si>
  <si>
    <t>CUST-1664</t>
  </si>
  <si>
    <t>CUST-1665</t>
  </si>
  <si>
    <t>CUST-1666</t>
  </si>
  <si>
    <t>CUST-1667</t>
  </si>
  <si>
    <t>CUST-1668</t>
  </si>
  <si>
    <t>CUST-1669</t>
  </si>
  <si>
    <t>CUST-1670</t>
  </si>
  <si>
    <t>CUST-1671</t>
  </si>
  <si>
    <t>CUST-1672</t>
  </si>
  <si>
    <t>CUST-1673</t>
  </si>
  <si>
    <t>CUST-1674</t>
  </si>
  <si>
    <t>CUST-1675</t>
  </si>
  <si>
    <t>CUST-1676</t>
  </si>
  <si>
    <t>CUST-1677</t>
  </si>
  <si>
    <t>CUST-1678</t>
  </si>
  <si>
    <t>CUST-1679</t>
  </si>
  <si>
    <t>CUST-1680</t>
  </si>
  <si>
    <t>CUST-1681</t>
  </si>
  <si>
    <t>CUST-1682</t>
  </si>
  <si>
    <t>CUST-1683</t>
  </si>
  <si>
    <t>CUST-1684</t>
  </si>
  <si>
    <t>CUST-1685</t>
  </si>
  <si>
    <t>CUST-1686</t>
  </si>
  <si>
    <t>CUST-1687</t>
  </si>
  <si>
    <t>CUST-1688</t>
  </si>
  <si>
    <t>CUST-1689</t>
  </si>
  <si>
    <t>CUST-1690</t>
  </si>
  <si>
    <t>CUST-1691</t>
  </si>
  <si>
    <t>CUST-1692</t>
  </si>
  <si>
    <t>CUST-1693</t>
  </si>
  <si>
    <t>CUST-1694</t>
  </si>
  <si>
    <t>CUST-1695</t>
  </si>
  <si>
    <t>CUST-1696</t>
  </si>
  <si>
    <t>CUST-1697</t>
  </si>
  <si>
    <t>CUST-1698</t>
  </si>
  <si>
    <t>CUST-1699</t>
  </si>
  <si>
    <t>CUST-1700</t>
  </si>
  <si>
    <t>CUST-1701</t>
  </si>
  <si>
    <t>CUST-1702</t>
  </si>
  <si>
    <t>CUST-1703</t>
  </si>
  <si>
    <t>CUST-1704</t>
  </si>
  <si>
    <t>CUST-1705</t>
  </si>
  <si>
    <t>CUST-1706</t>
  </si>
  <si>
    <t>CUST-1707</t>
  </si>
  <si>
    <t>CUST-1708</t>
  </si>
  <si>
    <t>CUST-1709</t>
  </si>
  <si>
    <t>CUST-1710</t>
  </si>
  <si>
    <t>CUST-1711</t>
  </si>
  <si>
    <t>CUST-1712</t>
  </si>
  <si>
    <t>CUST-1713</t>
  </si>
  <si>
    <t>CUST-1714</t>
  </si>
  <si>
    <t>CUST-1715</t>
  </si>
  <si>
    <t>CUST-1716</t>
  </si>
  <si>
    <t>CUST-1717</t>
  </si>
  <si>
    <t>CUST-1718</t>
  </si>
  <si>
    <t>CUST-1719</t>
  </si>
  <si>
    <t>CUST-1720</t>
  </si>
  <si>
    <t>CUST-1721</t>
  </si>
  <si>
    <t>CUST-1722</t>
  </si>
  <si>
    <t>CUST-1723</t>
  </si>
  <si>
    <t>CUST-1724</t>
  </si>
  <si>
    <t>CUST-1725</t>
  </si>
  <si>
    <t>CUST-1726</t>
  </si>
  <si>
    <t>CUST-1727</t>
  </si>
  <si>
    <t>CUST-1728</t>
  </si>
  <si>
    <t>CUST-1729</t>
  </si>
  <si>
    <t>CUST-1730</t>
  </si>
  <si>
    <t>CUST-1731</t>
  </si>
  <si>
    <t>CUST-1732</t>
  </si>
  <si>
    <t>CUST-1733</t>
  </si>
  <si>
    <t>CUST-1734</t>
  </si>
  <si>
    <t>CUST-1735</t>
  </si>
  <si>
    <t>CUST-1736</t>
  </si>
  <si>
    <t>CUST-1737</t>
  </si>
  <si>
    <t>CUST-1738</t>
  </si>
  <si>
    <t>CUST-1739</t>
  </si>
  <si>
    <t>CUST-1740</t>
  </si>
  <si>
    <t>CUST-1741</t>
  </si>
  <si>
    <t>CUST-1742</t>
  </si>
  <si>
    <t>CUST-1743</t>
  </si>
  <si>
    <t>CUST-1744</t>
  </si>
  <si>
    <t>CUST-1745</t>
  </si>
  <si>
    <t>CUST-1746</t>
  </si>
  <si>
    <t>CUST-1747</t>
  </si>
  <si>
    <t>CUST-1748</t>
  </si>
  <si>
    <t>CUST-1749</t>
  </si>
  <si>
    <t>CUST-1750</t>
  </si>
  <si>
    <t>CUST-1751</t>
  </si>
  <si>
    <t>CUST-1752</t>
  </si>
  <si>
    <t>CUST-1753</t>
  </si>
  <si>
    <t>CUST-1754</t>
  </si>
  <si>
    <t>CUST-1755</t>
  </si>
  <si>
    <t>CUST-1756</t>
  </si>
  <si>
    <t>CUST-1757</t>
  </si>
  <si>
    <t>CUST-1758</t>
  </si>
  <si>
    <t>CUST-1759</t>
  </si>
  <si>
    <t>CUST-1760</t>
  </si>
  <si>
    <t>CUST-1761</t>
  </si>
  <si>
    <t>CUST-1762</t>
  </si>
  <si>
    <t>CUST-1763</t>
  </si>
  <si>
    <t>CUST-1764</t>
  </si>
  <si>
    <t>CUST-1765</t>
  </si>
  <si>
    <t>CUST-1766</t>
  </si>
  <si>
    <t>CUST-1767</t>
  </si>
  <si>
    <t>CUST-1768</t>
  </si>
  <si>
    <t>CUST-1769</t>
  </si>
  <si>
    <t>CUST-1770</t>
  </si>
  <si>
    <t>CUST-1771</t>
  </si>
  <si>
    <t>CUST-1772</t>
  </si>
  <si>
    <t>CUST-1773</t>
  </si>
  <si>
    <t>CUST-1774</t>
  </si>
  <si>
    <t>CUST-1775</t>
  </si>
  <si>
    <t>CUST-1776</t>
  </si>
  <si>
    <t>CUST-1777</t>
  </si>
  <si>
    <t>CUST-1778</t>
  </si>
  <si>
    <t>CUST-1779</t>
  </si>
  <si>
    <t>CUST-1780</t>
  </si>
  <si>
    <t>CUST-1781</t>
  </si>
  <si>
    <t>CUST-1782</t>
  </si>
  <si>
    <t>CUST-1783</t>
  </si>
  <si>
    <t>CUST-1784</t>
  </si>
  <si>
    <t>CUST-1785</t>
  </si>
  <si>
    <t>CUST-1786</t>
  </si>
  <si>
    <t>CUST-1787</t>
  </si>
  <si>
    <t>CUST-1788</t>
  </si>
  <si>
    <t>CUST-1789</t>
  </si>
  <si>
    <t>CUST-1790</t>
  </si>
  <si>
    <t>CUST-1791</t>
  </si>
  <si>
    <t>CUST-1792</t>
  </si>
  <si>
    <t>CUST-1793</t>
  </si>
  <si>
    <t>CUST-1794</t>
  </si>
  <si>
    <t>CUST-1795</t>
  </si>
  <si>
    <t>CUST-1796</t>
  </si>
  <si>
    <t>CUST-1797</t>
  </si>
  <si>
    <t>CUST-1798</t>
  </si>
  <si>
    <t>CUST-1799</t>
  </si>
  <si>
    <t>CUST-1800</t>
  </si>
  <si>
    <t>CUST-1801</t>
  </si>
  <si>
    <t>CUST-1802</t>
  </si>
  <si>
    <t>CUST-1803</t>
  </si>
  <si>
    <t>CUST-1804</t>
  </si>
  <si>
    <t>CUST-1805</t>
  </si>
  <si>
    <t>CUST-1806</t>
  </si>
  <si>
    <t>CUST-1807</t>
  </si>
  <si>
    <t>CUST-1808</t>
  </si>
  <si>
    <t>CUST-1809</t>
  </si>
  <si>
    <t>CUST-1810</t>
  </si>
  <si>
    <t>CUST-1811</t>
  </si>
  <si>
    <t>CUST-1812</t>
  </si>
  <si>
    <t>CUST-1813</t>
  </si>
  <si>
    <t>CUST-1814</t>
  </si>
  <si>
    <t>CUST-1815</t>
  </si>
  <si>
    <t>CUST-1816</t>
  </si>
  <si>
    <t>CUST-1817</t>
  </si>
  <si>
    <t>CUST-1818</t>
  </si>
  <si>
    <t>CUST-1819</t>
  </si>
  <si>
    <t>CUST-1820</t>
  </si>
  <si>
    <t>CUST-1821</t>
  </si>
  <si>
    <t>CUST-1822</t>
  </si>
  <si>
    <t>CUST-1823</t>
  </si>
  <si>
    <t>CUST-1824</t>
  </si>
  <si>
    <t>CUST-1825</t>
  </si>
  <si>
    <t>CUST-1826</t>
  </si>
  <si>
    <t>CUST-1827</t>
  </si>
  <si>
    <t>CUST-1828</t>
  </si>
  <si>
    <t>CUST-1829</t>
  </si>
  <si>
    <t>CUST-1830</t>
  </si>
  <si>
    <t>CUST-1831</t>
  </si>
  <si>
    <t>CUST-1832</t>
  </si>
  <si>
    <t>CUST-1833</t>
  </si>
  <si>
    <t>CUST-1834</t>
  </si>
  <si>
    <t>CUST-1835</t>
  </si>
  <si>
    <t>CUST-1836</t>
  </si>
  <si>
    <t>CUST-1837</t>
  </si>
  <si>
    <t>CUST-1838</t>
  </si>
  <si>
    <t>CUST-1839</t>
  </si>
  <si>
    <t>CUST-1840</t>
  </si>
  <si>
    <t>CUST-1841</t>
  </si>
  <si>
    <t>CUST-1842</t>
  </si>
  <si>
    <t>CUST-1843</t>
  </si>
  <si>
    <t>CUST-1844</t>
  </si>
  <si>
    <t>CUST-1845</t>
  </si>
  <si>
    <t>CUST-1846</t>
  </si>
  <si>
    <t>CUST-1847</t>
  </si>
  <si>
    <t>CUST-1848</t>
  </si>
  <si>
    <t>CUST-1849</t>
  </si>
  <si>
    <t>CUST-1850</t>
  </si>
  <si>
    <t>CUST-1851</t>
  </si>
  <si>
    <t>CUST-1852</t>
  </si>
  <si>
    <t>CUST-1853</t>
  </si>
  <si>
    <t>CUST-1854</t>
  </si>
  <si>
    <t>CUST-1855</t>
  </si>
  <si>
    <t>CUST-1856</t>
  </si>
  <si>
    <t>CUST-1857</t>
  </si>
  <si>
    <t>CUST-1858</t>
  </si>
  <si>
    <t>CUST-1859</t>
  </si>
  <si>
    <t>CUST-1860</t>
  </si>
  <si>
    <t>CUST-1861</t>
  </si>
  <si>
    <t>CUST-1862</t>
  </si>
  <si>
    <t>CUST-1863</t>
  </si>
  <si>
    <t>CUST-1864</t>
  </si>
  <si>
    <t>CUST-1865</t>
  </si>
  <si>
    <t>CUST-1866</t>
  </si>
  <si>
    <t>CUST-1867</t>
  </si>
  <si>
    <t>CUST-1868</t>
  </si>
  <si>
    <t>CUST-1869</t>
  </si>
  <si>
    <t>CUST-1870</t>
  </si>
  <si>
    <t>CUST-1871</t>
  </si>
  <si>
    <t>CUST-1872</t>
  </si>
  <si>
    <t>CUST-1873</t>
  </si>
  <si>
    <t>CUST-1874</t>
  </si>
  <si>
    <t>CUST-1875</t>
  </si>
  <si>
    <t>CUST-1876</t>
  </si>
  <si>
    <t>CUST-1877</t>
  </si>
  <si>
    <t>CUST-1878</t>
  </si>
  <si>
    <t>CUST-1879</t>
  </si>
  <si>
    <t>CUST-1880</t>
  </si>
  <si>
    <t>CUST-1881</t>
  </si>
  <si>
    <t>CUST-1882</t>
  </si>
  <si>
    <t>CUST-1883</t>
  </si>
  <si>
    <t>CUST-1884</t>
  </si>
  <si>
    <t>CUST-1885</t>
  </si>
  <si>
    <t>CUST-1886</t>
  </si>
  <si>
    <t>CUST-1887</t>
  </si>
  <si>
    <t>CUST-1888</t>
  </si>
  <si>
    <t>CUST-1889</t>
  </si>
  <si>
    <t>CUST-1890</t>
  </si>
  <si>
    <t>CUST-1891</t>
  </si>
  <si>
    <t>CUST-1892</t>
  </si>
  <si>
    <t>CUST-1893</t>
  </si>
  <si>
    <t>CUST-1894</t>
  </si>
  <si>
    <t>CUST-1895</t>
  </si>
  <si>
    <t>CUST-1896</t>
  </si>
  <si>
    <t>CUST-1897</t>
  </si>
  <si>
    <t>CUST-1898</t>
  </si>
  <si>
    <t>CUST-1899</t>
  </si>
  <si>
    <t>CUST-1900</t>
  </si>
  <si>
    <t>CUST-1901</t>
  </si>
  <si>
    <t>CUST-1902</t>
  </si>
  <si>
    <t>CUST-1903</t>
  </si>
  <si>
    <t>CUST-1904</t>
  </si>
  <si>
    <t>CUST-1905</t>
  </si>
  <si>
    <t>CUST-1906</t>
  </si>
  <si>
    <t>CUST-1907</t>
  </si>
  <si>
    <t>CUST-1908</t>
  </si>
  <si>
    <t>CUST-1909</t>
  </si>
  <si>
    <t>CUST-1910</t>
  </si>
  <si>
    <t>CUST-1911</t>
  </si>
  <si>
    <t>CUST-1912</t>
  </si>
  <si>
    <t>CUST-1913</t>
  </si>
  <si>
    <t>CUST-1914</t>
  </si>
  <si>
    <t>CUST-1915</t>
  </si>
  <si>
    <t>CUST-1916</t>
  </si>
  <si>
    <t>CUST-1917</t>
  </si>
  <si>
    <t>CUST-1918</t>
  </si>
  <si>
    <t>CUST-1919</t>
  </si>
  <si>
    <t>CUST-1920</t>
  </si>
  <si>
    <t>CUST-1921</t>
  </si>
  <si>
    <t>CUST-1922</t>
  </si>
  <si>
    <t>CUST-1923</t>
  </si>
  <si>
    <t>CUST-1924</t>
  </si>
  <si>
    <t>CUST-1925</t>
  </si>
  <si>
    <t>CUST-1926</t>
  </si>
  <si>
    <t>CUST-1927</t>
  </si>
  <si>
    <t>CUST-1928</t>
  </si>
  <si>
    <t>CUST-1929</t>
  </si>
  <si>
    <t>CUST-1930</t>
  </si>
  <si>
    <t>CUST-1931</t>
  </si>
  <si>
    <t>CUST-1932</t>
  </si>
  <si>
    <t>CUST-1933</t>
  </si>
  <si>
    <t>CUST-1934</t>
  </si>
  <si>
    <t>CUST-1935</t>
  </si>
  <si>
    <t>CUST-1936</t>
  </si>
  <si>
    <t>CUST-1937</t>
  </si>
  <si>
    <t>CUST-1938</t>
  </si>
  <si>
    <t>CUST-1939</t>
  </si>
  <si>
    <t>CUST-1940</t>
  </si>
  <si>
    <t>CUST-1941</t>
  </si>
  <si>
    <t>CUST-1942</t>
  </si>
  <si>
    <t>CUST-1943</t>
  </si>
  <si>
    <t>CUST-1944</t>
  </si>
  <si>
    <t>CUST-1945</t>
  </si>
  <si>
    <t>CUST-1946</t>
  </si>
  <si>
    <t>CUST-1947</t>
  </si>
  <si>
    <t>CUST-1948</t>
  </si>
  <si>
    <t>CUST-1949</t>
  </si>
  <si>
    <t>CUST-1950</t>
  </si>
  <si>
    <t>CUST-1951</t>
  </si>
  <si>
    <t>CUST-1952</t>
  </si>
  <si>
    <t>CUST-1953</t>
  </si>
  <si>
    <t>CUST-1954</t>
  </si>
  <si>
    <t>CUST-1955</t>
  </si>
  <si>
    <t>CUST-1956</t>
  </si>
  <si>
    <t>CUST-1957</t>
  </si>
  <si>
    <t>CUST-1958</t>
  </si>
  <si>
    <t>CUST-1959</t>
  </si>
  <si>
    <t>CUST-1960</t>
  </si>
  <si>
    <t>CUST-1961</t>
  </si>
  <si>
    <t>CUST-1962</t>
  </si>
  <si>
    <t>CUST-1963</t>
  </si>
  <si>
    <t>CUST-1964</t>
  </si>
  <si>
    <t>CUST-1965</t>
  </si>
  <si>
    <t>CUST-1966</t>
  </si>
  <si>
    <t>CUST-1967</t>
  </si>
  <si>
    <t>CUST-1968</t>
  </si>
  <si>
    <t>CUST-1969</t>
  </si>
  <si>
    <t>CUST-1970</t>
  </si>
  <si>
    <t>CUST-1971</t>
  </si>
  <si>
    <t>CUST-1972</t>
  </si>
  <si>
    <t>CUST-1973</t>
  </si>
  <si>
    <t>CUST-1974</t>
  </si>
  <si>
    <t>CUST-1975</t>
  </si>
  <si>
    <t>CUST-1976</t>
  </si>
  <si>
    <t>CUST-1977</t>
  </si>
  <si>
    <t>CUST-1978</t>
  </si>
  <si>
    <t>CUST-1979</t>
  </si>
  <si>
    <t>CUST-1980</t>
  </si>
  <si>
    <t>CUST-1981</t>
  </si>
  <si>
    <t>CUST-1982</t>
  </si>
  <si>
    <t>CUST-1983</t>
  </si>
  <si>
    <t>CUST-1984</t>
  </si>
  <si>
    <t>CUST-1985</t>
  </si>
  <si>
    <t>CUST-1986</t>
  </si>
  <si>
    <t>CUST-1987</t>
  </si>
  <si>
    <t>CUST-1988</t>
  </si>
  <si>
    <t>CUST-1989</t>
  </si>
  <si>
    <t>CUST-1990</t>
  </si>
  <si>
    <t>CUST-1991</t>
  </si>
  <si>
    <t>CUST-1992</t>
  </si>
  <si>
    <t>CUST-1993</t>
  </si>
  <si>
    <t>CUST-1994</t>
  </si>
  <si>
    <t>CUST-1995</t>
  </si>
  <si>
    <t>CUST-1996</t>
  </si>
  <si>
    <t>CUST-1997</t>
  </si>
  <si>
    <t>CUST-1998</t>
  </si>
  <si>
    <t>CUST-1999</t>
  </si>
  <si>
    <t>CUST-2000</t>
  </si>
  <si>
    <t>CUST-2001</t>
  </si>
  <si>
    <t>CUST-2002</t>
  </si>
  <si>
    <t>CUST-2003</t>
  </si>
  <si>
    <t>CUST-2004</t>
  </si>
  <si>
    <t>CUST-2005</t>
  </si>
  <si>
    <t>CUST-2006</t>
  </si>
  <si>
    <t>CUST-2007</t>
  </si>
  <si>
    <t>CUST-2008</t>
  </si>
  <si>
    <t>CUST-2009</t>
  </si>
  <si>
    <t>CUST-2010</t>
  </si>
  <si>
    <t>CUST-2011</t>
  </si>
  <si>
    <t>CUST-2012</t>
  </si>
  <si>
    <t>CUST-2013</t>
  </si>
  <si>
    <t>CUST-2014</t>
  </si>
  <si>
    <t>CUST-2015</t>
  </si>
  <si>
    <t>CUST-2016</t>
  </si>
  <si>
    <t>CUST-2017</t>
  </si>
  <si>
    <t>CUST-2018</t>
  </si>
  <si>
    <t>CUST-2019</t>
  </si>
  <si>
    <t>CUST-2020</t>
  </si>
  <si>
    <t>CUST-2021</t>
  </si>
  <si>
    <t>CUST-2022</t>
  </si>
  <si>
    <t>CUST-2023</t>
  </si>
  <si>
    <t>CUST-2024</t>
  </si>
  <si>
    <t>CUST-2025</t>
  </si>
  <si>
    <t>CUST-2026</t>
  </si>
  <si>
    <t>CUST-2027</t>
  </si>
  <si>
    <t>CUST-2028</t>
  </si>
  <si>
    <t>CUST-2029</t>
  </si>
  <si>
    <t>CUST-2030</t>
  </si>
  <si>
    <t>CUST-2031</t>
  </si>
  <si>
    <t>CUST-2032</t>
  </si>
  <si>
    <t>CUST-2033</t>
  </si>
  <si>
    <t>CUST-2034</t>
  </si>
  <si>
    <t>CUST-2035</t>
  </si>
  <si>
    <t>CUST-2036</t>
  </si>
  <si>
    <t>CUST-2037</t>
  </si>
  <si>
    <t>CUST-2038</t>
  </si>
  <si>
    <t>CUST-2039</t>
  </si>
  <si>
    <t>CUST-2040</t>
  </si>
  <si>
    <t>CUST-2041</t>
  </si>
  <si>
    <t>CUST-2042</t>
  </si>
  <si>
    <t>CUST-2043</t>
  </si>
  <si>
    <t>CUST-2044</t>
  </si>
  <si>
    <t>CUST-2045</t>
  </si>
  <si>
    <t>CUST-2046</t>
  </si>
  <si>
    <t>CUST-2047</t>
  </si>
  <si>
    <t>CUST-2048</t>
  </si>
  <si>
    <t>CUST-2049</t>
  </si>
  <si>
    <t>CUST-2050</t>
  </si>
  <si>
    <t>CUST-2051</t>
  </si>
  <si>
    <t>CUST-2052</t>
  </si>
  <si>
    <t>CUST-2053</t>
  </si>
  <si>
    <t>CUST-2054</t>
  </si>
  <si>
    <t>CUST-2055</t>
  </si>
  <si>
    <t>CUST-2056</t>
  </si>
  <si>
    <t>CUST-2057</t>
  </si>
  <si>
    <t>CUST-2058</t>
  </si>
  <si>
    <t>CUST-2059</t>
  </si>
  <si>
    <t>CUST-2060</t>
  </si>
  <si>
    <t>CUST-2061</t>
  </si>
  <si>
    <t>CUST-2062</t>
  </si>
  <si>
    <t>CUST-2063</t>
  </si>
  <si>
    <t>CUST-2064</t>
  </si>
  <si>
    <t>CUST-2065</t>
  </si>
  <si>
    <t>CUST-2066</t>
  </si>
  <si>
    <t>CUST-2067</t>
  </si>
  <si>
    <t>CUST-2068</t>
  </si>
  <si>
    <t>CUST-2069</t>
  </si>
  <si>
    <t>CUST-2070</t>
  </si>
  <si>
    <t>CUST-2071</t>
  </si>
  <si>
    <t>CUST-2072</t>
  </si>
  <si>
    <t>CUST-2073</t>
  </si>
  <si>
    <t>CUST-2074</t>
  </si>
  <si>
    <t>CUST-2075</t>
  </si>
  <si>
    <t>CUST-2076</t>
  </si>
  <si>
    <t>CUST-2077</t>
  </si>
  <si>
    <t>CUST-2078</t>
  </si>
  <si>
    <t>CUST-2079</t>
  </si>
  <si>
    <t>CUST-2080</t>
  </si>
  <si>
    <t>CUST-2081</t>
  </si>
  <si>
    <t>CUST-2082</t>
  </si>
  <si>
    <t>CUST-2083</t>
  </si>
  <si>
    <t>CUST-2084</t>
  </si>
  <si>
    <t>CUST-2085</t>
  </si>
  <si>
    <t>CUST-2086</t>
  </si>
  <si>
    <t>CUST-2087</t>
  </si>
  <si>
    <t>CUST-2088</t>
  </si>
  <si>
    <t>CUST-2089</t>
  </si>
  <si>
    <t>CUST-2090</t>
  </si>
  <si>
    <t>CUST-2091</t>
  </si>
  <si>
    <t>CUST-2092</t>
  </si>
  <si>
    <t>CUST-2093</t>
  </si>
  <si>
    <t>CUST-2094</t>
  </si>
  <si>
    <t>CUST-2095</t>
  </si>
  <si>
    <t>CUST-2096</t>
  </si>
  <si>
    <t>CUST-2097</t>
  </si>
  <si>
    <t>CUST-2098</t>
  </si>
  <si>
    <t>CUST-2099</t>
  </si>
  <si>
    <t>CUST-2100</t>
  </si>
  <si>
    <t>CUST-2101</t>
  </si>
  <si>
    <t>CUST-2102</t>
  </si>
  <si>
    <t>CUST-2103</t>
  </si>
  <si>
    <t>CUST-2104</t>
  </si>
  <si>
    <t>CUST-2105</t>
  </si>
  <si>
    <t>CUST-2106</t>
  </si>
  <si>
    <t>CUST-2107</t>
  </si>
  <si>
    <t>CUST-2108</t>
  </si>
  <si>
    <t>CUST-2109</t>
  </si>
  <si>
    <t>CUST-2110</t>
  </si>
  <si>
    <t>CUST-2111</t>
  </si>
  <si>
    <t>CUST-2112</t>
  </si>
  <si>
    <t>CUST-2113</t>
  </si>
  <si>
    <t>CUST-2114</t>
  </si>
  <si>
    <t>CUST-2115</t>
  </si>
  <si>
    <t>CUST-2116</t>
  </si>
  <si>
    <t>CUST-2117</t>
  </si>
  <si>
    <t>CUST-2118</t>
  </si>
  <si>
    <t>CUST-2119</t>
  </si>
  <si>
    <t>CUST-2120</t>
  </si>
  <si>
    <t>CUST-2121</t>
  </si>
  <si>
    <t>CUST-2122</t>
  </si>
  <si>
    <t>CUST-2123</t>
  </si>
  <si>
    <t>CUST-2124</t>
  </si>
  <si>
    <t>CUST-2125</t>
  </si>
  <si>
    <t>CUST-2126</t>
  </si>
  <si>
    <t>CUST-2127</t>
  </si>
  <si>
    <t>CUST-2128</t>
  </si>
  <si>
    <t>CUST-2129</t>
  </si>
  <si>
    <t>CUST-2130</t>
  </si>
  <si>
    <t>CUST-2131</t>
  </si>
  <si>
    <t>CUST-2132</t>
  </si>
  <si>
    <t>CUST-2133</t>
  </si>
  <si>
    <t>CUST-2134</t>
  </si>
  <si>
    <t>CUST-2135</t>
  </si>
  <si>
    <t>CUST-2136</t>
  </si>
  <si>
    <t>CUST-2137</t>
  </si>
  <si>
    <t>CUST-2138</t>
  </si>
  <si>
    <t>CUST-2139</t>
  </si>
  <si>
    <t>CUST-2140</t>
  </si>
  <si>
    <t>CUST-2141</t>
  </si>
  <si>
    <t>CUST-2142</t>
  </si>
  <si>
    <t>CUST-2143</t>
  </si>
  <si>
    <t>CUST-2144</t>
  </si>
  <si>
    <t>CUST-2145</t>
  </si>
  <si>
    <t>CUST-2146</t>
  </si>
  <si>
    <t>CUST-2147</t>
  </si>
  <si>
    <t>CUST-2148</t>
  </si>
  <si>
    <t>CUST-2149</t>
  </si>
  <si>
    <t>CUST-2150</t>
  </si>
  <si>
    <t>CUST-2151</t>
  </si>
  <si>
    <t>CUST-2152</t>
  </si>
  <si>
    <t>CUST-2153</t>
  </si>
  <si>
    <t>CUST-2154</t>
  </si>
  <si>
    <t>CUST-2155</t>
  </si>
  <si>
    <t>CUST-2156</t>
  </si>
  <si>
    <t>CUST-2157</t>
  </si>
  <si>
    <t>CUST-2158</t>
  </si>
  <si>
    <t>CUST-2159</t>
  </si>
  <si>
    <t>CUST-2160</t>
  </si>
  <si>
    <t>CUST-2161</t>
  </si>
  <si>
    <t>CUST-2162</t>
  </si>
  <si>
    <t>CUST-2163</t>
  </si>
  <si>
    <t>CUST-2164</t>
  </si>
  <si>
    <t>CUST-2165</t>
  </si>
  <si>
    <t>CUST-2166</t>
  </si>
  <si>
    <t>CUST-2167</t>
  </si>
  <si>
    <t>CUST-2168</t>
  </si>
  <si>
    <t>CUST-2169</t>
  </si>
  <si>
    <t>CUST-2170</t>
  </si>
  <si>
    <t>CUST-2171</t>
  </si>
  <si>
    <t>CUST-2172</t>
  </si>
  <si>
    <t>CUST-2173</t>
  </si>
  <si>
    <t>CUST-2174</t>
  </si>
  <si>
    <t>CUST-2175</t>
  </si>
  <si>
    <t>CUST-2176</t>
  </si>
  <si>
    <t>CUST-2177</t>
  </si>
  <si>
    <t>CUST-2178</t>
  </si>
  <si>
    <t>CUST-2179</t>
  </si>
  <si>
    <t>CUST-2180</t>
  </si>
  <si>
    <t>CUST-2181</t>
  </si>
  <si>
    <t>CUST-2182</t>
  </si>
  <si>
    <t>CUST-2183</t>
  </si>
  <si>
    <t>CUST-2184</t>
  </si>
  <si>
    <t>CUST-2185</t>
  </si>
  <si>
    <t>CUST-2186</t>
  </si>
  <si>
    <t>CUST-2187</t>
  </si>
  <si>
    <t>CUST-2188</t>
  </si>
  <si>
    <t>CUST-2189</t>
  </si>
  <si>
    <t>CUST-2190</t>
  </si>
  <si>
    <t>CUST-2191</t>
  </si>
  <si>
    <t>CUST-2192</t>
  </si>
  <si>
    <t>CUST-2193</t>
  </si>
  <si>
    <t>CUST-2194</t>
  </si>
  <si>
    <t>CUST-2195</t>
  </si>
  <si>
    <t>CUST-2196</t>
  </si>
  <si>
    <t>CUST-2197</t>
  </si>
  <si>
    <t>CUST-2198</t>
  </si>
  <si>
    <t>CUST-2199</t>
  </si>
  <si>
    <t>CUST-2200</t>
  </si>
  <si>
    <t>CUST-2201</t>
  </si>
  <si>
    <t>CUST-2202</t>
  </si>
  <si>
    <t>CUST-2203</t>
  </si>
  <si>
    <t>CUST-2204</t>
  </si>
  <si>
    <t>CUST-2205</t>
  </si>
  <si>
    <t>CUST-2206</t>
  </si>
  <si>
    <t>CUST-2207</t>
  </si>
  <si>
    <t>CUST-2208</t>
  </si>
  <si>
    <t>CUST-2209</t>
  </si>
  <si>
    <t>CUST-2210</t>
  </si>
  <si>
    <t>CUST-2211</t>
  </si>
  <si>
    <t>CUST-2212</t>
  </si>
  <si>
    <t>CUST-2213</t>
  </si>
  <si>
    <t>CUST-2214</t>
  </si>
  <si>
    <t>CUST-2215</t>
  </si>
  <si>
    <t>CUST-2216</t>
  </si>
  <si>
    <t>CUST-2217</t>
  </si>
  <si>
    <t>CUST-2218</t>
  </si>
  <si>
    <t>CUST-2219</t>
  </si>
  <si>
    <t>CUST-2220</t>
  </si>
  <si>
    <t>CUST-2221</t>
  </si>
  <si>
    <t>CUST-2222</t>
  </si>
  <si>
    <t>CUST-2223</t>
  </si>
  <si>
    <t>CUST-2224</t>
  </si>
  <si>
    <t>CUST-2225</t>
  </si>
  <si>
    <t>CUST-2226</t>
  </si>
  <si>
    <t>CUST-2227</t>
  </si>
  <si>
    <t>CUST-2228</t>
  </si>
  <si>
    <t>CUST-2229</t>
  </si>
  <si>
    <t>CUST-2230</t>
  </si>
  <si>
    <t>CUST-2231</t>
  </si>
  <si>
    <t>CUST-2232</t>
  </si>
  <si>
    <t>CUST-2233</t>
  </si>
  <si>
    <t>CUST-2234</t>
  </si>
  <si>
    <t>CUST-2235</t>
  </si>
  <si>
    <t>CUST-2236</t>
  </si>
  <si>
    <t>CUST-2237</t>
  </si>
  <si>
    <t>CUST-2238</t>
  </si>
  <si>
    <t>CUST-2239</t>
  </si>
  <si>
    <t>CUST-2240</t>
  </si>
  <si>
    <t>CUST-2241</t>
  </si>
  <si>
    <t>CUST-2242</t>
  </si>
  <si>
    <t>CUST-2243</t>
  </si>
  <si>
    <t>CUST-2244</t>
  </si>
  <si>
    <t>CUST-2245</t>
  </si>
  <si>
    <t>CUST-2246</t>
  </si>
  <si>
    <t>CUST-2247</t>
  </si>
  <si>
    <t>CUST-2248</t>
  </si>
  <si>
    <t>CUST-2249</t>
  </si>
  <si>
    <t>CUST-2250</t>
  </si>
  <si>
    <t>CUST-2251</t>
  </si>
  <si>
    <t>CUST-2252</t>
  </si>
  <si>
    <t>CUST-2253</t>
  </si>
  <si>
    <t>CUST-2254</t>
  </si>
  <si>
    <t>CUST-2255</t>
  </si>
  <si>
    <t>CUST-2256</t>
  </si>
  <si>
    <t>CUST-2257</t>
  </si>
  <si>
    <t>CUST-2258</t>
  </si>
  <si>
    <t>CUST-2259</t>
  </si>
  <si>
    <t>CUST-2260</t>
  </si>
  <si>
    <t>CUST-2261</t>
  </si>
  <si>
    <t>CUST-2262</t>
  </si>
  <si>
    <t>CUST-2263</t>
  </si>
  <si>
    <t>CUST-2264</t>
  </si>
  <si>
    <t>CUST-2265</t>
  </si>
  <si>
    <t>CUST-2266</t>
  </si>
  <si>
    <t>CUST-2267</t>
  </si>
  <si>
    <t>CUST-2268</t>
  </si>
  <si>
    <t>CUST-2269</t>
  </si>
  <si>
    <t>CUST-2270</t>
  </si>
  <si>
    <t>CUST-2271</t>
  </si>
  <si>
    <t>CUST-2272</t>
  </si>
  <si>
    <t>CUST-2273</t>
  </si>
  <si>
    <t>CUST-2274</t>
  </si>
  <si>
    <t>CUST-2275</t>
  </si>
  <si>
    <t>CUST-2276</t>
  </si>
  <si>
    <t>CUST-2277</t>
  </si>
  <si>
    <t>CUST-2278</t>
  </si>
  <si>
    <t>CUST-2279</t>
  </si>
  <si>
    <t>CUST-2280</t>
  </si>
  <si>
    <t>CUST-2281</t>
  </si>
  <si>
    <t>CUST-2282</t>
  </si>
  <si>
    <t>CUST-2283</t>
  </si>
  <si>
    <t>CUST-2284</t>
  </si>
  <si>
    <t>CUST-2285</t>
  </si>
  <si>
    <t>CUST-2286</t>
  </si>
  <si>
    <t>CUST-2287</t>
  </si>
  <si>
    <t>CUST-2288</t>
  </si>
  <si>
    <t>CUST-2289</t>
  </si>
  <si>
    <t>CUST-2290</t>
  </si>
  <si>
    <t>CUST-2291</t>
  </si>
  <si>
    <t>CUST-2292</t>
  </si>
  <si>
    <t>CUST-2293</t>
  </si>
  <si>
    <t>CUST-2294</t>
  </si>
  <si>
    <t>CUST-2295</t>
  </si>
  <si>
    <t>CUST-2296</t>
  </si>
  <si>
    <t>CUST-2297</t>
  </si>
  <si>
    <t>CUST-2298</t>
  </si>
  <si>
    <t>CUST-2299</t>
  </si>
  <si>
    <t>CUST-2300</t>
  </si>
  <si>
    <t>CUST-2301</t>
  </si>
  <si>
    <t>CUST-2302</t>
  </si>
  <si>
    <t>CUST-2303</t>
  </si>
  <si>
    <t>CUST-2304</t>
  </si>
  <si>
    <t>CUST-2305</t>
  </si>
  <si>
    <t>CUST-2306</t>
  </si>
  <si>
    <t>CUST-2307</t>
  </si>
  <si>
    <t>CUST-2308</t>
  </si>
  <si>
    <t>CUST-2309</t>
  </si>
  <si>
    <t>CUST-2310</t>
  </si>
  <si>
    <t>CUST-2311</t>
  </si>
  <si>
    <t>CUST-2312</t>
  </si>
  <si>
    <t>CUST-2313</t>
  </si>
  <si>
    <t>CUST-2314</t>
  </si>
  <si>
    <t>CUST-2315</t>
  </si>
  <si>
    <t>CUST-2316</t>
  </si>
  <si>
    <t>CUST-2317</t>
  </si>
  <si>
    <t>CUST-2318</t>
  </si>
  <si>
    <t>CUST-2319</t>
  </si>
  <si>
    <t>CUST-2320</t>
  </si>
  <si>
    <t>CUST-2321</t>
  </si>
  <si>
    <t>CUST-2322</t>
  </si>
  <si>
    <t>CUST-2323</t>
  </si>
  <si>
    <t>CUST-2324</t>
  </si>
  <si>
    <t>CUST-2325</t>
  </si>
  <si>
    <t>CUST-2326</t>
  </si>
  <si>
    <t>CUST-2327</t>
  </si>
  <si>
    <t>CUST-2328</t>
  </si>
  <si>
    <t>CUST-2329</t>
  </si>
  <si>
    <t>CUST-2330</t>
  </si>
  <si>
    <t>CUST-2331</t>
  </si>
  <si>
    <t>CUST-2332</t>
  </si>
  <si>
    <t>CUST-2333</t>
  </si>
  <si>
    <t>CUST-2334</t>
  </si>
  <si>
    <t>CUST-2335</t>
  </si>
  <si>
    <t>CUST-2336</t>
  </si>
  <si>
    <t>CUST-2337</t>
  </si>
  <si>
    <t>CUST-2338</t>
  </si>
  <si>
    <t>CUST-2339</t>
  </si>
  <si>
    <t>CUST-2340</t>
  </si>
  <si>
    <t>CUST-2341</t>
  </si>
  <si>
    <t>CUST-2342</t>
  </si>
  <si>
    <t>CUST-2343</t>
  </si>
  <si>
    <t>CUST-2344</t>
  </si>
  <si>
    <t>CUST-2345</t>
  </si>
  <si>
    <t>CUST-2346</t>
  </si>
  <si>
    <t>CUST-2347</t>
  </si>
  <si>
    <t>CUST-2348</t>
  </si>
  <si>
    <t>CUST-2349</t>
  </si>
  <si>
    <t>CUST-2350</t>
  </si>
  <si>
    <t>CUST-2351</t>
  </si>
  <si>
    <t>CUST-2352</t>
  </si>
  <si>
    <t>CUST-2353</t>
  </si>
  <si>
    <t>CUST-2354</t>
  </si>
  <si>
    <t>CUST-2355</t>
  </si>
  <si>
    <t>CUST-2356</t>
  </si>
  <si>
    <t>CUST-2357</t>
  </si>
  <si>
    <t>CUST-2358</t>
  </si>
  <si>
    <t>CUST-2359</t>
  </si>
  <si>
    <t>CUST-2360</t>
  </si>
  <si>
    <t>CUST-2361</t>
  </si>
  <si>
    <t>CUST-2362</t>
  </si>
  <si>
    <t>CUST-2363</t>
  </si>
  <si>
    <t>CUST-2364</t>
  </si>
  <si>
    <t>CUST-2365</t>
  </si>
  <si>
    <t>CUST-2366</t>
  </si>
  <si>
    <t>CUST-2367</t>
  </si>
  <si>
    <t>CUST-2368</t>
  </si>
  <si>
    <t>CUST-2369</t>
  </si>
  <si>
    <t>CUST-2370</t>
  </si>
  <si>
    <t>CUST-2371</t>
  </si>
  <si>
    <t>CUST-2372</t>
  </si>
  <si>
    <t>CUST-2373</t>
  </si>
  <si>
    <t>CUST-2374</t>
  </si>
  <si>
    <t>CUST-2375</t>
  </si>
  <si>
    <t>CUST-2376</t>
  </si>
  <si>
    <t>CUST-2377</t>
  </si>
  <si>
    <t>CUST-2378</t>
  </si>
  <si>
    <t>CUST-2379</t>
  </si>
  <si>
    <t>CUST-2380</t>
  </si>
  <si>
    <t>CUST-2381</t>
  </si>
  <si>
    <t>CUST-2382</t>
  </si>
  <si>
    <t>CUST-2383</t>
  </si>
  <si>
    <t>CUST-2384</t>
  </si>
  <si>
    <t>CUST-2385</t>
  </si>
  <si>
    <t>CUST-2386</t>
  </si>
  <si>
    <t>CUST-2387</t>
  </si>
  <si>
    <t>CUST-2388</t>
  </si>
  <si>
    <t>CUST-2389</t>
  </si>
  <si>
    <t>CUST-2390</t>
  </si>
  <si>
    <t>CUST-2391</t>
  </si>
  <si>
    <t>CUST-2392</t>
  </si>
  <si>
    <t>CUST-2393</t>
  </si>
  <si>
    <t>CUST-2394</t>
  </si>
  <si>
    <t>CUST-2395</t>
  </si>
  <si>
    <t>CUST-2396</t>
  </si>
  <si>
    <t>CUST-2397</t>
  </si>
  <si>
    <t>CUST-2398</t>
  </si>
  <si>
    <t>CUST-2399</t>
  </si>
  <si>
    <t>CUST-2400</t>
  </si>
  <si>
    <t>CUST-2401</t>
  </si>
  <si>
    <t>CUST-2402</t>
  </si>
  <si>
    <t>CUST-2403</t>
  </si>
  <si>
    <t>CUST-2404</t>
  </si>
  <si>
    <t>CUST-2405</t>
  </si>
  <si>
    <t>CUST-2406</t>
  </si>
  <si>
    <t>CUST-2407</t>
  </si>
  <si>
    <t>CUST-2408</t>
  </si>
  <si>
    <t>CUST-2409</t>
  </si>
  <si>
    <t>CUST-2410</t>
  </si>
  <si>
    <t>CUST-2411</t>
  </si>
  <si>
    <t>CUST-2412</t>
  </si>
  <si>
    <t>CUST-2413</t>
  </si>
  <si>
    <t>CUST-2414</t>
  </si>
  <si>
    <t>CUST-2415</t>
  </si>
  <si>
    <t>CUST-2416</t>
  </si>
  <si>
    <t>CUST-2417</t>
  </si>
  <si>
    <t>CUST-2418</t>
  </si>
  <si>
    <t>CUST-2419</t>
  </si>
  <si>
    <t>CUST-2420</t>
  </si>
  <si>
    <t>CUST-2421</t>
  </si>
  <si>
    <t>CUST-2422</t>
  </si>
  <si>
    <t>CUST-2423</t>
  </si>
  <si>
    <t>CUST-2424</t>
  </si>
  <si>
    <t>CUST-2425</t>
  </si>
  <si>
    <t>CUST-2426</t>
  </si>
  <si>
    <t>CUST-2427</t>
  </si>
  <si>
    <t>CUST-2428</t>
  </si>
  <si>
    <t>CUST-2429</t>
  </si>
  <si>
    <t>CUST-2430</t>
  </si>
  <si>
    <t>CUST-2431</t>
  </si>
  <si>
    <t>CUST-2432</t>
  </si>
  <si>
    <t>CUST-2433</t>
  </si>
  <si>
    <t>CUST-2434</t>
  </si>
  <si>
    <t>CUST-2435</t>
  </si>
  <si>
    <t>CUST-2436</t>
  </si>
  <si>
    <t>CUST-2437</t>
  </si>
  <si>
    <t>CUST-2438</t>
  </si>
  <si>
    <t>CUST-2439</t>
  </si>
  <si>
    <t>CUST-2440</t>
  </si>
  <si>
    <t>CUST-2441</t>
  </si>
  <si>
    <t>CUST-2442</t>
  </si>
  <si>
    <t>CUST-2443</t>
  </si>
  <si>
    <t>CUST-2444</t>
  </si>
  <si>
    <t>CUST-2445</t>
  </si>
  <si>
    <t>CUST-2446</t>
  </si>
  <si>
    <t>CUST-2447</t>
  </si>
  <si>
    <t>CUST-2448</t>
  </si>
  <si>
    <t>CUST-2449</t>
  </si>
  <si>
    <t>CUST-2450</t>
  </si>
  <si>
    <t>CUST-2451</t>
  </si>
  <si>
    <t>CUST-2452</t>
  </si>
  <si>
    <t>CUST-2453</t>
  </si>
  <si>
    <t>CUST-2454</t>
  </si>
  <si>
    <t>CUST-2455</t>
  </si>
  <si>
    <t>CUST-2456</t>
  </si>
  <si>
    <t>CUST-2457</t>
  </si>
  <si>
    <t>CUST-2458</t>
  </si>
  <si>
    <t>CUST-2459</t>
  </si>
  <si>
    <t>CUST-2460</t>
  </si>
  <si>
    <t>CUST-2461</t>
  </si>
  <si>
    <t>CUST-2462</t>
  </si>
  <si>
    <t>CUST-2463</t>
  </si>
  <si>
    <t>CUST-2464</t>
  </si>
  <si>
    <t>CUST-2465</t>
  </si>
  <si>
    <t>CUST-2466</t>
  </si>
  <si>
    <t>CUST-2467</t>
  </si>
  <si>
    <t>CUST-2468</t>
  </si>
  <si>
    <t>CUST-2469</t>
  </si>
  <si>
    <t>CUST-2470</t>
  </si>
  <si>
    <t>CUST-2471</t>
  </si>
  <si>
    <t>CUST-2472</t>
  </si>
  <si>
    <t>CUST-2473</t>
  </si>
  <si>
    <t>CUST-2474</t>
  </si>
  <si>
    <t>CUST-2475</t>
  </si>
  <si>
    <t>CUST-2476</t>
  </si>
  <si>
    <t>CUST-2477</t>
  </si>
  <si>
    <t>CUST-2478</t>
  </si>
  <si>
    <t>CUST-2479</t>
  </si>
  <si>
    <t>CUST-2480</t>
  </si>
  <si>
    <t>CUST-2481</t>
  </si>
  <si>
    <t>CUST-2482</t>
  </si>
  <si>
    <t>CUST-2483</t>
  </si>
  <si>
    <t>CUST-2484</t>
  </si>
  <si>
    <t>CUST-2485</t>
  </si>
  <si>
    <t>CUST-2486</t>
  </si>
  <si>
    <t>CUST-2487</t>
  </si>
  <si>
    <t>CUST-2488</t>
  </si>
  <si>
    <t>CUST-2489</t>
  </si>
  <si>
    <t>CUST-2490</t>
  </si>
  <si>
    <t>CUST-2491</t>
  </si>
  <si>
    <t>CUST-2492</t>
  </si>
  <si>
    <t>CUST-2493</t>
  </si>
  <si>
    <t>CUST-2494</t>
  </si>
  <si>
    <t>CUST-2495</t>
  </si>
  <si>
    <t>CUST-2496</t>
  </si>
  <si>
    <t>CUST-2497</t>
  </si>
  <si>
    <t>CUST-2498</t>
  </si>
  <si>
    <t>CUST-2499</t>
  </si>
  <si>
    <t>CUST-2500</t>
  </si>
  <si>
    <t>CUST-2501</t>
  </si>
  <si>
    <t>CUST-2502</t>
  </si>
  <si>
    <t>CUST-2503</t>
  </si>
  <si>
    <t>CUST-2504</t>
  </si>
  <si>
    <t>CUST-2505</t>
  </si>
  <si>
    <t>CUST-2506</t>
  </si>
  <si>
    <t>CUST-2507</t>
  </si>
  <si>
    <t>CUST-2508</t>
  </si>
  <si>
    <t>CUST-2509</t>
  </si>
  <si>
    <t>CUST-2510</t>
  </si>
  <si>
    <t>CUST-2511</t>
  </si>
  <si>
    <t>CUST-2512</t>
  </si>
  <si>
    <t>CUST-2513</t>
  </si>
  <si>
    <t>CUST-2514</t>
  </si>
  <si>
    <t>CUST-2515</t>
  </si>
  <si>
    <t>CUST-2516</t>
  </si>
  <si>
    <t>CUST-2517</t>
  </si>
  <si>
    <t>CUST-2518</t>
  </si>
  <si>
    <t>CUST-2519</t>
  </si>
  <si>
    <t>CUST-2520</t>
  </si>
  <si>
    <t>CUST-2521</t>
  </si>
  <si>
    <t>CUST-2522</t>
  </si>
  <si>
    <t>CUST-2523</t>
  </si>
  <si>
    <t>CUST-2524</t>
  </si>
  <si>
    <t>CUST-2525</t>
  </si>
  <si>
    <t>CUST-2526</t>
  </si>
  <si>
    <t>CUST-2527</t>
  </si>
  <si>
    <t>CUST-2528</t>
  </si>
  <si>
    <t>CUST-2529</t>
  </si>
  <si>
    <t>CUST-2530</t>
  </si>
  <si>
    <t>CUST-2531</t>
  </si>
  <si>
    <t>CUST-2532</t>
  </si>
  <si>
    <t>CUST-2533</t>
  </si>
  <si>
    <t>CUST-2534</t>
  </si>
  <si>
    <t>CUST-2535</t>
  </si>
  <si>
    <t>CUST-2536</t>
  </si>
  <si>
    <t>CUST-2537</t>
  </si>
  <si>
    <t>CUST-2538</t>
  </si>
  <si>
    <t>CUST-2539</t>
  </si>
  <si>
    <t>CUST-2540</t>
  </si>
  <si>
    <t>CUST-2541</t>
  </si>
  <si>
    <t>CUST-2542</t>
  </si>
  <si>
    <t>CUST-2543</t>
  </si>
  <si>
    <t>CUST-2544</t>
  </si>
  <si>
    <t>CUST-2545</t>
  </si>
  <si>
    <t>CUST-2546</t>
  </si>
  <si>
    <t>CUST-2547</t>
  </si>
  <si>
    <t>CUST-2548</t>
  </si>
  <si>
    <t>CUST-2549</t>
  </si>
  <si>
    <t>CUST-2550</t>
  </si>
  <si>
    <t>CUST-2551</t>
  </si>
  <si>
    <t>CUST-2552</t>
  </si>
  <si>
    <t>CUST-2553</t>
  </si>
  <si>
    <t>CUST-2554</t>
  </si>
  <si>
    <t>CUST-2555</t>
  </si>
  <si>
    <t>CUST-2556</t>
  </si>
  <si>
    <t>CUST-2557</t>
  </si>
  <si>
    <t>CUST-2558</t>
  </si>
  <si>
    <t>CUST-2559</t>
  </si>
  <si>
    <t>CUST-2560</t>
  </si>
  <si>
    <t>CUST-2561</t>
  </si>
  <si>
    <t>CUST-2562</t>
  </si>
  <si>
    <t>CUST-2563</t>
  </si>
  <si>
    <t>CUST-2564</t>
  </si>
  <si>
    <t>CUST-2565</t>
  </si>
  <si>
    <t>CUST-2566</t>
  </si>
  <si>
    <t>CUST-2567</t>
  </si>
  <si>
    <t>CUST-2568</t>
  </si>
  <si>
    <t>CUST-2569</t>
  </si>
  <si>
    <t>CUST-2570</t>
  </si>
  <si>
    <t>CUST-2571</t>
  </si>
  <si>
    <t>CUST-2572</t>
  </si>
  <si>
    <t>CUST-2573</t>
  </si>
  <si>
    <t>CUST-2574</t>
  </si>
  <si>
    <t>CUST-2575</t>
  </si>
  <si>
    <t>CUST-2576</t>
  </si>
  <si>
    <t>CUST-2577</t>
  </si>
  <si>
    <t>CUST-2578</t>
  </si>
  <si>
    <t>CUST-2579</t>
  </si>
  <si>
    <t>CUST-2580</t>
  </si>
  <si>
    <t>CUST-2581</t>
  </si>
  <si>
    <t>CUST-2582</t>
  </si>
  <si>
    <t>CUST-2583</t>
  </si>
  <si>
    <t>CUST-2584</t>
  </si>
  <si>
    <t>CUST-2585</t>
  </si>
  <si>
    <t>CUST-2586</t>
  </si>
  <si>
    <t>CUST-2587</t>
  </si>
  <si>
    <t>CUST-2588</t>
  </si>
  <si>
    <t>CUST-2589</t>
  </si>
  <si>
    <t>CUST-2590</t>
  </si>
  <si>
    <t>CUST-2591</t>
  </si>
  <si>
    <t>CUST-2592</t>
  </si>
  <si>
    <t>CUST-2593</t>
  </si>
  <si>
    <t>CUST-2594</t>
  </si>
  <si>
    <t>CUST-2595</t>
  </si>
  <si>
    <t>CUST-2596</t>
  </si>
  <si>
    <t>CUST-2597</t>
  </si>
  <si>
    <t>CUST-2598</t>
  </si>
  <si>
    <t>CUST-2599</t>
  </si>
  <si>
    <t>CUST-2600</t>
  </si>
  <si>
    <t>CUST-2601</t>
  </si>
  <si>
    <t>CUST-2602</t>
  </si>
  <si>
    <t>CUST-2603</t>
  </si>
  <si>
    <t>CUST-2604</t>
  </si>
  <si>
    <t>CUST-2605</t>
  </si>
  <si>
    <t>CUST-2606</t>
  </si>
  <si>
    <t>CUST-2607</t>
  </si>
  <si>
    <t>CUST-2608</t>
  </si>
  <si>
    <t>CUST-2609</t>
  </si>
  <si>
    <t>CUST-2610</t>
  </si>
  <si>
    <t>CUST-2611</t>
  </si>
  <si>
    <t>CUST-2612</t>
  </si>
  <si>
    <t>CUST-2613</t>
  </si>
  <si>
    <t>CUST-2614</t>
  </si>
  <si>
    <t>CUST-2615</t>
  </si>
  <si>
    <t>CUST-2616</t>
  </si>
  <si>
    <t>CUST-2617</t>
  </si>
  <si>
    <t>CUST-2618</t>
  </si>
  <si>
    <t>CUST-2619</t>
  </si>
  <si>
    <t>CUST-2620</t>
  </si>
  <si>
    <t>CUST-2621</t>
  </si>
  <si>
    <t>CUST-2622</t>
  </si>
  <si>
    <t>CUST-2623</t>
  </si>
  <si>
    <t>CUST-2624</t>
  </si>
  <si>
    <t>CUST-2625</t>
  </si>
  <si>
    <t>CUST-2626</t>
  </si>
  <si>
    <t>CUST-2627</t>
  </si>
  <si>
    <t>CUST-2628</t>
  </si>
  <si>
    <t>CUST-2629</t>
  </si>
  <si>
    <t>CUST-2630</t>
  </si>
  <si>
    <t>CUST-2631</t>
  </si>
  <si>
    <t>CUST-2632</t>
  </si>
  <si>
    <t>CUST-2633</t>
  </si>
  <si>
    <t>CUST-2634</t>
  </si>
  <si>
    <t>CUST-2635</t>
  </si>
  <si>
    <t>CUST-2636</t>
  </si>
  <si>
    <t>CUST-2637</t>
  </si>
  <si>
    <t>CUST-2638</t>
  </si>
  <si>
    <t>CUST-2639</t>
  </si>
  <si>
    <t>CUST-2640</t>
  </si>
  <si>
    <t>CUST-2641</t>
  </si>
  <si>
    <t>CUST-2642</t>
  </si>
  <si>
    <t>CUST-2643</t>
  </si>
  <si>
    <t>CUST-2644</t>
  </si>
  <si>
    <t>CUST-2645</t>
  </si>
  <si>
    <t>CUST-2646</t>
  </si>
  <si>
    <t>CUST-2647</t>
  </si>
  <si>
    <t>CUST-2648</t>
  </si>
  <si>
    <t>CUST-2649</t>
  </si>
  <si>
    <t>CUST-2650</t>
  </si>
  <si>
    <t>CUST-2651</t>
  </si>
  <si>
    <t>CUST-2652</t>
  </si>
  <si>
    <t>CUST-2653</t>
  </si>
  <si>
    <t>CUST-2654</t>
  </si>
  <si>
    <t>CUST-2655</t>
  </si>
  <si>
    <t>CUST-2656</t>
  </si>
  <si>
    <t>CUST-2657</t>
  </si>
  <si>
    <t>CUST-2658</t>
  </si>
  <si>
    <t>CUST-2659</t>
  </si>
  <si>
    <t>CUST-2660</t>
  </si>
  <si>
    <t>CUST-2661</t>
  </si>
  <si>
    <t>CUST-2662</t>
  </si>
  <si>
    <t>CUST-2663</t>
  </si>
  <si>
    <t>CUST-2664</t>
  </si>
  <si>
    <t>CUST-2665</t>
  </si>
  <si>
    <t>CUST-2666</t>
  </si>
  <si>
    <t>CUST-2667</t>
  </si>
  <si>
    <t>CUST-2668</t>
  </si>
  <si>
    <t>CUST-2669</t>
  </si>
  <si>
    <t>CUST-2670</t>
  </si>
  <si>
    <t>CUST-2671</t>
  </si>
  <si>
    <t>CUST-2672</t>
  </si>
  <si>
    <t>CUST-2673</t>
  </si>
  <si>
    <t>CUST-2674</t>
  </si>
  <si>
    <t>CUST-2675</t>
  </si>
  <si>
    <t>CUST-2676</t>
  </si>
  <si>
    <t>CUST-2677</t>
  </si>
  <si>
    <t>CUST-2678</t>
  </si>
  <si>
    <t>CUST-2679</t>
  </si>
  <si>
    <t>CUST-2680</t>
  </si>
  <si>
    <t>CUST-2681</t>
  </si>
  <si>
    <t>CUST-2682</t>
  </si>
  <si>
    <t>CUST-2683</t>
  </si>
  <si>
    <t>CUST-2684</t>
  </si>
  <si>
    <t>CUST-2685</t>
  </si>
  <si>
    <t>CUST-2686</t>
  </si>
  <si>
    <t>CUST-2687</t>
  </si>
  <si>
    <t>CUST-2688</t>
  </si>
  <si>
    <t>CUST-2689</t>
  </si>
  <si>
    <t>CUST-2690</t>
  </si>
  <si>
    <t>CUST-2691</t>
  </si>
  <si>
    <t>CUST-2692</t>
  </si>
  <si>
    <t>CUST-2693</t>
  </si>
  <si>
    <t>CUST-2694</t>
  </si>
  <si>
    <t>CUST-2695</t>
  </si>
  <si>
    <t>CUST-2696</t>
  </si>
  <si>
    <t>CUST-2697</t>
  </si>
  <si>
    <t>CUST-2698</t>
  </si>
  <si>
    <t>CUST-2699</t>
  </si>
  <si>
    <t>CUST-2700</t>
  </si>
  <si>
    <t>CUST-2701</t>
  </si>
  <si>
    <t>CUST-2702</t>
  </si>
  <si>
    <t>CUST-2703</t>
  </si>
  <si>
    <t>CUST-2704</t>
  </si>
  <si>
    <t>CUST-2705</t>
  </si>
  <si>
    <t>CUST-2706</t>
  </si>
  <si>
    <t>CUST-2707</t>
  </si>
  <si>
    <t>CUST-2708</t>
  </si>
  <si>
    <t>CUST-2709</t>
  </si>
  <si>
    <t>CUST-2710</t>
  </si>
  <si>
    <t>CUST-2711</t>
  </si>
  <si>
    <t>CUST-2712</t>
  </si>
  <si>
    <t>CUST-2713</t>
  </si>
  <si>
    <t>CUST-2714</t>
  </si>
  <si>
    <t>CUST-2715</t>
  </si>
  <si>
    <t>CUST-2716</t>
  </si>
  <si>
    <t>CUST-2717</t>
  </si>
  <si>
    <t>CUST-2718</t>
  </si>
  <si>
    <t>CUST-2719</t>
  </si>
  <si>
    <t>CUST-2720</t>
  </si>
  <si>
    <t>CUST-2721</t>
  </si>
  <si>
    <t>CUST-2722</t>
  </si>
  <si>
    <t>CUST-2723</t>
  </si>
  <si>
    <t>CUST-2724</t>
  </si>
  <si>
    <t>CUST-2725</t>
  </si>
  <si>
    <t>CUST-2726</t>
  </si>
  <si>
    <t>CUST-2727</t>
  </si>
  <si>
    <t>CUST-2728</t>
  </si>
  <si>
    <t>CUST-2729</t>
  </si>
  <si>
    <t>CUST-2730</t>
  </si>
  <si>
    <t>CUST-2731</t>
  </si>
  <si>
    <t>CUST-2732</t>
  </si>
  <si>
    <t>CUST-2733</t>
  </si>
  <si>
    <t>CUST-2734</t>
  </si>
  <si>
    <t>CUST-2735</t>
  </si>
  <si>
    <t>CUST-2736</t>
  </si>
  <si>
    <t>CUST-2737</t>
  </si>
  <si>
    <t>CUST-2738</t>
  </si>
  <si>
    <t>CUST-2739</t>
  </si>
  <si>
    <t>CUST-2740</t>
  </si>
  <si>
    <t>CUST-2741</t>
  </si>
  <si>
    <t>CUST-2742</t>
  </si>
  <si>
    <t>CUST-2743</t>
  </si>
  <si>
    <t>CUST-2744</t>
  </si>
  <si>
    <t>CUST-2745</t>
  </si>
  <si>
    <t>CUST-2746</t>
  </si>
  <si>
    <t>CUST-2747</t>
  </si>
  <si>
    <t>CUST-2748</t>
  </si>
  <si>
    <t>CUST-2749</t>
  </si>
  <si>
    <t>CUST-2750</t>
  </si>
  <si>
    <t>CUST-2751</t>
  </si>
  <si>
    <t>CUST-2752</t>
  </si>
  <si>
    <t>CUST-2753</t>
  </si>
  <si>
    <t>CUST-2754</t>
  </si>
  <si>
    <t>CUST-2755</t>
  </si>
  <si>
    <t>CUST-2756</t>
  </si>
  <si>
    <t>CUST-2757</t>
  </si>
  <si>
    <t>CUST-2758</t>
  </si>
  <si>
    <t>CUST-2759</t>
  </si>
  <si>
    <t>CUST-2760</t>
  </si>
  <si>
    <t>CUST-2761</t>
  </si>
  <si>
    <t>CUST-2762</t>
  </si>
  <si>
    <t>CUST-2763</t>
  </si>
  <si>
    <t>CUST-2764</t>
  </si>
  <si>
    <t>CUST-2765</t>
  </si>
  <si>
    <t>CUST-2766</t>
  </si>
  <si>
    <t>CUST-2767</t>
  </si>
  <si>
    <t>CUST-2768</t>
  </si>
  <si>
    <t>CUST-2769</t>
  </si>
  <si>
    <t>CUST-2770</t>
  </si>
  <si>
    <t>CUST-2771</t>
  </si>
  <si>
    <t>CUST-2772</t>
  </si>
  <si>
    <t>CUST-2773</t>
  </si>
  <si>
    <t>CUST-2774</t>
  </si>
  <si>
    <t>CUST-2775</t>
  </si>
  <si>
    <t>CUST-2776</t>
  </si>
  <si>
    <t>CUST-2777</t>
  </si>
  <si>
    <t>CUST-2778</t>
  </si>
  <si>
    <t>CUST-2779</t>
  </si>
  <si>
    <t>CUST-2780</t>
  </si>
  <si>
    <t>CUST-2781</t>
  </si>
  <si>
    <t>CUST-2782</t>
  </si>
  <si>
    <t>CUST-2783</t>
  </si>
  <si>
    <t>CUST-2784</t>
  </si>
  <si>
    <t>CUST-2785</t>
  </si>
  <si>
    <t>CUST-2786</t>
  </si>
  <si>
    <t>CUST-2787</t>
  </si>
  <si>
    <t>CUST-2788</t>
  </si>
  <si>
    <t>CUST-2789</t>
  </si>
  <si>
    <t>CUST-2790</t>
  </si>
  <si>
    <t>CUST-2791</t>
  </si>
  <si>
    <t>CUST-2792</t>
  </si>
  <si>
    <t>CUST-2793</t>
  </si>
  <si>
    <t>CUST-2794</t>
  </si>
  <si>
    <t>CUST-2795</t>
  </si>
  <si>
    <t>CUST-2796</t>
  </si>
  <si>
    <t>CUST-2797</t>
  </si>
  <si>
    <t>CUST-2798</t>
  </si>
  <si>
    <t>CUST-2799</t>
  </si>
  <si>
    <t>CUST-2800</t>
  </si>
  <si>
    <t>CUST-2801</t>
  </si>
  <si>
    <t>CUST-2802</t>
  </si>
  <si>
    <t>CUST-2803</t>
  </si>
  <si>
    <t>CUST-2804</t>
  </si>
  <si>
    <t>CUST-2805</t>
  </si>
  <si>
    <t>CUST-2806</t>
  </si>
  <si>
    <t>CUST-2807</t>
  </si>
  <si>
    <t>CUST-2808</t>
  </si>
  <si>
    <t>CUST-2809</t>
  </si>
  <si>
    <t>CUST-2810</t>
  </si>
  <si>
    <t>CUST-2811</t>
  </si>
  <si>
    <t>CUST-2812</t>
  </si>
  <si>
    <t>CUST-2813</t>
  </si>
  <si>
    <t>CUST-2814</t>
  </si>
  <si>
    <t>CUST-2815</t>
  </si>
  <si>
    <t>CUST-2816</t>
  </si>
  <si>
    <t>CUST-2817</t>
  </si>
  <si>
    <t>CUST-2818</t>
  </si>
  <si>
    <t>CUST-2819</t>
  </si>
  <si>
    <t>CUST-2820</t>
  </si>
  <si>
    <t>CUST-2821</t>
  </si>
  <si>
    <t>CUST-2822</t>
  </si>
  <si>
    <t>CUST-2823</t>
  </si>
  <si>
    <t>CUST-2824</t>
  </si>
  <si>
    <t>CUST-2825</t>
  </si>
  <si>
    <t>CUST-2826</t>
  </si>
  <si>
    <t>CUST-2827</t>
  </si>
  <si>
    <t>CUST-2828</t>
  </si>
  <si>
    <t>CUST-2829</t>
  </si>
  <si>
    <t>CUST-2830</t>
  </si>
  <si>
    <t>CUST-2831</t>
  </si>
  <si>
    <t>CUST-2832</t>
  </si>
  <si>
    <t>CUST-2833</t>
  </si>
  <si>
    <t>CUST-2834</t>
  </si>
  <si>
    <t>CUST-2835</t>
  </si>
  <si>
    <t>CUST-2836</t>
  </si>
  <si>
    <t>CUST-2837</t>
  </si>
  <si>
    <t>CUST-2838</t>
  </si>
  <si>
    <t>CUST-2839</t>
  </si>
  <si>
    <t>CUST-2840</t>
  </si>
  <si>
    <t>CUST-2841</t>
  </si>
  <si>
    <t>CUST-2842</t>
  </si>
  <si>
    <t>CUST-2843</t>
  </si>
  <si>
    <t>CUST-2844</t>
  </si>
  <si>
    <t>CUST-2845</t>
  </si>
  <si>
    <t>CUST-2846</t>
  </si>
  <si>
    <t>CUST-2847</t>
  </si>
  <si>
    <t>CUST-2848</t>
  </si>
  <si>
    <t>CUST-2849</t>
  </si>
  <si>
    <t>CUST-2850</t>
  </si>
  <si>
    <t>CUST-2851</t>
  </si>
  <si>
    <t>CUST-2852</t>
  </si>
  <si>
    <t>CUST-2853</t>
  </si>
  <si>
    <t>CUST-2854</t>
  </si>
  <si>
    <t>CUST-2855</t>
  </si>
  <si>
    <t>CUST-2856</t>
  </si>
  <si>
    <t>CUST-2857</t>
  </si>
  <si>
    <t>CUST-2858</t>
  </si>
  <si>
    <t>CUST-2859</t>
  </si>
  <si>
    <t>CUST-2860</t>
  </si>
  <si>
    <t>CUST-2861</t>
  </si>
  <si>
    <t>CUST-2862</t>
  </si>
  <si>
    <t>CUST-2863</t>
  </si>
  <si>
    <t>CUST-2864</t>
  </si>
  <si>
    <t>CUST-2865</t>
  </si>
  <si>
    <t>CUST-2866</t>
  </si>
  <si>
    <t>CUST-2867</t>
  </si>
  <si>
    <t>CUST-2868</t>
  </si>
  <si>
    <t>CUST-2869</t>
  </si>
  <si>
    <t>CUST-2870</t>
  </si>
  <si>
    <t>CUST-2871</t>
  </si>
  <si>
    <t>CUST-2872</t>
  </si>
  <si>
    <t>CUST-2873</t>
  </si>
  <si>
    <t>CUST-2874</t>
  </si>
  <si>
    <t>CUST-2875</t>
  </si>
  <si>
    <t>CUST-2876</t>
  </si>
  <si>
    <t>CUST-2877</t>
  </si>
  <si>
    <t>CUST-2878</t>
  </si>
  <si>
    <t>CUST-2879</t>
  </si>
  <si>
    <t>CUST-2880</t>
  </si>
  <si>
    <t>CUST-2881</t>
  </si>
  <si>
    <t>CUST-2882</t>
  </si>
  <si>
    <t>CUST-2883</t>
  </si>
  <si>
    <t>CUST-2884</t>
  </si>
  <si>
    <t>CUST-2885</t>
  </si>
  <si>
    <t>CUST-2886</t>
  </si>
  <si>
    <t>CUST-2887</t>
  </si>
  <si>
    <t>CUST-2888</t>
  </si>
  <si>
    <t>CUST-2889</t>
  </si>
  <si>
    <t>CUST-2890</t>
  </si>
  <si>
    <t>CUST-2891</t>
  </si>
  <si>
    <t>CUST-2892</t>
  </si>
  <si>
    <t>CUST-2893</t>
  </si>
  <si>
    <t>CUST-2894</t>
  </si>
  <si>
    <t>CUST-2895</t>
  </si>
  <si>
    <t>CUST-2896</t>
  </si>
  <si>
    <t>CUST-2897</t>
  </si>
  <si>
    <t>CUST-2898</t>
  </si>
  <si>
    <t>CUST-2899</t>
  </si>
  <si>
    <t>CUST-2900</t>
  </si>
  <si>
    <t>CUST-2901</t>
  </si>
  <si>
    <t>CUST-2902</t>
  </si>
  <si>
    <t>CUST-2903</t>
  </si>
  <si>
    <t>CUST-2904</t>
  </si>
  <si>
    <t>CUST-2905</t>
  </si>
  <si>
    <t>CUST-2906</t>
  </si>
  <si>
    <t>CUST-2907</t>
  </si>
  <si>
    <t>CUST-2908</t>
  </si>
  <si>
    <t>CUST-2909</t>
  </si>
  <si>
    <t>CUST-2910</t>
  </si>
  <si>
    <t>CUST-2911</t>
  </si>
  <si>
    <t>CUST-2912</t>
  </si>
  <si>
    <t>CUST-2913</t>
  </si>
  <si>
    <t>CUST-2914</t>
  </si>
  <si>
    <t>CUST-2915</t>
  </si>
  <si>
    <t>CUST-2916</t>
  </si>
  <si>
    <t>CUST-2917</t>
  </si>
  <si>
    <t>CUST-2918</t>
  </si>
  <si>
    <t>CUST-2919</t>
  </si>
  <si>
    <t>CUST-2920</t>
  </si>
  <si>
    <t>CUST-2921</t>
  </si>
  <si>
    <t>CUST-2922</t>
  </si>
  <si>
    <t>CUST-2923</t>
  </si>
  <si>
    <t>CUST-2924</t>
  </si>
  <si>
    <t>CUST-2925</t>
  </si>
  <si>
    <t>CUST-2926</t>
  </si>
  <si>
    <t>CUST-2927</t>
  </si>
  <si>
    <t>CUST-2928</t>
  </si>
  <si>
    <t>CUST-2929</t>
  </si>
  <si>
    <t>CUST-2930</t>
  </si>
  <si>
    <t>CUST-2931</t>
  </si>
  <si>
    <t>CUST-2932</t>
  </si>
  <si>
    <t>CUST-2933</t>
  </si>
  <si>
    <t>CUST-2934</t>
  </si>
  <si>
    <t>CUST-2935</t>
  </si>
  <si>
    <t>CUST-2936</t>
  </si>
  <si>
    <t>CUST-2937</t>
  </si>
  <si>
    <t>CUST-2938</t>
  </si>
  <si>
    <t>CUST-2939</t>
  </si>
  <si>
    <t>CUST-2940</t>
  </si>
  <si>
    <t>CUST-2941</t>
  </si>
  <si>
    <t>CUST-2942</t>
  </si>
  <si>
    <t>CUST-2943</t>
  </si>
  <si>
    <t>CUST-2944</t>
  </si>
  <si>
    <t>CUST-2945</t>
  </si>
  <si>
    <t>CUST-2946</t>
  </si>
  <si>
    <t>CUST-2947</t>
  </si>
  <si>
    <t>CUST-2948</t>
  </si>
  <si>
    <t>CUST-2949</t>
  </si>
  <si>
    <t>CUST-2950</t>
  </si>
  <si>
    <t>CUST-2951</t>
  </si>
  <si>
    <t>CUST-2952</t>
  </si>
  <si>
    <t>CUST-2953</t>
  </si>
  <si>
    <t>CUST-2954</t>
  </si>
  <si>
    <t>CUST-2955</t>
  </si>
  <si>
    <t>CUST-2956</t>
  </si>
  <si>
    <t>CUST-2957</t>
  </si>
  <si>
    <t>CUST-2958</t>
  </si>
  <si>
    <t>CUST-2959</t>
  </si>
  <si>
    <t>CUST-2960</t>
  </si>
  <si>
    <t>CUST-2961</t>
  </si>
  <si>
    <t>CUST-2962</t>
  </si>
  <si>
    <t>CUST-2963</t>
  </si>
  <si>
    <t>CUST-2964</t>
  </si>
  <si>
    <t>CUST-2965</t>
  </si>
  <si>
    <t>CUST-2966</t>
  </si>
  <si>
    <t>CUST-2967</t>
  </si>
  <si>
    <t>CUST-2968</t>
  </si>
  <si>
    <t>CUST-2969</t>
  </si>
  <si>
    <t>CUST-2970</t>
  </si>
  <si>
    <t>CUST-2971</t>
  </si>
  <si>
    <t>CUST-2972</t>
  </si>
  <si>
    <t>CUST-2973</t>
  </si>
  <si>
    <t>CUST-2974</t>
  </si>
  <si>
    <t>CUST-2975</t>
  </si>
  <si>
    <t>CUST-2976</t>
  </si>
  <si>
    <t>CUST-2977</t>
  </si>
  <si>
    <t>CUST-2978</t>
  </si>
  <si>
    <t>CUST-2979</t>
  </si>
  <si>
    <t>CUST-2980</t>
  </si>
  <si>
    <t>CUST-2981</t>
  </si>
  <si>
    <t>CUST-2982</t>
  </si>
  <si>
    <t>CUST-2983</t>
  </si>
  <si>
    <t>CUST-2984</t>
  </si>
  <si>
    <t>CUST-2985</t>
  </si>
  <si>
    <t>CUST-2986</t>
  </si>
  <si>
    <t>CUST-2987</t>
  </si>
  <si>
    <t>CUST-2988</t>
  </si>
  <si>
    <t>CUST-2989</t>
  </si>
  <si>
    <t>CUST-2990</t>
  </si>
  <si>
    <t>CUST-2991</t>
  </si>
  <si>
    <t>CUST-2992</t>
  </si>
  <si>
    <t>CUST-2993</t>
  </si>
  <si>
    <t>CUST-2994</t>
  </si>
  <si>
    <t>CUST-2995</t>
  </si>
  <si>
    <t>CUST-2996</t>
  </si>
  <si>
    <t>CUST-2997</t>
  </si>
  <si>
    <t>CUST-2998</t>
  </si>
  <si>
    <t>CUST-2999</t>
  </si>
  <si>
    <t>CUST-3000</t>
  </si>
  <si>
    <t>CUST-3001</t>
  </si>
  <si>
    <t>CUST-3002</t>
  </si>
  <si>
    <t>CUST-3003</t>
  </si>
  <si>
    <t>CUST-3004</t>
  </si>
  <si>
    <t>CUST-3005</t>
  </si>
  <si>
    <t>CUST-3006</t>
  </si>
  <si>
    <t>CUST-3007</t>
  </si>
  <si>
    <t>CUST-3008</t>
  </si>
  <si>
    <t>CUST-3009</t>
  </si>
  <si>
    <t>CUST-3010</t>
  </si>
  <si>
    <t>CUST-3011</t>
  </si>
  <si>
    <t>CUST-3012</t>
  </si>
  <si>
    <t>CUST-3013</t>
  </si>
  <si>
    <t>CUST-3014</t>
  </si>
  <si>
    <t>CUST-3015</t>
  </si>
  <si>
    <t>CUST-3016</t>
  </si>
  <si>
    <t>CUST-3017</t>
  </si>
  <si>
    <t>CUST-3018</t>
  </si>
  <si>
    <t>CUST-3019</t>
  </si>
  <si>
    <t>CUST-3020</t>
  </si>
  <si>
    <t>CUST-3021</t>
  </si>
  <si>
    <t>CUST-3022</t>
  </si>
  <si>
    <t>CUST-3023</t>
  </si>
  <si>
    <t>CUST-3024</t>
  </si>
  <si>
    <t>CUST-3025</t>
  </si>
  <si>
    <t>CUST-3026</t>
  </si>
  <si>
    <t>CUST-3027</t>
  </si>
  <si>
    <t>CUST-3028</t>
  </si>
  <si>
    <t>CUST-3029</t>
  </si>
  <si>
    <t>CUST-3030</t>
  </si>
  <si>
    <t>CUST-3031</t>
  </si>
  <si>
    <t>CUST-3032</t>
  </si>
  <si>
    <t>CUST-3033</t>
  </si>
  <si>
    <t>CUST-3034</t>
  </si>
  <si>
    <t>CUST-3035</t>
  </si>
  <si>
    <t>CUST-3036</t>
  </si>
  <si>
    <t>CUST-3037</t>
  </si>
  <si>
    <t>CUST-3038</t>
  </si>
  <si>
    <t>CUST-3039</t>
  </si>
  <si>
    <t>CUST-3040</t>
  </si>
  <si>
    <t>CUST-3041</t>
  </si>
  <si>
    <t>CUST-3042</t>
  </si>
  <si>
    <t>CUST-3043</t>
  </si>
  <si>
    <t>CUST-3044</t>
  </si>
  <si>
    <t>CUST-3045</t>
  </si>
  <si>
    <t>CUST-3046</t>
  </si>
  <si>
    <t>CUST-3047</t>
  </si>
  <si>
    <t>CUST-3048</t>
  </si>
  <si>
    <t>CUST-3049</t>
  </si>
  <si>
    <t>CUST-3050</t>
  </si>
  <si>
    <t>CUST-3051</t>
  </si>
  <si>
    <t>CUST-3052</t>
  </si>
  <si>
    <t>CUST-3053</t>
  </si>
  <si>
    <t>CUST-3054</t>
  </si>
  <si>
    <t>CUST-3055</t>
  </si>
  <si>
    <t>CUST-3056</t>
  </si>
  <si>
    <t>CUST-3057</t>
  </si>
  <si>
    <t>CUST-3058</t>
  </si>
  <si>
    <t>CUST-3059</t>
  </si>
  <si>
    <t>CUST-3060</t>
  </si>
  <si>
    <t>CUST-3061</t>
  </si>
  <si>
    <t>CUST-3062</t>
  </si>
  <si>
    <t>CUST-3063</t>
  </si>
  <si>
    <t>CUST-3064</t>
  </si>
  <si>
    <t>CUST-3065</t>
  </si>
  <si>
    <t>CUST-3066</t>
  </si>
  <si>
    <t>CUST-3067</t>
  </si>
  <si>
    <t>CUST-3068</t>
  </si>
  <si>
    <t>CUST-3069</t>
  </si>
  <si>
    <t>CUST-3070</t>
  </si>
  <si>
    <t>CUST-3071</t>
  </si>
  <si>
    <t>CUST-3072</t>
  </si>
  <si>
    <t>CUST-3073</t>
  </si>
  <si>
    <t>CUST-3074</t>
  </si>
  <si>
    <t>CUST-3075</t>
  </si>
  <si>
    <t>CUST-3076</t>
  </si>
  <si>
    <t>CUST-3077</t>
  </si>
  <si>
    <t>CUST-3078</t>
  </si>
  <si>
    <t>CUST-3079</t>
  </si>
  <si>
    <t>CUST-3080</t>
  </si>
  <si>
    <t>CUST-3081</t>
  </si>
  <si>
    <t>CUST-3082</t>
  </si>
  <si>
    <t>CUST-3083</t>
  </si>
  <si>
    <t>CUST-3084</t>
  </si>
  <si>
    <t>CUST-3085</t>
  </si>
  <si>
    <t>CUST-3086</t>
  </si>
  <si>
    <t>CUST-3087</t>
  </si>
  <si>
    <t>CUST-3088</t>
  </si>
  <si>
    <t>CUST-3089</t>
  </si>
  <si>
    <t>CUST-3090</t>
  </si>
  <si>
    <t>CUST-3091</t>
  </si>
  <si>
    <t>CUST-3092</t>
  </si>
  <si>
    <t>CUST-3093</t>
  </si>
  <si>
    <t>CUST-3094</t>
  </si>
  <si>
    <t>CUST-3095</t>
  </si>
  <si>
    <t>CUST-3096</t>
  </si>
  <si>
    <t>CUST-3097</t>
  </si>
  <si>
    <t>CUST-3098</t>
  </si>
  <si>
    <t>CUST-3099</t>
  </si>
  <si>
    <t>CUST-3100</t>
  </si>
  <si>
    <t>CUST-3101</t>
  </si>
  <si>
    <t>CUST-3102</t>
  </si>
  <si>
    <t>CUST-3103</t>
  </si>
  <si>
    <t>CUST-3104</t>
  </si>
  <si>
    <t>CUST-3105</t>
  </si>
  <si>
    <t>CUST-3106</t>
  </si>
  <si>
    <t>CUST-3107</t>
  </si>
  <si>
    <t>CUST-3108</t>
  </si>
  <si>
    <t>CUST-3109</t>
  </si>
  <si>
    <t>CUST-3110</t>
  </si>
  <si>
    <t>CUST-3111</t>
  </si>
  <si>
    <t>CUST-3112</t>
  </si>
  <si>
    <t>CUST-3113</t>
  </si>
  <si>
    <t>CUST-3114</t>
  </si>
  <si>
    <t>CUST-3115</t>
  </si>
  <si>
    <t>CUST-3116</t>
  </si>
  <si>
    <t>CUST-3117</t>
  </si>
  <si>
    <t>CUST-3118</t>
  </si>
  <si>
    <t>CUST-3119</t>
  </si>
  <si>
    <t>CUST-3120</t>
  </si>
  <si>
    <t>CUST-3121</t>
  </si>
  <si>
    <t>CUST-3122</t>
  </si>
  <si>
    <t>CUST-3123</t>
  </si>
  <si>
    <t>CUST-3124</t>
  </si>
  <si>
    <t>CUST-3125</t>
  </si>
  <si>
    <t>CUST-3126</t>
  </si>
  <si>
    <t>CUST-3127</t>
  </si>
  <si>
    <t>CUST-3128</t>
  </si>
  <si>
    <t>CUST-3129</t>
  </si>
  <si>
    <t>CUST-3130</t>
  </si>
  <si>
    <t>CUST-3131</t>
  </si>
  <si>
    <t>CUST-3132</t>
  </si>
  <si>
    <t>CUST-3133</t>
  </si>
  <si>
    <t>CUST-3134</t>
  </si>
  <si>
    <t>CUST-3135</t>
  </si>
  <si>
    <t>CUST-3136</t>
  </si>
  <si>
    <t>CUST-3137</t>
  </si>
  <si>
    <t>CUST-3138</t>
  </si>
  <si>
    <t>CUST-3139</t>
  </si>
  <si>
    <t>CUST-3140</t>
  </si>
  <si>
    <t>CUST-3141</t>
  </si>
  <si>
    <t>CUST-3142</t>
  </si>
  <si>
    <t>CUST-3143</t>
  </si>
  <si>
    <t>CUST-3144</t>
  </si>
  <si>
    <t>CUST-3145</t>
  </si>
  <si>
    <t>CUST-3146</t>
  </si>
  <si>
    <t>CUST-3147</t>
  </si>
  <si>
    <t>CUST-3148</t>
  </si>
  <si>
    <t>CUST-3149</t>
  </si>
  <si>
    <t>CUST-3150</t>
  </si>
  <si>
    <t>CUST-3151</t>
  </si>
  <si>
    <t>CUST-3152</t>
  </si>
  <si>
    <t>CUST-3153</t>
  </si>
  <si>
    <t>CUST-3154</t>
  </si>
  <si>
    <t>CUST-3155</t>
  </si>
  <si>
    <t>CUST-3156</t>
  </si>
  <si>
    <t>CUST-3157</t>
  </si>
  <si>
    <t>CUST-3158</t>
  </si>
  <si>
    <t>CUST-3159</t>
  </si>
  <si>
    <t>CUST-3160</t>
  </si>
  <si>
    <t>CUST-3161</t>
  </si>
  <si>
    <t>CUST-3162</t>
  </si>
  <si>
    <t>CUST-3163</t>
  </si>
  <si>
    <t>CUST-3164</t>
  </si>
  <si>
    <t>CUST-3165</t>
  </si>
  <si>
    <t>CUST-3166</t>
  </si>
  <si>
    <t>CUST-3167</t>
  </si>
  <si>
    <t>CUST-3168</t>
  </si>
  <si>
    <t>CUST-3169</t>
  </si>
  <si>
    <t>CUST-3170</t>
  </si>
  <si>
    <t>CUST-3171</t>
  </si>
  <si>
    <t>CUST-3172</t>
  </si>
  <si>
    <t>CUST-3173</t>
  </si>
  <si>
    <t>CUST-3174</t>
  </si>
  <si>
    <t>CUST-3175</t>
  </si>
  <si>
    <t>CUST-3176</t>
  </si>
  <si>
    <t>CUST-3177</t>
  </si>
  <si>
    <t>CUST-3178</t>
  </si>
  <si>
    <t>CUST-3179</t>
  </si>
  <si>
    <t>CUST-3180</t>
  </si>
  <si>
    <t>CUST-3181</t>
  </si>
  <si>
    <t>CUST-3182</t>
  </si>
  <si>
    <t>CUST-3183</t>
  </si>
  <si>
    <t>CUST-3184</t>
  </si>
  <si>
    <t>CUST-3185</t>
  </si>
  <si>
    <t>CUST-3186</t>
  </si>
  <si>
    <t>CUST-3187</t>
  </si>
  <si>
    <t>CUST-3188</t>
  </si>
  <si>
    <t>CUST-3189</t>
  </si>
  <si>
    <t>CUST-3190</t>
  </si>
  <si>
    <t>CUST-3191</t>
  </si>
  <si>
    <t>CUST-3192</t>
  </si>
  <si>
    <t>CUST-3193</t>
  </si>
  <si>
    <t>CUST-3194</t>
  </si>
  <si>
    <t>CUST-3195</t>
  </si>
  <si>
    <t>CUST-3196</t>
  </si>
  <si>
    <t>CUST-3197</t>
  </si>
  <si>
    <t>CUST-3198</t>
  </si>
  <si>
    <t>CUST-3199</t>
  </si>
  <si>
    <t>CUST-3200</t>
  </si>
  <si>
    <t>CUST-3201</t>
  </si>
  <si>
    <t>CUST-3202</t>
  </si>
  <si>
    <t>CUST-3203</t>
  </si>
  <si>
    <t>CUST-3204</t>
  </si>
  <si>
    <t>CUST-3205</t>
  </si>
  <si>
    <t>CUST-3206</t>
  </si>
  <si>
    <t>CUST-3207</t>
  </si>
  <si>
    <t>CUST-3208</t>
  </si>
  <si>
    <t>CUST-3209</t>
  </si>
  <si>
    <t>CUST-3210</t>
  </si>
  <si>
    <t>CUST-3211</t>
  </si>
  <si>
    <t>CUST-3212</t>
  </si>
  <si>
    <t>CUST-3213</t>
  </si>
  <si>
    <t>CUST-3214</t>
  </si>
  <si>
    <t>CUST-3215</t>
  </si>
  <si>
    <t>CUST-3216</t>
  </si>
  <si>
    <t>CUST-3217</t>
  </si>
  <si>
    <t>CUST-3218</t>
  </si>
  <si>
    <t>CUST-3219</t>
  </si>
  <si>
    <t>CUST-3220</t>
  </si>
  <si>
    <t>CUST-3221</t>
  </si>
  <si>
    <t>CUST-3222</t>
  </si>
  <si>
    <t>CUST-3223</t>
  </si>
  <si>
    <t>CUST-3224</t>
  </si>
  <si>
    <t>CUST-3225</t>
  </si>
  <si>
    <t>CUST-3226</t>
  </si>
  <si>
    <t>CUST-3227</t>
  </si>
  <si>
    <t>CUST-3228</t>
  </si>
  <si>
    <t>CUST-3229</t>
  </si>
  <si>
    <t>CUST-3230</t>
  </si>
  <si>
    <t>CUST-3231</t>
  </si>
  <si>
    <t>CUST-3232</t>
  </si>
  <si>
    <t>CUST-3233</t>
  </si>
  <si>
    <t>CUST-3234</t>
  </si>
  <si>
    <t>CUST-3235</t>
  </si>
  <si>
    <t>CUST-3236</t>
  </si>
  <si>
    <t>CUST-3237</t>
  </si>
  <si>
    <t>CUST-3238</t>
  </si>
  <si>
    <t>CUST-3239</t>
  </si>
  <si>
    <t>CUST-3240</t>
  </si>
  <si>
    <t>CUST-3241</t>
  </si>
  <si>
    <t>CUST-3242</t>
  </si>
  <si>
    <t>CUST-3243</t>
  </si>
  <si>
    <t>CUST-3244</t>
  </si>
  <si>
    <t>CUST-3245</t>
  </si>
  <si>
    <t>CUST-3246</t>
  </si>
  <si>
    <t>CUST-3247</t>
  </si>
  <si>
    <t>CUST-3248</t>
  </si>
  <si>
    <t>CUST-3249</t>
  </si>
  <si>
    <t>CUST-3250</t>
  </si>
  <si>
    <t>CUST-3251</t>
  </si>
  <si>
    <t>CUST-3252</t>
  </si>
  <si>
    <t>CUST-3253</t>
  </si>
  <si>
    <t>CUST-3254</t>
  </si>
  <si>
    <t>CUST-3255</t>
  </si>
  <si>
    <t>CUST-3256</t>
  </si>
  <si>
    <t>CUST-3257</t>
  </si>
  <si>
    <t>CUST-3258</t>
  </si>
  <si>
    <t>CUST-3259</t>
  </si>
  <si>
    <t>CUST-3260</t>
  </si>
  <si>
    <t>CUST-3261</t>
  </si>
  <si>
    <t>CUST-3262</t>
  </si>
  <si>
    <t>CUST-3263</t>
  </si>
  <si>
    <t>CUST-3264</t>
  </si>
  <si>
    <t>CUST-3265</t>
  </si>
  <si>
    <t>CUST-3266</t>
  </si>
  <si>
    <t>CUST-3267</t>
  </si>
  <si>
    <t>CUST-3268</t>
  </si>
  <si>
    <t>CUST-3269</t>
  </si>
  <si>
    <t>CUST-3270</t>
  </si>
  <si>
    <t>CUST-3271</t>
  </si>
  <si>
    <t>CUST-3272</t>
  </si>
  <si>
    <t>CUST-3273</t>
  </si>
  <si>
    <t>CUST-3274</t>
  </si>
  <si>
    <t>CUST-3275</t>
  </si>
  <si>
    <t>CUST-3276</t>
  </si>
  <si>
    <t>CUST-3277</t>
  </si>
  <si>
    <t>CUST-3278</t>
  </si>
  <si>
    <t>CUST-3279</t>
  </si>
  <si>
    <t>CUST-3280</t>
  </si>
  <si>
    <t>CUST-3281</t>
  </si>
  <si>
    <t>CUST-3282</t>
  </si>
  <si>
    <t>CUST-3283</t>
  </si>
  <si>
    <t>CUST-3284</t>
  </si>
  <si>
    <t>CUST-3285</t>
  </si>
  <si>
    <t>CUST-3286</t>
  </si>
  <si>
    <t>CUST-3287</t>
  </si>
  <si>
    <t>CUST-3288</t>
  </si>
  <si>
    <t>CUST-3289</t>
  </si>
  <si>
    <t>CUST-3290</t>
  </si>
  <si>
    <t>CUST-3291</t>
  </si>
  <si>
    <t>CUST-3292</t>
  </si>
  <si>
    <t>CUST-3293</t>
  </si>
  <si>
    <t>CUST-3294</t>
  </si>
  <si>
    <t>CUST-3295</t>
  </si>
  <si>
    <t>CUST-3296</t>
  </si>
  <si>
    <t>CUST-3297</t>
  </si>
  <si>
    <t>CUST-3298</t>
  </si>
  <si>
    <t>CUST-3299</t>
  </si>
  <si>
    <t>CUST-3300</t>
  </si>
  <si>
    <t>CUST-3301</t>
  </si>
  <si>
    <t>CUST-3302</t>
  </si>
  <si>
    <t>CUST-3303</t>
  </si>
  <si>
    <t>CUST-3304</t>
  </si>
  <si>
    <t>CUST-3305</t>
  </si>
  <si>
    <t>CUST-3306</t>
  </si>
  <si>
    <t>CUST-3307</t>
  </si>
  <si>
    <t>CUST-3308</t>
  </si>
  <si>
    <t>CUST-3309</t>
  </si>
  <si>
    <t>CUST-3310</t>
  </si>
  <si>
    <t>CUST-3311</t>
  </si>
  <si>
    <t>CUST-3312</t>
  </si>
  <si>
    <t>CUST-3313</t>
  </si>
  <si>
    <t>CUST-3314</t>
  </si>
  <si>
    <t>CUST-3315</t>
  </si>
  <si>
    <t>CUST-3316</t>
  </si>
  <si>
    <t>CUST-3317</t>
  </si>
  <si>
    <t>CUST-3318</t>
  </si>
  <si>
    <t>CUST-3319</t>
  </si>
  <si>
    <t>CUST-3320</t>
  </si>
  <si>
    <t>CUST-3321</t>
  </si>
  <si>
    <t>CUST-3322</t>
  </si>
  <si>
    <t>CUST-3323</t>
  </si>
  <si>
    <t>CUST-3324</t>
  </si>
  <si>
    <t>CUST-3325</t>
  </si>
  <si>
    <t>CUST-3326</t>
  </si>
  <si>
    <t>CUST-3327</t>
  </si>
  <si>
    <t>CUST-3328</t>
  </si>
  <si>
    <t>CUST-3329</t>
  </si>
  <si>
    <t>CUST-3330</t>
  </si>
  <si>
    <t>CUST-3331</t>
  </si>
  <si>
    <t>CUST-3332</t>
  </si>
  <si>
    <t>CUST-3333</t>
  </si>
  <si>
    <t>CUST-3334</t>
  </si>
  <si>
    <t>CUST-3335</t>
  </si>
  <si>
    <t>CUST-3336</t>
  </si>
  <si>
    <t>CUST-3337</t>
  </si>
  <si>
    <t>CUST-3338</t>
  </si>
  <si>
    <t>CUST-3339</t>
  </si>
  <si>
    <t>CUST-3340</t>
  </si>
  <si>
    <t>CUST-3341</t>
  </si>
  <si>
    <t>CUST-3342</t>
  </si>
  <si>
    <t>CUST-3343</t>
  </si>
  <si>
    <t>CUST-3344</t>
  </si>
  <si>
    <t>CUST-3345</t>
  </si>
  <si>
    <t>CUST-3346</t>
  </si>
  <si>
    <t>CUST-3347</t>
  </si>
  <si>
    <t>CUST-3348</t>
  </si>
  <si>
    <t>CUST-3349</t>
  </si>
  <si>
    <t>CUST-3350</t>
  </si>
  <si>
    <t>CUST-3351</t>
  </si>
  <si>
    <t>CUST-3352</t>
  </si>
  <si>
    <t>CUST-3353</t>
  </si>
  <si>
    <t>CUST-3354</t>
  </si>
  <si>
    <t>CUST-3355</t>
  </si>
  <si>
    <t>CUST-3356</t>
  </si>
  <si>
    <t>CUST-3357</t>
  </si>
  <si>
    <t>CUST-3358</t>
  </si>
  <si>
    <t>CUST-3359</t>
  </si>
  <si>
    <t>CUST-3360</t>
  </si>
  <si>
    <t>CUST-3361</t>
  </si>
  <si>
    <t>CUST-3362</t>
  </si>
  <si>
    <t>CUST-3363</t>
  </si>
  <si>
    <t>CUST-3364</t>
  </si>
  <si>
    <t>CUST-3365</t>
  </si>
  <si>
    <t>CUST-3366</t>
  </si>
  <si>
    <t>CUST-3367</t>
  </si>
  <si>
    <t>CUST-3368</t>
  </si>
  <si>
    <t>CUST-3369</t>
  </si>
  <si>
    <t>CUST-3370</t>
  </si>
  <si>
    <t>CUST-3371</t>
  </si>
  <si>
    <t>CUST-3372</t>
  </si>
  <si>
    <t>CUST-3373</t>
  </si>
  <si>
    <t>CUST-3374</t>
  </si>
  <si>
    <t>CUST-3375</t>
  </si>
  <si>
    <t>CUST-3376</t>
  </si>
  <si>
    <t>CUST-3377</t>
  </si>
  <si>
    <t>CUST-3378</t>
  </si>
  <si>
    <t>CUST-3379</t>
  </si>
  <si>
    <t>CUST-3380</t>
  </si>
  <si>
    <t>CUST-3381</t>
  </si>
  <si>
    <t>CUST-3382</t>
  </si>
  <si>
    <t>CUST-3383</t>
  </si>
  <si>
    <t>CUST-3384</t>
  </si>
  <si>
    <t>CUST-3385</t>
  </si>
  <si>
    <t>CUST-3386</t>
  </si>
  <si>
    <t>CUST-3387</t>
  </si>
  <si>
    <t>CUST-3388</t>
  </si>
  <si>
    <t>CUST-3389</t>
  </si>
  <si>
    <t>CUST-3390</t>
  </si>
  <si>
    <t>CUST-3391</t>
  </si>
  <si>
    <t>CUST-3392</t>
  </si>
  <si>
    <t>CUST-3393</t>
  </si>
  <si>
    <t>CUST-3394</t>
  </si>
  <si>
    <t>CUST-3395</t>
  </si>
  <si>
    <t>CUST-3396</t>
  </si>
  <si>
    <t>CUST-3397</t>
  </si>
  <si>
    <t>CUST-3398</t>
  </si>
  <si>
    <t>CUST-3399</t>
  </si>
  <si>
    <t>CUST-3400</t>
  </si>
  <si>
    <t>CUST-3401</t>
  </si>
  <si>
    <t>CUST-3402</t>
  </si>
  <si>
    <t>CUST-3403</t>
  </si>
  <si>
    <t>CUST-3404</t>
  </si>
  <si>
    <t>CUST-3405</t>
  </si>
  <si>
    <t>CUST-3406</t>
  </si>
  <si>
    <t>CUST-3407</t>
  </si>
  <si>
    <t>CUST-3408</t>
  </si>
  <si>
    <t>CUST-3409</t>
  </si>
  <si>
    <t>CUST-3410</t>
  </si>
  <si>
    <t>CUST-3411</t>
  </si>
  <si>
    <t>CUST-3412</t>
  </si>
  <si>
    <t>CUST-3413</t>
  </si>
  <si>
    <t>CUST-3414</t>
  </si>
  <si>
    <t>CUST-3415</t>
  </si>
  <si>
    <t>CUST-3416</t>
  </si>
  <si>
    <t>CUST-3417</t>
  </si>
  <si>
    <t>CUST-3418</t>
  </si>
  <si>
    <t>CUST-3419</t>
  </si>
  <si>
    <t>CUST-3420</t>
  </si>
  <si>
    <t>CUST-3421</t>
  </si>
  <si>
    <t>CUST-3422</t>
  </si>
  <si>
    <t>CUST-3423</t>
  </si>
  <si>
    <t>CUST-3424</t>
  </si>
  <si>
    <t>CUST-3425</t>
  </si>
  <si>
    <t>CUST-3426</t>
  </si>
  <si>
    <t>CUST-3427</t>
  </si>
  <si>
    <t>CUST-3428</t>
  </si>
  <si>
    <t>CUST-3429</t>
  </si>
  <si>
    <t>CUST-3430</t>
  </si>
  <si>
    <t>CUST-3431</t>
  </si>
  <si>
    <t>CUST-3432</t>
  </si>
  <si>
    <t>CUST-3433</t>
  </si>
  <si>
    <t>CUST-3434</t>
  </si>
  <si>
    <t>CUST-3435</t>
  </si>
  <si>
    <t>CUST-3436</t>
  </si>
  <si>
    <t>CUST-3437</t>
  </si>
  <si>
    <t>CUST-3438</t>
  </si>
  <si>
    <t>CUST-3439</t>
  </si>
  <si>
    <t>CUST-3440</t>
  </si>
  <si>
    <t>CUST-3441</t>
  </si>
  <si>
    <t>CUST-3442</t>
  </si>
  <si>
    <t>CUST-3443</t>
  </si>
  <si>
    <t>CUST-3444</t>
  </si>
  <si>
    <t>CUST-3445</t>
  </si>
  <si>
    <t>CUST-3446</t>
  </si>
  <si>
    <t>CUST-3447</t>
  </si>
  <si>
    <t>CUST-3448</t>
  </si>
  <si>
    <t>CUST-3449</t>
  </si>
  <si>
    <t>CUST-3450</t>
  </si>
  <si>
    <t>CUST-3451</t>
  </si>
  <si>
    <t>CUST-3452</t>
  </si>
  <si>
    <t>CUST-3453</t>
  </si>
  <si>
    <t>CUST-3454</t>
  </si>
  <si>
    <t>CUST-3455</t>
  </si>
  <si>
    <t>CUST-3456</t>
  </si>
  <si>
    <t>CUST-3457</t>
  </si>
  <si>
    <t>CUST-3458</t>
  </si>
  <si>
    <t>CUST-3459</t>
  </si>
  <si>
    <t>CUST-3460</t>
  </si>
  <si>
    <t>CUST-3461</t>
  </si>
  <si>
    <t>CUST-3462</t>
  </si>
  <si>
    <t>CUST-3463</t>
  </si>
  <si>
    <t>CUST-3464</t>
  </si>
  <si>
    <t>CUST-3465</t>
  </si>
  <si>
    <t>CUST-3466</t>
  </si>
  <si>
    <t>CUST-3467</t>
  </si>
  <si>
    <t>CUST-3468</t>
  </si>
  <si>
    <t>CUST-3469</t>
  </si>
  <si>
    <t>CUST-3470</t>
  </si>
  <si>
    <t>CUST-3471</t>
  </si>
  <si>
    <t>CUST-3472</t>
  </si>
  <si>
    <t>CUST-3473</t>
  </si>
  <si>
    <t>CUST-3474</t>
  </si>
  <si>
    <t>CUST-3475</t>
  </si>
  <si>
    <t>CUST-3476</t>
  </si>
  <si>
    <t>CUST-3477</t>
  </si>
  <si>
    <t>CUST-3478</t>
  </si>
  <si>
    <t>CUST-3479</t>
  </si>
  <si>
    <t>CUST-3480</t>
  </si>
  <si>
    <t>CUST-3481</t>
  </si>
  <si>
    <t>CUST-3482</t>
  </si>
  <si>
    <t>CUST-3483</t>
  </si>
  <si>
    <t>CUST-3484</t>
  </si>
  <si>
    <t>CUST-3485</t>
  </si>
  <si>
    <t>CUST-3486</t>
  </si>
  <si>
    <t>CUST-3487</t>
  </si>
  <si>
    <t>CUST-3488</t>
  </si>
  <si>
    <t>CUST-3489</t>
  </si>
  <si>
    <t>CUST-3490</t>
  </si>
  <si>
    <t>CUST-3491</t>
  </si>
  <si>
    <t>CUST-3492</t>
  </si>
  <si>
    <t>CUST-3493</t>
  </si>
  <si>
    <t>CUST-3494</t>
  </si>
  <si>
    <t>CUST-3495</t>
  </si>
  <si>
    <t>CUST-3496</t>
  </si>
  <si>
    <t>CUST-3497</t>
  </si>
  <si>
    <t>CUST-3498</t>
  </si>
  <si>
    <t>CUST-3499</t>
  </si>
  <si>
    <t>CUST-3500</t>
  </si>
  <si>
    <t>CUST-3501</t>
  </si>
  <si>
    <t>CUST-3502</t>
  </si>
  <si>
    <t>CUST-3503</t>
  </si>
  <si>
    <t>CUST-3504</t>
  </si>
  <si>
    <t>CUST-3505</t>
  </si>
  <si>
    <t>CUST-3506</t>
  </si>
  <si>
    <t>CUST-3507</t>
  </si>
  <si>
    <t>CUST-3508</t>
  </si>
  <si>
    <t>CUST-3509</t>
  </si>
  <si>
    <t>CUST-3510</t>
  </si>
  <si>
    <t>CUST-3511</t>
  </si>
  <si>
    <t>CUST-3512</t>
  </si>
  <si>
    <t>CUST-3513</t>
  </si>
  <si>
    <t>CUST-3514</t>
  </si>
  <si>
    <t>CUST-3515</t>
  </si>
  <si>
    <t>CUST-3516</t>
  </si>
  <si>
    <t>CUST-3517</t>
  </si>
  <si>
    <t>CUST-3518</t>
  </si>
  <si>
    <t>CUST-3519</t>
  </si>
  <si>
    <t>CUST-3520</t>
  </si>
  <si>
    <t>CUST-3521</t>
  </si>
  <si>
    <t>CUST-3522</t>
  </si>
  <si>
    <t>CUST-3523</t>
  </si>
  <si>
    <t>CUST-3524</t>
  </si>
  <si>
    <t>CUST-3525</t>
  </si>
  <si>
    <t>CUST-3526</t>
  </si>
  <si>
    <t>CUST-3527</t>
  </si>
  <si>
    <t>CUST-3528</t>
  </si>
  <si>
    <t>CUST-3529</t>
  </si>
  <si>
    <t>CUST-3530</t>
  </si>
  <si>
    <t>CUST-3531</t>
  </si>
  <si>
    <t>CUST-3532</t>
  </si>
  <si>
    <t>CUST-3533</t>
  </si>
  <si>
    <t>CUST-3534</t>
  </si>
  <si>
    <t>CUST-3535</t>
  </si>
  <si>
    <t>CUST-3536</t>
  </si>
  <si>
    <t>CUST-3537</t>
  </si>
  <si>
    <t>CUST-3538</t>
  </si>
  <si>
    <t>CUST-3539</t>
  </si>
  <si>
    <t>CUST-3540</t>
  </si>
  <si>
    <t>CUST-3541</t>
  </si>
  <si>
    <t>CUST-3542</t>
  </si>
  <si>
    <t>CUST-3543</t>
  </si>
  <si>
    <t>CUST-3544</t>
  </si>
  <si>
    <t>CUST-3545</t>
  </si>
  <si>
    <t>CUST-3546</t>
  </si>
  <si>
    <t>CUST-3547</t>
  </si>
  <si>
    <t>CUST-3548</t>
  </si>
  <si>
    <t>CUST-3549</t>
  </si>
  <si>
    <t>CUST-3550</t>
  </si>
  <si>
    <t>CUST-3551</t>
  </si>
  <si>
    <t>CUST-3552</t>
  </si>
  <si>
    <t>CUST-3553</t>
  </si>
  <si>
    <t>CUST-3554</t>
  </si>
  <si>
    <t>CUST-3555</t>
  </si>
  <si>
    <t>CUST-3556</t>
  </si>
  <si>
    <t>CUST-3557</t>
  </si>
  <si>
    <t>CUST-3558</t>
  </si>
  <si>
    <t>CUST-3559</t>
  </si>
  <si>
    <t>CUST-3560</t>
  </si>
  <si>
    <t>CUST-3561</t>
  </si>
  <si>
    <t>CUST-3562</t>
  </si>
  <si>
    <t>CUST-3563</t>
  </si>
  <si>
    <t>CUST-3564</t>
  </si>
  <si>
    <t>CUST-3565</t>
  </si>
  <si>
    <t>CUST-3566</t>
  </si>
  <si>
    <t>CUST-3567</t>
  </si>
  <si>
    <t>CUST-3568</t>
  </si>
  <si>
    <t>CUST-3569</t>
  </si>
  <si>
    <t>CUST-3570</t>
  </si>
  <si>
    <t>CUST-3571</t>
  </si>
  <si>
    <t>CUST-3572</t>
  </si>
  <si>
    <t>CUST-3573</t>
  </si>
  <si>
    <t>CUST-3574</t>
  </si>
  <si>
    <t>CUST-3575</t>
  </si>
  <si>
    <t>CUST-3576</t>
  </si>
  <si>
    <t>CUST-3577</t>
  </si>
  <si>
    <t>CUST-3578</t>
  </si>
  <si>
    <t>CUST-3579</t>
  </si>
  <si>
    <t>CUST-3580</t>
  </si>
  <si>
    <t>CUST-3581</t>
  </si>
  <si>
    <t>CUST-3582</t>
  </si>
  <si>
    <t>CUST-3583</t>
  </si>
  <si>
    <t>CUST-3584</t>
  </si>
  <si>
    <t>CUST-3585</t>
  </si>
  <si>
    <t>CUST-3586</t>
  </si>
  <si>
    <t>CUST-3587</t>
  </si>
  <si>
    <t>CUST-3588</t>
  </si>
  <si>
    <t>CUST-3589</t>
  </si>
  <si>
    <t>CUST-3590</t>
  </si>
  <si>
    <t>CUST-3591</t>
  </si>
  <si>
    <t>CUST-3592</t>
  </si>
  <si>
    <t>CUST-3593</t>
  </si>
  <si>
    <t>CUST-3594</t>
  </si>
  <si>
    <t>CUST-3595</t>
  </si>
  <si>
    <t>CUST-3596</t>
  </si>
  <si>
    <t>CUST-3597</t>
  </si>
  <si>
    <t>CUST-3598</t>
  </si>
  <si>
    <t>CUST-3599</t>
  </si>
  <si>
    <t>CUST-3600</t>
  </si>
  <si>
    <t>CUST-3601</t>
  </si>
  <si>
    <t>CUST-3602</t>
  </si>
  <si>
    <t>CUST-3603</t>
  </si>
  <si>
    <t>CUST-3604</t>
  </si>
  <si>
    <t>CUST-3605</t>
  </si>
  <si>
    <t>CUST-3606</t>
  </si>
  <si>
    <t>CUST-3607</t>
  </si>
  <si>
    <t>CUST-3608</t>
  </si>
  <si>
    <t>CUST-3609</t>
  </si>
  <si>
    <t>CUST-3610</t>
  </si>
  <si>
    <t>CUST-3611</t>
  </si>
  <si>
    <t>CUST-3612</t>
  </si>
  <si>
    <t>CUST-3613</t>
  </si>
  <si>
    <t>CUST-3614</t>
  </si>
  <si>
    <t>CUST-3615</t>
  </si>
  <si>
    <t>CUST-3616</t>
  </si>
  <si>
    <t>CUST-3617</t>
  </si>
  <si>
    <t>CUST-3618</t>
  </si>
  <si>
    <t>CUST-3619</t>
  </si>
  <si>
    <t>CUST-3620</t>
  </si>
  <si>
    <t>CUST-3621</t>
  </si>
  <si>
    <t>CUST-3622</t>
  </si>
  <si>
    <t>CUST-3623</t>
  </si>
  <si>
    <t>CUST-3624</t>
  </si>
  <si>
    <t>CUST-3625</t>
  </si>
  <si>
    <t>CUST-3626</t>
  </si>
  <si>
    <t>CUST-3627</t>
  </si>
  <si>
    <t>CUST-3628</t>
  </si>
  <si>
    <t>CUST-3629</t>
  </si>
  <si>
    <t>CUST-3630</t>
  </si>
  <si>
    <t>CUST-3631</t>
  </si>
  <si>
    <t>CUST-3632</t>
  </si>
  <si>
    <t>CUST-3633</t>
  </si>
  <si>
    <t>CUST-3634</t>
  </si>
  <si>
    <t>CUST-3635</t>
  </si>
  <si>
    <t>CUST-3636</t>
  </si>
  <si>
    <t>CUST-3637</t>
  </si>
  <si>
    <t>CUST-3638</t>
  </si>
  <si>
    <t>CUST-3639</t>
  </si>
  <si>
    <t>CUST-3640</t>
  </si>
  <si>
    <t>CUST-3641</t>
  </si>
  <si>
    <t>CUST-3642</t>
  </si>
  <si>
    <t>CUST-3643</t>
  </si>
  <si>
    <t>CUST-3644</t>
  </si>
  <si>
    <t>CUST-3645</t>
  </si>
  <si>
    <t>CUST-3646</t>
  </si>
  <si>
    <t>CUST-3647</t>
  </si>
  <si>
    <t>CUST-3648</t>
  </si>
  <si>
    <t>CUST-3649</t>
  </si>
  <si>
    <t>CUST-3650</t>
  </si>
  <si>
    <t>CUST-3651</t>
  </si>
  <si>
    <t>CUST-3652</t>
  </si>
  <si>
    <t>CUST-3653</t>
  </si>
  <si>
    <t>CUST-3654</t>
  </si>
  <si>
    <t>CUST-3655</t>
  </si>
  <si>
    <t>CUST-3656</t>
  </si>
  <si>
    <t>CUST-3657</t>
  </si>
  <si>
    <t>CUST-3658</t>
  </si>
  <si>
    <t>CUST-3659</t>
  </si>
  <si>
    <t>CUST-3660</t>
  </si>
  <si>
    <t>CUST-3661</t>
  </si>
  <si>
    <t>CUST-3662</t>
  </si>
  <si>
    <t>CUST-3663</t>
  </si>
  <si>
    <t>CUST-3664</t>
  </si>
  <si>
    <t>CUST-3665</t>
  </si>
  <si>
    <t>CUST-3666</t>
  </si>
  <si>
    <t>CUST-3667</t>
  </si>
  <si>
    <t>CUST-3668</t>
  </si>
  <si>
    <t>CUST-3669</t>
  </si>
  <si>
    <t>CUST-3670</t>
  </si>
  <si>
    <t>CUST-3671</t>
  </si>
  <si>
    <t>CUST-3672</t>
  </si>
  <si>
    <t>CUST-3673</t>
  </si>
  <si>
    <t>CUST-3674</t>
  </si>
  <si>
    <t>CUST-3675</t>
  </si>
  <si>
    <t>CUST-3676</t>
  </si>
  <si>
    <t>CUST-3677</t>
  </si>
  <si>
    <t>CUST-3678</t>
  </si>
  <si>
    <t>CUST-3679</t>
  </si>
  <si>
    <t>CUST-3680</t>
  </si>
  <si>
    <t>CUST-3681</t>
  </si>
  <si>
    <t>CUST-3682</t>
  </si>
  <si>
    <t>CUST-3683</t>
  </si>
  <si>
    <t>CUST-3684</t>
  </si>
  <si>
    <t>CUST-3685</t>
  </si>
  <si>
    <t>CUST-3686</t>
  </si>
  <si>
    <t>CUST-3687</t>
  </si>
  <si>
    <t>CUST-3688</t>
  </si>
  <si>
    <t>CUST-3689</t>
  </si>
  <si>
    <t>CUST-3690</t>
  </si>
  <si>
    <t>CUST-3691</t>
  </si>
  <si>
    <t>CUST-3692</t>
  </si>
  <si>
    <t>CUST-3693</t>
  </si>
  <si>
    <t>CUST-3694</t>
  </si>
  <si>
    <t>CUST-3695</t>
  </si>
  <si>
    <t>CUST-3696</t>
  </si>
  <si>
    <t>CUST-3697</t>
  </si>
  <si>
    <t>CUST-3698</t>
  </si>
  <si>
    <t>CUST-3699</t>
  </si>
  <si>
    <t>CUST-3700</t>
  </si>
  <si>
    <t>CUST-3701</t>
  </si>
  <si>
    <t>CUST-3702</t>
  </si>
  <si>
    <t>CUST-3703</t>
  </si>
  <si>
    <t>CUST-3704</t>
  </si>
  <si>
    <t>CUST-3705</t>
  </si>
  <si>
    <t>CUST-3706</t>
  </si>
  <si>
    <t>CUST-3707</t>
  </si>
  <si>
    <t>CUST-3708</t>
  </si>
  <si>
    <t>CUST-3709</t>
  </si>
  <si>
    <t>CUST-3710</t>
  </si>
  <si>
    <t>CUST-3711</t>
  </si>
  <si>
    <t>CUST-3712</t>
  </si>
  <si>
    <t>CUST-3713</t>
  </si>
  <si>
    <t>CUST-3714</t>
  </si>
  <si>
    <t>CUST-3715</t>
  </si>
  <si>
    <t>CUST-3716</t>
  </si>
  <si>
    <t>CUST-3717</t>
  </si>
  <si>
    <t>CUST-3718</t>
  </si>
  <si>
    <t>CUST-3719</t>
  </si>
  <si>
    <t>CUST-3720</t>
  </si>
  <si>
    <t>CUST-3721</t>
  </si>
  <si>
    <t>CUST-3722</t>
  </si>
  <si>
    <t>CUST-3723</t>
  </si>
  <si>
    <t>CUST-3724</t>
  </si>
  <si>
    <t>CUST-3725</t>
  </si>
  <si>
    <t>CUST-3726</t>
  </si>
  <si>
    <t>CUST-3727</t>
  </si>
  <si>
    <t>CUST-3728</t>
  </si>
  <si>
    <t>CUST-3729</t>
  </si>
  <si>
    <t>CUST-3730</t>
  </si>
  <si>
    <t>CUST-3731</t>
  </si>
  <si>
    <t>CUST-3732</t>
  </si>
  <si>
    <t>CUST-3733</t>
  </si>
  <si>
    <t>CUST-3734</t>
  </si>
  <si>
    <t>CUST-3735</t>
  </si>
  <si>
    <t>CUST-3736</t>
  </si>
  <si>
    <t>CUST-3737</t>
  </si>
  <si>
    <t>CUST-3738</t>
  </si>
  <si>
    <t>CUST-3739</t>
  </si>
  <si>
    <t>CUST-3740</t>
  </si>
  <si>
    <t>CUST-3741</t>
  </si>
  <si>
    <t>CUST-3742</t>
  </si>
  <si>
    <t>CUST-3743</t>
  </si>
  <si>
    <t>CUST-3744</t>
  </si>
  <si>
    <t>CUST-3745</t>
  </si>
  <si>
    <t>CUST-3746</t>
  </si>
  <si>
    <t>CUST-3747</t>
  </si>
  <si>
    <t>CUST-3748</t>
  </si>
  <si>
    <t>CUST-3749</t>
  </si>
  <si>
    <t>CUST-3750</t>
  </si>
  <si>
    <t>CUST-3751</t>
  </si>
  <si>
    <t>CUST-3752</t>
  </si>
  <si>
    <t>CUST-3753</t>
  </si>
  <si>
    <t>CUST-3754</t>
  </si>
  <si>
    <t>CUST-3755</t>
  </si>
  <si>
    <t>CUST-3756</t>
  </si>
  <si>
    <t>CUST-3757</t>
  </si>
  <si>
    <t>CUST-3758</t>
  </si>
  <si>
    <t>CUST-3759</t>
  </si>
  <si>
    <t>CUST-3760</t>
  </si>
  <si>
    <t>CUST-3761</t>
  </si>
  <si>
    <t>CUST-3762</t>
  </si>
  <si>
    <t>CUST-3763</t>
  </si>
  <si>
    <t>CUST-3764</t>
  </si>
  <si>
    <t>CUST-3765</t>
  </si>
  <si>
    <t>CUST-3766</t>
  </si>
  <si>
    <t>CUST-3767</t>
  </si>
  <si>
    <t>CUST-3768</t>
  </si>
  <si>
    <t>CUST-3769</t>
  </si>
  <si>
    <t>CUST-3770</t>
  </si>
  <si>
    <t>CUST-3771</t>
  </si>
  <si>
    <t>CUST-3772</t>
  </si>
  <si>
    <t>CUST-3773</t>
  </si>
  <si>
    <t>CUST-3774</t>
  </si>
  <si>
    <t>CUST-3775</t>
  </si>
  <si>
    <t>CUST-3776</t>
  </si>
  <si>
    <t>CUST-3777</t>
  </si>
  <si>
    <t>CUST-3778</t>
  </si>
  <si>
    <t>CUST-3779</t>
  </si>
  <si>
    <t>CUST-3780</t>
  </si>
  <si>
    <t>CUST-3781</t>
  </si>
  <si>
    <t>CUST-3782</t>
  </si>
  <si>
    <t>CUST-3783</t>
  </si>
  <si>
    <t>CUST-3784</t>
  </si>
  <si>
    <t>CUST-3785</t>
  </si>
  <si>
    <t>CUST-3786</t>
  </si>
  <si>
    <t>CUST-3787</t>
  </si>
  <si>
    <t>CUST-3788</t>
  </si>
  <si>
    <t>CUST-3789</t>
  </si>
  <si>
    <t>CUST-3790</t>
  </si>
  <si>
    <t>CUST-3791</t>
  </si>
  <si>
    <t>CUST-3792</t>
  </si>
  <si>
    <t>CUST-3793</t>
  </si>
  <si>
    <t>CUST-3794</t>
  </si>
  <si>
    <t>CUST-3795</t>
  </si>
  <si>
    <t>CUST-3796</t>
  </si>
  <si>
    <t>CUST-3797</t>
  </si>
  <si>
    <t>CUST-3798</t>
  </si>
  <si>
    <t>CUST-3799</t>
  </si>
  <si>
    <t>CUST-3800</t>
  </si>
  <si>
    <t>CUST-3801</t>
  </si>
  <si>
    <t>CUST-3802</t>
  </si>
  <si>
    <t>CUST-3803</t>
  </si>
  <si>
    <t>CUST-3804</t>
  </si>
  <si>
    <t>CUST-3805</t>
  </si>
  <si>
    <t>CUST-3806</t>
  </si>
  <si>
    <t>CUST-3807</t>
  </si>
  <si>
    <t>CUST-3808</t>
  </si>
  <si>
    <t>CUST-3809</t>
  </si>
  <si>
    <t>CUST-3810</t>
  </si>
  <si>
    <t>CUST-3811</t>
  </si>
  <si>
    <t>CUST-3812</t>
  </si>
  <si>
    <t>CUST-3813</t>
  </si>
  <si>
    <t>CUST-3814</t>
  </si>
  <si>
    <t>CUST-3815</t>
  </si>
  <si>
    <t>CUST-3816</t>
  </si>
  <si>
    <t>CUST-3817</t>
  </si>
  <si>
    <t>CUST-3818</t>
  </si>
  <si>
    <t>CUST-3819</t>
  </si>
  <si>
    <t>CUST-3820</t>
  </si>
  <si>
    <t>CUST-3821</t>
  </si>
  <si>
    <t>CUST-3822</t>
  </si>
  <si>
    <t>CUST-3823</t>
  </si>
  <si>
    <t>CUST-3824</t>
  </si>
  <si>
    <t>CUST-3825</t>
  </si>
  <si>
    <t>CUST-3826</t>
  </si>
  <si>
    <t>CUST-3827</t>
  </si>
  <si>
    <t>CUST-3828</t>
  </si>
  <si>
    <t>CUST-3829</t>
  </si>
  <si>
    <t>CUST-3830</t>
  </si>
  <si>
    <t>CUST-3831</t>
  </si>
  <si>
    <t>CUST-3832</t>
  </si>
  <si>
    <t>CUST-3833</t>
  </si>
  <si>
    <t>CUST-3834</t>
  </si>
  <si>
    <t>CUST-3835</t>
  </si>
  <si>
    <t>CUST-3836</t>
  </si>
  <si>
    <t>CUST-3837</t>
  </si>
  <si>
    <t>CUST-3838</t>
  </si>
  <si>
    <t>CUST-3839</t>
  </si>
  <si>
    <t>CUST-3840</t>
  </si>
  <si>
    <t>CUST-3841</t>
  </si>
  <si>
    <t>CUST-3842</t>
  </si>
  <si>
    <t>CUST-3843</t>
  </si>
  <si>
    <t>CUST-3844</t>
  </si>
  <si>
    <t>CUST-3845</t>
  </si>
  <si>
    <t>CUST-3846</t>
  </si>
  <si>
    <t>CUST-3847</t>
  </si>
  <si>
    <t>CUST-3848</t>
  </si>
  <si>
    <t>CUST-3849</t>
  </si>
  <si>
    <t>CUST-3850</t>
  </si>
  <si>
    <t>CUST-3851</t>
  </si>
  <si>
    <t>CUST-3852</t>
  </si>
  <si>
    <t>CUST-3853</t>
  </si>
  <si>
    <t>CUST-3854</t>
  </si>
  <si>
    <t>CUST-3855</t>
  </si>
  <si>
    <t>CUST-3856</t>
  </si>
  <si>
    <t>CUST-3857</t>
  </si>
  <si>
    <t>CUST-3858</t>
  </si>
  <si>
    <t>CUST-3859</t>
  </si>
  <si>
    <t>CUST-3860</t>
  </si>
  <si>
    <t>CUST-3861</t>
  </si>
  <si>
    <t>CUST-3862</t>
  </si>
  <si>
    <t>CUST-3863</t>
  </si>
  <si>
    <t>CUST-3864</t>
  </si>
  <si>
    <t>CUST-3865</t>
  </si>
  <si>
    <t>CUST-3866</t>
  </si>
  <si>
    <t>CUST-3867</t>
  </si>
  <si>
    <t>CUST-3868</t>
  </si>
  <si>
    <t>CUST-3869</t>
  </si>
  <si>
    <t>CUST-3870</t>
  </si>
  <si>
    <t>CUST-3871</t>
  </si>
  <si>
    <t>CUST-3872</t>
  </si>
  <si>
    <t>CUST-3873</t>
  </si>
  <si>
    <t>CUST-3874</t>
  </si>
  <si>
    <t>CUST-3875</t>
  </si>
  <si>
    <t>CUST-3876</t>
  </si>
  <si>
    <t>CUST-3877</t>
  </si>
  <si>
    <t>CUST-3878</t>
  </si>
  <si>
    <t>CUST-3879</t>
  </si>
  <si>
    <t>CUST-3880</t>
  </si>
  <si>
    <t>CUST-3881</t>
  </si>
  <si>
    <t>CUST-3882</t>
  </si>
  <si>
    <t>CUST-3883</t>
  </si>
  <si>
    <t>CUST-3884</t>
  </si>
  <si>
    <t>CUST-3885</t>
  </si>
  <si>
    <t>CUST-3886</t>
  </si>
  <si>
    <t>CUST-3887</t>
  </si>
  <si>
    <t>CUST-3888</t>
  </si>
  <si>
    <t>CUST-3889</t>
  </si>
  <si>
    <t>CUST-3890</t>
  </si>
  <si>
    <t>CUST-3891</t>
  </si>
  <si>
    <t>CUST-3892</t>
  </si>
  <si>
    <t>CUST-3893</t>
  </si>
  <si>
    <t>CUST-3894</t>
  </si>
  <si>
    <t>CUST-3895</t>
  </si>
  <si>
    <t>CUST-3896</t>
  </si>
  <si>
    <t>CUST-3897</t>
  </si>
  <si>
    <t>CUST-3898</t>
  </si>
  <si>
    <t>CUST-3899</t>
  </si>
  <si>
    <t>CUST-3900</t>
  </si>
  <si>
    <t>CUST-3901</t>
  </si>
  <si>
    <t>CUST-3902</t>
  </si>
  <si>
    <t>CUST-3903</t>
  </si>
  <si>
    <t>CUST-3904</t>
  </si>
  <si>
    <t>CUST-3905</t>
  </si>
  <si>
    <t>CUST-3906</t>
  </si>
  <si>
    <t>CUST-3907</t>
  </si>
  <si>
    <t>CUST-3908</t>
  </si>
  <si>
    <t>CUST-3909</t>
  </si>
  <si>
    <t>CUST-3910</t>
  </si>
  <si>
    <t>CUST-3911</t>
  </si>
  <si>
    <t>CUST-3912</t>
  </si>
  <si>
    <t>CUST-3913</t>
  </si>
  <si>
    <t>CUST-3914</t>
  </si>
  <si>
    <t>CUST-3915</t>
  </si>
  <si>
    <t>CUST-3916</t>
  </si>
  <si>
    <t>CUST-3917</t>
  </si>
  <si>
    <t>CUST-3918</t>
  </si>
  <si>
    <t>CUST-3919</t>
  </si>
  <si>
    <t>CUST-3920</t>
  </si>
  <si>
    <t>CUST-3921</t>
  </si>
  <si>
    <t>CUST-3922</t>
  </si>
  <si>
    <t>CUST-3923</t>
  </si>
  <si>
    <t>CUST-3924</t>
  </si>
  <si>
    <t>CUST-3925</t>
  </si>
  <si>
    <t>CUST-3926</t>
  </si>
  <si>
    <t>CUST-3927</t>
  </si>
  <si>
    <t>CUST-3928</t>
  </si>
  <si>
    <t>CUST-3929</t>
  </si>
  <si>
    <t>CUST-3930</t>
  </si>
  <si>
    <t>CUST-3931</t>
  </si>
  <si>
    <t>CUST-3932</t>
  </si>
  <si>
    <t>CUST-3933</t>
  </si>
  <si>
    <t>CUST-3934</t>
  </si>
  <si>
    <t>CUST-3935</t>
  </si>
  <si>
    <t>CUST-3936</t>
  </si>
  <si>
    <t>CUST-3937</t>
  </si>
  <si>
    <t>CUST-3938</t>
  </si>
  <si>
    <t>CUST-3939</t>
  </si>
  <si>
    <t>CUST-3940</t>
  </si>
  <si>
    <t>CUST-3941</t>
  </si>
  <si>
    <t>CUST-3942</t>
  </si>
  <si>
    <t>CUST-3943</t>
  </si>
  <si>
    <t>CUST-3944</t>
  </si>
  <si>
    <t>CUST-3945</t>
  </si>
  <si>
    <t>CUST-3946</t>
  </si>
  <si>
    <t>CUST-3947</t>
  </si>
  <si>
    <t>CUST-3948</t>
  </si>
  <si>
    <t>CUST-3949</t>
  </si>
  <si>
    <t>CUST-3950</t>
  </si>
  <si>
    <t>CUST-3951</t>
  </si>
  <si>
    <t>CUST-3952</t>
  </si>
  <si>
    <t>CUST-3953</t>
  </si>
  <si>
    <t>CUST-3954</t>
  </si>
  <si>
    <t>CUST-3955</t>
  </si>
  <si>
    <t>CUST-3956</t>
  </si>
  <si>
    <t>CUST-3957</t>
  </si>
  <si>
    <t>CUST-3958</t>
  </si>
  <si>
    <t>CUST-3959</t>
  </si>
  <si>
    <t>CUST-3960</t>
  </si>
  <si>
    <t>CUST-3961</t>
  </si>
  <si>
    <t>CUST-3962</t>
  </si>
  <si>
    <t>CUST-3963</t>
  </si>
  <si>
    <t>CUST-3964</t>
  </si>
  <si>
    <t>CUST-3965</t>
  </si>
  <si>
    <t>CUST-3966</t>
  </si>
  <si>
    <t>CUST-3967</t>
  </si>
  <si>
    <t>CUST-3968</t>
  </si>
  <si>
    <t>CUST-3969</t>
  </si>
  <si>
    <t>CUST-3970</t>
  </si>
  <si>
    <t>CUST-3971</t>
  </si>
  <si>
    <t>CUST-3972</t>
  </si>
  <si>
    <t>CUST-3973</t>
  </si>
  <si>
    <t>CUST-3974</t>
  </si>
  <si>
    <t>CUST-3975</t>
  </si>
  <si>
    <t>CUST-3976</t>
  </si>
  <si>
    <t>CUST-3977</t>
  </si>
  <si>
    <t>CUST-3978</t>
  </si>
  <si>
    <t>CUST-3979</t>
  </si>
  <si>
    <t>CUST-3980</t>
  </si>
  <si>
    <t>CUST-3981</t>
  </si>
  <si>
    <t>CUST-3982</t>
  </si>
  <si>
    <t>CUST-3983</t>
  </si>
  <si>
    <t>CUST-3984</t>
  </si>
  <si>
    <t>CUST-3985</t>
  </si>
  <si>
    <t>CUST-3986</t>
  </si>
  <si>
    <t>CUST-3987</t>
  </si>
  <si>
    <t>CUST-3988</t>
  </si>
  <si>
    <t>CUST-3989</t>
  </si>
  <si>
    <t>CUST-3990</t>
  </si>
  <si>
    <t>CUST-3991</t>
  </si>
  <si>
    <t>CUST-3992</t>
  </si>
  <si>
    <t>CUST-3993</t>
  </si>
  <si>
    <t>CUST-3994</t>
  </si>
  <si>
    <t>CUST-3995</t>
  </si>
  <si>
    <t>CUST-3996</t>
  </si>
  <si>
    <t>CUST-3997</t>
  </si>
  <si>
    <t>CUST-3998</t>
  </si>
  <si>
    <t>CUST-3999</t>
  </si>
  <si>
    <t>CUST-4000</t>
  </si>
  <si>
    <t>CUST-4001</t>
  </si>
  <si>
    <t>CUST-4002</t>
  </si>
  <si>
    <t>CUST-4003</t>
  </si>
  <si>
    <t>CUST-4004</t>
  </si>
  <si>
    <t>CUST-4005</t>
  </si>
  <si>
    <t>CUST-4006</t>
  </si>
  <si>
    <t>CUST-4007</t>
  </si>
  <si>
    <t>CUST-4008</t>
  </si>
  <si>
    <t>CUST-4009</t>
  </si>
  <si>
    <t>CUST-4010</t>
  </si>
  <si>
    <t>CUST-4011</t>
  </si>
  <si>
    <t>CUST-4012</t>
  </si>
  <si>
    <t>CUST-4013</t>
  </si>
  <si>
    <t>CUST-4014</t>
  </si>
  <si>
    <t>CUST-4015</t>
  </si>
  <si>
    <t>CUST-4016</t>
  </si>
  <si>
    <t>CUST-4017</t>
  </si>
  <si>
    <t>CUST-4018</t>
  </si>
  <si>
    <t>CUST-4019</t>
  </si>
  <si>
    <t>CUST-4020</t>
  </si>
  <si>
    <t>CUST-4021</t>
  </si>
  <si>
    <t>CUST-4022</t>
  </si>
  <si>
    <t>CUST-4023</t>
  </si>
  <si>
    <t>CUST-4024</t>
  </si>
  <si>
    <t>CUST-4025</t>
  </si>
  <si>
    <t>CUST-4026</t>
  </si>
  <si>
    <t>CUST-4027</t>
  </si>
  <si>
    <t>CUST-4028</t>
  </si>
  <si>
    <t>CUST-4029</t>
  </si>
  <si>
    <t>CUST-4030</t>
  </si>
  <si>
    <t>CUST-4031</t>
  </si>
  <si>
    <t>CUST-4032</t>
  </si>
  <si>
    <t>CUST-4033</t>
  </si>
  <si>
    <t>CUST-4034</t>
  </si>
  <si>
    <t>CUST-4035</t>
  </si>
  <si>
    <t>CUST-4036</t>
  </si>
  <si>
    <t>CUST-4037</t>
  </si>
  <si>
    <t>CUST-4038</t>
  </si>
  <si>
    <t>CUST-4039</t>
  </si>
  <si>
    <t>CUST-4040</t>
  </si>
  <si>
    <t>CUST-4041</t>
  </si>
  <si>
    <t>CUST-4042</t>
  </si>
  <si>
    <t>CUST-4043</t>
  </si>
  <si>
    <t>CUST-4044</t>
  </si>
  <si>
    <t>CUST-4045</t>
  </si>
  <si>
    <t>CUST-4046</t>
  </si>
  <si>
    <t>CUST-4047</t>
  </si>
  <si>
    <t>CUST-4048</t>
  </si>
  <si>
    <t>CUST-4049</t>
  </si>
  <si>
    <t>CUST-4050</t>
  </si>
  <si>
    <t>CUST-4051</t>
  </si>
  <si>
    <t>CUST-4052</t>
  </si>
  <si>
    <t>CUST-4053</t>
  </si>
  <si>
    <t>CUST-4054</t>
  </si>
  <si>
    <t>CUST-4055</t>
  </si>
  <si>
    <t>CUST-4056</t>
  </si>
  <si>
    <t>CUST-4057</t>
  </si>
  <si>
    <t>CUST-4058</t>
  </si>
  <si>
    <t>CUST-4059</t>
  </si>
  <si>
    <t>CUST-4060</t>
  </si>
  <si>
    <t>CUST-4061</t>
  </si>
  <si>
    <t>CUST-4062</t>
  </si>
  <si>
    <t>CUST-4063</t>
  </si>
  <si>
    <t>CUST-4064</t>
  </si>
  <si>
    <t>CUST-4065</t>
  </si>
  <si>
    <t>CUST-4066</t>
  </si>
  <si>
    <t>CUST-4067</t>
  </si>
  <si>
    <t>CUST-4068</t>
  </si>
  <si>
    <t>CUST-4069</t>
  </si>
  <si>
    <t>CUST-4070</t>
  </si>
  <si>
    <t>CUST-4071</t>
  </si>
  <si>
    <t>CUST-4072</t>
  </si>
  <si>
    <t>CUST-4073</t>
  </si>
  <si>
    <t>CUST-4074</t>
  </si>
  <si>
    <t>CUST-4075</t>
  </si>
  <si>
    <t>CUST-4076</t>
  </si>
  <si>
    <t>CUST-4077</t>
  </si>
  <si>
    <t>CUST-4078</t>
  </si>
  <si>
    <t>CUST-4079</t>
  </si>
  <si>
    <t>CUST-4080</t>
  </si>
  <si>
    <t>CUST-4081</t>
  </si>
  <si>
    <t>CUST-4082</t>
  </si>
  <si>
    <t>CUST-4083</t>
  </si>
  <si>
    <t>CUST-4084</t>
  </si>
  <si>
    <t>CUST-4085</t>
  </si>
  <si>
    <t>CUST-4086</t>
  </si>
  <si>
    <t>CUST-4087</t>
  </si>
  <si>
    <t>CUST-4088</t>
  </si>
  <si>
    <t>CUST-4089</t>
  </si>
  <si>
    <t>CUST-4090</t>
  </si>
  <si>
    <t>CUST-4091</t>
  </si>
  <si>
    <t>CUST-4092</t>
  </si>
  <si>
    <t>CUST-4093</t>
  </si>
  <si>
    <t>CUST-4094</t>
  </si>
  <si>
    <t>CUST-4095</t>
  </si>
  <si>
    <t>CUST-4096</t>
  </si>
  <si>
    <t>CUST-4097</t>
  </si>
  <si>
    <t>CUST-4098</t>
  </si>
  <si>
    <t>CUST-4099</t>
  </si>
  <si>
    <t>CUST-4100</t>
  </si>
  <si>
    <t>CUST-4101</t>
  </si>
  <si>
    <t>CUST-4102</t>
  </si>
  <si>
    <t>CUST-4103</t>
  </si>
  <si>
    <t>CUST-4104</t>
  </si>
  <si>
    <t>CUST-4105</t>
  </si>
  <si>
    <t>CUST-4106</t>
  </si>
  <si>
    <t>CUST-4107</t>
  </si>
  <si>
    <t>CUST-4108</t>
  </si>
  <si>
    <t>CUST-4109</t>
  </si>
  <si>
    <t>CUST-4110</t>
  </si>
  <si>
    <t>CUST-4111</t>
  </si>
  <si>
    <t>CUST-4112</t>
  </si>
  <si>
    <t>CUST-4113</t>
  </si>
  <si>
    <t>CUST-4114</t>
  </si>
  <si>
    <t>CUST-4115</t>
  </si>
  <si>
    <t>CUST-4116</t>
  </si>
  <si>
    <t>CUST-4117</t>
  </si>
  <si>
    <t>CUST-4118</t>
  </si>
  <si>
    <t>CUST-4119</t>
  </si>
  <si>
    <t>CUST-4120</t>
  </si>
  <si>
    <t>CUST-4121</t>
  </si>
  <si>
    <t>CUST-4122</t>
  </si>
  <si>
    <t>CUST-4123</t>
  </si>
  <si>
    <t>CUST-4124</t>
  </si>
  <si>
    <t>CUST-4125</t>
  </si>
  <si>
    <t>CUST-4126</t>
  </si>
  <si>
    <t>CUST-4127</t>
  </si>
  <si>
    <t>CUST-4128</t>
  </si>
  <si>
    <t>CUST-4129</t>
  </si>
  <si>
    <t>CUST-4130</t>
  </si>
  <si>
    <t>CUST-4131</t>
  </si>
  <si>
    <t>CUST-4132</t>
  </si>
  <si>
    <t>CUST-4133</t>
  </si>
  <si>
    <t>CUST-4134</t>
  </si>
  <si>
    <t>CUST-4135</t>
  </si>
  <si>
    <t>CUST-4136</t>
  </si>
  <si>
    <t>CUST-4137</t>
  </si>
  <si>
    <t>CUST-4138</t>
  </si>
  <si>
    <t>CUST-4139</t>
  </si>
  <si>
    <t>CUST-4140</t>
  </si>
  <si>
    <t>CUST-4141</t>
  </si>
  <si>
    <t>CUST-4142</t>
  </si>
  <si>
    <t>CUST-4143</t>
  </si>
  <si>
    <t>CUST-4144</t>
  </si>
  <si>
    <t>CUST-4145</t>
  </si>
  <si>
    <t>CUST-4146</t>
  </si>
  <si>
    <t>CUST-4147</t>
  </si>
  <si>
    <t>CUST-4148</t>
  </si>
  <si>
    <t>CUST-4149</t>
  </si>
  <si>
    <t>CUST-4150</t>
  </si>
  <si>
    <t>CUST-4151</t>
  </si>
  <si>
    <t>CUST-4152</t>
  </si>
  <si>
    <t>CUST-4153</t>
  </si>
  <si>
    <t>CUST-4154</t>
  </si>
  <si>
    <t>CUST-4155</t>
  </si>
  <si>
    <t>CUST-4156</t>
  </si>
  <si>
    <t>CUST-4157</t>
  </si>
  <si>
    <t>CUST-4158</t>
  </si>
  <si>
    <t>CUST-4159</t>
  </si>
  <si>
    <t>CUST-4160</t>
  </si>
  <si>
    <t>CUST-4161</t>
  </si>
  <si>
    <t>CUST-4162</t>
  </si>
  <si>
    <t>CUST-4163</t>
  </si>
  <si>
    <t>CUST-4164</t>
  </si>
  <si>
    <t>CUST-4165</t>
  </si>
  <si>
    <t>CUST-4166</t>
  </si>
  <si>
    <t>CUST-4167</t>
  </si>
  <si>
    <t>CUST-4168</t>
  </si>
  <si>
    <t>CUST-4169</t>
  </si>
  <si>
    <t>CUST-4170</t>
  </si>
  <si>
    <t>CUST-4171</t>
  </si>
  <si>
    <t>CUST-4172</t>
  </si>
  <si>
    <t>CUST-4173</t>
  </si>
  <si>
    <t>CUST-4174</t>
  </si>
  <si>
    <t>CUST-4175</t>
  </si>
  <si>
    <t>CUST-4176</t>
  </si>
  <si>
    <t>CUST-4177</t>
  </si>
  <si>
    <t>CUST-4178</t>
  </si>
  <si>
    <t>CUST-4179</t>
  </si>
  <si>
    <t>CUST-4180</t>
  </si>
  <si>
    <t>CUST-4181</t>
  </si>
  <si>
    <t>CUST-4182</t>
  </si>
  <si>
    <t>CUST-4183</t>
  </si>
  <si>
    <t>CUST-4184</t>
  </si>
  <si>
    <t>CUST-4185</t>
  </si>
  <si>
    <t>CUST-4186</t>
  </si>
  <si>
    <t>CUST-4187</t>
  </si>
  <si>
    <t>CUST-4188</t>
  </si>
  <si>
    <t>CUST-4189</t>
  </si>
  <si>
    <t>CUST-4190</t>
  </si>
  <si>
    <t>CUST-4191</t>
  </si>
  <si>
    <t>CUST-4192</t>
  </si>
  <si>
    <t>CUST-4193</t>
  </si>
  <si>
    <t>CUST-4194</t>
  </si>
  <si>
    <t>CUST-4195</t>
  </si>
  <si>
    <t>CUST-4196</t>
  </si>
  <si>
    <t>CUST-4197</t>
  </si>
  <si>
    <t>CUST-4198</t>
  </si>
  <si>
    <t>CUST-4199</t>
  </si>
  <si>
    <t>CUST-4200</t>
  </si>
  <si>
    <t>CUST-4201</t>
  </si>
  <si>
    <t>CUST-4202</t>
  </si>
  <si>
    <t>CUST-4203</t>
  </si>
  <si>
    <t>CUST-4204</t>
  </si>
  <si>
    <t>CUST-4205</t>
  </si>
  <si>
    <t>CUST-4206</t>
  </si>
  <si>
    <t>CUST-4207</t>
  </si>
  <si>
    <t>CUST-4208</t>
  </si>
  <si>
    <t>CUST-4209</t>
  </si>
  <si>
    <t>CUST-4210</t>
  </si>
  <si>
    <t>CUST-4211</t>
  </si>
  <si>
    <t>CUST-4212</t>
  </si>
  <si>
    <t>CUST-4213</t>
  </si>
  <si>
    <t>CUST-4214</t>
  </si>
  <si>
    <t>CUST-4215</t>
  </si>
  <si>
    <t>CUST-4216</t>
  </si>
  <si>
    <t>CUST-4217</t>
  </si>
  <si>
    <t>CUST-4218</t>
  </si>
  <si>
    <t>CUST-4219</t>
  </si>
  <si>
    <t>CUST-4220</t>
  </si>
  <si>
    <t>CUST-4221</t>
  </si>
  <si>
    <t>CUST-4222</t>
  </si>
  <si>
    <t>CUST-4223</t>
  </si>
  <si>
    <t>CUST-4224</t>
  </si>
  <si>
    <t>CUST-4225</t>
  </si>
  <si>
    <t>CUST-4226</t>
  </si>
  <si>
    <t>CUST-4227</t>
  </si>
  <si>
    <t>CUST-4228</t>
  </si>
  <si>
    <t>CUST-4229</t>
  </si>
  <si>
    <t>CUST-4230</t>
  </si>
  <si>
    <t>CUST-4231</t>
  </si>
  <si>
    <t>CUST-4232</t>
  </si>
  <si>
    <t>CUST-4233</t>
  </si>
  <si>
    <t>CUST-4234</t>
  </si>
  <si>
    <t>CUST-4235</t>
  </si>
  <si>
    <t>CUST-4236</t>
  </si>
  <si>
    <t>CUST-4237</t>
  </si>
  <si>
    <t>CUST-4238</t>
  </si>
  <si>
    <t>CUST-4239</t>
  </si>
  <si>
    <t>CUST-4240</t>
  </si>
  <si>
    <t>CUST-4241</t>
  </si>
  <si>
    <t>CUST-4242</t>
  </si>
  <si>
    <t>CUST-4243</t>
  </si>
  <si>
    <t>CUST-4244</t>
  </si>
  <si>
    <t>CUST-4245</t>
  </si>
  <si>
    <t>CUST-4246</t>
  </si>
  <si>
    <t>CUST-4247</t>
  </si>
  <si>
    <t>CUST-4248</t>
  </si>
  <si>
    <t>CUST-4249</t>
  </si>
  <si>
    <t>CUST-4250</t>
  </si>
  <si>
    <t>CUST-4251</t>
  </si>
  <si>
    <t>CUST-4252</t>
  </si>
  <si>
    <t>CUST-4253</t>
  </si>
  <si>
    <t>CUST-4254</t>
  </si>
  <si>
    <t>CUST-4255</t>
  </si>
  <si>
    <t>CUST-4256</t>
  </si>
  <si>
    <t>CUST-4257</t>
  </si>
  <si>
    <t>CUST-4258</t>
  </si>
  <si>
    <t>CUST-4259</t>
  </si>
  <si>
    <t>CUST-4260</t>
  </si>
  <si>
    <t>CUST-4261</t>
  </si>
  <si>
    <t>CUST-4262</t>
  </si>
  <si>
    <t>CUST-4263</t>
  </si>
  <si>
    <t>CUST-4264</t>
  </si>
  <si>
    <t>CUST-4265</t>
  </si>
  <si>
    <t>CUST-4266</t>
  </si>
  <si>
    <t>CUST-4267</t>
  </si>
  <si>
    <t>CUST-4268</t>
  </si>
  <si>
    <t>CUST-4269</t>
  </si>
  <si>
    <t>CUST-4270</t>
  </si>
  <si>
    <t>CUST-4271</t>
  </si>
  <si>
    <t>CUST-4272</t>
  </si>
  <si>
    <t>CUST-4273</t>
  </si>
  <si>
    <t>CUST-4274</t>
  </si>
  <si>
    <t>CUST-4275</t>
  </si>
  <si>
    <t>CUST-4276</t>
  </si>
  <si>
    <t>CUST-4277</t>
  </si>
  <si>
    <t>CUST-4278</t>
  </si>
  <si>
    <t>CUST-4279</t>
  </si>
  <si>
    <t>CUST-4280</t>
  </si>
  <si>
    <t>CUST-4281</t>
  </si>
  <si>
    <t>CUST-4282</t>
  </si>
  <si>
    <t>CUST-4283</t>
  </si>
  <si>
    <t>CUST-4284</t>
  </si>
  <si>
    <t>CUST-4285</t>
  </si>
  <si>
    <t>CUST-4286</t>
  </si>
  <si>
    <t>CUST-4287</t>
  </si>
  <si>
    <t>CUST-4288</t>
  </si>
  <si>
    <t>CUST-4289</t>
  </si>
  <si>
    <t>CUST-4290</t>
  </si>
  <si>
    <t>CUST-4291</t>
  </si>
  <si>
    <t>CUST-4292</t>
  </si>
  <si>
    <t>CUST-4293</t>
  </si>
  <si>
    <t>CUST-4294</t>
  </si>
  <si>
    <t>CUST-4295</t>
  </si>
  <si>
    <t>CUST-4296</t>
  </si>
  <si>
    <t>CUST-4297</t>
  </si>
  <si>
    <t>CUST-4298</t>
  </si>
  <si>
    <t>CUST-4299</t>
  </si>
  <si>
    <t>CUST-4300</t>
  </si>
  <si>
    <t>CUST-4301</t>
  </si>
  <si>
    <t>CUST-4302</t>
  </si>
  <si>
    <t>CUST-4303</t>
  </si>
  <si>
    <t>CUST-4304</t>
  </si>
  <si>
    <t>CUST-4305</t>
  </si>
  <si>
    <t>CUST-4306</t>
  </si>
  <si>
    <t>CUST-4307</t>
  </si>
  <si>
    <t>CUST-4308</t>
  </si>
  <si>
    <t>CUST-4309</t>
  </si>
  <si>
    <t>CUST-4310</t>
  </si>
  <si>
    <t>CUST-4311</t>
  </si>
  <si>
    <t>CUST-4312</t>
  </si>
  <si>
    <t>CUST-4313</t>
  </si>
  <si>
    <t>CUST-4314</t>
  </si>
  <si>
    <t>CUST-4315</t>
  </si>
  <si>
    <t>CUST-4316</t>
  </si>
  <si>
    <t>CUST-4317</t>
  </si>
  <si>
    <t>CUST-4318</t>
  </si>
  <si>
    <t>CUST-4319</t>
  </si>
  <si>
    <t>CUST-4320</t>
  </si>
  <si>
    <t>CUST-4321</t>
  </si>
  <si>
    <t>CUST-4322</t>
  </si>
  <si>
    <t>CUST-4323</t>
  </si>
  <si>
    <t>CUST-4324</t>
  </si>
  <si>
    <t>CUST-4325</t>
  </si>
  <si>
    <t>CUST-4326</t>
  </si>
  <si>
    <t>CUST-4327</t>
  </si>
  <si>
    <t>CUST-4328</t>
  </si>
  <si>
    <t>CUST-4329</t>
  </si>
  <si>
    <t>CUST-4330</t>
  </si>
  <si>
    <t>CUST-4331</t>
  </si>
  <si>
    <t>CUST-4332</t>
  </si>
  <si>
    <t>CUST-4333</t>
  </si>
  <si>
    <t>CUST-4334</t>
  </si>
  <si>
    <t>CUST-4335</t>
  </si>
  <si>
    <t>CUST-4336</t>
  </si>
  <si>
    <t>CUST-4337</t>
  </si>
  <si>
    <t>CUST-4338</t>
  </si>
  <si>
    <t>CUST-4339</t>
  </si>
  <si>
    <t>CUST-4340</t>
  </si>
  <si>
    <t>CUST-4341</t>
  </si>
  <si>
    <t>CUST-4342</t>
  </si>
  <si>
    <t>CUST-4343</t>
  </si>
  <si>
    <t>CUST-4344</t>
  </si>
  <si>
    <t>CUST-4345</t>
  </si>
  <si>
    <t>CUST-4346</t>
  </si>
  <si>
    <t>CUST-4347</t>
  </si>
  <si>
    <t>CUST-4348</t>
  </si>
  <si>
    <t>CUST-4349</t>
  </si>
  <si>
    <t>CUST-4350</t>
  </si>
  <si>
    <t>CUST-4351</t>
  </si>
  <si>
    <t>CUST-4352</t>
  </si>
  <si>
    <t>CUST-4353</t>
  </si>
  <si>
    <t>CUST-4354</t>
  </si>
  <si>
    <t>CUST-4355</t>
  </si>
  <si>
    <t>CUST-4356</t>
  </si>
  <si>
    <t>CUST-4357</t>
  </si>
  <si>
    <t>CUST-4358</t>
  </si>
  <si>
    <t>CUST-4359</t>
  </si>
  <si>
    <t>CUST-4360</t>
  </si>
  <si>
    <t>CUST-4361</t>
  </si>
  <si>
    <t>CUST-4362</t>
  </si>
  <si>
    <t>CUST-4363</t>
  </si>
  <si>
    <t>CUST-4364</t>
  </si>
  <si>
    <t>CUST-4365</t>
  </si>
  <si>
    <t>CUST-4366</t>
  </si>
  <si>
    <t>CUST-4367</t>
  </si>
  <si>
    <t>CUST-4368</t>
  </si>
  <si>
    <t>CUST-4369</t>
  </si>
  <si>
    <t>CUST-4370</t>
  </si>
  <si>
    <t>CUST-4371</t>
  </si>
  <si>
    <t>CUST-4372</t>
  </si>
  <si>
    <t>CUST-4373</t>
  </si>
  <si>
    <t>CUST-4374</t>
  </si>
  <si>
    <t>CUST-4375</t>
  </si>
  <si>
    <t>CUST-4376</t>
  </si>
  <si>
    <t>CUST-4377</t>
  </si>
  <si>
    <t>CUST-4378</t>
  </si>
  <si>
    <t>CUST-4379</t>
  </si>
  <si>
    <t>CUST-4380</t>
  </si>
  <si>
    <t>CUST-4381</t>
  </si>
  <si>
    <t>CUST-4382</t>
  </si>
  <si>
    <t>CUST-4383</t>
  </si>
  <si>
    <t>CUST-4384</t>
  </si>
  <si>
    <t>CUST-4385</t>
  </si>
  <si>
    <t>CUST-4386</t>
  </si>
  <si>
    <t>CUST-4387</t>
  </si>
  <si>
    <t>CUST-4388</t>
  </si>
  <si>
    <t>CUST-4389</t>
  </si>
  <si>
    <t>CUST-4390</t>
  </si>
  <si>
    <t>CUST-4391</t>
  </si>
  <si>
    <t>CUST-4392</t>
  </si>
  <si>
    <t>CUST-4393</t>
  </si>
  <si>
    <t>CUST-4394</t>
  </si>
  <si>
    <t>CUST-4395</t>
  </si>
  <si>
    <t>CUST-4396</t>
  </si>
  <si>
    <t>CUST-4397</t>
  </si>
  <si>
    <t>CUST-4398</t>
  </si>
  <si>
    <t>CUST-4399</t>
  </si>
  <si>
    <t>CUST-4400</t>
  </si>
  <si>
    <t>CUST-4401</t>
  </si>
  <si>
    <t>CUST-4402</t>
  </si>
  <si>
    <t>CUST-4403</t>
  </si>
  <si>
    <t>CUST-4404</t>
  </si>
  <si>
    <t>CUST-4405</t>
  </si>
  <si>
    <t>CUST-4406</t>
  </si>
  <si>
    <t>CUST-4407</t>
  </si>
  <si>
    <t>CUST-4408</t>
  </si>
  <si>
    <t>CUST-4409</t>
  </si>
  <si>
    <t>CUST-4410</t>
  </si>
  <si>
    <t>CUST-4411</t>
  </si>
  <si>
    <t>CUST-4412</t>
  </si>
  <si>
    <t>CUST-4413</t>
  </si>
  <si>
    <t>CUST-4414</t>
  </si>
  <si>
    <t>CUST-4415</t>
  </si>
  <si>
    <t>CUST-4416</t>
  </si>
  <si>
    <t>CUST-4417</t>
  </si>
  <si>
    <t>CUST-4418</t>
  </si>
  <si>
    <t>CUST-4419</t>
  </si>
  <si>
    <t>CUST-4420</t>
  </si>
  <si>
    <t>CUST-4421</t>
  </si>
  <si>
    <t>CUST-4422</t>
  </si>
  <si>
    <t>CUST-4423</t>
  </si>
  <si>
    <t>CUST-4424</t>
  </si>
  <si>
    <t>CUST-4425</t>
  </si>
  <si>
    <t>CUST-4426</t>
  </si>
  <si>
    <t>CUST-4427</t>
  </si>
  <si>
    <t>CUST-4428</t>
  </si>
  <si>
    <t>CUST-4429</t>
  </si>
  <si>
    <t>CUST-4430</t>
  </si>
  <si>
    <t>CUST-4431</t>
  </si>
  <si>
    <t>CUST-4432</t>
  </si>
  <si>
    <t>CUST-4433</t>
  </si>
  <si>
    <t>CUST-4434</t>
  </si>
  <si>
    <t>CUST-4435</t>
  </si>
  <si>
    <t>CUST-4436</t>
  </si>
  <si>
    <t>CUST-4437</t>
  </si>
  <si>
    <t>CUST-4438</t>
  </si>
  <si>
    <t>CUST-4439</t>
  </si>
  <si>
    <t>CUST-4440</t>
  </si>
  <si>
    <t>CUST-4441</t>
  </si>
  <si>
    <t>CUST-4442</t>
  </si>
  <si>
    <t>CUST-4443</t>
  </si>
  <si>
    <t>CUST-4444</t>
  </si>
  <si>
    <t>CUST-4445</t>
  </si>
  <si>
    <t>CUST-4446</t>
  </si>
  <si>
    <t>CUST-4447</t>
  </si>
  <si>
    <t>CUST-4448</t>
  </si>
  <si>
    <t>CUST-4449</t>
  </si>
  <si>
    <t>CUST-4450</t>
  </si>
  <si>
    <t>CUST-4451</t>
  </si>
  <si>
    <t>CUST-4452</t>
  </si>
  <si>
    <t>CUST-4453</t>
  </si>
  <si>
    <t>CUST-4454</t>
  </si>
  <si>
    <t>CUST-4455</t>
  </si>
  <si>
    <t>CUST-4456</t>
  </si>
  <si>
    <t>CUST-4457</t>
  </si>
  <si>
    <t>CUST-4458</t>
  </si>
  <si>
    <t>CUST-4459</t>
  </si>
  <si>
    <t>CUST-4460</t>
  </si>
  <si>
    <t>CUST-4461</t>
  </si>
  <si>
    <t>CUST-4462</t>
  </si>
  <si>
    <t>CUST-4463</t>
  </si>
  <si>
    <t>CUST-4464</t>
  </si>
  <si>
    <t>CUST-4465</t>
  </si>
  <si>
    <t>CUST-4466</t>
  </si>
  <si>
    <t>CUST-4467</t>
  </si>
  <si>
    <t>CUST-4468</t>
  </si>
  <si>
    <t>CUST-4469</t>
  </si>
  <si>
    <t>CUST-4470</t>
  </si>
  <si>
    <t>CUST-4471</t>
  </si>
  <si>
    <t>CUST-4472</t>
  </si>
  <si>
    <t>CUST-4473</t>
  </si>
  <si>
    <t>CUST-4474</t>
  </si>
  <si>
    <t>CUST-4475</t>
  </si>
  <si>
    <t>CUST-4476</t>
  </si>
  <si>
    <t>CUST-4477</t>
  </si>
  <si>
    <t>CUST-4478</t>
  </si>
  <si>
    <t>CUST-4479</t>
  </si>
  <si>
    <t>CUST-4480</t>
  </si>
  <si>
    <t>CUST-4481</t>
  </si>
  <si>
    <t>CUST-4482</t>
  </si>
  <si>
    <t>CUST-4483</t>
  </si>
  <si>
    <t>CUST-4484</t>
  </si>
  <si>
    <t>CUST-4485</t>
  </si>
  <si>
    <t>CUST-4486</t>
  </si>
  <si>
    <t>CUST-4487</t>
  </si>
  <si>
    <t>CUST-4488</t>
  </si>
  <si>
    <t>CUST-4489</t>
  </si>
  <si>
    <t>CUST-4490</t>
  </si>
  <si>
    <t>CUST-4491</t>
  </si>
  <si>
    <t>CUST-4492</t>
  </si>
  <si>
    <t>CUST-4493</t>
  </si>
  <si>
    <t>CUST-4494</t>
  </si>
  <si>
    <t>CUST-4495</t>
  </si>
  <si>
    <t>CUST-4496</t>
  </si>
  <si>
    <t>CUST-4497</t>
  </si>
  <si>
    <t>CUST-4498</t>
  </si>
  <si>
    <t>CUST-4499</t>
  </si>
  <si>
    <t>CUST-4500</t>
  </si>
  <si>
    <t>CUST-4501</t>
  </si>
  <si>
    <t>CUST-4502</t>
  </si>
  <si>
    <t>CUST-4503</t>
  </si>
  <si>
    <t>CUST-4504</t>
  </si>
  <si>
    <t>CUST-4505</t>
  </si>
  <si>
    <t>CUST-4506</t>
  </si>
  <si>
    <t>CUST-4507</t>
  </si>
  <si>
    <t>CUST-4508</t>
  </si>
  <si>
    <t>CUST-4509</t>
  </si>
  <si>
    <t>CUST-4510</t>
  </si>
  <si>
    <t>CUST-4511</t>
  </si>
  <si>
    <t>CUST-4512</t>
  </si>
  <si>
    <t>CUST-4513</t>
  </si>
  <si>
    <t>CUST-4514</t>
  </si>
  <si>
    <t>CUST-4515</t>
  </si>
  <si>
    <t>CUST-4516</t>
  </si>
  <si>
    <t>CUST-4517</t>
  </si>
  <si>
    <t>CUST-4518</t>
  </si>
  <si>
    <t>CUST-4519</t>
  </si>
  <si>
    <t>CUST-4520</t>
  </si>
  <si>
    <t>CUST-4521</t>
  </si>
  <si>
    <t>CUST-4522</t>
  </si>
  <si>
    <t>CUST-4523</t>
  </si>
  <si>
    <t>CUST-4524</t>
  </si>
  <si>
    <t>CUST-4525</t>
  </si>
  <si>
    <t>CUST-4526</t>
  </si>
  <si>
    <t>CUST-4527</t>
  </si>
  <si>
    <t>CUST-4528</t>
  </si>
  <si>
    <t>CUST-4529</t>
  </si>
  <si>
    <t>CUST-4530</t>
  </si>
  <si>
    <t>CUST-4531</t>
  </si>
  <si>
    <t>CUST-4532</t>
  </si>
  <si>
    <t>CUST-4533</t>
  </si>
  <si>
    <t>CUST-4534</t>
  </si>
  <si>
    <t>CUST-4535</t>
  </si>
  <si>
    <t>CUST-4536</t>
  </si>
  <si>
    <t>CUST-4537</t>
  </si>
  <si>
    <t>CUST-4538</t>
  </si>
  <si>
    <t>CUST-4539</t>
  </si>
  <si>
    <t>CUST-4540</t>
  </si>
  <si>
    <t>CUST-4541</t>
  </si>
  <si>
    <t>CUST-4542</t>
  </si>
  <si>
    <t>CUST-4543</t>
  </si>
  <si>
    <t>CUST-4544</t>
  </si>
  <si>
    <t>CUST-4545</t>
  </si>
  <si>
    <t>CUST-4546</t>
  </si>
  <si>
    <t>CUST-4547</t>
  </si>
  <si>
    <t>CUST-4548</t>
  </si>
  <si>
    <t>CUST-4549</t>
  </si>
  <si>
    <t>CUST-4550</t>
  </si>
  <si>
    <t>CUST-4551</t>
  </si>
  <si>
    <t>CUST-4552</t>
  </si>
  <si>
    <t>CUST-4553</t>
  </si>
  <si>
    <t>CUST-4554</t>
  </si>
  <si>
    <t>CUST-4555</t>
  </si>
  <si>
    <t>CUST-4556</t>
  </si>
  <si>
    <t>CUST-4557</t>
  </si>
  <si>
    <t>CUST-4558</t>
  </si>
  <si>
    <t>CUST-4559</t>
  </si>
  <si>
    <t>CUST-4560</t>
  </si>
  <si>
    <t>CUST-4561</t>
  </si>
  <si>
    <t>CUST-4562</t>
  </si>
  <si>
    <t>CUST-4563</t>
  </si>
  <si>
    <t>CUST-4564</t>
  </si>
  <si>
    <t>CUST-4565</t>
  </si>
  <si>
    <t>CUST-4566</t>
  </si>
  <si>
    <t>CUST-4567</t>
  </si>
  <si>
    <t>CUST-4568</t>
  </si>
  <si>
    <t>CUST-4569</t>
  </si>
  <si>
    <t>CUST-4570</t>
  </si>
  <si>
    <t>CUST-4571</t>
  </si>
  <si>
    <t>CUST-4572</t>
  </si>
  <si>
    <t>CUST-4573</t>
  </si>
  <si>
    <t>CUST-4574</t>
  </si>
  <si>
    <t>CUST-4575</t>
  </si>
  <si>
    <t>CUST-4576</t>
  </si>
  <si>
    <t>CUST-4577</t>
  </si>
  <si>
    <t>CUST-4578</t>
  </si>
  <si>
    <t>CUST-4579</t>
  </si>
  <si>
    <t>CUST-4580</t>
  </si>
  <si>
    <t>CUST-4581</t>
  </si>
  <si>
    <t>CUST-4582</t>
  </si>
  <si>
    <t>CUST-4583</t>
  </si>
  <si>
    <t>CUST-4584</t>
  </si>
  <si>
    <t>CUST-4585</t>
  </si>
  <si>
    <t>CUST-4586</t>
  </si>
  <si>
    <t>CUST-4587</t>
  </si>
  <si>
    <t>CUST-4588</t>
  </si>
  <si>
    <t>CUST-4589</t>
  </si>
  <si>
    <t>CUST-4590</t>
  </si>
  <si>
    <t>CUST-4591</t>
  </si>
  <si>
    <t>CUST-4592</t>
  </si>
  <si>
    <t>CUST-4593</t>
  </si>
  <si>
    <t>CUST-4594</t>
  </si>
  <si>
    <t>CUST-4595</t>
  </si>
  <si>
    <t>CUST-4596</t>
  </si>
  <si>
    <t>CUST-4597</t>
  </si>
  <si>
    <t>CUST-4598</t>
  </si>
  <si>
    <t>CUST-4599</t>
  </si>
  <si>
    <t>CUST-4600</t>
  </si>
  <si>
    <t>CUST-4601</t>
  </si>
  <si>
    <t>CUST-4602</t>
  </si>
  <si>
    <t>CUST-4603</t>
  </si>
  <si>
    <t>CUST-4604</t>
  </si>
  <si>
    <t>CUST-4605</t>
  </si>
  <si>
    <t>CUST-4606</t>
  </si>
  <si>
    <t>CUST-4607</t>
  </si>
  <si>
    <t>CUST-4608</t>
  </si>
  <si>
    <t>CUST-4609</t>
  </si>
  <si>
    <t>CUST-4610</t>
  </si>
  <si>
    <t>CUST-4611</t>
  </si>
  <si>
    <t>CUST-4612</t>
  </si>
  <si>
    <t>CUST-4613</t>
  </si>
  <si>
    <t>CUST-4614</t>
  </si>
  <si>
    <t>CUST-4615</t>
  </si>
  <si>
    <t>CUST-4616</t>
  </si>
  <si>
    <t>CUST-4617</t>
  </si>
  <si>
    <t>CUST-4618</t>
  </si>
  <si>
    <t>CUST-4619</t>
  </si>
  <si>
    <t>CUST-4620</t>
  </si>
  <si>
    <t>CUST-4621</t>
  </si>
  <si>
    <t>CUST-4622</t>
  </si>
  <si>
    <t>CUST-4623</t>
  </si>
  <si>
    <t>CUST-4624</t>
  </si>
  <si>
    <t>CUST-4625</t>
  </si>
  <si>
    <t>CUST-4626</t>
  </si>
  <si>
    <t>CUST-4627</t>
  </si>
  <si>
    <t>CUST-4628</t>
  </si>
  <si>
    <t>CUST-4629</t>
  </si>
  <si>
    <t>CUST-4630</t>
  </si>
  <si>
    <t>CUST-4631</t>
  </si>
  <si>
    <t>CUST-4632</t>
  </si>
  <si>
    <t>CUST-4633</t>
  </si>
  <si>
    <t>CUST-4634</t>
  </si>
  <si>
    <t>CUST-4635</t>
  </si>
  <si>
    <t>CUST-4636</t>
  </si>
  <si>
    <t>CUST-4637</t>
  </si>
  <si>
    <t>CUST-4638</t>
  </si>
  <si>
    <t>CUST-4639</t>
  </si>
  <si>
    <t>CUST-4640</t>
  </si>
  <si>
    <t>CUST-4641</t>
  </si>
  <si>
    <t>CUST-4642</t>
  </si>
  <si>
    <t>CUST-4643</t>
  </si>
  <si>
    <t>CUST-4644</t>
  </si>
  <si>
    <t>CUST-4645</t>
  </si>
  <si>
    <t>CUST-4646</t>
  </si>
  <si>
    <t>CUST-4647</t>
  </si>
  <si>
    <t>CUST-4648</t>
  </si>
  <si>
    <t>CUST-4649</t>
  </si>
  <si>
    <t>CUST-4650</t>
  </si>
  <si>
    <t>CUST-4651</t>
  </si>
  <si>
    <t>CUST-4652</t>
  </si>
  <si>
    <t>CUST-4653</t>
  </si>
  <si>
    <t>CUST-4654</t>
  </si>
  <si>
    <t>CUST-4655</t>
  </si>
  <si>
    <t>CUST-4656</t>
  </si>
  <si>
    <t>CUST-4657</t>
  </si>
  <si>
    <t>CUST-4658</t>
  </si>
  <si>
    <t>CUST-4659</t>
  </si>
  <si>
    <t>CUST-4660</t>
  </si>
  <si>
    <t>CUST-4661</t>
  </si>
  <si>
    <t>CUST-4662</t>
  </si>
  <si>
    <t>CUST-4663</t>
  </si>
  <si>
    <t>CUST-4664</t>
  </si>
  <si>
    <t>CUST-4665</t>
  </si>
  <si>
    <t>CUST-4666</t>
  </si>
  <si>
    <t>CUST-4667</t>
  </si>
  <si>
    <t>CUST-4668</t>
  </si>
  <si>
    <t>CUST-4669</t>
  </si>
  <si>
    <t>CUST-4670</t>
  </si>
  <si>
    <t>CUST-4671</t>
  </si>
  <si>
    <t>CUST-4672</t>
  </si>
  <si>
    <t>CUST-4673</t>
  </si>
  <si>
    <t>CUST-4674</t>
  </si>
  <si>
    <t>CUST-4675</t>
  </si>
  <si>
    <t>CUST-4676</t>
  </si>
  <si>
    <t>CUST-4677</t>
  </si>
  <si>
    <t>CUST-4678</t>
  </si>
  <si>
    <t>CUST-4679</t>
  </si>
  <si>
    <t>CUST-4680</t>
  </si>
  <si>
    <t>CUST-4681</t>
  </si>
  <si>
    <t>CUST-4682</t>
  </si>
  <si>
    <t>CUST-4683</t>
  </si>
  <si>
    <t>CUST-4684</t>
  </si>
  <si>
    <t>CUST-4685</t>
  </si>
  <si>
    <t>CUST-4686</t>
  </si>
  <si>
    <t>CUST-4687</t>
  </si>
  <si>
    <t>CUST-4688</t>
  </si>
  <si>
    <t>CUST-4689</t>
  </si>
  <si>
    <t>CUST-4690</t>
  </si>
  <si>
    <t>CUST-4691</t>
  </si>
  <si>
    <t>CUST-4692</t>
  </si>
  <si>
    <t>CUST-4693</t>
  </si>
  <si>
    <t>CUST-4694</t>
  </si>
  <si>
    <t>CUST-4695</t>
  </si>
  <si>
    <t>CUST-4696</t>
  </si>
  <si>
    <t>CUST-4697</t>
  </si>
  <si>
    <t>CUST-4698</t>
  </si>
  <si>
    <t>CUST-4699</t>
  </si>
  <si>
    <t>CUST-4700</t>
  </si>
  <si>
    <t>CUST-4701</t>
  </si>
  <si>
    <t>CUST-4702</t>
  </si>
  <si>
    <t>CUST-4703</t>
  </si>
  <si>
    <t>CUST-4704</t>
  </si>
  <si>
    <t>CUST-4705</t>
  </si>
  <si>
    <t>CUST-4706</t>
  </si>
  <si>
    <t>CUST-4707</t>
  </si>
  <si>
    <t>CUST-4708</t>
  </si>
  <si>
    <t>CUST-4709</t>
  </si>
  <si>
    <t>CUST-4710</t>
  </si>
  <si>
    <t>CUST-4711</t>
  </si>
  <si>
    <t>CUST-4712</t>
  </si>
  <si>
    <t>CUST-4713</t>
  </si>
  <si>
    <t>CUST-4714</t>
  </si>
  <si>
    <t>CUST-4715</t>
  </si>
  <si>
    <t>CUST-4716</t>
  </si>
  <si>
    <t>CUST-4717</t>
  </si>
  <si>
    <t>CUST-4718</t>
  </si>
  <si>
    <t>CUST-4719</t>
  </si>
  <si>
    <t>CUST-4720</t>
  </si>
  <si>
    <t>CUST-4721</t>
  </si>
  <si>
    <t>CUST-4722</t>
  </si>
  <si>
    <t>CUST-4723</t>
  </si>
  <si>
    <t>CUST-4724</t>
  </si>
  <si>
    <t>CUST-4725</t>
  </si>
  <si>
    <t>CUST-4726</t>
  </si>
  <si>
    <t>CUST-4727</t>
  </si>
  <si>
    <t>CUST-4728</t>
  </si>
  <si>
    <t>CUST-4729</t>
  </si>
  <si>
    <t>CUST-4730</t>
  </si>
  <si>
    <t>CUST-4731</t>
  </si>
  <si>
    <t>CUST-4732</t>
  </si>
  <si>
    <t>CUST-4733</t>
  </si>
  <si>
    <t>CUST-4734</t>
  </si>
  <si>
    <t>CUST-4735</t>
  </si>
  <si>
    <t>CUST-4736</t>
  </si>
  <si>
    <t>CUST-4737</t>
  </si>
  <si>
    <t>CUST-4738</t>
  </si>
  <si>
    <t>CUST-4739</t>
  </si>
  <si>
    <t>CUST-4740</t>
  </si>
  <si>
    <t>CUST-4741</t>
  </si>
  <si>
    <t>CUST-4742</t>
  </si>
  <si>
    <t>CUST-4743</t>
  </si>
  <si>
    <t>CUST-4744</t>
  </si>
  <si>
    <t>CUST-4745</t>
  </si>
  <si>
    <t>CUST-4746</t>
  </si>
  <si>
    <t>CUST-4747</t>
  </si>
  <si>
    <t>CUST-4748</t>
  </si>
  <si>
    <t>CUST-4749</t>
  </si>
  <si>
    <t>CUST-4750</t>
  </si>
  <si>
    <t>CUST-4751</t>
  </si>
  <si>
    <t>CUST-4752</t>
  </si>
  <si>
    <t>CUST-4753</t>
  </si>
  <si>
    <t>CUST-4754</t>
  </si>
  <si>
    <t>CUST-4755</t>
  </si>
  <si>
    <t>CUST-4756</t>
  </si>
  <si>
    <t>CUST-4757</t>
  </si>
  <si>
    <t>CUST-4758</t>
  </si>
  <si>
    <t>CUST-4759</t>
  </si>
  <si>
    <t>CUST-4760</t>
  </si>
  <si>
    <t>CUST-4761</t>
  </si>
  <si>
    <t>CUST-4762</t>
  </si>
  <si>
    <t>CUST-4763</t>
  </si>
  <si>
    <t>CUST-4764</t>
  </si>
  <si>
    <t>CUST-4765</t>
  </si>
  <si>
    <t>CUST-4766</t>
  </si>
  <si>
    <t>CUST-4767</t>
  </si>
  <si>
    <t>CUST-4768</t>
  </si>
  <si>
    <t>CUST-4769</t>
  </si>
  <si>
    <t>CUST-4770</t>
  </si>
  <si>
    <t>CUST-4771</t>
  </si>
  <si>
    <t>CUST-4772</t>
  </si>
  <si>
    <t>CUST-4773</t>
  </si>
  <si>
    <t>CUST-4774</t>
  </si>
  <si>
    <t>CUST-4775</t>
  </si>
  <si>
    <t>CUST-4776</t>
  </si>
  <si>
    <t>CUST-4777</t>
  </si>
  <si>
    <t>CUST-4778</t>
  </si>
  <si>
    <t>CUST-4779</t>
  </si>
  <si>
    <t>CUST-4780</t>
  </si>
  <si>
    <t>CUST-4781</t>
  </si>
  <si>
    <t>CUST-4782</t>
  </si>
  <si>
    <t>CUST-4783</t>
  </si>
  <si>
    <t>CUST-4784</t>
  </si>
  <si>
    <t>CUST-4785</t>
  </si>
  <si>
    <t>CUST-4786</t>
  </si>
  <si>
    <t>CUST-4787</t>
  </si>
  <si>
    <t>CUST-4788</t>
  </si>
  <si>
    <t>CUST-4789</t>
  </si>
  <si>
    <t>CUST-4790</t>
  </si>
  <si>
    <t>CUST-4791</t>
  </si>
  <si>
    <t>CUST-4792</t>
  </si>
  <si>
    <t>CUST-4793</t>
  </si>
  <si>
    <t>CUST-4794</t>
  </si>
  <si>
    <t>CUST-4795</t>
  </si>
  <si>
    <t>CUST-4796</t>
  </si>
  <si>
    <t>CUST-4797</t>
  </si>
  <si>
    <t>CUST-4798</t>
  </si>
  <si>
    <t>CUST-4799</t>
  </si>
  <si>
    <t>CUST-4800</t>
  </si>
  <si>
    <t>CUST-4801</t>
  </si>
  <si>
    <t>CUST-4802</t>
  </si>
  <si>
    <t>CUST-4803</t>
  </si>
  <si>
    <t>CUST-4804</t>
  </si>
  <si>
    <t>CUST-4805</t>
  </si>
  <si>
    <t>CUST-4806</t>
  </si>
  <si>
    <t>CUST-4807</t>
  </si>
  <si>
    <t>CUST-4808</t>
  </si>
  <si>
    <t>CUST-4809</t>
  </si>
  <si>
    <t>CUST-4810</t>
  </si>
  <si>
    <t>CUST-4811</t>
  </si>
  <si>
    <t>CUST-4812</t>
  </si>
  <si>
    <t>CUST-4813</t>
  </si>
  <si>
    <t>CUST-4814</t>
  </si>
  <si>
    <t>CUST-4815</t>
  </si>
  <si>
    <t>CUST-4816</t>
  </si>
  <si>
    <t>CUST-4817</t>
  </si>
  <si>
    <t>CUST-4818</t>
  </si>
  <si>
    <t>CUST-4819</t>
  </si>
  <si>
    <t>CUST-4820</t>
  </si>
  <si>
    <t>CUST-4821</t>
  </si>
  <si>
    <t>CUST-4822</t>
  </si>
  <si>
    <t>CUST-4823</t>
  </si>
  <si>
    <t>CUST-4824</t>
  </si>
  <si>
    <t>CUST-4825</t>
  </si>
  <si>
    <t>CUST-4826</t>
  </si>
  <si>
    <t>CUST-4827</t>
  </si>
  <si>
    <t>CUST-4828</t>
  </si>
  <si>
    <t>CUST-4829</t>
  </si>
  <si>
    <t>CUST-4830</t>
  </si>
  <si>
    <t>CUST-4831</t>
  </si>
  <si>
    <t>CUST-4832</t>
  </si>
  <si>
    <t>CUST-4833</t>
  </si>
  <si>
    <t>CUST-4834</t>
  </si>
  <si>
    <t>CUST-4835</t>
  </si>
  <si>
    <t>CUST-4836</t>
  </si>
  <si>
    <t>CUST-4837</t>
  </si>
  <si>
    <t>CUST-4838</t>
  </si>
  <si>
    <t>CUST-4839</t>
  </si>
  <si>
    <t>CUST-4840</t>
  </si>
  <si>
    <t>CUST-4841</t>
  </si>
  <si>
    <t>CUST-4842</t>
  </si>
  <si>
    <t>CUST-4843</t>
  </si>
  <si>
    <t>CUST-4844</t>
  </si>
  <si>
    <t>CUST-4845</t>
  </si>
  <si>
    <t>CUST-4846</t>
  </si>
  <si>
    <t>CUST-4847</t>
  </si>
  <si>
    <t>CUST-4848</t>
  </si>
  <si>
    <t>CUST-4849</t>
  </si>
  <si>
    <t>CUST-4850</t>
  </si>
  <si>
    <t>CUST-4851</t>
  </si>
  <si>
    <t>CUST-4852</t>
  </si>
  <si>
    <t>CUST-4853</t>
  </si>
  <si>
    <t>CUST-4854</t>
  </si>
  <si>
    <t>CUST-4855</t>
  </si>
  <si>
    <t>CUST-4856</t>
  </si>
  <si>
    <t>CUST-4857</t>
  </si>
  <si>
    <t>CUST-4858</t>
  </si>
  <si>
    <t>CUST-4859</t>
  </si>
  <si>
    <t>CUST-4860</t>
  </si>
  <si>
    <t>CUST-4861</t>
  </si>
  <si>
    <t>CUST-4862</t>
  </si>
  <si>
    <t>CUST-4863</t>
  </si>
  <si>
    <t>CUST-4864</t>
  </si>
  <si>
    <t>CUST-4865</t>
  </si>
  <si>
    <t>CUST-4866</t>
  </si>
  <si>
    <t>CUST-4867</t>
  </si>
  <si>
    <t>CUST-4868</t>
  </si>
  <si>
    <t>CUST-4869</t>
  </si>
  <si>
    <t>CUST-4870</t>
  </si>
  <si>
    <t>CUST-4871</t>
  </si>
  <si>
    <t>CUST-4872</t>
  </si>
  <si>
    <t>CUST-4873</t>
  </si>
  <si>
    <t>CUST-4874</t>
  </si>
  <si>
    <t>CUST-4875</t>
  </si>
  <si>
    <t>CUST-4876</t>
  </si>
  <si>
    <t>CUST-4877</t>
  </si>
  <si>
    <t>CUST-4878</t>
  </si>
  <si>
    <t>CUST-4879</t>
  </si>
  <si>
    <t>CUST-4880</t>
  </si>
  <si>
    <t>CUST-4881</t>
  </si>
  <si>
    <t>CUST-4882</t>
  </si>
  <si>
    <t>CUST-4883</t>
  </si>
  <si>
    <t>CUST-4884</t>
  </si>
  <si>
    <t>CUST-4885</t>
  </si>
  <si>
    <t>CUST-4886</t>
  </si>
  <si>
    <t>CUST-4887</t>
  </si>
  <si>
    <t>CUST-4888</t>
  </si>
  <si>
    <t>CUST-4889</t>
  </si>
  <si>
    <t>CUST-4890</t>
  </si>
  <si>
    <t>CUST-4891</t>
  </si>
  <si>
    <t>CUST-4892</t>
  </si>
  <si>
    <t>CUST-4893</t>
  </si>
  <si>
    <t>CUST-4894</t>
  </si>
  <si>
    <t>CUST-4895</t>
  </si>
  <si>
    <t>CUST-4896</t>
  </si>
  <si>
    <t>CUST-4897</t>
  </si>
  <si>
    <t>CUST-4898</t>
  </si>
  <si>
    <t>CUST-4899</t>
  </si>
  <si>
    <t>CUST-4900</t>
  </si>
  <si>
    <t>CUST-4901</t>
  </si>
  <si>
    <t>CUST-4902</t>
  </si>
  <si>
    <t>CUST-4903</t>
  </si>
  <si>
    <t>CUST-4904</t>
  </si>
  <si>
    <t>CUST-4905</t>
  </si>
  <si>
    <t>CUST-4906</t>
  </si>
  <si>
    <t>CUST-4907</t>
  </si>
  <si>
    <t>CUST-4908</t>
  </si>
  <si>
    <t>CUST-4909</t>
  </si>
  <si>
    <t>CUST-4910</t>
  </si>
  <si>
    <t>CUST-4911</t>
  </si>
  <si>
    <t>CUST-4912</t>
  </si>
  <si>
    <t>CUST-4913</t>
  </si>
  <si>
    <t>CUST-4914</t>
  </si>
  <si>
    <t>CUST-4915</t>
  </si>
  <si>
    <t>CUST-4916</t>
  </si>
  <si>
    <t>CUST-4917</t>
  </si>
  <si>
    <t>CUST-4918</t>
  </si>
  <si>
    <t>CUST-4919</t>
  </si>
  <si>
    <t>CUST-4920</t>
  </si>
  <si>
    <t>CUST-4921</t>
  </si>
  <si>
    <t>CUST-4922</t>
  </si>
  <si>
    <t>CUST-4923</t>
  </si>
  <si>
    <t>CUST-4924</t>
  </si>
  <si>
    <t>CUST-4925</t>
  </si>
  <si>
    <t>CUST-4926</t>
  </si>
  <si>
    <t>CUST-4927</t>
  </si>
  <si>
    <t>CUST-4928</t>
  </si>
  <si>
    <t>CUST-4929</t>
  </si>
  <si>
    <t>CUST-4930</t>
  </si>
  <si>
    <t>CUST-4931</t>
  </si>
  <si>
    <t>CUST-4932</t>
  </si>
  <si>
    <t>CUST-4933</t>
  </si>
  <si>
    <t>CUST-4934</t>
  </si>
  <si>
    <t>CUST-4935</t>
  </si>
  <si>
    <t>CUST-4936</t>
  </si>
  <si>
    <t>CUST-4937</t>
  </si>
  <si>
    <t>CUST-4938</t>
  </si>
  <si>
    <t>CUST-4939</t>
  </si>
  <si>
    <t>CUST-4940</t>
  </si>
  <si>
    <t>CUST-4941</t>
  </si>
  <si>
    <t>CUST-4942</t>
  </si>
  <si>
    <t>CUST-4943</t>
  </si>
  <si>
    <t>CUST-4944</t>
  </si>
  <si>
    <t>CUST-4945</t>
  </si>
  <si>
    <t>CUST-4946</t>
  </si>
  <si>
    <t>CUST-4947</t>
  </si>
  <si>
    <t>CUST-4948</t>
  </si>
  <si>
    <t>CUST-4949</t>
  </si>
  <si>
    <t>CUST-4950</t>
  </si>
  <si>
    <t>CUST-4951</t>
  </si>
  <si>
    <t>CUST-4952</t>
  </si>
  <si>
    <t>CUST-4953</t>
  </si>
  <si>
    <t>CUST-4954</t>
  </si>
  <si>
    <t>CUST-4955</t>
  </si>
  <si>
    <t>CUST-4956</t>
  </si>
  <si>
    <t>CUST-4957</t>
  </si>
  <si>
    <t>CUST-4958</t>
  </si>
  <si>
    <t>CUST-4959</t>
  </si>
  <si>
    <t>CUST-4960</t>
  </si>
  <si>
    <t>CUST-4961</t>
  </si>
  <si>
    <t>CUST-4962</t>
  </si>
  <si>
    <t>CUST-4963</t>
  </si>
  <si>
    <t>CUST-4964</t>
  </si>
  <si>
    <t>CUST-4965</t>
  </si>
  <si>
    <t>CUST-4966</t>
  </si>
  <si>
    <t>CUST-4967</t>
  </si>
  <si>
    <t>CUST-4968</t>
  </si>
  <si>
    <t>CUST-4969</t>
  </si>
  <si>
    <t>CUST-4970</t>
  </si>
  <si>
    <t>CUST-4971</t>
  </si>
  <si>
    <t>CUST-4972</t>
  </si>
  <si>
    <t>CUST-4973</t>
  </si>
  <si>
    <t>CUST-4974</t>
  </si>
  <si>
    <t>CUST-4975</t>
  </si>
  <si>
    <t>CUST-4976</t>
  </si>
  <si>
    <t>CUST-4977</t>
  </si>
  <si>
    <t>CUST-4978</t>
  </si>
  <si>
    <t>CUST-4979</t>
  </si>
  <si>
    <t>CUST-4980</t>
  </si>
  <si>
    <t>CUST-4981</t>
  </si>
  <si>
    <t>CUST-4982</t>
  </si>
  <si>
    <t>CUST-4983</t>
  </si>
  <si>
    <t>CUST-4984</t>
  </si>
  <si>
    <t>CUST-4985</t>
  </si>
  <si>
    <t>CUST-4986</t>
  </si>
  <si>
    <t>CUST-4987</t>
  </si>
  <si>
    <t>CUST-4988</t>
  </si>
  <si>
    <t>CUST-4989</t>
  </si>
  <si>
    <t>CUST-4990</t>
  </si>
  <si>
    <t>CUST-4991</t>
  </si>
  <si>
    <t>CUST-4992</t>
  </si>
  <si>
    <t>CUST-4993</t>
  </si>
  <si>
    <t>CUST-4994</t>
  </si>
  <si>
    <t>CUST-4995</t>
  </si>
  <si>
    <t>CUST-4996</t>
  </si>
  <si>
    <t>CUST-4997</t>
  </si>
  <si>
    <t>CUST-4998</t>
  </si>
  <si>
    <t>CUST-4999</t>
  </si>
  <si>
    <t>CUST-5000</t>
  </si>
  <si>
    <t>CUST-5001</t>
  </si>
  <si>
    <t>CUST-5002</t>
  </si>
  <si>
    <t>CUST-5003</t>
  </si>
  <si>
    <t>CUST-5004</t>
  </si>
  <si>
    <t>CUST-5005</t>
  </si>
  <si>
    <t>CUST-5006</t>
  </si>
  <si>
    <t>CUST-5007</t>
  </si>
  <si>
    <t>CUST-5008</t>
  </si>
  <si>
    <t>CUST-5009</t>
  </si>
  <si>
    <t>CUST-5010</t>
  </si>
  <si>
    <t>CUST-5011</t>
  </si>
  <si>
    <t>CUST-5012</t>
  </si>
  <si>
    <t>CUST-5013</t>
  </si>
  <si>
    <t>CUST-5014</t>
  </si>
  <si>
    <t>CUST-5015</t>
  </si>
  <si>
    <t>CUST-5016</t>
  </si>
  <si>
    <t>CUST-5017</t>
  </si>
  <si>
    <t>CUST-5018</t>
  </si>
  <si>
    <t>CUST-5019</t>
  </si>
  <si>
    <t>CUST-5020</t>
  </si>
  <si>
    <t>CUST-5021</t>
  </si>
  <si>
    <t>CUST-5022</t>
  </si>
  <si>
    <t>CUST-5023</t>
  </si>
  <si>
    <t>CUST-5024</t>
  </si>
  <si>
    <t>CUST-5025</t>
  </si>
  <si>
    <t>CUST-5026</t>
  </si>
  <si>
    <t>CUST-5027</t>
  </si>
  <si>
    <t>CUST-5028</t>
  </si>
  <si>
    <t>CUST-5029</t>
  </si>
  <si>
    <t>CUST-5030</t>
  </si>
  <si>
    <t>CUST-5031</t>
  </si>
  <si>
    <t>CUST-5032</t>
  </si>
  <si>
    <t>CUST-5033</t>
  </si>
  <si>
    <t>CUST-5034</t>
  </si>
  <si>
    <t>CUST-5035</t>
  </si>
  <si>
    <t>CUST-5036</t>
  </si>
  <si>
    <t>CUST-5037</t>
  </si>
  <si>
    <t>CUST-5038</t>
  </si>
  <si>
    <t>CUST-5039</t>
  </si>
  <si>
    <t>CUST-5040</t>
  </si>
  <si>
    <t>CUST-5041</t>
  </si>
  <si>
    <t>CUST-5042</t>
  </si>
  <si>
    <t>CUST-5043</t>
  </si>
  <si>
    <t>CUST-5044</t>
  </si>
  <si>
    <t>CUST-5045</t>
  </si>
  <si>
    <t>CUST-5046</t>
  </si>
  <si>
    <t>CUST-5047</t>
  </si>
  <si>
    <t>CUST-5048</t>
  </si>
  <si>
    <t>CUST-5049</t>
  </si>
  <si>
    <t>CUST-5050</t>
  </si>
  <si>
    <t>CUST-5051</t>
  </si>
  <si>
    <t>CUST-5052</t>
  </si>
  <si>
    <t>CUST-5053</t>
  </si>
  <si>
    <t>CUST-5054</t>
  </si>
  <si>
    <t>CUST-5055</t>
  </si>
  <si>
    <t>CUST-5056</t>
  </si>
  <si>
    <t>CUST-5057</t>
  </si>
  <si>
    <t>CUST-5058</t>
  </si>
  <si>
    <t>CUST-5059</t>
  </si>
  <si>
    <t>CUST-5060</t>
  </si>
  <si>
    <t>CUST-5061</t>
  </si>
  <si>
    <t>CUST-5062</t>
  </si>
  <si>
    <t>CUST-5063</t>
  </si>
  <si>
    <t>CUST-5064</t>
  </si>
  <si>
    <t>CUST-5065</t>
  </si>
  <si>
    <t>CUST-5066</t>
  </si>
  <si>
    <t>CUST-5067</t>
  </si>
  <si>
    <t>CUST-5068</t>
  </si>
  <si>
    <t>CUST-5069</t>
  </si>
  <si>
    <t>CUST-5070</t>
  </si>
  <si>
    <t>CUST-5071</t>
  </si>
  <si>
    <t>CUST-5072</t>
  </si>
  <si>
    <t>CUST-5073</t>
  </si>
  <si>
    <t>CUST-5074</t>
  </si>
  <si>
    <t>CUST-5075</t>
  </si>
  <si>
    <t>CUST-5076</t>
  </si>
  <si>
    <t>CUST-5077</t>
  </si>
  <si>
    <t>CUST-5078</t>
  </si>
  <si>
    <t>CUST-5079</t>
  </si>
  <si>
    <t>CUST-5080</t>
  </si>
  <si>
    <t>CUST-5081</t>
  </si>
  <si>
    <t>CUST-5082</t>
  </si>
  <si>
    <t>CUST-5083</t>
  </si>
  <si>
    <t>CUST-5084</t>
  </si>
  <si>
    <t>CUST-5085</t>
  </si>
  <si>
    <t>CUST-5086</t>
  </si>
  <si>
    <t>CUST-5087</t>
  </si>
  <si>
    <t>CUST-5088</t>
  </si>
  <si>
    <t>CUST-5089</t>
  </si>
  <si>
    <t>CUST-5090</t>
  </si>
  <si>
    <t>CUST-5091</t>
  </si>
  <si>
    <t>CUST-5092</t>
  </si>
  <si>
    <t>CUST-5093</t>
  </si>
  <si>
    <t>CUST-5094</t>
  </si>
  <si>
    <t>CUST-5095</t>
  </si>
  <si>
    <t>CUST-5096</t>
  </si>
  <si>
    <t>CUST-5097</t>
  </si>
  <si>
    <t>CUST-5098</t>
  </si>
  <si>
    <t>CUST-5099</t>
  </si>
  <si>
    <t>CUST-5100</t>
  </si>
  <si>
    <t>CUST-5101</t>
  </si>
  <si>
    <t>CUST-5102</t>
  </si>
  <si>
    <t>CUST-5103</t>
  </si>
  <si>
    <t>CUST-5104</t>
  </si>
  <si>
    <t>CUST-5105</t>
  </si>
  <si>
    <t>CUST-5106</t>
  </si>
  <si>
    <t>CUST-5107</t>
  </si>
  <si>
    <t>CUST-5108</t>
  </si>
  <si>
    <t>CUST-5109</t>
  </si>
  <si>
    <t>CUST-5110</t>
  </si>
  <si>
    <t>CUST-5111</t>
  </si>
  <si>
    <t>CUST-5112</t>
  </si>
  <si>
    <t>CUST-5113</t>
  </si>
  <si>
    <t>CUST-5114</t>
  </si>
  <si>
    <t>CUST-5115</t>
  </si>
  <si>
    <t>CUST-5116</t>
  </si>
  <si>
    <t>CUST-5117</t>
  </si>
  <si>
    <t>CUST-5118</t>
  </si>
  <si>
    <t>CUST-5119</t>
  </si>
  <si>
    <t>CUST-5120</t>
  </si>
  <si>
    <t>CUST-5121</t>
  </si>
  <si>
    <t>CUST-5122</t>
  </si>
  <si>
    <t>CUST-5123</t>
  </si>
  <si>
    <t>CUST-5124</t>
  </si>
  <si>
    <t>CUST-5125</t>
  </si>
  <si>
    <t>CUST-5126</t>
  </si>
  <si>
    <t>CUST-5127</t>
  </si>
  <si>
    <t>CUST-5128</t>
  </si>
  <si>
    <t>CUST-5129</t>
  </si>
  <si>
    <t>CUST-5130</t>
  </si>
  <si>
    <t>CUST-5131</t>
  </si>
  <si>
    <t>CUST-5132</t>
  </si>
  <si>
    <t>CUST-5133</t>
  </si>
  <si>
    <t>CUST-5134</t>
  </si>
  <si>
    <t>CUST-5135</t>
  </si>
  <si>
    <t>CUST-5136</t>
  </si>
  <si>
    <t>CUST-5137</t>
  </si>
  <si>
    <t>CUST-5138</t>
  </si>
  <si>
    <t>CUST-5139</t>
  </si>
  <si>
    <t>CUST-5140</t>
  </si>
  <si>
    <t>CUST-5141</t>
  </si>
  <si>
    <t>CUST-5142</t>
  </si>
  <si>
    <t>CUST-5143</t>
  </si>
  <si>
    <t>CUST-5144</t>
  </si>
  <si>
    <t>CUST-5145</t>
  </si>
  <si>
    <t>CUST-5146</t>
  </si>
  <si>
    <t>CUST-5147</t>
  </si>
  <si>
    <t>CUST-5148</t>
  </si>
  <si>
    <t>CUST-5149</t>
  </si>
  <si>
    <t>CUST-5150</t>
  </si>
  <si>
    <t>CUST-5151</t>
  </si>
  <si>
    <t>CUST-5152</t>
  </si>
  <si>
    <t>CUST-5153</t>
  </si>
  <si>
    <t>CUST-5154</t>
  </si>
  <si>
    <t>CUST-5155</t>
  </si>
  <si>
    <t>CUST-5156</t>
  </si>
  <si>
    <t>CUST-5157</t>
  </si>
  <si>
    <t>CUST-5158</t>
  </si>
  <si>
    <t>CUST-5159</t>
  </si>
  <si>
    <t>CUST-5160</t>
  </si>
  <si>
    <t>CUST-5161</t>
  </si>
  <si>
    <t>CUST-5162</t>
  </si>
  <si>
    <t>CUST-5163</t>
  </si>
  <si>
    <t>CUST-5164</t>
  </si>
  <si>
    <t>CUST-5165</t>
  </si>
  <si>
    <t>CUST-5166</t>
  </si>
  <si>
    <t>CUST-5167</t>
  </si>
  <si>
    <t>CUST-5168</t>
  </si>
  <si>
    <t>CUST-5169</t>
  </si>
  <si>
    <t>CUST-5170</t>
  </si>
  <si>
    <t>CUST-5171</t>
  </si>
  <si>
    <t>CUST-5172</t>
  </si>
  <si>
    <t>CUST-5173</t>
  </si>
  <si>
    <t>CUST-5174</t>
  </si>
  <si>
    <t>CUST-5175</t>
  </si>
  <si>
    <t>CUST-5176</t>
  </si>
  <si>
    <t>CUST-5177</t>
  </si>
  <si>
    <t>CUST-5178</t>
  </si>
  <si>
    <t>CUST-5179</t>
  </si>
  <si>
    <t>CUST-5180</t>
  </si>
  <si>
    <t>CUST-5181</t>
  </si>
  <si>
    <t>CUST-5182</t>
  </si>
  <si>
    <t>CUST-5183</t>
  </si>
  <si>
    <t>CUST-5184</t>
  </si>
  <si>
    <t>CUST-5185</t>
  </si>
  <si>
    <t>CUST-5186</t>
  </si>
  <si>
    <t>CUST-5187</t>
  </si>
  <si>
    <t>CUST-5188</t>
  </si>
  <si>
    <t>CUST-5189</t>
  </si>
  <si>
    <t>CUST-5190</t>
  </si>
  <si>
    <t>CUST-5191</t>
  </si>
  <si>
    <t>CUST-5192</t>
  </si>
  <si>
    <t>CUST-5193</t>
  </si>
  <si>
    <t>CUST-5194</t>
  </si>
  <si>
    <t>CUST-5195</t>
  </si>
  <si>
    <t>CUST-5196</t>
  </si>
  <si>
    <t>CUST-5197</t>
  </si>
  <si>
    <t>CUST-5198</t>
  </si>
  <si>
    <t>CUST-5199</t>
  </si>
  <si>
    <t>CUST-5200</t>
  </si>
  <si>
    <t>CUST-5201</t>
  </si>
  <si>
    <t>CUST-5202</t>
  </si>
  <si>
    <t>CUST-5203</t>
  </si>
  <si>
    <t>CUST-5204</t>
  </si>
  <si>
    <t>CUST-5205</t>
  </si>
  <si>
    <t>CUST-5206</t>
  </si>
  <si>
    <t>CUST-5207</t>
  </si>
  <si>
    <t>CUST-5208</t>
  </si>
  <si>
    <t>CUST-5209</t>
  </si>
  <si>
    <t>CUST-5210</t>
  </si>
  <si>
    <t>CUST-5211</t>
  </si>
  <si>
    <t>CUST-5212</t>
  </si>
  <si>
    <t>CUST-5213</t>
  </si>
  <si>
    <t>CUST-5214</t>
  </si>
  <si>
    <t>CUST-5215</t>
  </si>
  <si>
    <t>CUST-5216</t>
  </si>
  <si>
    <t>CUST-5217</t>
  </si>
  <si>
    <t>CUST-5218</t>
  </si>
  <si>
    <t>CUST-5219</t>
  </si>
  <si>
    <t>CUST-5220</t>
  </si>
  <si>
    <t>CUST-5221</t>
  </si>
  <si>
    <t>CUST-5222</t>
  </si>
  <si>
    <t>CUST-5223</t>
  </si>
  <si>
    <t>CUST-5224</t>
  </si>
  <si>
    <t>CUST-5225</t>
  </si>
  <si>
    <t>CUST-5226</t>
  </si>
  <si>
    <t>CUST-5227</t>
  </si>
  <si>
    <t>CUST-5228</t>
  </si>
  <si>
    <t>CUST-5229</t>
  </si>
  <si>
    <t>CUST-5230</t>
  </si>
  <si>
    <t>CUST-5231</t>
  </si>
  <si>
    <t>CUST-5232</t>
  </si>
  <si>
    <t>CUST-5233</t>
  </si>
  <si>
    <t>CUST-5234</t>
  </si>
  <si>
    <t>CUST-5235</t>
  </si>
  <si>
    <t>CUST-5236</t>
  </si>
  <si>
    <t>CUST-5237</t>
  </si>
  <si>
    <t>CUST-5238</t>
  </si>
  <si>
    <t>CUST-5239</t>
  </si>
  <si>
    <t>CUST-5240</t>
  </si>
  <si>
    <t>CUST-5241</t>
  </si>
  <si>
    <t>CUST-5242</t>
  </si>
  <si>
    <t>CUST-5243</t>
  </si>
  <si>
    <t>CUST-5244</t>
  </si>
  <si>
    <t>CUST-5245</t>
  </si>
  <si>
    <t>CUST-5246</t>
  </si>
  <si>
    <t>CUST-5247</t>
  </si>
  <si>
    <t>CUST-5248</t>
  </si>
  <si>
    <t>CUST-5249</t>
  </si>
  <si>
    <t>CUST-5250</t>
  </si>
  <si>
    <t>CUST-5251</t>
  </si>
  <si>
    <t>CUST-5252</t>
  </si>
  <si>
    <t>CUST-5253</t>
  </si>
  <si>
    <t>CUST-5254</t>
  </si>
  <si>
    <t>CUST-5255</t>
  </si>
  <si>
    <t>CUST-5256</t>
  </si>
  <si>
    <t>CUST-5257</t>
  </si>
  <si>
    <t>CUST-5258</t>
  </si>
  <si>
    <t>CUST-5259</t>
  </si>
  <si>
    <t>CUST-5260</t>
  </si>
  <si>
    <t>CUST-5261</t>
  </si>
  <si>
    <t>CUST-5262</t>
  </si>
  <si>
    <t>CUST-5263</t>
  </si>
  <si>
    <t>CUST-5264</t>
  </si>
  <si>
    <t>CUST-5265</t>
  </si>
  <si>
    <t>CUST-5266</t>
  </si>
  <si>
    <t>CUST-5267</t>
  </si>
  <si>
    <t>CUST-5268</t>
  </si>
  <si>
    <t>CUST-5269</t>
  </si>
  <si>
    <t>CUST-5270</t>
  </si>
  <si>
    <t>CUST-5271</t>
  </si>
  <si>
    <t>CUST-5272</t>
  </si>
  <si>
    <t>CUST-5273</t>
  </si>
  <si>
    <t>CUST-5274</t>
  </si>
  <si>
    <t>CUST-5275</t>
  </si>
  <si>
    <t>CUST-5276</t>
  </si>
  <si>
    <t>CUST-5277</t>
  </si>
  <si>
    <t>CUST-5278</t>
  </si>
  <si>
    <t>CUST-5279</t>
  </si>
  <si>
    <t>CUST-5280</t>
  </si>
  <si>
    <t>CUST-5281</t>
  </si>
  <si>
    <t>CUST-5282</t>
  </si>
  <si>
    <t>CUST-5283</t>
  </si>
  <si>
    <t>CUST-5284</t>
  </si>
  <si>
    <t>CUST-5285</t>
  </si>
  <si>
    <t>CUST-5286</t>
  </si>
  <si>
    <t>CUST-5287</t>
  </si>
  <si>
    <t>CUST-5288</t>
  </si>
  <si>
    <t>CUST-5289</t>
  </si>
  <si>
    <t>CUST-5290</t>
  </si>
  <si>
    <t>CUST-5291</t>
  </si>
  <si>
    <t>CUST-5292</t>
  </si>
  <si>
    <t>CUST-5293</t>
  </si>
  <si>
    <t>CUST-5294</t>
  </si>
  <si>
    <t>CUST-5295</t>
  </si>
  <si>
    <t>CUST-5296</t>
  </si>
  <si>
    <t>CUST-5297</t>
  </si>
  <si>
    <t>CUST-5298</t>
  </si>
  <si>
    <t>CUST-5299</t>
  </si>
  <si>
    <t>CUST-5300</t>
  </si>
  <si>
    <t>CUST-5301</t>
  </si>
  <si>
    <t>CUST-5302</t>
  </si>
  <si>
    <t>CUST-5303</t>
  </si>
  <si>
    <t>CUST-5304</t>
  </si>
  <si>
    <t>CUST-5305</t>
  </si>
  <si>
    <t>CUST-5306</t>
  </si>
  <si>
    <t>CUST-5307</t>
  </si>
  <si>
    <t>CUST-5308</t>
  </si>
  <si>
    <t>CUST-5309</t>
  </si>
  <si>
    <t>CUST-5310</t>
  </si>
  <si>
    <t>CUST-5311</t>
  </si>
  <si>
    <t>CUST-5312</t>
  </si>
  <si>
    <t>CUST-5313</t>
  </si>
  <si>
    <t>CUST-5314</t>
  </si>
  <si>
    <t>CUST-5315</t>
  </si>
  <si>
    <t>CUST-5316</t>
  </si>
  <si>
    <t>CUST-5317</t>
  </si>
  <si>
    <t>CUST-5318</t>
  </si>
  <si>
    <t>CUST-5319</t>
  </si>
  <si>
    <t>CUST-5320</t>
  </si>
  <si>
    <t>CUST-5321</t>
  </si>
  <si>
    <t>CUST-5322</t>
  </si>
  <si>
    <t>CUST-5323</t>
  </si>
  <si>
    <t>CUST-5324</t>
  </si>
  <si>
    <t>CUST-5325</t>
  </si>
  <si>
    <t>CUST-5326</t>
  </si>
  <si>
    <t>CUST-5327</t>
  </si>
  <si>
    <t>CUST-5328</t>
  </si>
  <si>
    <t>CUST-5329</t>
  </si>
  <si>
    <t>CUST-5330</t>
  </si>
  <si>
    <t>CUST-5331</t>
  </si>
  <si>
    <t>CUST-5332</t>
  </si>
  <si>
    <t>CUST-5333</t>
  </si>
  <si>
    <t>CUST-5334</t>
  </si>
  <si>
    <t>CUST-5335</t>
  </si>
  <si>
    <t>CUST-5336</t>
  </si>
  <si>
    <t>CUST-5337</t>
  </si>
  <si>
    <t>CUST-5338</t>
  </si>
  <si>
    <t>CUST-5339</t>
  </si>
  <si>
    <t>CUST-5340</t>
  </si>
  <si>
    <t>CUST-5341</t>
  </si>
  <si>
    <t>CUST-5342</t>
  </si>
  <si>
    <t>CUST-5343</t>
  </si>
  <si>
    <t>CUST-5344</t>
  </si>
  <si>
    <t>CUST-5345</t>
  </si>
  <si>
    <t>CUST-5346</t>
  </si>
  <si>
    <t>CUST-5347</t>
  </si>
  <si>
    <t>CUST-5348</t>
  </si>
  <si>
    <t>CUST-5349</t>
  </si>
  <si>
    <t>CUST-5350</t>
  </si>
  <si>
    <t>CUST-5351</t>
  </si>
  <si>
    <t>CUST-5352</t>
  </si>
  <si>
    <t>CUST-5353</t>
  </si>
  <si>
    <t>CUST-5354</t>
  </si>
  <si>
    <t>CUST-5355</t>
  </si>
  <si>
    <t>CUST-5356</t>
  </si>
  <si>
    <t>CUST-5357</t>
  </si>
  <si>
    <t>CUST-5358</t>
  </si>
  <si>
    <t>CUST-5359</t>
  </si>
  <si>
    <t>CUST-5360</t>
  </si>
  <si>
    <t>CUST-5361</t>
  </si>
  <si>
    <t>CUST-5362</t>
  </si>
  <si>
    <t>CUST-5363</t>
  </si>
  <si>
    <t>CUST-5364</t>
  </si>
  <si>
    <t>CUST-5365</t>
  </si>
  <si>
    <t>CUST-5366</t>
  </si>
  <si>
    <t>CUST-5367</t>
  </si>
  <si>
    <t>CUST-5368</t>
  </si>
  <si>
    <t>CUST-5369</t>
  </si>
  <si>
    <t>CUST-5370</t>
  </si>
  <si>
    <t>CUST-5371</t>
  </si>
  <si>
    <t>CUST-5372</t>
  </si>
  <si>
    <t>CUST-5373</t>
  </si>
  <si>
    <t>CUST-5374</t>
  </si>
  <si>
    <t>CUST-5375</t>
  </si>
  <si>
    <t>CUST-5376</t>
  </si>
  <si>
    <t>CUST-5377</t>
  </si>
  <si>
    <t>CUST-5378</t>
  </si>
  <si>
    <t>CUST-5379</t>
  </si>
  <si>
    <t>CUST-5380</t>
  </si>
  <si>
    <t>CUST-5381</t>
  </si>
  <si>
    <t>CUST-5382</t>
  </si>
  <si>
    <t>CUST-5383</t>
  </si>
  <si>
    <t>CUST-5384</t>
  </si>
  <si>
    <t>CUST-5385</t>
  </si>
  <si>
    <t>CUST-5386</t>
  </si>
  <si>
    <t>CUST-5387</t>
  </si>
  <si>
    <t>CUST-5388</t>
  </si>
  <si>
    <t>CUST-5389</t>
  </si>
  <si>
    <t>CUST-5390</t>
  </si>
  <si>
    <t>CUST-5391</t>
  </si>
  <si>
    <t>CUST-5392</t>
  </si>
  <si>
    <t>CUST-5393</t>
  </si>
  <si>
    <t>CUST-5394</t>
  </si>
  <si>
    <t>CUST-5395</t>
  </si>
  <si>
    <t>CUST-5396</t>
  </si>
  <si>
    <t>CUST-5397</t>
  </si>
  <si>
    <t>CUST-5398</t>
  </si>
  <si>
    <t>CUST-5399</t>
  </si>
  <si>
    <t>CUST-5400</t>
  </si>
  <si>
    <t>CUST-5401</t>
  </si>
  <si>
    <t>CUST-5402</t>
  </si>
  <si>
    <t>CUST-5403</t>
  </si>
  <si>
    <t>CUST-5404</t>
  </si>
  <si>
    <t>CUST-5405</t>
  </si>
  <si>
    <t>CUST-5406</t>
  </si>
  <si>
    <t>CUST-5407</t>
  </si>
  <si>
    <t>CUST-5408</t>
  </si>
  <si>
    <t>CUST-5409</t>
  </si>
  <si>
    <t>CUST-5410</t>
  </si>
  <si>
    <t>CUST-5411</t>
  </si>
  <si>
    <t>CUST-5412</t>
  </si>
  <si>
    <t>CUST-5413</t>
  </si>
  <si>
    <t>CUST-5414</t>
  </si>
  <si>
    <t>CUST-5415</t>
  </si>
  <si>
    <t>CUST-5416</t>
  </si>
  <si>
    <t>CUST-5417</t>
  </si>
  <si>
    <t>CUST-5418</t>
  </si>
  <si>
    <t>CUST-5419</t>
  </si>
  <si>
    <t>CUST-5420</t>
  </si>
  <si>
    <t>CUST-5421</t>
  </si>
  <si>
    <t>CUST-5422</t>
  </si>
  <si>
    <t>CUST-5423</t>
  </si>
  <si>
    <t>CUST-5424</t>
  </si>
  <si>
    <t>CUST-5425</t>
  </si>
  <si>
    <t>CUST-5426</t>
  </si>
  <si>
    <t>CUST-5427</t>
  </si>
  <si>
    <t>CUST-5428</t>
  </si>
  <si>
    <t>CUST-5429</t>
  </si>
  <si>
    <t>CUST-5430</t>
  </si>
  <si>
    <t>CUST-5431</t>
  </si>
  <si>
    <t>CUST-5432</t>
  </si>
  <si>
    <t>CUST-5433</t>
  </si>
  <si>
    <t>CUST-5434</t>
  </si>
  <si>
    <t>CUST-5435</t>
  </si>
  <si>
    <t>CUST-5436</t>
  </si>
  <si>
    <t>CUST-5437</t>
  </si>
  <si>
    <t>CUST-5438</t>
  </si>
  <si>
    <t>CUST-5439</t>
  </si>
  <si>
    <t>CUST-5440</t>
  </si>
  <si>
    <t>CUST-5441</t>
  </si>
  <si>
    <t>CUST-5442</t>
  </si>
  <si>
    <t>CUST-5443</t>
  </si>
  <si>
    <t>CUST-5444</t>
  </si>
  <si>
    <t>CUST-5445</t>
  </si>
  <si>
    <t>CUST-5446</t>
  </si>
  <si>
    <t>CUST-5447</t>
  </si>
  <si>
    <t>CUST-5448</t>
  </si>
  <si>
    <t>CUST-5449</t>
  </si>
  <si>
    <t>CUST-5450</t>
  </si>
  <si>
    <t>CUST-5451</t>
  </si>
  <si>
    <t>CUST-5452</t>
  </si>
  <si>
    <t>CUST-5453</t>
  </si>
  <si>
    <t>CUST-5454</t>
  </si>
  <si>
    <t>CUST-5455</t>
  </si>
  <si>
    <t>CUST-5456</t>
  </si>
  <si>
    <t>CUST-5457</t>
  </si>
  <si>
    <t>CUST-5458</t>
  </si>
  <si>
    <t>CUST-5459</t>
  </si>
  <si>
    <t>CUST-5460</t>
  </si>
  <si>
    <t>CUST-5461</t>
  </si>
  <si>
    <t>CUST-5462</t>
  </si>
  <si>
    <t>CUST-5463</t>
  </si>
  <si>
    <t>CUST-5464</t>
  </si>
  <si>
    <t>CUST-5465</t>
  </si>
  <si>
    <t>CUST-5466</t>
  </si>
  <si>
    <t>CUST-5467</t>
  </si>
  <si>
    <t>CUST-5468</t>
  </si>
  <si>
    <t>CUST-5469</t>
  </si>
  <si>
    <t>CUST-5470</t>
  </si>
  <si>
    <t>CUST-5471</t>
  </si>
  <si>
    <t>CUST-5472</t>
  </si>
  <si>
    <t>CUST-5473</t>
  </si>
  <si>
    <t>CUST-5474</t>
  </si>
  <si>
    <t>CUST-5475</t>
  </si>
  <si>
    <t>CUST-5476</t>
  </si>
  <si>
    <t>CUST-5477</t>
  </si>
  <si>
    <t>CUST-5478</t>
  </si>
  <si>
    <t>CUST-5479</t>
  </si>
  <si>
    <t>CUST-5480</t>
  </si>
  <si>
    <t>CUST-5481</t>
  </si>
  <si>
    <t>CUST-5482</t>
  </si>
  <si>
    <t>CUST-5483</t>
  </si>
  <si>
    <t>CUST-5484</t>
  </si>
  <si>
    <t>CUST-5485</t>
  </si>
  <si>
    <t>CUST-5486</t>
  </si>
  <si>
    <t>CUST-5487</t>
  </si>
  <si>
    <t>CUST-5488</t>
  </si>
  <si>
    <t>CUST-5489</t>
  </si>
  <si>
    <t>CUST-5490</t>
  </si>
  <si>
    <t>CUST-5491</t>
  </si>
  <si>
    <t>CUST-5492</t>
  </si>
  <si>
    <t>CUST-5493</t>
  </si>
  <si>
    <t>CUST-5494</t>
  </si>
  <si>
    <t>CUST-5495</t>
  </si>
  <si>
    <t>CUST-5496</t>
  </si>
  <si>
    <t>CUST-5497</t>
  </si>
  <si>
    <t>CUST-5498</t>
  </si>
  <si>
    <t>CUST-5499</t>
  </si>
  <si>
    <t>CUST-5500</t>
  </si>
  <si>
    <t>CUST-5501</t>
  </si>
  <si>
    <t>CUST-5502</t>
  </si>
  <si>
    <t>CUST-5503</t>
  </si>
  <si>
    <t>CUST-5504</t>
  </si>
  <si>
    <t>CUST-5505</t>
  </si>
  <si>
    <t>CUST-5506</t>
  </si>
  <si>
    <t>CUST-5507</t>
  </si>
  <si>
    <t>CUST-5508</t>
  </si>
  <si>
    <t>CUST-5509</t>
  </si>
  <si>
    <t>CUST-5510</t>
  </si>
  <si>
    <t>CUST-5511</t>
  </si>
  <si>
    <t>CUST-5512</t>
  </si>
  <si>
    <t>CUST-5513</t>
  </si>
  <si>
    <t>CUST-5514</t>
  </si>
  <si>
    <t>CUST-5515</t>
  </si>
  <si>
    <t>CUST-5516</t>
  </si>
  <si>
    <t>CUST-5517</t>
  </si>
  <si>
    <t>CUST-5518</t>
  </si>
  <si>
    <t>CUST-5519</t>
  </si>
  <si>
    <t>CUST-5520</t>
  </si>
  <si>
    <t>CUST-5521</t>
  </si>
  <si>
    <t>CUST-5522</t>
  </si>
  <si>
    <t>CUST-5523</t>
  </si>
  <si>
    <t>CUST-5524</t>
  </si>
  <si>
    <t>CUST-5525</t>
  </si>
  <si>
    <t>CUST-5526</t>
  </si>
  <si>
    <t>CUST-5527</t>
  </si>
  <si>
    <t>CUST-5528</t>
  </si>
  <si>
    <t>CUST-5529</t>
  </si>
  <si>
    <t>CUST-5530</t>
  </si>
  <si>
    <t>CUST-5531</t>
  </si>
  <si>
    <t>CUST-5532</t>
  </si>
  <si>
    <t>CUST-5533</t>
  </si>
  <si>
    <t>CUST-5534</t>
  </si>
  <si>
    <t>CUST-5535</t>
  </si>
  <si>
    <t>CUST-5536</t>
  </si>
  <si>
    <t>CUST-5537</t>
  </si>
  <si>
    <t>CUST-5538</t>
  </si>
  <si>
    <t>CUST-5539</t>
  </si>
  <si>
    <t>CUST-5540</t>
  </si>
  <si>
    <t>CUST-5541</t>
  </si>
  <si>
    <t>CUST-5542</t>
  </si>
  <si>
    <t>CUST-5543</t>
  </si>
  <si>
    <t>CUST-5544</t>
  </si>
  <si>
    <t>CUST-5545</t>
  </si>
  <si>
    <t>CUST-5546</t>
  </si>
  <si>
    <t>CUST-5547</t>
  </si>
  <si>
    <t>CUST-5548</t>
  </si>
  <si>
    <t>CUST-5549</t>
  </si>
  <si>
    <t>CUST-5550</t>
  </si>
  <si>
    <t>CUST-5551</t>
  </si>
  <si>
    <t>CUST-5552</t>
  </si>
  <si>
    <t>CUST-5553</t>
  </si>
  <si>
    <t>CUST-5554</t>
  </si>
  <si>
    <t>CUST-5555</t>
  </si>
  <si>
    <t>CUST-5556</t>
  </si>
  <si>
    <t>CUST-5557</t>
  </si>
  <si>
    <t>CUST-5558</t>
  </si>
  <si>
    <t>CUST-5559</t>
  </si>
  <si>
    <t>CUST-5560</t>
  </si>
  <si>
    <t>CUST-5561</t>
  </si>
  <si>
    <t>CUST-5562</t>
  </si>
  <si>
    <t>CUST-5563</t>
  </si>
  <si>
    <t>CUST-5564</t>
  </si>
  <si>
    <t>CUST-5565</t>
  </si>
  <si>
    <t>CUST-5566</t>
  </si>
  <si>
    <t>CUST-5567</t>
  </si>
  <si>
    <t>CUST-5568</t>
  </si>
  <si>
    <t>CUST-5569</t>
  </si>
  <si>
    <t>CUST-5570</t>
  </si>
  <si>
    <t>CUST-5571</t>
  </si>
  <si>
    <t>CUST-5572</t>
  </si>
  <si>
    <t>CUST-5573</t>
  </si>
  <si>
    <t>CUST-5574</t>
  </si>
  <si>
    <t>CUST-5575</t>
  </si>
  <si>
    <t>CUST-5576</t>
  </si>
  <si>
    <t>CUST-5577</t>
  </si>
  <si>
    <t>CUST-5578</t>
  </si>
  <si>
    <t>CUST-5579</t>
  </si>
  <si>
    <t>CUST-5580</t>
  </si>
  <si>
    <t>CUST-5581</t>
  </si>
  <si>
    <t>CUST-5582</t>
  </si>
  <si>
    <t>CUST-5583</t>
  </si>
  <si>
    <t>CUST-5584</t>
  </si>
  <si>
    <t>CUST-5585</t>
  </si>
  <si>
    <t>CUST-5586</t>
  </si>
  <si>
    <t>CUST-5587</t>
  </si>
  <si>
    <t>CUST-5588</t>
  </si>
  <si>
    <t>CUST-5589</t>
  </si>
  <si>
    <t>CUST-5590</t>
  </si>
  <si>
    <t>CUST-5591</t>
  </si>
  <si>
    <t>CUST-5592</t>
  </si>
  <si>
    <t>CUST-5593</t>
  </si>
  <si>
    <t>CUST-5594</t>
  </si>
  <si>
    <t>CUST-5595</t>
  </si>
  <si>
    <t>CUST-5596</t>
  </si>
  <si>
    <t>CUST-5597</t>
  </si>
  <si>
    <t>CUST-5598</t>
  </si>
  <si>
    <t>CUST-5599</t>
  </si>
  <si>
    <t>CUST-5600</t>
  </si>
  <si>
    <t>CUST-5601</t>
  </si>
  <si>
    <t>CUST-5602</t>
  </si>
  <si>
    <t>CUST-5603</t>
  </si>
  <si>
    <t>CUST-5604</t>
  </si>
  <si>
    <t>CUST-5605</t>
  </si>
  <si>
    <t>CUST-5606</t>
  </si>
  <si>
    <t>CUST-5607</t>
  </si>
  <si>
    <t>CUST-5608</t>
  </si>
  <si>
    <t>CUST-5609</t>
  </si>
  <si>
    <t>CUST-5610</t>
  </si>
  <si>
    <t>CUST-5611</t>
  </si>
  <si>
    <t>CUST-5612</t>
  </si>
  <si>
    <t>CUST-5613</t>
  </si>
  <si>
    <t>CUST-5614</t>
  </si>
  <si>
    <t>CUST-5615</t>
  </si>
  <si>
    <t>CUST-5616</t>
  </si>
  <si>
    <t>CUST-5617</t>
  </si>
  <si>
    <t>CUST-5618</t>
  </si>
  <si>
    <t>CUST-5619</t>
  </si>
  <si>
    <t>CUST-5620</t>
  </si>
  <si>
    <t>CUST-5621</t>
  </si>
  <si>
    <t>CUST-5622</t>
  </si>
  <si>
    <t>CUST-5623</t>
  </si>
  <si>
    <t>CUST-5624</t>
  </si>
  <si>
    <t>CUST-5625</t>
  </si>
  <si>
    <t>CUST-5626</t>
  </si>
  <si>
    <t>CUST-5627</t>
  </si>
  <si>
    <t>CUST-5628</t>
  </si>
  <si>
    <t>CUST-5629</t>
  </si>
  <si>
    <t>CUST-5630</t>
  </si>
  <si>
    <t>CUST-5631</t>
  </si>
  <si>
    <t>CUST-5632</t>
  </si>
  <si>
    <t>CUST-5633</t>
  </si>
  <si>
    <t>CUST-5634</t>
  </si>
  <si>
    <t>CUST-5635</t>
  </si>
  <si>
    <t>CUST-5636</t>
  </si>
  <si>
    <t>CUST-5637</t>
  </si>
  <si>
    <t>CUST-5638</t>
  </si>
  <si>
    <t>CUST-5639</t>
  </si>
  <si>
    <t>CUST-5640</t>
  </si>
  <si>
    <t>CUST-5641</t>
  </si>
  <si>
    <t>CUST-5642</t>
  </si>
  <si>
    <t>CUST-5643</t>
  </si>
  <si>
    <t>CUST-5644</t>
  </si>
  <si>
    <t>CUST-5645</t>
  </si>
  <si>
    <t>CUST-5646</t>
  </si>
  <si>
    <t>CUST-5647</t>
  </si>
  <si>
    <t>CUST-5648</t>
  </si>
  <si>
    <t>CUST-5649</t>
  </si>
  <si>
    <t>CUST-5650</t>
  </si>
  <si>
    <t>CUST-5651</t>
  </si>
  <si>
    <t>CUST-5652</t>
  </si>
  <si>
    <t>CUST-5653</t>
  </si>
  <si>
    <t>CUST-5654</t>
  </si>
  <si>
    <t>CUST-5655</t>
  </si>
  <si>
    <t>CUST-5656</t>
  </si>
  <si>
    <t>CUST-5657</t>
  </si>
  <si>
    <t>CUST-5658</t>
  </si>
  <si>
    <t>CUST-5659</t>
  </si>
  <si>
    <t>CUST-5660</t>
  </si>
  <si>
    <t>CUST-5661</t>
  </si>
  <si>
    <t>CUST-5662</t>
  </si>
  <si>
    <t>CUST-5663</t>
  </si>
  <si>
    <t>CUST-5664</t>
  </si>
  <si>
    <t>CUST-5665</t>
  </si>
  <si>
    <t>CUST-5666</t>
  </si>
  <si>
    <t>CUST-5667</t>
  </si>
  <si>
    <t>CUST-5668</t>
  </si>
  <si>
    <t>CUST-5669</t>
  </si>
  <si>
    <t>CUST-5670</t>
  </si>
  <si>
    <t>CUST-5671</t>
  </si>
  <si>
    <t>CUST-5672</t>
  </si>
  <si>
    <t>CUST-5673</t>
  </si>
  <si>
    <t>CUST-5674</t>
  </si>
  <si>
    <t>CUST-5675</t>
  </si>
  <si>
    <t>CUST-5676</t>
  </si>
  <si>
    <t>CUST-5677</t>
  </si>
  <si>
    <t>CUST-5678</t>
  </si>
  <si>
    <t>CUST-5679</t>
  </si>
  <si>
    <t>CUST-5680</t>
  </si>
  <si>
    <t>CUST-5681</t>
  </si>
  <si>
    <t>CUST-5682</t>
  </si>
  <si>
    <t>CUST-5683</t>
  </si>
  <si>
    <t>CUST-5684</t>
  </si>
  <si>
    <t>CUST-5685</t>
  </si>
  <si>
    <t>CUST-5686</t>
  </si>
  <si>
    <t>CUST-5687</t>
  </si>
  <si>
    <t>CUST-5688</t>
  </si>
  <si>
    <t>CUST-5689</t>
  </si>
  <si>
    <t>CUST-5690</t>
  </si>
  <si>
    <t>CUST-5691</t>
  </si>
  <si>
    <t>CUST-5692</t>
  </si>
  <si>
    <t>CUST-5693</t>
  </si>
  <si>
    <t>CUST-5694</t>
  </si>
  <si>
    <t>CUST-5695</t>
  </si>
  <si>
    <t>CUST-5696</t>
  </si>
  <si>
    <t>CUST-5697</t>
  </si>
  <si>
    <t>CUST-5698</t>
  </si>
  <si>
    <t>CUST-5699</t>
  </si>
  <si>
    <t>CUST-5700</t>
  </si>
  <si>
    <t>CUST-5701</t>
  </si>
  <si>
    <t>CUST-5702</t>
  </si>
  <si>
    <t>CUST-5703</t>
  </si>
  <si>
    <t>CUST-5704</t>
  </si>
  <si>
    <t>CUST-5705</t>
  </si>
  <si>
    <t>CUST-5706</t>
  </si>
  <si>
    <t>CUST-5707</t>
  </si>
  <si>
    <t>CUST-5708</t>
  </si>
  <si>
    <t>CUST-5709</t>
  </si>
  <si>
    <t>CUST-5710</t>
  </si>
  <si>
    <t>CUST-5711</t>
  </si>
  <si>
    <t>CUST-5712</t>
  </si>
  <si>
    <t>CUST-5713</t>
  </si>
  <si>
    <t>CUST-5714</t>
  </si>
  <si>
    <t>CUST-5715</t>
  </si>
  <si>
    <t>CUST-5716</t>
  </si>
  <si>
    <t>CUST-5717</t>
  </si>
  <si>
    <t>CUST-5718</t>
  </si>
  <si>
    <t>CUST-5719</t>
  </si>
  <si>
    <t>CUST-5720</t>
  </si>
  <si>
    <t>CUST-5721</t>
  </si>
  <si>
    <t>CUST-5722</t>
  </si>
  <si>
    <t>CUST-5723</t>
  </si>
  <si>
    <t>CUST-5724</t>
  </si>
  <si>
    <t>CUST-5725</t>
  </si>
  <si>
    <t>CUST-5726</t>
  </si>
  <si>
    <t>CUST-5727</t>
  </si>
  <si>
    <t>CUST-5728</t>
  </si>
  <si>
    <t>CUST-5729</t>
  </si>
  <si>
    <t>CUST-5730</t>
  </si>
  <si>
    <t>CUST-5731</t>
  </si>
  <si>
    <t>CUST-5732</t>
  </si>
  <si>
    <t>CUST-5733</t>
  </si>
  <si>
    <t>CUST-5734</t>
  </si>
  <si>
    <t>CUST-5735</t>
  </si>
  <si>
    <t>CUST-5736</t>
  </si>
  <si>
    <t>CUST-5737</t>
  </si>
  <si>
    <t>CUST-5738</t>
  </si>
  <si>
    <t>CUST-5739</t>
  </si>
  <si>
    <t>CUST-5740</t>
  </si>
  <si>
    <t>CUST-5741</t>
  </si>
  <si>
    <t>CUST-5742</t>
  </si>
  <si>
    <t>CUST-5743</t>
  </si>
  <si>
    <t>CUST-5744</t>
  </si>
  <si>
    <t>CUST-5745</t>
  </si>
  <si>
    <t>CUST-5746</t>
  </si>
  <si>
    <t>CUST-5747</t>
  </si>
  <si>
    <t>CUST-5748</t>
  </si>
  <si>
    <t>CUST-5749</t>
  </si>
  <si>
    <t>CUST-5750</t>
  </si>
  <si>
    <t>CUST-5751</t>
  </si>
  <si>
    <t>CUST-5752</t>
  </si>
  <si>
    <t>CUST-5753</t>
  </si>
  <si>
    <t>CUST-5754</t>
  </si>
  <si>
    <t>CUST-5755</t>
  </si>
  <si>
    <t>CUST-5756</t>
  </si>
  <si>
    <t>CUST-5757</t>
  </si>
  <si>
    <t>CUST-5758</t>
  </si>
  <si>
    <t>CUST-5759</t>
  </si>
  <si>
    <t>CUST-5760</t>
  </si>
  <si>
    <t>CUST-5761</t>
  </si>
  <si>
    <t>CUST-5762</t>
  </si>
  <si>
    <t>CUST-5763</t>
  </si>
  <si>
    <t>CUST-5764</t>
  </si>
  <si>
    <t>CUST-5765</t>
  </si>
  <si>
    <t>CUST-5766</t>
  </si>
  <si>
    <t>CUST-5767</t>
  </si>
  <si>
    <t>CUST-5768</t>
  </si>
  <si>
    <t>CUST-5769</t>
  </si>
  <si>
    <t>CUST-5770</t>
  </si>
  <si>
    <t>CUST-5771</t>
  </si>
  <si>
    <t>CUST-5772</t>
  </si>
  <si>
    <t>CUST-5773</t>
  </si>
  <si>
    <t>CUST-5774</t>
  </si>
  <si>
    <t>CUST-5775</t>
  </si>
  <si>
    <t>CUST-5776</t>
  </si>
  <si>
    <t>CUST-5777</t>
  </si>
  <si>
    <t>CUST-5778</t>
  </si>
  <si>
    <t>CUST-5779</t>
  </si>
  <si>
    <t>CUST-5780</t>
  </si>
  <si>
    <t>CUST-5781</t>
  </si>
  <si>
    <t>CUST-5782</t>
  </si>
  <si>
    <t>CUST-5783</t>
  </si>
  <si>
    <t>CUST-5784</t>
  </si>
  <si>
    <t>CUST-5785</t>
  </si>
  <si>
    <t>CUST-5786</t>
  </si>
  <si>
    <t>CUST-5787</t>
  </si>
  <si>
    <t>CUST-5788</t>
  </si>
  <si>
    <t>CUST-5789</t>
  </si>
  <si>
    <t>CUST-5790</t>
  </si>
  <si>
    <t>CUST-5791</t>
  </si>
  <si>
    <t>CUST-5792</t>
  </si>
  <si>
    <t>CUST-5793</t>
  </si>
  <si>
    <t>CUST-5794</t>
  </si>
  <si>
    <t>CUST-5795</t>
  </si>
  <si>
    <t>CUST-5796</t>
  </si>
  <si>
    <t>CUST-5797</t>
  </si>
  <si>
    <t>CUST-5798</t>
  </si>
  <si>
    <t>CUST-5799</t>
  </si>
  <si>
    <t>CUST-5800</t>
  </si>
  <si>
    <t>CUST-5801</t>
  </si>
  <si>
    <t>CUST-5802</t>
  </si>
  <si>
    <t>CUST-5803</t>
  </si>
  <si>
    <t>CUST-5804</t>
  </si>
  <si>
    <t>CUST-5805</t>
  </si>
  <si>
    <t>CUST-5806</t>
  </si>
  <si>
    <t>CUST-5807</t>
  </si>
  <si>
    <t>CUST-5808</t>
  </si>
  <si>
    <t>CUST-5809</t>
  </si>
  <si>
    <t>CUST-5810</t>
  </si>
  <si>
    <t>CUST-5811</t>
  </si>
  <si>
    <t>CUST-5812</t>
  </si>
  <si>
    <t>CUST-5813</t>
  </si>
  <si>
    <t>CUST-5814</t>
  </si>
  <si>
    <t>CUST-5815</t>
  </si>
  <si>
    <t>CUST-5816</t>
  </si>
  <si>
    <t>CUST-5817</t>
  </si>
  <si>
    <t>CUST-5818</t>
  </si>
  <si>
    <t>CUST-5819</t>
  </si>
  <si>
    <t>CUST-5820</t>
  </si>
  <si>
    <t>CUST-5821</t>
  </si>
  <si>
    <t>CUST-5822</t>
  </si>
  <si>
    <t>CUST-5823</t>
  </si>
  <si>
    <t>CUST-5824</t>
  </si>
  <si>
    <t>CUST-5825</t>
  </si>
  <si>
    <t>CUST-5826</t>
  </si>
  <si>
    <t>CUST-5827</t>
  </si>
  <si>
    <t>CUST-5828</t>
  </si>
  <si>
    <t>CUST-5829</t>
  </si>
  <si>
    <t>CUST-5830</t>
  </si>
  <si>
    <t>CUST-5831</t>
  </si>
  <si>
    <t>CUST-5832</t>
  </si>
  <si>
    <t>CUST-5833</t>
  </si>
  <si>
    <t>CUST-5834</t>
  </si>
  <si>
    <t>CUST-5835</t>
  </si>
  <si>
    <t>CUST-5836</t>
  </si>
  <si>
    <t>CUST-5837</t>
  </si>
  <si>
    <t>CUST-5838</t>
  </si>
  <si>
    <t>CUST-5839</t>
  </si>
  <si>
    <t>CUST-5840</t>
  </si>
  <si>
    <t>CUST-5841</t>
  </si>
  <si>
    <t>CUST-5842</t>
  </si>
  <si>
    <t>CUST-5843</t>
  </si>
  <si>
    <t>CUST-5844</t>
  </si>
  <si>
    <t>CUST-5845</t>
  </si>
  <si>
    <t>CUST-5846</t>
  </si>
  <si>
    <t>CUST-5847</t>
  </si>
  <si>
    <t>CUST-5848</t>
  </si>
  <si>
    <t>CUST-5849</t>
  </si>
  <si>
    <t>CUST-5850</t>
  </si>
  <si>
    <t>CUST-5851</t>
  </si>
  <si>
    <t>CUST-5852</t>
  </si>
  <si>
    <t>CUST-5853</t>
  </si>
  <si>
    <t>CUST-5854</t>
  </si>
  <si>
    <t>CUST-5855</t>
  </si>
  <si>
    <t>CUST-5856</t>
  </si>
  <si>
    <t>CUST-5857</t>
  </si>
  <si>
    <t>CUST-5858</t>
  </si>
  <si>
    <t>CUST-5859</t>
  </si>
  <si>
    <t>CUST-5860</t>
  </si>
  <si>
    <t>CUST-5861</t>
  </si>
  <si>
    <t>CUST-5862</t>
  </si>
  <si>
    <t>CUST-5863</t>
  </si>
  <si>
    <t>CUST-5864</t>
  </si>
  <si>
    <t>CUST-5865</t>
  </si>
  <si>
    <t>CUST-5866</t>
  </si>
  <si>
    <t>CUST-5867</t>
  </si>
  <si>
    <t>CUST-5868</t>
  </si>
  <si>
    <t>CUST-5869</t>
  </si>
  <si>
    <t>CUST-5870</t>
  </si>
  <si>
    <t>CUST-5871</t>
  </si>
  <si>
    <t>CUST-5872</t>
  </si>
  <si>
    <t>CUST-5873</t>
  </si>
  <si>
    <t>CUST-5874</t>
  </si>
  <si>
    <t>CUST-5875</t>
  </si>
  <si>
    <t>CUST-5876</t>
  </si>
  <si>
    <t>CUST-5877</t>
  </si>
  <si>
    <t>CUST-5878</t>
  </si>
  <si>
    <t>CUST-5879</t>
  </si>
  <si>
    <t>CUST-5880</t>
  </si>
  <si>
    <t>CUST-5881</t>
  </si>
  <si>
    <t>CUST-5882</t>
  </si>
  <si>
    <t>CUST-5883</t>
  </si>
  <si>
    <t>CUST-5884</t>
  </si>
  <si>
    <t>CUST-5885</t>
  </si>
  <si>
    <t>CUST-5886</t>
  </si>
  <si>
    <t>CUST-5887</t>
  </si>
  <si>
    <t>CUST-5888</t>
  </si>
  <si>
    <t>CUST-5889</t>
  </si>
  <si>
    <t>CUST-5890</t>
  </si>
  <si>
    <t>CUST-5891</t>
  </si>
  <si>
    <t>CUST-5892</t>
  </si>
  <si>
    <t>CUST-5893</t>
  </si>
  <si>
    <t>CUST-5894</t>
  </si>
  <si>
    <t>CUST-5895</t>
  </si>
  <si>
    <t>CUST-5896</t>
  </si>
  <si>
    <t>CUST-5897</t>
  </si>
  <si>
    <t>CUST-5898</t>
  </si>
  <si>
    <t>CUST-5899</t>
  </si>
  <si>
    <t>CUST-5900</t>
  </si>
  <si>
    <t>CUST-5901</t>
  </si>
  <si>
    <t>CUST-5902</t>
  </si>
  <si>
    <t>CUST-5903</t>
  </si>
  <si>
    <t>CUST-5904</t>
  </si>
  <si>
    <t>CUST-5905</t>
  </si>
  <si>
    <t>CUST-5906</t>
  </si>
  <si>
    <t>CUST-5907</t>
  </si>
  <si>
    <t>CUST-5908</t>
  </si>
  <si>
    <t>CUST-5909</t>
  </si>
  <si>
    <t>CUST-5910</t>
  </si>
  <si>
    <t>CUST-5911</t>
  </si>
  <si>
    <t>CUST-5912</t>
  </si>
  <si>
    <t>CUST-5913</t>
  </si>
  <si>
    <t>CUST-5914</t>
  </si>
  <si>
    <t>CUST-5915</t>
  </si>
  <si>
    <t>CUST-5916</t>
  </si>
  <si>
    <t>CUST-5917</t>
  </si>
  <si>
    <t>CUST-5918</t>
  </si>
  <si>
    <t>CUST-5919</t>
  </si>
  <si>
    <t>CUST-5920</t>
  </si>
  <si>
    <t>CUST-5921</t>
  </si>
  <si>
    <t>CUST-5922</t>
  </si>
  <si>
    <t>CUST-5923</t>
  </si>
  <si>
    <t>CUST-5924</t>
  </si>
  <si>
    <t>CUST-5925</t>
  </si>
  <si>
    <t>CUST-5926</t>
  </si>
  <si>
    <t>CUST-5927</t>
  </si>
  <si>
    <t>CUST-5928</t>
  </si>
  <si>
    <t>CUST-5929</t>
  </si>
  <si>
    <t>CUST-5930</t>
  </si>
  <si>
    <t>CUST-5931</t>
  </si>
  <si>
    <t>CUST-5932</t>
  </si>
  <si>
    <t>CUST-5933</t>
  </si>
  <si>
    <t>CUST-5934</t>
  </si>
  <si>
    <t>CUST-5935</t>
  </si>
  <si>
    <t>CUST-5936</t>
  </si>
  <si>
    <t>CUST-5937</t>
  </si>
  <si>
    <t>CUST-5938</t>
  </si>
  <si>
    <t>CUST-5939</t>
  </si>
  <si>
    <t>CUST-5940</t>
  </si>
  <si>
    <t>CUST-5941</t>
  </si>
  <si>
    <t>CUST-5942</t>
  </si>
  <si>
    <t>CUST-5943</t>
  </si>
  <si>
    <t>CUST-5944</t>
  </si>
  <si>
    <t>CUST-5945</t>
  </si>
  <si>
    <t>CUST-5946</t>
  </si>
  <si>
    <t>CUST-5947</t>
  </si>
  <si>
    <t>CUST-5948</t>
  </si>
  <si>
    <t>CUST-5949</t>
  </si>
  <si>
    <t>CUST-5950</t>
  </si>
  <si>
    <t>CUST-5951</t>
  </si>
  <si>
    <t>CUST-5952</t>
  </si>
  <si>
    <t>CUST-5953</t>
  </si>
  <si>
    <t>CUST-5954</t>
  </si>
  <si>
    <t>CUST-5955</t>
  </si>
  <si>
    <t>CUST-5956</t>
  </si>
  <si>
    <t>CUST-5957</t>
  </si>
  <si>
    <t>CUST-5958</t>
  </si>
  <si>
    <t>CUST-5959</t>
  </si>
  <si>
    <t>CUST-5960</t>
  </si>
  <si>
    <t>CUST-5961</t>
  </si>
  <si>
    <t>CUST-5962</t>
  </si>
  <si>
    <t>CUST-5963</t>
  </si>
  <si>
    <t>CUST-5964</t>
  </si>
  <si>
    <t>CUST-5965</t>
  </si>
  <si>
    <t>CUST-5966</t>
  </si>
  <si>
    <t>CUST-5967</t>
  </si>
  <si>
    <t>CUST-5968</t>
  </si>
  <si>
    <t>CUST-5969</t>
  </si>
  <si>
    <t>CUST-5970</t>
  </si>
  <si>
    <t>CUST-5971</t>
  </si>
  <si>
    <t>CUST-5972</t>
  </si>
  <si>
    <t>CUST-5973</t>
  </si>
  <si>
    <t>CUST-5974</t>
  </si>
  <si>
    <t>CUST-5975</t>
  </si>
  <si>
    <t>CUST-5976</t>
  </si>
  <si>
    <t>CUST-5977</t>
  </si>
  <si>
    <t>CUST-5978</t>
  </si>
  <si>
    <t>CUST-5979</t>
  </si>
  <si>
    <t>CUST-5980</t>
  </si>
  <si>
    <t>CUST-5981</t>
  </si>
  <si>
    <t>CUST-5982</t>
  </si>
  <si>
    <t>CUST-5983</t>
  </si>
  <si>
    <t>CUST-5984</t>
  </si>
  <si>
    <t>CUST-5985</t>
  </si>
  <si>
    <t>CUST-5986</t>
  </si>
  <si>
    <t>CUST-5987</t>
  </si>
  <si>
    <t>CUST-5988</t>
  </si>
  <si>
    <t>CUST-5989</t>
  </si>
  <si>
    <t>CUST-5990</t>
  </si>
  <si>
    <t>CUST-5991</t>
  </si>
  <si>
    <t>CUST-5992</t>
  </si>
  <si>
    <t>CUST-5993</t>
  </si>
  <si>
    <t>CUST-5994</t>
  </si>
  <si>
    <t>CUST-5995</t>
  </si>
  <si>
    <t>CUST-5996</t>
  </si>
  <si>
    <t>CUST-5997</t>
  </si>
  <si>
    <t>CUST-5998</t>
  </si>
  <si>
    <t>CUST-5999</t>
  </si>
  <si>
    <t>CUST-6000</t>
  </si>
  <si>
    <t>CUST-6001</t>
  </si>
  <si>
    <t>CUST-6002</t>
  </si>
  <si>
    <t>CUST-6003</t>
  </si>
  <si>
    <t>CUST-6004</t>
  </si>
  <si>
    <t>CUST-6005</t>
  </si>
  <si>
    <t>CUST-6006</t>
  </si>
  <si>
    <t>CUST-6007</t>
  </si>
  <si>
    <t>CUST-6008</t>
  </si>
  <si>
    <t>CUST-6009</t>
  </si>
  <si>
    <t>CUST-6010</t>
  </si>
  <si>
    <t>CUST-6011</t>
  </si>
  <si>
    <t>CUST-6012</t>
  </si>
  <si>
    <t>CUST-6013</t>
  </si>
  <si>
    <t>CUST-6014</t>
  </si>
  <si>
    <t>CUST-6015</t>
  </si>
  <si>
    <t>CUST-6016</t>
  </si>
  <si>
    <t>CUST-6017</t>
  </si>
  <si>
    <t>CUST-6018</t>
  </si>
  <si>
    <t>CUST-6019</t>
  </si>
  <si>
    <t>CUST-6020</t>
  </si>
  <si>
    <t>CUST-6021</t>
  </si>
  <si>
    <t>CUST-6022</t>
  </si>
  <si>
    <t>CUST-6023</t>
  </si>
  <si>
    <t>CUST-6024</t>
  </si>
  <si>
    <t>CUST-6025</t>
  </si>
  <si>
    <t>CUST-6026</t>
  </si>
  <si>
    <t>CUST-6027</t>
  </si>
  <si>
    <t>CUST-6028</t>
  </si>
  <si>
    <t>CUST-6029</t>
  </si>
  <si>
    <t>CUST-6030</t>
  </si>
  <si>
    <t>CUST-6031</t>
  </si>
  <si>
    <t>CUST-6032</t>
  </si>
  <si>
    <t>CUST-6033</t>
  </si>
  <si>
    <t>CUST-6034</t>
  </si>
  <si>
    <t>CUST-6035</t>
  </si>
  <si>
    <t>CUST-6036</t>
  </si>
  <si>
    <t>CUST-6037</t>
  </si>
  <si>
    <t>CUST-6038</t>
  </si>
  <si>
    <t>CUST-6039</t>
  </si>
  <si>
    <t>CUST-6040</t>
  </si>
  <si>
    <t>CUST-6041</t>
  </si>
  <si>
    <t>CUST-6042</t>
  </si>
  <si>
    <t>CUST-6043</t>
  </si>
  <si>
    <t>CUST-6044</t>
  </si>
  <si>
    <t>CUST-6045</t>
  </si>
  <si>
    <t>CUST-6046</t>
  </si>
  <si>
    <t>CUST-6047</t>
  </si>
  <si>
    <t>CUST-6048</t>
  </si>
  <si>
    <t>CUST-6049</t>
  </si>
  <si>
    <t>CUST-6050</t>
  </si>
  <si>
    <t>CUST-6051</t>
  </si>
  <si>
    <t>CUST-6052</t>
  </si>
  <si>
    <t>CUST-6053</t>
  </si>
  <si>
    <t>CUST-6054</t>
  </si>
  <si>
    <t>CUST-6055</t>
  </si>
  <si>
    <t>CUST-6056</t>
  </si>
  <si>
    <t>CUST-6057</t>
  </si>
  <si>
    <t>CUST-6058</t>
  </si>
  <si>
    <t>CUST-6059</t>
  </si>
  <si>
    <t>CUST-6060</t>
  </si>
  <si>
    <t>CUST-6061</t>
  </si>
  <si>
    <t>CUST-6062</t>
  </si>
  <si>
    <t>CUST-6063</t>
  </si>
  <si>
    <t>CUST-6064</t>
  </si>
  <si>
    <t>CUST-6065</t>
  </si>
  <si>
    <t>CUST-6066</t>
  </si>
  <si>
    <t>CUST-6067</t>
  </si>
  <si>
    <t>CUST-6068</t>
  </si>
  <si>
    <t>CUST-6069</t>
  </si>
  <si>
    <t>CUST-6070</t>
  </si>
  <si>
    <t>CUST-6071</t>
  </si>
  <si>
    <t>CUST-6072</t>
  </si>
  <si>
    <t>CUST-6073</t>
  </si>
  <si>
    <t>CUST-6074</t>
  </si>
  <si>
    <t>CUST-6075</t>
  </si>
  <si>
    <t>CUST-6076</t>
  </si>
  <si>
    <t>CUST-6077</t>
  </si>
  <si>
    <t>CUST-6078</t>
  </si>
  <si>
    <t>CUST-6079</t>
  </si>
  <si>
    <t>CUST-6080</t>
  </si>
  <si>
    <t>CUST-6081</t>
  </si>
  <si>
    <t>CUST-6082</t>
  </si>
  <si>
    <t>CUST-6083</t>
  </si>
  <si>
    <t>CUST-6084</t>
  </si>
  <si>
    <t>CUST-6085</t>
  </si>
  <si>
    <t>CUST-6086</t>
  </si>
  <si>
    <t>CUST-6087</t>
  </si>
  <si>
    <t>CUST-6088</t>
  </si>
  <si>
    <t>CUST-6089</t>
  </si>
  <si>
    <t>CUST-6090</t>
  </si>
  <si>
    <t>CUST-6091</t>
  </si>
  <si>
    <t>CUST-6092</t>
  </si>
  <si>
    <t>CUST-6093</t>
  </si>
  <si>
    <t>CUST-6094</t>
  </si>
  <si>
    <t>CUST-6095</t>
  </si>
  <si>
    <t>CUST-6096</t>
  </si>
  <si>
    <t>CUST-6097</t>
  </si>
  <si>
    <t>CUST-6098</t>
  </si>
  <si>
    <t>CUST-6099</t>
  </si>
  <si>
    <t>CUST-6100</t>
  </si>
  <si>
    <t>CUST-6101</t>
  </si>
  <si>
    <t>CUST-6102</t>
  </si>
  <si>
    <t>CUST-6103</t>
  </si>
  <si>
    <t>CUST-6104</t>
  </si>
  <si>
    <t>CUST-6105</t>
  </si>
  <si>
    <t>CUST-6106</t>
  </si>
  <si>
    <t>CUST-6107</t>
  </si>
  <si>
    <t>CUST-6108</t>
  </si>
  <si>
    <t>CUST-6109</t>
  </si>
  <si>
    <t>CUST-6110</t>
  </si>
  <si>
    <t>CUST-6111</t>
  </si>
  <si>
    <t>CUST-6112</t>
  </si>
  <si>
    <t>CUST-6113</t>
  </si>
  <si>
    <t>CUST-6114</t>
  </si>
  <si>
    <t>CUST-6115</t>
  </si>
  <si>
    <t>CUST-6116</t>
  </si>
  <si>
    <t>CUST-6117</t>
  </si>
  <si>
    <t>CUST-6118</t>
  </si>
  <si>
    <t>CUST-6119</t>
  </si>
  <si>
    <t>CUST-6120</t>
  </si>
  <si>
    <t>CUST-6121</t>
  </si>
  <si>
    <t>CUST-6122</t>
  </si>
  <si>
    <t>CUST-6123</t>
  </si>
  <si>
    <t>CUST-6124</t>
  </si>
  <si>
    <t>CUST-6125</t>
  </si>
  <si>
    <t>CUST-6126</t>
  </si>
  <si>
    <t>CUST-6127</t>
  </si>
  <si>
    <t>CUST-6128</t>
  </si>
  <si>
    <t>CUST-6129</t>
  </si>
  <si>
    <t>CUST-6130</t>
  </si>
  <si>
    <t>CUST-6131</t>
  </si>
  <si>
    <t>CUST-6132</t>
  </si>
  <si>
    <t>CUST-6133</t>
  </si>
  <si>
    <t>CUST-6134</t>
  </si>
  <si>
    <t>CUST-6135</t>
  </si>
  <si>
    <t>CUST-6136</t>
  </si>
  <si>
    <t>CUST-6137</t>
  </si>
  <si>
    <t>CUST-6138</t>
  </si>
  <si>
    <t>CUST-6139</t>
  </si>
  <si>
    <t>CUST-6140</t>
  </si>
  <si>
    <t>CUST-6141</t>
  </si>
  <si>
    <t>CUST-6142</t>
  </si>
  <si>
    <t>CUST-6143</t>
  </si>
  <si>
    <t>CUST-6144</t>
  </si>
  <si>
    <t>CUST-6145</t>
  </si>
  <si>
    <t>CUST-6146</t>
  </si>
  <si>
    <t>CUST-6147</t>
  </si>
  <si>
    <t>CUST-6148</t>
  </si>
  <si>
    <t>CUST-6149</t>
  </si>
  <si>
    <t>CUST-6150</t>
  </si>
  <si>
    <t>CUST-6151</t>
  </si>
  <si>
    <t>CUST-6152</t>
  </si>
  <si>
    <t>CUST-6153</t>
  </si>
  <si>
    <t>CUST-6154</t>
  </si>
  <si>
    <t>CUST-6155</t>
  </si>
  <si>
    <t>CUST-6156</t>
  </si>
  <si>
    <t>CUST-6157</t>
  </si>
  <si>
    <t>CUST-6158</t>
  </si>
  <si>
    <t>CUST-6159</t>
  </si>
  <si>
    <t>CUST-6160</t>
  </si>
  <si>
    <t>CUST-6161</t>
  </si>
  <si>
    <t>CUST-6162</t>
  </si>
  <si>
    <t>CUST-6163</t>
  </si>
  <si>
    <t>CUST-6164</t>
  </si>
  <si>
    <t>CUST-6165</t>
  </si>
  <si>
    <t>CUST-6166</t>
  </si>
  <si>
    <t>CUST-6167</t>
  </si>
  <si>
    <t>CUST-6168</t>
  </si>
  <si>
    <t>CUST-6169</t>
  </si>
  <si>
    <t>CUST-6170</t>
  </si>
  <si>
    <t>CUST-6171</t>
  </si>
  <si>
    <t>CUST-6172</t>
  </si>
  <si>
    <t>CUST-6173</t>
  </si>
  <si>
    <t>CUST-6174</t>
  </si>
  <si>
    <t>CUST-6175</t>
  </si>
  <si>
    <t>CUST-6176</t>
  </si>
  <si>
    <t>CUST-6177</t>
  </si>
  <si>
    <t>CUST-6178</t>
  </si>
  <si>
    <t>CUST-6179</t>
  </si>
  <si>
    <t>CUST-6180</t>
  </si>
  <si>
    <t>CUST-6181</t>
  </si>
  <si>
    <t>CUST-6182</t>
  </si>
  <si>
    <t>CUST-6183</t>
  </si>
  <si>
    <t>CUST-6184</t>
  </si>
  <si>
    <t>CUST-6185</t>
  </si>
  <si>
    <t>CUST-6186</t>
  </si>
  <si>
    <t>CUST-6187</t>
  </si>
  <si>
    <t>CUST-6188</t>
  </si>
  <si>
    <t>CUST-6189</t>
  </si>
  <si>
    <t>CUST-6190</t>
  </si>
  <si>
    <t>CUST-6191</t>
  </si>
  <si>
    <t>CUST-6192</t>
  </si>
  <si>
    <t>CUST-6193</t>
  </si>
  <si>
    <t>CUST-6194</t>
  </si>
  <si>
    <t>CUST-6195</t>
  </si>
  <si>
    <t>CUST-6196</t>
  </si>
  <si>
    <t>CUST-6197</t>
  </si>
  <si>
    <t>CUST-6198</t>
  </si>
  <si>
    <t>CUST-6199</t>
  </si>
  <si>
    <t>CUST-6200</t>
  </si>
  <si>
    <t>CUST-6201</t>
  </si>
  <si>
    <t>CUST-6202</t>
  </si>
  <si>
    <t>CUST-6203</t>
  </si>
  <si>
    <t>CUST-6204</t>
  </si>
  <si>
    <t>CUST-6205</t>
  </si>
  <si>
    <t>CUST-6206</t>
  </si>
  <si>
    <t>CUST-6207</t>
  </si>
  <si>
    <t>CUST-6208</t>
  </si>
  <si>
    <t>CUST-6209</t>
  </si>
  <si>
    <t>CUST-6210</t>
  </si>
  <si>
    <t>CUST-6211</t>
  </si>
  <si>
    <t>CUST-6212</t>
  </si>
  <si>
    <t>CUST-6213</t>
  </si>
  <si>
    <t>CUST-6214</t>
  </si>
  <si>
    <t>CUST-6215</t>
  </si>
  <si>
    <t>CUST-6216</t>
  </si>
  <si>
    <t>CUST-6217</t>
  </si>
  <si>
    <t>CUST-6218</t>
  </si>
  <si>
    <t>CUST-6219</t>
  </si>
  <si>
    <t>CUST-6220</t>
  </si>
  <si>
    <t>CUST-6221</t>
  </si>
  <si>
    <t>CUST-6222</t>
  </si>
  <si>
    <t>CUST-6223</t>
  </si>
  <si>
    <t>CUST-6224</t>
  </si>
  <si>
    <t>CUST-6225</t>
  </si>
  <si>
    <t>CUST-6226</t>
  </si>
  <si>
    <t>CUST-6227</t>
  </si>
  <si>
    <t>CUST-6228</t>
  </si>
  <si>
    <t>CUST-6229</t>
  </si>
  <si>
    <t>CUST-6230</t>
  </si>
  <si>
    <t>CUST-6231</t>
  </si>
  <si>
    <t>CUST-6232</t>
  </si>
  <si>
    <t>CUST-6233</t>
  </si>
  <si>
    <t>CUST-6234</t>
  </si>
  <si>
    <t>CUST-6235</t>
  </si>
  <si>
    <t>CUST-6236</t>
  </si>
  <si>
    <t>CUST-6237</t>
  </si>
  <si>
    <t>CUST-6238</t>
  </si>
  <si>
    <t>CUST-6239</t>
  </si>
  <si>
    <t>CUST-6240</t>
  </si>
  <si>
    <t>CUST-6241</t>
  </si>
  <si>
    <t>CUST-6242</t>
  </si>
  <si>
    <t>CUST-6243</t>
  </si>
  <si>
    <t>CUST-6244</t>
  </si>
  <si>
    <t>CUST-6245</t>
  </si>
  <si>
    <t>CUST-6246</t>
  </si>
  <si>
    <t>CUST-6247</t>
  </si>
  <si>
    <t>CUST-6248</t>
  </si>
  <si>
    <t>CUST-6249</t>
  </si>
  <si>
    <t>CUST-6250</t>
  </si>
  <si>
    <t>CUST-6251</t>
  </si>
  <si>
    <t>CUST-6252</t>
  </si>
  <si>
    <t>CUST-6253</t>
  </si>
  <si>
    <t>CUST-6254</t>
  </si>
  <si>
    <t>CUST-6255</t>
  </si>
  <si>
    <t>CUST-6256</t>
  </si>
  <si>
    <t>CUST-6257</t>
  </si>
  <si>
    <t>CUST-6258</t>
  </si>
  <si>
    <t>CUST-6259</t>
  </si>
  <si>
    <t>CUST-6260</t>
  </si>
  <si>
    <t>CUST-6261</t>
  </si>
  <si>
    <t>CUST-6262</t>
  </si>
  <si>
    <t>CUST-6263</t>
  </si>
  <si>
    <t>CUST-6264</t>
  </si>
  <si>
    <t>CUST-6265</t>
  </si>
  <si>
    <t>CUST-6266</t>
  </si>
  <si>
    <t>CUST-6267</t>
  </si>
  <si>
    <t>CUST-6268</t>
  </si>
  <si>
    <t>CUST-6269</t>
  </si>
  <si>
    <t>CUST-6270</t>
  </si>
  <si>
    <t>CUST-6271</t>
  </si>
  <si>
    <t>CUST-6272</t>
  </si>
  <si>
    <t>CUST-6273</t>
  </si>
  <si>
    <t>CUST-6274</t>
  </si>
  <si>
    <t>CUST-6275</t>
  </si>
  <si>
    <t>CUST-6276</t>
  </si>
  <si>
    <t>CUST-6277</t>
  </si>
  <si>
    <t>CUST-6278</t>
  </si>
  <si>
    <t>CUST-6279</t>
  </si>
  <si>
    <t>CUST-6280</t>
  </si>
  <si>
    <t>CUST-6281</t>
  </si>
  <si>
    <t>CUST-6282</t>
  </si>
  <si>
    <t>CUST-6283</t>
  </si>
  <si>
    <t>CUST-6284</t>
  </si>
  <si>
    <t>CUST-6285</t>
  </si>
  <si>
    <t>CUST-6286</t>
  </si>
  <si>
    <t>CUST-6287</t>
  </si>
  <si>
    <t>CUST-6288</t>
  </si>
  <si>
    <t>CUST-6289</t>
  </si>
  <si>
    <t>CUST-6290</t>
  </si>
  <si>
    <t>CUST-6291</t>
  </si>
  <si>
    <t>CUST-6292</t>
  </si>
  <si>
    <t>CUST-6293</t>
  </si>
  <si>
    <t>CUST-6294</t>
  </si>
  <si>
    <t>CUST-6295</t>
  </si>
  <si>
    <t>CUST-6296</t>
  </si>
  <si>
    <t>CUST-6297</t>
  </si>
  <si>
    <t>CUST-6298</t>
  </si>
  <si>
    <t>CUST-6299</t>
  </si>
  <si>
    <t>CUST-6300</t>
  </si>
  <si>
    <t>CUST-6301</t>
  </si>
  <si>
    <t>CUST-6302</t>
  </si>
  <si>
    <t>CUST-6303</t>
  </si>
  <si>
    <t>CUST-6304</t>
  </si>
  <si>
    <t>CUST-6305</t>
  </si>
  <si>
    <t>CUST-6306</t>
  </si>
  <si>
    <t>CUST-6307</t>
  </si>
  <si>
    <t>CUST-6308</t>
  </si>
  <si>
    <t>CUST-6309</t>
  </si>
  <si>
    <t>CUST-6310</t>
  </si>
  <si>
    <t>CUST-6311</t>
  </si>
  <si>
    <t>CUST-6312</t>
  </si>
  <si>
    <t>CUST-6313</t>
  </si>
  <si>
    <t>CUST-6314</t>
  </si>
  <si>
    <t>CUST-6315</t>
  </si>
  <si>
    <t>CUST-6316</t>
  </si>
  <si>
    <t>CUST-6317</t>
  </si>
  <si>
    <t>CUST-6318</t>
  </si>
  <si>
    <t>CUST-6319</t>
  </si>
  <si>
    <t>CUST-6320</t>
  </si>
  <si>
    <t>CUST-6321</t>
  </si>
  <si>
    <t>CUST-6322</t>
  </si>
  <si>
    <t>CUST-6323</t>
  </si>
  <si>
    <t>CUST-6324</t>
  </si>
  <si>
    <t>CUST-6325</t>
  </si>
  <si>
    <t>CUST-6326</t>
  </si>
  <si>
    <t>CUST-6327</t>
  </si>
  <si>
    <t>CUST-6328</t>
  </si>
  <si>
    <t>CUST-6329</t>
  </si>
  <si>
    <t>CUST-6330</t>
  </si>
  <si>
    <t>CUST-6331</t>
  </si>
  <si>
    <t>CUST-6332</t>
  </si>
  <si>
    <t>CUST-6333</t>
  </si>
  <si>
    <t>CUST-6334</t>
  </si>
  <si>
    <t>CUST-6335</t>
  </si>
  <si>
    <t>CUST-6336</t>
  </si>
  <si>
    <t>CUST-6337</t>
  </si>
  <si>
    <t>CUST-6338</t>
  </si>
  <si>
    <t>CUST-6339</t>
  </si>
  <si>
    <t>CUST-6340</t>
  </si>
  <si>
    <t>CUST-6341</t>
  </si>
  <si>
    <t>CUST-6342</t>
  </si>
  <si>
    <t>CUST-6343</t>
  </si>
  <si>
    <t>CUST-6344</t>
  </si>
  <si>
    <t>CUST-6345</t>
  </si>
  <si>
    <t>CUST-6346</t>
  </si>
  <si>
    <t>CUST-6347</t>
  </si>
  <si>
    <t>CUST-6348</t>
  </si>
  <si>
    <t>CUST-6349</t>
  </si>
  <si>
    <t>CUST-6350</t>
  </si>
  <si>
    <t>CUST-6351</t>
  </si>
  <si>
    <t>CUST-6352</t>
  </si>
  <si>
    <t>CUST-6353</t>
  </si>
  <si>
    <t>CUST-6354</t>
  </si>
  <si>
    <t>CUST-6355</t>
  </si>
  <si>
    <t>CUST-6356</t>
  </si>
  <si>
    <t>CUST-6357</t>
  </si>
  <si>
    <t>CUST-6358</t>
  </si>
  <si>
    <t>CUST-6359</t>
  </si>
  <si>
    <t>CUST-6360</t>
  </si>
  <si>
    <t>CUST-6361</t>
  </si>
  <si>
    <t>CUST-6362</t>
  </si>
  <si>
    <t>CUST-6363</t>
  </si>
  <si>
    <t>CUST-6364</t>
  </si>
  <si>
    <t>CUST-6365</t>
  </si>
  <si>
    <t>CUST-6366</t>
  </si>
  <si>
    <t>CUST-6367</t>
  </si>
  <si>
    <t>CUST-6368</t>
  </si>
  <si>
    <t>CUST-6369</t>
  </si>
  <si>
    <t>CUST-6370</t>
  </si>
  <si>
    <t>CUST-6371</t>
  </si>
  <si>
    <t>CUST-6372</t>
  </si>
  <si>
    <t>CUST-6373</t>
  </si>
  <si>
    <t>CUST-6374</t>
  </si>
  <si>
    <t>CUST-6375</t>
  </si>
  <si>
    <t>CUST-6376</t>
  </si>
  <si>
    <t>CUST-6377</t>
  </si>
  <si>
    <t>CUST-6378</t>
  </si>
  <si>
    <t>CUST-6379</t>
  </si>
  <si>
    <t>CUST-6380</t>
  </si>
  <si>
    <t>CUST-6381</t>
  </si>
  <si>
    <t>CUST-6382</t>
  </si>
  <si>
    <t>CUST-6383</t>
  </si>
  <si>
    <t>CUST-6384</t>
  </si>
  <si>
    <t>CUST-6385</t>
  </si>
  <si>
    <t>CUST-6386</t>
  </si>
  <si>
    <t>CUST-6387</t>
  </si>
  <si>
    <t>CUST-6388</t>
  </si>
  <si>
    <t>CUST-6389</t>
  </si>
  <si>
    <t>CUST-6390</t>
  </si>
  <si>
    <t>CUST-6391</t>
  </si>
  <si>
    <t>CUST-6392</t>
  </si>
  <si>
    <t>CUST-6393</t>
  </si>
  <si>
    <t>CUST-6394</t>
  </si>
  <si>
    <t>CUST-6395</t>
  </si>
  <si>
    <t>CUST-6396</t>
  </si>
  <si>
    <t>CUST-6397</t>
  </si>
  <si>
    <t>CUST-6398</t>
  </si>
  <si>
    <t>CUST-6399</t>
  </si>
  <si>
    <t>CUST-6400</t>
  </si>
  <si>
    <t>CUST-6401</t>
  </si>
  <si>
    <t>CUST-6402</t>
  </si>
  <si>
    <t>CUST-6403</t>
  </si>
  <si>
    <t>CUST-6404</t>
  </si>
  <si>
    <t>CUST-6405</t>
  </si>
  <si>
    <t>CUST-6406</t>
  </si>
  <si>
    <t>CUST-6407</t>
  </si>
  <si>
    <t>CUST-6408</t>
  </si>
  <si>
    <t>CUST-6409</t>
  </si>
  <si>
    <t>CUST-6410</t>
  </si>
  <si>
    <t>CUST-6411</t>
  </si>
  <si>
    <t>CUST-6412</t>
  </si>
  <si>
    <t>CUST-6413</t>
  </si>
  <si>
    <t>CUST-6414</t>
  </si>
  <si>
    <t>CUST-6415</t>
  </si>
  <si>
    <t>CUST-6416</t>
  </si>
  <si>
    <t>CUST-6417</t>
  </si>
  <si>
    <t>CUST-6418</t>
  </si>
  <si>
    <t>CUST-6419</t>
  </si>
  <si>
    <t>CUST-6420</t>
  </si>
  <si>
    <t>CUST-6421</t>
  </si>
  <si>
    <t>CUST-6422</t>
  </si>
  <si>
    <t>CUST-6423</t>
  </si>
  <si>
    <t>CUST-6424</t>
  </si>
  <si>
    <t>CUST-6425</t>
  </si>
  <si>
    <t>CUST-6426</t>
  </si>
  <si>
    <t>CUST-6427</t>
  </si>
  <si>
    <t>CUST-6428</t>
  </si>
  <si>
    <t>CUST-6429</t>
  </si>
  <si>
    <t>CUST-6430</t>
  </si>
  <si>
    <t>CUST-6431</t>
  </si>
  <si>
    <t>CUST-6432</t>
  </si>
  <si>
    <t>CUST-6433</t>
  </si>
  <si>
    <t>CUST-6434</t>
  </si>
  <si>
    <t>CUST-6435</t>
  </si>
  <si>
    <t>CUST-6436</t>
  </si>
  <si>
    <t>CUST-6437</t>
  </si>
  <si>
    <t>CUST-6438</t>
  </si>
  <si>
    <t>CUST-6439</t>
  </si>
  <si>
    <t>CUST-6440</t>
  </si>
  <si>
    <t>CUST-6441</t>
  </si>
  <si>
    <t>CUST-6442</t>
  </si>
  <si>
    <t>CUST-6443</t>
  </si>
  <si>
    <t>CUST-6444</t>
  </si>
  <si>
    <t>CUST-6445</t>
  </si>
  <si>
    <t>CUST-6446</t>
  </si>
  <si>
    <t>CUST-6447</t>
  </si>
  <si>
    <t>CUST-6448</t>
  </si>
  <si>
    <t>CUST-6449</t>
  </si>
  <si>
    <t>CUST-6450</t>
  </si>
  <si>
    <t>CUST-6451</t>
  </si>
  <si>
    <t>CUST-6452</t>
  </si>
  <si>
    <t>CUST-6453</t>
  </si>
  <si>
    <t>CUST-6454</t>
  </si>
  <si>
    <t>CUST-6455</t>
  </si>
  <si>
    <t>CUST-6456</t>
  </si>
  <si>
    <t>CUST-6457</t>
  </si>
  <si>
    <t>CUST-6458</t>
  </si>
  <si>
    <t>CUST-6459</t>
  </si>
  <si>
    <t>CUST-6460</t>
  </si>
  <si>
    <t>CUST-6461</t>
  </si>
  <si>
    <t>CUST-6462</t>
  </si>
  <si>
    <t>CUST-6463</t>
  </si>
  <si>
    <t>CUST-6464</t>
  </si>
  <si>
    <t>CUST-6465</t>
  </si>
  <si>
    <t>CUST-6466</t>
  </si>
  <si>
    <t>CUST-6467</t>
  </si>
  <si>
    <t>CUST-6468</t>
  </si>
  <si>
    <t>CUST-6469</t>
  </si>
  <si>
    <t>CUST-6470</t>
  </si>
  <si>
    <t>CUST-6471</t>
  </si>
  <si>
    <t>CUST-6472</t>
  </si>
  <si>
    <t>CUST-6473</t>
  </si>
  <si>
    <t>CUST-6474</t>
  </si>
  <si>
    <t>CUST-6475</t>
  </si>
  <si>
    <t>CUST-6476</t>
  </si>
  <si>
    <t>CUST-6477</t>
  </si>
  <si>
    <t>CUST-6478</t>
  </si>
  <si>
    <t>CUST-6479</t>
  </si>
  <si>
    <t>CUST-6480</t>
  </si>
  <si>
    <t>CUST-6481</t>
  </si>
  <si>
    <t>CUST-6482</t>
  </si>
  <si>
    <t>CUST-6483</t>
  </si>
  <si>
    <t>CUST-6484</t>
  </si>
  <si>
    <t>CUST-6485</t>
  </si>
  <si>
    <t>CUST-6486</t>
  </si>
  <si>
    <t>CUST-6487</t>
  </si>
  <si>
    <t>CUST-6488</t>
  </si>
  <si>
    <t>CUST-6489</t>
  </si>
  <si>
    <t>CUST-6490</t>
  </si>
  <si>
    <t>CUST-6491</t>
  </si>
  <si>
    <t>CUST-6492</t>
  </si>
  <si>
    <t>CUST-6493</t>
  </si>
  <si>
    <t>CUST-6494</t>
  </si>
  <si>
    <t>CUST-6495</t>
  </si>
  <si>
    <t>CUST-6496</t>
  </si>
  <si>
    <t>CUST-6497</t>
  </si>
  <si>
    <t>CUST-6498</t>
  </si>
  <si>
    <t>CUST-6499</t>
  </si>
  <si>
    <t>CUST-6500</t>
  </si>
  <si>
    <t>CUST-6501</t>
  </si>
  <si>
    <t>CUST-6502</t>
  </si>
  <si>
    <t>CUST-6503</t>
  </si>
  <si>
    <t>CUST-6504</t>
  </si>
  <si>
    <t>CUST-6505</t>
  </si>
  <si>
    <t>CUST-6506</t>
  </si>
  <si>
    <t>CUST-6507</t>
  </si>
  <si>
    <t>CUST-6508</t>
  </si>
  <si>
    <t>CUST-6509</t>
  </si>
  <si>
    <t>CUST-6510</t>
  </si>
  <si>
    <t>CUST-6511</t>
  </si>
  <si>
    <t>CUST-6512</t>
  </si>
  <si>
    <t>CUST-6513</t>
  </si>
  <si>
    <t>CUST-6514</t>
  </si>
  <si>
    <t>CUST-6515</t>
  </si>
  <si>
    <t>CUST-6516</t>
  </si>
  <si>
    <t>CUST-6517</t>
  </si>
  <si>
    <t>CUST-6518</t>
  </si>
  <si>
    <t>CUST-6519</t>
  </si>
  <si>
    <t>CUST-6520</t>
  </si>
  <si>
    <t>CUST-6521</t>
  </si>
  <si>
    <t>CUST-6522</t>
  </si>
  <si>
    <t>CUST-6523</t>
  </si>
  <si>
    <t>CUST-6524</t>
  </si>
  <si>
    <t>CUST-6525</t>
  </si>
  <si>
    <t>CUST-6526</t>
  </si>
  <si>
    <t>CUST-6527</t>
  </si>
  <si>
    <t>CUST-6528</t>
  </si>
  <si>
    <t>CUST-6529</t>
  </si>
  <si>
    <t>CUST-6530</t>
  </si>
  <si>
    <t>CUST-6531</t>
  </si>
  <si>
    <t>CUST-6532</t>
  </si>
  <si>
    <t>CUST-6533</t>
  </si>
  <si>
    <t>CUST-6534</t>
  </si>
  <si>
    <t>CUST-6535</t>
  </si>
  <si>
    <t>CUST-6536</t>
  </si>
  <si>
    <t>CUST-6537</t>
  </si>
  <si>
    <t>CUST-6538</t>
  </si>
  <si>
    <t>CUST-6539</t>
  </si>
  <si>
    <t>CUST-6540</t>
  </si>
  <si>
    <t>CUST-6541</t>
  </si>
  <si>
    <t>CUST-6542</t>
  </si>
  <si>
    <t>CUST-6543</t>
  </si>
  <si>
    <t>CUST-6544</t>
  </si>
  <si>
    <t>CUST-6545</t>
  </si>
  <si>
    <t>CUST-6546</t>
  </si>
  <si>
    <t>CUST-6547</t>
  </si>
  <si>
    <t>CUST-6548</t>
  </si>
  <si>
    <t>CUST-6549</t>
  </si>
  <si>
    <t>CUST-6550</t>
  </si>
  <si>
    <t>CUST-6551</t>
  </si>
  <si>
    <t>CUST-6552</t>
  </si>
  <si>
    <t>CUST-6553</t>
  </si>
  <si>
    <t>CUST-6554</t>
  </si>
  <si>
    <t>CUST-6555</t>
  </si>
  <si>
    <t>CUST-6556</t>
  </si>
  <si>
    <t>CUST-6557</t>
  </si>
  <si>
    <t>CUST-6558</t>
  </si>
  <si>
    <t>CUST-6559</t>
  </si>
  <si>
    <t>CUST-6560</t>
  </si>
  <si>
    <t>CUST-6561</t>
  </si>
  <si>
    <t>CUST-6562</t>
  </si>
  <si>
    <t>CUST-6563</t>
  </si>
  <si>
    <t>CUST-6564</t>
  </si>
  <si>
    <t>CUST-6565</t>
  </si>
  <si>
    <t>CUST-6566</t>
  </si>
  <si>
    <t>CUST-6567</t>
  </si>
  <si>
    <t>CUST-6568</t>
  </si>
  <si>
    <t>CUST-6569</t>
  </si>
  <si>
    <t>CUST-6570</t>
  </si>
  <si>
    <t>CUST-6571</t>
  </si>
  <si>
    <t>CUST-6572</t>
  </si>
  <si>
    <t>CUST-6573</t>
  </si>
  <si>
    <t>CUST-6574</t>
  </si>
  <si>
    <t>CUST-6575</t>
  </si>
  <si>
    <t>CUST-6576</t>
  </si>
  <si>
    <t>CUST-6577</t>
  </si>
  <si>
    <t>CUST-6578</t>
  </si>
  <si>
    <t>CUST-6579</t>
  </si>
  <si>
    <t>CUST-6580</t>
  </si>
  <si>
    <t>CUST-6581</t>
  </si>
  <si>
    <t>CUST-6582</t>
  </si>
  <si>
    <t>CUST-6583</t>
  </si>
  <si>
    <t>CUST-6584</t>
  </si>
  <si>
    <t>CUST-6585</t>
  </si>
  <si>
    <t>CUST-6586</t>
  </si>
  <si>
    <t>CUST-6587</t>
  </si>
  <si>
    <t>CUST-6588</t>
  </si>
  <si>
    <t>CUST-6589</t>
  </si>
  <si>
    <t>CUST-6590</t>
  </si>
  <si>
    <t>CUST-6591</t>
  </si>
  <si>
    <t>CUST-6592</t>
  </si>
  <si>
    <t>CUST-6593</t>
  </si>
  <si>
    <t>CUST-6594</t>
  </si>
  <si>
    <t>CUST-6595</t>
  </si>
  <si>
    <t>CUST-6596</t>
  </si>
  <si>
    <t>CUST-6597</t>
  </si>
  <si>
    <t>CUST-6598</t>
  </si>
  <si>
    <t>CUST-6599</t>
  </si>
  <si>
    <t>CUST-6600</t>
  </si>
  <si>
    <t>CUST-6601</t>
  </si>
  <si>
    <t>CUST-6602</t>
  </si>
  <si>
    <t>CUST-6603</t>
  </si>
  <si>
    <t>CUST-6604</t>
  </si>
  <si>
    <t>CUST-6605</t>
  </si>
  <si>
    <t>CUST-6606</t>
  </si>
  <si>
    <t>CUST-6607</t>
  </si>
  <si>
    <t>CUST-6608</t>
  </si>
  <si>
    <t>CUST-6609</t>
  </si>
  <si>
    <t>CUST-6610</t>
  </si>
  <si>
    <t>CUST-6611</t>
  </si>
  <si>
    <t>CUST-6612</t>
  </si>
  <si>
    <t>CUST-6613</t>
  </si>
  <si>
    <t>CUST-6614</t>
  </si>
  <si>
    <t>CUST-6615</t>
  </si>
  <si>
    <t>CUST-6616</t>
  </si>
  <si>
    <t>CUST-6617</t>
  </si>
  <si>
    <t>CUST-6618</t>
  </si>
  <si>
    <t>CUST-6619</t>
  </si>
  <si>
    <t>CUST-6620</t>
  </si>
  <si>
    <t>CUST-6621</t>
  </si>
  <si>
    <t>CUST-6622</t>
  </si>
  <si>
    <t>CUST-6623</t>
  </si>
  <si>
    <t>CUST-6624</t>
  </si>
  <si>
    <t>CUST-6625</t>
  </si>
  <si>
    <t>CUST-6626</t>
  </si>
  <si>
    <t>CUST-6627</t>
  </si>
  <si>
    <t>CUST-6628</t>
  </si>
  <si>
    <t>CUST-6629</t>
  </si>
  <si>
    <t>CUST-6630</t>
  </si>
  <si>
    <t>CUST-6631</t>
  </si>
  <si>
    <t>CUST-6632</t>
  </si>
  <si>
    <t>CUST-6633</t>
  </si>
  <si>
    <t>CUST-6634</t>
  </si>
  <si>
    <t>CUST-6635</t>
  </si>
  <si>
    <t>CUST-6636</t>
  </si>
  <si>
    <t>CUST-6637</t>
  </si>
  <si>
    <t>CUST-6638</t>
  </si>
  <si>
    <t>CUST-6639</t>
  </si>
  <si>
    <t>CUST-6640</t>
  </si>
  <si>
    <t>CUST-6641</t>
  </si>
  <si>
    <t>CUST-6642</t>
  </si>
  <si>
    <t>CUST-6643</t>
  </si>
  <si>
    <t>CUST-6644</t>
  </si>
  <si>
    <t>CUST-6645</t>
  </si>
  <si>
    <t>CUST-6646</t>
  </si>
  <si>
    <t>CUST-6647</t>
  </si>
  <si>
    <t>CUST-6648</t>
  </si>
  <si>
    <t>CUST-6649</t>
  </si>
  <si>
    <t>CUST-6650</t>
  </si>
  <si>
    <t>CUST-6651</t>
  </si>
  <si>
    <t>CUST-6652</t>
  </si>
  <si>
    <t>CUST-6653</t>
  </si>
  <si>
    <t>CUST-6654</t>
  </si>
  <si>
    <t>CUST-6655</t>
  </si>
  <si>
    <t>CUST-6656</t>
  </si>
  <si>
    <t>CUST-6657</t>
  </si>
  <si>
    <t>CUST-6658</t>
  </si>
  <si>
    <t>CUST-6659</t>
  </si>
  <si>
    <t>CUST-6660</t>
  </si>
  <si>
    <t>CUST-6661</t>
  </si>
  <si>
    <t>CUST-6662</t>
  </si>
  <si>
    <t>CUST-6663</t>
  </si>
  <si>
    <t>CUST-6664</t>
  </si>
  <si>
    <t>CUST-6665</t>
  </si>
  <si>
    <t>CUST-6666</t>
  </si>
  <si>
    <t>CUST-6667</t>
  </si>
  <si>
    <t>CUST-6668</t>
  </si>
  <si>
    <t>CUST-6669</t>
  </si>
  <si>
    <t>CUST-6670</t>
  </si>
  <si>
    <t>CUST-6671</t>
  </si>
  <si>
    <t>CUST-6672</t>
  </si>
  <si>
    <t>CUST-6673</t>
  </si>
  <si>
    <t>CUST-6674</t>
  </si>
  <si>
    <t>CUST-6675</t>
  </si>
  <si>
    <t>CUST-6676</t>
  </si>
  <si>
    <t>CUST-6677</t>
  </si>
  <si>
    <t>CUST-6678</t>
  </si>
  <si>
    <t>CUST-6679</t>
  </si>
  <si>
    <t>CUST-6680</t>
  </si>
  <si>
    <t>CUST-6681</t>
  </si>
  <si>
    <t>CUST-6682</t>
  </si>
  <si>
    <t>CUST-6683</t>
  </si>
  <si>
    <t>CUST-6684</t>
  </si>
  <si>
    <t>CUST-6685</t>
  </si>
  <si>
    <t>CUST-6686</t>
  </si>
  <si>
    <t>CUST-6687</t>
  </si>
  <si>
    <t>CUST-6688</t>
  </si>
  <si>
    <t>CUST-6689</t>
  </si>
  <si>
    <t>CUST-6690</t>
  </si>
  <si>
    <t>CUST-6691</t>
  </si>
  <si>
    <t>CUST-6692</t>
  </si>
  <si>
    <t>CUST-6693</t>
  </si>
  <si>
    <t>CUST-6694</t>
  </si>
  <si>
    <t>CUST-6695</t>
  </si>
  <si>
    <t>CUST-6696</t>
  </si>
  <si>
    <t>CUST-6697</t>
  </si>
  <si>
    <t>CUST-6698</t>
  </si>
  <si>
    <t>CUST-6699</t>
  </si>
  <si>
    <t>CUST-6700</t>
  </si>
  <si>
    <t>CUST-6701</t>
  </si>
  <si>
    <t>CUST-6702</t>
  </si>
  <si>
    <t>CUST-6703</t>
  </si>
  <si>
    <t>CUST-6704</t>
  </si>
  <si>
    <t>CUST-6705</t>
  </si>
  <si>
    <t>CUST-6706</t>
  </si>
  <si>
    <t>CUST-6707</t>
  </si>
  <si>
    <t>CUST-6708</t>
  </si>
  <si>
    <t>CUST-6709</t>
  </si>
  <si>
    <t>CUST-6710</t>
  </si>
  <si>
    <t>CUST-6711</t>
  </si>
  <si>
    <t>CUST-6712</t>
  </si>
  <si>
    <t>CUST-6713</t>
  </si>
  <si>
    <t>CUST-6714</t>
  </si>
  <si>
    <t>CUST-6715</t>
  </si>
  <si>
    <t>CUST-6716</t>
  </si>
  <si>
    <t>CUST-6717</t>
  </si>
  <si>
    <t>CUST-6718</t>
  </si>
  <si>
    <t>CUST-6719</t>
  </si>
  <si>
    <t>CUST-6720</t>
  </si>
  <si>
    <t>CUST-6721</t>
  </si>
  <si>
    <t>CUST-6722</t>
  </si>
  <si>
    <t>CUST-6723</t>
  </si>
  <si>
    <t>CUST-6724</t>
  </si>
  <si>
    <t>CUST-6725</t>
  </si>
  <si>
    <t>CUST-6726</t>
  </si>
  <si>
    <t>CUST-6727</t>
  </si>
  <si>
    <t>CUST-6728</t>
  </si>
  <si>
    <t>CUST-6729</t>
  </si>
  <si>
    <t>CUST-6730</t>
  </si>
  <si>
    <t>CUST-6731</t>
  </si>
  <si>
    <t>CUST-6732</t>
  </si>
  <si>
    <t>CUST-6733</t>
  </si>
  <si>
    <t>CUST-6734</t>
  </si>
  <si>
    <t>CUST-6735</t>
  </si>
  <si>
    <t>CUST-6736</t>
  </si>
  <si>
    <t>CUST-6737</t>
  </si>
  <si>
    <t>CUST-6738</t>
  </si>
  <si>
    <t>CUST-6739</t>
  </si>
  <si>
    <t>CUST-6740</t>
  </si>
  <si>
    <t>CUST-6741</t>
  </si>
  <si>
    <t>CUST-6742</t>
  </si>
  <si>
    <t>CUST-6743</t>
  </si>
  <si>
    <t>CUST-6744</t>
  </si>
  <si>
    <t>CUST-6745</t>
  </si>
  <si>
    <t>CUST-6746</t>
  </si>
  <si>
    <t>CUST-6747</t>
  </si>
  <si>
    <t>CUST-6748</t>
  </si>
  <si>
    <t>CUST-6749</t>
  </si>
  <si>
    <t>CUST-6750</t>
  </si>
  <si>
    <t>CUST-6751</t>
  </si>
  <si>
    <t>CUST-6752</t>
  </si>
  <si>
    <t>CUST-6753</t>
  </si>
  <si>
    <t>CUST-6754</t>
  </si>
  <si>
    <t>CUST-6755</t>
  </si>
  <si>
    <t>CUST-6756</t>
  </si>
  <si>
    <t>CUST-6757</t>
  </si>
  <si>
    <t>CUST-6758</t>
  </si>
  <si>
    <t>CUST-6759</t>
  </si>
  <si>
    <t>CUST-6760</t>
  </si>
  <si>
    <t>CUST-6761</t>
  </si>
  <si>
    <t>CUST-6762</t>
  </si>
  <si>
    <t>CUST-6763</t>
  </si>
  <si>
    <t>CUST-6764</t>
  </si>
  <si>
    <t>CUST-6765</t>
  </si>
  <si>
    <t>CUST-6766</t>
  </si>
  <si>
    <t>CUST-6767</t>
  </si>
  <si>
    <t>CUST-6768</t>
  </si>
  <si>
    <t>CUST-6769</t>
  </si>
  <si>
    <t>CUST-6770</t>
  </si>
  <si>
    <t>CUST-6771</t>
  </si>
  <si>
    <t>CUST-6772</t>
  </si>
  <si>
    <t>CUST-6773</t>
  </si>
  <si>
    <t>CUST-6774</t>
  </si>
  <si>
    <t>CUST-6775</t>
  </si>
  <si>
    <t>CUST-6776</t>
  </si>
  <si>
    <t>CUST-6777</t>
  </si>
  <si>
    <t>CUST-6778</t>
  </si>
  <si>
    <t>CUST-6779</t>
  </si>
  <si>
    <t>CUST-6780</t>
  </si>
  <si>
    <t>CUST-6781</t>
  </si>
  <si>
    <t>CUST-6782</t>
  </si>
  <si>
    <t>CUST-6783</t>
  </si>
  <si>
    <t>CUST-6784</t>
  </si>
  <si>
    <t>CUST-6785</t>
  </si>
  <si>
    <t>CUST-6786</t>
  </si>
  <si>
    <t>CUST-6787</t>
  </si>
  <si>
    <t>CUST-6788</t>
  </si>
  <si>
    <t>CUST-6789</t>
  </si>
  <si>
    <t>CUST-6790</t>
  </si>
  <si>
    <t>CUST-6791</t>
  </si>
  <si>
    <t>CUST-6792</t>
  </si>
  <si>
    <t>CUST-6793</t>
  </si>
  <si>
    <t>CUST-6794</t>
  </si>
  <si>
    <t>CUST-6795</t>
  </si>
  <si>
    <t>CUST-6796</t>
  </si>
  <si>
    <t>CUST-6797</t>
  </si>
  <si>
    <t>CUST-6798</t>
  </si>
  <si>
    <t>CUST-6799</t>
  </si>
  <si>
    <t>CUST-6800</t>
  </si>
  <si>
    <t>CUST-6801</t>
  </si>
  <si>
    <t>CUST-6802</t>
  </si>
  <si>
    <t>CUST-6803</t>
  </si>
  <si>
    <t>CUST-6804</t>
  </si>
  <si>
    <t>CUST-6805</t>
  </si>
  <si>
    <t>CUST-6806</t>
  </si>
  <si>
    <t>CUST-6807</t>
  </si>
  <si>
    <t>CUST-6808</t>
  </si>
  <si>
    <t>CUST-6809</t>
  </si>
  <si>
    <t>CUST-6810</t>
  </si>
  <si>
    <t>CUST-6811</t>
  </si>
  <si>
    <t>CUST-6812</t>
  </si>
  <si>
    <t>CUST-6813</t>
  </si>
  <si>
    <t>CUST-6814</t>
  </si>
  <si>
    <t>CUST-6815</t>
  </si>
  <si>
    <t>CUST-6816</t>
  </si>
  <si>
    <t>CUST-6817</t>
  </si>
  <si>
    <t>CUST-6818</t>
  </si>
  <si>
    <t>CUST-6819</t>
  </si>
  <si>
    <t>CUST-6820</t>
  </si>
  <si>
    <t>CUST-6821</t>
  </si>
  <si>
    <t>CUST-6822</t>
  </si>
  <si>
    <t>CUST-6823</t>
  </si>
  <si>
    <t>CUST-6824</t>
  </si>
  <si>
    <t>CUST-6825</t>
  </si>
  <si>
    <t>CUST-6826</t>
  </si>
  <si>
    <t>CUST-6827</t>
  </si>
  <si>
    <t>CUST-6828</t>
  </si>
  <si>
    <t>CUST-6829</t>
  </si>
  <si>
    <t>CUST-6830</t>
  </si>
  <si>
    <t>CUST-6831</t>
  </si>
  <si>
    <t>CUST-6832</t>
  </si>
  <si>
    <t>CUST-6833</t>
  </si>
  <si>
    <t>CUST-6834</t>
  </si>
  <si>
    <t>CUST-6835</t>
  </si>
  <si>
    <t>CUST-6836</t>
  </si>
  <si>
    <t>CUST-6837</t>
  </si>
  <si>
    <t>CUST-6838</t>
  </si>
  <si>
    <t>CUST-6839</t>
  </si>
  <si>
    <t>CUST-6840</t>
  </si>
  <si>
    <t>CUST-6841</t>
  </si>
  <si>
    <t>CUST-6842</t>
  </si>
  <si>
    <t>CUST-6843</t>
  </si>
  <si>
    <t>CUST-6844</t>
  </si>
  <si>
    <t>CUST-6845</t>
  </si>
  <si>
    <t>CUST-6846</t>
  </si>
  <si>
    <t>CUST-6847</t>
  </si>
  <si>
    <t>CUST-6848</t>
  </si>
  <si>
    <t>CUST-6849</t>
  </si>
  <si>
    <t>CUST-6850</t>
  </si>
  <si>
    <t>CUST-6851</t>
  </si>
  <si>
    <t>CUST-6852</t>
  </si>
  <si>
    <t>CUST-6853</t>
  </si>
  <si>
    <t>CUST-6854</t>
  </si>
  <si>
    <t>CUST-6855</t>
  </si>
  <si>
    <t>CUST-6856</t>
  </si>
  <si>
    <t>CUST-6857</t>
  </si>
  <si>
    <t>CUST-6858</t>
  </si>
  <si>
    <t>CUST-6859</t>
  </si>
  <si>
    <t>CUST-6860</t>
  </si>
  <si>
    <t>CUST-6861</t>
  </si>
  <si>
    <t>CUST-6862</t>
  </si>
  <si>
    <t>CUST-6863</t>
  </si>
  <si>
    <t>CUST-6864</t>
  </si>
  <si>
    <t>CUST-6865</t>
  </si>
  <si>
    <t>CUST-6866</t>
  </si>
  <si>
    <t>CUST-6867</t>
  </si>
  <si>
    <t>CUST-6868</t>
  </si>
  <si>
    <t>CUST-6869</t>
  </si>
  <si>
    <t>CUST-6870</t>
  </si>
  <si>
    <t>CUST-6871</t>
  </si>
  <si>
    <t>CUST-6872</t>
  </si>
  <si>
    <t>CUST-6873</t>
  </si>
  <si>
    <t>CUST-6874</t>
  </si>
  <si>
    <t>CUST-6875</t>
  </si>
  <si>
    <t>CUST-6876</t>
  </si>
  <si>
    <t>CUST-6877</t>
  </si>
  <si>
    <t>CUST-6878</t>
  </si>
  <si>
    <t>CUST-6879</t>
  </si>
  <si>
    <t>CUST-6880</t>
  </si>
  <si>
    <t>CUST-6881</t>
  </si>
  <si>
    <t>CUST-6882</t>
  </si>
  <si>
    <t>CUST-6883</t>
  </si>
  <si>
    <t>CUST-6884</t>
  </si>
  <si>
    <t>CUST-6885</t>
  </si>
  <si>
    <t>CUST-6886</t>
  </si>
  <si>
    <t>CUST-6887</t>
  </si>
  <si>
    <t>CUST-6888</t>
  </si>
  <si>
    <t>CUST-6889</t>
  </si>
  <si>
    <t>CUST-6890</t>
  </si>
  <si>
    <t>CUST-6891</t>
  </si>
  <si>
    <t>CUST-6892</t>
  </si>
  <si>
    <t>CUST-6893</t>
  </si>
  <si>
    <t>CUST-6894</t>
  </si>
  <si>
    <t>CUST-6895</t>
  </si>
  <si>
    <t>CUST-6896</t>
  </si>
  <si>
    <t>CUST-6897</t>
  </si>
  <si>
    <t>CUST-6898</t>
  </si>
  <si>
    <t>CUST-6899</t>
  </si>
  <si>
    <t>CUST-6900</t>
  </si>
  <si>
    <t>CUST-6901</t>
  </si>
  <si>
    <t>CUST-6902</t>
  </si>
  <si>
    <t>CUST-6903</t>
  </si>
  <si>
    <t>CUST-6904</t>
  </si>
  <si>
    <t>CUST-6905</t>
  </si>
  <si>
    <t>CUST-6906</t>
  </si>
  <si>
    <t>CUST-6907</t>
  </si>
  <si>
    <t>CUST-6908</t>
  </si>
  <si>
    <t>CUST-6909</t>
  </si>
  <si>
    <t>CUST-6910</t>
  </si>
  <si>
    <t>CUST-6911</t>
  </si>
  <si>
    <t>CUST-6912</t>
  </si>
  <si>
    <t>CUST-6913</t>
  </si>
  <si>
    <t>CUST-6914</t>
  </si>
  <si>
    <t>CUST-6915</t>
  </si>
  <si>
    <t>CUST-6916</t>
  </si>
  <si>
    <t>CUST-6917</t>
  </si>
  <si>
    <t>CUST-6918</t>
  </si>
  <si>
    <t>CUST-6919</t>
  </si>
  <si>
    <t>CUST-6920</t>
  </si>
  <si>
    <t>CUST-6921</t>
  </si>
  <si>
    <t>CUST-6922</t>
  </si>
  <si>
    <t>CUST-6923</t>
  </si>
  <si>
    <t>CUST-6924</t>
  </si>
  <si>
    <t>CUST-6925</t>
  </si>
  <si>
    <t>CUST-6926</t>
  </si>
  <si>
    <t>CUST-6927</t>
  </si>
  <si>
    <t>CUST-6928</t>
  </si>
  <si>
    <t>CUST-6929</t>
  </si>
  <si>
    <t>CUST-6930</t>
  </si>
  <si>
    <t>CUST-6931</t>
  </si>
  <si>
    <t>CUST-6932</t>
  </si>
  <si>
    <t>CUST-6933</t>
  </si>
  <si>
    <t>CUST-6934</t>
  </si>
  <si>
    <t>CUST-6935</t>
  </si>
  <si>
    <t>CUST-6936</t>
  </si>
  <si>
    <t>CUST-6937</t>
  </si>
  <si>
    <t>CUST-6938</t>
  </si>
  <si>
    <t>CUST-6939</t>
  </si>
  <si>
    <t>CUST-6940</t>
  </si>
  <si>
    <t>CUST-6941</t>
  </si>
  <si>
    <t>CUST-6942</t>
  </si>
  <si>
    <t>CUST-6943</t>
  </si>
  <si>
    <t>CUST-6944</t>
  </si>
  <si>
    <t>CUST-6945</t>
  </si>
  <si>
    <t>CUST-6946</t>
  </si>
  <si>
    <t>CUST-6947</t>
  </si>
  <si>
    <t>CUST-6948</t>
  </si>
  <si>
    <t>CUST-6949</t>
  </si>
  <si>
    <t>CUST-6950</t>
  </si>
  <si>
    <t>CUST-6951</t>
  </si>
  <si>
    <t>CUST-6952</t>
  </si>
  <si>
    <t>CUST-6953</t>
  </si>
  <si>
    <t>CUST-6954</t>
  </si>
  <si>
    <t>CUST-6955</t>
  </si>
  <si>
    <t>CUST-6956</t>
  </si>
  <si>
    <t>CUST-6957</t>
  </si>
  <si>
    <t>CUST-6958</t>
  </si>
  <si>
    <t>CUST-6959</t>
  </si>
  <si>
    <t>CUST-6960</t>
  </si>
  <si>
    <t>CUST-6961</t>
  </si>
  <si>
    <t>CUST-6962</t>
  </si>
  <si>
    <t>CUST-6963</t>
  </si>
  <si>
    <t>CUST-6964</t>
  </si>
  <si>
    <t>CUST-6965</t>
  </si>
  <si>
    <t>CUST-6966</t>
  </si>
  <si>
    <t>CUST-6967</t>
  </si>
  <si>
    <t>CUST-6968</t>
  </si>
  <si>
    <t>CUST-6969</t>
  </si>
  <si>
    <t>CUST-6970</t>
  </si>
  <si>
    <t>CUST-6971</t>
  </si>
  <si>
    <t>CUST-6972</t>
  </si>
  <si>
    <t>CUST-6973</t>
  </si>
  <si>
    <t>CUST-6974</t>
  </si>
  <si>
    <t>CUST-6975</t>
  </si>
  <si>
    <t>CUST-6976</t>
  </si>
  <si>
    <t>CUST-6977</t>
  </si>
  <si>
    <t>CUST-6978</t>
  </si>
  <si>
    <t>CUST-6979</t>
  </si>
  <si>
    <t>CUST-6980</t>
  </si>
  <si>
    <t>CUST-6981</t>
  </si>
  <si>
    <t>CUST-6982</t>
  </si>
  <si>
    <t>CUST-6983</t>
  </si>
  <si>
    <t>CUST-6984</t>
  </si>
  <si>
    <t>CUST-6985</t>
  </si>
  <si>
    <t>CUST-6986</t>
  </si>
  <si>
    <t>CUST-6987</t>
  </si>
  <si>
    <t>CUST-6988</t>
  </si>
  <si>
    <t>CUST-6989</t>
  </si>
  <si>
    <t>CUST-6990</t>
  </si>
  <si>
    <t>CUST-6991</t>
  </si>
  <si>
    <t>CUST-6992</t>
  </si>
  <si>
    <t>CUST-6993</t>
  </si>
  <si>
    <t>CUST-6994</t>
  </si>
  <si>
    <t>CUST-6995</t>
  </si>
  <si>
    <t>CUST-6996</t>
  </si>
  <si>
    <t>CUST-6997</t>
  </si>
  <si>
    <t>CUST-6998</t>
  </si>
  <si>
    <t>CUST-6999</t>
  </si>
  <si>
    <t>CUST-7000</t>
  </si>
  <si>
    <t>CUST-7001</t>
  </si>
  <si>
    <t>CUST-7002</t>
  </si>
  <si>
    <t>CUST-7003</t>
  </si>
  <si>
    <t>CUST-7004</t>
  </si>
  <si>
    <t>CUST-7005</t>
  </si>
  <si>
    <t>CUST-7006</t>
  </si>
  <si>
    <t>CUST-7007</t>
  </si>
  <si>
    <t>CUST-7008</t>
  </si>
  <si>
    <t>CUST-7009</t>
  </si>
  <si>
    <t>CUST-7010</t>
  </si>
  <si>
    <t>CUST-7011</t>
  </si>
  <si>
    <t>CUST-7012</t>
  </si>
  <si>
    <t>CUST-7013</t>
  </si>
  <si>
    <t>CUST-7014</t>
  </si>
  <si>
    <t>CUST-7015</t>
  </si>
  <si>
    <t>CUST-7016</t>
  </si>
  <si>
    <t>CUST-7017</t>
  </si>
  <si>
    <t>CUST-7018</t>
  </si>
  <si>
    <t>CUST-7019</t>
  </si>
  <si>
    <t>CUST-7020</t>
  </si>
  <si>
    <t>CUST-7021</t>
  </si>
  <si>
    <t>CUST-7022</t>
  </si>
  <si>
    <t>CUST-7023</t>
  </si>
  <si>
    <t>CUST-7024</t>
  </si>
  <si>
    <t>CUST-7025</t>
  </si>
  <si>
    <t>CUST-7026</t>
  </si>
  <si>
    <t>CUST-7027</t>
  </si>
  <si>
    <t>CUST-7028</t>
  </si>
  <si>
    <t>CUST-7029</t>
  </si>
  <si>
    <t>CUST-7030</t>
  </si>
  <si>
    <t>CUST-7031</t>
  </si>
  <si>
    <t>CUST-7032</t>
  </si>
  <si>
    <t>CUST-7033</t>
  </si>
  <si>
    <t>CUST-7034</t>
  </si>
  <si>
    <t>CUST-7035</t>
  </si>
  <si>
    <t>CUST-7036</t>
  </si>
  <si>
    <t>CUST-7037</t>
  </si>
  <si>
    <t>CUST-7038</t>
  </si>
  <si>
    <t>CUST-7039</t>
  </si>
  <si>
    <t>CUST-7040</t>
  </si>
  <si>
    <t>CUST-7041</t>
  </si>
  <si>
    <t>CUST-7042</t>
  </si>
  <si>
    <t>CUST-7043</t>
  </si>
  <si>
    <t>CUST-7044</t>
  </si>
  <si>
    <t>CUST-7045</t>
  </si>
  <si>
    <t>CUST-7046</t>
  </si>
  <si>
    <t>CUST-7047</t>
  </si>
  <si>
    <t>CUST-7048</t>
  </si>
  <si>
    <t>CUST-7049</t>
  </si>
  <si>
    <t>CUST-7050</t>
  </si>
  <si>
    <t>CUST-7051</t>
  </si>
  <si>
    <t>CUST-7052</t>
  </si>
  <si>
    <t>CUST-7053</t>
  </si>
  <si>
    <t>CUST-7054</t>
  </si>
  <si>
    <t>CUST-7055</t>
  </si>
  <si>
    <t>CUST-7056</t>
  </si>
  <si>
    <t>CUST-7057</t>
  </si>
  <si>
    <t>CUST-7058</t>
  </si>
  <si>
    <t>CUST-7059</t>
  </si>
  <si>
    <t>CUST-7060</t>
  </si>
  <si>
    <t>CUST-7061</t>
  </si>
  <si>
    <t>CUST-7062</t>
  </si>
  <si>
    <t>CUST-7063</t>
  </si>
  <si>
    <t>CUST-7064</t>
  </si>
  <si>
    <t>CUST-7065</t>
  </si>
  <si>
    <t>CUST-7066</t>
  </si>
  <si>
    <t>CUST-7067</t>
  </si>
  <si>
    <t>CUST-7068</t>
  </si>
  <si>
    <t>CUST-7069</t>
  </si>
  <si>
    <t>CUST-7070</t>
  </si>
  <si>
    <t>CUST-7071</t>
  </si>
  <si>
    <t>CUST-7072</t>
  </si>
  <si>
    <t>CUST-7073</t>
  </si>
  <si>
    <t>CUST-7074</t>
  </si>
  <si>
    <t>CUST-7075</t>
  </si>
  <si>
    <t>CUST-7076</t>
  </si>
  <si>
    <t>CUST-7077</t>
  </si>
  <si>
    <t>CUST-7078</t>
  </si>
  <si>
    <t>CUST-7079</t>
  </si>
  <si>
    <t>CUST-7080</t>
  </si>
  <si>
    <t>CUST-7081</t>
  </si>
  <si>
    <t>CUST-7082</t>
  </si>
  <si>
    <t>CUST-7083</t>
  </si>
  <si>
    <t>CUST-7084</t>
  </si>
  <si>
    <t>CUST-7085</t>
  </si>
  <si>
    <t>CUST-7086</t>
  </si>
  <si>
    <t>CUST-7087</t>
  </si>
  <si>
    <t>CUST-7088</t>
  </si>
  <si>
    <t>CUST-7089</t>
  </si>
  <si>
    <t>CUST-7090</t>
  </si>
  <si>
    <t>CUST-7091</t>
  </si>
  <si>
    <t>CUST-7092</t>
  </si>
  <si>
    <t>CUST-7093</t>
  </si>
  <si>
    <t>CUST-7094</t>
  </si>
  <si>
    <t>CUST-7095</t>
  </si>
  <si>
    <t>CUST-7096</t>
  </si>
  <si>
    <t>CUST-7097</t>
  </si>
  <si>
    <t>CUST-7098</t>
  </si>
  <si>
    <t>CUST-7099</t>
  </si>
  <si>
    <t>CUST-7100</t>
  </si>
  <si>
    <t>CUST-7101</t>
  </si>
  <si>
    <t>CUST-7102</t>
  </si>
  <si>
    <t>CUST-7103</t>
  </si>
  <si>
    <t>CUST-7104</t>
  </si>
  <si>
    <t>CUST-7105</t>
  </si>
  <si>
    <t>CUST-7106</t>
  </si>
  <si>
    <t>CUST-7107</t>
  </si>
  <si>
    <t>CUST-7108</t>
  </si>
  <si>
    <t>CUST-7109</t>
  </si>
  <si>
    <t>CUST-7110</t>
  </si>
  <si>
    <t>CUST-7111</t>
  </si>
  <si>
    <t>CUST-7112</t>
  </si>
  <si>
    <t>CUST-7113</t>
  </si>
  <si>
    <t>CUST-7114</t>
  </si>
  <si>
    <t>CUST-7115</t>
  </si>
  <si>
    <t>CUST-7116</t>
  </si>
  <si>
    <t>CUST-7117</t>
  </si>
  <si>
    <t>CUST-7118</t>
  </si>
  <si>
    <t>CUST-7119</t>
  </si>
  <si>
    <t>CUST-7120</t>
  </si>
  <si>
    <t>CUST-7121</t>
  </si>
  <si>
    <t>CUST-7122</t>
  </si>
  <si>
    <t>CUST-7123</t>
  </si>
  <si>
    <t>CUST-7124</t>
  </si>
  <si>
    <t>CUST-7125</t>
  </si>
  <si>
    <t>CUST-7126</t>
  </si>
  <si>
    <t>CUST-7127</t>
  </si>
  <si>
    <t>CUST-7128</t>
  </si>
  <si>
    <t>CUST-7129</t>
  </si>
  <si>
    <t>CUST-7130</t>
  </si>
  <si>
    <t>CUST-7131</t>
  </si>
  <si>
    <t>CUST-7132</t>
  </si>
  <si>
    <t>CUST-7133</t>
  </si>
  <si>
    <t>CUST-7134</t>
  </si>
  <si>
    <t>CUST-7135</t>
  </si>
  <si>
    <t>CUST-7136</t>
  </si>
  <si>
    <t>CUST-7137</t>
  </si>
  <si>
    <t>CUST-7138</t>
  </si>
  <si>
    <t>CUST-7139</t>
  </si>
  <si>
    <t>CUST-7140</t>
  </si>
  <si>
    <t>CUST-7141</t>
  </si>
  <si>
    <t>CUST-7142</t>
  </si>
  <si>
    <t>CUST-7143</t>
  </si>
  <si>
    <t>CUST-7144</t>
  </si>
  <si>
    <t>CUST-7145</t>
  </si>
  <si>
    <t>CUST-7146</t>
  </si>
  <si>
    <t>CUST-7147</t>
  </si>
  <si>
    <t>CUST-7148</t>
  </si>
  <si>
    <t>CUST-7149</t>
  </si>
  <si>
    <t>CUST-7150</t>
  </si>
  <si>
    <t>CUST-7151</t>
  </si>
  <si>
    <t>CUST-7152</t>
  </si>
  <si>
    <t>CUST-7153</t>
  </si>
  <si>
    <t>CUST-7154</t>
  </si>
  <si>
    <t>CUST-7155</t>
  </si>
  <si>
    <t>CUST-7156</t>
  </si>
  <si>
    <t>CUST-7157</t>
  </si>
  <si>
    <t>CUST-7158</t>
  </si>
  <si>
    <t>CUST-7159</t>
  </si>
  <si>
    <t>CUST-7160</t>
  </si>
  <si>
    <t>CUST-7161</t>
  </si>
  <si>
    <t>CUST-7162</t>
  </si>
  <si>
    <t>CUST-7163</t>
  </si>
  <si>
    <t>CUST-7164</t>
  </si>
  <si>
    <t>CUST-7165</t>
  </si>
  <si>
    <t>CUST-7166</t>
  </si>
  <si>
    <t>CUST-7167</t>
  </si>
  <si>
    <t>CUST-7168</t>
  </si>
  <si>
    <t>CUST-7169</t>
  </si>
  <si>
    <t>CUST-7170</t>
  </si>
  <si>
    <t>CUST-7171</t>
  </si>
  <si>
    <t>CUST-7172</t>
  </si>
  <si>
    <t>CUST-7173</t>
  </si>
  <si>
    <t>CUST-7174</t>
  </si>
  <si>
    <t>CUST-7175</t>
  </si>
  <si>
    <t>CUST-7176</t>
  </si>
  <si>
    <t>CUST-7177</t>
  </si>
  <si>
    <t>CUST-7178</t>
  </si>
  <si>
    <t>CUST-7179</t>
  </si>
  <si>
    <t>CUST-7180</t>
  </si>
  <si>
    <t>CUST-7181</t>
  </si>
  <si>
    <t>CUST-7182</t>
  </si>
  <si>
    <t>CUST-7183</t>
  </si>
  <si>
    <t>CUST-7184</t>
  </si>
  <si>
    <t>CUST-7185</t>
  </si>
  <si>
    <t>CUST-7186</t>
  </si>
  <si>
    <t>CUST-7187</t>
  </si>
  <si>
    <t>CUST-7188</t>
  </si>
  <si>
    <t>CUST-7189</t>
  </si>
  <si>
    <t>CUST-7190</t>
  </si>
  <si>
    <t>CUST-7191</t>
  </si>
  <si>
    <t>CUST-7192</t>
  </si>
  <si>
    <t>CUST-7193</t>
  </si>
  <si>
    <t>CUST-7194</t>
  </si>
  <si>
    <t>CUST-7195</t>
  </si>
  <si>
    <t>CUST-7196</t>
  </si>
  <si>
    <t>CUST-7197</t>
  </si>
  <si>
    <t>CUST-7198</t>
  </si>
  <si>
    <t>CUST-7199</t>
  </si>
  <si>
    <t>CUST-7200</t>
  </si>
  <si>
    <t>CUST-7201</t>
  </si>
  <si>
    <t>CUST-7202</t>
  </si>
  <si>
    <t>CUST-7203</t>
  </si>
  <si>
    <t>CUST-7204</t>
  </si>
  <si>
    <t>CUST-7205</t>
  </si>
  <si>
    <t>CUST-7206</t>
  </si>
  <si>
    <t>CUST-7207</t>
  </si>
  <si>
    <t>CUST-7208</t>
  </si>
  <si>
    <t>CUST-7209</t>
  </si>
  <si>
    <t>CUST-7210</t>
  </si>
  <si>
    <t>CUST-7211</t>
  </si>
  <si>
    <t>CUST-7212</t>
  </si>
  <si>
    <t>CUST-7213</t>
  </si>
  <si>
    <t>CUST-7214</t>
  </si>
  <si>
    <t>CUST-7215</t>
  </si>
  <si>
    <t>CUST-7216</t>
  </si>
  <si>
    <t>CUST-7217</t>
  </si>
  <si>
    <t>CUST-7218</t>
  </si>
  <si>
    <t>CUST-7219</t>
  </si>
  <si>
    <t>CUST-7220</t>
  </si>
  <si>
    <t>CUST-7221</t>
  </si>
  <si>
    <t>CUST-7222</t>
  </si>
  <si>
    <t>CUST-7223</t>
  </si>
  <si>
    <t>CUST-7224</t>
  </si>
  <si>
    <t>CUST-7225</t>
  </si>
  <si>
    <t>CUST-7226</t>
  </si>
  <si>
    <t>CUST-7227</t>
  </si>
  <si>
    <t>CUST-7228</t>
  </si>
  <si>
    <t>CUST-7229</t>
  </si>
  <si>
    <t>CUST-7230</t>
  </si>
  <si>
    <t>CUST-7231</t>
  </si>
  <si>
    <t>CUST-7232</t>
  </si>
  <si>
    <t>CUST-7233</t>
  </si>
  <si>
    <t>CUST-7234</t>
  </si>
  <si>
    <t>CUST-7235</t>
  </si>
  <si>
    <t>CUST-7236</t>
  </si>
  <si>
    <t>CUST-7237</t>
  </si>
  <si>
    <t>CUST-7238</t>
  </si>
  <si>
    <t>CUST-7239</t>
  </si>
  <si>
    <t>CUST-7240</t>
  </si>
  <si>
    <t>CUST-7241</t>
  </si>
  <si>
    <t>CUST-7242</t>
  </si>
  <si>
    <t>CUST-7243</t>
  </si>
  <si>
    <t>CUST-7244</t>
  </si>
  <si>
    <t>CUST-7245</t>
  </si>
  <si>
    <t>CUST-7246</t>
  </si>
  <si>
    <t>CUST-7247</t>
  </si>
  <si>
    <t>CUST-7248</t>
  </si>
  <si>
    <t>CUST-7249</t>
  </si>
  <si>
    <t>CUST-7250</t>
  </si>
  <si>
    <t>CUST-7251</t>
  </si>
  <si>
    <t>CUST-7252</t>
  </si>
  <si>
    <t>CUST-7253</t>
  </si>
  <si>
    <t>CUST-7254</t>
  </si>
  <si>
    <t>CUST-7255</t>
  </si>
  <si>
    <t>CUST-7256</t>
  </si>
  <si>
    <t>CUST-7257</t>
  </si>
  <si>
    <t>CUST-7258</t>
  </si>
  <si>
    <t>CUST-7259</t>
  </si>
  <si>
    <t>CUST-7260</t>
  </si>
  <si>
    <t>CUST-7261</t>
  </si>
  <si>
    <t>CUST-7262</t>
  </si>
  <si>
    <t>CUST-7263</t>
  </si>
  <si>
    <t>CUST-7264</t>
  </si>
  <si>
    <t>CUST-7265</t>
  </si>
  <si>
    <t>CUST-7266</t>
  </si>
  <si>
    <t>CUST-7267</t>
  </si>
  <si>
    <t>CUST-7268</t>
  </si>
  <si>
    <t>CUST-7269</t>
  </si>
  <si>
    <t>CUST-7270</t>
  </si>
  <si>
    <t>CUST-7271</t>
  </si>
  <si>
    <t>CUST-7272</t>
  </si>
  <si>
    <t>CUST-7273</t>
  </si>
  <si>
    <t>CUST-7274</t>
  </si>
  <si>
    <t>CUST-7275</t>
  </si>
  <si>
    <t>CUST-7276</t>
  </si>
  <si>
    <t>CUST-7277</t>
  </si>
  <si>
    <t>CUST-7278</t>
  </si>
  <si>
    <t>CUST-7279</t>
  </si>
  <si>
    <t>CUST-7280</t>
  </si>
  <si>
    <t>CUST-7281</t>
  </si>
  <si>
    <t>CUST-7282</t>
  </si>
  <si>
    <t>CUST-7283</t>
  </si>
  <si>
    <t>CUST-7284</t>
  </si>
  <si>
    <t>CUST-7285</t>
  </si>
  <si>
    <t>CUST-7286</t>
  </si>
  <si>
    <t>CUST-7287</t>
  </si>
  <si>
    <t>CUST-7288</t>
  </si>
  <si>
    <t>CUST-7289</t>
  </si>
  <si>
    <t>CUST-7290</t>
  </si>
  <si>
    <t>CUST-7291</t>
  </si>
  <si>
    <t>CUST-7292</t>
  </si>
  <si>
    <t>CUST-7293</t>
  </si>
  <si>
    <t>CUST-7294</t>
  </si>
  <si>
    <t>CUST-7295</t>
  </si>
  <si>
    <t>CUST-7296</t>
  </si>
  <si>
    <t>CUST-7297</t>
  </si>
  <si>
    <t>CUST-7298</t>
  </si>
  <si>
    <t>CUST-7299</t>
  </si>
  <si>
    <t>CUST-7300</t>
  </si>
  <si>
    <t>CUST-7301</t>
  </si>
  <si>
    <t>CUST-7302</t>
  </si>
  <si>
    <t>CUST-7303</t>
  </si>
  <si>
    <t>CUST-7304</t>
  </si>
  <si>
    <t>CUST-7305</t>
  </si>
  <si>
    <t>CUST-7306</t>
  </si>
  <si>
    <t>CUST-7307</t>
  </si>
  <si>
    <t>CUST-7308</t>
  </si>
  <si>
    <t>CUST-7309</t>
  </si>
  <si>
    <t>CUST-7310</t>
  </si>
  <si>
    <t>CUST-7311</t>
  </si>
  <si>
    <t>CUST-7312</t>
  </si>
  <si>
    <t>CUST-7313</t>
  </si>
  <si>
    <t>CUST-7314</t>
  </si>
  <si>
    <t>CUST-7315</t>
  </si>
  <si>
    <t>CUST-7316</t>
  </si>
  <si>
    <t>CUST-7317</t>
  </si>
  <si>
    <t>CUST-7318</t>
  </si>
  <si>
    <t>CUST-7319</t>
  </si>
  <si>
    <t>CUST-7320</t>
  </si>
  <si>
    <t>CUST-7321</t>
  </si>
  <si>
    <t>CUST-7322</t>
  </si>
  <si>
    <t>CUST-7323</t>
  </si>
  <si>
    <t>CUST-7324</t>
  </si>
  <si>
    <t>CUST-7325</t>
  </si>
  <si>
    <t>CUST-7326</t>
  </si>
  <si>
    <t>CUST-7327</t>
  </si>
  <si>
    <t>CUST-7328</t>
  </si>
  <si>
    <t>CUST-7329</t>
  </si>
  <si>
    <t>CUST-7330</t>
  </si>
  <si>
    <t>CUST-7331</t>
  </si>
  <si>
    <t>CUST-7332</t>
  </si>
  <si>
    <t>CUST-7333</t>
  </si>
  <si>
    <t>CUST-7334</t>
  </si>
  <si>
    <t>CUST-7335</t>
  </si>
  <si>
    <t>CUST-7336</t>
  </si>
  <si>
    <t>CUST-7337</t>
  </si>
  <si>
    <t>CUST-7338</t>
  </si>
  <si>
    <t>CUST-7339</t>
  </si>
  <si>
    <t>CUST-7340</t>
  </si>
  <si>
    <t>CUST-7341</t>
  </si>
  <si>
    <t>CUST-7342</t>
  </si>
  <si>
    <t>CUST-7343</t>
  </si>
  <si>
    <t>CUST-7344</t>
  </si>
  <si>
    <t>CUST-7345</t>
  </si>
  <si>
    <t>CUST-7346</t>
  </si>
  <si>
    <t>CUST-7347</t>
  </si>
  <si>
    <t>CUST-7348</t>
  </si>
  <si>
    <t>CUST-7349</t>
  </si>
  <si>
    <t>CUST-7350</t>
  </si>
  <si>
    <t>CUST-7351</t>
  </si>
  <si>
    <t>CUST-7352</t>
  </si>
  <si>
    <t>CUST-7353</t>
  </si>
  <si>
    <t>CUST-7354</t>
  </si>
  <si>
    <t>CUST-7355</t>
  </si>
  <si>
    <t>CUST-7356</t>
  </si>
  <si>
    <t>CUST-7357</t>
  </si>
  <si>
    <t>CUST-7358</t>
  </si>
  <si>
    <t>CUST-7359</t>
  </si>
  <si>
    <t>CUST-7360</t>
  </si>
  <si>
    <t>CUST-7361</t>
  </si>
  <si>
    <t>CUST-7362</t>
  </si>
  <si>
    <t>CUST-7363</t>
  </si>
  <si>
    <t>CUST-7364</t>
  </si>
  <si>
    <t>CUST-7365</t>
  </si>
  <si>
    <t>CUST-7366</t>
  </si>
  <si>
    <t>CUST-7367</t>
  </si>
  <si>
    <t>CUST-7368</t>
  </si>
  <si>
    <t>CUST-7369</t>
  </si>
  <si>
    <t>CUST-7370</t>
  </si>
  <si>
    <t>CUST-7371</t>
  </si>
  <si>
    <t>CUST-7372</t>
  </si>
  <si>
    <t>CUST-7373</t>
  </si>
  <si>
    <t>CUST-7374</t>
  </si>
  <si>
    <t>CUST-7375</t>
  </si>
  <si>
    <t>CUST-7376</t>
  </si>
  <si>
    <t>CUST-7377</t>
  </si>
  <si>
    <t>CUST-7378</t>
  </si>
  <si>
    <t>CUST-7379</t>
  </si>
  <si>
    <t>CUST-7380</t>
  </si>
  <si>
    <t>CUST-7381</t>
  </si>
  <si>
    <t>CUST-7382</t>
  </si>
  <si>
    <t>CUST-7383</t>
  </si>
  <si>
    <t>CUST-7384</t>
  </si>
  <si>
    <t>CUST-7385</t>
  </si>
  <si>
    <t>CUST-7386</t>
  </si>
  <si>
    <t>CUST-7387</t>
  </si>
  <si>
    <t>CUST-7388</t>
  </si>
  <si>
    <t>CUST-7389</t>
  </si>
  <si>
    <t>CUST-7390</t>
  </si>
  <si>
    <t>CUST-7391</t>
  </si>
  <si>
    <t>CUST-7392</t>
  </si>
  <si>
    <t>CUST-7393</t>
  </si>
  <si>
    <t>CUST-7394</t>
  </si>
  <si>
    <t>CUST-7395</t>
  </si>
  <si>
    <t>CUST-7396</t>
  </si>
  <si>
    <t>CUST-7397</t>
  </si>
  <si>
    <t>CUST-7398</t>
  </si>
  <si>
    <t>CUST-7399</t>
  </si>
  <si>
    <t>CUST-7400</t>
  </si>
  <si>
    <t>CUST-7401</t>
  </si>
  <si>
    <t>CUST-7402</t>
  </si>
  <si>
    <t>CUST-7403</t>
  </si>
  <si>
    <t>CUST-7404</t>
  </si>
  <si>
    <t>CUST-7405</t>
  </si>
  <si>
    <t>CUST-7406</t>
  </si>
  <si>
    <t>CUST-7407</t>
  </si>
  <si>
    <t>CUST-7408</t>
  </si>
  <si>
    <t>CUST-7409</t>
  </si>
  <si>
    <t>CUST-7410</t>
  </si>
  <si>
    <t>CUST-7411</t>
  </si>
  <si>
    <t>CUST-7412</t>
  </si>
  <si>
    <t>CUST-7413</t>
  </si>
  <si>
    <t>CUST-7414</t>
  </si>
  <si>
    <t>CUST-7415</t>
  </si>
  <si>
    <t>CUST-7416</t>
  </si>
  <si>
    <t>CUST-7417</t>
  </si>
  <si>
    <t>CUST-7418</t>
  </si>
  <si>
    <t>CUST-7419</t>
  </si>
  <si>
    <t>CUST-7420</t>
  </si>
  <si>
    <t>CUST-7421</t>
  </si>
  <si>
    <t>CUST-7422</t>
  </si>
  <si>
    <t>CUST-7423</t>
  </si>
  <si>
    <t>CUST-7424</t>
  </si>
  <si>
    <t>CUST-7425</t>
  </si>
  <si>
    <t>CUST-7426</t>
  </si>
  <si>
    <t>CUST-7427</t>
  </si>
  <si>
    <t>CUST-7428</t>
  </si>
  <si>
    <t>CUST-7429</t>
  </si>
  <si>
    <t>CUST-7430</t>
  </si>
  <si>
    <t>CUST-7431</t>
  </si>
  <si>
    <t>CUST-7432</t>
  </si>
  <si>
    <t>CUST-7433</t>
  </si>
  <si>
    <t>CUST-7434</t>
  </si>
  <si>
    <t>CUST-7435</t>
  </si>
  <si>
    <t>CUST-7436</t>
  </si>
  <si>
    <t>CUST-7437</t>
  </si>
  <si>
    <t>CUST-7438</t>
  </si>
  <si>
    <t>CUST-7439</t>
  </si>
  <si>
    <t>CUST-7440</t>
  </si>
  <si>
    <t>CUST-7441</t>
  </si>
  <si>
    <t>CUST-7442</t>
  </si>
  <si>
    <t>CUST-7443</t>
  </si>
  <si>
    <t>CUST-7444</t>
  </si>
  <si>
    <t>CUST-7445</t>
  </si>
  <si>
    <t>CUST-7446</t>
  </si>
  <si>
    <t>CUST-7447</t>
  </si>
  <si>
    <t>CUST-7448</t>
  </si>
  <si>
    <t>CUST-7449</t>
  </si>
  <si>
    <t>CUST-7450</t>
  </si>
  <si>
    <t>CUST-7451</t>
  </si>
  <si>
    <t>CUST-7452</t>
  </si>
  <si>
    <t>CUST-7453</t>
  </si>
  <si>
    <t>CUST-7454</t>
  </si>
  <si>
    <t>CUST-7455</t>
  </si>
  <si>
    <t>CUST-7456</t>
  </si>
  <si>
    <t>CUST-7457</t>
  </si>
  <si>
    <t>CUST-7458</t>
  </si>
  <si>
    <t>CUST-7459</t>
  </si>
  <si>
    <t>CUST-7460</t>
  </si>
  <si>
    <t>CUST-7461</t>
  </si>
  <si>
    <t>CUST-7462</t>
  </si>
  <si>
    <t>CUST-7463</t>
  </si>
  <si>
    <t>CUST-7464</t>
  </si>
  <si>
    <t>CUST-7465</t>
  </si>
  <si>
    <t>CUST-7466</t>
  </si>
  <si>
    <t>CUST-7467</t>
  </si>
  <si>
    <t>CUST-7468</t>
  </si>
  <si>
    <t>CUST-7469</t>
  </si>
  <si>
    <t>CUST-7470</t>
  </si>
  <si>
    <t>CUST-7471</t>
  </si>
  <si>
    <t>CUST-7472</t>
  </si>
  <si>
    <t>CUST-7473</t>
  </si>
  <si>
    <t>CUST-7474</t>
  </si>
  <si>
    <t>CUST-7475</t>
  </si>
  <si>
    <t>CUST-7476</t>
  </si>
  <si>
    <t>CUST-7477</t>
  </si>
  <si>
    <t>CUST-7478</t>
  </si>
  <si>
    <t>CUST-7479</t>
  </si>
  <si>
    <t>CUST-7480</t>
  </si>
  <si>
    <t>CUST-7481</t>
  </si>
  <si>
    <t>CUST-7482</t>
  </si>
  <si>
    <t>CUST-7483</t>
  </si>
  <si>
    <t>CUST-7484</t>
  </si>
  <si>
    <t>CUST-7485</t>
  </si>
  <si>
    <t>CUST-7486</t>
  </si>
  <si>
    <t>CUST-7487</t>
  </si>
  <si>
    <t>CUST-7488</t>
  </si>
  <si>
    <t>CUST-7489</t>
  </si>
  <si>
    <t>CUST-7490</t>
  </si>
  <si>
    <t>CUST-7491</t>
  </si>
  <si>
    <t>CUST-7492</t>
  </si>
  <si>
    <t>CUST-7493</t>
  </si>
  <si>
    <t>CUST-7494</t>
  </si>
  <si>
    <t>CUST-7495</t>
  </si>
  <si>
    <t>CUST-7496</t>
  </si>
  <si>
    <t>CUST-7497</t>
  </si>
  <si>
    <t>CUST-7498</t>
  </si>
  <si>
    <t>CUST-7499</t>
  </si>
  <si>
    <t>CUST-7500</t>
  </si>
  <si>
    <t>CUST-7501</t>
  </si>
  <si>
    <t>CUST-7502</t>
  </si>
  <si>
    <t>CUST-7503</t>
  </si>
  <si>
    <t>CUST-7504</t>
  </si>
  <si>
    <t>CUST-7505</t>
  </si>
  <si>
    <t>CUST-7506</t>
  </si>
  <si>
    <t>CUST-7507</t>
  </si>
  <si>
    <t>CUST-7508</t>
  </si>
  <si>
    <t>CUST-7509</t>
  </si>
  <si>
    <t>CUST-7510</t>
  </si>
  <si>
    <t>CUST-7511</t>
  </si>
  <si>
    <t>CUST-7512</t>
  </si>
  <si>
    <t>CUST-7513</t>
  </si>
  <si>
    <t>CUST-7514</t>
  </si>
  <si>
    <t>CUST-7515</t>
  </si>
  <si>
    <t>CUST-7516</t>
  </si>
  <si>
    <t>CUST-7517</t>
  </si>
  <si>
    <t>CUST-7518</t>
  </si>
  <si>
    <t>CUST-7519</t>
  </si>
  <si>
    <t>CUST-7520</t>
  </si>
  <si>
    <t>CUST-7521</t>
  </si>
  <si>
    <t>CUST-7522</t>
  </si>
  <si>
    <t>CUST-7523</t>
  </si>
  <si>
    <t>CUST-7524</t>
  </si>
  <si>
    <t>CUST-7525</t>
  </si>
  <si>
    <t>CUST-7526</t>
  </si>
  <si>
    <t>CUST-7527</t>
  </si>
  <si>
    <t>CUST-7528</t>
  </si>
  <si>
    <t>CUST-7529</t>
  </si>
  <si>
    <t>CUST-7530</t>
  </si>
  <si>
    <t>CUST-7531</t>
  </si>
  <si>
    <t>CUST-7532</t>
  </si>
  <si>
    <t>CUST-7533</t>
  </si>
  <si>
    <t>CUST-7534</t>
  </si>
  <si>
    <t>CUST-7535</t>
  </si>
  <si>
    <t>CUST-7536</t>
  </si>
  <si>
    <t>CUST-7537</t>
  </si>
  <si>
    <t>CUST-7538</t>
  </si>
  <si>
    <t>CUST-7539</t>
  </si>
  <si>
    <t>CUST-7540</t>
  </si>
  <si>
    <t>CUST-7541</t>
  </si>
  <si>
    <t>CUST-7542</t>
  </si>
  <si>
    <t>CUST-7543</t>
  </si>
  <si>
    <t>CUST-7544</t>
  </si>
  <si>
    <t>CUST-7545</t>
  </si>
  <si>
    <t>CUST-7546</t>
  </si>
  <si>
    <t>CUST-7547</t>
  </si>
  <si>
    <t>CUST-7548</t>
  </si>
  <si>
    <t>CUST-7549</t>
  </si>
  <si>
    <t>CUST-7550</t>
  </si>
  <si>
    <t>CUST-7551</t>
  </si>
  <si>
    <t>CUST-7552</t>
  </si>
  <si>
    <t>CUST-7553</t>
  </si>
  <si>
    <t>CUST-7554</t>
  </si>
  <si>
    <t>CUST-7555</t>
  </si>
  <si>
    <t>CUST-7556</t>
  </si>
  <si>
    <t>CUST-7557</t>
  </si>
  <si>
    <t>CUST-7558</t>
  </si>
  <si>
    <t>CUST-7559</t>
  </si>
  <si>
    <t>CUST-7560</t>
  </si>
  <si>
    <t>CUST-7561</t>
  </si>
  <si>
    <t>CUST-7562</t>
  </si>
  <si>
    <t>CUST-7563</t>
  </si>
  <si>
    <t>CUST-7564</t>
  </si>
  <si>
    <t>CUST-7565</t>
  </si>
  <si>
    <t>CUST-7566</t>
  </si>
  <si>
    <t>CUST-7567</t>
  </si>
  <si>
    <t>CUST-7568</t>
  </si>
  <si>
    <t>CUST-7569</t>
  </si>
  <si>
    <t>CUST-7570</t>
  </si>
  <si>
    <t>CUST-7571</t>
  </si>
  <si>
    <t>CUST-7572</t>
  </si>
  <si>
    <t>CUST-7573</t>
  </si>
  <si>
    <t>CUST-7574</t>
  </si>
  <si>
    <t>CUST-7575</t>
  </si>
  <si>
    <t>CUST-7576</t>
  </si>
  <si>
    <t>CUST-7577</t>
  </si>
  <si>
    <t>CUST-7578</t>
  </si>
  <si>
    <t>CUST-7579</t>
  </si>
  <si>
    <t>CUST-7580</t>
  </si>
  <si>
    <t>CUST-7581</t>
  </si>
  <si>
    <t>CUST-7582</t>
  </si>
  <si>
    <t>CUST-7583</t>
  </si>
  <si>
    <t>CUST-7584</t>
  </si>
  <si>
    <t>CUST-7585</t>
  </si>
  <si>
    <t>CUST-7586</t>
  </si>
  <si>
    <t>CUST-7587</t>
  </si>
  <si>
    <t>CUST-7588</t>
  </si>
  <si>
    <t>CUST-7589</t>
  </si>
  <si>
    <t>CUST-7590</t>
  </si>
  <si>
    <t>CUST-7591</t>
  </si>
  <si>
    <t>CUST-7592</t>
  </si>
  <si>
    <t>CUST-7593</t>
  </si>
  <si>
    <t>CUST-7594</t>
  </si>
  <si>
    <t>CUST-7595</t>
  </si>
  <si>
    <t>CUST-7596</t>
  </si>
  <si>
    <t>CUST-7597</t>
  </si>
  <si>
    <t>CUST-7598</t>
  </si>
  <si>
    <t>CUST-7599</t>
  </si>
  <si>
    <t>CUST-7600</t>
  </si>
  <si>
    <t>CUST-7601</t>
  </si>
  <si>
    <t>CUST-7602</t>
  </si>
  <si>
    <t>CUST-7603</t>
  </si>
  <si>
    <t>CUST-7604</t>
  </si>
  <si>
    <t>CUST-7605</t>
  </si>
  <si>
    <t>CUST-7606</t>
  </si>
  <si>
    <t>CUST-7607</t>
  </si>
  <si>
    <t>CUST-7608</t>
  </si>
  <si>
    <t>CUST-7609</t>
  </si>
  <si>
    <t>CUST-7610</t>
  </si>
  <si>
    <t>CUST-7611</t>
  </si>
  <si>
    <t>CUST-7612</t>
  </si>
  <si>
    <t>CUST-7613</t>
  </si>
  <si>
    <t>CUST-7614</t>
  </si>
  <si>
    <t>CUST-7615</t>
  </si>
  <si>
    <t>CUST-7616</t>
  </si>
  <si>
    <t>CUST-7617</t>
  </si>
  <si>
    <t>CUST-7618</t>
  </si>
  <si>
    <t>CUST-7619</t>
  </si>
  <si>
    <t>CUST-7620</t>
  </si>
  <si>
    <t>CUST-7621</t>
  </si>
  <si>
    <t>CUST-7622</t>
  </si>
  <si>
    <t>CUST-7623</t>
  </si>
  <si>
    <t>CUST-7624</t>
  </si>
  <si>
    <t>CUST-7625</t>
  </si>
  <si>
    <t>CUST-7626</t>
  </si>
  <si>
    <t>CUST-7627</t>
  </si>
  <si>
    <t>CUST-7628</t>
  </si>
  <si>
    <t>CUST-7629</t>
  </si>
  <si>
    <t>CUST-7630</t>
  </si>
  <si>
    <t>CUST-7631</t>
  </si>
  <si>
    <t>CUST-7632</t>
  </si>
  <si>
    <t>CUST-7633</t>
  </si>
  <si>
    <t>CUST-7634</t>
  </si>
  <si>
    <t>CUST-7635</t>
  </si>
  <si>
    <t>CUST-7636</t>
  </si>
  <si>
    <t>CUST-7637</t>
  </si>
  <si>
    <t>CUST-7638</t>
  </si>
  <si>
    <t>CUST-7639</t>
  </si>
  <si>
    <t>CUST-7640</t>
  </si>
  <si>
    <t>CUST-7641</t>
  </si>
  <si>
    <t>CUST-7642</t>
  </si>
  <si>
    <t>CUST-7643</t>
  </si>
  <si>
    <t>CUST-7644</t>
  </si>
  <si>
    <t>CUST-7645</t>
  </si>
  <si>
    <t>CUST-7646</t>
  </si>
  <si>
    <t>CUST-7647</t>
  </si>
  <si>
    <t>CUST-7648</t>
  </si>
  <si>
    <t>CUST-7649</t>
  </si>
  <si>
    <t>CUST-7650</t>
  </si>
  <si>
    <t>CUST-7651</t>
  </si>
  <si>
    <t>CUST-7652</t>
  </si>
  <si>
    <t>CUST-7653</t>
  </si>
  <si>
    <t>CUST-7654</t>
  </si>
  <si>
    <t>CUST-7655</t>
  </si>
  <si>
    <t>CUST-7656</t>
  </si>
  <si>
    <t>CUST-7657</t>
  </si>
  <si>
    <t>CUST-7658</t>
  </si>
  <si>
    <t>CUST-7659</t>
  </si>
  <si>
    <t>CUST-7660</t>
  </si>
  <si>
    <t>CUST-7661</t>
  </si>
  <si>
    <t>CUST-7662</t>
  </si>
  <si>
    <t>CUST-7663</t>
  </si>
  <si>
    <t>CUST-7664</t>
  </si>
  <si>
    <t>CUST-7665</t>
  </si>
  <si>
    <t>CUST-7666</t>
  </si>
  <si>
    <t>CUST-7667</t>
  </si>
  <si>
    <t>CUST-7668</t>
  </si>
  <si>
    <t>CUST-7669</t>
  </si>
  <si>
    <t>CUST-7670</t>
  </si>
  <si>
    <t>CUST-7671</t>
  </si>
  <si>
    <t>CUST-7672</t>
  </si>
  <si>
    <t>CUST-7673</t>
  </si>
  <si>
    <t>CUST-7674</t>
  </si>
  <si>
    <t>CUST-7675</t>
  </si>
  <si>
    <t>CUST-7676</t>
  </si>
  <si>
    <t>CUST-7677</t>
  </si>
  <si>
    <t>CUST-7678</t>
  </si>
  <si>
    <t>CUST-7679</t>
  </si>
  <si>
    <t>CUST-7680</t>
  </si>
  <si>
    <t>CUST-7681</t>
  </si>
  <si>
    <t>CUST-7682</t>
  </si>
  <si>
    <t>CUST-7683</t>
  </si>
  <si>
    <t>CUST-7684</t>
  </si>
  <si>
    <t>CUST-7685</t>
  </si>
  <si>
    <t>CUST-7686</t>
  </si>
  <si>
    <t>CUST-7687</t>
  </si>
  <si>
    <t>CUST-7688</t>
  </si>
  <si>
    <t>CUST-7689</t>
  </si>
  <si>
    <t>CUST-7690</t>
  </si>
  <si>
    <t>CUST-7691</t>
  </si>
  <si>
    <t>CUST-7692</t>
  </si>
  <si>
    <t>CUST-7693</t>
  </si>
  <si>
    <t>CUST-7694</t>
  </si>
  <si>
    <t>CUST-7695</t>
  </si>
  <si>
    <t>CUST-7696</t>
  </si>
  <si>
    <t>CUST-7697</t>
  </si>
  <si>
    <t>CUST-7698</t>
  </si>
  <si>
    <t>CUST-7699</t>
  </si>
  <si>
    <t>CUST-7700</t>
  </si>
  <si>
    <t>CUST-7701</t>
  </si>
  <si>
    <t>CUST-7702</t>
  </si>
  <si>
    <t>CUST-7703</t>
  </si>
  <si>
    <t>CUST-7704</t>
  </si>
  <si>
    <t>CUST-7705</t>
  </si>
  <si>
    <t>CUST-7706</t>
  </si>
  <si>
    <t>CUST-7707</t>
  </si>
  <si>
    <t>CUST-7708</t>
  </si>
  <si>
    <t>CUST-7709</t>
  </si>
  <si>
    <t>CUST-7710</t>
  </si>
  <si>
    <t>CUST-7711</t>
  </si>
  <si>
    <t>CUST-7712</t>
  </si>
  <si>
    <t>CUST-7713</t>
  </si>
  <si>
    <t>CUST-7714</t>
  </si>
  <si>
    <t>CUST-7715</t>
  </si>
  <si>
    <t>CUST-7716</t>
  </si>
  <si>
    <t>CUST-7717</t>
  </si>
  <si>
    <t>CUST-7718</t>
  </si>
  <si>
    <t>CUST-7719</t>
  </si>
  <si>
    <t>CUST-7720</t>
  </si>
  <si>
    <t>CUST-7721</t>
  </si>
  <si>
    <t>CUST-7722</t>
  </si>
  <si>
    <t>CUST-7723</t>
  </si>
  <si>
    <t>CUST-7724</t>
  </si>
  <si>
    <t>CUST-7725</t>
  </si>
  <si>
    <t>CUST-7726</t>
  </si>
  <si>
    <t>CUST-7727</t>
  </si>
  <si>
    <t>CUST-7728</t>
  </si>
  <si>
    <t>CUST-7729</t>
  </si>
  <si>
    <t>CUST-7730</t>
  </si>
  <si>
    <t>CUST-7731</t>
  </si>
  <si>
    <t>CUST-7732</t>
  </si>
  <si>
    <t>CUST-7733</t>
  </si>
  <si>
    <t>CUST-7734</t>
  </si>
  <si>
    <t>CUST-7735</t>
  </si>
  <si>
    <t>CUST-7736</t>
  </si>
  <si>
    <t>CUST-7737</t>
  </si>
  <si>
    <t>CUST-7738</t>
  </si>
  <si>
    <t>CUST-7739</t>
  </si>
  <si>
    <t>CUST-7740</t>
  </si>
  <si>
    <t>CUST-7741</t>
  </si>
  <si>
    <t>CUST-7742</t>
  </si>
  <si>
    <t>CUST-7743</t>
  </si>
  <si>
    <t>CUST-7744</t>
  </si>
  <si>
    <t>CUST-7745</t>
  </si>
  <si>
    <t>CUST-7746</t>
  </si>
  <si>
    <t>CUST-7747</t>
  </si>
  <si>
    <t>CUST-7748</t>
  </si>
  <si>
    <t>CUST-7749</t>
  </si>
  <si>
    <t>CUST-7750</t>
  </si>
  <si>
    <t>CUST-7751</t>
  </si>
  <si>
    <t>CUST-7752</t>
  </si>
  <si>
    <t>CUST-7753</t>
  </si>
  <si>
    <t>CUST-7754</t>
  </si>
  <si>
    <t>CUST-7755</t>
  </si>
  <si>
    <t>CUST-7756</t>
  </si>
  <si>
    <t>CUST-7757</t>
  </si>
  <si>
    <t>CUST-7758</t>
  </si>
  <si>
    <t>CUST-7759</t>
  </si>
  <si>
    <t>CUST-7760</t>
  </si>
  <si>
    <t>CUST-7761</t>
  </si>
  <si>
    <t>CUST-7762</t>
  </si>
  <si>
    <t>CUST-7763</t>
  </si>
  <si>
    <t>CUST-7764</t>
  </si>
  <si>
    <t>CUST-7765</t>
  </si>
  <si>
    <t>CUST-7766</t>
  </si>
  <si>
    <t>CUST-7767</t>
  </si>
  <si>
    <t>CUST-7768</t>
  </si>
  <si>
    <t>CUST-7769</t>
  </si>
  <si>
    <t>CUST-7770</t>
  </si>
  <si>
    <t>CUST-7771</t>
  </si>
  <si>
    <t>CUST-7772</t>
  </si>
  <si>
    <t>CUST-7773</t>
  </si>
  <si>
    <t>CUST-7774</t>
  </si>
  <si>
    <t>CUST-7775</t>
  </si>
  <si>
    <t>CUST-7776</t>
  </si>
  <si>
    <t>CUST-7777</t>
  </si>
  <si>
    <t>CUST-7778</t>
  </si>
  <si>
    <t>CUST-7779</t>
  </si>
  <si>
    <t>CUST-7780</t>
  </si>
  <si>
    <t>CUST-7781</t>
  </si>
  <si>
    <t>CUST-7782</t>
  </si>
  <si>
    <t>CUST-7783</t>
  </si>
  <si>
    <t>CUST-7784</t>
  </si>
  <si>
    <t>CUST-7785</t>
  </si>
  <si>
    <t>CUST-7786</t>
  </si>
  <si>
    <t>CUST-7787</t>
  </si>
  <si>
    <t>CUST-7788</t>
  </si>
  <si>
    <t>CUST-7789</t>
  </si>
  <si>
    <t>CUST-7790</t>
  </si>
  <si>
    <t>CUST-7791</t>
  </si>
  <si>
    <t>CUST-7792</t>
  </si>
  <si>
    <t>CUST-7793</t>
  </si>
  <si>
    <t>CUST-7794</t>
  </si>
  <si>
    <t>CUST-7795</t>
  </si>
  <si>
    <t>CUST-7796</t>
  </si>
  <si>
    <t>CUST-7797</t>
  </si>
  <si>
    <t>CUST-7798</t>
  </si>
  <si>
    <t>CUST-7799</t>
  </si>
  <si>
    <t>CUST-7800</t>
  </si>
  <si>
    <t>CUST-7801</t>
  </si>
  <si>
    <t>CUST-7802</t>
  </si>
  <si>
    <t>CUST-7803</t>
  </si>
  <si>
    <t>CUST-7804</t>
  </si>
  <si>
    <t>CUST-7805</t>
  </si>
  <si>
    <t>CUST-7806</t>
  </si>
  <si>
    <t>CUST-7807</t>
  </si>
  <si>
    <t>CUST-7808</t>
  </si>
  <si>
    <t>CUST-7809</t>
  </si>
  <si>
    <t>CUST-7810</t>
  </si>
  <si>
    <t>CUST-7811</t>
  </si>
  <si>
    <t>CUST-7812</t>
  </si>
  <si>
    <t>CUST-7813</t>
  </si>
  <si>
    <t>CUST-7814</t>
  </si>
  <si>
    <t>CUST-7815</t>
  </si>
  <si>
    <t>CUST-7816</t>
  </si>
  <si>
    <t>CUST-7817</t>
  </si>
  <si>
    <t>CUST-7818</t>
  </si>
  <si>
    <t>CUST-7819</t>
  </si>
  <si>
    <t>CUST-7820</t>
  </si>
  <si>
    <t>CUST-7821</t>
  </si>
  <si>
    <t>CUST-7822</t>
  </si>
  <si>
    <t>CUST-7823</t>
  </si>
  <si>
    <t>CUST-7824</t>
  </si>
  <si>
    <t>CUST-7825</t>
  </si>
  <si>
    <t>CUST-7826</t>
  </si>
  <si>
    <t>CUST-7827</t>
  </si>
  <si>
    <t>CUST-7828</t>
  </si>
  <si>
    <t>CUST-7829</t>
  </si>
  <si>
    <t>CUST-7830</t>
  </si>
  <si>
    <t>CUST-7831</t>
  </si>
  <si>
    <t>CUST-7832</t>
  </si>
  <si>
    <t>CUST-7833</t>
  </si>
  <si>
    <t>CUST-7834</t>
  </si>
  <si>
    <t>CUST-7835</t>
  </si>
  <si>
    <t>CUST-7836</t>
  </si>
  <si>
    <t>CUST-7837</t>
  </si>
  <si>
    <t>CUST-7838</t>
  </si>
  <si>
    <t>CUST-7839</t>
  </si>
  <si>
    <t>CUST-7840</t>
  </si>
  <si>
    <t>CUST-7841</t>
  </si>
  <si>
    <t>CUST-7842</t>
  </si>
  <si>
    <t>CUST-7843</t>
  </si>
  <si>
    <t>CUST-7844</t>
  </si>
  <si>
    <t>CUST-7845</t>
  </si>
  <si>
    <t>CUST-7846</t>
  </si>
  <si>
    <t>CUST-7847</t>
  </si>
  <si>
    <t>CUST-7848</t>
  </si>
  <si>
    <t>CUST-7849</t>
  </si>
  <si>
    <t>CUST-7850</t>
  </si>
  <si>
    <t>CUST-7851</t>
  </si>
  <si>
    <t>CUST-7852</t>
  </si>
  <si>
    <t>CUST-7853</t>
  </si>
  <si>
    <t>CUST-7854</t>
  </si>
  <si>
    <t>CUST-7855</t>
  </si>
  <si>
    <t>CUST-7856</t>
  </si>
  <si>
    <t>CUST-7857</t>
  </si>
  <si>
    <t>CUST-7858</t>
  </si>
  <si>
    <t>CUST-7859</t>
  </si>
  <si>
    <t>CUST-7860</t>
  </si>
  <si>
    <t>CUST-7861</t>
  </si>
  <si>
    <t>CUST-7862</t>
  </si>
  <si>
    <t>CUST-7863</t>
  </si>
  <si>
    <t>CUST-7864</t>
  </si>
  <si>
    <t>CUST-7865</t>
  </si>
  <si>
    <t>CUST-7866</t>
  </si>
  <si>
    <t>CUST-7867</t>
  </si>
  <si>
    <t>CUST-7868</t>
  </si>
  <si>
    <t>CUST-7869</t>
  </si>
  <si>
    <t>CUST-7870</t>
  </si>
  <si>
    <t>CUST-7871</t>
  </si>
  <si>
    <t>CUST-7872</t>
  </si>
  <si>
    <t>CUST-7873</t>
  </si>
  <si>
    <t>CUST-7874</t>
  </si>
  <si>
    <t>CUST-7875</t>
  </si>
  <si>
    <t>CUST-7876</t>
  </si>
  <si>
    <t>CUST-7877</t>
  </si>
  <si>
    <t>CUST-7878</t>
  </si>
  <si>
    <t>CUST-7879</t>
  </si>
  <si>
    <t>CUST-7880</t>
  </si>
  <si>
    <t>CUST-7881</t>
  </si>
  <si>
    <t>CUST-7882</t>
  </si>
  <si>
    <t>CUST-7883</t>
  </si>
  <si>
    <t>CUST-7884</t>
  </si>
  <si>
    <t>CUST-7885</t>
  </si>
  <si>
    <t>CUST-7886</t>
  </si>
  <si>
    <t>CUST-7887</t>
  </si>
  <si>
    <t>CUST-7888</t>
  </si>
  <si>
    <t>CUST-7889</t>
  </si>
  <si>
    <t>CUST-7890</t>
  </si>
  <si>
    <t>CUST-7891</t>
  </si>
  <si>
    <t>CUST-7892</t>
  </si>
  <si>
    <t>CUST-7893</t>
  </si>
  <si>
    <t>CUST-7894</t>
  </si>
  <si>
    <t>CUST-7895</t>
  </si>
  <si>
    <t>CUST-7896</t>
  </si>
  <si>
    <t>CUST-7897</t>
  </si>
  <si>
    <t>CUST-7898</t>
  </si>
  <si>
    <t>CUST-7899</t>
  </si>
  <si>
    <t>CUST-7900</t>
  </si>
  <si>
    <t>CUST-7901</t>
  </si>
  <si>
    <t>CUST-7902</t>
  </si>
  <si>
    <t>CUST-7903</t>
  </si>
  <si>
    <t>CUST-7904</t>
  </si>
  <si>
    <t>CUST-7905</t>
  </si>
  <si>
    <t>CUST-7906</t>
  </si>
  <si>
    <t>CUST-7907</t>
  </si>
  <si>
    <t>CUST-7908</t>
  </si>
  <si>
    <t>CUST-7909</t>
  </si>
  <si>
    <t>CUST-7910</t>
  </si>
  <si>
    <t>CUST-7911</t>
  </si>
  <si>
    <t>CUST-7912</t>
  </si>
  <si>
    <t>CUST-7913</t>
  </si>
  <si>
    <t>CUST-7914</t>
  </si>
  <si>
    <t>CUST-7915</t>
  </si>
  <si>
    <t>CUST-7916</t>
  </si>
  <si>
    <t>CUST-7917</t>
  </si>
  <si>
    <t>CUST-7918</t>
  </si>
  <si>
    <t>CUST-7919</t>
  </si>
  <si>
    <t>CUST-7920</t>
  </si>
  <si>
    <t>CUST-7921</t>
  </si>
  <si>
    <t>CUST-7922</t>
  </si>
  <si>
    <t>CUST-7923</t>
  </si>
  <si>
    <t>CUST-7924</t>
  </si>
  <si>
    <t>CUST-7925</t>
  </si>
  <si>
    <t>CUST-7926</t>
  </si>
  <si>
    <t>CUST-7927</t>
  </si>
  <si>
    <t>CUST-7928</t>
  </si>
  <si>
    <t>CUST-7929</t>
  </si>
  <si>
    <t>CUST-7930</t>
  </si>
  <si>
    <t>CUST-7931</t>
  </si>
  <si>
    <t>CUST-7932</t>
  </si>
  <si>
    <t>CUST-7933</t>
  </si>
  <si>
    <t>CUST-7934</t>
  </si>
  <si>
    <t>CUST-7935</t>
  </si>
  <si>
    <t>CUST-7936</t>
  </si>
  <si>
    <t>CUST-7937</t>
  </si>
  <si>
    <t>CUST-7938</t>
  </si>
  <si>
    <t>CUST-7939</t>
  </si>
  <si>
    <t>CUST-7940</t>
  </si>
  <si>
    <t>CUST-7941</t>
  </si>
  <si>
    <t>CUST-7942</t>
  </si>
  <si>
    <t>CUST-7943</t>
  </si>
  <si>
    <t>CUST-7944</t>
  </si>
  <si>
    <t>CUST-7945</t>
  </si>
  <si>
    <t>CUST-7946</t>
  </si>
  <si>
    <t>CUST-7947</t>
  </si>
  <si>
    <t>CUST-7948</t>
  </si>
  <si>
    <t>CUST-7949</t>
  </si>
  <si>
    <t>CUST-7950</t>
  </si>
  <si>
    <t>CUST-7951</t>
  </si>
  <si>
    <t>CUST-7952</t>
  </si>
  <si>
    <t>CUST-7953</t>
  </si>
  <si>
    <t>CUST-7954</t>
  </si>
  <si>
    <t>CUST-7955</t>
  </si>
  <si>
    <t>CUST-7956</t>
  </si>
  <si>
    <t>CUST-7957</t>
  </si>
  <si>
    <t>CUST-7958</t>
  </si>
  <si>
    <t>CUST-7959</t>
  </si>
  <si>
    <t>CUST-7960</t>
  </si>
  <si>
    <t>CUST-7961</t>
  </si>
  <si>
    <t>CUST-7962</t>
  </si>
  <si>
    <t>CUST-7963</t>
  </si>
  <si>
    <t>CUST-7964</t>
  </si>
  <si>
    <t>CUST-7965</t>
  </si>
  <si>
    <t>CUST-7966</t>
  </si>
  <si>
    <t>CUST-7967</t>
  </si>
  <si>
    <t>CUST-7968</t>
  </si>
  <si>
    <t>CUST-7969</t>
  </si>
  <si>
    <t>CUST-7970</t>
  </si>
  <si>
    <t>CUST-7971</t>
  </si>
  <si>
    <t>CUST-7972</t>
  </si>
  <si>
    <t>CUST-7973</t>
  </si>
  <si>
    <t>CUST-7974</t>
  </si>
  <si>
    <t>CUST-7975</t>
  </si>
  <si>
    <t>CUST-7976</t>
  </si>
  <si>
    <t>CUST-7977</t>
  </si>
  <si>
    <t>CUST-7978</t>
  </si>
  <si>
    <t>CUST-7979</t>
  </si>
  <si>
    <t>CUST-7980</t>
  </si>
  <si>
    <t>CUST-7981</t>
  </si>
  <si>
    <t>CUST-7982</t>
  </si>
  <si>
    <t>CUST-7983</t>
  </si>
  <si>
    <t>CUST-7984</t>
  </si>
  <si>
    <t>CUST-7985</t>
  </si>
  <si>
    <t>CUST-7986</t>
  </si>
  <si>
    <t>CUST-7987</t>
  </si>
  <si>
    <t>CUST-7988</t>
  </si>
  <si>
    <t>CUST-7989</t>
  </si>
  <si>
    <t>CUST-7990</t>
  </si>
  <si>
    <t>CUST-7991</t>
  </si>
  <si>
    <t>CUST-7992</t>
  </si>
  <si>
    <t>CUST-7993</t>
  </si>
  <si>
    <t>CUST-7994</t>
  </si>
  <si>
    <t>CUST-7995</t>
  </si>
  <si>
    <t>CUST-7996</t>
  </si>
  <si>
    <t>CUST-7997</t>
  </si>
  <si>
    <t>CUST-7998</t>
  </si>
  <si>
    <t>CUST-7999</t>
  </si>
  <si>
    <t>CUST-8000</t>
  </si>
  <si>
    <t>CUST-8001</t>
  </si>
  <si>
    <t>CUST-8002</t>
  </si>
  <si>
    <t>CUST-8003</t>
  </si>
  <si>
    <t>CUST-8004</t>
  </si>
  <si>
    <t>CUST-8005</t>
  </si>
  <si>
    <t>CUST-8006</t>
  </si>
  <si>
    <t>CUST-8007</t>
  </si>
  <si>
    <t>CUST-8008</t>
  </si>
  <si>
    <t>CUST-8009</t>
  </si>
  <si>
    <t>CUST-8010</t>
  </si>
  <si>
    <t>CUST-8011</t>
  </si>
  <si>
    <t>CUST-8012</t>
  </si>
  <si>
    <t>CUST-8013</t>
  </si>
  <si>
    <t>CUST-8014</t>
  </si>
  <si>
    <t>CUST-8015</t>
  </si>
  <si>
    <t>CUST-8016</t>
  </si>
  <si>
    <t>CUST-8017</t>
  </si>
  <si>
    <t>CUST-8018</t>
  </si>
  <si>
    <t>CUST-8019</t>
  </si>
  <si>
    <t>CUST-8020</t>
  </si>
  <si>
    <t>CUST-8021</t>
  </si>
  <si>
    <t>CUST-8022</t>
  </si>
  <si>
    <t>CUST-8023</t>
  </si>
  <si>
    <t>CUST-8024</t>
  </si>
  <si>
    <t>CUST-8025</t>
  </si>
  <si>
    <t>CUST-8026</t>
  </si>
  <si>
    <t>CUST-8027</t>
  </si>
  <si>
    <t>CUST-8028</t>
  </si>
  <si>
    <t>CUST-8029</t>
  </si>
  <si>
    <t>CUST-8030</t>
  </si>
  <si>
    <t>CUST-8031</t>
  </si>
  <si>
    <t>CUST-8032</t>
  </si>
  <si>
    <t>CUST-8033</t>
  </si>
  <si>
    <t>CUST-8034</t>
  </si>
  <si>
    <t>CUST-8035</t>
  </si>
  <si>
    <t>CUST-8036</t>
  </si>
  <si>
    <t>CUST-8037</t>
  </si>
  <si>
    <t>CUST-8038</t>
  </si>
  <si>
    <t>CUST-8039</t>
  </si>
  <si>
    <t>CUST-8040</t>
  </si>
  <si>
    <t>CUST-8041</t>
  </si>
  <si>
    <t>CUST-8042</t>
  </si>
  <si>
    <t>CUST-8043</t>
  </si>
  <si>
    <t>CUST-8044</t>
  </si>
  <si>
    <t>CUST-8045</t>
  </si>
  <si>
    <t>CUST-8046</t>
  </si>
  <si>
    <t>CUST-8047</t>
  </si>
  <si>
    <t>CUST-8048</t>
  </si>
  <si>
    <t>CUST-8049</t>
  </si>
  <si>
    <t>CUST-8050</t>
  </si>
  <si>
    <t>CUST-8051</t>
  </si>
  <si>
    <t>CUST-8052</t>
  </si>
  <si>
    <t>CUST-8053</t>
  </si>
  <si>
    <t>CUST-8054</t>
  </si>
  <si>
    <t>CUST-8055</t>
  </si>
  <si>
    <t>CUST-8056</t>
  </si>
  <si>
    <t>CUST-8057</t>
  </si>
  <si>
    <t>CUST-8058</t>
  </si>
  <si>
    <t>CUST-8059</t>
  </si>
  <si>
    <t>CUST-8060</t>
  </si>
  <si>
    <t>CUST-8061</t>
  </si>
  <si>
    <t>CUST-8062</t>
  </si>
  <si>
    <t>CUST-8063</t>
  </si>
  <si>
    <t>CUST-8064</t>
  </si>
  <si>
    <t>CUST-8065</t>
  </si>
  <si>
    <t>CUST-8066</t>
  </si>
  <si>
    <t>CUST-8067</t>
  </si>
  <si>
    <t>CUST-8068</t>
  </si>
  <si>
    <t>CUST-8069</t>
  </si>
  <si>
    <t>CUST-8070</t>
  </si>
  <si>
    <t>CUST-8071</t>
  </si>
  <si>
    <t>CUST-8072</t>
  </si>
  <si>
    <t>CUST-8073</t>
  </si>
  <si>
    <t>CUST-8074</t>
  </si>
  <si>
    <t>CUST-8075</t>
  </si>
  <si>
    <t>CUST-8076</t>
  </si>
  <si>
    <t>CUST-8077</t>
  </si>
  <si>
    <t>CUST-8078</t>
  </si>
  <si>
    <t>CUST-8079</t>
  </si>
  <si>
    <t>CUST-8080</t>
  </si>
  <si>
    <t>CUST-8081</t>
  </si>
  <si>
    <t>CUST-8082</t>
  </si>
  <si>
    <t>CUST-8083</t>
  </si>
  <si>
    <t>CUST-8084</t>
  </si>
  <si>
    <t>CUST-8085</t>
  </si>
  <si>
    <t>CUST-8086</t>
  </si>
  <si>
    <t>CUST-8087</t>
  </si>
  <si>
    <t>CUST-8088</t>
  </si>
  <si>
    <t>CUST-8089</t>
  </si>
  <si>
    <t>CUST-8090</t>
  </si>
  <si>
    <t>CUST-8091</t>
  </si>
  <si>
    <t>CUST-8092</t>
  </si>
  <si>
    <t>CUST-8093</t>
  </si>
  <si>
    <t>CUST-8094</t>
  </si>
  <si>
    <t>CUST-8095</t>
  </si>
  <si>
    <t>CUST-8096</t>
  </si>
  <si>
    <t>CUST-8097</t>
  </si>
  <si>
    <t>CUST-8098</t>
  </si>
  <si>
    <t>CUST-8099</t>
  </si>
  <si>
    <t>CUST-8100</t>
  </si>
  <si>
    <t>CUST-8101</t>
  </si>
  <si>
    <t>CUST-8102</t>
  </si>
  <si>
    <t>CUST-8103</t>
  </si>
  <si>
    <t>CUST-8104</t>
  </si>
  <si>
    <t>CUST-8105</t>
  </si>
  <si>
    <t>CUST-8106</t>
  </si>
  <si>
    <t>CUST-8107</t>
  </si>
  <si>
    <t>CUST-8108</t>
  </si>
  <si>
    <t>CUST-8109</t>
  </si>
  <si>
    <t>CUST-8110</t>
  </si>
  <si>
    <t>CUST-8111</t>
  </si>
  <si>
    <t>CUST-8112</t>
  </si>
  <si>
    <t>CUST-8113</t>
  </si>
  <si>
    <t>CUST-8114</t>
  </si>
  <si>
    <t>CUST-8115</t>
  </si>
  <si>
    <t>CUST-8116</t>
  </si>
  <si>
    <t>CUST-8117</t>
  </si>
  <si>
    <t>CUST-8118</t>
  </si>
  <si>
    <t>CUST-8119</t>
  </si>
  <si>
    <t>CUST-8120</t>
  </si>
  <si>
    <t>CUST-8121</t>
  </si>
  <si>
    <t>CUST-8122</t>
  </si>
  <si>
    <t>CUST-8123</t>
  </si>
  <si>
    <t>CUST-8124</t>
  </si>
  <si>
    <t>CUST-8125</t>
  </si>
  <si>
    <t>CUST-8126</t>
  </si>
  <si>
    <t>CUST-8127</t>
  </si>
  <si>
    <t>CUST-8128</t>
  </si>
  <si>
    <t>CUST-8129</t>
  </si>
  <si>
    <t>CUST-8130</t>
  </si>
  <si>
    <t>CUST-8131</t>
  </si>
  <si>
    <t>CUST-8132</t>
  </si>
  <si>
    <t>CUST-8133</t>
  </si>
  <si>
    <t>CUST-8134</t>
  </si>
  <si>
    <t>CUST-8135</t>
  </si>
  <si>
    <t>CUST-8136</t>
  </si>
  <si>
    <t>CUST-8137</t>
  </si>
  <si>
    <t>CUST-8138</t>
  </si>
  <si>
    <t>CUST-8139</t>
  </si>
  <si>
    <t>CUST-8140</t>
  </si>
  <si>
    <t>CUST-8141</t>
  </si>
  <si>
    <t>CUST-8142</t>
  </si>
  <si>
    <t>CUST-8143</t>
  </si>
  <si>
    <t>CUST-8144</t>
  </si>
  <si>
    <t>CUST-8145</t>
  </si>
  <si>
    <t>CUST-8146</t>
  </si>
  <si>
    <t>CUST-8147</t>
  </si>
  <si>
    <t>CUST-8148</t>
  </si>
  <si>
    <t>CUST-8149</t>
  </si>
  <si>
    <t>CUST-8150</t>
  </si>
  <si>
    <t>CUST-8151</t>
  </si>
  <si>
    <t>CUST-8152</t>
  </si>
  <si>
    <t>CUST-8153</t>
  </si>
  <si>
    <t>CUST-8154</t>
  </si>
  <si>
    <t>CUST-8155</t>
  </si>
  <si>
    <t>CUST-8156</t>
  </si>
  <si>
    <t>CUST-8157</t>
  </si>
  <si>
    <t>CUST-8158</t>
  </si>
  <si>
    <t>CUST-8159</t>
  </si>
  <si>
    <t>CUST-8160</t>
  </si>
  <si>
    <t>CUST-8161</t>
  </si>
  <si>
    <t>CUST-8162</t>
  </si>
  <si>
    <t>CUST-8163</t>
  </si>
  <si>
    <t>CUST-8164</t>
  </si>
  <si>
    <t>CUST-8165</t>
  </si>
  <si>
    <t>CUST-8166</t>
  </si>
  <si>
    <t>CUST-8167</t>
  </si>
  <si>
    <t>CUST-8168</t>
  </si>
  <si>
    <t>CUST-8169</t>
  </si>
  <si>
    <t>CUST-8170</t>
  </si>
  <si>
    <t>CUST-8171</t>
  </si>
  <si>
    <t>CUST-8172</t>
  </si>
  <si>
    <t>CUST-8173</t>
  </si>
  <si>
    <t>CUST-8174</t>
  </si>
  <si>
    <t>CUST-8175</t>
  </si>
  <si>
    <t>CUST-8176</t>
  </si>
  <si>
    <t>CUST-8177</t>
  </si>
  <si>
    <t>CUST-8178</t>
  </si>
  <si>
    <t>CUST-8179</t>
  </si>
  <si>
    <t>CUST-8180</t>
  </si>
  <si>
    <t>CUST-8181</t>
  </si>
  <si>
    <t>CUST-8182</t>
  </si>
  <si>
    <t>CUST-8183</t>
  </si>
  <si>
    <t>CUST-8184</t>
  </si>
  <si>
    <t>CUST-8185</t>
  </si>
  <si>
    <t>CUST-8186</t>
  </si>
  <si>
    <t>CUST-8187</t>
  </si>
  <si>
    <t>CUST-8188</t>
  </si>
  <si>
    <t>CUST-8189</t>
  </si>
  <si>
    <t>CUST-8190</t>
  </si>
  <si>
    <t>CUST-8191</t>
  </si>
  <si>
    <t>CUST-8192</t>
  </si>
  <si>
    <t>CUST-8193</t>
  </si>
  <si>
    <t>CUST-8194</t>
  </si>
  <si>
    <t>CUST-8195</t>
  </si>
  <si>
    <t>CUST-8196</t>
  </si>
  <si>
    <t>CUST-8197</t>
  </si>
  <si>
    <t>CUST-8198</t>
  </si>
  <si>
    <t>CUST-8199</t>
  </si>
  <si>
    <t>CUST-8200</t>
  </si>
  <si>
    <t>CUST-8201</t>
  </si>
  <si>
    <t>CUST-8202</t>
  </si>
  <si>
    <t>CUST-8203</t>
  </si>
  <si>
    <t>CUST-8204</t>
  </si>
  <si>
    <t>CUST-8205</t>
  </si>
  <si>
    <t>CUST-8206</t>
  </si>
  <si>
    <t>CUST-8207</t>
  </si>
  <si>
    <t>CUST-8208</t>
  </si>
  <si>
    <t>CUST-8209</t>
  </si>
  <si>
    <t>CUST-8210</t>
  </si>
  <si>
    <t>CUST-8211</t>
  </si>
  <si>
    <t>CUST-8212</t>
  </si>
  <si>
    <t>CUST-8213</t>
  </si>
  <si>
    <t>CUST-8214</t>
  </si>
  <si>
    <t>CUST-8215</t>
  </si>
  <si>
    <t>CUST-8216</t>
  </si>
  <si>
    <t>CUST-8217</t>
  </si>
  <si>
    <t>CUST-8218</t>
  </si>
  <si>
    <t>CUST-8219</t>
  </si>
  <si>
    <t>CUST-8220</t>
  </si>
  <si>
    <t>CUST-8221</t>
  </si>
  <si>
    <t>CUST-8222</t>
  </si>
  <si>
    <t>CUST-8223</t>
  </si>
  <si>
    <t>CUST-8224</t>
  </si>
  <si>
    <t>CUST-8225</t>
  </si>
  <si>
    <t>CUST-8226</t>
  </si>
  <si>
    <t>CUST-8227</t>
  </si>
  <si>
    <t>CUST-8228</t>
  </si>
  <si>
    <t>CUST-8229</t>
  </si>
  <si>
    <t>CUST-8230</t>
  </si>
  <si>
    <t>CUST-8231</t>
  </si>
  <si>
    <t>CUST-8232</t>
  </si>
  <si>
    <t>CUST-8233</t>
  </si>
  <si>
    <t>CUST-8234</t>
  </si>
  <si>
    <t>CUST-8235</t>
  </si>
  <si>
    <t>CUST-8236</t>
  </si>
  <si>
    <t>CUST-8237</t>
  </si>
  <si>
    <t>CUST-8238</t>
  </si>
  <si>
    <t>CUST-8239</t>
  </si>
  <si>
    <t>CUST-8240</t>
  </si>
  <si>
    <t>CUST-8241</t>
  </si>
  <si>
    <t>CUST-8242</t>
  </si>
  <si>
    <t>CUST-8243</t>
  </si>
  <si>
    <t>CUST-8244</t>
  </si>
  <si>
    <t>CUST-8245</t>
  </si>
  <si>
    <t>CUST-8246</t>
  </si>
  <si>
    <t>CUST-8247</t>
  </si>
  <si>
    <t>CUST-8248</t>
  </si>
  <si>
    <t>CUST-8249</t>
  </si>
  <si>
    <t>CUST-8250</t>
  </si>
  <si>
    <t>CUST-8251</t>
  </si>
  <si>
    <t>CUST-8252</t>
  </si>
  <si>
    <t>CUST-8253</t>
  </si>
  <si>
    <t>CUST-8254</t>
  </si>
  <si>
    <t>CUST-8255</t>
  </si>
  <si>
    <t>CUST-8256</t>
  </si>
  <si>
    <t>CUST-8257</t>
  </si>
  <si>
    <t>CUST-8258</t>
  </si>
  <si>
    <t>CUST-8259</t>
  </si>
  <si>
    <t>CUST-8260</t>
  </si>
  <si>
    <t>CUST-8261</t>
  </si>
  <si>
    <t>CUST-8262</t>
  </si>
  <si>
    <t>CUST-8263</t>
  </si>
  <si>
    <t>CUST-8264</t>
  </si>
  <si>
    <t>CUST-8265</t>
  </si>
  <si>
    <t>CUST-8266</t>
  </si>
  <si>
    <t>CUST-8267</t>
  </si>
  <si>
    <t>CUST-8268</t>
  </si>
  <si>
    <t>CUST-8269</t>
  </si>
  <si>
    <t>CUST-8270</t>
  </si>
  <si>
    <t>CUST-8271</t>
  </si>
  <si>
    <t>CUST-8272</t>
  </si>
  <si>
    <t>CUST-8273</t>
  </si>
  <si>
    <t>CUST-8274</t>
  </si>
  <si>
    <t>CUST-8275</t>
  </si>
  <si>
    <t>CUST-8276</t>
  </si>
  <si>
    <t>CUST-8277</t>
  </si>
  <si>
    <t>CUST-8278</t>
  </si>
  <si>
    <t>CUST-8279</t>
  </si>
  <si>
    <t>CUST-8280</t>
  </si>
  <si>
    <t>CUST-8281</t>
  </si>
  <si>
    <t>CUST-8282</t>
  </si>
  <si>
    <t>CUST-8283</t>
  </si>
  <si>
    <t>CUST-8284</t>
  </si>
  <si>
    <t>CUST-8285</t>
  </si>
  <si>
    <t>CUST-8286</t>
  </si>
  <si>
    <t>CUST-8287</t>
  </si>
  <si>
    <t>CUST-8288</t>
  </si>
  <si>
    <t>CUST-8289</t>
  </si>
  <si>
    <t>CUST-8290</t>
  </si>
  <si>
    <t>CUST-8291</t>
  </si>
  <si>
    <t>CUST-8292</t>
  </si>
  <si>
    <t>CUST-8293</t>
  </si>
  <si>
    <t>CUST-8294</t>
  </si>
  <si>
    <t>CUST-8295</t>
  </si>
  <si>
    <t>CUST-8296</t>
  </si>
  <si>
    <t>CUST-8297</t>
  </si>
  <si>
    <t>CUST-8298</t>
  </si>
  <si>
    <t>CUST-8299</t>
  </si>
  <si>
    <t>CUST-8300</t>
  </si>
  <si>
    <t>CUST-8301</t>
  </si>
  <si>
    <t>CUST-8302</t>
  </si>
  <si>
    <t>CUST-8303</t>
  </si>
  <si>
    <t>CUST-8304</t>
  </si>
  <si>
    <t>CUST-8305</t>
  </si>
  <si>
    <t>CUST-8306</t>
  </si>
  <si>
    <t>CUST-8307</t>
  </si>
  <si>
    <t>CUST-8308</t>
  </si>
  <si>
    <t>CUST-8309</t>
  </si>
  <si>
    <t>CUST-8310</t>
  </si>
  <si>
    <t>CUST-8311</t>
  </si>
  <si>
    <t>CUST-8312</t>
  </si>
  <si>
    <t>CUST-8313</t>
  </si>
  <si>
    <t>CUST-8314</t>
  </si>
  <si>
    <t>CUST-8315</t>
  </si>
  <si>
    <t>CUST-8316</t>
  </si>
  <si>
    <t>CUST-8317</t>
  </si>
  <si>
    <t>CUST-8318</t>
  </si>
  <si>
    <t>CUST-8319</t>
  </si>
  <si>
    <t>CUST-8320</t>
  </si>
  <si>
    <t>CUST-8321</t>
  </si>
  <si>
    <t>CUST-8322</t>
  </si>
  <si>
    <t>CUST-8323</t>
  </si>
  <si>
    <t>CUST-8324</t>
  </si>
  <si>
    <t>CUST-8325</t>
  </si>
  <si>
    <t>CUST-8326</t>
  </si>
  <si>
    <t>CUST-8327</t>
  </si>
  <si>
    <t>CUST-8328</t>
  </si>
  <si>
    <t>CUST-8329</t>
  </si>
  <si>
    <t>CUST-8330</t>
  </si>
  <si>
    <t>CUST-8331</t>
  </si>
  <si>
    <t>CUST-8332</t>
  </si>
  <si>
    <t>CUST-8333</t>
  </si>
  <si>
    <t>CUST-8334</t>
  </si>
  <si>
    <t>CUST-8335</t>
  </si>
  <si>
    <t>CUST-8336</t>
  </si>
  <si>
    <t>CUST-8337</t>
  </si>
  <si>
    <t>CUST-8338</t>
  </si>
  <si>
    <t>CUST-8339</t>
  </si>
  <si>
    <t>CUST-8340</t>
  </si>
  <si>
    <t>CUST-8341</t>
  </si>
  <si>
    <t>CUST-8342</t>
  </si>
  <si>
    <t>CUST-8343</t>
  </si>
  <si>
    <t>CUST-8344</t>
  </si>
  <si>
    <t>CUST-8345</t>
  </si>
  <si>
    <t>CUST-8346</t>
  </si>
  <si>
    <t>CUST-8347</t>
  </si>
  <si>
    <t>CUST-8348</t>
  </si>
  <si>
    <t>CUST-8349</t>
  </si>
  <si>
    <t>CUST-8350</t>
  </si>
  <si>
    <t>CUST-8351</t>
  </si>
  <si>
    <t>CUST-8352</t>
  </si>
  <si>
    <t>CUST-8353</t>
  </si>
  <si>
    <t>CUST-8354</t>
  </si>
  <si>
    <t>CUST-8355</t>
  </si>
  <si>
    <t>CUST-8356</t>
  </si>
  <si>
    <t>CUST-8357</t>
  </si>
  <si>
    <t>CUST-8358</t>
  </si>
  <si>
    <t>CUST-8359</t>
  </si>
  <si>
    <t>CUST-8360</t>
  </si>
  <si>
    <t>CUST-8361</t>
  </si>
  <si>
    <t>CUST-8362</t>
  </si>
  <si>
    <t>CUST-8363</t>
  </si>
  <si>
    <t>CUST-8364</t>
  </si>
  <si>
    <t>CUST-8365</t>
  </si>
  <si>
    <t>CUST-8366</t>
  </si>
  <si>
    <t>CUST-8367</t>
  </si>
  <si>
    <t>CUST-8368</t>
  </si>
  <si>
    <t>CUST-8369</t>
  </si>
  <si>
    <t>CUST-8370</t>
  </si>
  <si>
    <t>CUST-8371</t>
  </si>
  <si>
    <t>CUST-8372</t>
  </si>
  <si>
    <t>CUST-8373</t>
  </si>
  <si>
    <t>CUST-8374</t>
  </si>
  <si>
    <t>CUST-8375</t>
  </si>
  <si>
    <t>CUST-8376</t>
  </si>
  <si>
    <t>CUST-8377</t>
  </si>
  <si>
    <t>CUST-8378</t>
  </si>
  <si>
    <t>CUST-8379</t>
  </si>
  <si>
    <t>CUST-8380</t>
  </si>
  <si>
    <t>CUST-8381</t>
  </si>
  <si>
    <t>CUST-8382</t>
  </si>
  <si>
    <t>CUST-8383</t>
  </si>
  <si>
    <t>CUST-8384</t>
  </si>
  <si>
    <t>CUST-8385</t>
  </si>
  <si>
    <t>CUST-8386</t>
  </si>
  <si>
    <t>CUST-8387</t>
  </si>
  <si>
    <t>CUST-8388</t>
  </si>
  <si>
    <t>CUST-8389</t>
  </si>
  <si>
    <t>CUST-8390</t>
  </si>
  <si>
    <t>CUST-8391</t>
  </si>
  <si>
    <t>CUST-8392</t>
  </si>
  <si>
    <t>CUST-8393</t>
  </si>
  <si>
    <t>CUST-8394</t>
  </si>
  <si>
    <t>CUST-8395</t>
  </si>
  <si>
    <t>CUST-8396</t>
  </si>
  <si>
    <t>CUST-8397</t>
  </si>
  <si>
    <t>CUST-8398</t>
  </si>
  <si>
    <t>CUST-8399</t>
  </si>
  <si>
    <t>CUST-8400</t>
  </si>
  <si>
    <t>CUST-8401</t>
  </si>
  <si>
    <t>CUST-8402</t>
  </si>
  <si>
    <t>CUST-8403</t>
  </si>
  <si>
    <t>CUST-8404</t>
  </si>
  <si>
    <t>CUST-8405</t>
  </si>
  <si>
    <t>CUST-8406</t>
  </si>
  <si>
    <t>CUST-8407</t>
  </si>
  <si>
    <t>CUST-8408</t>
  </si>
  <si>
    <t>CUST-8409</t>
  </si>
  <si>
    <t>CUST-8410</t>
  </si>
  <si>
    <t>CUST-8411</t>
  </si>
  <si>
    <t>CUST-8412</t>
  </si>
  <si>
    <t>CUST-8413</t>
  </si>
  <si>
    <t>CUST-8414</t>
  </si>
  <si>
    <t>CUST-8415</t>
  </si>
  <si>
    <t>CUST-8416</t>
  </si>
  <si>
    <t>CUST-8417</t>
  </si>
  <si>
    <t>CUST-8418</t>
  </si>
  <si>
    <t>CUST-8419</t>
  </si>
  <si>
    <t>CUST-8420</t>
  </si>
  <si>
    <t>CUST-8421</t>
  </si>
  <si>
    <t>CUST-8422</t>
  </si>
  <si>
    <t>CUST-8423</t>
  </si>
  <si>
    <t>CUST-8424</t>
  </si>
  <si>
    <t>CUST-8425</t>
  </si>
  <si>
    <t>CUST-8426</t>
  </si>
  <si>
    <t>CUST-8427</t>
  </si>
  <si>
    <t>CUST-8428</t>
  </si>
  <si>
    <t>CUST-8429</t>
  </si>
  <si>
    <t>CUST-8430</t>
  </si>
  <si>
    <t>CUST-8431</t>
  </si>
  <si>
    <t>CUST-8432</t>
  </si>
  <si>
    <t>CUST-8433</t>
  </si>
  <si>
    <t>CUST-8434</t>
  </si>
  <si>
    <t>CUST-8435</t>
  </si>
  <si>
    <t>CUST-8436</t>
  </si>
  <si>
    <t>CUST-8437</t>
  </si>
  <si>
    <t>CUST-8438</t>
  </si>
  <si>
    <t>CUST-8439</t>
  </si>
  <si>
    <t>CUST-8440</t>
  </si>
  <si>
    <t>CUST-8441</t>
  </si>
  <si>
    <t>CUST-8442</t>
  </si>
  <si>
    <t>CUST-8443</t>
  </si>
  <si>
    <t>CUST-8444</t>
  </si>
  <si>
    <t>CUST-8445</t>
  </si>
  <si>
    <t>CUST-8446</t>
  </si>
  <si>
    <t>CUST-8447</t>
  </si>
  <si>
    <t>CUST-8448</t>
  </si>
  <si>
    <t>CUST-8449</t>
  </si>
  <si>
    <t>CUST-8450</t>
  </si>
  <si>
    <t>CUST-8451</t>
  </si>
  <si>
    <t>CUST-8452</t>
  </si>
  <si>
    <t>CUST-8453</t>
  </si>
  <si>
    <t>CUST-8454</t>
  </si>
  <si>
    <t>CUST-8455</t>
  </si>
  <si>
    <t>CUST-8456</t>
  </si>
  <si>
    <t>CUST-8457</t>
  </si>
  <si>
    <t>CUST-8458</t>
  </si>
  <si>
    <t>CUST-8459</t>
  </si>
  <si>
    <t>CUST-8460</t>
  </si>
  <si>
    <t>CUST-8461</t>
  </si>
  <si>
    <t>CUST-8462</t>
  </si>
  <si>
    <t>CUST-8463</t>
  </si>
  <si>
    <t>CUST-8464</t>
  </si>
  <si>
    <t>CUST-8465</t>
  </si>
  <si>
    <t>CUST-8466</t>
  </si>
  <si>
    <t>CUST-8467</t>
  </si>
  <si>
    <t>CUST-8468</t>
  </si>
  <si>
    <t>CUST-8469</t>
  </si>
  <si>
    <t>CUST-8470</t>
  </si>
  <si>
    <t>CUST-8471</t>
  </si>
  <si>
    <t>CUST-8472</t>
  </si>
  <si>
    <t>CUST-8473</t>
  </si>
  <si>
    <t>CUST-8474</t>
  </si>
  <si>
    <t>CUST-8475</t>
  </si>
  <si>
    <t>CUST-8476</t>
  </si>
  <si>
    <t>CUST-8477</t>
  </si>
  <si>
    <t>CUST-8478</t>
  </si>
  <si>
    <t>CUST-8479</t>
  </si>
  <si>
    <t>CUST-8480</t>
  </si>
  <si>
    <t>CUST-8481</t>
  </si>
  <si>
    <t>CUST-8482</t>
  </si>
  <si>
    <t>CUST-8483</t>
  </si>
  <si>
    <t>CUST-8484</t>
  </si>
  <si>
    <t>CUST-8485</t>
  </si>
  <si>
    <t>CUST-8486</t>
  </si>
  <si>
    <t>CUST-8487</t>
  </si>
  <si>
    <t>CUST-8488</t>
  </si>
  <si>
    <t>CUST-8489</t>
  </si>
  <si>
    <t>CUST-8490</t>
  </si>
  <si>
    <t>CUST-8491</t>
  </si>
  <si>
    <t>CUST-8492</t>
  </si>
  <si>
    <t>CUST-8493</t>
  </si>
  <si>
    <t>CUST-8494</t>
  </si>
  <si>
    <t>CUST-8495</t>
  </si>
  <si>
    <t>CUST-8496</t>
  </si>
  <si>
    <t>CUST-8497</t>
  </si>
  <si>
    <t>CUST-8498</t>
  </si>
  <si>
    <t>CUST-8499</t>
  </si>
  <si>
    <t>CUST-8500</t>
  </si>
  <si>
    <t>CUST-8501</t>
  </si>
  <si>
    <t>CUST-8502</t>
  </si>
  <si>
    <t>CUST-8503</t>
  </si>
  <si>
    <t>CUST-8504</t>
  </si>
  <si>
    <t>CUST-8505</t>
  </si>
  <si>
    <t>CUST-8506</t>
  </si>
  <si>
    <t>CUST-8507</t>
  </si>
  <si>
    <t>CUST-8508</t>
  </si>
  <si>
    <t>CUST-8509</t>
  </si>
  <si>
    <t>CUST-8510</t>
  </si>
  <si>
    <t>CUST-8511</t>
  </si>
  <si>
    <t>CUST-8512</t>
  </si>
  <si>
    <t>CUST-8513</t>
  </si>
  <si>
    <t>CUST-8514</t>
  </si>
  <si>
    <t>CUST-8515</t>
  </si>
  <si>
    <t>CUST-8516</t>
  </si>
  <si>
    <t>CUST-8517</t>
  </si>
  <si>
    <t>CUST-8518</t>
  </si>
  <si>
    <t>CUST-8519</t>
  </si>
  <si>
    <t>CUST-8520</t>
  </si>
  <si>
    <t>CUST-8521</t>
  </si>
  <si>
    <t>CUST-8522</t>
  </si>
  <si>
    <t>CUST-8523</t>
  </si>
  <si>
    <t>CUST-8524</t>
  </si>
  <si>
    <t>CUST-8525</t>
  </si>
  <si>
    <t>CUST-8526</t>
  </si>
  <si>
    <t>CUST-8527</t>
  </si>
  <si>
    <t>CUST-8528</t>
  </si>
  <si>
    <t>CUST-8529</t>
  </si>
  <si>
    <t>CUST-8530</t>
  </si>
  <si>
    <t>CUST-8531</t>
  </si>
  <si>
    <t>CUST-8532</t>
  </si>
  <si>
    <t>CUST-8533</t>
  </si>
  <si>
    <t>CUST-8534</t>
  </si>
  <si>
    <t>CUST-8535</t>
  </si>
  <si>
    <t>CUST-8536</t>
  </si>
  <si>
    <t>CUST-8537</t>
  </si>
  <si>
    <t>CUST-8538</t>
  </si>
  <si>
    <t>CUST-8539</t>
  </si>
  <si>
    <t>CUST-8540</t>
  </si>
  <si>
    <t>CUST-8541</t>
  </si>
  <si>
    <t>CUST-8542</t>
  </si>
  <si>
    <t>CUST-8543</t>
  </si>
  <si>
    <t>CUST-8544</t>
  </si>
  <si>
    <t>CUST-8545</t>
  </si>
  <si>
    <t>CUST-8546</t>
  </si>
  <si>
    <t>CUST-8547</t>
  </si>
  <si>
    <t>CUST-8548</t>
  </si>
  <si>
    <t>CUST-8549</t>
  </si>
  <si>
    <t>CUST-8550</t>
  </si>
  <si>
    <t>CUST-8551</t>
  </si>
  <si>
    <t>CUST-8552</t>
  </si>
  <si>
    <t>CUST-8553</t>
  </si>
  <si>
    <t>CUST-8554</t>
  </si>
  <si>
    <t>CUST-8555</t>
  </si>
  <si>
    <t>CUST-8556</t>
  </si>
  <si>
    <t>CUST-8557</t>
  </si>
  <si>
    <t>CUST-8558</t>
  </si>
  <si>
    <t>CUST-8559</t>
  </si>
  <si>
    <t>CUST-8560</t>
  </si>
  <si>
    <t>CUST-8561</t>
  </si>
  <si>
    <t>CUST-8562</t>
  </si>
  <si>
    <t>CUST-8563</t>
  </si>
  <si>
    <t>CUST-8564</t>
  </si>
  <si>
    <t>CUST-8565</t>
  </si>
  <si>
    <t>CUST-8566</t>
  </si>
  <si>
    <t>CUST-8567</t>
  </si>
  <si>
    <t>CUST-8568</t>
  </si>
  <si>
    <t>CUST-8569</t>
  </si>
  <si>
    <t>CUST-8570</t>
  </si>
  <si>
    <t>CUST-8571</t>
  </si>
  <si>
    <t>CUST-8572</t>
  </si>
  <si>
    <t>CUST-8573</t>
  </si>
  <si>
    <t>CUST-8574</t>
  </si>
  <si>
    <t>CUST-8575</t>
  </si>
  <si>
    <t>CUST-8576</t>
  </si>
  <si>
    <t>CUST-8577</t>
  </si>
  <si>
    <t>CUST-8578</t>
  </si>
  <si>
    <t>CUST-8579</t>
  </si>
  <si>
    <t>CUST-8580</t>
  </si>
  <si>
    <t>CUST-8581</t>
  </si>
  <si>
    <t>CUST-8582</t>
  </si>
  <si>
    <t>CUST-8583</t>
  </si>
  <si>
    <t>CUST-8584</t>
  </si>
  <si>
    <t>CUST-8585</t>
  </si>
  <si>
    <t>CUST-8586</t>
  </si>
  <si>
    <t>CUST-8587</t>
  </si>
  <si>
    <t>CUST-8588</t>
  </si>
  <si>
    <t>CUST-8589</t>
  </si>
  <si>
    <t>CUST-8590</t>
  </si>
  <si>
    <t>CUST-8591</t>
  </si>
  <si>
    <t>CUST-8592</t>
  </si>
  <si>
    <t>CUST-8593</t>
  </si>
  <si>
    <t>CUST-8594</t>
  </si>
  <si>
    <t>CUST-8595</t>
  </si>
  <si>
    <t>CUST-8596</t>
  </si>
  <si>
    <t>CUST-8597</t>
  </si>
  <si>
    <t>CUST-8598</t>
  </si>
  <si>
    <t>CUST-8599</t>
  </si>
  <si>
    <t>CUST-8600</t>
  </si>
  <si>
    <t>CUST-8601</t>
  </si>
  <si>
    <t>CUST-8602</t>
  </si>
  <si>
    <t>CUST-8603</t>
  </si>
  <si>
    <t>CUST-8604</t>
  </si>
  <si>
    <t>CUST-8605</t>
  </si>
  <si>
    <t>CUST-8606</t>
  </si>
  <si>
    <t>CUST-8607</t>
  </si>
  <si>
    <t>CUST-8608</t>
  </si>
  <si>
    <t>CUST-8609</t>
  </si>
  <si>
    <t>CUST-8610</t>
  </si>
  <si>
    <t>CUST-8611</t>
  </si>
  <si>
    <t>CUST-8612</t>
  </si>
  <si>
    <t>CUST-8613</t>
  </si>
  <si>
    <t>CUST-8614</t>
  </si>
  <si>
    <t>CUST-8615</t>
  </si>
  <si>
    <t>CUST-8616</t>
  </si>
  <si>
    <t>CUST-8617</t>
  </si>
  <si>
    <t>CUST-8618</t>
  </si>
  <si>
    <t>CUST-8619</t>
  </si>
  <si>
    <t>CUST-8620</t>
  </si>
  <si>
    <t>CUST-8621</t>
  </si>
  <si>
    <t>CUST-8622</t>
  </si>
  <si>
    <t>CUST-8623</t>
  </si>
  <si>
    <t>CUST-8624</t>
  </si>
  <si>
    <t>CUST-8625</t>
  </si>
  <si>
    <t>CUST-8626</t>
  </si>
  <si>
    <t>CUST-8627</t>
  </si>
  <si>
    <t>CUST-8628</t>
  </si>
  <si>
    <t>CUST-8629</t>
  </si>
  <si>
    <t>CUST-8630</t>
  </si>
  <si>
    <t>CUST-8631</t>
  </si>
  <si>
    <t>CUST-8632</t>
  </si>
  <si>
    <t>CUST-8633</t>
  </si>
  <si>
    <t>CUST-8634</t>
  </si>
  <si>
    <t>CUST-8635</t>
  </si>
  <si>
    <t>CUST-8636</t>
  </si>
  <si>
    <t>CUST-8637</t>
  </si>
  <si>
    <t>CUST-8638</t>
  </si>
  <si>
    <t>CUST-8639</t>
  </si>
  <si>
    <t>CUST-8640</t>
  </si>
  <si>
    <t>CUST-8641</t>
  </si>
  <si>
    <t>CUST-8642</t>
  </si>
  <si>
    <t>CUST-8643</t>
  </si>
  <si>
    <t>CUST-8644</t>
  </si>
  <si>
    <t>CUST-8645</t>
  </si>
  <si>
    <t>CUST-8646</t>
  </si>
  <si>
    <t>CUST-8647</t>
  </si>
  <si>
    <t>CUST-8648</t>
  </si>
  <si>
    <t>CUST-8649</t>
  </si>
  <si>
    <t>CUST-8650</t>
  </si>
  <si>
    <t>CUST-8651</t>
  </si>
  <si>
    <t>CUST-8652</t>
  </si>
  <si>
    <t>CUST-8653</t>
  </si>
  <si>
    <t>CUST-8654</t>
  </si>
  <si>
    <t>CUST-8655</t>
  </si>
  <si>
    <t>CUST-8656</t>
  </si>
  <si>
    <t>CUST-8657</t>
  </si>
  <si>
    <t>CUST-8658</t>
  </si>
  <si>
    <t>CUST-8659</t>
  </si>
  <si>
    <t>CUST-8660</t>
  </si>
  <si>
    <t>CUST-8661</t>
  </si>
  <si>
    <t>CUST-8662</t>
  </si>
  <si>
    <t>CUST-8663</t>
  </si>
  <si>
    <t>CUST-8664</t>
  </si>
  <si>
    <t>CUST-8665</t>
  </si>
  <si>
    <t>CUST-8666</t>
  </si>
  <si>
    <t>CUST-8667</t>
  </si>
  <si>
    <t>CUST-8668</t>
  </si>
  <si>
    <t>CUST-8669</t>
  </si>
  <si>
    <t>CUST-8670</t>
  </si>
  <si>
    <t>CUST-8671</t>
  </si>
  <si>
    <t>CUST-8672</t>
  </si>
  <si>
    <t>CUST-8673</t>
  </si>
  <si>
    <t>CUST-8674</t>
  </si>
  <si>
    <t>CUST-8675</t>
  </si>
  <si>
    <t>CUST-8676</t>
  </si>
  <si>
    <t>CUST-8677</t>
  </si>
  <si>
    <t>CUST-8678</t>
  </si>
  <si>
    <t>CUST-8679</t>
  </si>
  <si>
    <t>CUST-8680</t>
  </si>
  <si>
    <t>CUST-8681</t>
  </si>
  <si>
    <t>CUST-8682</t>
  </si>
  <si>
    <t>CUST-8683</t>
  </si>
  <si>
    <t>CUST-8684</t>
  </si>
  <si>
    <t>CUST-8685</t>
  </si>
  <si>
    <t>CUST-8686</t>
  </si>
  <si>
    <t>CUST-8687</t>
  </si>
  <si>
    <t>CUST-8688</t>
  </si>
  <si>
    <t>CUST-8689</t>
  </si>
  <si>
    <t>CUST-8690</t>
  </si>
  <si>
    <t>CUST-8691</t>
  </si>
  <si>
    <t>CUST-8692</t>
  </si>
  <si>
    <t>CUST-8693</t>
  </si>
  <si>
    <t>CUST-8694</t>
  </si>
  <si>
    <t>CUST-8695</t>
  </si>
  <si>
    <t>CUST-8696</t>
  </si>
  <si>
    <t>CUST-8697</t>
  </si>
  <si>
    <t>CUST-8698</t>
  </si>
  <si>
    <t>CUST-8699</t>
  </si>
  <si>
    <t>CUST-8700</t>
  </si>
  <si>
    <t>CUST-8701</t>
  </si>
  <si>
    <t>CUST-8702</t>
  </si>
  <si>
    <t>CUST-8703</t>
  </si>
  <si>
    <t>CUST-8704</t>
  </si>
  <si>
    <t>CUST-8705</t>
  </si>
  <si>
    <t>CUST-8706</t>
  </si>
  <si>
    <t>CUST-8707</t>
  </si>
  <si>
    <t>CUST-8708</t>
  </si>
  <si>
    <t>CUST-8709</t>
  </si>
  <si>
    <t>CUST-8710</t>
  </si>
  <si>
    <t>CUST-8711</t>
  </si>
  <si>
    <t>CUST-8712</t>
  </si>
  <si>
    <t>CUST-8713</t>
  </si>
  <si>
    <t>CUST-8714</t>
  </si>
  <si>
    <t>CUST-8715</t>
  </si>
  <si>
    <t>CUST-8716</t>
  </si>
  <si>
    <t>CUST-8717</t>
  </si>
  <si>
    <t>CUST-8718</t>
  </si>
  <si>
    <t>CUST-8719</t>
  </si>
  <si>
    <t>CUST-8720</t>
  </si>
  <si>
    <t>CUST-8721</t>
  </si>
  <si>
    <t>CUST-8722</t>
  </si>
  <si>
    <t>CUST-8723</t>
  </si>
  <si>
    <t>CUST-8724</t>
  </si>
  <si>
    <t>CUST-8725</t>
  </si>
  <si>
    <t>CUST-8726</t>
  </si>
  <si>
    <t>CUST-8727</t>
  </si>
  <si>
    <t>CUST-8728</t>
  </si>
  <si>
    <t>CUST-8729</t>
  </si>
  <si>
    <t>CUST-8730</t>
  </si>
  <si>
    <t>CUST-8731</t>
  </si>
  <si>
    <t>CUST-8732</t>
  </si>
  <si>
    <t>CUST-8733</t>
  </si>
  <si>
    <t>CUST-8734</t>
  </si>
  <si>
    <t>CUST-8735</t>
  </si>
  <si>
    <t>CUST-8736</t>
  </si>
  <si>
    <t>CUST-8737</t>
  </si>
  <si>
    <t>CUST-8738</t>
  </si>
  <si>
    <t>CUST-8739</t>
  </si>
  <si>
    <t>CUST-8740</t>
  </si>
  <si>
    <t>CUST-8741</t>
  </si>
  <si>
    <t>CUST-8742</t>
  </si>
  <si>
    <t>CUST-8743</t>
  </si>
  <si>
    <t>CUST-8744</t>
  </si>
  <si>
    <t>CUST-8745</t>
  </si>
  <si>
    <t>CUST-8746</t>
  </si>
  <si>
    <t>CUST-8747</t>
  </si>
  <si>
    <t>CUST-8748</t>
  </si>
  <si>
    <t>CUST-8749</t>
  </si>
  <si>
    <t>CUST-8750</t>
  </si>
  <si>
    <t>CUST-8751</t>
  </si>
  <si>
    <t>CUST-8752</t>
  </si>
  <si>
    <t>CUST-8753</t>
  </si>
  <si>
    <t>CUST-8754</t>
  </si>
  <si>
    <t>CUST-8755</t>
  </si>
  <si>
    <t>CUST-8756</t>
  </si>
  <si>
    <t>CUST-8757</t>
  </si>
  <si>
    <t>CUST-8758</t>
  </si>
  <si>
    <t>CUST-8759</t>
  </si>
  <si>
    <t>CUST-8760</t>
  </si>
  <si>
    <t>CUST-8761</t>
  </si>
  <si>
    <t>CUST-8762</t>
  </si>
  <si>
    <t>CUST-8763</t>
  </si>
  <si>
    <t>CUST-8764</t>
  </si>
  <si>
    <t>CUST-8765</t>
  </si>
  <si>
    <t>CUST-8766</t>
  </si>
  <si>
    <t>CUST-8767</t>
  </si>
  <si>
    <t>CUST-8768</t>
  </si>
  <si>
    <t>CUST-8769</t>
  </si>
  <si>
    <t>CUST-8770</t>
  </si>
  <si>
    <t>CUST-8771</t>
  </si>
  <si>
    <t>CUST-8772</t>
  </si>
  <si>
    <t>CUST-8773</t>
  </si>
  <si>
    <t>CUST-8774</t>
  </si>
  <si>
    <t>CUST-8775</t>
  </si>
  <si>
    <t>CUST-8776</t>
  </si>
  <si>
    <t>CUST-8777</t>
  </si>
  <si>
    <t>CUST-8778</t>
  </si>
  <si>
    <t>CUST-8779</t>
  </si>
  <si>
    <t>CUST-8780</t>
  </si>
  <si>
    <t>CUST-8781</t>
  </si>
  <si>
    <t>CUST-8782</t>
  </si>
  <si>
    <t>CUST-8783</t>
  </si>
  <si>
    <t>CUST-8784</t>
  </si>
  <si>
    <t>CUST-8785</t>
  </si>
  <si>
    <t>CUST-8786</t>
  </si>
  <si>
    <t>CUST-8787</t>
  </si>
  <si>
    <t>CUST-8788</t>
  </si>
  <si>
    <t>CUST-8789</t>
  </si>
  <si>
    <t>CUST-8790</t>
  </si>
  <si>
    <t>CUST-8791</t>
  </si>
  <si>
    <t>CUST-8792</t>
  </si>
  <si>
    <t>CUST-8793</t>
  </si>
  <si>
    <t>CUST-8794</t>
  </si>
  <si>
    <t>CUST-8795</t>
  </si>
  <si>
    <t>CUST-8796</t>
  </si>
  <si>
    <t>CUST-8797</t>
  </si>
  <si>
    <t>CUST-8798</t>
  </si>
  <si>
    <t>CUST-8799</t>
  </si>
  <si>
    <t>CUST-8800</t>
  </si>
  <si>
    <t>CUST-8801</t>
  </si>
  <si>
    <t>CUST-8802</t>
  </si>
  <si>
    <t>CUST-8803</t>
  </si>
  <si>
    <t>CUST-8804</t>
  </si>
  <si>
    <t>CUST-8805</t>
  </si>
  <si>
    <t>CUST-8806</t>
  </si>
  <si>
    <t>CUST-8807</t>
  </si>
  <si>
    <t>CUST-8808</t>
  </si>
  <si>
    <t>CUST-8809</t>
  </si>
  <si>
    <t>CUST-8810</t>
  </si>
  <si>
    <t>CUST-8811</t>
  </si>
  <si>
    <t>CUST-8812</t>
  </si>
  <si>
    <t>CUST-8813</t>
  </si>
  <si>
    <t>CUST-8814</t>
  </si>
  <si>
    <t>CUST-8815</t>
  </si>
  <si>
    <t>CUST-8816</t>
  </si>
  <si>
    <t>CUST-8817</t>
  </si>
  <si>
    <t>CUST-8818</t>
  </si>
  <si>
    <t>CUST-8819</t>
  </si>
  <si>
    <t>CUST-8820</t>
  </si>
  <si>
    <t>CUST-8821</t>
  </si>
  <si>
    <t>CUST-8822</t>
  </si>
  <si>
    <t>CUST-8823</t>
  </si>
  <si>
    <t>CUST-8824</t>
  </si>
  <si>
    <t>CUST-8825</t>
  </si>
  <si>
    <t>CUST-8826</t>
  </si>
  <si>
    <t>CUST-8827</t>
  </si>
  <si>
    <t>CUST-8828</t>
  </si>
  <si>
    <t>CUST-8829</t>
  </si>
  <si>
    <t>CUST-8830</t>
  </si>
  <si>
    <t>CUST-8831</t>
  </si>
  <si>
    <t>CUST-8832</t>
  </si>
  <si>
    <t>CUST-8833</t>
  </si>
  <si>
    <t>CUST-8834</t>
  </si>
  <si>
    <t>CUST-8835</t>
  </si>
  <si>
    <t>CUST-8836</t>
  </si>
  <si>
    <t>CUST-8837</t>
  </si>
  <si>
    <t>CUST-8838</t>
  </si>
  <si>
    <t>CUST-8839</t>
  </si>
  <si>
    <t>CUST-8840</t>
  </si>
  <si>
    <t>CUST-8841</t>
  </si>
  <si>
    <t>CUST-8842</t>
  </si>
  <si>
    <t>CUST-8843</t>
  </si>
  <si>
    <t>CUST-8844</t>
  </si>
  <si>
    <t>CUST-8845</t>
  </si>
  <si>
    <t>CUST-8846</t>
  </si>
  <si>
    <t>CUST-8847</t>
  </si>
  <si>
    <t>CUST-8848</t>
  </si>
  <si>
    <t>CUST-8849</t>
  </si>
  <si>
    <t>CUST-8850</t>
  </si>
  <si>
    <t>CUST-8851</t>
  </si>
  <si>
    <t>CUST-8852</t>
  </si>
  <si>
    <t>CUST-8853</t>
  </si>
  <si>
    <t>CUST-8854</t>
  </si>
  <si>
    <t>CUST-8855</t>
  </si>
  <si>
    <t>CUST-8856</t>
  </si>
  <si>
    <t>CUST-8857</t>
  </si>
  <si>
    <t>CUST-8858</t>
  </si>
  <si>
    <t>CUST-8859</t>
  </si>
  <si>
    <t>CUST-8860</t>
  </si>
  <si>
    <t>CUST-8861</t>
  </si>
  <si>
    <t>CUST-8862</t>
  </si>
  <si>
    <t>CUST-8863</t>
  </si>
  <si>
    <t>CUST-8864</t>
  </si>
  <si>
    <t>CUST-8865</t>
  </si>
  <si>
    <t>CUST-8866</t>
  </si>
  <si>
    <t>CUST-8867</t>
  </si>
  <si>
    <t>CUST-8868</t>
  </si>
  <si>
    <t>CUST-8869</t>
  </si>
  <si>
    <t>CUST-8870</t>
  </si>
  <si>
    <t>CUST-8871</t>
  </si>
  <si>
    <t>CUST-8872</t>
  </si>
  <si>
    <t>CUST-8873</t>
  </si>
  <si>
    <t>CUST-8874</t>
  </si>
  <si>
    <t>CUST-8875</t>
  </si>
  <si>
    <t>CUST-8876</t>
  </si>
  <si>
    <t>CUST-8877</t>
  </si>
  <si>
    <t>CUST-8878</t>
  </si>
  <si>
    <t>CUST-8879</t>
  </si>
  <si>
    <t>CUST-8880</t>
  </si>
  <si>
    <t>CUST-8881</t>
  </si>
  <si>
    <t>CUST-8882</t>
  </si>
  <si>
    <t>CUST-8883</t>
  </si>
  <si>
    <t>CUST-8884</t>
  </si>
  <si>
    <t>CUST-8885</t>
  </si>
  <si>
    <t>CUST-8886</t>
  </si>
  <si>
    <t>CUST-8887</t>
  </si>
  <si>
    <t>CUST-8888</t>
  </si>
  <si>
    <t>CUST-8889</t>
  </si>
  <si>
    <t>CUST-8890</t>
  </si>
  <si>
    <t>CUST-8891</t>
  </si>
  <si>
    <t>CUST-8892</t>
  </si>
  <si>
    <t>CUST-8893</t>
  </si>
  <si>
    <t>CUST-8894</t>
  </si>
  <si>
    <t>CUST-8895</t>
  </si>
  <si>
    <t>CUST-8896</t>
  </si>
  <si>
    <t>CUST-8897</t>
  </si>
  <si>
    <t>CUST-8898</t>
  </si>
  <si>
    <t>CUST-8899</t>
  </si>
  <si>
    <t>CUST-8900</t>
  </si>
  <si>
    <t>CUST-8901</t>
  </si>
  <si>
    <t>CUST-8902</t>
  </si>
  <si>
    <t>CUST-8903</t>
  </si>
  <si>
    <t>CUST-8904</t>
  </si>
  <si>
    <t>CUST-8905</t>
  </si>
  <si>
    <t>CUST-8906</t>
  </si>
  <si>
    <t>CUST-8907</t>
  </si>
  <si>
    <t>CUST-8908</t>
  </si>
  <si>
    <t>CUST-8909</t>
  </si>
  <si>
    <t>CUST-8910</t>
  </si>
  <si>
    <t>CUST-8911</t>
  </si>
  <si>
    <t>CUST-8912</t>
  </si>
  <si>
    <t>CUST-8913</t>
  </si>
  <si>
    <t>CUST-8914</t>
  </si>
  <si>
    <t>CUST-8915</t>
  </si>
  <si>
    <t>CUST-8916</t>
  </si>
  <si>
    <t>CUST-8917</t>
  </si>
  <si>
    <t>CUST-8918</t>
  </si>
  <si>
    <t>CUST-8919</t>
  </si>
  <si>
    <t>CUST-8920</t>
  </si>
  <si>
    <t>CUST-8921</t>
  </si>
  <si>
    <t>CUST-8922</t>
  </si>
  <si>
    <t>CUST-8923</t>
  </si>
  <si>
    <t>CUST-8924</t>
  </si>
  <si>
    <t>CUST-8925</t>
  </si>
  <si>
    <t>CUST-8926</t>
  </si>
  <si>
    <t>CUST-8927</t>
  </si>
  <si>
    <t>CUST-8928</t>
  </si>
  <si>
    <t>CUST-8929</t>
  </si>
  <si>
    <t>CUST-8930</t>
  </si>
  <si>
    <t>CUST-8931</t>
  </si>
  <si>
    <t>CUST-8932</t>
  </si>
  <si>
    <t>CUST-8933</t>
  </si>
  <si>
    <t>CUST-8934</t>
  </si>
  <si>
    <t>CUST-8935</t>
  </si>
  <si>
    <t>CUST-8936</t>
  </si>
  <si>
    <t>CUST-8937</t>
  </si>
  <si>
    <t>CUST-8938</t>
  </si>
  <si>
    <t>CUST-8939</t>
  </si>
  <si>
    <t>CUST-8940</t>
  </si>
  <si>
    <t>CUST-8941</t>
  </si>
  <si>
    <t>CUST-8942</t>
  </si>
  <si>
    <t>CUST-8943</t>
  </si>
  <si>
    <t>CUST-8944</t>
  </si>
  <si>
    <t>CUST-8945</t>
  </si>
  <si>
    <t>CUST-8946</t>
  </si>
  <si>
    <t>CUST-8947</t>
  </si>
  <si>
    <t>CUST-8948</t>
  </si>
  <si>
    <t>CUST-8949</t>
  </si>
  <si>
    <t>CUST-8950</t>
  </si>
  <si>
    <t>CUST-8951</t>
  </si>
  <si>
    <t>CUST-8952</t>
  </si>
  <si>
    <t>CUST-8953</t>
  </si>
  <si>
    <t>CUST-8954</t>
  </si>
  <si>
    <t>CUST-8955</t>
  </si>
  <si>
    <t>CUST-8956</t>
  </si>
  <si>
    <t>CUST-8957</t>
  </si>
  <si>
    <t>CUST-8958</t>
  </si>
  <si>
    <t>CUST-8959</t>
  </si>
  <si>
    <t>CUST-8960</t>
  </si>
  <si>
    <t>CUST-8961</t>
  </si>
  <si>
    <t>CUST-8962</t>
  </si>
  <si>
    <t>CUST-8963</t>
  </si>
  <si>
    <t>CUST-8964</t>
  </si>
  <si>
    <t>CUST-8965</t>
  </si>
  <si>
    <t>CUST-8966</t>
  </si>
  <si>
    <t>CUST-8967</t>
  </si>
  <si>
    <t>CUST-8968</t>
  </si>
  <si>
    <t>CUST-8969</t>
  </si>
  <si>
    <t>CUST-8970</t>
  </si>
  <si>
    <t>CUST-8971</t>
  </si>
  <si>
    <t>CUST-8972</t>
  </si>
  <si>
    <t>CUST-8973</t>
  </si>
  <si>
    <t>CUST-8974</t>
  </si>
  <si>
    <t>CUST-8975</t>
  </si>
  <si>
    <t>CUST-8976</t>
  </si>
  <si>
    <t>CUST-8977</t>
  </si>
  <si>
    <t>CUST-8978</t>
  </si>
  <si>
    <t>CUST-8979</t>
  </si>
  <si>
    <t>CUST-8980</t>
  </si>
  <si>
    <t>CUST-8981</t>
  </si>
  <si>
    <t>CUST-8982</t>
  </si>
  <si>
    <t>CUST-8983</t>
  </si>
  <si>
    <t>CUST-8984</t>
  </si>
  <si>
    <t>CUST-8985</t>
  </si>
  <si>
    <t>CUST-8986</t>
  </si>
  <si>
    <t>CUST-8987</t>
  </si>
  <si>
    <t>CUST-8988</t>
  </si>
  <si>
    <t>CUST-8989</t>
  </si>
  <si>
    <t>CUST-8990</t>
  </si>
  <si>
    <t>CUST-8991</t>
  </si>
  <si>
    <t>CUST-8992</t>
  </si>
  <si>
    <t>CUST-8993</t>
  </si>
  <si>
    <t>CUST-8994</t>
  </si>
  <si>
    <t>CUST-8995</t>
  </si>
  <si>
    <t>CUST-8996</t>
  </si>
  <si>
    <t>CUST-8997</t>
  </si>
  <si>
    <t>CUST-8998</t>
  </si>
  <si>
    <t>CUST-8999</t>
  </si>
  <si>
    <t>CUST-9000</t>
  </si>
  <si>
    <t>CUST-9001</t>
  </si>
  <si>
    <t>CUST-9002</t>
  </si>
  <si>
    <t>CUST-9003</t>
  </si>
  <si>
    <t>CUST-9004</t>
  </si>
  <si>
    <t>CUST-9005</t>
  </si>
  <si>
    <t>CUST-9006</t>
  </si>
  <si>
    <t>CUST-9007</t>
  </si>
  <si>
    <t>CUST-9008</t>
  </si>
  <si>
    <t>CUST-9009</t>
  </si>
  <si>
    <t>CUST-9010</t>
  </si>
  <si>
    <t>CUST-9011</t>
  </si>
  <si>
    <t>CUST-9012</t>
  </si>
  <si>
    <t>CUST-9013</t>
  </si>
  <si>
    <t>CUST-9014</t>
  </si>
  <si>
    <t>CUST-9015</t>
  </si>
  <si>
    <t>CUST-9016</t>
  </si>
  <si>
    <t>CUST-9017</t>
  </si>
  <si>
    <t>CUST-9018</t>
  </si>
  <si>
    <t>CUST-9019</t>
  </si>
  <si>
    <t>CUST-9020</t>
  </si>
  <si>
    <t>CUST-9021</t>
  </si>
  <si>
    <t>CUST-9022</t>
  </si>
  <si>
    <t>CUST-9023</t>
  </si>
  <si>
    <t>CUST-9024</t>
  </si>
  <si>
    <t>CUST-9025</t>
  </si>
  <si>
    <t>CUST-9026</t>
  </si>
  <si>
    <t>CUST-9027</t>
  </si>
  <si>
    <t>CUST-9028</t>
  </si>
  <si>
    <t>CUST-9029</t>
  </si>
  <si>
    <t>CUST-9030</t>
  </si>
  <si>
    <t>CUST-9031</t>
  </si>
  <si>
    <t>CUST-9032</t>
  </si>
  <si>
    <t>CUST-9033</t>
  </si>
  <si>
    <t>CUST-9034</t>
  </si>
  <si>
    <t>CUST-9035</t>
  </si>
  <si>
    <t>CUST-9036</t>
  </si>
  <si>
    <t>CUST-9037</t>
  </si>
  <si>
    <t>CUST-9038</t>
  </si>
  <si>
    <t>CUST-9039</t>
  </si>
  <si>
    <t>CUST-9040</t>
  </si>
  <si>
    <t>CUST-9041</t>
  </si>
  <si>
    <t>CUST-9042</t>
  </si>
  <si>
    <t>CUST-9043</t>
  </si>
  <si>
    <t>CUST-9044</t>
  </si>
  <si>
    <t>CUST-9045</t>
  </si>
  <si>
    <t>CUST-9046</t>
  </si>
  <si>
    <t>CUST-9047</t>
  </si>
  <si>
    <t>CUST-9048</t>
  </si>
  <si>
    <t>CUST-9049</t>
  </si>
  <si>
    <t>CUST-9050</t>
  </si>
  <si>
    <t>CUST-9051</t>
  </si>
  <si>
    <t>CUST-9052</t>
  </si>
  <si>
    <t>CUST-9053</t>
  </si>
  <si>
    <t>CUST-9054</t>
  </si>
  <si>
    <t>CUST-9055</t>
  </si>
  <si>
    <t>CUST-9056</t>
  </si>
  <si>
    <t>CUST-9057</t>
  </si>
  <si>
    <t>CUST-9058</t>
  </si>
  <si>
    <t>CUST-9059</t>
  </si>
  <si>
    <t>CUST-9060</t>
  </si>
  <si>
    <t>CUST-9061</t>
  </si>
  <si>
    <t>CUST-9062</t>
  </si>
  <si>
    <t>CUST-9063</t>
  </si>
  <si>
    <t>CUST-9064</t>
  </si>
  <si>
    <t>CUST-9065</t>
  </si>
  <si>
    <t>CUST-9066</t>
  </si>
  <si>
    <t>CUST-9067</t>
  </si>
  <si>
    <t>CUST-9068</t>
  </si>
  <si>
    <t>CUST-9069</t>
  </si>
  <si>
    <t>CUST-9070</t>
  </si>
  <si>
    <t>CUST-9071</t>
  </si>
  <si>
    <t>CUST-9072</t>
  </si>
  <si>
    <t>CUST-9073</t>
  </si>
  <si>
    <t>CUST-9074</t>
  </si>
  <si>
    <t>CUST-9075</t>
  </si>
  <si>
    <t>CUST-9076</t>
  </si>
  <si>
    <t>CUST-9077</t>
  </si>
  <si>
    <t>CUST-9078</t>
  </si>
  <si>
    <t>CUST-9079</t>
  </si>
  <si>
    <t>CUST-9080</t>
  </si>
  <si>
    <t>CUST-9081</t>
  </si>
  <si>
    <t>CUST-9082</t>
  </si>
  <si>
    <t>CUST-9083</t>
  </si>
  <si>
    <t>CUST-9084</t>
  </si>
  <si>
    <t>CUST-9085</t>
  </si>
  <si>
    <t>CUST-9086</t>
  </si>
  <si>
    <t>CUST-9087</t>
  </si>
  <si>
    <t>CUST-9088</t>
  </si>
  <si>
    <t>CUST-9089</t>
  </si>
  <si>
    <t>CUST-9090</t>
  </si>
  <si>
    <t>CUST-9091</t>
  </si>
  <si>
    <t>CUST-9092</t>
  </si>
  <si>
    <t>CUST-9093</t>
  </si>
  <si>
    <t>CUST-9094</t>
  </si>
  <si>
    <t>CUST-9095</t>
  </si>
  <si>
    <t>CUST-9096</t>
  </si>
  <si>
    <t>CUST-9097</t>
  </si>
  <si>
    <t>CUST-9098</t>
  </si>
  <si>
    <t>CUST-9099</t>
  </si>
  <si>
    <t>CUST-9100</t>
  </si>
  <si>
    <t>CUST-9101</t>
  </si>
  <si>
    <t>CUST-9102</t>
  </si>
  <si>
    <t>CUST-9103</t>
  </si>
  <si>
    <t>CUST-9104</t>
  </si>
  <si>
    <t>CUST-9105</t>
  </si>
  <si>
    <t>CUST-9106</t>
  </si>
  <si>
    <t>CUST-9107</t>
  </si>
  <si>
    <t>CUST-9108</t>
  </si>
  <si>
    <t>CUST-9109</t>
  </si>
  <si>
    <t>CUST-9110</t>
  </si>
  <si>
    <t>CUST-9111</t>
  </si>
  <si>
    <t>CUST-9112</t>
  </si>
  <si>
    <t>CUST-9113</t>
  </si>
  <si>
    <t>CUST-9114</t>
  </si>
  <si>
    <t>CUST-9115</t>
  </si>
  <si>
    <t>CUST-9116</t>
  </si>
  <si>
    <t>CUST-9117</t>
  </si>
  <si>
    <t>CUST-9118</t>
  </si>
  <si>
    <t>CUST-9119</t>
  </si>
  <si>
    <t>CUST-9120</t>
  </si>
  <si>
    <t>CUST-9121</t>
  </si>
  <si>
    <t>CUST-9122</t>
  </si>
  <si>
    <t>CUST-9123</t>
  </si>
  <si>
    <t>CUST-9124</t>
  </si>
  <si>
    <t>CUST-9125</t>
  </si>
  <si>
    <t>CUST-9126</t>
  </si>
  <si>
    <t>CUST-9127</t>
  </si>
  <si>
    <t>CUST-9128</t>
  </si>
  <si>
    <t>CUST-9129</t>
  </si>
  <si>
    <t>CUST-9130</t>
  </si>
  <si>
    <t>CUST-9131</t>
  </si>
  <si>
    <t>CUST-9132</t>
  </si>
  <si>
    <t>CUST-9133</t>
  </si>
  <si>
    <t>CUST-9134</t>
  </si>
  <si>
    <t>CUST-9135</t>
  </si>
  <si>
    <t>CUST-9136</t>
  </si>
  <si>
    <t>CUST-9137</t>
  </si>
  <si>
    <t>CUST-9138</t>
  </si>
  <si>
    <t>CUST-9139</t>
  </si>
  <si>
    <t>CUST-9140</t>
  </si>
  <si>
    <t>CUST-9141</t>
  </si>
  <si>
    <t>CUST-9142</t>
  </si>
  <si>
    <t>CUST-9143</t>
  </si>
  <si>
    <t>CUST-9144</t>
  </si>
  <si>
    <t>CUST-9145</t>
  </si>
  <si>
    <t>CUST-9146</t>
  </si>
  <si>
    <t>CUST-9147</t>
  </si>
  <si>
    <t>CUST-9148</t>
  </si>
  <si>
    <t>CUST-9149</t>
  </si>
  <si>
    <t>CUST-9150</t>
  </si>
  <si>
    <t>CUST-9151</t>
  </si>
  <si>
    <t>CUST-9152</t>
  </si>
  <si>
    <t>CUST-9153</t>
  </si>
  <si>
    <t>CUST-9154</t>
  </si>
  <si>
    <t>CUST-9155</t>
  </si>
  <si>
    <t>CUST-9156</t>
  </si>
  <si>
    <t>CUST-9157</t>
  </si>
  <si>
    <t>CUST-9158</t>
  </si>
  <si>
    <t>CUST-9159</t>
  </si>
  <si>
    <t>CUST-9160</t>
  </si>
  <si>
    <t>CUST-9161</t>
  </si>
  <si>
    <t>CUST-9162</t>
  </si>
  <si>
    <t>CUST-9163</t>
  </si>
  <si>
    <t>CUST-9164</t>
  </si>
  <si>
    <t>CUST-9165</t>
  </si>
  <si>
    <t>CUST-9166</t>
  </si>
  <si>
    <t>CUST-9167</t>
  </si>
  <si>
    <t>CUST-9168</t>
  </si>
  <si>
    <t>CUST-9169</t>
  </si>
  <si>
    <t>CUST-9170</t>
  </si>
  <si>
    <t>CUST-9171</t>
  </si>
  <si>
    <t>CUST-9172</t>
  </si>
  <si>
    <t>CUST-9173</t>
  </si>
  <si>
    <t>CUST-9174</t>
  </si>
  <si>
    <t>CUST-9175</t>
  </si>
  <si>
    <t>CUST-9176</t>
  </si>
  <si>
    <t>CUST-9177</t>
  </si>
  <si>
    <t>CUST-9178</t>
  </si>
  <si>
    <t>CUST-9179</t>
  </si>
  <si>
    <t>CUST-9180</t>
  </si>
  <si>
    <t>CUST-9181</t>
  </si>
  <si>
    <t>CUST-9182</t>
  </si>
  <si>
    <t>CUST-9183</t>
  </si>
  <si>
    <t>CUST-9184</t>
  </si>
  <si>
    <t>CUST-9185</t>
  </si>
  <si>
    <t>CUST-9186</t>
  </si>
  <si>
    <t>CUST-9187</t>
  </si>
  <si>
    <t>CUST-9188</t>
  </si>
  <si>
    <t>CUST-9189</t>
  </si>
  <si>
    <t>CUST-9190</t>
  </si>
  <si>
    <t>CUST-9191</t>
  </si>
  <si>
    <t>CUST-9192</t>
  </si>
  <si>
    <t>CUST-9193</t>
  </si>
  <si>
    <t>CUST-9194</t>
  </si>
  <si>
    <t>CUST-9195</t>
  </si>
  <si>
    <t>CUST-9196</t>
  </si>
  <si>
    <t>CUST-9197</t>
  </si>
  <si>
    <t>CUST-9198</t>
  </si>
  <si>
    <t>CUST-9199</t>
  </si>
  <si>
    <t>CUST-9200</t>
  </si>
  <si>
    <t>CUST-9201</t>
  </si>
  <si>
    <t>CUST-9202</t>
  </si>
  <si>
    <t>CUST-9203</t>
  </si>
  <si>
    <t>CUST-9204</t>
  </si>
  <si>
    <t>CUST-9205</t>
  </si>
  <si>
    <t>CUST-9206</t>
  </si>
  <si>
    <t>CUST-9207</t>
  </si>
  <si>
    <t>CUST-9208</t>
  </si>
  <si>
    <t>CUST-9209</t>
  </si>
  <si>
    <t>CUST-9210</t>
  </si>
  <si>
    <t>CUST-9211</t>
  </si>
  <si>
    <t>CUST-9212</t>
  </si>
  <si>
    <t>CUST-9213</t>
  </si>
  <si>
    <t>CUST-9214</t>
  </si>
  <si>
    <t>CUST-9215</t>
  </si>
  <si>
    <t>CUST-9216</t>
  </si>
  <si>
    <t>CUST-9217</t>
  </si>
  <si>
    <t>CUST-9218</t>
  </si>
  <si>
    <t>CUST-9219</t>
  </si>
  <si>
    <t>CUST-9220</t>
  </si>
  <si>
    <t>CUST-9221</t>
  </si>
  <si>
    <t>CUST-9222</t>
  </si>
  <si>
    <t>CUST-9223</t>
  </si>
  <si>
    <t>CUST-9224</t>
  </si>
  <si>
    <t>CUST-9225</t>
  </si>
  <si>
    <t>CUST-9226</t>
  </si>
  <si>
    <t>CUST-9227</t>
  </si>
  <si>
    <t>CUST-9228</t>
  </si>
  <si>
    <t>CUST-9229</t>
  </si>
  <si>
    <t>CUST-9230</t>
  </si>
  <si>
    <t>CUST-9231</t>
  </si>
  <si>
    <t>CUST-9232</t>
  </si>
  <si>
    <t>CUST-9233</t>
  </si>
  <si>
    <t>CUST-9234</t>
  </si>
  <si>
    <t>CUST-9235</t>
  </si>
  <si>
    <t>CUST-9236</t>
  </si>
  <si>
    <t>CUST-9237</t>
  </si>
  <si>
    <t>CUST-9238</t>
  </si>
  <si>
    <t>CUST-9239</t>
  </si>
  <si>
    <t>CUST-9240</t>
  </si>
  <si>
    <t>CUST-9241</t>
  </si>
  <si>
    <t>CUST-9242</t>
  </si>
  <si>
    <t>CUST-9243</t>
  </si>
  <si>
    <t>CUST-9244</t>
  </si>
  <si>
    <t>CUST-9245</t>
  </si>
  <si>
    <t>CUST-9246</t>
  </si>
  <si>
    <t>CUST-9247</t>
  </si>
  <si>
    <t>CUST-9248</t>
  </si>
  <si>
    <t>CUST-9249</t>
  </si>
  <si>
    <t>CUST-9250</t>
  </si>
  <si>
    <t>CUST-9251</t>
  </si>
  <si>
    <t>CUST-9252</t>
  </si>
  <si>
    <t>CUST-9253</t>
  </si>
  <si>
    <t>CUST-9254</t>
  </si>
  <si>
    <t>CUST-9255</t>
  </si>
  <si>
    <t>CUST-9256</t>
  </si>
  <si>
    <t>CUST-9257</t>
  </si>
  <si>
    <t>CUST-9258</t>
  </si>
  <si>
    <t>CUST-9259</t>
  </si>
  <si>
    <t>CUST-9260</t>
  </si>
  <si>
    <t>CUST-9261</t>
  </si>
  <si>
    <t>CUST-9262</t>
  </si>
  <si>
    <t>CUST-9263</t>
  </si>
  <si>
    <t>CUST-9264</t>
  </si>
  <si>
    <t>CUST-9265</t>
  </si>
  <si>
    <t>CUST-9266</t>
  </si>
  <si>
    <t>CUST-9267</t>
  </si>
  <si>
    <t>CUST-9268</t>
  </si>
  <si>
    <t>CUST-9269</t>
  </si>
  <si>
    <t>CUST-9270</t>
  </si>
  <si>
    <t>CUST-9271</t>
  </si>
  <si>
    <t>CUST-9272</t>
  </si>
  <si>
    <t>CUST-9273</t>
  </si>
  <si>
    <t>CUST-9274</t>
  </si>
  <si>
    <t>CUST-9275</t>
  </si>
  <si>
    <t>CUST-9276</t>
  </si>
  <si>
    <t>CUST-9277</t>
  </si>
  <si>
    <t>CUST-9278</t>
  </si>
  <si>
    <t>CUST-9279</t>
  </si>
  <si>
    <t>CUST-9280</t>
  </si>
  <si>
    <t>CUST-9281</t>
  </si>
  <si>
    <t>CUST-9282</t>
  </si>
  <si>
    <t>CUST-9283</t>
  </si>
  <si>
    <t>CUST-9284</t>
  </si>
  <si>
    <t>CUST-9285</t>
  </si>
  <si>
    <t>CUST-9286</t>
  </si>
  <si>
    <t>CUST-9287</t>
  </si>
  <si>
    <t>CUST-9288</t>
  </si>
  <si>
    <t>CUST-9289</t>
  </si>
  <si>
    <t>CUST-9290</t>
  </si>
  <si>
    <t>CUST-9291</t>
  </si>
  <si>
    <t>CUST-9292</t>
  </si>
  <si>
    <t>CUST-9293</t>
  </si>
  <si>
    <t>CUST-9294</t>
  </si>
  <si>
    <t>CUST-9295</t>
  </si>
  <si>
    <t>CUST-9296</t>
  </si>
  <si>
    <t>CUST-9297</t>
  </si>
  <si>
    <t>CUST-9298</t>
  </si>
  <si>
    <t>CUST-9299</t>
  </si>
  <si>
    <t>CUST-9300</t>
  </si>
  <si>
    <t>CUST-9301</t>
  </si>
  <si>
    <t>CUST-9302</t>
  </si>
  <si>
    <t>CUST-9303</t>
  </si>
  <si>
    <t>CUST-9304</t>
  </si>
  <si>
    <t>CUST-9305</t>
  </si>
  <si>
    <t>CUST-9306</t>
  </si>
  <si>
    <t>CUST-9307</t>
  </si>
  <si>
    <t>CUST-9308</t>
  </si>
  <si>
    <t>CUST-9309</t>
  </si>
  <si>
    <t>CUST-9310</t>
  </si>
  <si>
    <t>CUST-9311</t>
  </si>
  <si>
    <t>CUST-9312</t>
  </si>
  <si>
    <t>CUST-9313</t>
  </si>
  <si>
    <t>CUST-9314</t>
  </si>
  <si>
    <t>CUST-9315</t>
  </si>
  <si>
    <t>CUST-9316</t>
  </si>
  <si>
    <t>CUST-9317</t>
  </si>
  <si>
    <t>CUST-9318</t>
  </si>
  <si>
    <t>CUST-9319</t>
  </si>
  <si>
    <t>CUST-9320</t>
  </si>
  <si>
    <t>CUST-9321</t>
  </si>
  <si>
    <t>CUST-9322</t>
  </si>
  <si>
    <t>CUST-9323</t>
  </si>
  <si>
    <t>CUST-9324</t>
  </si>
  <si>
    <t>CUST-9325</t>
  </si>
  <si>
    <t>CUST-9326</t>
  </si>
  <si>
    <t>CUST-9327</t>
  </si>
  <si>
    <t>CUST-9328</t>
  </si>
  <si>
    <t>CUST-9329</t>
  </si>
  <si>
    <t>CUST-9330</t>
  </si>
  <si>
    <t>CUST-9331</t>
  </si>
  <si>
    <t>CUST-9332</t>
  </si>
  <si>
    <t>CUST-9333</t>
  </si>
  <si>
    <t>CUST-9334</t>
  </si>
  <si>
    <t>CUST-9335</t>
  </si>
  <si>
    <t>CUST-9336</t>
  </si>
  <si>
    <t>CUST-9337</t>
  </si>
  <si>
    <t>CUST-9338</t>
  </si>
  <si>
    <t>CUST-9339</t>
  </si>
  <si>
    <t>CUST-9340</t>
  </si>
  <si>
    <t>CUST-9341</t>
  </si>
  <si>
    <t>CUST-9342</t>
  </si>
  <si>
    <t>CUST-9343</t>
  </si>
  <si>
    <t>CUST-9344</t>
  </si>
  <si>
    <t>CUST-9345</t>
  </si>
  <si>
    <t>CUST-9346</t>
  </si>
  <si>
    <t>CUST-9347</t>
  </si>
  <si>
    <t>CUST-9348</t>
  </si>
  <si>
    <t>CUST-9349</t>
  </si>
  <si>
    <t>CUST-9350</t>
  </si>
  <si>
    <t>CUST-9351</t>
  </si>
  <si>
    <t>CUST-9352</t>
  </si>
  <si>
    <t>CUST-9353</t>
  </si>
  <si>
    <t>CUST-9354</t>
  </si>
  <si>
    <t>CUST-9355</t>
  </si>
  <si>
    <t>CUST-9356</t>
  </si>
  <si>
    <t>CUST-9357</t>
  </si>
  <si>
    <t>CUST-9358</t>
  </si>
  <si>
    <t>CUST-9359</t>
  </si>
  <si>
    <t>CUST-9360</t>
  </si>
  <si>
    <t>CUST-9361</t>
  </si>
  <si>
    <t>CUST-9362</t>
  </si>
  <si>
    <t>CUST-9363</t>
  </si>
  <si>
    <t>CUST-9364</t>
  </si>
  <si>
    <t>CUST-9365</t>
  </si>
  <si>
    <t>CUST-9366</t>
  </si>
  <si>
    <t>CUST-9367</t>
  </si>
  <si>
    <t>CUST-9368</t>
  </si>
  <si>
    <t>CUST-9369</t>
  </si>
  <si>
    <t>CUST-9370</t>
  </si>
  <si>
    <t>CUST-9371</t>
  </si>
  <si>
    <t>CUST-9372</t>
  </si>
  <si>
    <t>CUST-9373</t>
  </si>
  <si>
    <t>CUST-9374</t>
  </si>
  <si>
    <t>CUST-9375</t>
  </si>
  <si>
    <t>CUST-9376</t>
  </si>
  <si>
    <t>CUST-9377</t>
  </si>
  <si>
    <t>CUST-9378</t>
  </si>
  <si>
    <t>CUST-9379</t>
  </si>
  <si>
    <t>CUST-9380</t>
  </si>
  <si>
    <t>CUST-9381</t>
  </si>
  <si>
    <t>CUST-9382</t>
  </si>
  <si>
    <t>CUST-9383</t>
  </si>
  <si>
    <t>CUST-9384</t>
  </si>
  <si>
    <t>CUST-9385</t>
  </si>
  <si>
    <t>CUST-9386</t>
  </si>
  <si>
    <t>CUST-9387</t>
  </si>
  <si>
    <t>CUST-9388</t>
  </si>
  <si>
    <t>CUST-9389</t>
  </si>
  <si>
    <t>CUST-9390</t>
  </si>
  <si>
    <t>CUST-9391</t>
  </si>
  <si>
    <t>CUST-9392</t>
  </si>
  <si>
    <t>CUST-9393</t>
  </si>
  <si>
    <t>CUST-9394</t>
  </si>
  <si>
    <t>CUST-9395</t>
  </si>
  <si>
    <t>CUST-9396</t>
  </si>
  <si>
    <t>CUST-9397</t>
  </si>
  <si>
    <t>CUST-9398</t>
  </si>
  <si>
    <t>CUST-9399</t>
  </si>
  <si>
    <t>CUST-9400</t>
  </si>
  <si>
    <t>CUST-9401</t>
  </si>
  <si>
    <t>CUST-9402</t>
  </si>
  <si>
    <t>CUST-9403</t>
  </si>
  <si>
    <t>CUST-9404</t>
  </si>
  <si>
    <t>CUST-9405</t>
  </si>
  <si>
    <t>CUST-9406</t>
  </si>
  <si>
    <t>CUST-9407</t>
  </si>
  <si>
    <t>CUST-9408</t>
  </si>
  <si>
    <t>CUST-9409</t>
  </si>
  <si>
    <t>CUST-9410</t>
  </si>
  <si>
    <t>CUST-9411</t>
  </si>
  <si>
    <t>CUST-9412</t>
  </si>
  <si>
    <t>CUST-9413</t>
  </si>
  <si>
    <t>CUST-9414</t>
  </si>
  <si>
    <t>CUST-9415</t>
  </si>
  <si>
    <t>CUST-9416</t>
  </si>
  <si>
    <t>CUST-9417</t>
  </si>
  <si>
    <t>CUST-9418</t>
  </si>
  <si>
    <t>CUST-9419</t>
  </si>
  <si>
    <t>CUST-9420</t>
  </si>
  <si>
    <t>CUST-9421</t>
  </si>
  <si>
    <t>CUST-9422</t>
  </si>
  <si>
    <t>CUST-9423</t>
  </si>
  <si>
    <t>CUST-9424</t>
  </si>
  <si>
    <t>CUST-9425</t>
  </si>
  <si>
    <t>CUST-9426</t>
  </si>
  <si>
    <t>CUST-9427</t>
  </si>
  <si>
    <t>CUST-9428</t>
  </si>
  <si>
    <t>CUST-9429</t>
  </si>
  <si>
    <t>CUST-9430</t>
  </si>
  <si>
    <t>CUST-9431</t>
  </si>
  <si>
    <t>CUST-9432</t>
  </si>
  <si>
    <t>CUST-9433</t>
  </si>
  <si>
    <t>CUST-9434</t>
  </si>
  <si>
    <t>CUST-9435</t>
  </si>
  <si>
    <t>CUST-9436</t>
  </si>
  <si>
    <t>CUST-9437</t>
  </si>
  <si>
    <t>CUST-9438</t>
  </si>
  <si>
    <t>CUST-9439</t>
  </si>
  <si>
    <t>CUST-9440</t>
  </si>
  <si>
    <t>CUST-9441</t>
  </si>
  <si>
    <t>CUST-9442</t>
  </si>
  <si>
    <t>CUST-9443</t>
  </si>
  <si>
    <t>CUST-9444</t>
  </si>
  <si>
    <t>CUST-9445</t>
  </si>
  <si>
    <t>CUST-9446</t>
  </si>
  <si>
    <t>CUST-9447</t>
  </si>
  <si>
    <t>CUST-9448</t>
  </si>
  <si>
    <t>CUST-9449</t>
  </si>
  <si>
    <t>CUST-9450</t>
  </si>
  <si>
    <t>CUST-9451</t>
  </si>
  <si>
    <t>CUST-9452</t>
  </si>
  <si>
    <t>CUST-9453</t>
  </si>
  <si>
    <t>CUST-9454</t>
  </si>
  <si>
    <t>CUST-9455</t>
  </si>
  <si>
    <t>CUST-9456</t>
  </si>
  <si>
    <t>CUST-9457</t>
  </si>
  <si>
    <t>CUST-9458</t>
  </si>
  <si>
    <t>CUST-9459</t>
  </si>
  <si>
    <t>CUST-9460</t>
  </si>
  <si>
    <t>CUST-9461</t>
  </si>
  <si>
    <t>CUST-9462</t>
  </si>
  <si>
    <t>CUST-9463</t>
  </si>
  <si>
    <t>CUST-9464</t>
  </si>
  <si>
    <t>CUST-9465</t>
  </si>
  <si>
    <t>CUST-9466</t>
  </si>
  <si>
    <t>CUST-9467</t>
  </si>
  <si>
    <t>CUST-9468</t>
  </si>
  <si>
    <t>CUST-9469</t>
  </si>
  <si>
    <t>CUST-9470</t>
  </si>
  <si>
    <t>CUST-9471</t>
  </si>
  <si>
    <t>CUST-9472</t>
  </si>
  <si>
    <t>CUST-9473</t>
  </si>
  <si>
    <t>CUST-9474</t>
  </si>
  <si>
    <t>CUST-9475</t>
  </si>
  <si>
    <t>CUST-9476</t>
  </si>
  <si>
    <t>CUST-9477</t>
  </si>
  <si>
    <t>CUST-9478</t>
  </si>
  <si>
    <t>CUST-9479</t>
  </si>
  <si>
    <t>CUST-9480</t>
  </si>
  <si>
    <t>CUST-9481</t>
  </si>
  <si>
    <t>CUST-9482</t>
  </si>
  <si>
    <t>CUST-9483</t>
  </si>
  <si>
    <t>CUST-9484</t>
  </si>
  <si>
    <t>CUST-9485</t>
  </si>
  <si>
    <t>CUST-9486</t>
  </si>
  <si>
    <t>CUST-9487</t>
  </si>
  <si>
    <t>CUST-9488</t>
  </si>
  <si>
    <t>CUST-9489</t>
  </si>
  <si>
    <t>CUST-9490</t>
  </si>
  <si>
    <t>CUST-9491</t>
  </si>
  <si>
    <t>CUST-9492</t>
  </si>
  <si>
    <t>CUST-9493</t>
  </si>
  <si>
    <t>CUST-9494</t>
  </si>
  <si>
    <t>CUST-9495</t>
  </si>
  <si>
    <t>CUST-9496</t>
  </si>
  <si>
    <t>CUST-9497</t>
  </si>
  <si>
    <t>CUST-9498</t>
  </si>
  <si>
    <t>CUST-9499</t>
  </si>
  <si>
    <t>CUST-9500</t>
  </si>
  <si>
    <t>CUST-9501</t>
  </si>
  <si>
    <t>CUST-9502</t>
  </si>
  <si>
    <t>CUST-9503</t>
  </si>
  <si>
    <t>CUST-9504</t>
  </si>
  <si>
    <t>CUST-9505</t>
  </si>
  <si>
    <t>CUST-9506</t>
  </si>
  <si>
    <t>CUST-9507</t>
  </si>
  <si>
    <t>CUST-9508</t>
  </si>
  <si>
    <t>CUST-9509</t>
  </si>
  <si>
    <t>CUST-9510</t>
  </si>
  <si>
    <t>CUST-9511</t>
  </si>
  <si>
    <t>CUST-9512</t>
  </si>
  <si>
    <t>CUST-9513</t>
  </si>
  <si>
    <t>CUST-9514</t>
  </si>
  <si>
    <t>CUST-9515</t>
  </si>
  <si>
    <t>CUST-9516</t>
  </si>
  <si>
    <t>CUST-9517</t>
  </si>
  <si>
    <t>CUST-9518</t>
  </si>
  <si>
    <t>CUST-9519</t>
  </si>
  <si>
    <t>CUST-9520</t>
  </si>
  <si>
    <t>CUST-9521</t>
  </si>
  <si>
    <t>CUST-9522</t>
  </si>
  <si>
    <t>CUST-9523</t>
  </si>
  <si>
    <t>CUST-9524</t>
  </si>
  <si>
    <t>CUST-9525</t>
  </si>
  <si>
    <t>CUST-9526</t>
  </si>
  <si>
    <t>CUST-9527</t>
  </si>
  <si>
    <t>CUST-9528</t>
  </si>
  <si>
    <t>CUST-9529</t>
  </si>
  <si>
    <t>CUST-9530</t>
  </si>
  <si>
    <t>CUST-9531</t>
  </si>
  <si>
    <t>CUST-9532</t>
  </si>
  <si>
    <t>CUST-9533</t>
  </si>
  <si>
    <t>CUST-9534</t>
  </si>
  <si>
    <t>CUST-9535</t>
  </si>
  <si>
    <t>CUST-9536</t>
  </si>
  <si>
    <t>CUST-9537</t>
  </si>
  <si>
    <t>CUST-9538</t>
  </si>
  <si>
    <t>CUST-9539</t>
  </si>
  <si>
    <t>CUST-9540</t>
  </si>
  <si>
    <t>CUST-9541</t>
  </si>
  <si>
    <t>CUST-9542</t>
  </si>
  <si>
    <t>CUST-9543</t>
  </si>
  <si>
    <t>CUST-9544</t>
  </si>
  <si>
    <t>CUST-9545</t>
  </si>
  <si>
    <t>CUST-9546</t>
  </si>
  <si>
    <t>CUST-9547</t>
  </si>
  <si>
    <t>CUST-9548</t>
  </si>
  <si>
    <t>CUST-9549</t>
  </si>
  <si>
    <t>CUST-9550</t>
  </si>
  <si>
    <t>CUST-9551</t>
  </si>
  <si>
    <t>CUST-9552</t>
  </si>
  <si>
    <t>CUST-9553</t>
  </si>
  <si>
    <t>CUST-9554</t>
  </si>
  <si>
    <t>CUST-9555</t>
  </si>
  <si>
    <t>CUST-9556</t>
  </si>
  <si>
    <t>CUST-9557</t>
  </si>
  <si>
    <t>CUST-9558</t>
  </si>
  <si>
    <t>CUST-9559</t>
  </si>
  <si>
    <t>CUST-9560</t>
  </si>
  <si>
    <t>CUST-9561</t>
  </si>
  <si>
    <t>CUST-9562</t>
  </si>
  <si>
    <t>CUST-9563</t>
  </si>
  <si>
    <t>CUST-9564</t>
  </si>
  <si>
    <t>CUST-9565</t>
  </si>
  <si>
    <t>CUST-9566</t>
  </si>
  <si>
    <t>CUST-9567</t>
  </si>
  <si>
    <t>CUST-9568</t>
  </si>
  <si>
    <t>CUST-9569</t>
  </si>
  <si>
    <t>CUST-9570</t>
  </si>
  <si>
    <t>CUST-9571</t>
  </si>
  <si>
    <t>CUST-9572</t>
  </si>
  <si>
    <t>CUST-9573</t>
  </si>
  <si>
    <t>CUST-9574</t>
  </si>
  <si>
    <t>CUST-9575</t>
  </si>
  <si>
    <t>CUST-9576</t>
  </si>
  <si>
    <t>CUST-9577</t>
  </si>
  <si>
    <t>CUST-9578</t>
  </si>
  <si>
    <t>CUST-9579</t>
  </si>
  <si>
    <t>CUST-9580</t>
  </si>
  <si>
    <t>CUST-9581</t>
  </si>
  <si>
    <t>CUST-9582</t>
  </si>
  <si>
    <t>CUST-9583</t>
  </si>
  <si>
    <t>CUST-9584</t>
  </si>
  <si>
    <t>CUST-9585</t>
  </si>
  <si>
    <t>CUST-9586</t>
  </si>
  <si>
    <t>CUST-9587</t>
  </si>
  <si>
    <t>CUST-9588</t>
  </si>
  <si>
    <t>CUST-9589</t>
  </si>
  <si>
    <t>CUST-9590</t>
  </si>
  <si>
    <t>CUST-9591</t>
  </si>
  <si>
    <t>CUST-9592</t>
  </si>
  <si>
    <t>CUST-9593</t>
  </si>
  <si>
    <t>CUST-9594</t>
  </si>
  <si>
    <t>CUST-9595</t>
  </si>
  <si>
    <t>CUST-9596</t>
  </si>
  <si>
    <t>CUST-9597</t>
  </si>
  <si>
    <t>CUST-9598</t>
  </si>
  <si>
    <t>CUST-9599</t>
  </si>
  <si>
    <t>CUST-9600</t>
  </si>
  <si>
    <t>CUST-9601</t>
  </si>
  <si>
    <t>CUST-9602</t>
  </si>
  <si>
    <t>CUST-9603</t>
  </si>
  <si>
    <t>CUST-9604</t>
  </si>
  <si>
    <t>CUST-9605</t>
  </si>
  <si>
    <t>CUST-9606</t>
  </si>
  <si>
    <t>CUST-9607</t>
  </si>
  <si>
    <t>CUST-9608</t>
  </si>
  <si>
    <t>CUST-9609</t>
  </si>
  <si>
    <t>CUST-9610</t>
  </si>
  <si>
    <t>CUST-9611</t>
  </si>
  <si>
    <t>CUST-9612</t>
  </si>
  <si>
    <t>CUST-9613</t>
  </si>
  <si>
    <t>CUST-9614</t>
  </si>
  <si>
    <t>CUST-9615</t>
  </si>
  <si>
    <t>CUST-9616</t>
  </si>
  <si>
    <t>CUST-9617</t>
  </si>
  <si>
    <t>CUST-9618</t>
  </si>
  <si>
    <t>CUST-9619</t>
  </si>
  <si>
    <t>CUST-9620</t>
  </si>
  <si>
    <t>CUST-9621</t>
  </si>
  <si>
    <t>CUST-9622</t>
  </si>
  <si>
    <t>CUST-9623</t>
  </si>
  <si>
    <t>CUST-9624</t>
  </si>
  <si>
    <t>CUST-9625</t>
  </si>
  <si>
    <t>CUST-9626</t>
  </si>
  <si>
    <t>CUST-9627</t>
  </si>
  <si>
    <t>CUST-9628</t>
  </si>
  <si>
    <t>CUST-9629</t>
  </si>
  <si>
    <t>CUST-9630</t>
  </si>
  <si>
    <t>CUST-9631</t>
  </si>
  <si>
    <t>CUST-9632</t>
  </si>
  <si>
    <t>CUST-9633</t>
  </si>
  <si>
    <t>CUST-9634</t>
  </si>
  <si>
    <t>CUST-9635</t>
  </si>
  <si>
    <t>CUST-9636</t>
  </si>
  <si>
    <t>CUST-9637</t>
  </si>
  <si>
    <t>CUST-9638</t>
  </si>
  <si>
    <t>CUST-9639</t>
  </si>
  <si>
    <t>CUST-9640</t>
  </si>
  <si>
    <t>CUST-9641</t>
  </si>
  <si>
    <t>CUST-9642</t>
  </si>
  <si>
    <t>CUST-9643</t>
  </si>
  <si>
    <t>CUST-9644</t>
  </si>
  <si>
    <t>CUST-9645</t>
  </si>
  <si>
    <t>CUST-9646</t>
  </si>
  <si>
    <t>CUST-9647</t>
  </si>
  <si>
    <t>CUST-9648</t>
  </si>
  <si>
    <t>CUST-9649</t>
  </si>
  <si>
    <t>CUST-9650</t>
  </si>
  <si>
    <t>CUST-9651</t>
  </si>
  <si>
    <t>CUST-9652</t>
  </si>
  <si>
    <t>CUST-9653</t>
  </si>
  <si>
    <t>CUST-9654</t>
  </si>
  <si>
    <t>CUST-9655</t>
  </si>
  <si>
    <t>CUST-9656</t>
  </si>
  <si>
    <t>CUST-9657</t>
  </si>
  <si>
    <t>CUST-9658</t>
  </si>
  <si>
    <t>CUST-9659</t>
  </si>
  <si>
    <t>CUST-9660</t>
  </si>
  <si>
    <t>CUST-9661</t>
  </si>
  <si>
    <t>CUST-9662</t>
  </si>
  <si>
    <t>CUST-9663</t>
  </si>
  <si>
    <t>CUST-9664</t>
  </si>
  <si>
    <t>CUST-9665</t>
  </si>
  <si>
    <t>CUST-9666</t>
  </si>
  <si>
    <t>CUST-9667</t>
  </si>
  <si>
    <t>CUST-9668</t>
  </si>
  <si>
    <t>CUST-9669</t>
  </si>
  <si>
    <t>CUST-9670</t>
  </si>
  <si>
    <t>CUST-9671</t>
  </si>
  <si>
    <t>CUST-9672</t>
  </si>
  <si>
    <t>CUST-9673</t>
  </si>
  <si>
    <t>CUST-9674</t>
  </si>
  <si>
    <t>CUST-9675</t>
  </si>
  <si>
    <t>CUST-9676</t>
  </si>
  <si>
    <t>CUST-9677</t>
  </si>
  <si>
    <t>CUST-9678</t>
  </si>
  <si>
    <t>CUST-9679</t>
  </si>
  <si>
    <t>CUST-9680</t>
  </si>
  <si>
    <t>CUST-9681</t>
  </si>
  <si>
    <t>CUST-9682</t>
  </si>
  <si>
    <t>CUST-9683</t>
  </si>
  <si>
    <t>CUST-9684</t>
  </si>
  <si>
    <t>CUST-9685</t>
  </si>
  <si>
    <t>CUST-9686</t>
  </si>
  <si>
    <t>CUST-9687</t>
  </si>
  <si>
    <t>CUST-9688</t>
  </si>
  <si>
    <t>CUST-9689</t>
  </si>
  <si>
    <t>CUST-9690</t>
  </si>
  <si>
    <t>CUST-9691</t>
  </si>
  <si>
    <t>CUST-9692</t>
  </si>
  <si>
    <t>CUST-9693</t>
  </si>
  <si>
    <t>CUST-9694</t>
  </si>
  <si>
    <t>CUST-9695</t>
  </si>
  <si>
    <t>CUST-9696</t>
  </si>
  <si>
    <t>CUST-9697</t>
  </si>
  <si>
    <t>CUST-9698</t>
  </si>
  <si>
    <t>CUST-9699</t>
  </si>
  <si>
    <t>CUST-9700</t>
  </si>
  <si>
    <t>CUST-9701</t>
  </si>
  <si>
    <t>CUST-9702</t>
  </si>
  <si>
    <t>CUST-9703</t>
  </si>
  <si>
    <t>CUST-9704</t>
  </si>
  <si>
    <t>CUST-9705</t>
  </si>
  <si>
    <t>CUST-9706</t>
  </si>
  <si>
    <t>CUST-9707</t>
  </si>
  <si>
    <t>CUST-9708</t>
  </si>
  <si>
    <t>CUST-9709</t>
  </si>
  <si>
    <t>CUST-9710</t>
  </si>
  <si>
    <t>CUST-9711</t>
  </si>
  <si>
    <t>CUST-9712</t>
  </si>
  <si>
    <t>CUST-9713</t>
  </si>
  <si>
    <t>CUST-9714</t>
  </si>
  <si>
    <t>CUST-9715</t>
  </si>
  <si>
    <t>CUST-9716</t>
  </si>
  <si>
    <t>CUST-9717</t>
  </si>
  <si>
    <t>CUST-9718</t>
  </si>
  <si>
    <t>CUST-9719</t>
  </si>
  <si>
    <t>CUST-9720</t>
  </si>
  <si>
    <t>CUST-9721</t>
  </si>
  <si>
    <t>CUST-9722</t>
  </si>
  <si>
    <t>CUST-9723</t>
  </si>
  <si>
    <t>CUST-9724</t>
  </si>
  <si>
    <t>CUST-9725</t>
  </si>
  <si>
    <t>CUST-9726</t>
  </si>
  <si>
    <t>CUST-9727</t>
  </si>
  <si>
    <t>CUST-9728</t>
  </si>
  <si>
    <t>CUST-9729</t>
  </si>
  <si>
    <t>CUST-9730</t>
  </si>
  <si>
    <t>CUST-9731</t>
  </si>
  <si>
    <t>CUST-9732</t>
  </si>
  <si>
    <t>CUST-9733</t>
  </si>
  <si>
    <t>CUST-9734</t>
  </si>
  <si>
    <t>CUST-9735</t>
  </si>
  <si>
    <t>CUST-9736</t>
  </si>
  <si>
    <t>CUST-9737</t>
  </si>
  <si>
    <t>CUST-9738</t>
  </si>
  <si>
    <t>CUST-9739</t>
  </si>
  <si>
    <t>CUST-9740</t>
  </si>
  <si>
    <t>CUST-9741</t>
  </si>
  <si>
    <t>CUST-9742</t>
  </si>
  <si>
    <t>CUST-9743</t>
  </si>
  <si>
    <t>CUST-9744</t>
  </si>
  <si>
    <t>CUST-9745</t>
  </si>
  <si>
    <t>CUST-9746</t>
  </si>
  <si>
    <t>CUST-9747</t>
  </si>
  <si>
    <t>CUST-9748</t>
  </si>
  <si>
    <t>CUST-9749</t>
  </si>
  <si>
    <t>CUST-9750</t>
  </si>
  <si>
    <t>CUST-9751</t>
  </si>
  <si>
    <t>CUST-9752</t>
  </si>
  <si>
    <t>CUST-9753</t>
  </si>
  <si>
    <t>CUST-9754</t>
  </si>
  <si>
    <t>CUST-9755</t>
  </si>
  <si>
    <t>CUST-9756</t>
  </si>
  <si>
    <t>CUST-9757</t>
  </si>
  <si>
    <t>CUST-9758</t>
  </si>
  <si>
    <t>CUST-9759</t>
  </si>
  <si>
    <t>CUST-9760</t>
  </si>
  <si>
    <t>CUST-9761</t>
  </si>
  <si>
    <t>CUST-9762</t>
  </si>
  <si>
    <t>CUST-9763</t>
  </si>
  <si>
    <t>CUST-9764</t>
  </si>
  <si>
    <t>CUST-9765</t>
  </si>
  <si>
    <t>CUST-9766</t>
  </si>
  <si>
    <t>CUST-9767</t>
  </si>
  <si>
    <t>CUST-9768</t>
  </si>
  <si>
    <t>CUST-9769</t>
  </si>
  <si>
    <t>CUST-9770</t>
  </si>
  <si>
    <t>CUST-9771</t>
  </si>
  <si>
    <t>CUST-9772</t>
  </si>
  <si>
    <t>CUST-9773</t>
  </si>
  <si>
    <t>CUST-9774</t>
  </si>
  <si>
    <t>CUST-9775</t>
  </si>
  <si>
    <t>CUST-9776</t>
  </si>
  <si>
    <t>CUST-9777</t>
  </si>
  <si>
    <t>CUST-9778</t>
  </si>
  <si>
    <t>CUST-9779</t>
  </si>
  <si>
    <t>CUST-9780</t>
  </si>
  <si>
    <t>CUST-9781</t>
  </si>
  <si>
    <t>CUST-9782</t>
  </si>
  <si>
    <t>CUST-9783</t>
  </si>
  <si>
    <t>CUST-9784</t>
  </si>
  <si>
    <t>CUST-9785</t>
  </si>
  <si>
    <t>CUST-9786</t>
  </si>
  <si>
    <t>CUST-9787</t>
  </si>
  <si>
    <t>CUST-9788</t>
  </si>
  <si>
    <t>CUST-9789</t>
  </si>
  <si>
    <t>CUST-9790</t>
  </si>
  <si>
    <t>CUST-9791</t>
  </si>
  <si>
    <t>CUST-9792</t>
  </si>
  <si>
    <t>CUST-9793</t>
  </si>
  <si>
    <t>CUST-9794</t>
  </si>
  <si>
    <t>CUST-9795</t>
  </si>
  <si>
    <t>CUST-9796</t>
  </si>
  <si>
    <t>CUST-9797</t>
  </si>
  <si>
    <t>CUST-9798</t>
  </si>
  <si>
    <t>CUST-9799</t>
  </si>
  <si>
    <t>CUST-9800</t>
  </si>
  <si>
    <t>CUST-9801</t>
  </si>
  <si>
    <t>CUST-9802</t>
  </si>
  <si>
    <t>CUST-9803</t>
  </si>
  <si>
    <t>CUST-9804</t>
  </si>
  <si>
    <t>CUST-9805</t>
  </si>
  <si>
    <t>CUST-9806</t>
  </si>
  <si>
    <t>CUST-9807</t>
  </si>
  <si>
    <t>CUST-9808</t>
  </si>
  <si>
    <t>CUST-9809</t>
  </si>
  <si>
    <t>CUST-9810</t>
  </si>
  <si>
    <t>CUST-9811</t>
  </si>
  <si>
    <t>CUST-9812</t>
  </si>
  <si>
    <t>CUST-9813</t>
  </si>
  <si>
    <t>CUST-9814</t>
  </si>
  <si>
    <t>CUST-9815</t>
  </si>
  <si>
    <t>CUST-9816</t>
  </si>
  <si>
    <t>CUST-9817</t>
  </si>
  <si>
    <t>CUST-9818</t>
  </si>
  <si>
    <t>CUST-9819</t>
  </si>
  <si>
    <t>CUST-9820</t>
  </si>
  <si>
    <t>CUST-9821</t>
  </si>
  <si>
    <t>CUST-9822</t>
  </si>
  <si>
    <t>CUST-9823</t>
  </si>
  <si>
    <t>CUST-9824</t>
  </si>
  <si>
    <t>CUST-9825</t>
  </si>
  <si>
    <t>CUST-9826</t>
  </si>
  <si>
    <t>CUST-9827</t>
  </si>
  <si>
    <t>CUST-9828</t>
  </si>
  <si>
    <t>CUST-9829</t>
  </si>
  <si>
    <t>CUST-9830</t>
  </si>
  <si>
    <t>CUST-9831</t>
  </si>
  <si>
    <t>CUST-9832</t>
  </si>
  <si>
    <t>CUST-9833</t>
  </si>
  <si>
    <t>CUST-9834</t>
  </si>
  <si>
    <t>CUST-9835</t>
  </si>
  <si>
    <t>CUST-9836</t>
  </si>
  <si>
    <t>CUST-9837</t>
  </si>
  <si>
    <t>CUST-9838</t>
  </si>
  <si>
    <t>CUST-9839</t>
  </si>
  <si>
    <t>CUST-9840</t>
  </si>
  <si>
    <t>CUST-9841</t>
  </si>
  <si>
    <t>CUST-9842</t>
  </si>
  <si>
    <t>CUST-9843</t>
  </si>
  <si>
    <t>CUST-9844</t>
  </si>
  <si>
    <t>CUST-9845</t>
  </si>
  <si>
    <t>CUST-9846</t>
  </si>
  <si>
    <t>CUST-9847</t>
  </si>
  <si>
    <t>CUST-9848</t>
  </si>
  <si>
    <t>CUST-9849</t>
  </si>
  <si>
    <t>CUST-9850</t>
  </si>
  <si>
    <t>CUST-9851</t>
  </si>
  <si>
    <t>CUST-9852</t>
  </si>
  <si>
    <t>CUST-9853</t>
  </si>
  <si>
    <t>CUST-9854</t>
  </si>
  <si>
    <t>CUST-9855</t>
  </si>
  <si>
    <t>CUST-9856</t>
  </si>
  <si>
    <t>CUST-9857</t>
  </si>
  <si>
    <t>CUST-9858</t>
  </si>
  <si>
    <t>CUST-9859</t>
  </si>
  <si>
    <t>CUST-9860</t>
  </si>
  <si>
    <t>CUST-9861</t>
  </si>
  <si>
    <t>CUST-9862</t>
  </si>
  <si>
    <t>CUST-9863</t>
  </si>
  <si>
    <t>CUST-9864</t>
  </si>
  <si>
    <t>CUST-9865</t>
  </si>
  <si>
    <t>CUST-9866</t>
  </si>
  <si>
    <t>CUST-9867</t>
  </si>
  <si>
    <t>CUST-9868</t>
  </si>
  <si>
    <t>CUST-9869</t>
  </si>
  <si>
    <t>CUST-9870</t>
  </si>
  <si>
    <t>CUST-9871</t>
  </si>
  <si>
    <t>CUST-9872</t>
  </si>
  <si>
    <t>CUST-9873</t>
  </si>
  <si>
    <t>CUST-9874</t>
  </si>
  <si>
    <t>CUST-9875</t>
  </si>
  <si>
    <t>CUST-9876</t>
  </si>
  <si>
    <t>CUST-9877</t>
  </si>
  <si>
    <t>CUST-9878</t>
  </si>
  <si>
    <t>CUST-9879</t>
  </si>
  <si>
    <t>CUST-9880</t>
  </si>
  <si>
    <t>CUST-9881</t>
  </si>
  <si>
    <t>CUST-9882</t>
  </si>
  <si>
    <t>CUST-9883</t>
  </si>
  <si>
    <t>CUST-9884</t>
  </si>
  <si>
    <t>CUST-9885</t>
  </si>
  <si>
    <t>CUST-9886</t>
  </si>
  <si>
    <t>CUST-9887</t>
  </si>
  <si>
    <t>CUST-9888</t>
  </si>
  <si>
    <t>CUST-9889</t>
  </si>
  <si>
    <t>CUST-9890</t>
  </si>
  <si>
    <t>CUST-9891</t>
  </si>
  <si>
    <t>CUST-9892</t>
  </si>
  <si>
    <t>CUST-9893</t>
  </si>
  <si>
    <t>CUST-9894</t>
  </si>
  <si>
    <t>CUST-9895</t>
  </si>
  <si>
    <t>CUST-9896</t>
  </si>
  <si>
    <t>CUST-9897</t>
  </si>
  <si>
    <t>CUST-9898</t>
  </si>
  <si>
    <t>CUST-9899</t>
  </si>
  <si>
    <t>CUST-9900</t>
  </si>
  <si>
    <t>CUST-9901</t>
  </si>
  <si>
    <t>CUST-9902</t>
  </si>
  <si>
    <t>CUST-9903</t>
  </si>
  <si>
    <t>CUST-9904</t>
  </si>
  <si>
    <t>CUST-9905</t>
  </si>
  <si>
    <t>CUST-9906</t>
  </si>
  <si>
    <t>CUST-9907</t>
  </si>
  <si>
    <t>CUST-9908</t>
  </si>
  <si>
    <t>CUST-9909</t>
  </si>
  <si>
    <t>CUST-9910</t>
  </si>
  <si>
    <t>CUST-9911</t>
  </si>
  <si>
    <t>CUST-9912</t>
  </si>
  <si>
    <t>CUST-9913</t>
  </si>
  <si>
    <t>CUST-9914</t>
  </si>
  <si>
    <t>CUST-9915</t>
  </si>
  <si>
    <t>CUST-9916</t>
  </si>
  <si>
    <t>CUST-9917</t>
  </si>
  <si>
    <t>CUST-9918</t>
  </si>
  <si>
    <t>CUST-9919</t>
  </si>
  <si>
    <t>CUST-9920</t>
  </si>
  <si>
    <t>CUST-9921</t>
  </si>
  <si>
    <t>CUST-9922</t>
  </si>
  <si>
    <t>CUST-9923</t>
  </si>
  <si>
    <t>CUST-9924</t>
  </si>
  <si>
    <t>CUST-9925</t>
  </si>
  <si>
    <t>CUST-9926</t>
  </si>
  <si>
    <t>CUST-9927</t>
  </si>
  <si>
    <t>CUST-9928</t>
  </si>
  <si>
    <t>CUST-9929</t>
  </si>
  <si>
    <t>CUST-9930</t>
  </si>
  <si>
    <t>CUST-9931</t>
  </si>
  <si>
    <t>CUST-9932</t>
  </si>
  <si>
    <t>CUST-9933</t>
  </si>
  <si>
    <t>CUST-9934</t>
  </si>
  <si>
    <t>CUST-9935</t>
  </si>
  <si>
    <t>CUST-9936</t>
  </si>
  <si>
    <t>CUST-9937</t>
  </si>
  <si>
    <t>CUST-9938</t>
  </si>
  <si>
    <t>CUST-9939</t>
  </si>
  <si>
    <t>CUST-9940</t>
  </si>
  <si>
    <t>CUST-9941</t>
  </si>
  <si>
    <t>CUST-9942</t>
  </si>
  <si>
    <t>CUST-9943</t>
  </si>
  <si>
    <t>CUST-9944</t>
  </si>
  <si>
    <t>CUST-9945</t>
  </si>
  <si>
    <t>CUST-9946</t>
  </si>
  <si>
    <t>CUST-9947</t>
  </si>
  <si>
    <t>CUST-9948</t>
  </si>
  <si>
    <t>CUST-9949</t>
  </si>
  <si>
    <t>CUST-9950</t>
  </si>
  <si>
    <t>CUST-9951</t>
  </si>
  <si>
    <t>CUST-9952</t>
  </si>
  <si>
    <t>CUST-9953</t>
  </si>
  <si>
    <t>CUST-9954</t>
  </si>
  <si>
    <t>CUST-9955</t>
  </si>
  <si>
    <t>CUST-9956</t>
  </si>
  <si>
    <t>CUST-9957</t>
  </si>
  <si>
    <t>CUST-9958</t>
  </si>
  <si>
    <t>CUST-9959</t>
  </si>
  <si>
    <t>CUST-9960</t>
  </si>
  <si>
    <t>CUST-9961</t>
  </si>
  <si>
    <t>CUST-9962</t>
  </si>
  <si>
    <t>CUST-9963</t>
  </si>
  <si>
    <t>CUST-9964</t>
  </si>
  <si>
    <t>CUST-9965</t>
  </si>
  <si>
    <t>CUST-9966</t>
  </si>
  <si>
    <t>CUST-9967</t>
  </si>
  <si>
    <t>CUST-9968</t>
  </si>
  <si>
    <t>CUST-9969</t>
  </si>
  <si>
    <t>CUST-9970</t>
  </si>
  <si>
    <t>CUST-9971</t>
  </si>
  <si>
    <t>CUST-9972</t>
  </si>
  <si>
    <t>CUST-9973</t>
  </si>
  <si>
    <t>CUST-9974</t>
  </si>
  <si>
    <t>CUST-9975</t>
  </si>
  <si>
    <t>CUST-9976</t>
  </si>
  <si>
    <t>CUST-9977</t>
  </si>
  <si>
    <t>CUST-9978</t>
  </si>
  <si>
    <t>CUST-9979</t>
  </si>
  <si>
    <t>CUST-9980</t>
  </si>
  <si>
    <t>CUST-9981</t>
  </si>
  <si>
    <t>CUST-9982</t>
  </si>
  <si>
    <t>CUST-9983</t>
  </si>
  <si>
    <t>CUST-9984</t>
  </si>
  <si>
    <t>CUST-9985</t>
  </si>
  <si>
    <t>CUST-9986</t>
  </si>
  <si>
    <t>CUST-9987</t>
  </si>
  <si>
    <t>CUST-9988</t>
  </si>
  <si>
    <t>CUST-9989</t>
  </si>
  <si>
    <t>CUST-9990</t>
  </si>
  <si>
    <t>CUST-9991</t>
  </si>
  <si>
    <t>CUST-9992</t>
  </si>
  <si>
    <t>CUST-9993</t>
  </si>
  <si>
    <t>CUST-9994</t>
  </si>
  <si>
    <t>CUST-9995</t>
  </si>
  <si>
    <t>CUST-9996</t>
  </si>
  <si>
    <t>CUST-9997</t>
  </si>
  <si>
    <t>CUST-9998</t>
  </si>
  <si>
    <t>CUST-9999</t>
  </si>
  <si>
    <t>CUST-10000</t>
  </si>
  <si>
    <t>CUST-10001</t>
  </si>
  <si>
    <t>CUST-10002</t>
  </si>
  <si>
    <t>CUST-10003</t>
  </si>
  <si>
    <t>CUST-10004</t>
  </si>
  <si>
    <t>CUST-10005</t>
  </si>
  <si>
    <t>CUST-10006</t>
  </si>
  <si>
    <t>CUST-10007</t>
  </si>
  <si>
    <t>CUST-10008</t>
  </si>
  <si>
    <t>CUST-10009</t>
  </si>
  <si>
    <t>CUST-10010</t>
  </si>
  <si>
    <t>CUST-10011</t>
  </si>
  <si>
    <t>CUST-10012</t>
  </si>
  <si>
    <t>CUST-10013</t>
  </si>
  <si>
    <t>CUST-10014</t>
  </si>
  <si>
    <t>CUST-10015</t>
  </si>
  <si>
    <t>CUST-10016</t>
  </si>
  <si>
    <t>CUST-10017</t>
  </si>
  <si>
    <t>CUST-10018</t>
  </si>
  <si>
    <t>CUST-10019</t>
  </si>
  <si>
    <t>CUST-10020</t>
  </si>
  <si>
    <t>CUST-10021</t>
  </si>
  <si>
    <t>CUST-10022</t>
  </si>
  <si>
    <t>CUST-10023</t>
  </si>
  <si>
    <t>CUST-10024</t>
  </si>
  <si>
    <t>CUST-10025</t>
  </si>
  <si>
    <t>CUST-10026</t>
  </si>
  <si>
    <t>CUST-10027</t>
  </si>
  <si>
    <t>CUST-10028</t>
  </si>
  <si>
    <t>CUST-10029</t>
  </si>
  <si>
    <t>CUST-10030</t>
  </si>
  <si>
    <t>CUST-10031</t>
  </si>
  <si>
    <t>CUST-10032</t>
  </si>
  <si>
    <t>CUST-10033</t>
  </si>
  <si>
    <t>CUST-10034</t>
  </si>
  <si>
    <t>CUST-10035</t>
  </si>
  <si>
    <t>CUST-10036</t>
  </si>
  <si>
    <t>CUST-10037</t>
  </si>
  <si>
    <t>CUST-10038</t>
  </si>
  <si>
    <t>CUST-10039</t>
  </si>
  <si>
    <t>CUST-10040</t>
  </si>
  <si>
    <t>CUST-10041</t>
  </si>
  <si>
    <t>CUST-10042</t>
  </si>
  <si>
    <t>CUST-10043</t>
  </si>
  <si>
    <t>CUST-10044</t>
  </si>
  <si>
    <t>CUST-10045</t>
  </si>
  <si>
    <t>CUST-10046</t>
  </si>
  <si>
    <t>CUST-10047</t>
  </si>
  <si>
    <t>CUST-10048</t>
  </si>
  <si>
    <t>CUST-10049</t>
  </si>
  <si>
    <t>CUST-10050</t>
  </si>
  <si>
    <t>CUST-10051</t>
  </si>
  <si>
    <t>CUST-10052</t>
  </si>
  <si>
    <t>CUST-10053</t>
  </si>
  <si>
    <t>CUST-10054</t>
  </si>
  <si>
    <t>CUST-10055</t>
  </si>
  <si>
    <t>CUST-10056</t>
  </si>
  <si>
    <t>CUST-10057</t>
  </si>
  <si>
    <t>CUST-10058</t>
  </si>
  <si>
    <t>CUST-10059</t>
  </si>
  <si>
    <t>CUST-10060</t>
  </si>
  <si>
    <t>CUST-10061</t>
  </si>
  <si>
    <t>CUST-10062</t>
  </si>
  <si>
    <t>CUST-10063</t>
  </si>
  <si>
    <t>CUST-10064</t>
  </si>
  <si>
    <t>CUST-10065</t>
  </si>
  <si>
    <t>CUST-10066</t>
  </si>
  <si>
    <t>CUST-10067</t>
  </si>
  <si>
    <t>CUST-10068</t>
  </si>
  <si>
    <t>CUST-10069</t>
  </si>
  <si>
    <t>CUST-10070</t>
  </si>
  <si>
    <t>CUST-10071</t>
  </si>
  <si>
    <t>CUST-10072</t>
  </si>
  <si>
    <t>CUST-10073</t>
  </si>
  <si>
    <t>CUST-10074</t>
  </si>
  <si>
    <t>CUST-10075</t>
  </si>
  <si>
    <t>CUST-10076</t>
  </si>
  <si>
    <t>CUST-10077</t>
  </si>
  <si>
    <t>CUST-10078</t>
  </si>
  <si>
    <t>CUST-10079</t>
  </si>
  <si>
    <t>CUST-10080</t>
  </si>
  <si>
    <t>CUST-10081</t>
  </si>
  <si>
    <t>CUST-10082</t>
  </si>
  <si>
    <t>CUST-10083</t>
  </si>
  <si>
    <t>CUST-10084</t>
  </si>
  <si>
    <t>CUST-10085</t>
  </si>
  <si>
    <t>CUST-10086</t>
  </si>
  <si>
    <t>CUST-10087</t>
  </si>
  <si>
    <t>CUST-10088</t>
  </si>
  <si>
    <t>CUST-10089</t>
  </si>
  <si>
    <t>CUST-10090</t>
  </si>
  <si>
    <t>CUST-10091</t>
  </si>
  <si>
    <t>CUST-10092</t>
  </si>
  <si>
    <t>CUST-10093</t>
  </si>
  <si>
    <t>CUST-10094</t>
  </si>
  <si>
    <t>CUST-10095</t>
  </si>
  <si>
    <t>CUST-10096</t>
  </si>
  <si>
    <t>CUST-10097</t>
  </si>
  <si>
    <t>CUST-10098</t>
  </si>
  <si>
    <t>CUST-10099</t>
  </si>
  <si>
    <t>CUST-10100</t>
  </si>
  <si>
    <t>CUST-10101</t>
  </si>
  <si>
    <t>CUST-10102</t>
  </si>
  <si>
    <t>CUST-10103</t>
  </si>
  <si>
    <t>CUST-10104</t>
  </si>
  <si>
    <t>CUST-10105</t>
  </si>
  <si>
    <t>CUST-10106</t>
  </si>
  <si>
    <t>CUST-10107</t>
  </si>
  <si>
    <t>CUST-10108</t>
  </si>
  <si>
    <t>CUST-10109</t>
  </si>
  <si>
    <t>CUST-10110</t>
  </si>
  <si>
    <t>CUST-10111</t>
  </si>
  <si>
    <t>CUST-10112</t>
  </si>
  <si>
    <t>CUST-10113</t>
  </si>
  <si>
    <t>CUST-10114</t>
  </si>
  <si>
    <t>CUST-10115</t>
  </si>
  <si>
    <t>CUST-10116</t>
  </si>
  <si>
    <t>CUST-10117</t>
  </si>
  <si>
    <t>CUST-10118</t>
  </si>
  <si>
    <t>CUST-10119</t>
  </si>
  <si>
    <t>CUST-10120</t>
  </si>
  <si>
    <t>CUST-10121</t>
  </si>
  <si>
    <t>CUST-10122</t>
  </si>
  <si>
    <t>CUST-10123</t>
  </si>
  <si>
    <t>CUST-10124</t>
  </si>
  <si>
    <t>CUST-10125</t>
  </si>
  <si>
    <t>CUST-10126</t>
  </si>
  <si>
    <t>CUST-10127</t>
  </si>
  <si>
    <t>CUST-10128</t>
  </si>
  <si>
    <t>CUST-10129</t>
  </si>
  <si>
    <t>CUST-10130</t>
  </si>
  <si>
    <t>CUST-10131</t>
  </si>
  <si>
    <t>CUST-10132</t>
  </si>
  <si>
    <t>CUST-10133</t>
  </si>
  <si>
    <t>CUST-10134</t>
  </si>
  <si>
    <t>CUST-10135</t>
  </si>
  <si>
    <t>CUST-10136</t>
  </si>
  <si>
    <t>CUST-10137</t>
  </si>
  <si>
    <t>CUST-10138</t>
  </si>
  <si>
    <t>CUST-10139</t>
  </si>
  <si>
    <t>CUST-10140</t>
  </si>
  <si>
    <t>CUST-10141</t>
  </si>
  <si>
    <t>CUST-10142</t>
  </si>
  <si>
    <t>CUST-10143</t>
  </si>
  <si>
    <t>CUST-10144</t>
  </si>
  <si>
    <t>CUST-10145</t>
  </si>
  <si>
    <t>CUST-10146</t>
  </si>
  <si>
    <t>CUST-10147</t>
  </si>
  <si>
    <t>CUST-10148</t>
  </si>
  <si>
    <t>CUST-10149</t>
  </si>
  <si>
    <t>CUST-10150</t>
  </si>
  <si>
    <t>CUST-10151</t>
  </si>
  <si>
    <t>CUST-10152</t>
  </si>
  <si>
    <t>CUST-10153</t>
  </si>
  <si>
    <t>CUST-10154</t>
  </si>
  <si>
    <t>CUST-10155</t>
  </si>
  <si>
    <t>CUST-10156</t>
  </si>
  <si>
    <t>CUST-10157</t>
  </si>
  <si>
    <t>CUST-10158</t>
  </si>
  <si>
    <t>CUST-10159</t>
  </si>
  <si>
    <t>CUST-10160</t>
  </si>
  <si>
    <t>CUST-10161</t>
  </si>
  <si>
    <t>CUST-10162</t>
  </si>
  <si>
    <t>CUST-10163</t>
  </si>
  <si>
    <t>CUST-10164</t>
  </si>
  <si>
    <t>CUST-10165</t>
  </si>
  <si>
    <t>CUST-10166</t>
  </si>
  <si>
    <t>CUST-10167</t>
  </si>
  <si>
    <t>CUST-10168</t>
  </si>
  <si>
    <t>CUST-10169</t>
  </si>
  <si>
    <t>CUST-10170</t>
  </si>
  <si>
    <t>CUST-10171</t>
  </si>
  <si>
    <t>CUST-10172</t>
  </si>
  <si>
    <t>CUST-10173</t>
  </si>
  <si>
    <t>CUST-10174</t>
  </si>
  <si>
    <t>CUST-10175</t>
  </si>
  <si>
    <t>CUST-10176</t>
  </si>
  <si>
    <t>CUST-10177</t>
  </si>
  <si>
    <t>CUST-10178</t>
  </si>
  <si>
    <t>CUST-10179</t>
  </si>
  <si>
    <t>CUST-10180</t>
  </si>
  <si>
    <t>CUST-10181</t>
  </si>
  <si>
    <t>CUST-10182</t>
  </si>
  <si>
    <t>CUST-10183</t>
  </si>
  <si>
    <t>CUST-10184</t>
  </si>
  <si>
    <t>CUST-10185</t>
  </si>
  <si>
    <t>CUST-10186</t>
  </si>
  <si>
    <t>CUST-10187</t>
  </si>
  <si>
    <t>CUST-10188</t>
  </si>
  <si>
    <t>CUST-10189</t>
  </si>
  <si>
    <t>CUST-10190</t>
  </si>
  <si>
    <t>CUST-10191</t>
  </si>
  <si>
    <t>CUST-10192</t>
  </si>
  <si>
    <t>CUST-10193</t>
  </si>
  <si>
    <t>CUST-10194</t>
  </si>
  <si>
    <t>CUST-10195</t>
  </si>
  <si>
    <t>CUST-10196</t>
  </si>
  <si>
    <t>CUST-10197</t>
  </si>
  <si>
    <t>CUST-10198</t>
  </si>
  <si>
    <t>CUST-10199</t>
  </si>
  <si>
    <t>CUST-10200</t>
  </si>
  <si>
    <t>CUST-10201</t>
  </si>
  <si>
    <t>CUST-10202</t>
  </si>
  <si>
    <t>CUST-10203</t>
  </si>
  <si>
    <t>CUST-10204</t>
  </si>
  <si>
    <t>CUST-10205</t>
  </si>
  <si>
    <t>CUST-10206</t>
  </si>
  <si>
    <t>CUST-10207</t>
  </si>
  <si>
    <t>CUST-10208</t>
  </si>
  <si>
    <t>CUST-10209</t>
  </si>
  <si>
    <t>CUST-10210</t>
  </si>
  <si>
    <t>CUST-10211</t>
  </si>
  <si>
    <t>CUST-10212</t>
  </si>
  <si>
    <t>CUST-10213</t>
  </si>
  <si>
    <t>CUST-10214</t>
  </si>
  <si>
    <t>CUST-10215</t>
  </si>
  <si>
    <t>CUST-10216</t>
  </si>
  <si>
    <t>CUST-10217</t>
  </si>
  <si>
    <t>CUST-10218</t>
  </si>
  <si>
    <t>CUST-10219</t>
  </si>
  <si>
    <t>CUST-10220</t>
  </si>
  <si>
    <t>CUST-10221</t>
  </si>
  <si>
    <t>CUST-10222</t>
  </si>
  <si>
    <t>CUST-10223</t>
  </si>
  <si>
    <t>CUST-10224</t>
  </si>
  <si>
    <t>CUST-10225</t>
  </si>
  <si>
    <t>CUST-10226</t>
  </si>
  <si>
    <t>CUST-10227</t>
  </si>
  <si>
    <t>CUST-10228</t>
  </si>
  <si>
    <t>CUST-10229</t>
  </si>
  <si>
    <t>CUST-10230</t>
  </si>
  <si>
    <t>CUST-10231</t>
  </si>
  <si>
    <t>CUST-10232</t>
  </si>
  <si>
    <t>CUST-10233</t>
  </si>
  <si>
    <t>CUST-10234</t>
  </si>
  <si>
    <t>CUST-10235</t>
  </si>
  <si>
    <t>CUST-10236</t>
  </si>
  <si>
    <t>CUST-10237</t>
  </si>
  <si>
    <t>CUST-10238</t>
  </si>
  <si>
    <t>CUST-10239</t>
  </si>
  <si>
    <t>CUST-10240</t>
  </si>
  <si>
    <t>CUST-10241</t>
  </si>
  <si>
    <t>CUST-10242</t>
  </si>
  <si>
    <t>CUST-10243</t>
  </si>
  <si>
    <t>CUST-10244</t>
  </si>
  <si>
    <t>CUST-10245</t>
  </si>
  <si>
    <t>CUST-10246</t>
  </si>
  <si>
    <t>CUST-10247</t>
  </si>
  <si>
    <t>CUST-10248</t>
  </si>
  <si>
    <t>CUST-10249</t>
  </si>
  <si>
    <t>CUST-10250</t>
  </si>
  <si>
    <t>CUST-10251</t>
  </si>
  <si>
    <t>CUST-10252</t>
  </si>
  <si>
    <t>CUST-10253</t>
  </si>
  <si>
    <t>CUST-10254</t>
  </si>
  <si>
    <t>CUST-10255</t>
  </si>
  <si>
    <t>CUST-10256</t>
  </si>
  <si>
    <t>CUST-10257</t>
  </si>
  <si>
    <t>CUST-10258</t>
  </si>
  <si>
    <t>CUST-10259</t>
  </si>
  <si>
    <t>CUST-10260</t>
  </si>
  <si>
    <t>CUST-10261</t>
  </si>
  <si>
    <t>CUST-10262</t>
  </si>
  <si>
    <t>CUST-10263</t>
  </si>
  <si>
    <t>CUST-10264</t>
  </si>
  <si>
    <t>CUST-10265</t>
  </si>
  <si>
    <t>CUST-10266</t>
  </si>
  <si>
    <t>CUST-10267</t>
  </si>
  <si>
    <t>CUST-10268</t>
  </si>
  <si>
    <t>CUST-10269</t>
  </si>
  <si>
    <t>CUST-10270</t>
  </si>
  <si>
    <t>CUST-10271</t>
  </si>
  <si>
    <t>CUST-10272</t>
  </si>
  <si>
    <t>CUST-10273</t>
  </si>
  <si>
    <t>CUST-10274</t>
  </si>
  <si>
    <t>CUST-10275</t>
  </si>
  <si>
    <t>CUST-10276</t>
  </si>
  <si>
    <t>CUST-10277</t>
  </si>
  <si>
    <t>CUST-10278</t>
  </si>
  <si>
    <t>CUST-10279</t>
  </si>
  <si>
    <t>CUST-10280</t>
  </si>
  <si>
    <t>CUST-10281</t>
  </si>
  <si>
    <t>CUST-10282</t>
  </si>
  <si>
    <t>CUST-10283</t>
  </si>
  <si>
    <t>CUST-10284</t>
  </si>
  <si>
    <t>CUST-10285</t>
  </si>
  <si>
    <t>CUST-10286</t>
  </si>
  <si>
    <t>CUST-10287</t>
  </si>
  <si>
    <t>CUST-10288</t>
  </si>
  <si>
    <t>CUST-10289</t>
  </si>
  <si>
    <t>CUST-10290</t>
  </si>
  <si>
    <t>CUST-10291</t>
  </si>
  <si>
    <t>CUST-10292</t>
  </si>
  <si>
    <t>CUST-10293</t>
  </si>
  <si>
    <t>CUST-10294</t>
  </si>
  <si>
    <t>CUST-10295</t>
  </si>
  <si>
    <t>CUST-10296</t>
  </si>
  <si>
    <t>CUST-10297</t>
  </si>
  <si>
    <t>CUST-10298</t>
  </si>
  <si>
    <t>CUST-10299</t>
  </si>
  <si>
    <t>CUST-10300</t>
  </si>
  <si>
    <t>CUST-10301</t>
  </si>
  <si>
    <t>CUST-10302</t>
  </si>
  <si>
    <t>CUST-10303</t>
  </si>
  <si>
    <t>CUST-10304</t>
  </si>
  <si>
    <t>CUST-10305</t>
  </si>
  <si>
    <t>CUST-10306</t>
  </si>
  <si>
    <t>CUST-10307</t>
  </si>
  <si>
    <t>CUST-10308</t>
  </si>
  <si>
    <t>CUST-10309</t>
  </si>
  <si>
    <t>CUST-10310</t>
  </si>
  <si>
    <t>CUST-10311</t>
  </si>
  <si>
    <t>CUST-10312</t>
  </si>
  <si>
    <t>CUST-10313</t>
  </si>
  <si>
    <t>CUST-10314</t>
  </si>
  <si>
    <t>CUST-10315</t>
  </si>
  <si>
    <t>CUST-10316</t>
  </si>
  <si>
    <t>CUST-10317</t>
  </si>
  <si>
    <t>CUST-10318</t>
  </si>
  <si>
    <t>CUST-10319</t>
  </si>
  <si>
    <t>CUST-10320</t>
  </si>
  <si>
    <t>CUST-10321</t>
  </si>
  <si>
    <t>CUST-10322</t>
  </si>
  <si>
    <t>CUST-10323</t>
  </si>
  <si>
    <t>CUST-10324</t>
  </si>
  <si>
    <t>CUST-10325</t>
  </si>
  <si>
    <t>CUST-10326</t>
  </si>
  <si>
    <t>CUST-10327</t>
  </si>
  <si>
    <t>CUST-10328</t>
  </si>
  <si>
    <t>CUST-10329</t>
  </si>
  <si>
    <t>CUST-10330</t>
  </si>
  <si>
    <t>CUST-10331</t>
  </si>
  <si>
    <t>CUST-10332</t>
  </si>
  <si>
    <t>CUST-10333</t>
  </si>
  <si>
    <t>CUST-10334</t>
  </si>
  <si>
    <t>CUST-10335</t>
  </si>
  <si>
    <t>CUST-10336</t>
  </si>
  <si>
    <t>CUST-10337</t>
  </si>
  <si>
    <t>CUST-10338</t>
  </si>
  <si>
    <t>CUST-10339</t>
  </si>
  <si>
    <t>CUST-10340</t>
  </si>
  <si>
    <t>CUST-10341</t>
  </si>
  <si>
    <t>CUST-10342</t>
  </si>
  <si>
    <t>CUST-10343</t>
  </si>
  <si>
    <t>CUST-10344</t>
  </si>
  <si>
    <t>CUST-10345</t>
  </si>
  <si>
    <t>CUST-10346</t>
  </si>
  <si>
    <t>CUST-10347</t>
  </si>
  <si>
    <t>CUST-10348</t>
  </si>
  <si>
    <t>CUST-10349</t>
  </si>
  <si>
    <t>CUST-10350</t>
  </si>
  <si>
    <t>CUST-10351</t>
  </si>
  <si>
    <t>CUST-10352</t>
  </si>
  <si>
    <t>CUST-10353</t>
  </si>
  <si>
    <t>CUST-10354</t>
  </si>
  <si>
    <t>CUST-10355</t>
  </si>
  <si>
    <t>CUST-10356</t>
  </si>
  <si>
    <t>CUST-10357</t>
  </si>
  <si>
    <t>CUST-10358</t>
  </si>
  <si>
    <t>CUST-10359</t>
  </si>
  <si>
    <t>CUST-10360</t>
  </si>
  <si>
    <t>CUST-10361</t>
  </si>
  <si>
    <t>CUST-10362</t>
  </si>
  <si>
    <t>CUST-10363</t>
  </si>
  <si>
    <t>CUST-10364</t>
  </si>
  <si>
    <t>CUST-10365</t>
  </si>
  <si>
    <t>CUST-10366</t>
  </si>
  <si>
    <t>CUST-10367</t>
  </si>
  <si>
    <t>CUST-10368</t>
  </si>
  <si>
    <t>CUST-10369</t>
  </si>
  <si>
    <t>CUST-10370</t>
  </si>
  <si>
    <t>CUST-10371</t>
  </si>
  <si>
    <t>CUST-10372</t>
  </si>
  <si>
    <t>CUST-10373</t>
  </si>
  <si>
    <t>CUST-10374</t>
  </si>
  <si>
    <t>CUST-10375</t>
  </si>
  <si>
    <t>CUST-10376</t>
  </si>
  <si>
    <t>CUST-10377</t>
  </si>
  <si>
    <t>CUST-10378</t>
  </si>
  <si>
    <t>CUST-10379</t>
  </si>
  <si>
    <t>CUST-10380</t>
  </si>
  <si>
    <t>CUST-10381</t>
  </si>
  <si>
    <t>CUST-10382</t>
  </si>
  <si>
    <t>CUST-10383</t>
  </si>
  <si>
    <t>CUST-10384</t>
  </si>
  <si>
    <t>CUST-10385</t>
  </si>
  <si>
    <t>CUST-10386</t>
  </si>
  <si>
    <t>CUST-10387</t>
  </si>
  <si>
    <t>CUST-10388</t>
  </si>
  <si>
    <t>CUST-10389</t>
  </si>
  <si>
    <t>CUST-10390</t>
  </si>
  <si>
    <t>CUST-10391</t>
  </si>
  <si>
    <t>CUST-10392</t>
  </si>
  <si>
    <t>CUST-10393</t>
  </si>
  <si>
    <t>CUST-10394</t>
  </si>
  <si>
    <t>CUST-10395</t>
  </si>
  <si>
    <t>CUST-10396</t>
  </si>
  <si>
    <t>CUST-10397</t>
  </si>
  <si>
    <t>CUST-10398</t>
  </si>
  <si>
    <t>CUST-10399</t>
  </si>
  <si>
    <t>CUST-10400</t>
  </si>
  <si>
    <t>CUST-10401</t>
  </si>
  <si>
    <t>CUST-10402</t>
  </si>
  <si>
    <t>CUST-10403</t>
  </si>
  <si>
    <t>CUST-10404</t>
  </si>
  <si>
    <t>CUST-10405</t>
  </si>
  <si>
    <t>CUST-10406</t>
  </si>
  <si>
    <t>CUST-10407</t>
  </si>
  <si>
    <t>CUST-10408</t>
  </si>
  <si>
    <t>CUST-10409</t>
  </si>
  <si>
    <t>CUST-10410</t>
  </si>
  <si>
    <t>CUST-10411</t>
  </si>
  <si>
    <t>CUST-10412</t>
  </si>
  <si>
    <t>CUST-10413</t>
  </si>
  <si>
    <t>CUST-10414</t>
  </si>
  <si>
    <t>CUST-10415</t>
  </si>
  <si>
    <t>CUST-10416</t>
  </si>
  <si>
    <t>CUST-10417</t>
  </si>
  <si>
    <t>CUST-10418</t>
  </si>
  <si>
    <t>CUST-10419</t>
  </si>
  <si>
    <t>CUST-10420</t>
  </si>
  <si>
    <t>CUST-10421</t>
  </si>
  <si>
    <t>CUST-10422</t>
  </si>
  <si>
    <t>CUST-10423</t>
  </si>
  <si>
    <t>CUST-10424</t>
  </si>
  <si>
    <t>CUST-10425</t>
  </si>
  <si>
    <t>CUST-10426</t>
  </si>
  <si>
    <t>CUST-10427</t>
  </si>
  <si>
    <t>CUST-10428</t>
  </si>
  <si>
    <t>CUST-10429</t>
  </si>
  <si>
    <t>CUST-10430</t>
  </si>
  <si>
    <t>CUST-10431</t>
  </si>
  <si>
    <t>CUST-10432</t>
  </si>
  <si>
    <t>CUST-10433</t>
  </si>
  <si>
    <t>CUST-10434</t>
  </si>
  <si>
    <t>CUST-10435</t>
  </si>
  <si>
    <t>CUST-10436</t>
  </si>
  <si>
    <t>CUST-10437</t>
  </si>
  <si>
    <t>CUST-10438</t>
  </si>
  <si>
    <t>CUST-10439</t>
  </si>
  <si>
    <t>CUST-10440</t>
  </si>
  <si>
    <t>CUST-10441</t>
  </si>
  <si>
    <t>CUST-10442</t>
  </si>
  <si>
    <t>CUST-10443</t>
  </si>
  <si>
    <t>CUST-10444</t>
  </si>
  <si>
    <t>CUST-10445</t>
  </si>
  <si>
    <t>CUST-10446</t>
  </si>
  <si>
    <t>CUST-10447</t>
  </si>
  <si>
    <t>CUST-10448</t>
  </si>
  <si>
    <t>CUST-10449</t>
  </si>
  <si>
    <t>CUST-10450</t>
  </si>
  <si>
    <t>CUST-10451</t>
  </si>
  <si>
    <t>CUST-10452</t>
  </si>
  <si>
    <t>CUST-10453</t>
  </si>
  <si>
    <t>CUST-10454</t>
  </si>
  <si>
    <t>CUST-10455</t>
  </si>
  <si>
    <t>CUST-10456</t>
  </si>
  <si>
    <t>CUST-10457</t>
  </si>
  <si>
    <t>CUST-10458</t>
  </si>
  <si>
    <t>CUST-10459</t>
  </si>
  <si>
    <t>CUST-10460</t>
  </si>
  <si>
    <t>CUST-10461</t>
  </si>
  <si>
    <t>CUST-10462</t>
  </si>
  <si>
    <t>CUST-10463</t>
  </si>
  <si>
    <t>CUST-10464</t>
  </si>
  <si>
    <t>CUST-10465</t>
  </si>
  <si>
    <t>CUST-10466</t>
  </si>
  <si>
    <t>CUST-10467</t>
  </si>
  <si>
    <t>CUST-10468</t>
  </si>
  <si>
    <t>CUST-10469</t>
  </si>
  <si>
    <t>CUST-10470</t>
  </si>
  <si>
    <t>CUST-10471</t>
  </si>
  <si>
    <t>CUST-10472</t>
  </si>
  <si>
    <t>CUST-10473</t>
  </si>
  <si>
    <t>CUST-10474</t>
  </si>
  <si>
    <t>CUST-10475</t>
  </si>
  <si>
    <t>CUST-10476</t>
  </si>
  <si>
    <t>CUST-10477</t>
  </si>
  <si>
    <t>CUST-10478</t>
  </si>
  <si>
    <t>CUST-10479</t>
  </si>
  <si>
    <t>CUST-10480</t>
  </si>
  <si>
    <t>CUST-10481</t>
  </si>
  <si>
    <t>CUST-10482</t>
  </si>
  <si>
    <t>CUST-10483</t>
  </si>
  <si>
    <t>CUST-10484</t>
  </si>
  <si>
    <t>CUST-10485</t>
  </si>
  <si>
    <t>CUST-10486</t>
  </si>
  <si>
    <t>CUST-10487</t>
  </si>
  <si>
    <t>CUST-10488</t>
  </si>
  <si>
    <t>CUST-10489</t>
  </si>
  <si>
    <t>CUST-10490</t>
  </si>
  <si>
    <t>CUST-10491</t>
  </si>
  <si>
    <t>CUST-10492</t>
  </si>
  <si>
    <t>CUST-10493</t>
  </si>
  <si>
    <t>CUST-10494</t>
  </si>
  <si>
    <t>CUST-10495</t>
  </si>
  <si>
    <t>CUST-10496</t>
  </si>
  <si>
    <t>CUST-10497</t>
  </si>
  <si>
    <t>CUST-10498</t>
  </si>
  <si>
    <t>CUST-10499</t>
  </si>
  <si>
    <t>CUST-10500</t>
  </si>
  <si>
    <t>CUST-10501</t>
  </si>
  <si>
    <t>CUST-10502</t>
  </si>
  <si>
    <t>CUST-10503</t>
  </si>
  <si>
    <t>CUST-10504</t>
  </si>
  <si>
    <t>CUST-10505</t>
  </si>
  <si>
    <t>CUST-10506</t>
  </si>
  <si>
    <t>CUST-10507</t>
  </si>
  <si>
    <t>CUST-10508</t>
  </si>
  <si>
    <t>CUST-10509</t>
  </si>
  <si>
    <t>CUST-10510</t>
  </si>
  <si>
    <t>CUST-10511</t>
  </si>
  <si>
    <t>CUST-10512</t>
  </si>
  <si>
    <t>CUST-10513</t>
  </si>
  <si>
    <t>CUST-10514</t>
  </si>
  <si>
    <t>CUST-10515</t>
  </si>
  <si>
    <t>CUST-10516</t>
  </si>
  <si>
    <t>CUST-10517</t>
  </si>
  <si>
    <t>CUST-10518</t>
  </si>
  <si>
    <t>CUST-10519</t>
  </si>
  <si>
    <t>CUST-10520</t>
  </si>
  <si>
    <t>CUST-10521</t>
  </si>
  <si>
    <t>CUST-10522</t>
  </si>
  <si>
    <t>CUST-10523</t>
  </si>
  <si>
    <t>CUST-10524</t>
  </si>
  <si>
    <t>CUST-10525</t>
  </si>
  <si>
    <t>CUST-10526</t>
  </si>
  <si>
    <t>CUST-10527</t>
  </si>
  <si>
    <t>CUST-10528</t>
  </si>
  <si>
    <t>CUST-10529</t>
  </si>
  <si>
    <t>CUST-10530</t>
  </si>
  <si>
    <t>CUST-10531</t>
  </si>
  <si>
    <t>CUST-10532</t>
  </si>
  <si>
    <t>CUST-10533</t>
  </si>
  <si>
    <t>CUST-10534</t>
  </si>
  <si>
    <t>CUST-10535</t>
  </si>
  <si>
    <t>CUST-10536</t>
  </si>
  <si>
    <t>CUST-10537</t>
  </si>
  <si>
    <t>CUST-10538</t>
  </si>
  <si>
    <t>CUST-10539</t>
  </si>
  <si>
    <t>CUST-10540</t>
  </si>
  <si>
    <t>CUST-10541</t>
  </si>
  <si>
    <t>CUST-10542</t>
  </si>
  <si>
    <t>CUST-10543</t>
  </si>
  <si>
    <t>CUST-10544</t>
  </si>
  <si>
    <t>CUST-10545</t>
  </si>
  <si>
    <t>CUST-10546</t>
  </si>
  <si>
    <t>CUST-10547</t>
  </si>
  <si>
    <t>CUST-10548</t>
  </si>
  <si>
    <t>CUST-10549</t>
  </si>
  <si>
    <t>CUST-10550</t>
  </si>
  <si>
    <t>CUST-10551</t>
  </si>
  <si>
    <t>CUST-10552</t>
  </si>
  <si>
    <t>CUST-10553</t>
  </si>
  <si>
    <t>CUST-10554</t>
  </si>
  <si>
    <t>CUST-10555</t>
  </si>
  <si>
    <t>CUST-10556</t>
  </si>
  <si>
    <t>CUST-10557</t>
  </si>
  <si>
    <t>CUST-10558</t>
  </si>
  <si>
    <t>CUST-10559</t>
  </si>
  <si>
    <t>CUST-10560</t>
  </si>
  <si>
    <t>CUST-10561</t>
  </si>
  <si>
    <t>CUST-10562</t>
  </si>
  <si>
    <t>CUST-10563</t>
  </si>
  <si>
    <t>CUST-10564</t>
  </si>
  <si>
    <t>CUST-10565</t>
  </si>
  <si>
    <t>CUST-10566</t>
  </si>
  <si>
    <t>CUST-10567</t>
  </si>
  <si>
    <t>CUST-10568</t>
  </si>
  <si>
    <t>CUST-10569</t>
  </si>
  <si>
    <t>CUST-10570</t>
  </si>
  <si>
    <t>CUST-10571</t>
  </si>
  <si>
    <t>CUST-10572</t>
  </si>
  <si>
    <t>CUST-10573</t>
  </si>
  <si>
    <t>CUST-10574</t>
  </si>
  <si>
    <t>CUST-10575</t>
  </si>
  <si>
    <t>CUST-10576</t>
  </si>
  <si>
    <t>CUST-10577</t>
  </si>
  <si>
    <t>CUST-10578</t>
  </si>
  <si>
    <t>CUST-10579</t>
  </si>
  <si>
    <t>CUST-10580</t>
  </si>
  <si>
    <t>CUST-10581</t>
  </si>
  <si>
    <t>CUST-10582</t>
  </si>
  <si>
    <t>CUST-10583</t>
  </si>
  <si>
    <t>CUST-10584</t>
  </si>
  <si>
    <t>CUST-10585</t>
  </si>
  <si>
    <t>CUST-10586</t>
  </si>
  <si>
    <t>CUST-10587</t>
  </si>
  <si>
    <t>CUST-10588</t>
  </si>
  <si>
    <t>CUST-10589</t>
  </si>
  <si>
    <t>CUST-10590</t>
  </si>
  <si>
    <t>CUST-10591</t>
  </si>
  <si>
    <t>CUST-10592</t>
  </si>
  <si>
    <t>CUST-10593</t>
  </si>
  <si>
    <t>CUST-10594</t>
  </si>
  <si>
    <t>CUST-10595</t>
  </si>
  <si>
    <t>CUST-10596</t>
  </si>
  <si>
    <t>CUST-10597</t>
  </si>
  <si>
    <t>CUST-10598</t>
  </si>
  <si>
    <t>CUST-10599</t>
  </si>
  <si>
    <t>CUST-10600</t>
  </si>
  <si>
    <t>CUST-10601</t>
  </si>
  <si>
    <t>CUST-10602</t>
  </si>
  <si>
    <t>CUST-10603</t>
  </si>
  <si>
    <t>CUST-10604</t>
  </si>
  <si>
    <t>CUST-10605</t>
  </si>
  <si>
    <t>CUST-10606</t>
  </si>
  <si>
    <t>CUST-10607</t>
  </si>
  <si>
    <t>CUST-10608</t>
  </si>
  <si>
    <t>CUST-10609</t>
  </si>
  <si>
    <t>CUST-10610</t>
  </si>
  <si>
    <t>CUST-10611</t>
  </si>
  <si>
    <t>CUST-10612</t>
  </si>
  <si>
    <t>CUST-10613</t>
  </si>
  <si>
    <t>CUST-10614</t>
  </si>
  <si>
    <t>CUST-10615</t>
  </si>
  <si>
    <t>CUST-10616</t>
  </si>
  <si>
    <t>CUST-10617</t>
  </si>
  <si>
    <t>CUST-10618</t>
  </si>
  <si>
    <t>CUST-10619</t>
  </si>
  <si>
    <t>CUST-10620</t>
  </si>
  <si>
    <t>CUST-10621</t>
  </si>
  <si>
    <t>CUST-10622</t>
  </si>
  <si>
    <t>CUST-10623</t>
  </si>
  <si>
    <t>CUST-10624</t>
  </si>
  <si>
    <t>CUST-10625</t>
  </si>
  <si>
    <t>CUST-10626</t>
  </si>
  <si>
    <t>CUST-10627</t>
  </si>
  <si>
    <t>CUST-10628</t>
  </si>
  <si>
    <t>CUST-10629</t>
  </si>
  <si>
    <t>CUST-10630</t>
  </si>
  <si>
    <t>CUST-10631</t>
  </si>
  <si>
    <t>CUST-10632</t>
  </si>
  <si>
    <t>CUST-10633</t>
  </si>
  <si>
    <t>CUST-10634</t>
  </si>
  <si>
    <t>CUST-10635</t>
  </si>
  <si>
    <t>CUST-10636</t>
  </si>
  <si>
    <t>CUST-10637</t>
  </si>
  <si>
    <t>CUST-10638</t>
  </si>
  <si>
    <t>CUST-10639</t>
  </si>
  <si>
    <t>CUST-10640</t>
  </si>
  <si>
    <t>CUST-10641</t>
  </si>
  <si>
    <t>CUST-10642</t>
  </si>
  <si>
    <t>CUST-10643</t>
  </si>
  <si>
    <t>CUST-10644</t>
  </si>
  <si>
    <t>CUST-10645</t>
  </si>
  <si>
    <t>CUST-10646</t>
  </si>
  <si>
    <t>CUST-10647</t>
  </si>
  <si>
    <t>CUST-10648</t>
  </si>
  <si>
    <t>CUST-10649</t>
  </si>
  <si>
    <t>CUST-10650</t>
  </si>
  <si>
    <t>CUST-10651</t>
  </si>
  <si>
    <t>CUST-10652</t>
  </si>
  <si>
    <t>CUST-10653</t>
  </si>
  <si>
    <t>CUST-10654</t>
  </si>
  <si>
    <t>CUST-10655</t>
  </si>
  <si>
    <t>CUST-10656</t>
  </si>
  <si>
    <t>CUST-10657</t>
  </si>
  <si>
    <t>CUST-10658</t>
  </si>
  <si>
    <t>CUST-10659</t>
  </si>
  <si>
    <t>CUST-10660</t>
  </si>
  <si>
    <t>CUST-10661</t>
  </si>
  <si>
    <t>CUST-10662</t>
  </si>
  <si>
    <t>CUST-10663</t>
  </si>
  <si>
    <t>CUST-10664</t>
  </si>
  <si>
    <t>CUST-10665</t>
  </si>
  <si>
    <t>CUST-10666</t>
  </si>
  <si>
    <t>CUST-10667</t>
  </si>
  <si>
    <t>CUST-10668</t>
  </si>
  <si>
    <t>CUST-10669</t>
  </si>
  <si>
    <t>CUST-10670</t>
  </si>
  <si>
    <t>CUST-10671</t>
  </si>
  <si>
    <t>CUST-10672</t>
  </si>
  <si>
    <t>CUST-10673</t>
  </si>
  <si>
    <t>CUST-10674</t>
  </si>
  <si>
    <t>CUST-10675</t>
  </si>
  <si>
    <t>CUST-10676</t>
  </si>
  <si>
    <t>CUST-10677</t>
  </si>
  <si>
    <t>CUST-10678</t>
  </si>
  <si>
    <t>CUST-10679</t>
  </si>
  <si>
    <t>CUST-10680</t>
  </si>
  <si>
    <t>CUST-10681</t>
  </si>
  <si>
    <t>CUST-10682</t>
  </si>
  <si>
    <t>CUST-10683</t>
  </si>
  <si>
    <t>CUST-10684</t>
  </si>
  <si>
    <t>CUST-10685</t>
  </si>
  <si>
    <t>CUST-10686</t>
  </si>
  <si>
    <t>CUST-10687</t>
  </si>
  <si>
    <t>CUST-10688</t>
  </si>
  <si>
    <t>CUST-10689</t>
  </si>
  <si>
    <t>CUST-10690</t>
  </si>
  <si>
    <t>CUST-10691</t>
  </si>
  <si>
    <t>CUST-10692</t>
  </si>
  <si>
    <t>CUST-10693</t>
  </si>
  <si>
    <t>CUST-10694</t>
  </si>
  <si>
    <t>CUST-10695</t>
  </si>
  <si>
    <t>CUST-10696</t>
  </si>
  <si>
    <t>CUST-10697</t>
  </si>
  <si>
    <t>CUST-10698</t>
  </si>
  <si>
    <t>CUST-10699</t>
  </si>
  <si>
    <t>CUST-10700</t>
  </si>
  <si>
    <t>CUST-10701</t>
  </si>
  <si>
    <t>CUST-10702</t>
  </si>
  <si>
    <t>CUST-10703</t>
  </si>
  <si>
    <t>CUST-10704</t>
  </si>
  <si>
    <t>CUST-10705</t>
  </si>
  <si>
    <t>CUST-10706</t>
  </si>
  <si>
    <t>CUST-10707</t>
  </si>
  <si>
    <t>CUST-10708</t>
  </si>
  <si>
    <t>CUST-10709</t>
  </si>
  <si>
    <t>CUST-10710</t>
  </si>
  <si>
    <t>CUST-10711</t>
  </si>
  <si>
    <t>CUST-10712</t>
  </si>
  <si>
    <t>CUST-10713</t>
  </si>
  <si>
    <t>CUST-10714</t>
  </si>
  <si>
    <t>CUST-10715</t>
  </si>
  <si>
    <t>CUST-10716</t>
  </si>
  <si>
    <t>CUST-10717</t>
  </si>
  <si>
    <t>CUST-10718</t>
  </si>
  <si>
    <t>CUST-10719</t>
  </si>
  <si>
    <t>CUST-10720</t>
  </si>
  <si>
    <t>CUST-10721</t>
  </si>
  <si>
    <t>CUST-10722</t>
  </si>
  <si>
    <t>CUST-10723</t>
  </si>
  <si>
    <t>CUST-10724</t>
  </si>
  <si>
    <t>CUST-10725</t>
  </si>
  <si>
    <t>CUST-10726</t>
  </si>
  <si>
    <t>CUST-10727</t>
  </si>
  <si>
    <t>CUST-10728</t>
  </si>
  <si>
    <t>CUST-10729</t>
  </si>
  <si>
    <t>CUST-10730</t>
  </si>
  <si>
    <t>CUST-10731</t>
  </si>
  <si>
    <t>CUST-10732</t>
  </si>
  <si>
    <t>CUST-10733</t>
  </si>
  <si>
    <t>CUST-10734</t>
  </si>
  <si>
    <t>CUST-10735</t>
  </si>
  <si>
    <t>CUST-10736</t>
  </si>
  <si>
    <t>CUST-10737</t>
  </si>
  <si>
    <t>CUST-10738</t>
  </si>
  <si>
    <t>CUST-10739</t>
  </si>
  <si>
    <t>CUST-10740</t>
  </si>
  <si>
    <t>CUST-10741</t>
  </si>
  <si>
    <t>CUST-10742</t>
  </si>
  <si>
    <t>CUST-10743</t>
  </si>
  <si>
    <t>CUST-10744</t>
  </si>
  <si>
    <t>CUST-10745</t>
  </si>
  <si>
    <t>CUST-10746</t>
  </si>
  <si>
    <t>CUST-10747</t>
  </si>
  <si>
    <t>CUST-10748</t>
  </si>
  <si>
    <t>CUST-10749</t>
  </si>
  <si>
    <t>CUST-10750</t>
  </si>
  <si>
    <t>CUST-10751</t>
  </si>
  <si>
    <t>CUST-10752</t>
  </si>
  <si>
    <t>CUST-10753</t>
  </si>
  <si>
    <t>CUST-10754</t>
  </si>
  <si>
    <t>CUST-10755</t>
  </si>
  <si>
    <t>CUST-10756</t>
  </si>
  <si>
    <t>CUST-10757</t>
  </si>
  <si>
    <t>CUST-10758</t>
  </si>
  <si>
    <t>CUST-10759</t>
  </si>
  <si>
    <t>CUST-10760</t>
  </si>
  <si>
    <t>CUST-10761</t>
  </si>
  <si>
    <t>CUST-10762</t>
  </si>
  <si>
    <t>CUST-10763</t>
  </si>
  <si>
    <t>CUST-10764</t>
  </si>
  <si>
    <t>CUST-10765</t>
  </si>
  <si>
    <t>CUST-10766</t>
  </si>
  <si>
    <t>CUST-10767</t>
  </si>
  <si>
    <t>CUST-10768</t>
  </si>
  <si>
    <t>CUST-10769</t>
  </si>
  <si>
    <t>CUST-10770</t>
  </si>
  <si>
    <t>CUST-10771</t>
  </si>
  <si>
    <t>CUST-10772</t>
  </si>
  <si>
    <t>CUST-10773</t>
  </si>
  <si>
    <t>CUST-10774</t>
  </si>
  <si>
    <t>CUST-10775</t>
  </si>
  <si>
    <t>CUST-10776</t>
  </si>
  <si>
    <t>CUST-10777</t>
  </si>
  <si>
    <t>CUST-10778</t>
  </si>
  <si>
    <t>CUST-10779</t>
  </si>
  <si>
    <t>CUST-10780</t>
  </si>
  <si>
    <t>CUST-10781</t>
  </si>
  <si>
    <t>CUST-10782</t>
  </si>
  <si>
    <t>CUST-10783</t>
  </si>
  <si>
    <t>CUST-10784</t>
  </si>
  <si>
    <t>CUST-10785</t>
  </si>
  <si>
    <t>CUST-10786</t>
  </si>
  <si>
    <t>CUST-10787</t>
  </si>
  <si>
    <t>CUST-10788</t>
  </si>
  <si>
    <t>CUST-10789</t>
  </si>
  <si>
    <t>CUST-10790</t>
  </si>
  <si>
    <t>CUST-10791</t>
  </si>
  <si>
    <t>CUST-10792</t>
  </si>
  <si>
    <t>CUST-10793</t>
  </si>
  <si>
    <t>CUST-10794</t>
  </si>
  <si>
    <t>CUST-10795</t>
  </si>
  <si>
    <t>CUST-10796</t>
  </si>
  <si>
    <t>CUST-10797</t>
  </si>
  <si>
    <t>CUST-10798</t>
  </si>
  <si>
    <t>CUST-10799</t>
  </si>
  <si>
    <t>CUST-10800</t>
  </si>
  <si>
    <t>CUST-10801</t>
  </si>
  <si>
    <t>CUST-10802</t>
  </si>
  <si>
    <t>CUST-10803</t>
  </si>
  <si>
    <t>CUST-10804</t>
  </si>
  <si>
    <t>CUST-10805</t>
  </si>
  <si>
    <t>CUST-10806</t>
  </si>
  <si>
    <t>CUST-10807</t>
  </si>
  <si>
    <t>CUST-10808</t>
  </si>
  <si>
    <t>CUST-10809</t>
  </si>
  <si>
    <t>CUST-10810</t>
  </si>
  <si>
    <t>CUST-10811</t>
  </si>
  <si>
    <t>CUST-10812</t>
  </si>
  <si>
    <t>CUST-10813</t>
  </si>
  <si>
    <t>CUST-10814</t>
  </si>
  <si>
    <t>CUST-10815</t>
  </si>
  <si>
    <t>CUST-10816</t>
  </si>
  <si>
    <t>CUST-10817</t>
  </si>
  <si>
    <t>CUST-10818</t>
  </si>
  <si>
    <t>CUST-10819</t>
  </si>
  <si>
    <t>CUST-10820</t>
  </si>
  <si>
    <t>CUST-10821</t>
  </si>
  <si>
    <t>CUST-10822</t>
  </si>
  <si>
    <t>CUST-10823</t>
  </si>
  <si>
    <t>CUST-10824</t>
  </si>
  <si>
    <t>CUST-10825</t>
  </si>
  <si>
    <t>CUST-10826</t>
  </si>
  <si>
    <t>CUST-10827</t>
  </si>
  <si>
    <t>CUST-10828</t>
  </si>
  <si>
    <t>CUST-10829</t>
  </si>
  <si>
    <t>CUST-10830</t>
  </si>
  <si>
    <t>CUST-10831</t>
  </si>
  <si>
    <t>CUST-10832</t>
  </si>
  <si>
    <t>CUST-10833</t>
  </si>
  <si>
    <t>CUST-10834</t>
  </si>
  <si>
    <t>CUST-10835</t>
  </si>
  <si>
    <t>CUST-10836</t>
  </si>
  <si>
    <t>CUST-10837</t>
  </si>
  <si>
    <t>CUST-10838</t>
  </si>
  <si>
    <t>CUST-10839</t>
  </si>
  <si>
    <t>CUST-10840</t>
  </si>
  <si>
    <t>CUST-10841</t>
  </si>
  <si>
    <t>CUST-10842</t>
  </si>
  <si>
    <t>CUST-10843</t>
  </si>
  <si>
    <t>CUST-10844</t>
  </si>
  <si>
    <t>CUST-10845</t>
  </si>
  <si>
    <t>CUST-10846</t>
  </si>
  <si>
    <t>CUST-10847</t>
  </si>
  <si>
    <t>CUST-10848</t>
  </si>
  <si>
    <t>CUST-10849</t>
  </si>
  <si>
    <t>CUST-10850</t>
  </si>
  <si>
    <t>CUST-10851</t>
  </si>
  <si>
    <t>CUST-10852</t>
  </si>
  <si>
    <t>CUST-10853</t>
  </si>
  <si>
    <t>CUST-10854</t>
  </si>
  <si>
    <t>CUST-10855</t>
  </si>
  <si>
    <t>CUST-10856</t>
  </si>
  <si>
    <t>CUST-10857</t>
  </si>
  <si>
    <t>CUST-10858</t>
  </si>
  <si>
    <t>CUST-10859</t>
  </si>
  <si>
    <t>CUST-10860</t>
  </si>
  <si>
    <t>CUST-10861</t>
  </si>
  <si>
    <t>CUST-10862</t>
  </si>
  <si>
    <t>CUST-10863</t>
  </si>
  <si>
    <t>CUST-10864</t>
  </si>
  <si>
    <t>CUST-10865</t>
  </si>
  <si>
    <t>CUST-10866</t>
  </si>
  <si>
    <t>CUST-10867</t>
  </si>
  <si>
    <t>CUST-10868</t>
  </si>
  <si>
    <t>CUST-10869</t>
  </si>
  <si>
    <t>CUST-10870</t>
  </si>
  <si>
    <t>CUST-10871</t>
  </si>
  <si>
    <t>CUST-10872</t>
  </si>
  <si>
    <t>CUST-10873</t>
  </si>
  <si>
    <t>CUST-10874</t>
  </si>
  <si>
    <t>CUST-10875</t>
  </si>
  <si>
    <t>CUST-10876</t>
  </si>
  <si>
    <t>CUST-10877</t>
  </si>
  <si>
    <t>CUST-10878</t>
  </si>
  <si>
    <t>CUST-10879</t>
  </si>
  <si>
    <t>CUST-10880</t>
  </si>
  <si>
    <t>CUST-10881</t>
  </si>
  <si>
    <t>CUST-10882</t>
  </si>
  <si>
    <t>CUST-10883</t>
  </si>
  <si>
    <t>CUST-10884</t>
  </si>
  <si>
    <t>CUST-10885</t>
  </si>
  <si>
    <t>CUST-10886</t>
  </si>
  <si>
    <t>CUST-10887</t>
  </si>
  <si>
    <t>CUST-10888</t>
  </si>
  <si>
    <t>CUST-10889</t>
  </si>
  <si>
    <t>CUST-10890</t>
  </si>
  <si>
    <t>CUST-10891</t>
  </si>
  <si>
    <t>CUST-10892</t>
  </si>
  <si>
    <t>CUST-10893</t>
  </si>
  <si>
    <t>CUST-10894</t>
  </si>
  <si>
    <t>CUST-10895</t>
  </si>
  <si>
    <t>CUST-10896</t>
  </si>
  <si>
    <t>CUST-10897</t>
  </si>
  <si>
    <t>CUST-10898</t>
  </si>
  <si>
    <t>CUST-10899</t>
  </si>
  <si>
    <t>CUST-10900</t>
  </si>
  <si>
    <t>CUST-10901</t>
  </si>
  <si>
    <t>CUST-10902</t>
  </si>
  <si>
    <t>CUST-10903</t>
  </si>
  <si>
    <t>CUST-10904</t>
  </si>
  <si>
    <t>CUST-10905</t>
  </si>
  <si>
    <t>CUST-10906</t>
  </si>
  <si>
    <t>CUST-10907</t>
  </si>
  <si>
    <t>CUST-10908</t>
  </si>
  <si>
    <t>CUST-10909</t>
  </si>
  <si>
    <t>CUST-10910</t>
  </si>
  <si>
    <t>CUST-10911</t>
  </si>
  <si>
    <t>CUST-10912</t>
  </si>
  <si>
    <t>CUST-10913</t>
  </si>
  <si>
    <t>CUST-10914</t>
  </si>
  <si>
    <t>CUST-10915</t>
  </si>
  <si>
    <t>CUST-10916</t>
  </si>
  <si>
    <t>CUST-10917</t>
  </si>
  <si>
    <t>CUST-10918</t>
  </si>
  <si>
    <t>CUST-10919</t>
  </si>
  <si>
    <t>CUST-10920</t>
  </si>
  <si>
    <t>CUST-10921</t>
  </si>
  <si>
    <t>CUST-10922</t>
  </si>
  <si>
    <t>CUST-10923</t>
  </si>
  <si>
    <t>CUST-10924</t>
  </si>
  <si>
    <t>CUST-10925</t>
  </si>
  <si>
    <t>CUST-10926</t>
  </si>
  <si>
    <t>CUST-10927</t>
  </si>
  <si>
    <t>CUST-10928</t>
  </si>
  <si>
    <t>CUST-10929</t>
  </si>
  <si>
    <t>CUST-10930</t>
  </si>
  <si>
    <t>CUST-10931</t>
  </si>
  <si>
    <t>CUST-10932</t>
  </si>
  <si>
    <t>CUST-10933</t>
  </si>
  <si>
    <t>CUST-10934</t>
  </si>
  <si>
    <t>CUST-10935</t>
  </si>
  <si>
    <t>CUST-10936</t>
  </si>
  <si>
    <t>CUST-10937</t>
  </si>
  <si>
    <t>CUST-10938</t>
  </si>
  <si>
    <t>CUST-10939</t>
  </si>
  <si>
    <t>CUST-10940</t>
  </si>
  <si>
    <t>CUST-10941</t>
  </si>
  <si>
    <t>CUST-10942</t>
  </si>
  <si>
    <t>CUST-10943</t>
  </si>
  <si>
    <t>CUST-10944</t>
  </si>
  <si>
    <t>CUST-10945</t>
  </si>
  <si>
    <t>CUST-10946</t>
  </si>
  <si>
    <t>CUST-10947</t>
  </si>
  <si>
    <t>CUST-10948</t>
  </si>
  <si>
    <t>CUST-10949</t>
  </si>
  <si>
    <t>CUST-10950</t>
  </si>
  <si>
    <t>CUST-10951</t>
  </si>
  <si>
    <t>CUST-10952</t>
  </si>
  <si>
    <t>CUST-10953</t>
  </si>
  <si>
    <t>CUST-10954</t>
  </si>
  <si>
    <t>CUST-10955</t>
  </si>
  <si>
    <t>CUST-10956</t>
  </si>
  <si>
    <t>CUST-10957</t>
  </si>
  <si>
    <t>CUST-10958</t>
  </si>
  <si>
    <t>CUST-10959</t>
  </si>
  <si>
    <t>CUST-10960</t>
  </si>
  <si>
    <t>CUST-10961</t>
  </si>
  <si>
    <t>CUST-10962</t>
  </si>
  <si>
    <t>CUST-10963</t>
  </si>
  <si>
    <t>CUST-10964</t>
  </si>
  <si>
    <t>CUST-10965</t>
  </si>
  <si>
    <t>CUST-10966</t>
  </si>
  <si>
    <t>CUST-10967</t>
  </si>
  <si>
    <t>CUST-10968</t>
  </si>
  <si>
    <t>CUST-10969</t>
  </si>
  <si>
    <t>CUST-10970</t>
  </si>
  <si>
    <t>CUST-10971</t>
  </si>
  <si>
    <t>CUST-10972</t>
  </si>
  <si>
    <t>CUST-10973</t>
  </si>
  <si>
    <t>CUST-10974</t>
  </si>
  <si>
    <t>CUST-10975</t>
  </si>
  <si>
    <t>CUST-10976</t>
  </si>
  <si>
    <t>CUST-10977</t>
  </si>
  <si>
    <t>CUST-10978</t>
  </si>
  <si>
    <t>CUST-10979</t>
  </si>
  <si>
    <t>CUST-10980</t>
  </si>
  <si>
    <t>CUST-10981</t>
  </si>
  <si>
    <t>CUST-10982</t>
  </si>
  <si>
    <t>CUST-10983</t>
  </si>
  <si>
    <t>CUST-10984</t>
  </si>
  <si>
    <t>CUST-10985</t>
  </si>
  <si>
    <t>CUST-10986</t>
  </si>
  <si>
    <t>CUST-10987</t>
  </si>
  <si>
    <t>CUST-10988</t>
  </si>
  <si>
    <t>CUST-10989</t>
  </si>
  <si>
    <t>CUST-10990</t>
  </si>
  <si>
    <t>CUST-10991</t>
  </si>
  <si>
    <t>CUST-10992</t>
  </si>
  <si>
    <t>CUST-10993</t>
  </si>
  <si>
    <t>CUST-10994</t>
  </si>
  <si>
    <t>CUST-10995</t>
  </si>
  <si>
    <t>CUST-10996</t>
  </si>
  <si>
    <t>CUST-10997</t>
  </si>
  <si>
    <t>CUST-10998</t>
  </si>
  <si>
    <t>CUST-10999</t>
  </si>
  <si>
    <t>Corporate</t>
  </si>
  <si>
    <t>Home Office</t>
  </si>
  <si>
    <t>Consumer</t>
  </si>
  <si>
    <t>Order_Year</t>
  </si>
  <si>
    <t>Order_Month</t>
  </si>
  <si>
    <t>Ship_Days</t>
  </si>
  <si>
    <t>Profit_Margin_Pct</t>
  </si>
  <si>
    <t>Total Sales</t>
  </si>
  <si>
    <t>Total Profit</t>
  </si>
  <si>
    <t>Total Orders</t>
  </si>
  <si>
    <t>Avg Profit Margin</t>
  </si>
  <si>
    <t>Row Labels</t>
  </si>
  <si>
    <t>Grand Total</t>
  </si>
  <si>
    <t>Sum of Sales</t>
  </si>
  <si>
    <t>Sum of Profit</t>
  </si>
  <si>
    <t>Region Insights</t>
  </si>
  <si>
    <t>Category Insights</t>
  </si>
  <si>
    <t>Highest sales region: Central</t>
  </si>
  <si>
    <t>Highest profit region: West</t>
  </si>
  <si>
    <t>Any mismatch? Yes</t>
  </si>
  <si>
    <t>Highest sales category: Office Supplies</t>
  </si>
  <si>
    <t>Lowest profit category: Furniture</t>
  </si>
  <si>
    <t>High sales but weak profit? = Office Supplies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</si>
</sst>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Red]&quot;₹&quot;\ #,##0.00"/>
  </numFmts>
  <fonts count="5" x14ac:knownFonts="1">
    <font>
      <sz val="11"/>
      <color theme="1"/>
      <name val="Calibri"/>
      <family val="2"/>
      <scheme val="minor"/>
    </font>
    <font>
      <b/>
      <sz val="11"/>
      <color theme="1"/>
      <name val="Calibri"/>
      <family val="2"/>
      <scheme val="minor"/>
    </font>
    <font>
      <b/>
      <sz val="13.5"/>
      <color theme="1"/>
      <name val="Calibri"/>
      <family val="2"/>
      <scheme val="minor"/>
    </font>
    <font>
      <b/>
      <sz val="16"/>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center"/>
    </xf>
    <xf numFmtId="0" fontId="0" fillId="0" borderId="0" xfId="0" applyAlignment="1">
      <alignment horizontal="right"/>
    </xf>
    <xf numFmtId="0" fontId="0" fillId="0" borderId="0" xfId="0" pivotButton="1"/>
    <xf numFmtId="0" fontId="0" fillId="0" borderId="0" xfId="0" applyAlignment="1">
      <alignment horizontal="left"/>
    </xf>
    <xf numFmtId="165" fontId="0" fillId="0" borderId="0" xfId="0" applyNumberFormat="1"/>
    <xf numFmtId="0" fontId="2" fillId="0" borderId="0" xfId="0" applyFont="1" applyAlignment="1">
      <alignment vertical="center"/>
    </xf>
    <xf numFmtId="0" fontId="0" fillId="0" borderId="0" xfId="0" applyAlignment="1">
      <alignment horizontal="left" vertical="center" indent="1"/>
    </xf>
    <xf numFmtId="0" fontId="0" fillId="0" borderId="0" xfId="0" quotePrefix="1"/>
    <xf numFmtId="0" fontId="3" fillId="2" borderId="2" xfId="0" applyFont="1" applyFill="1" applyBorder="1" applyAlignment="1">
      <alignment horizontal="center"/>
    </xf>
    <xf numFmtId="0" fontId="3" fillId="2" borderId="3" xfId="0" applyFont="1" applyFill="1" applyBorder="1" applyAlignment="1">
      <alignment horizontal="center"/>
    </xf>
    <xf numFmtId="10" fontId="4" fillId="2" borderId="4" xfId="0" applyNumberFormat="1" applyFont="1" applyFill="1" applyBorder="1" applyAlignment="1">
      <alignment horizontal="center"/>
    </xf>
    <xf numFmtId="10" fontId="4" fillId="2" borderId="5" xfId="0" applyNumberFormat="1"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165" fontId="4" fillId="2" borderId="4" xfId="0" applyNumberFormat="1" applyFont="1" applyFill="1" applyBorder="1" applyAlignment="1">
      <alignment horizontal="center"/>
    </xf>
    <xf numFmtId="165" fontId="4" fillId="2" borderId="5" xfId="0" applyNumberFormat="1" applyFont="1" applyFill="1" applyBorder="1" applyAlignment="1">
      <alignment horizontal="center"/>
    </xf>
  </cellXfs>
  <cellStyles count="1">
    <cellStyle name="Normal" xfId="0" builtinId="0"/>
  </cellStyles>
  <dxfs count="3">
    <dxf>
      <alignment horizontal="right" vertical="bottom" textRotation="0" wrapText="0" indent="0" justifyLastLine="0" shrinkToFit="0" readingOrder="0"/>
    </dxf>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[Sales_Performance_Dataset_10K.xlsx]KPI_Analysis!PivotTable1</c:name>
    <c:fmtId val="4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Sales by Region</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KPI_Analysis!$B$8</c:f>
              <c:strCache>
                <c:ptCount val="1"/>
                <c:pt idx="0">
                  <c:v>Sum of Sales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KPI_Analysis!$A$9:$A$13</c:f>
              <c:strCache>
                <c:ptCount val="4"/>
                <c:pt idx="0">
                  <c:v>Central</c:v>
                </c:pt>
                <c:pt idx="1">
                  <c:v>West</c:v>
                </c:pt>
                <c:pt idx="2">
                  <c:v>South</c:v>
                </c:pt>
                <c:pt idx="3">
                  <c:v>East</c:v>
                </c:pt>
              </c:strCache>
            </c:strRef>
          </c:cat>
          <c:val>
            <c:numRef>
              <c:f>KPI_Analysis!$B$9:$B$13</c:f>
              <c:numCache>
                <c:formatCode>"₹"\ #,##0.00;[Red]"₹"\ #,##0.00</c:formatCode>
                <c:ptCount val="4"/>
                <c:pt idx="0">
                  <c:v>1967279.89</c:v>
                </c:pt>
                <c:pt idx="1">
                  <c:v>1898903.4099999957</c:v>
                </c:pt>
                <c:pt idx="2">
                  <c:v>1880703.7200000028</c:v>
                </c:pt>
                <c:pt idx="3">
                  <c:v>1879983.640000002</c:v>
                </c:pt>
              </c:numCache>
            </c:numRef>
          </c:val>
          <c:extLst>
            <c:ext xmlns:c16="http://schemas.microsoft.com/office/drawing/2014/chart" uri="{C3380CC4-5D6E-409C-BE32-E72D297353CC}">
              <c16:uniqueId val="{00000000-E529-4170-8C69-5E8774CA835E}"/>
            </c:ext>
          </c:extLst>
        </c:ser>
        <c:ser>
          <c:idx val="1"/>
          <c:order val="1"/>
          <c:tx>
            <c:strRef>
              <c:f>KPI_Analysis!$C$8</c:f>
              <c:strCache>
                <c:ptCount val="1"/>
                <c:pt idx="0">
                  <c:v>Sum of Profit</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KPI_Analysis!$A$9:$A$13</c:f>
              <c:strCache>
                <c:ptCount val="4"/>
                <c:pt idx="0">
                  <c:v>Central</c:v>
                </c:pt>
                <c:pt idx="1">
                  <c:v>West</c:v>
                </c:pt>
                <c:pt idx="2">
                  <c:v>South</c:v>
                </c:pt>
                <c:pt idx="3">
                  <c:v>East</c:v>
                </c:pt>
              </c:strCache>
            </c:strRef>
          </c:cat>
          <c:val>
            <c:numRef>
              <c:f>KPI_Analysis!$C$9:$C$13</c:f>
              <c:numCache>
                <c:formatCode>"₹"\ #,##0.00;[Red]"₹"\ #,##0.00</c:formatCode>
                <c:ptCount val="4"/>
                <c:pt idx="0">
                  <c:v>95954.41000000012</c:v>
                </c:pt>
                <c:pt idx="1">
                  <c:v>111856.94999999992</c:v>
                </c:pt>
                <c:pt idx="2">
                  <c:v>81995.199999999866</c:v>
                </c:pt>
                <c:pt idx="3">
                  <c:v>94581.920000000042</c:v>
                </c:pt>
              </c:numCache>
            </c:numRef>
          </c:val>
          <c:extLst>
            <c:ext xmlns:c16="http://schemas.microsoft.com/office/drawing/2014/chart" uri="{C3380CC4-5D6E-409C-BE32-E72D297353CC}">
              <c16:uniqueId val="{00000001-E529-4170-8C69-5E8774CA835E}"/>
            </c:ext>
          </c:extLst>
        </c:ser>
        <c:dLbls>
          <c:dLblPos val="inEnd"/>
          <c:showLegendKey val="0"/>
          <c:showVal val="1"/>
          <c:showCatName val="0"/>
          <c:showSerName val="0"/>
          <c:showPercent val="0"/>
          <c:showBubbleSize val="0"/>
        </c:dLbls>
        <c:gapWidth val="80"/>
        <c:overlap val="25"/>
        <c:axId val="1137963712"/>
        <c:axId val="1137960832"/>
      </c:barChart>
      <c:catAx>
        <c:axId val="113796371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137960832"/>
        <c:crosses val="autoZero"/>
        <c:auto val="1"/>
        <c:lblAlgn val="ctr"/>
        <c:lblOffset val="100"/>
        <c:noMultiLvlLbl val="0"/>
      </c:catAx>
      <c:valAx>
        <c:axId val="1137960832"/>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13796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[Sales_Performance_Dataset_10K.xlsx]KPI_Analysis!PivotTable2</c:name>
    <c:fmtId val="4"/>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Sales by Category</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KPI_Analysis!$B$20</c:f>
              <c:strCache>
                <c:ptCount val="1"/>
                <c:pt idx="0">
                  <c:v>Sum of Sales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KPI_Analysis!$A$21:$A$24</c:f>
              <c:strCache>
                <c:ptCount val="3"/>
                <c:pt idx="0">
                  <c:v>Technology</c:v>
                </c:pt>
                <c:pt idx="1">
                  <c:v>Office Supplies</c:v>
                </c:pt>
                <c:pt idx="2">
                  <c:v>Furniture</c:v>
                </c:pt>
              </c:strCache>
            </c:strRef>
          </c:cat>
          <c:val>
            <c:numRef>
              <c:f>KPI_Analysis!$B$21:$B$24</c:f>
              <c:numCache>
                <c:formatCode>"₹"\ #,##0.00;[Red]"₹"\ #,##0.00</c:formatCode>
                <c:ptCount val="3"/>
                <c:pt idx="0">
                  <c:v>2510378.0100000086</c:v>
                </c:pt>
                <c:pt idx="1">
                  <c:v>2560206.5799999963</c:v>
                </c:pt>
                <c:pt idx="2">
                  <c:v>2556286.0700000036</c:v>
                </c:pt>
              </c:numCache>
            </c:numRef>
          </c:val>
          <c:extLst>
            <c:ext xmlns:c16="http://schemas.microsoft.com/office/drawing/2014/chart" uri="{C3380CC4-5D6E-409C-BE32-E72D297353CC}">
              <c16:uniqueId val="{00000000-C8B3-4990-83B9-3B906233753D}"/>
            </c:ext>
          </c:extLst>
        </c:ser>
        <c:ser>
          <c:idx val="1"/>
          <c:order val="1"/>
          <c:tx>
            <c:strRef>
              <c:f>KPI_Analysis!$C$20</c:f>
              <c:strCache>
                <c:ptCount val="1"/>
                <c:pt idx="0">
                  <c:v>Sum of Profit</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KPI_Analysis!$A$21:$A$24</c:f>
              <c:strCache>
                <c:ptCount val="3"/>
                <c:pt idx="0">
                  <c:v>Technology</c:v>
                </c:pt>
                <c:pt idx="1">
                  <c:v>Office Supplies</c:v>
                </c:pt>
                <c:pt idx="2">
                  <c:v>Furniture</c:v>
                </c:pt>
              </c:strCache>
            </c:strRef>
          </c:cat>
          <c:val>
            <c:numRef>
              <c:f>KPI_Analysis!$C$21:$C$24</c:f>
              <c:numCache>
                <c:formatCode>"₹"\ #,##0.00;[Red]"₹"\ #,##0.00</c:formatCode>
                <c:ptCount val="3"/>
                <c:pt idx="0">
                  <c:v>131449.60999999978</c:v>
                </c:pt>
                <c:pt idx="1">
                  <c:v>130506.17000000001</c:v>
                </c:pt>
                <c:pt idx="2">
                  <c:v>122432.70000000008</c:v>
                </c:pt>
              </c:numCache>
            </c:numRef>
          </c:val>
          <c:extLst>
            <c:ext xmlns:c16="http://schemas.microsoft.com/office/drawing/2014/chart" uri="{C3380CC4-5D6E-409C-BE32-E72D297353CC}">
              <c16:uniqueId val="{00000001-C8B3-4990-83B9-3B906233753D}"/>
            </c:ext>
          </c:extLst>
        </c:ser>
        <c:dLbls>
          <c:dLblPos val="inEnd"/>
          <c:showLegendKey val="0"/>
          <c:showVal val="1"/>
          <c:showCatName val="0"/>
          <c:showSerName val="0"/>
          <c:showPercent val="0"/>
          <c:showBubbleSize val="0"/>
        </c:dLbls>
        <c:gapWidth val="80"/>
        <c:overlap val="25"/>
        <c:axId val="900023504"/>
        <c:axId val="900023024"/>
      </c:barChart>
      <c:catAx>
        <c:axId val="90002350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00023024"/>
        <c:crosses val="autoZero"/>
        <c:auto val="1"/>
        <c:lblAlgn val="ctr"/>
        <c:lblOffset val="100"/>
        <c:noMultiLvlLbl val="0"/>
      </c:catAx>
      <c:valAx>
        <c:axId val="900023024"/>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0002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215900</xdr:colOff>
      <xdr:row>17</xdr:row>
      <xdr:rowOff>6351</xdr:rowOff>
    </xdr:from>
    <xdr:to>
      <xdr:col>7</xdr:col>
      <xdr:colOff>596900</xdr:colOff>
      <xdr:row>24</xdr:row>
      <xdr:rowOff>1</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9DCB7BA8-C5D1-4D7F-A323-A632737557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499100" y="3371851"/>
              <a:ext cx="2724150" cy="128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736600</xdr:colOff>
      <xdr:row>17</xdr:row>
      <xdr:rowOff>12701</xdr:rowOff>
    </xdr:from>
    <xdr:to>
      <xdr:col>5</xdr:col>
      <xdr:colOff>158750</xdr:colOff>
      <xdr:row>24</xdr:row>
      <xdr:rowOff>1</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02FAF82F-89BB-49DA-82E5-DA72A3C4C01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806700" y="3378201"/>
              <a:ext cx="263525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17</xdr:row>
      <xdr:rowOff>6350</xdr:rowOff>
    </xdr:from>
    <xdr:to>
      <xdr:col>2</xdr:col>
      <xdr:colOff>685800</xdr:colOff>
      <xdr:row>23</xdr:row>
      <xdr:rowOff>184149</xdr:rowOff>
    </xdr:to>
    <mc:AlternateContent xmlns:mc="http://schemas.openxmlformats.org/markup-compatibility/2006">
      <mc:Choice xmlns:a14="http://schemas.microsoft.com/office/drawing/2010/main" Requires="a14">
        <xdr:graphicFrame macro="">
          <xdr:nvGraphicFramePr>
            <xdr:cNvPr id="6" name="Order_Year">
              <a:extLst>
                <a:ext uri="{FF2B5EF4-FFF2-40B4-BE49-F238E27FC236}">
                  <a16:creationId xmlns:a16="http://schemas.microsoft.com/office/drawing/2014/main" id="{13EADF57-5E9D-4B6A-8FE8-9823CFD0DEF7}"/>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dr:sp macro="" textlink="">
          <xdr:nvSpPr>
            <xdr:cNvPr id="0" name=""/>
            <xdr:cNvSpPr>
              <a:spLocks noTextEdit="1"/>
            </xdr:cNvSpPr>
          </xdr:nvSpPr>
          <xdr:spPr>
            <a:xfrm>
              <a:off x="19050" y="3371850"/>
              <a:ext cx="2736850" cy="1282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xdr:row>
      <xdr:rowOff>6350</xdr:rowOff>
    </xdr:from>
    <xdr:to>
      <xdr:col>3</xdr:col>
      <xdr:colOff>590550</xdr:colOff>
      <xdr:row>16</xdr:row>
      <xdr:rowOff>171450</xdr:rowOff>
    </xdr:to>
    <xdr:graphicFrame macro="">
      <xdr:nvGraphicFramePr>
        <xdr:cNvPr id="9" name="Chart 5">
          <a:extLst>
            <a:ext uri="{FF2B5EF4-FFF2-40B4-BE49-F238E27FC236}">
              <a16:creationId xmlns:a16="http://schemas.microsoft.com/office/drawing/2014/main" id="{4D6ECB6E-97A9-7FF7-42A3-0B58D2E3F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38101</xdr:colOff>
      <xdr:row>2</xdr:row>
      <xdr:rowOff>6350</xdr:rowOff>
    </xdr:from>
    <xdr:to>
      <xdr:col>7</xdr:col>
      <xdr:colOff>603251</xdr:colOff>
      <xdr:row>16</xdr:row>
      <xdr:rowOff>171450</xdr:rowOff>
    </xdr:to>
    <xdr:graphicFrame macro="">
      <xdr:nvGraphicFramePr>
        <xdr:cNvPr id="10" name="Chart 6">
          <a:extLst>
            <a:ext uri="{FF2B5EF4-FFF2-40B4-BE49-F238E27FC236}">
              <a16:creationId xmlns:a16="http://schemas.microsoft.com/office/drawing/2014/main" id="{9BA2571E-C4D2-9681-E9DB-FC68598FA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kanth gramakanthchinna" refreshedDate="46078.930982523147" createdVersion="8" refreshedVersion="8" minRefreshableVersion="3" recordCount="10000" xr:uid="{77153F5E-3494-4988-B82E-B500D0BEB623}">
  <cacheSource type="worksheet">
    <worksheetSource name="Table14"/>
  </cacheSource>
  <cacheFields count="19">
    <cacheField name="Order_ID" numFmtId="0">
      <sharedItems/>
    </cacheField>
    <cacheField name="Order_Date" numFmtId="164">
      <sharedItems containsSemiMixedTypes="0" containsNonDate="0" containsDate="1" containsString="0" minDate="2019-01-01T00:00:00" maxDate="2020-01-02T00:00:00"/>
    </cacheField>
    <cacheField name="Ship_Date" numFmtId="164">
      <sharedItems containsSemiMixedTypes="0" containsNonDate="0" containsDate="1" containsString="0" minDate="2019-01-02T00:00:00" maxDate="2020-01-07T00:00:00"/>
    </cacheField>
    <cacheField name="Region" numFmtId="0">
      <sharedItems count="4">
        <s v="Central"/>
        <s v="East"/>
        <s v="West"/>
        <s v="South"/>
      </sharedItems>
    </cacheField>
    <cacheField name="State" numFmtId="0">
      <sharedItems/>
    </cacheField>
    <cacheField name="City" numFmtId="0">
      <sharedItems/>
    </cacheField>
    <cacheField name="Category" numFmtId="0">
      <sharedItems count="3">
        <s v="Office Supplies"/>
        <s v="Technology"/>
        <s v="Furniture"/>
      </sharedItems>
    </cacheField>
    <cacheField name="Sub_Category" numFmtId="0">
      <sharedItems count="9">
        <s v="Storage"/>
        <s v="Binders"/>
        <s v="Laptops"/>
        <s v="Accessories"/>
        <s v="Chairs"/>
        <s v="Paper"/>
        <s v="Bookcases"/>
        <s v="Phones"/>
        <s v="Tables"/>
      </sharedItems>
    </cacheField>
    <cacheField name="Product_Name" numFmtId="0">
      <sharedItems/>
    </cacheField>
    <cacheField name="Sales" numFmtId="0">
      <sharedItems containsSemiMixedTypes="0" containsString="0" containsNumber="1" minValue="20" maxValue="1499.94"/>
    </cacheField>
    <cacheField name="Quantity" numFmtId="0">
      <sharedItems containsSemiMixedTypes="0" containsString="0" containsNumber="1" containsInteger="1" minValue="1" maxValue="5"/>
    </cacheField>
    <cacheField name="Discount" numFmtId="0">
      <sharedItems containsSemiMixedTypes="0" containsString="0" containsNumber="1" minValue="0" maxValue="0.2"/>
    </cacheField>
    <cacheField name="Profit" numFmtId="0">
      <sharedItems containsSemiMixedTypes="0" containsString="0" containsNumber="1" minValue="-298.11" maxValue="443.82"/>
    </cacheField>
    <cacheField name="Customer_ID" numFmtId="0">
      <sharedItems/>
    </cacheField>
    <cacheField name="Segment" numFmtId="0">
      <sharedItems count="3">
        <s v="Corporate"/>
        <s v="Home Office"/>
        <s v="Consumer"/>
      </sharedItems>
    </cacheField>
    <cacheField name="Order_Year" numFmtId="0">
      <sharedItems containsSemiMixedTypes="0" containsString="0" containsNumber="1" containsInteger="1" minValue="2019" maxValue="2020" count="2">
        <n v="2019"/>
        <n v="2020"/>
      </sharedItems>
    </cacheField>
    <cacheField name="Order_Month" numFmtId="0">
      <sharedItems containsSemiMixedTypes="0" containsString="0" containsNumber="1" containsInteger="1" minValue="10001" maxValue="10001"/>
    </cacheField>
    <cacheField name="Ship_Days" numFmtId="0">
      <sharedItems containsSemiMixedTypes="0" containsString="0" containsNumber="1" containsInteger="1" minValue="1" maxValue="5"/>
    </cacheField>
    <cacheField name="Profit_Margin_Pct" numFmtId="0">
      <sharedItems containsSemiMixedTypes="0" containsString="0" containsNumber="1" minValue="-0.2" maxValue="0.2999786270814308"/>
    </cacheField>
  </cacheFields>
  <extLst>
    <ext xmlns:x14="http://schemas.microsoft.com/office/spreadsheetml/2009/9/main" uri="{725AE2AE-9491-48be-B2B4-4EB974FC3084}">
      <x14:pivotCacheDefinition pivotCacheId="1923586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CA-2019-100000"/>
    <d v="2019-08-23T00:00:00"/>
    <d v="2019-08-28T00:00:00"/>
    <x v="0"/>
    <s v="Texas"/>
    <s v="Houston"/>
    <x v="0"/>
    <x v="0"/>
    <s v="Storage Product 17"/>
    <n v="72.849999999999994"/>
    <n v="5"/>
    <n v="0.1"/>
    <n v="-8.31"/>
    <s v="CUST-1000"/>
    <x v="0"/>
    <x v="0"/>
    <n v="10001"/>
    <n v="5"/>
    <n v="-0.11407000686341799"/>
  </r>
  <r>
    <s v="CA-2019-100001"/>
    <d v="2019-09-13T00:00:00"/>
    <d v="2019-09-17T00:00:00"/>
    <x v="1"/>
    <s v="Washington"/>
    <s v="Los Angeles"/>
    <x v="0"/>
    <x v="0"/>
    <s v="Storage Product 49"/>
    <n v="448.97"/>
    <n v="2"/>
    <n v="0.1"/>
    <n v="-22.19"/>
    <s v="CUST-1001"/>
    <x v="1"/>
    <x v="0"/>
    <n v="10001"/>
    <n v="4"/>
    <n v="-4.9424237699623584E-2"/>
  </r>
  <r>
    <s v="CA-2019-100002"/>
    <d v="2019-08-24T00:00:00"/>
    <d v="2019-08-28T00:00:00"/>
    <x v="0"/>
    <s v="Illinois"/>
    <s v="Houston"/>
    <x v="0"/>
    <x v="1"/>
    <s v="Binders Product 17"/>
    <n v="1156.33"/>
    <n v="4"/>
    <n v="0"/>
    <n v="95.98"/>
    <s v="CUST-1002"/>
    <x v="1"/>
    <x v="0"/>
    <n v="10001"/>
    <n v="4"/>
    <n v="8.3003986751186948E-2"/>
  </r>
  <r>
    <s v="CA-2019-100003"/>
    <d v="2019-03-31T00:00:00"/>
    <d v="2019-04-01T00:00:00"/>
    <x v="0"/>
    <s v="California"/>
    <s v="Houston"/>
    <x v="1"/>
    <x v="2"/>
    <s v="Laptops Product 45"/>
    <n v="250.56"/>
    <n v="5"/>
    <n v="0.05"/>
    <n v="17.21"/>
    <s v="CUST-1003"/>
    <x v="0"/>
    <x v="0"/>
    <n v="10001"/>
    <n v="1"/>
    <n v="6.8686143039591321E-2"/>
  </r>
  <r>
    <s v="CA-2019-100004"/>
    <d v="2019-12-25T00:00:00"/>
    <d v="2019-12-28T00:00:00"/>
    <x v="2"/>
    <s v="Illinois"/>
    <s v="New York City"/>
    <x v="1"/>
    <x v="3"/>
    <s v="Accessories Product 4"/>
    <n v="155.12"/>
    <n v="5"/>
    <n v="0.2"/>
    <n v="22.19"/>
    <s v="CUST-1004"/>
    <x v="2"/>
    <x v="0"/>
    <n v="10001"/>
    <n v="3"/>
    <n v="0.14305054151624549"/>
  </r>
  <r>
    <s v="CA-2019-100005"/>
    <d v="2019-01-12T00:00:00"/>
    <d v="2019-01-17T00:00:00"/>
    <x v="3"/>
    <s v="California"/>
    <s v="Chicago"/>
    <x v="2"/>
    <x v="4"/>
    <s v="Chairs Product 31"/>
    <n v="853.57"/>
    <n v="4"/>
    <n v="0.05"/>
    <n v="-149.05000000000001"/>
    <s v="CUST-1005"/>
    <x v="1"/>
    <x v="0"/>
    <n v="10001"/>
    <n v="5"/>
    <n v="-0.17461953911219935"/>
  </r>
  <r>
    <s v="CA-2019-100006"/>
    <d v="2019-10-07T00:00:00"/>
    <d v="2019-10-12T00:00:00"/>
    <x v="3"/>
    <s v="California"/>
    <s v="New York City"/>
    <x v="0"/>
    <x v="5"/>
    <s v="Paper Product 43"/>
    <n v="1111.92"/>
    <n v="2"/>
    <n v="0.1"/>
    <n v="48.24"/>
    <s v="CUST-1006"/>
    <x v="2"/>
    <x v="0"/>
    <n v="10001"/>
    <n v="5"/>
    <n v="4.3384416145046407E-2"/>
  </r>
  <r>
    <s v="CA-2019-100007"/>
    <d v="2019-07-26T00:00:00"/>
    <d v="2019-07-31T00:00:00"/>
    <x v="3"/>
    <s v="Washington"/>
    <s v="Seattle"/>
    <x v="0"/>
    <x v="0"/>
    <s v="Storage Product 16"/>
    <n v="419.47"/>
    <n v="4"/>
    <n v="0"/>
    <n v="-22.09"/>
    <s v="CUST-1007"/>
    <x v="1"/>
    <x v="0"/>
    <n v="10001"/>
    <n v="5"/>
    <n v="-5.2661692135313604E-2"/>
  </r>
  <r>
    <s v="CA-2019-100008"/>
    <d v="2019-12-23T00:00:00"/>
    <d v="2019-12-24T00:00:00"/>
    <x v="1"/>
    <s v="California"/>
    <s v="Seattle"/>
    <x v="2"/>
    <x v="6"/>
    <s v="Bookcases Product 19"/>
    <n v="440.11"/>
    <n v="1"/>
    <n v="0.05"/>
    <n v="-56.59"/>
    <s v="CUST-1008"/>
    <x v="2"/>
    <x v="0"/>
    <n v="10001"/>
    <n v="1"/>
    <n v="-0.12858149099088864"/>
  </r>
  <r>
    <s v="CA-2019-100009"/>
    <d v="2019-11-13T00:00:00"/>
    <d v="2019-11-14T00:00:00"/>
    <x v="3"/>
    <s v="Texas"/>
    <s v="New York City"/>
    <x v="2"/>
    <x v="6"/>
    <s v="Bookcases Product 50"/>
    <n v="880.19"/>
    <n v="4"/>
    <n v="0.05"/>
    <n v="-62.41"/>
    <s v="CUST-1009"/>
    <x v="2"/>
    <x v="0"/>
    <n v="10001"/>
    <n v="1"/>
    <n v="-7.0905145479953177E-2"/>
  </r>
  <r>
    <s v="CA-2019-100010"/>
    <d v="2019-02-16T00:00:00"/>
    <d v="2019-02-17T00:00:00"/>
    <x v="2"/>
    <s v="California"/>
    <s v="New York City"/>
    <x v="1"/>
    <x v="3"/>
    <s v="Accessories Product 45"/>
    <n v="1365.61"/>
    <n v="3"/>
    <n v="0.2"/>
    <n v="157.79"/>
    <s v="CUST-1010"/>
    <x v="0"/>
    <x v="0"/>
    <n v="10001"/>
    <n v="1"/>
    <n v="0.11554543390865621"/>
  </r>
  <r>
    <s v="CA-2019-100011"/>
    <d v="2019-02-18T00:00:00"/>
    <d v="2019-02-22T00:00:00"/>
    <x v="0"/>
    <s v="New York"/>
    <s v="Houston"/>
    <x v="0"/>
    <x v="1"/>
    <s v="Binders Product 24"/>
    <n v="368.19"/>
    <n v="4"/>
    <n v="0"/>
    <n v="54.61"/>
    <s v="CUST-1011"/>
    <x v="2"/>
    <x v="0"/>
    <n v="10001"/>
    <n v="4"/>
    <n v="0.14832016078655041"/>
  </r>
  <r>
    <s v="CA-2019-100012"/>
    <d v="2019-06-04T00:00:00"/>
    <d v="2019-06-07T00:00:00"/>
    <x v="0"/>
    <s v="New York"/>
    <s v="Houston"/>
    <x v="1"/>
    <x v="3"/>
    <s v="Accessories Product 26"/>
    <n v="51.24"/>
    <n v="5"/>
    <n v="0.2"/>
    <n v="2.64"/>
    <s v="CUST-1012"/>
    <x v="2"/>
    <x v="0"/>
    <n v="10001"/>
    <n v="3"/>
    <n v="5.1522248243559721E-2"/>
  </r>
  <r>
    <s v="CA-2019-100013"/>
    <d v="2019-06-18T00:00:00"/>
    <d v="2019-06-23T00:00:00"/>
    <x v="0"/>
    <s v="Illinois"/>
    <s v="Miami"/>
    <x v="1"/>
    <x v="7"/>
    <s v="Phones Product 8"/>
    <n v="341.95"/>
    <n v="1"/>
    <n v="0.2"/>
    <n v="-36.14"/>
    <s v="CUST-1013"/>
    <x v="0"/>
    <x v="0"/>
    <n v="10001"/>
    <n v="5"/>
    <n v="-0.10568796607691183"/>
  </r>
  <r>
    <s v="CA-2019-100014"/>
    <d v="2019-04-22T00:00:00"/>
    <d v="2019-04-25T00:00:00"/>
    <x v="1"/>
    <s v="Illinois"/>
    <s v="Seattle"/>
    <x v="2"/>
    <x v="6"/>
    <s v="Bookcases Product 36"/>
    <n v="1463.78"/>
    <n v="4"/>
    <n v="0.05"/>
    <n v="211.5"/>
    <s v="CUST-1014"/>
    <x v="0"/>
    <x v="0"/>
    <n v="10001"/>
    <n v="3"/>
    <n v="0.14448892593149243"/>
  </r>
  <r>
    <s v="CA-2019-100015"/>
    <d v="2019-04-06T00:00:00"/>
    <d v="2019-04-07T00:00:00"/>
    <x v="3"/>
    <s v="Washington"/>
    <s v="Houston"/>
    <x v="1"/>
    <x v="7"/>
    <s v="Phones Product 5"/>
    <n v="1372.27"/>
    <n v="3"/>
    <n v="0.2"/>
    <n v="-41.82"/>
    <s v="CUST-1015"/>
    <x v="0"/>
    <x v="0"/>
    <n v="10001"/>
    <n v="1"/>
    <n v="-3.0475052285628922E-2"/>
  </r>
  <r>
    <s v="CA-2019-100016"/>
    <d v="2019-01-21T00:00:00"/>
    <d v="2019-01-25T00:00:00"/>
    <x v="0"/>
    <s v="Florida"/>
    <s v="Seattle"/>
    <x v="0"/>
    <x v="0"/>
    <s v="Storage Product 29"/>
    <n v="1228.6500000000001"/>
    <n v="3"/>
    <n v="0.2"/>
    <n v="-57.38"/>
    <s v="CUST-1016"/>
    <x v="1"/>
    <x v="0"/>
    <n v="10001"/>
    <n v="4"/>
    <n v="-4.6701664428437713E-2"/>
  </r>
  <r>
    <s v="CA-2019-100017"/>
    <d v="2019-03-16T00:00:00"/>
    <d v="2019-03-19T00:00:00"/>
    <x v="0"/>
    <s v="Washington"/>
    <s v="Seattle"/>
    <x v="2"/>
    <x v="4"/>
    <s v="Chairs Product 36"/>
    <n v="1211.1099999999999"/>
    <n v="5"/>
    <n v="0.2"/>
    <n v="-228.34"/>
    <s v="CUST-1017"/>
    <x v="2"/>
    <x v="0"/>
    <n v="10001"/>
    <n v="3"/>
    <n v="-0.18853778764934648"/>
  </r>
  <r>
    <s v="CA-2019-100018"/>
    <d v="2019-05-31T00:00:00"/>
    <d v="2019-06-02T00:00:00"/>
    <x v="1"/>
    <s v="Illinois"/>
    <s v="Seattle"/>
    <x v="1"/>
    <x v="7"/>
    <s v="Phones Product 34"/>
    <n v="515.37"/>
    <n v="5"/>
    <n v="0"/>
    <n v="104.54"/>
    <s v="CUST-1018"/>
    <x v="0"/>
    <x v="0"/>
    <n v="10001"/>
    <n v="2"/>
    <n v="0.20284455827851836"/>
  </r>
  <r>
    <s v="CA-2019-100019"/>
    <d v="2019-01-03T00:00:00"/>
    <d v="2019-01-04T00:00:00"/>
    <x v="0"/>
    <s v="Texas"/>
    <s v="Los Angeles"/>
    <x v="1"/>
    <x v="7"/>
    <s v="Phones Product 6"/>
    <n v="1436.66"/>
    <n v="5"/>
    <n v="0.05"/>
    <n v="248.36"/>
    <s v="CUST-1019"/>
    <x v="0"/>
    <x v="0"/>
    <n v="10001"/>
    <n v="1"/>
    <n v="0.17287319198696977"/>
  </r>
  <r>
    <s v="CA-2019-100020"/>
    <d v="2019-10-10T00:00:00"/>
    <d v="2019-10-13T00:00:00"/>
    <x v="2"/>
    <s v="Texas"/>
    <s v="Seattle"/>
    <x v="0"/>
    <x v="0"/>
    <s v="Storage Product 48"/>
    <n v="1278.5899999999999"/>
    <n v="4"/>
    <n v="0.1"/>
    <n v="-39.61"/>
    <s v="CUST-1020"/>
    <x v="2"/>
    <x v="0"/>
    <n v="10001"/>
    <n v="3"/>
    <n v="-3.0979438287488562E-2"/>
  </r>
  <r>
    <s v="CA-2019-100021"/>
    <d v="2019-07-07T00:00:00"/>
    <d v="2019-07-11T00:00:00"/>
    <x v="3"/>
    <s v="New York"/>
    <s v="Miami"/>
    <x v="1"/>
    <x v="3"/>
    <s v="Accessories Product 24"/>
    <n v="832.05"/>
    <n v="2"/>
    <n v="0"/>
    <n v="-81.319999999999993"/>
    <s v="CUST-1021"/>
    <x v="1"/>
    <x v="0"/>
    <n v="10001"/>
    <n v="4"/>
    <n v="-9.7734511147166636E-2"/>
  </r>
  <r>
    <s v="CA-2019-100022"/>
    <d v="2019-01-14T00:00:00"/>
    <d v="2019-01-16T00:00:00"/>
    <x v="2"/>
    <s v="California"/>
    <s v="Houston"/>
    <x v="0"/>
    <x v="0"/>
    <s v="Storage Product 2"/>
    <n v="1458.26"/>
    <n v="4"/>
    <n v="0.1"/>
    <n v="428.57"/>
    <s v="CUST-1022"/>
    <x v="1"/>
    <x v="0"/>
    <n v="10001"/>
    <n v="2"/>
    <n v="0.2938913499650268"/>
  </r>
  <r>
    <s v="CA-2019-100023"/>
    <d v="2019-02-04T00:00:00"/>
    <d v="2019-02-08T00:00:00"/>
    <x v="3"/>
    <s v="Washington"/>
    <s v="Seattle"/>
    <x v="0"/>
    <x v="5"/>
    <s v="Paper Product 12"/>
    <n v="1222.28"/>
    <n v="3"/>
    <n v="0.05"/>
    <n v="51.03"/>
    <s v="CUST-1023"/>
    <x v="2"/>
    <x v="0"/>
    <n v="10001"/>
    <n v="4"/>
    <n v="4.1749844552802957E-2"/>
  </r>
  <r>
    <s v="CA-2019-100024"/>
    <d v="2019-11-29T00:00:00"/>
    <d v="2019-12-01T00:00:00"/>
    <x v="1"/>
    <s v="Texas"/>
    <s v="Seattle"/>
    <x v="0"/>
    <x v="0"/>
    <s v="Storage Product 37"/>
    <n v="683.02"/>
    <n v="1"/>
    <n v="0"/>
    <n v="120.55"/>
    <s v="CUST-1024"/>
    <x v="1"/>
    <x v="0"/>
    <n v="10001"/>
    <n v="2"/>
    <n v="0.17649556381950748"/>
  </r>
  <r>
    <s v="CA-2019-100025"/>
    <d v="2019-02-18T00:00:00"/>
    <d v="2019-02-19T00:00:00"/>
    <x v="0"/>
    <s v="California"/>
    <s v="Chicago"/>
    <x v="2"/>
    <x v="6"/>
    <s v="Bookcases Product 29"/>
    <n v="640.38"/>
    <n v="3"/>
    <n v="0.2"/>
    <n v="72.58"/>
    <s v="CUST-1025"/>
    <x v="0"/>
    <x v="0"/>
    <n v="10001"/>
    <n v="1"/>
    <n v="0.11333895499547143"/>
  </r>
  <r>
    <s v="CA-2019-100026"/>
    <d v="2019-01-18T00:00:00"/>
    <d v="2019-01-22T00:00:00"/>
    <x v="2"/>
    <s v="Florida"/>
    <s v="Houston"/>
    <x v="1"/>
    <x v="7"/>
    <s v="Phones Product 44"/>
    <n v="936.36"/>
    <n v="3"/>
    <n v="0.05"/>
    <n v="184.82"/>
    <s v="CUST-1026"/>
    <x v="0"/>
    <x v="0"/>
    <n v="10001"/>
    <n v="4"/>
    <n v="0.19738134905378271"/>
  </r>
  <r>
    <s v="CA-2019-100027"/>
    <d v="2019-02-11T00:00:00"/>
    <d v="2019-02-14T00:00:00"/>
    <x v="1"/>
    <s v="California"/>
    <s v="Miami"/>
    <x v="1"/>
    <x v="7"/>
    <s v="Phones Product 49"/>
    <n v="710.21"/>
    <n v="4"/>
    <n v="0.1"/>
    <n v="-66.599999999999994"/>
    <s v="CUST-1027"/>
    <x v="0"/>
    <x v="0"/>
    <n v="10001"/>
    <n v="3"/>
    <n v="-9.3775080609960426E-2"/>
  </r>
  <r>
    <s v="CA-2019-100028"/>
    <d v="2019-12-18T00:00:00"/>
    <d v="2019-12-19T00:00:00"/>
    <x v="0"/>
    <s v="Florida"/>
    <s v="Houston"/>
    <x v="2"/>
    <x v="6"/>
    <s v="Bookcases Product 15"/>
    <n v="1201.3499999999999"/>
    <n v="3"/>
    <n v="0.2"/>
    <n v="138"/>
    <s v="CUST-1028"/>
    <x v="2"/>
    <x v="0"/>
    <n v="10001"/>
    <n v="1"/>
    <n v="0.11487077038331878"/>
  </r>
  <r>
    <s v="CA-2019-100029"/>
    <d v="2019-11-23T00:00:00"/>
    <d v="2019-11-25T00:00:00"/>
    <x v="3"/>
    <s v="California"/>
    <s v="Seattle"/>
    <x v="1"/>
    <x v="7"/>
    <s v="Phones Product 38"/>
    <n v="491.66"/>
    <n v="1"/>
    <n v="0"/>
    <n v="-75.459999999999994"/>
    <s v="CUST-1029"/>
    <x v="2"/>
    <x v="0"/>
    <n v="10001"/>
    <n v="2"/>
    <n v="-0.15348004718708047"/>
  </r>
  <r>
    <s v="CA-2019-100030"/>
    <d v="2019-12-18T00:00:00"/>
    <d v="2019-12-21T00:00:00"/>
    <x v="2"/>
    <s v="Washington"/>
    <s v="Miami"/>
    <x v="1"/>
    <x v="2"/>
    <s v="Laptops Product 25"/>
    <n v="235.91"/>
    <n v="5"/>
    <n v="0.05"/>
    <n v="1"/>
    <s v="CUST-1030"/>
    <x v="0"/>
    <x v="0"/>
    <n v="10001"/>
    <n v="3"/>
    <n v="4.2389046670340382E-3"/>
  </r>
  <r>
    <s v="CA-2019-100031"/>
    <d v="2019-12-18T00:00:00"/>
    <d v="2019-12-21T00:00:00"/>
    <x v="2"/>
    <s v="New York"/>
    <s v="New York City"/>
    <x v="0"/>
    <x v="5"/>
    <s v="Paper Product 40"/>
    <n v="780.79"/>
    <n v="4"/>
    <n v="0"/>
    <n v="178.2"/>
    <s v="CUST-1031"/>
    <x v="2"/>
    <x v="0"/>
    <n v="10001"/>
    <n v="3"/>
    <n v="0.22823038204895041"/>
  </r>
  <r>
    <s v="CA-2019-100032"/>
    <d v="2019-05-13T00:00:00"/>
    <d v="2019-05-18T00:00:00"/>
    <x v="0"/>
    <s v="Texas"/>
    <s v="New York City"/>
    <x v="0"/>
    <x v="0"/>
    <s v="Storage Product 24"/>
    <n v="479.41"/>
    <n v="4"/>
    <n v="0.05"/>
    <n v="28.94"/>
    <s v="CUST-1032"/>
    <x v="2"/>
    <x v="0"/>
    <n v="10001"/>
    <n v="5"/>
    <n v="6.036586637742225E-2"/>
  </r>
  <r>
    <s v="CA-2019-100033"/>
    <d v="2019-05-27T00:00:00"/>
    <d v="2019-05-28T00:00:00"/>
    <x v="0"/>
    <s v="California"/>
    <s v="Los Angeles"/>
    <x v="0"/>
    <x v="5"/>
    <s v="Paper Product 36"/>
    <n v="542.11"/>
    <n v="2"/>
    <n v="0"/>
    <n v="119.27"/>
    <s v="CUST-1033"/>
    <x v="1"/>
    <x v="0"/>
    <n v="10001"/>
    <n v="1"/>
    <n v="0.22001069893564035"/>
  </r>
  <r>
    <s v="CA-2019-100034"/>
    <d v="2019-07-30T00:00:00"/>
    <d v="2019-07-31T00:00:00"/>
    <x v="0"/>
    <s v="Washington"/>
    <s v="New York City"/>
    <x v="1"/>
    <x v="7"/>
    <s v="Phones Product 47"/>
    <n v="315.64"/>
    <n v="3"/>
    <n v="0"/>
    <n v="-38.03"/>
    <s v="CUST-1034"/>
    <x v="1"/>
    <x v="0"/>
    <n v="10001"/>
    <n v="1"/>
    <n v="-0.12048536307185402"/>
  </r>
  <r>
    <s v="CA-2019-100035"/>
    <d v="2019-05-19T00:00:00"/>
    <d v="2019-05-24T00:00:00"/>
    <x v="2"/>
    <s v="New York"/>
    <s v="Chicago"/>
    <x v="1"/>
    <x v="3"/>
    <s v="Accessories Product 41"/>
    <n v="139.94"/>
    <n v="3"/>
    <n v="0"/>
    <n v="8.56"/>
    <s v="CUST-1035"/>
    <x v="0"/>
    <x v="0"/>
    <n v="10001"/>
    <n v="5"/>
    <n v="6.1169072459625558E-2"/>
  </r>
  <r>
    <s v="CA-2019-100036"/>
    <d v="2019-07-29T00:00:00"/>
    <d v="2019-08-01T00:00:00"/>
    <x v="2"/>
    <s v="Texas"/>
    <s v="Houston"/>
    <x v="2"/>
    <x v="4"/>
    <s v="Chairs Product 24"/>
    <n v="141.34"/>
    <n v="4"/>
    <n v="0.05"/>
    <n v="-6.77"/>
    <s v="CUST-1036"/>
    <x v="0"/>
    <x v="0"/>
    <n v="10001"/>
    <n v="3"/>
    <n v="-4.7898684024338473E-2"/>
  </r>
  <r>
    <s v="CA-2019-100037"/>
    <d v="2019-02-20T00:00:00"/>
    <d v="2019-02-23T00:00:00"/>
    <x v="2"/>
    <s v="California"/>
    <s v="Los Angeles"/>
    <x v="2"/>
    <x v="4"/>
    <s v="Chairs Product 44"/>
    <n v="1277.1199999999999"/>
    <n v="1"/>
    <n v="0.05"/>
    <n v="-53.91"/>
    <s v="CUST-1037"/>
    <x v="1"/>
    <x v="0"/>
    <n v="10001"/>
    <n v="3"/>
    <n v="-4.2212164870959662E-2"/>
  </r>
  <r>
    <s v="CA-2019-100038"/>
    <d v="2019-12-25T00:00:00"/>
    <d v="2019-12-28T00:00:00"/>
    <x v="0"/>
    <s v="Texas"/>
    <s v="Los Angeles"/>
    <x v="2"/>
    <x v="8"/>
    <s v="Tables Product 36"/>
    <n v="229.05"/>
    <n v="1"/>
    <n v="0.1"/>
    <n v="-24.99"/>
    <s v="CUST-1038"/>
    <x v="1"/>
    <x v="0"/>
    <n v="10001"/>
    <n v="3"/>
    <n v="-0.10910281597904387"/>
  </r>
  <r>
    <s v="CA-2019-100039"/>
    <d v="2019-08-02T00:00:00"/>
    <d v="2019-08-03T00:00:00"/>
    <x v="2"/>
    <s v="Washington"/>
    <s v="Miami"/>
    <x v="1"/>
    <x v="2"/>
    <s v="Laptops Product 35"/>
    <n v="356.34"/>
    <n v="5"/>
    <n v="0.05"/>
    <n v="37.74"/>
    <s v="CUST-1039"/>
    <x v="0"/>
    <x v="0"/>
    <n v="10001"/>
    <n v="1"/>
    <n v="0.10591008587304261"/>
  </r>
  <r>
    <s v="CA-2019-100040"/>
    <d v="2019-02-21T00:00:00"/>
    <d v="2019-02-24T00:00:00"/>
    <x v="3"/>
    <s v="New York"/>
    <s v="Miami"/>
    <x v="2"/>
    <x v="4"/>
    <s v="Chairs Product 40"/>
    <n v="187.45"/>
    <n v="1"/>
    <n v="0"/>
    <n v="-32.93"/>
    <s v="CUST-1040"/>
    <x v="2"/>
    <x v="0"/>
    <n v="10001"/>
    <n v="3"/>
    <n v="-0.17567351293678315"/>
  </r>
  <r>
    <s v="CA-2019-100041"/>
    <d v="2019-05-17T00:00:00"/>
    <d v="2019-05-19T00:00:00"/>
    <x v="1"/>
    <s v="Illinois"/>
    <s v="Los Angeles"/>
    <x v="1"/>
    <x v="7"/>
    <s v="Phones Product 48"/>
    <n v="407.22"/>
    <n v="5"/>
    <n v="0.2"/>
    <n v="-9.4"/>
    <s v="CUST-1041"/>
    <x v="1"/>
    <x v="0"/>
    <n v="10001"/>
    <n v="2"/>
    <n v="-2.3083345611708658E-2"/>
  </r>
  <r>
    <s v="CA-2019-100042"/>
    <d v="2019-12-17T00:00:00"/>
    <d v="2019-12-20T00:00:00"/>
    <x v="2"/>
    <s v="Illinois"/>
    <s v="Chicago"/>
    <x v="1"/>
    <x v="3"/>
    <s v="Accessories Product 15"/>
    <n v="151.37"/>
    <n v="3"/>
    <n v="0.2"/>
    <n v="14.66"/>
    <s v="CUST-1042"/>
    <x v="1"/>
    <x v="0"/>
    <n v="10001"/>
    <n v="3"/>
    <n v="9.6848781132324771E-2"/>
  </r>
  <r>
    <s v="CA-2019-100043"/>
    <d v="2019-10-31T00:00:00"/>
    <d v="2019-11-05T00:00:00"/>
    <x v="0"/>
    <s v="Washington"/>
    <s v="Los Angeles"/>
    <x v="1"/>
    <x v="3"/>
    <s v="Accessories Product 38"/>
    <n v="529.87"/>
    <n v="4"/>
    <n v="0"/>
    <n v="90.36"/>
    <s v="CUST-1043"/>
    <x v="1"/>
    <x v="0"/>
    <n v="10001"/>
    <n v="5"/>
    <n v="0.17053239473833204"/>
  </r>
  <r>
    <s v="CA-2019-100044"/>
    <d v="2019-08-26T00:00:00"/>
    <d v="2019-08-29T00:00:00"/>
    <x v="3"/>
    <s v="California"/>
    <s v="Miami"/>
    <x v="0"/>
    <x v="0"/>
    <s v="Storage Product 4"/>
    <n v="316.73"/>
    <n v="3"/>
    <n v="0.2"/>
    <n v="36.64"/>
    <s v="CUST-1044"/>
    <x v="1"/>
    <x v="0"/>
    <n v="10001"/>
    <n v="3"/>
    <n v="0.11568212673254823"/>
  </r>
  <r>
    <s v="CA-2019-100045"/>
    <d v="2019-01-26T00:00:00"/>
    <d v="2019-01-29T00:00:00"/>
    <x v="1"/>
    <s v="Washington"/>
    <s v="New York City"/>
    <x v="0"/>
    <x v="0"/>
    <s v="Storage Product 28"/>
    <n v="661.5"/>
    <n v="5"/>
    <n v="0.1"/>
    <n v="73.12"/>
    <s v="CUST-1045"/>
    <x v="2"/>
    <x v="0"/>
    <n v="10001"/>
    <n v="3"/>
    <n v="0.11053665910808769"/>
  </r>
  <r>
    <s v="CA-2019-100046"/>
    <d v="2019-11-27T00:00:00"/>
    <d v="2019-12-02T00:00:00"/>
    <x v="2"/>
    <s v="Texas"/>
    <s v="Seattle"/>
    <x v="2"/>
    <x v="8"/>
    <s v="Tables Product 47"/>
    <n v="958.26"/>
    <n v="5"/>
    <n v="0"/>
    <n v="150.21"/>
    <s v="CUST-1046"/>
    <x v="0"/>
    <x v="0"/>
    <n v="10001"/>
    <n v="5"/>
    <n v="0.15675286456702775"/>
  </r>
  <r>
    <s v="CA-2019-100047"/>
    <d v="2019-07-06T00:00:00"/>
    <d v="2019-07-10T00:00:00"/>
    <x v="1"/>
    <s v="California"/>
    <s v="Chicago"/>
    <x v="1"/>
    <x v="7"/>
    <s v="Phones Product 38"/>
    <n v="722.57"/>
    <n v="3"/>
    <n v="0.2"/>
    <n v="-68.78"/>
    <s v="CUST-1047"/>
    <x v="2"/>
    <x v="0"/>
    <n v="10001"/>
    <n v="4"/>
    <n v="-9.5188009466210879E-2"/>
  </r>
  <r>
    <s v="CA-2019-100048"/>
    <d v="2019-08-04T00:00:00"/>
    <d v="2019-08-05T00:00:00"/>
    <x v="3"/>
    <s v="Texas"/>
    <s v="Miami"/>
    <x v="2"/>
    <x v="8"/>
    <s v="Tables Product 46"/>
    <n v="1478.53"/>
    <n v="3"/>
    <n v="0.05"/>
    <n v="180.85"/>
    <s v="CUST-1048"/>
    <x v="2"/>
    <x v="0"/>
    <n v="10001"/>
    <n v="1"/>
    <n v="0.1223174369136913"/>
  </r>
  <r>
    <s v="CA-2019-100049"/>
    <d v="2019-11-17T00:00:00"/>
    <d v="2019-11-21T00:00:00"/>
    <x v="0"/>
    <s v="Washington"/>
    <s v="Chicago"/>
    <x v="2"/>
    <x v="6"/>
    <s v="Bookcases Product 1"/>
    <n v="946.45"/>
    <n v="3"/>
    <n v="0"/>
    <n v="221.77"/>
    <s v="CUST-1049"/>
    <x v="0"/>
    <x v="0"/>
    <n v="10001"/>
    <n v="4"/>
    <n v="0.2343177135612024"/>
  </r>
  <r>
    <s v="CA-2019-100050"/>
    <d v="2019-12-30T00:00:00"/>
    <d v="2019-12-31T00:00:00"/>
    <x v="1"/>
    <s v="Texas"/>
    <s v="Chicago"/>
    <x v="2"/>
    <x v="8"/>
    <s v="Tables Product 17"/>
    <n v="156.31"/>
    <n v="1"/>
    <n v="0.1"/>
    <n v="-25.3"/>
    <s v="CUST-1050"/>
    <x v="1"/>
    <x v="0"/>
    <n v="10001"/>
    <n v="1"/>
    <n v="-0.16185784658691063"/>
  </r>
  <r>
    <s v="CA-2019-100051"/>
    <d v="2019-10-12T00:00:00"/>
    <d v="2019-10-17T00:00:00"/>
    <x v="1"/>
    <s v="Florida"/>
    <s v="Houston"/>
    <x v="2"/>
    <x v="6"/>
    <s v="Bookcases Product 4"/>
    <n v="955.52"/>
    <n v="4"/>
    <n v="0.2"/>
    <n v="-153.18"/>
    <s v="CUST-1051"/>
    <x v="0"/>
    <x v="0"/>
    <n v="10001"/>
    <n v="5"/>
    <n v="-0.16031061620897522"/>
  </r>
  <r>
    <s v="CA-2019-100052"/>
    <d v="2019-02-15T00:00:00"/>
    <d v="2019-02-16T00:00:00"/>
    <x v="0"/>
    <s v="New York"/>
    <s v="Seattle"/>
    <x v="1"/>
    <x v="7"/>
    <s v="Phones Product 32"/>
    <n v="717.04"/>
    <n v="3"/>
    <n v="0.1"/>
    <n v="-128.02000000000001"/>
    <s v="CUST-1052"/>
    <x v="0"/>
    <x v="0"/>
    <n v="10001"/>
    <n v="1"/>
    <n v="-0.17853955148945669"/>
  </r>
  <r>
    <s v="CA-2019-100053"/>
    <d v="2019-02-25T00:00:00"/>
    <d v="2019-02-26T00:00:00"/>
    <x v="2"/>
    <s v="New York"/>
    <s v="Houston"/>
    <x v="1"/>
    <x v="3"/>
    <s v="Accessories Product 8"/>
    <n v="330.71"/>
    <n v="4"/>
    <n v="0.2"/>
    <n v="-17.21"/>
    <s v="CUST-1053"/>
    <x v="0"/>
    <x v="0"/>
    <n v="10001"/>
    <n v="1"/>
    <n v="-5.2039551268482968E-2"/>
  </r>
  <r>
    <s v="CA-2019-100054"/>
    <d v="2019-01-05T00:00:00"/>
    <d v="2019-01-06T00:00:00"/>
    <x v="2"/>
    <s v="Washington"/>
    <s v="Houston"/>
    <x v="2"/>
    <x v="4"/>
    <s v="Chairs Product 11"/>
    <n v="551.72"/>
    <n v="3"/>
    <n v="0.2"/>
    <n v="-18.57"/>
    <s v="CUST-1054"/>
    <x v="0"/>
    <x v="0"/>
    <n v="10001"/>
    <n v="1"/>
    <n v="-3.3658377437830782E-2"/>
  </r>
  <r>
    <s v="CA-2019-100055"/>
    <d v="2019-07-29T00:00:00"/>
    <d v="2019-08-03T00:00:00"/>
    <x v="0"/>
    <s v="New York"/>
    <s v="Los Angeles"/>
    <x v="2"/>
    <x v="4"/>
    <s v="Chairs Product 1"/>
    <n v="311.25"/>
    <n v="2"/>
    <n v="0"/>
    <n v="72.83"/>
    <s v="CUST-1055"/>
    <x v="0"/>
    <x v="0"/>
    <n v="10001"/>
    <n v="5"/>
    <n v="0.23399196787148593"/>
  </r>
  <r>
    <s v="CA-2019-100056"/>
    <d v="2019-02-07T00:00:00"/>
    <d v="2019-02-09T00:00:00"/>
    <x v="3"/>
    <s v="California"/>
    <s v="Chicago"/>
    <x v="0"/>
    <x v="1"/>
    <s v="Binders Product 21"/>
    <n v="768.84"/>
    <n v="2"/>
    <n v="0.2"/>
    <n v="-22.87"/>
    <s v="CUST-1056"/>
    <x v="0"/>
    <x v="0"/>
    <n v="10001"/>
    <n v="2"/>
    <n v="-2.9746111024400397E-2"/>
  </r>
  <r>
    <s v="CA-2019-100057"/>
    <d v="2019-11-13T00:00:00"/>
    <d v="2019-11-17T00:00:00"/>
    <x v="0"/>
    <s v="New York"/>
    <s v="New York City"/>
    <x v="2"/>
    <x v="6"/>
    <s v="Bookcases Product 14"/>
    <n v="1338.44"/>
    <n v="5"/>
    <n v="0"/>
    <n v="385.17"/>
    <s v="CUST-1057"/>
    <x v="2"/>
    <x v="0"/>
    <n v="10001"/>
    <n v="4"/>
    <n v="0.28777532052239924"/>
  </r>
  <r>
    <s v="CA-2019-100058"/>
    <d v="2019-09-02T00:00:00"/>
    <d v="2019-09-04T00:00:00"/>
    <x v="2"/>
    <s v="Florida"/>
    <s v="Houston"/>
    <x v="1"/>
    <x v="3"/>
    <s v="Accessories Product 24"/>
    <n v="1281.9000000000001"/>
    <n v="4"/>
    <n v="0.05"/>
    <n v="-14.29"/>
    <s v="CUST-1058"/>
    <x v="0"/>
    <x v="0"/>
    <n v="10001"/>
    <n v="2"/>
    <n v="-1.1147515406818003E-2"/>
  </r>
  <r>
    <s v="CA-2019-100059"/>
    <d v="2019-08-29T00:00:00"/>
    <d v="2019-09-03T00:00:00"/>
    <x v="0"/>
    <s v="Washington"/>
    <s v="Houston"/>
    <x v="2"/>
    <x v="4"/>
    <s v="Chairs Product 49"/>
    <n v="797.48"/>
    <n v="4"/>
    <n v="0.1"/>
    <n v="176.13"/>
    <s v="CUST-1059"/>
    <x v="0"/>
    <x v="0"/>
    <n v="10001"/>
    <n v="5"/>
    <n v="0.22085820334052264"/>
  </r>
  <r>
    <s v="CA-2019-100060"/>
    <d v="2019-08-03T00:00:00"/>
    <d v="2019-08-06T00:00:00"/>
    <x v="0"/>
    <s v="Florida"/>
    <s v="Seattle"/>
    <x v="1"/>
    <x v="7"/>
    <s v="Phones Product 20"/>
    <n v="1402.18"/>
    <n v="4"/>
    <n v="0.2"/>
    <n v="228.34"/>
    <s v="CUST-1060"/>
    <x v="1"/>
    <x v="0"/>
    <n v="10001"/>
    <n v="3"/>
    <n v="0.16284642485272932"/>
  </r>
  <r>
    <s v="CA-2019-100061"/>
    <d v="2019-03-25T00:00:00"/>
    <d v="2019-03-30T00:00:00"/>
    <x v="3"/>
    <s v="Washington"/>
    <s v="Houston"/>
    <x v="0"/>
    <x v="5"/>
    <s v="Paper Product 41"/>
    <n v="700.86"/>
    <n v="3"/>
    <n v="0.2"/>
    <n v="15.36"/>
    <s v="CUST-1061"/>
    <x v="1"/>
    <x v="0"/>
    <n v="10001"/>
    <n v="5"/>
    <n v="2.1915931855149385E-2"/>
  </r>
  <r>
    <s v="CA-2019-100062"/>
    <d v="2019-11-16T00:00:00"/>
    <d v="2019-11-17T00:00:00"/>
    <x v="1"/>
    <s v="Illinois"/>
    <s v="Chicago"/>
    <x v="0"/>
    <x v="1"/>
    <s v="Binders Product 47"/>
    <n v="1166.3599999999999"/>
    <n v="5"/>
    <n v="0.2"/>
    <n v="329.27"/>
    <s v="CUST-1062"/>
    <x v="1"/>
    <x v="0"/>
    <n v="10001"/>
    <n v="1"/>
    <n v="0.2823056346239583"/>
  </r>
  <r>
    <s v="CA-2019-100063"/>
    <d v="2019-02-23T00:00:00"/>
    <d v="2019-02-24T00:00:00"/>
    <x v="1"/>
    <s v="Florida"/>
    <s v="Houston"/>
    <x v="2"/>
    <x v="6"/>
    <s v="Bookcases Product 43"/>
    <n v="380"/>
    <n v="2"/>
    <n v="0.2"/>
    <n v="-60.04"/>
    <s v="CUST-1063"/>
    <x v="1"/>
    <x v="0"/>
    <n v="10001"/>
    <n v="1"/>
    <n v="-0.158"/>
  </r>
  <r>
    <s v="CA-2019-100064"/>
    <d v="2019-02-03T00:00:00"/>
    <d v="2019-02-06T00:00:00"/>
    <x v="3"/>
    <s v="Washington"/>
    <s v="New York City"/>
    <x v="0"/>
    <x v="5"/>
    <s v="Paper Product 12"/>
    <n v="84.8"/>
    <n v="2"/>
    <n v="0.05"/>
    <n v="19.809999999999999"/>
    <s v="CUST-1064"/>
    <x v="1"/>
    <x v="0"/>
    <n v="10001"/>
    <n v="3"/>
    <n v="0.23360849056603772"/>
  </r>
  <r>
    <s v="CA-2019-100065"/>
    <d v="2019-03-21T00:00:00"/>
    <d v="2019-03-24T00:00:00"/>
    <x v="0"/>
    <s v="New York"/>
    <s v="Houston"/>
    <x v="2"/>
    <x v="4"/>
    <s v="Chairs Product 49"/>
    <n v="1305.81"/>
    <n v="1"/>
    <n v="0.2"/>
    <n v="136.16"/>
    <s v="CUST-1065"/>
    <x v="1"/>
    <x v="0"/>
    <n v="10001"/>
    <n v="3"/>
    <n v="0.10427244392369488"/>
  </r>
  <r>
    <s v="CA-2019-100066"/>
    <d v="2019-05-31T00:00:00"/>
    <d v="2019-06-03T00:00:00"/>
    <x v="2"/>
    <s v="Texas"/>
    <s v="Miami"/>
    <x v="0"/>
    <x v="0"/>
    <s v="Storage Product 19"/>
    <n v="1273.02"/>
    <n v="1"/>
    <n v="0.05"/>
    <n v="-111.63"/>
    <s v="CUST-1066"/>
    <x v="0"/>
    <x v="0"/>
    <n v="10001"/>
    <n v="3"/>
    <n v="-8.7689117217325724E-2"/>
  </r>
  <r>
    <s v="CA-2019-100067"/>
    <d v="2019-09-05T00:00:00"/>
    <d v="2019-09-07T00:00:00"/>
    <x v="2"/>
    <s v="Texas"/>
    <s v="Seattle"/>
    <x v="0"/>
    <x v="1"/>
    <s v="Binders Product 41"/>
    <n v="1169.76"/>
    <n v="3"/>
    <n v="0.05"/>
    <n v="185.98"/>
    <s v="CUST-1067"/>
    <x v="1"/>
    <x v="0"/>
    <n v="10001"/>
    <n v="2"/>
    <n v="0.15898987826562713"/>
  </r>
  <r>
    <s v="CA-2019-100068"/>
    <d v="2019-04-04T00:00:00"/>
    <d v="2019-04-07T00:00:00"/>
    <x v="1"/>
    <s v="New York"/>
    <s v="Chicago"/>
    <x v="0"/>
    <x v="5"/>
    <s v="Paper Product 18"/>
    <n v="1011.03"/>
    <n v="2"/>
    <n v="0.2"/>
    <n v="-103.69"/>
    <s v="CUST-1068"/>
    <x v="2"/>
    <x v="0"/>
    <n v="10001"/>
    <n v="3"/>
    <n v="-0.10255877669307538"/>
  </r>
  <r>
    <s v="CA-2019-100069"/>
    <d v="2019-05-13T00:00:00"/>
    <d v="2019-05-16T00:00:00"/>
    <x v="0"/>
    <s v="Texas"/>
    <s v="Chicago"/>
    <x v="2"/>
    <x v="8"/>
    <s v="Tables Product 16"/>
    <n v="195.17"/>
    <n v="3"/>
    <n v="0.05"/>
    <n v="28.35"/>
    <s v="CUST-1069"/>
    <x v="1"/>
    <x v="0"/>
    <n v="10001"/>
    <n v="3"/>
    <n v="0.14525798022237027"/>
  </r>
  <r>
    <s v="CA-2019-100070"/>
    <d v="2019-01-03T00:00:00"/>
    <d v="2019-01-05T00:00:00"/>
    <x v="0"/>
    <s v="New York"/>
    <s v="Seattle"/>
    <x v="0"/>
    <x v="1"/>
    <s v="Binders Product 48"/>
    <n v="1441.52"/>
    <n v="2"/>
    <n v="0.1"/>
    <n v="-56.08"/>
    <s v="CUST-1070"/>
    <x v="1"/>
    <x v="0"/>
    <n v="10001"/>
    <n v="2"/>
    <n v="-3.8903379765802763E-2"/>
  </r>
  <r>
    <s v="CA-2019-100071"/>
    <d v="2019-11-30T00:00:00"/>
    <d v="2019-12-01T00:00:00"/>
    <x v="2"/>
    <s v="California"/>
    <s v="New York City"/>
    <x v="2"/>
    <x v="8"/>
    <s v="Tables Product 21"/>
    <n v="1169.03"/>
    <n v="1"/>
    <n v="0.2"/>
    <n v="-11.69"/>
    <s v="CUST-1071"/>
    <x v="2"/>
    <x v="0"/>
    <n v="10001"/>
    <n v="1"/>
    <n v="-9.9997433769877589E-3"/>
  </r>
  <r>
    <s v="CA-2019-100072"/>
    <d v="2019-11-06T00:00:00"/>
    <d v="2019-11-10T00:00:00"/>
    <x v="2"/>
    <s v="California"/>
    <s v="Los Angeles"/>
    <x v="1"/>
    <x v="2"/>
    <s v="Laptops Product 47"/>
    <n v="1192.71"/>
    <n v="3"/>
    <n v="0.1"/>
    <n v="181.78"/>
    <s v="CUST-1072"/>
    <x v="0"/>
    <x v="0"/>
    <n v="10001"/>
    <n v="4"/>
    <n v="0.15240921934082888"/>
  </r>
  <r>
    <s v="CA-2019-100073"/>
    <d v="2019-07-25T00:00:00"/>
    <d v="2019-07-30T00:00:00"/>
    <x v="2"/>
    <s v="Washington"/>
    <s v="Los Angeles"/>
    <x v="1"/>
    <x v="7"/>
    <s v="Phones Product 10"/>
    <n v="840.69"/>
    <n v="1"/>
    <n v="0.1"/>
    <n v="208.01"/>
    <s v="CUST-1073"/>
    <x v="2"/>
    <x v="0"/>
    <n v="10001"/>
    <n v="5"/>
    <n v="0.24742770819208029"/>
  </r>
  <r>
    <s v="CA-2019-100074"/>
    <d v="2019-07-01T00:00:00"/>
    <d v="2019-07-04T00:00:00"/>
    <x v="1"/>
    <s v="Washington"/>
    <s v="Miami"/>
    <x v="1"/>
    <x v="2"/>
    <s v="Laptops Product 37"/>
    <n v="130"/>
    <n v="3"/>
    <n v="0"/>
    <n v="-17.77"/>
    <s v="CUST-1074"/>
    <x v="0"/>
    <x v="0"/>
    <n v="10001"/>
    <n v="3"/>
    <n v="-0.1366923076923077"/>
  </r>
  <r>
    <s v="CA-2019-100075"/>
    <d v="2019-08-16T00:00:00"/>
    <d v="2019-08-19T00:00:00"/>
    <x v="0"/>
    <s v="California"/>
    <s v="Chicago"/>
    <x v="0"/>
    <x v="0"/>
    <s v="Storage Product 5"/>
    <n v="606.22"/>
    <n v="2"/>
    <n v="0.05"/>
    <n v="-93.75"/>
    <s v="CUST-1075"/>
    <x v="1"/>
    <x v="0"/>
    <n v="10001"/>
    <n v="3"/>
    <n v="-0.15464682788426642"/>
  </r>
  <r>
    <s v="CA-2019-100076"/>
    <d v="2019-05-10T00:00:00"/>
    <d v="2019-05-14T00:00:00"/>
    <x v="2"/>
    <s v="California"/>
    <s v="Miami"/>
    <x v="2"/>
    <x v="8"/>
    <s v="Tables Product 9"/>
    <n v="918.42"/>
    <n v="2"/>
    <n v="0.05"/>
    <n v="271.13"/>
    <s v="CUST-1076"/>
    <x v="2"/>
    <x v="0"/>
    <n v="10001"/>
    <n v="4"/>
    <n v="0.29521351886936259"/>
  </r>
  <r>
    <s v="CA-2019-100077"/>
    <d v="2019-06-03T00:00:00"/>
    <d v="2019-06-07T00:00:00"/>
    <x v="3"/>
    <s v="California"/>
    <s v="Houston"/>
    <x v="2"/>
    <x v="6"/>
    <s v="Bookcases Product 43"/>
    <n v="1447.85"/>
    <n v="3"/>
    <n v="0.1"/>
    <n v="-9.44"/>
    <s v="CUST-1077"/>
    <x v="1"/>
    <x v="0"/>
    <n v="10001"/>
    <n v="4"/>
    <n v="-6.5200124322270956E-3"/>
  </r>
  <r>
    <s v="CA-2019-100078"/>
    <d v="2019-02-04T00:00:00"/>
    <d v="2019-02-07T00:00:00"/>
    <x v="1"/>
    <s v="Washington"/>
    <s v="Los Angeles"/>
    <x v="1"/>
    <x v="2"/>
    <s v="Laptops Product 42"/>
    <n v="640.86"/>
    <n v="5"/>
    <n v="0.05"/>
    <n v="145.19999999999999"/>
    <s v="CUST-1078"/>
    <x v="1"/>
    <x v="0"/>
    <n v="10001"/>
    <n v="3"/>
    <n v="0.22657054582904221"/>
  </r>
  <r>
    <s v="CA-2019-100079"/>
    <d v="2019-04-17T00:00:00"/>
    <d v="2019-04-22T00:00:00"/>
    <x v="3"/>
    <s v="New York"/>
    <s v="Chicago"/>
    <x v="0"/>
    <x v="0"/>
    <s v="Storage Product 44"/>
    <n v="1104.18"/>
    <n v="1"/>
    <n v="0.2"/>
    <n v="299.99"/>
    <s v="CUST-1079"/>
    <x v="1"/>
    <x v="0"/>
    <n v="10001"/>
    <n v="5"/>
    <n v="0.2716857758698763"/>
  </r>
  <r>
    <s v="CA-2019-100080"/>
    <d v="2019-05-01T00:00:00"/>
    <d v="2019-05-02T00:00:00"/>
    <x v="3"/>
    <s v="California"/>
    <s v="Chicago"/>
    <x v="0"/>
    <x v="5"/>
    <s v="Paper Product 14"/>
    <n v="1297.1199999999999"/>
    <n v="5"/>
    <n v="0.2"/>
    <n v="-253.1"/>
    <s v="CUST-1080"/>
    <x v="2"/>
    <x v="0"/>
    <n v="10001"/>
    <n v="1"/>
    <n v="-0.19512458369310473"/>
  </r>
  <r>
    <s v="CA-2019-100081"/>
    <d v="2019-10-10T00:00:00"/>
    <d v="2019-10-15T00:00:00"/>
    <x v="3"/>
    <s v="Illinois"/>
    <s v="Los Angeles"/>
    <x v="0"/>
    <x v="5"/>
    <s v="Paper Product 35"/>
    <n v="1181.51"/>
    <n v="1"/>
    <n v="0.1"/>
    <n v="-69.3"/>
    <s v="CUST-1081"/>
    <x v="1"/>
    <x v="0"/>
    <n v="10001"/>
    <n v="5"/>
    <n v="-5.865375663346057E-2"/>
  </r>
  <r>
    <s v="CA-2019-100082"/>
    <d v="2019-01-02T00:00:00"/>
    <d v="2019-01-07T00:00:00"/>
    <x v="2"/>
    <s v="California"/>
    <s v="Houston"/>
    <x v="1"/>
    <x v="2"/>
    <s v="Laptops Product 6"/>
    <n v="638.98"/>
    <n v="5"/>
    <n v="0.2"/>
    <n v="-10.23"/>
    <s v="CUST-1082"/>
    <x v="1"/>
    <x v="0"/>
    <n v="10001"/>
    <n v="5"/>
    <n v="-1.6009890763404176E-2"/>
  </r>
  <r>
    <s v="CA-2019-100083"/>
    <d v="2019-11-04T00:00:00"/>
    <d v="2019-11-08T00:00:00"/>
    <x v="0"/>
    <s v="Illinois"/>
    <s v="Houston"/>
    <x v="1"/>
    <x v="2"/>
    <s v="Laptops Product 45"/>
    <n v="1245.72"/>
    <n v="5"/>
    <n v="0.05"/>
    <n v="-48.26"/>
    <s v="CUST-1083"/>
    <x v="2"/>
    <x v="0"/>
    <n v="10001"/>
    <n v="4"/>
    <n v="-3.8740647978678995E-2"/>
  </r>
  <r>
    <s v="CA-2019-100084"/>
    <d v="2019-04-12T00:00:00"/>
    <d v="2019-04-15T00:00:00"/>
    <x v="3"/>
    <s v="New York"/>
    <s v="Miami"/>
    <x v="0"/>
    <x v="0"/>
    <s v="Storage Product 11"/>
    <n v="125.81"/>
    <n v="5"/>
    <n v="0.2"/>
    <n v="-17.579999999999998"/>
    <s v="CUST-1084"/>
    <x v="2"/>
    <x v="0"/>
    <n v="10001"/>
    <n v="3"/>
    <n v="-0.13973452030840156"/>
  </r>
  <r>
    <s v="CA-2019-100085"/>
    <d v="2019-11-20T00:00:00"/>
    <d v="2019-11-25T00:00:00"/>
    <x v="3"/>
    <s v="Texas"/>
    <s v="Miami"/>
    <x v="1"/>
    <x v="3"/>
    <s v="Accessories Product 41"/>
    <n v="155.86000000000001"/>
    <n v="5"/>
    <n v="0.1"/>
    <n v="-18.38"/>
    <s v="CUST-1085"/>
    <x v="2"/>
    <x v="0"/>
    <n v="10001"/>
    <n v="5"/>
    <n v="-0.1179263441550109"/>
  </r>
  <r>
    <s v="CA-2019-100086"/>
    <d v="2019-04-11T00:00:00"/>
    <d v="2019-04-13T00:00:00"/>
    <x v="3"/>
    <s v="Florida"/>
    <s v="Chicago"/>
    <x v="0"/>
    <x v="0"/>
    <s v="Storage Product 45"/>
    <n v="158.72999999999999"/>
    <n v="4"/>
    <n v="0"/>
    <n v="-8.6999999999999993"/>
    <s v="CUST-1086"/>
    <x v="2"/>
    <x v="0"/>
    <n v="10001"/>
    <n v="2"/>
    <n v="-5.4810054810054812E-2"/>
  </r>
  <r>
    <s v="CA-2019-100087"/>
    <d v="2019-05-12T00:00:00"/>
    <d v="2019-05-16T00:00:00"/>
    <x v="1"/>
    <s v="Washington"/>
    <s v="Seattle"/>
    <x v="1"/>
    <x v="3"/>
    <s v="Accessories Product 32"/>
    <n v="1171.4000000000001"/>
    <n v="5"/>
    <n v="0"/>
    <n v="68.39"/>
    <s v="CUST-1087"/>
    <x v="0"/>
    <x v="0"/>
    <n v="10001"/>
    <n v="4"/>
    <n v="5.8383131295885259E-2"/>
  </r>
  <r>
    <s v="CA-2019-100088"/>
    <d v="2019-04-09T00:00:00"/>
    <d v="2019-04-13T00:00:00"/>
    <x v="3"/>
    <s v="Illinois"/>
    <s v="New York City"/>
    <x v="1"/>
    <x v="3"/>
    <s v="Accessories Product 21"/>
    <n v="414.74"/>
    <n v="5"/>
    <n v="0"/>
    <n v="-74.3"/>
    <s v="CUST-1088"/>
    <x v="1"/>
    <x v="0"/>
    <n v="10001"/>
    <n v="4"/>
    <n v="-0.17914838211891787"/>
  </r>
  <r>
    <s v="CA-2019-100089"/>
    <d v="2019-10-13T00:00:00"/>
    <d v="2019-10-14T00:00:00"/>
    <x v="3"/>
    <s v="Illinois"/>
    <s v="Chicago"/>
    <x v="1"/>
    <x v="2"/>
    <s v="Laptops Product 14"/>
    <n v="1316.93"/>
    <n v="5"/>
    <n v="0.05"/>
    <n v="-150.99"/>
    <s v="CUST-1089"/>
    <x v="1"/>
    <x v="0"/>
    <n v="10001"/>
    <n v="1"/>
    <n v="-0.11465301876333595"/>
  </r>
  <r>
    <s v="CA-2019-100090"/>
    <d v="2019-01-13T00:00:00"/>
    <d v="2019-01-15T00:00:00"/>
    <x v="1"/>
    <s v="Washington"/>
    <s v="Seattle"/>
    <x v="1"/>
    <x v="7"/>
    <s v="Phones Product 19"/>
    <n v="184.57"/>
    <n v="4"/>
    <n v="0.05"/>
    <n v="-4.6100000000000003"/>
    <s v="CUST-1090"/>
    <x v="0"/>
    <x v="0"/>
    <n v="10001"/>
    <n v="2"/>
    <n v="-2.4976973505986891E-2"/>
  </r>
  <r>
    <s v="CA-2019-100091"/>
    <d v="2019-12-07T00:00:00"/>
    <d v="2019-12-12T00:00:00"/>
    <x v="0"/>
    <s v="Washington"/>
    <s v="Seattle"/>
    <x v="2"/>
    <x v="4"/>
    <s v="Chairs Product 44"/>
    <n v="163.19"/>
    <n v="4"/>
    <n v="0"/>
    <n v="32.369999999999997"/>
    <s v="CUST-1091"/>
    <x v="1"/>
    <x v="0"/>
    <n v="10001"/>
    <n v="5"/>
    <n v="0.19835774250873214"/>
  </r>
  <r>
    <s v="CA-2019-100092"/>
    <d v="2019-08-01T00:00:00"/>
    <d v="2019-08-06T00:00:00"/>
    <x v="1"/>
    <s v="Washington"/>
    <s v="Miami"/>
    <x v="1"/>
    <x v="3"/>
    <s v="Accessories Product 21"/>
    <n v="738.31"/>
    <n v="1"/>
    <n v="0"/>
    <n v="55.86"/>
    <s v="CUST-1092"/>
    <x v="0"/>
    <x v="0"/>
    <n v="10001"/>
    <n v="5"/>
    <n v="7.56592759139115E-2"/>
  </r>
  <r>
    <s v="CA-2019-100093"/>
    <d v="2019-12-18T00:00:00"/>
    <d v="2019-12-22T00:00:00"/>
    <x v="0"/>
    <s v="California"/>
    <s v="New York City"/>
    <x v="0"/>
    <x v="1"/>
    <s v="Binders Product 22"/>
    <n v="1000.61"/>
    <n v="5"/>
    <n v="0.05"/>
    <n v="276.5"/>
    <s v="CUST-1093"/>
    <x v="2"/>
    <x v="0"/>
    <n v="10001"/>
    <n v="4"/>
    <n v="0.27633143782292802"/>
  </r>
  <r>
    <s v="CA-2019-100094"/>
    <d v="2019-04-30T00:00:00"/>
    <d v="2019-05-03T00:00:00"/>
    <x v="3"/>
    <s v="California"/>
    <s v="Los Angeles"/>
    <x v="2"/>
    <x v="8"/>
    <s v="Tables Product 4"/>
    <n v="1048.48"/>
    <n v="1"/>
    <n v="0.05"/>
    <n v="93.54"/>
    <s v="CUST-1094"/>
    <x v="0"/>
    <x v="0"/>
    <n v="10001"/>
    <n v="3"/>
    <n v="8.9214863421333751E-2"/>
  </r>
  <r>
    <s v="CA-2019-100095"/>
    <d v="2019-05-12T00:00:00"/>
    <d v="2019-05-17T00:00:00"/>
    <x v="2"/>
    <s v="California"/>
    <s v="Miami"/>
    <x v="1"/>
    <x v="3"/>
    <s v="Accessories Product 5"/>
    <n v="870.93"/>
    <n v="5"/>
    <n v="0"/>
    <n v="-164.06"/>
    <s v="CUST-1095"/>
    <x v="2"/>
    <x v="0"/>
    <n v="10001"/>
    <n v="5"/>
    <n v="-0.18837334803026651"/>
  </r>
  <r>
    <s v="CA-2019-100096"/>
    <d v="2019-04-18T00:00:00"/>
    <d v="2019-04-20T00:00:00"/>
    <x v="2"/>
    <s v="California"/>
    <s v="Chicago"/>
    <x v="2"/>
    <x v="4"/>
    <s v="Chairs Product 28"/>
    <n v="588.15"/>
    <n v="1"/>
    <n v="0"/>
    <n v="48.34"/>
    <s v="CUST-1096"/>
    <x v="1"/>
    <x v="0"/>
    <n v="10001"/>
    <n v="2"/>
    <n v="8.2189917538043028E-2"/>
  </r>
  <r>
    <s v="CA-2019-100097"/>
    <d v="2019-09-23T00:00:00"/>
    <d v="2019-09-28T00:00:00"/>
    <x v="0"/>
    <s v="California"/>
    <s v="Miami"/>
    <x v="1"/>
    <x v="3"/>
    <s v="Accessories Product 45"/>
    <n v="219.17"/>
    <n v="1"/>
    <n v="0.05"/>
    <n v="-33.43"/>
    <s v="CUST-1097"/>
    <x v="1"/>
    <x v="0"/>
    <n v="10001"/>
    <n v="5"/>
    <n v="-0.15252999954373317"/>
  </r>
  <r>
    <s v="CA-2019-100098"/>
    <d v="2019-01-29T00:00:00"/>
    <d v="2019-01-30T00:00:00"/>
    <x v="1"/>
    <s v="Illinois"/>
    <s v="New York City"/>
    <x v="0"/>
    <x v="5"/>
    <s v="Paper Product 26"/>
    <n v="286.66000000000003"/>
    <n v="2"/>
    <n v="0.1"/>
    <n v="-41.01"/>
    <s v="CUST-1098"/>
    <x v="1"/>
    <x v="0"/>
    <n v="10001"/>
    <n v="1"/>
    <n v="-0.1430614665457336"/>
  </r>
  <r>
    <s v="CA-2019-100099"/>
    <d v="2019-11-30T00:00:00"/>
    <d v="2019-12-03T00:00:00"/>
    <x v="2"/>
    <s v="New York"/>
    <s v="Seattle"/>
    <x v="0"/>
    <x v="1"/>
    <s v="Binders Product 24"/>
    <n v="104.33"/>
    <n v="1"/>
    <n v="0.05"/>
    <n v="-2.58"/>
    <s v="CUST-1099"/>
    <x v="1"/>
    <x v="0"/>
    <n v="10001"/>
    <n v="3"/>
    <n v="-2.4729224575865044E-2"/>
  </r>
  <r>
    <s v="CA-2019-100100"/>
    <d v="2019-03-10T00:00:00"/>
    <d v="2019-03-12T00:00:00"/>
    <x v="3"/>
    <s v="Illinois"/>
    <s v="New York City"/>
    <x v="0"/>
    <x v="5"/>
    <s v="Paper Product 10"/>
    <n v="968.18"/>
    <n v="2"/>
    <n v="0.05"/>
    <n v="-131.56"/>
    <s v="CUST-1100"/>
    <x v="0"/>
    <x v="0"/>
    <n v="10001"/>
    <n v="2"/>
    <n v="-0.13588382325600612"/>
  </r>
  <r>
    <s v="CA-2019-100101"/>
    <d v="2019-05-25T00:00:00"/>
    <d v="2019-05-30T00:00:00"/>
    <x v="0"/>
    <s v="Texas"/>
    <s v="New York City"/>
    <x v="1"/>
    <x v="2"/>
    <s v="Laptops Product 25"/>
    <n v="342.08"/>
    <n v="3"/>
    <n v="0.2"/>
    <n v="-28.42"/>
    <s v="CUST-1101"/>
    <x v="0"/>
    <x v="0"/>
    <n v="10001"/>
    <n v="5"/>
    <n v="-8.3079981290926114E-2"/>
  </r>
  <r>
    <s v="CA-2019-100102"/>
    <d v="2019-09-19T00:00:00"/>
    <d v="2019-09-20T00:00:00"/>
    <x v="3"/>
    <s v="Florida"/>
    <s v="New York City"/>
    <x v="2"/>
    <x v="4"/>
    <s v="Chairs Product 9"/>
    <n v="1480.12"/>
    <n v="2"/>
    <n v="0.05"/>
    <n v="61.29"/>
    <s v="CUST-1102"/>
    <x v="1"/>
    <x v="0"/>
    <n v="10001"/>
    <n v="1"/>
    <n v="4.1408804691511501E-2"/>
  </r>
  <r>
    <s v="CA-2019-100103"/>
    <d v="2019-10-10T00:00:00"/>
    <d v="2019-10-11T00:00:00"/>
    <x v="3"/>
    <s v="Washington"/>
    <s v="Miami"/>
    <x v="0"/>
    <x v="0"/>
    <s v="Storage Product 41"/>
    <n v="679.2"/>
    <n v="2"/>
    <n v="0.1"/>
    <n v="16.32"/>
    <s v="CUST-1103"/>
    <x v="2"/>
    <x v="0"/>
    <n v="10001"/>
    <n v="1"/>
    <n v="2.4028268551236749E-2"/>
  </r>
  <r>
    <s v="CA-2019-100104"/>
    <d v="2019-10-21T00:00:00"/>
    <d v="2019-10-22T00:00:00"/>
    <x v="1"/>
    <s v="New York"/>
    <s v="Miami"/>
    <x v="2"/>
    <x v="8"/>
    <s v="Tables Product 20"/>
    <n v="559.35"/>
    <n v="1"/>
    <n v="0.1"/>
    <n v="89.45"/>
    <s v="CUST-1104"/>
    <x v="2"/>
    <x v="0"/>
    <n v="10001"/>
    <n v="1"/>
    <n v="0.15991776168767319"/>
  </r>
  <r>
    <s v="CA-2019-100105"/>
    <d v="2019-11-18T00:00:00"/>
    <d v="2019-11-21T00:00:00"/>
    <x v="2"/>
    <s v="Illinois"/>
    <s v="Houston"/>
    <x v="0"/>
    <x v="1"/>
    <s v="Binders Product 50"/>
    <n v="1027.22"/>
    <n v="3"/>
    <n v="0"/>
    <n v="-190.57"/>
    <s v="CUST-1105"/>
    <x v="2"/>
    <x v="0"/>
    <n v="10001"/>
    <n v="3"/>
    <n v="-0.18552014174178849"/>
  </r>
  <r>
    <s v="CA-2019-100106"/>
    <d v="2019-04-30T00:00:00"/>
    <d v="2019-05-01T00:00:00"/>
    <x v="2"/>
    <s v="Florida"/>
    <s v="New York City"/>
    <x v="1"/>
    <x v="3"/>
    <s v="Accessories Product 48"/>
    <n v="177.04"/>
    <n v="4"/>
    <n v="0.1"/>
    <n v="-7.94"/>
    <s v="CUST-1106"/>
    <x v="2"/>
    <x v="0"/>
    <n v="10001"/>
    <n v="1"/>
    <n v="-4.484862178038862E-2"/>
  </r>
  <r>
    <s v="CA-2019-100107"/>
    <d v="2019-03-14T00:00:00"/>
    <d v="2019-03-19T00:00:00"/>
    <x v="2"/>
    <s v="Texas"/>
    <s v="Chicago"/>
    <x v="0"/>
    <x v="5"/>
    <s v="Paper Product 47"/>
    <n v="113.14"/>
    <n v="4"/>
    <n v="0"/>
    <n v="12.34"/>
    <s v="CUST-1107"/>
    <x v="1"/>
    <x v="0"/>
    <n v="10001"/>
    <n v="5"/>
    <n v="0.10906841081845502"/>
  </r>
  <r>
    <s v="CA-2019-100108"/>
    <d v="2019-05-05T00:00:00"/>
    <d v="2019-05-08T00:00:00"/>
    <x v="2"/>
    <s v="California"/>
    <s v="Seattle"/>
    <x v="2"/>
    <x v="6"/>
    <s v="Bookcases Product 10"/>
    <n v="1167.95"/>
    <n v="4"/>
    <n v="0.1"/>
    <n v="1.64"/>
    <s v="CUST-1108"/>
    <x v="0"/>
    <x v="0"/>
    <n v="10001"/>
    <n v="3"/>
    <n v="1.4041696990453358E-3"/>
  </r>
  <r>
    <s v="CA-2019-100109"/>
    <d v="2019-06-17T00:00:00"/>
    <d v="2019-06-19T00:00:00"/>
    <x v="0"/>
    <s v="California"/>
    <s v="Seattle"/>
    <x v="2"/>
    <x v="6"/>
    <s v="Bookcases Product 28"/>
    <n v="739.82"/>
    <n v="2"/>
    <n v="0.1"/>
    <n v="163.62"/>
    <s v="CUST-1109"/>
    <x v="1"/>
    <x v="0"/>
    <n v="10001"/>
    <n v="2"/>
    <n v="0.22116190424697899"/>
  </r>
  <r>
    <s v="CA-2019-100110"/>
    <d v="2019-08-12T00:00:00"/>
    <d v="2019-08-14T00:00:00"/>
    <x v="2"/>
    <s v="Washington"/>
    <s v="New York City"/>
    <x v="0"/>
    <x v="5"/>
    <s v="Paper Product 12"/>
    <n v="1312.3"/>
    <n v="1"/>
    <n v="0.2"/>
    <n v="377.01"/>
    <s v="CUST-1110"/>
    <x v="1"/>
    <x v="0"/>
    <n v="10001"/>
    <n v="2"/>
    <n v="0.28728949173207347"/>
  </r>
  <r>
    <s v="CA-2019-100111"/>
    <d v="2019-10-23T00:00:00"/>
    <d v="2019-10-27T00:00:00"/>
    <x v="1"/>
    <s v="Illinois"/>
    <s v="New York City"/>
    <x v="0"/>
    <x v="1"/>
    <s v="Binders Product 11"/>
    <n v="1143.8800000000001"/>
    <n v="1"/>
    <n v="0.1"/>
    <n v="-146.37"/>
    <s v="CUST-1111"/>
    <x v="1"/>
    <x v="0"/>
    <n v="10001"/>
    <n v="4"/>
    <n v="-0.12795922649228939"/>
  </r>
  <r>
    <s v="CA-2019-100112"/>
    <d v="2019-11-17T00:00:00"/>
    <d v="2019-11-19T00:00:00"/>
    <x v="0"/>
    <s v="Florida"/>
    <s v="Los Angeles"/>
    <x v="2"/>
    <x v="6"/>
    <s v="Bookcases Product 19"/>
    <n v="281.36"/>
    <n v="5"/>
    <n v="0.05"/>
    <n v="30.19"/>
    <s v="CUST-1112"/>
    <x v="2"/>
    <x v="0"/>
    <n v="10001"/>
    <n v="2"/>
    <n v="0.1073002558999147"/>
  </r>
  <r>
    <s v="CA-2019-100113"/>
    <d v="2019-09-06T00:00:00"/>
    <d v="2019-09-07T00:00:00"/>
    <x v="1"/>
    <s v="Washington"/>
    <s v="Houston"/>
    <x v="0"/>
    <x v="0"/>
    <s v="Storage Product 43"/>
    <n v="805.28"/>
    <n v="1"/>
    <n v="0"/>
    <n v="-77.959999999999994"/>
    <s v="CUST-1113"/>
    <x v="0"/>
    <x v="0"/>
    <n v="10001"/>
    <n v="1"/>
    <n v="-9.6811047089211205E-2"/>
  </r>
  <r>
    <s v="CA-2019-100114"/>
    <d v="2019-09-28T00:00:00"/>
    <d v="2019-10-02T00:00:00"/>
    <x v="0"/>
    <s v="Florida"/>
    <s v="Chicago"/>
    <x v="2"/>
    <x v="4"/>
    <s v="Chairs Product 6"/>
    <n v="165.61"/>
    <n v="4"/>
    <n v="0.05"/>
    <n v="14.09"/>
    <s v="CUST-1114"/>
    <x v="2"/>
    <x v="0"/>
    <n v="10001"/>
    <n v="4"/>
    <n v="8.5079403417668009E-2"/>
  </r>
  <r>
    <s v="CA-2019-100115"/>
    <d v="2019-06-15T00:00:00"/>
    <d v="2019-06-19T00:00:00"/>
    <x v="2"/>
    <s v="New York"/>
    <s v="New York City"/>
    <x v="2"/>
    <x v="8"/>
    <s v="Tables Product 11"/>
    <n v="650.59"/>
    <n v="1"/>
    <n v="0.05"/>
    <n v="171.43"/>
    <s v="CUST-1115"/>
    <x v="2"/>
    <x v="0"/>
    <n v="10001"/>
    <n v="4"/>
    <n v="0.26349928526414484"/>
  </r>
  <r>
    <s v="CA-2019-100116"/>
    <d v="2019-04-29T00:00:00"/>
    <d v="2019-05-04T00:00:00"/>
    <x v="2"/>
    <s v="New York"/>
    <s v="New York City"/>
    <x v="1"/>
    <x v="2"/>
    <s v="Laptops Product 41"/>
    <n v="969.86"/>
    <n v="4"/>
    <n v="0"/>
    <n v="156.1"/>
    <s v="CUST-1116"/>
    <x v="0"/>
    <x v="0"/>
    <n v="10001"/>
    <n v="5"/>
    <n v="0.16095106510217969"/>
  </r>
  <r>
    <s v="CA-2019-100117"/>
    <d v="2019-08-02T00:00:00"/>
    <d v="2019-08-04T00:00:00"/>
    <x v="0"/>
    <s v="New York"/>
    <s v="Seattle"/>
    <x v="0"/>
    <x v="5"/>
    <s v="Paper Product 8"/>
    <n v="1337.87"/>
    <n v="3"/>
    <n v="0.2"/>
    <n v="-26.87"/>
    <s v="CUST-1117"/>
    <x v="2"/>
    <x v="0"/>
    <n v="10001"/>
    <n v="2"/>
    <n v="-2.0084163633237912E-2"/>
  </r>
  <r>
    <s v="CA-2019-100118"/>
    <d v="2019-07-28T00:00:00"/>
    <d v="2019-08-02T00:00:00"/>
    <x v="0"/>
    <s v="California"/>
    <s v="Chicago"/>
    <x v="2"/>
    <x v="6"/>
    <s v="Bookcases Product 39"/>
    <n v="93.4"/>
    <n v="4"/>
    <n v="0.1"/>
    <n v="-1.71"/>
    <s v="CUST-1118"/>
    <x v="1"/>
    <x v="0"/>
    <n v="10001"/>
    <n v="5"/>
    <n v="-1.8308351177730192E-2"/>
  </r>
  <r>
    <s v="CA-2019-100119"/>
    <d v="2019-08-06T00:00:00"/>
    <d v="2019-08-11T00:00:00"/>
    <x v="3"/>
    <s v="Florida"/>
    <s v="New York City"/>
    <x v="1"/>
    <x v="3"/>
    <s v="Accessories Product 17"/>
    <n v="957.34"/>
    <n v="3"/>
    <n v="0.05"/>
    <n v="-125.53"/>
    <s v="CUST-1119"/>
    <x v="2"/>
    <x v="0"/>
    <n v="10001"/>
    <n v="5"/>
    <n v="-0.13112373869262747"/>
  </r>
  <r>
    <s v="CA-2019-100120"/>
    <d v="2019-09-04T00:00:00"/>
    <d v="2019-09-06T00:00:00"/>
    <x v="1"/>
    <s v="Illinois"/>
    <s v="New York City"/>
    <x v="0"/>
    <x v="0"/>
    <s v="Storage Product 15"/>
    <n v="440.7"/>
    <n v="5"/>
    <n v="0.1"/>
    <n v="77.23"/>
    <s v="CUST-1120"/>
    <x v="0"/>
    <x v="0"/>
    <n v="10001"/>
    <n v="2"/>
    <n v="0.17524393011118677"/>
  </r>
  <r>
    <s v="CA-2019-100121"/>
    <d v="2019-03-05T00:00:00"/>
    <d v="2019-03-06T00:00:00"/>
    <x v="2"/>
    <s v="Illinois"/>
    <s v="Houston"/>
    <x v="2"/>
    <x v="4"/>
    <s v="Chairs Product 47"/>
    <n v="130.01"/>
    <n v="4"/>
    <n v="0.1"/>
    <n v="-25.89"/>
    <s v="CUST-1121"/>
    <x v="2"/>
    <x v="0"/>
    <n v="10001"/>
    <n v="1"/>
    <n v="-0.19913852780555344"/>
  </r>
  <r>
    <s v="CA-2019-100122"/>
    <d v="2019-04-14T00:00:00"/>
    <d v="2019-04-17T00:00:00"/>
    <x v="1"/>
    <s v="New York"/>
    <s v="Houston"/>
    <x v="1"/>
    <x v="2"/>
    <s v="Laptops Product 3"/>
    <n v="1177.75"/>
    <n v="3"/>
    <n v="0"/>
    <n v="-83.83"/>
    <s v="CUST-1122"/>
    <x v="2"/>
    <x v="0"/>
    <n v="10001"/>
    <n v="3"/>
    <n v="-7.1178093822967525E-2"/>
  </r>
  <r>
    <s v="CA-2019-100123"/>
    <d v="2019-10-26T00:00:00"/>
    <d v="2019-10-30T00:00:00"/>
    <x v="1"/>
    <s v="Washington"/>
    <s v="Los Angeles"/>
    <x v="1"/>
    <x v="3"/>
    <s v="Accessories Product 8"/>
    <n v="564.48"/>
    <n v="4"/>
    <n v="0.1"/>
    <n v="-96.69"/>
    <s v="CUST-1123"/>
    <x v="1"/>
    <x v="0"/>
    <n v="10001"/>
    <n v="4"/>
    <n v="-0.17129039115646258"/>
  </r>
  <r>
    <s v="CA-2019-100124"/>
    <d v="2019-04-08T00:00:00"/>
    <d v="2019-04-11T00:00:00"/>
    <x v="3"/>
    <s v="Texas"/>
    <s v="Miami"/>
    <x v="2"/>
    <x v="8"/>
    <s v="Tables Product 14"/>
    <n v="1128.8499999999999"/>
    <n v="2"/>
    <n v="0.05"/>
    <n v="2.2599999999999998"/>
    <s v="CUST-1124"/>
    <x v="1"/>
    <x v="0"/>
    <n v="10001"/>
    <n v="3"/>
    <n v="2.0020374717632989E-3"/>
  </r>
  <r>
    <s v="CA-2019-100125"/>
    <d v="2019-03-13T00:00:00"/>
    <d v="2019-03-15T00:00:00"/>
    <x v="1"/>
    <s v="Florida"/>
    <s v="Seattle"/>
    <x v="0"/>
    <x v="5"/>
    <s v="Paper Product 19"/>
    <n v="329.35"/>
    <n v="5"/>
    <n v="0.2"/>
    <n v="-4.03"/>
    <s v="CUST-1125"/>
    <x v="0"/>
    <x v="0"/>
    <n v="10001"/>
    <n v="2"/>
    <n v="-1.2236222863215424E-2"/>
  </r>
  <r>
    <s v="CA-2019-100126"/>
    <d v="2019-07-07T00:00:00"/>
    <d v="2019-07-09T00:00:00"/>
    <x v="2"/>
    <s v="Florida"/>
    <s v="Los Angeles"/>
    <x v="0"/>
    <x v="1"/>
    <s v="Binders Product 1"/>
    <n v="1344.09"/>
    <n v="3"/>
    <n v="0"/>
    <n v="-198.2"/>
    <s v="CUST-1126"/>
    <x v="2"/>
    <x v="0"/>
    <n v="10001"/>
    <n v="2"/>
    <n v="-0.147460363517324"/>
  </r>
  <r>
    <s v="CA-2019-100127"/>
    <d v="2019-02-23T00:00:00"/>
    <d v="2019-02-24T00:00:00"/>
    <x v="3"/>
    <s v="New York"/>
    <s v="New York City"/>
    <x v="1"/>
    <x v="7"/>
    <s v="Phones Product 20"/>
    <n v="1297.8699999999999"/>
    <n v="2"/>
    <n v="0"/>
    <n v="273.10000000000002"/>
    <s v="CUST-1127"/>
    <x v="2"/>
    <x v="0"/>
    <n v="10001"/>
    <n v="1"/>
    <n v="0.21042169092436072"/>
  </r>
  <r>
    <s v="CA-2019-100128"/>
    <d v="2019-01-13T00:00:00"/>
    <d v="2019-01-15T00:00:00"/>
    <x v="2"/>
    <s v="Florida"/>
    <s v="Seattle"/>
    <x v="0"/>
    <x v="5"/>
    <s v="Paper Product 23"/>
    <n v="118.87"/>
    <n v="5"/>
    <n v="0.2"/>
    <n v="17.079999999999998"/>
    <s v="CUST-1128"/>
    <x v="1"/>
    <x v="0"/>
    <n v="10001"/>
    <n v="2"/>
    <n v="0.14368638007907797"/>
  </r>
  <r>
    <s v="CA-2019-100129"/>
    <d v="2019-09-06T00:00:00"/>
    <d v="2019-09-11T00:00:00"/>
    <x v="1"/>
    <s v="Washington"/>
    <s v="Seattle"/>
    <x v="0"/>
    <x v="5"/>
    <s v="Paper Product 30"/>
    <n v="431.34"/>
    <n v="5"/>
    <n v="0.1"/>
    <n v="127.66"/>
    <s v="CUST-1129"/>
    <x v="0"/>
    <x v="0"/>
    <n v="10001"/>
    <n v="5"/>
    <n v="0.29596142254370106"/>
  </r>
  <r>
    <s v="CA-2019-100130"/>
    <d v="2019-12-19T00:00:00"/>
    <d v="2019-12-23T00:00:00"/>
    <x v="3"/>
    <s v="Illinois"/>
    <s v="Chicago"/>
    <x v="2"/>
    <x v="6"/>
    <s v="Bookcases Product 34"/>
    <n v="1199.48"/>
    <n v="3"/>
    <n v="0.2"/>
    <n v="30.07"/>
    <s v="CUST-1130"/>
    <x v="1"/>
    <x v="0"/>
    <n v="10001"/>
    <n v="4"/>
    <n v="2.5069196651882484E-2"/>
  </r>
  <r>
    <s v="CA-2019-100131"/>
    <d v="2019-12-26T00:00:00"/>
    <d v="2019-12-29T00:00:00"/>
    <x v="3"/>
    <s v="Washington"/>
    <s v="Seattle"/>
    <x v="1"/>
    <x v="2"/>
    <s v="Laptops Product 27"/>
    <n v="806.01"/>
    <n v="3"/>
    <n v="0"/>
    <n v="-105.16"/>
    <s v="CUST-1131"/>
    <x v="2"/>
    <x v="0"/>
    <n v="10001"/>
    <n v="3"/>
    <n v="-0.13046984528727931"/>
  </r>
  <r>
    <s v="CA-2019-100132"/>
    <d v="2019-03-29T00:00:00"/>
    <d v="2019-03-30T00:00:00"/>
    <x v="0"/>
    <s v="Texas"/>
    <s v="Chicago"/>
    <x v="1"/>
    <x v="7"/>
    <s v="Phones Product 34"/>
    <n v="290.73"/>
    <n v="3"/>
    <n v="0.2"/>
    <n v="-55.41"/>
    <s v="CUST-1132"/>
    <x v="0"/>
    <x v="0"/>
    <n v="10001"/>
    <n v="1"/>
    <n v="-0.19058920648023939"/>
  </r>
  <r>
    <s v="CA-2019-100133"/>
    <d v="2019-10-23T00:00:00"/>
    <d v="2019-10-26T00:00:00"/>
    <x v="0"/>
    <s v="Texas"/>
    <s v="Miami"/>
    <x v="2"/>
    <x v="6"/>
    <s v="Bookcases Product 26"/>
    <n v="347.89"/>
    <n v="3"/>
    <n v="0"/>
    <n v="-44.49"/>
    <s v="CUST-1133"/>
    <x v="2"/>
    <x v="0"/>
    <n v="10001"/>
    <n v="3"/>
    <n v="-0.12788525108511312"/>
  </r>
  <r>
    <s v="CA-2019-100134"/>
    <d v="2019-04-11T00:00:00"/>
    <d v="2019-04-15T00:00:00"/>
    <x v="3"/>
    <s v="New York"/>
    <s v="New York City"/>
    <x v="2"/>
    <x v="8"/>
    <s v="Tables Product 28"/>
    <n v="1247.5999999999999"/>
    <n v="3"/>
    <n v="0"/>
    <n v="149.53"/>
    <s v="CUST-1134"/>
    <x v="1"/>
    <x v="0"/>
    <n v="10001"/>
    <n v="4"/>
    <n v="0.11985411991022765"/>
  </r>
  <r>
    <s v="CA-2019-100135"/>
    <d v="2019-11-28T00:00:00"/>
    <d v="2019-12-02T00:00:00"/>
    <x v="2"/>
    <s v="Illinois"/>
    <s v="Chicago"/>
    <x v="2"/>
    <x v="4"/>
    <s v="Chairs Product 21"/>
    <n v="1335.98"/>
    <n v="4"/>
    <n v="0.2"/>
    <n v="-120.82"/>
    <s v="CUST-1135"/>
    <x v="2"/>
    <x v="0"/>
    <n v="10001"/>
    <n v="4"/>
    <n v="-9.0435485561161086E-2"/>
  </r>
  <r>
    <s v="CA-2019-100136"/>
    <d v="2019-10-30T00:00:00"/>
    <d v="2019-10-31T00:00:00"/>
    <x v="0"/>
    <s v="New York"/>
    <s v="Los Angeles"/>
    <x v="1"/>
    <x v="3"/>
    <s v="Accessories Product 2"/>
    <n v="1443.83"/>
    <n v="4"/>
    <n v="0.05"/>
    <n v="217.75"/>
    <s v="CUST-1136"/>
    <x v="1"/>
    <x v="0"/>
    <n v="10001"/>
    <n v="1"/>
    <n v="0.15081415402090276"/>
  </r>
  <r>
    <s v="CA-2019-100137"/>
    <d v="2019-01-11T00:00:00"/>
    <d v="2019-01-15T00:00:00"/>
    <x v="2"/>
    <s v="Illinois"/>
    <s v="New York City"/>
    <x v="2"/>
    <x v="8"/>
    <s v="Tables Product 36"/>
    <n v="1148.9000000000001"/>
    <n v="1"/>
    <n v="0.2"/>
    <n v="173"/>
    <s v="CUST-1137"/>
    <x v="1"/>
    <x v="0"/>
    <n v="10001"/>
    <n v="4"/>
    <n v="0.15057881451823482"/>
  </r>
  <r>
    <s v="CA-2019-100138"/>
    <d v="2019-10-02T00:00:00"/>
    <d v="2019-10-05T00:00:00"/>
    <x v="1"/>
    <s v="Florida"/>
    <s v="Los Angeles"/>
    <x v="1"/>
    <x v="3"/>
    <s v="Accessories Product 46"/>
    <n v="324.36"/>
    <n v="5"/>
    <n v="0.1"/>
    <n v="-56.3"/>
    <s v="CUST-1138"/>
    <x v="0"/>
    <x v="0"/>
    <n v="10001"/>
    <n v="3"/>
    <n v="-0.17357257368356147"/>
  </r>
  <r>
    <s v="CA-2019-100139"/>
    <d v="2019-07-03T00:00:00"/>
    <d v="2019-07-04T00:00:00"/>
    <x v="0"/>
    <s v="Illinois"/>
    <s v="Miami"/>
    <x v="2"/>
    <x v="8"/>
    <s v="Tables Product 34"/>
    <n v="799.46"/>
    <n v="5"/>
    <n v="0"/>
    <n v="-158.96"/>
    <s v="CUST-1139"/>
    <x v="2"/>
    <x v="0"/>
    <n v="10001"/>
    <n v="1"/>
    <n v="-0.19883421309383834"/>
  </r>
  <r>
    <s v="CA-2019-100140"/>
    <d v="2019-09-30T00:00:00"/>
    <d v="2019-10-05T00:00:00"/>
    <x v="2"/>
    <s v="Florida"/>
    <s v="Los Angeles"/>
    <x v="0"/>
    <x v="1"/>
    <s v="Binders Product 4"/>
    <n v="239.8"/>
    <n v="2"/>
    <n v="0.05"/>
    <n v="61.8"/>
    <s v="CUST-1140"/>
    <x v="0"/>
    <x v="0"/>
    <n v="10001"/>
    <n v="5"/>
    <n v="0.25771476230191825"/>
  </r>
  <r>
    <s v="CA-2019-100141"/>
    <d v="2019-12-01T00:00:00"/>
    <d v="2019-12-02T00:00:00"/>
    <x v="2"/>
    <s v="Illinois"/>
    <s v="Miami"/>
    <x v="0"/>
    <x v="5"/>
    <s v="Paper Product 38"/>
    <n v="1232.53"/>
    <n v="5"/>
    <n v="0"/>
    <n v="-95.42"/>
    <s v="CUST-1141"/>
    <x v="1"/>
    <x v="0"/>
    <n v="10001"/>
    <n v="1"/>
    <n v="-7.7417993882501854E-2"/>
  </r>
  <r>
    <s v="CA-2019-100142"/>
    <d v="2019-01-24T00:00:00"/>
    <d v="2019-01-28T00:00:00"/>
    <x v="0"/>
    <s v="Florida"/>
    <s v="New York City"/>
    <x v="0"/>
    <x v="1"/>
    <s v="Binders Product 8"/>
    <n v="706.97"/>
    <n v="5"/>
    <n v="0"/>
    <n v="152.44999999999999"/>
    <s v="CUST-1142"/>
    <x v="2"/>
    <x v="0"/>
    <n v="10001"/>
    <n v="4"/>
    <n v="0.21563857023636079"/>
  </r>
  <r>
    <s v="CA-2019-100143"/>
    <d v="2019-05-19T00:00:00"/>
    <d v="2019-05-20T00:00:00"/>
    <x v="2"/>
    <s v="New York"/>
    <s v="Seattle"/>
    <x v="0"/>
    <x v="0"/>
    <s v="Storage Product 42"/>
    <n v="803.11"/>
    <n v="1"/>
    <n v="0.2"/>
    <n v="195.72"/>
    <s v="CUST-1143"/>
    <x v="2"/>
    <x v="0"/>
    <n v="10001"/>
    <n v="1"/>
    <n v="0.2437026061187135"/>
  </r>
  <r>
    <s v="CA-2019-100144"/>
    <d v="2019-02-09T00:00:00"/>
    <d v="2019-02-11T00:00:00"/>
    <x v="2"/>
    <s v="Washington"/>
    <s v="Miami"/>
    <x v="1"/>
    <x v="2"/>
    <s v="Laptops Product 18"/>
    <n v="1087.8800000000001"/>
    <n v="3"/>
    <n v="0.1"/>
    <n v="-209.02"/>
    <s v="CUST-1144"/>
    <x v="1"/>
    <x v="0"/>
    <n v="10001"/>
    <n v="2"/>
    <n v="-0.19213516196639335"/>
  </r>
  <r>
    <s v="CA-2019-100145"/>
    <d v="2019-10-01T00:00:00"/>
    <d v="2019-10-04T00:00:00"/>
    <x v="2"/>
    <s v="California"/>
    <s v="New York City"/>
    <x v="2"/>
    <x v="6"/>
    <s v="Bookcases Product 27"/>
    <n v="843.48"/>
    <n v="5"/>
    <n v="0"/>
    <n v="-80.56"/>
    <s v="CUST-1145"/>
    <x v="1"/>
    <x v="0"/>
    <n v="10001"/>
    <n v="3"/>
    <n v="-9.5509081424574385E-2"/>
  </r>
  <r>
    <s v="CA-2019-100146"/>
    <d v="2019-03-09T00:00:00"/>
    <d v="2019-03-14T00:00:00"/>
    <x v="1"/>
    <s v="Washington"/>
    <s v="Houston"/>
    <x v="1"/>
    <x v="2"/>
    <s v="Laptops Product 5"/>
    <n v="795.33"/>
    <n v="5"/>
    <n v="0.2"/>
    <n v="-143.88"/>
    <s v="CUST-1146"/>
    <x v="0"/>
    <x v="0"/>
    <n v="10001"/>
    <n v="5"/>
    <n v="-0.18090603900267813"/>
  </r>
  <r>
    <s v="CA-2019-100147"/>
    <d v="2019-01-22T00:00:00"/>
    <d v="2019-01-23T00:00:00"/>
    <x v="3"/>
    <s v="California"/>
    <s v="Los Angeles"/>
    <x v="1"/>
    <x v="2"/>
    <s v="Laptops Product 44"/>
    <n v="241.68"/>
    <n v="3"/>
    <n v="0.2"/>
    <n v="-7.67"/>
    <s v="CUST-1147"/>
    <x v="2"/>
    <x v="0"/>
    <n v="10001"/>
    <n v="1"/>
    <n v="-3.1736180072823569E-2"/>
  </r>
  <r>
    <s v="CA-2019-100148"/>
    <d v="2019-09-15T00:00:00"/>
    <d v="2019-09-18T00:00:00"/>
    <x v="1"/>
    <s v="Washington"/>
    <s v="Los Angeles"/>
    <x v="1"/>
    <x v="3"/>
    <s v="Accessories Product 22"/>
    <n v="765.36"/>
    <n v="5"/>
    <n v="0.2"/>
    <n v="-52.65"/>
    <s v="CUST-1148"/>
    <x v="0"/>
    <x v="0"/>
    <n v="10001"/>
    <n v="3"/>
    <n v="-6.8791157102539982E-2"/>
  </r>
  <r>
    <s v="CA-2019-100149"/>
    <d v="2019-07-06T00:00:00"/>
    <d v="2019-07-07T00:00:00"/>
    <x v="2"/>
    <s v="Florida"/>
    <s v="New York City"/>
    <x v="0"/>
    <x v="1"/>
    <s v="Binders Product 20"/>
    <n v="1491.38"/>
    <n v="5"/>
    <n v="0.2"/>
    <n v="-298.11"/>
    <s v="CUST-1149"/>
    <x v="0"/>
    <x v="0"/>
    <n v="10001"/>
    <n v="1"/>
    <n v="-0.19988869369308962"/>
  </r>
  <r>
    <s v="CA-2019-100150"/>
    <d v="2019-02-27T00:00:00"/>
    <d v="2019-03-04T00:00:00"/>
    <x v="0"/>
    <s v="Florida"/>
    <s v="Miami"/>
    <x v="0"/>
    <x v="0"/>
    <s v="Storage Product 44"/>
    <n v="1137.46"/>
    <n v="2"/>
    <n v="0.1"/>
    <n v="170.65"/>
    <s v="CUST-1150"/>
    <x v="1"/>
    <x v="0"/>
    <n v="10001"/>
    <n v="5"/>
    <n v="0.15002725370562481"/>
  </r>
  <r>
    <s v="CA-2019-100151"/>
    <d v="2019-07-26T00:00:00"/>
    <d v="2019-07-28T00:00:00"/>
    <x v="1"/>
    <s v="California"/>
    <s v="Houston"/>
    <x v="1"/>
    <x v="2"/>
    <s v="Laptops Product 27"/>
    <n v="213.06"/>
    <n v="5"/>
    <n v="0.05"/>
    <n v="-29.73"/>
    <s v="CUST-1151"/>
    <x v="2"/>
    <x v="0"/>
    <n v="10001"/>
    <n v="2"/>
    <n v="-0.13953815826527738"/>
  </r>
  <r>
    <s v="CA-2019-100152"/>
    <d v="2019-07-03T00:00:00"/>
    <d v="2019-07-08T00:00:00"/>
    <x v="3"/>
    <s v="Florida"/>
    <s v="New York City"/>
    <x v="1"/>
    <x v="2"/>
    <s v="Laptops Product 35"/>
    <n v="425.37"/>
    <n v="1"/>
    <n v="0.05"/>
    <n v="-30.84"/>
    <s v="CUST-1152"/>
    <x v="1"/>
    <x v="0"/>
    <n v="10001"/>
    <n v="5"/>
    <n v="-7.2501586853797872E-2"/>
  </r>
  <r>
    <s v="CA-2019-100153"/>
    <d v="2019-09-03T00:00:00"/>
    <d v="2019-09-04T00:00:00"/>
    <x v="3"/>
    <s v="Illinois"/>
    <s v="Chicago"/>
    <x v="0"/>
    <x v="0"/>
    <s v="Storage Product 44"/>
    <n v="454.57"/>
    <n v="5"/>
    <n v="0.1"/>
    <n v="-33.6"/>
    <s v="CUST-1153"/>
    <x v="2"/>
    <x v="0"/>
    <n v="10001"/>
    <n v="1"/>
    <n v="-7.3916008535539091E-2"/>
  </r>
  <r>
    <s v="CA-2019-100154"/>
    <d v="2019-06-14T00:00:00"/>
    <d v="2019-06-17T00:00:00"/>
    <x v="2"/>
    <s v="California"/>
    <s v="Houston"/>
    <x v="2"/>
    <x v="6"/>
    <s v="Bookcases Product 38"/>
    <n v="1048.47"/>
    <n v="4"/>
    <n v="0.1"/>
    <n v="-126.03"/>
    <s v="CUST-1154"/>
    <x v="1"/>
    <x v="0"/>
    <n v="10001"/>
    <n v="3"/>
    <n v="-0.1202037254284815"/>
  </r>
  <r>
    <s v="CA-2019-100155"/>
    <d v="2019-11-11T00:00:00"/>
    <d v="2019-11-15T00:00:00"/>
    <x v="0"/>
    <s v="Florida"/>
    <s v="Los Angeles"/>
    <x v="0"/>
    <x v="1"/>
    <s v="Binders Product 38"/>
    <n v="401.18"/>
    <n v="4"/>
    <n v="0.1"/>
    <n v="-12.44"/>
    <s v="CUST-1155"/>
    <x v="1"/>
    <x v="0"/>
    <n v="10001"/>
    <n v="4"/>
    <n v="-3.1008524851687522E-2"/>
  </r>
  <r>
    <s v="CA-2019-100156"/>
    <d v="2019-07-02T00:00:00"/>
    <d v="2019-07-03T00:00:00"/>
    <x v="0"/>
    <s v="Illinois"/>
    <s v="Houston"/>
    <x v="0"/>
    <x v="1"/>
    <s v="Binders Product 25"/>
    <n v="769.8"/>
    <n v="2"/>
    <n v="0.05"/>
    <n v="204.23"/>
    <s v="CUST-1156"/>
    <x v="0"/>
    <x v="0"/>
    <n v="10001"/>
    <n v="1"/>
    <n v="0.26530267601974539"/>
  </r>
  <r>
    <s v="CA-2019-100157"/>
    <d v="2019-05-12T00:00:00"/>
    <d v="2019-05-13T00:00:00"/>
    <x v="0"/>
    <s v="California"/>
    <s v="Chicago"/>
    <x v="0"/>
    <x v="1"/>
    <s v="Binders Product 36"/>
    <n v="38.590000000000003"/>
    <n v="1"/>
    <n v="0"/>
    <n v="2.61"/>
    <s v="CUST-1157"/>
    <x v="1"/>
    <x v="0"/>
    <n v="10001"/>
    <n v="1"/>
    <n v="6.763410209898936E-2"/>
  </r>
  <r>
    <s v="CA-2019-100158"/>
    <d v="2019-03-21T00:00:00"/>
    <d v="2019-03-22T00:00:00"/>
    <x v="2"/>
    <s v="Texas"/>
    <s v="Los Angeles"/>
    <x v="1"/>
    <x v="2"/>
    <s v="Laptops Product 7"/>
    <n v="406.18"/>
    <n v="1"/>
    <n v="0.2"/>
    <n v="68.680000000000007"/>
    <s v="CUST-1158"/>
    <x v="0"/>
    <x v="0"/>
    <n v="10001"/>
    <n v="1"/>
    <n v="0.16908759663203507"/>
  </r>
  <r>
    <s v="CA-2019-100159"/>
    <d v="2019-03-08T00:00:00"/>
    <d v="2019-03-13T00:00:00"/>
    <x v="2"/>
    <s v="California"/>
    <s v="New York City"/>
    <x v="2"/>
    <x v="6"/>
    <s v="Bookcases Product 2"/>
    <n v="188.89"/>
    <n v="5"/>
    <n v="0.2"/>
    <n v="49.63"/>
    <s v="CUST-1159"/>
    <x v="1"/>
    <x v="0"/>
    <n v="10001"/>
    <n v="5"/>
    <n v="0.26274551326168671"/>
  </r>
  <r>
    <s v="CA-2019-100160"/>
    <d v="2019-06-29T00:00:00"/>
    <d v="2019-07-02T00:00:00"/>
    <x v="3"/>
    <s v="Illinois"/>
    <s v="Los Angeles"/>
    <x v="1"/>
    <x v="3"/>
    <s v="Accessories Product 27"/>
    <n v="803.71"/>
    <n v="4"/>
    <n v="0.1"/>
    <n v="165.3"/>
    <s v="CUST-1160"/>
    <x v="0"/>
    <x v="0"/>
    <n v="10001"/>
    <n v="3"/>
    <n v="0.20567119981087706"/>
  </r>
  <r>
    <s v="CA-2019-100161"/>
    <d v="2019-04-25T00:00:00"/>
    <d v="2019-04-30T00:00:00"/>
    <x v="0"/>
    <s v="Texas"/>
    <s v="Miami"/>
    <x v="0"/>
    <x v="0"/>
    <s v="Storage Product 31"/>
    <n v="1069.6300000000001"/>
    <n v="4"/>
    <n v="0.05"/>
    <n v="102.62"/>
    <s v="CUST-1161"/>
    <x v="2"/>
    <x v="0"/>
    <n v="10001"/>
    <n v="5"/>
    <n v="9.593971747239699E-2"/>
  </r>
  <r>
    <s v="CA-2019-100162"/>
    <d v="2019-11-11T00:00:00"/>
    <d v="2019-11-13T00:00:00"/>
    <x v="0"/>
    <s v="Washington"/>
    <s v="New York City"/>
    <x v="1"/>
    <x v="7"/>
    <s v="Phones Product 35"/>
    <n v="495.96"/>
    <n v="3"/>
    <n v="0.05"/>
    <n v="-6.66"/>
    <s v="CUST-1162"/>
    <x v="2"/>
    <x v="0"/>
    <n v="10001"/>
    <n v="2"/>
    <n v="-1.3428502298572466E-2"/>
  </r>
  <r>
    <s v="CA-2019-100163"/>
    <d v="2019-04-17T00:00:00"/>
    <d v="2019-04-20T00:00:00"/>
    <x v="0"/>
    <s v="New York"/>
    <s v="Los Angeles"/>
    <x v="1"/>
    <x v="3"/>
    <s v="Accessories Product 34"/>
    <n v="1078.55"/>
    <n v="3"/>
    <n v="0.1"/>
    <n v="238.99"/>
    <s v="CUST-1163"/>
    <x v="2"/>
    <x v="0"/>
    <n v="10001"/>
    <n v="3"/>
    <n v="0.22158453479208198"/>
  </r>
  <r>
    <s v="CA-2019-100164"/>
    <d v="2019-11-20T00:00:00"/>
    <d v="2019-11-25T00:00:00"/>
    <x v="0"/>
    <s v="Florida"/>
    <s v="Houston"/>
    <x v="1"/>
    <x v="7"/>
    <s v="Phones Product 22"/>
    <n v="465.78"/>
    <n v="4"/>
    <n v="0.1"/>
    <n v="54.98"/>
    <s v="CUST-1164"/>
    <x v="1"/>
    <x v="0"/>
    <n v="10001"/>
    <n v="5"/>
    <n v="0.11803855897634076"/>
  </r>
  <r>
    <s v="CA-2019-100165"/>
    <d v="2019-10-19T00:00:00"/>
    <d v="2019-10-21T00:00:00"/>
    <x v="0"/>
    <s v="Texas"/>
    <s v="Houston"/>
    <x v="1"/>
    <x v="7"/>
    <s v="Phones Product 14"/>
    <n v="786.7"/>
    <n v="1"/>
    <n v="0.05"/>
    <n v="-134.09"/>
    <s v="CUST-1165"/>
    <x v="0"/>
    <x v="0"/>
    <n v="10001"/>
    <n v="2"/>
    <n v="-0.17044616753527392"/>
  </r>
  <r>
    <s v="CA-2019-100166"/>
    <d v="2019-09-21T00:00:00"/>
    <d v="2019-09-22T00:00:00"/>
    <x v="2"/>
    <s v="Washington"/>
    <s v="Houston"/>
    <x v="2"/>
    <x v="6"/>
    <s v="Bookcases Product 2"/>
    <n v="901.95"/>
    <n v="4"/>
    <n v="0.1"/>
    <n v="176.4"/>
    <s v="CUST-1166"/>
    <x v="1"/>
    <x v="0"/>
    <n v="10001"/>
    <n v="1"/>
    <n v="0.19557625145518043"/>
  </r>
  <r>
    <s v="CA-2019-100167"/>
    <d v="2019-10-18T00:00:00"/>
    <d v="2019-10-22T00:00:00"/>
    <x v="3"/>
    <s v="California"/>
    <s v="Chicago"/>
    <x v="2"/>
    <x v="4"/>
    <s v="Chairs Product 34"/>
    <n v="214.85"/>
    <n v="4"/>
    <n v="0.05"/>
    <n v="-20.37"/>
    <s v="CUST-1167"/>
    <x v="2"/>
    <x v="0"/>
    <n v="10001"/>
    <n v="4"/>
    <n v="-9.4810332790318835E-2"/>
  </r>
  <r>
    <s v="CA-2019-100168"/>
    <d v="2019-05-15T00:00:00"/>
    <d v="2019-05-20T00:00:00"/>
    <x v="3"/>
    <s v="Florida"/>
    <s v="Miami"/>
    <x v="1"/>
    <x v="7"/>
    <s v="Phones Product 20"/>
    <n v="1207.78"/>
    <n v="2"/>
    <n v="0.05"/>
    <n v="-21.85"/>
    <s v="CUST-1168"/>
    <x v="0"/>
    <x v="0"/>
    <n v="10001"/>
    <n v="5"/>
    <n v="-1.8091043070757921E-2"/>
  </r>
  <r>
    <s v="CA-2019-100169"/>
    <d v="2019-10-13T00:00:00"/>
    <d v="2019-10-14T00:00:00"/>
    <x v="1"/>
    <s v="California"/>
    <s v="Chicago"/>
    <x v="2"/>
    <x v="8"/>
    <s v="Tables Product 32"/>
    <n v="447.53"/>
    <n v="2"/>
    <n v="0.05"/>
    <n v="-60.55"/>
    <s v="CUST-1169"/>
    <x v="0"/>
    <x v="0"/>
    <n v="10001"/>
    <n v="1"/>
    <n v="-0.13529819229995754"/>
  </r>
  <r>
    <s v="CA-2019-100170"/>
    <d v="2019-10-22T00:00:00"/>
    <d v="2019-10-27T00:00:00"/>
    <x v="0"/>
    <s v="California"/>
    <s v="Chicago"/>
    <x v="1"/>
    <x v="2"/>
    <s v="Laptops Product 38"/>
    <n v="165.29"/>
    <n v="3"/>
    <n v="0.05"/>
    <n v="15.82"/>
    <s v="CUST-1170"/>
    <x v="2"/>
    <x v="0"/>
    <n v="10001"/>
    <n v="5"/>
    <n v="9.5710569302438139E-2"/>
  </r>
  <r>
    <s v="CA-2019-100171"/>
    <d v="2019-07-19T00:00:00"/>
    <d v="2019-07-20T00:00:00"/>
    <x v="2"/>
    <s v="California"/>
    <s v="Houston"/>
    <x v="0"/>
    <x v="0"/>
    <s v="Storage Product 42"/>
    <n v="1020.79"/>
    <n v="1"/>
    <n v="0.05"/>
    <n v="-88.1"/>
    <s v="CUST-1171"/>
    <x v="2"/>
    <x v="0"/>
    <n v="10001"/>
    <n v="1"/>
    <n v="-8.6305704405411493E-2"/>
  </r>
  <r>
    <s v="CA-2019-100172"/>
    <d v="2019-01-15T00:00:00"/>
    <d v="2019-01-19T00:00:00"/>
    <x v="2"/>
    <s v="New York"/>
    <s v="Miami"/>
    <x v="2"/>
    <x v="6"/>
    <s v="Bookcases Product 34"/>
    <n v="484.9"/>
    <n v="4"/>
    <n v="0.2"/>
    <n v="143.57"/>
    <s v="CUST-1172"/>
    <x v="2"/>
    <x v="0"/>
    <n v="10001"/>
    <n v="4"/>
    <n v="0.29608166632295319"/>
  </r>
  <r>
    <s v="CA-2019-100173"/>
    <d v="2019-11-29T00:00:00"/>
    <d v="2019-12-03T00:00:00"/>
    <x v="3"/>
    <s v="California"/>
    <s v="Houston"/>
    <x v="2"/>
    <x v="4"/>
    <s v="Chairs Product 6"/>
    <n v="531.92999999999995"/>
    <n v="5"/>
    <n v="0.1"/>
    <n v="-42.87"/>
    <s v="CUST-1173"/>
    <x v="0"/>
    <x v="0"/>
    <n v="10001"/>
    <n v="4"/>
    <n v="-8.0593311149963348E-2"/>
  </r>
  <r>
    <s v="CA-2019-100174"/>
    <d v="2019-08-09T00:00:00"/>
    <d v="2019-08-11T00:00:00"/>
    <x v="3"/>
    <s v="Texas"/>
    <s v="Los Angeles"/>
    <x v="2"/>
    <x v="6"/>
    <s v="Bookcases Product 3"/>
    <n v="801.24"/>
    <n v="2"/>
    <n v="0.05"/>
    <n v="-139.72999999999999"/>
    <s v="CUST-1174"/>
    <x v="2"/>
    <x v="0"/>
    <n v="10001"/>
    <n v="2"/>
    <n v="-0.17439219210224152"/>
  </r>
  <r>
    <s v="CA-2019-100175"/>
    <d v="2019-01-12T00:00:00"/>
    <d v="2019-01-15T00:00:00"/>
    <x v="3"/>
    <s v="Washington"/>
    <s v="Los Angeles"/>
    <x v="0"/>
    <x v="1"/>
    <s v="Binders Product 26"/>
    <n v="755.73"/>
    <n v="4"/>
    <n v="0.05"/>
    <n v="26.84"/>
    <s v="CUST-1175"/>
    <x v="2"/>
    <x v="0"/>
    <n v="10001"/>
    <n v="3"/>
    <n v="3.5515329548912969E-2"/>
  </r>
  <r>
    <s v="CA-2019-100176"/>
    <d v="2019-04-04T00:00:00"/>
    <d v="2019-04-05T00:00:00"/>
    <x v="2"/>
    <s v="Washington"/>
    <s v="Miami"/>
    <x v="1"/>
    <x v="2"/>
    <s v="Laptops Product 4"/>
    <n v="511.76"/>
    <n v="2"/>
    <n v="0.05"/>
    <n v="-72.91"/>
    <s v="CUST-1176"/>
    <x v="1"/>
    <x v="0"/>
    <n v="10001"/>
    <n v="1"/>
    <n v="-0.14246912615288415"/>
  </r>
  <r>
    <s v="CA-2019-100177"/>
    <d v="2019-02-16T00:00:00"/>
    <d v="2019-02-21T00:00:00"/>
    <x v="3"/>
    <s v="Washington"/>
    <s v="Seattle"/>
    <x v="2"/>
    <x v="6"/>
    <s v="Bookcases Product 47"/>
    <n v="1067.6600000000001"/>
    <n v="1"/>
    <n v="0.05"/>
    <n v="61.34"/>
    <s v="CUST-1177"/>
    <x v="0"/>
    <x v="0"/>
    <n v="10001"/>
    <n v="5"/>
    <n v="5.7452747129235898E-2"/>
  </r>
  <r>
    <s v="CA-2019-100178"/>
    <d v="2019-02-23T00:00:00"/>
    <d v="2019-02-24T00:00:00"/>
    <x v="3"/>
    <s v="Washington"/>
    <s v="Chicago"/>
    <x v="0"/>
    <x v="0"/>
    <s v="Storage Product 50"/>
    <n v="49.66"/>
    <n v="1"/>
    <n v="0"/>
    <n v="-7.69"/>
    <s v="CUST-1178"/>
    <x v="0"/>
    <x v="0"/>
    <n v="10001"/>
    <n v="1"/>
    <n v="-0.15485300040273864"/>
  </r>
  <r>
    <s v="CA-2019-100179"/>
    <d v="2019-04-18T00:00:00"/>
    <d v="2019-04-23T00:00:00"/>
    <x v="3"/>
    <s v="Washington"/>
    <s v="Chicago"/>
    <x v="2"/>
    <x v="4"/>
    <s v="Chairs Product 2"/>
    <n v="1036.19"/>
    <n v="3"/>
    <n v="0.1"/>
    <n v="-45.61"/>
    <s v="CUST-1179"/>
    <x v="2"/>
    <x v="0"/>
    <n v="10001"/>
    <n v="5"/>
    <n v="-4.4017023904882303E-2"/>
  </r>
  <r>
    <s v="CA-2019-100180"/>
    <d v="2019-06-02T00:00:00"/>
    <d v="2019-06-07T00:00:00"/>
    <x v="2"/>
    <s v="California"/>
    <s v="Chicago"/>
    <x v="2"/>
    <x v="8"/>
    <s v="Tables Product 49"/>
    <n v="938.48"/>
    <n v="2"/>
    <n v="0.1"/>
    <n v="-174.23"/>
    <s v="CUST-1180"/>
    <x v="2"/>
    <x v="0"/>
    <n v="10001"/>
    <n v="5"/>
    <n v="-0.18565126587673683"/>
  </r>
  <r>
    <s v="CA-2019-100181"/>
    <d v="2019-04-19T00:00:00"/>
    <d v="2019-04-22T00:00:00"/>
    <x v="0"/>
    <s v="California"/>
    <s v="New York City"/>
    <x v="0"/>
    <x v="1"/>
    <s v="Binders Product 3"/>
    <n v="1318.68"/>
    <n v="4"/>
    <n v="0"/>
    <n v="-178.1"/>
    <s v="CUST-1181"/>
    <x v="2"/>
    <x v="0"/>
    <n v="10001"/>
    <n v="3"/>
    <n v="-0.13505930172596839"/>
  </r>
  <r>
    <s v="CA-2019-100182"/>
    <d v="2019-03-02T00:00:00"/>
    <d v="2019-03-03T00:00:00"/>
    <x v="0"/>
    <s v="Texas"/>
    <s v="Miami"/>
    <x v="1"/>
    <x v="7"/>
    <s v="Phones Product 5"/>
    <n v="192.51"/>
    <n v="3"/>
    <n v="0"/>
    <n v="10.1"/>
    <s v="CUST-1182"/>
    <x v="2"/>
    <x v="0"/>
    <n v="10001"/>
    <n v="1"/>
    <n v="5.2464807023011789E-2"/>
  </r>
  <r>
    <s v="CA-2019-100183"/>
    <d v="2019-10-03T00:00:00"/>
    <d v="2019-10-04T00:00:00"/>
    <x v="0"/>
    <s v="Washington"/>
    <s v="New York City"/>
    <x v="0"/>
    <x v="1"/>
    <s v="Binders Product 27"/>
    <n v="103.64"/>
    <n v="1"/>
    <n v="0.2"/>
    <n v="-16.47"/>
    <s v="CUST-1183"/>
    <x v="0"/>
    <x v="0"/>
    <n v="10001"/>
    <n v="1"/>
    <n v="-0.1589154766499421"/>
  </r>
  <r>
    <s v="CA-2019-100184"/>
    <d v="2019-12-30T00:00:00"/>
    <d v="2020-01-01T00:00:00"/>
    <x v="1"/>
    <s v="California"/>
    <s v="New York City"/>
    <x v="0"/>
    <x v="0"/>
    <s v="Storage Product 44"/>
    <n v="40.98"/>
    <n v="4"/>
    <n v="0.1"/>
    <n v="1.7"/>
    <s v="CUST-1184"/>
    <x v="1"/>
    <x v="0"/>
    <n v="10001"/>
    <n v="2"/>
    <n v="4.1483650561249391E-2"/>
  </r>
  <r>
    <s v="CA-2019-100185"/>
    <d v="2019-11-22T00:00:00"/>
    <d v="2019-11-26T00:00:00"/>
    <x v="0"/>
    <s v="Florida"/>
    <s v="Los Angeles"/>
    <x v="1"/>
    <x v="7"/>
    <s v="Phones Product 8"/>
    <n v="653.09"/>
    <n v="4"/>
    <n v="0"/>
    <n v="172.24"/>
    <s v="CUST-1185"/>
    <x v="1"/>
    <x v="0"/>
    <n v="10001"/>
    <n v="4"/>
    <n v="0.26373087935812828"/>
  </r>
  <r>
    <s v="CA-2019-100186"/>
    <d v="2019-01-21T00:00:00"/>
    <d v="2019-01-26T00:00:00"/>
    <x v="0"/>
    <s v="Texas"/>
    <s v="New York City"/>
    <x v="1"/>
    <x v="3"/>
    <s v="Accessories Product 39"/>
    <n v="1471.75"/>
    <n v="3"/>
    <n v="0.2"/>
    <n v="130.62"/>
    <s v="CUST-1186"/>
    <x v="0"/>
    <x v="0"/>
    <n v="10001"/>
    <n v="5"/>
    <n v="8.8751486325802625E-2"/>
  </r>
  <r>
    <s v="CA-2019-100187"/>
    <d v="2019-12-26T00:00:00"/>
    <d v="2019-12-30T00:00:00"/>
    <x v="3"/>
    <s v="Washington"/>
    <s v="Los Angeles"/>
    <x v="0"/>
    <x v="0"/>
    <s v="Storage Product 49"/>
    <n v="813.86"/>
    <n v="2"/>
    <n v="0.1"/>
    <n v="64.260000000000005"/>
    <s v="CUST-1187"/>
    <x v="1"/>
    <x v="0"/>
    <n v="10001"/>
    <n v="4"/>
    <n v="7.8957068783328838E-2"/>
  </r>
  <r>
    <s v="CA-2019-100188"/>
    <d v="2019-08-26T00:00:00"/>
    <d v="2019-08-27T00:00:00"/>
    <x v="2"/>
    <s v="New York"/>
    <s v="Seattle"/>
    <x v="2"/>
    <x v="8"/>
    <s v="Tables Product 20"/>
    <n v="169.12"/>
    <n v="1"/>
    <n v="0.05"/>
    <n v="-8.4600000000000009"/>
    <s v="CUST-1188"/>
    <x v="0"/>
    <x v="0"/>
    <n v="10001"/>
    <n v="1"/>
    <n v="-5.0023651844843899E-2"/>
  </r>
  <r>
    <s v="CA-2019-100189"/>
    <d v="2019-07-14T00:00:00"/>
    <d v="2019-07-16T00:00:00"/>
    <x v="3"/>
    <s v="Washington"/>
    <s v="Seattle"/>
    <x v="2"/>
    <x v="4"/>
    <s v="Chairs Product 35"/>
    <n v="1101.6600000000001"/>
    <n v="1"/>
    <n v="0.2"/>
    <n v="-189.35"/>
    <s v="CUST-1189"/>
    <x v="1"/>
    <x v="0"/>
    <n v="10001"/>
    <n v="2"/>
    <n v="-0.17187698563985257"/>
  </r>
  <r>
    <s v="CA-2019-100190"/>
    <d v="2019-01-15T00:00:00"/>
    <d v="2019-01-19T00:00:00"/>
    <x v="1"/>
    <s v="Washington"/>
    <s v="Chicago"/>
    <x v="0"/>
    <x v="5"/>
    <s v="Paper Product 9"/>
    <n v="1051.68"/>
    <n v="1"/>
    <n v="0"/>
    <n v="265.5"/>
    <s v="CUST-1190"/>
    <x v="1"/>
    <x v="0"/>
    <n v="10001"/>
    <n v="4"/>
    <n v="0.25245321770880874"/>
  </r>
  <r>
    <s v="CA-2019-100191"/>
    <d v="2019-06-28T00:00:00"/>
    <d v="2019-06-29T00:00:00"/>
    <x v="3"/>
    <s v="Florida"/>
    <s v="Seattle"/>
    <x v="1"/>
    <x v="2"/>
    <s v="Laptops Product 44"/>
    <n v="1206.8699999999999"/>
    <n v="2"/>
    <n v="0"/>
    <n v="173.38"/>
    <s v="CUST-1191"/>
    <x v="2"/>
    <x v="0"/>
    <n v="10001"/>
    <n v="1"/>
    <n v="0.14366087482496046"/>
  </r>
  <r>
    <s v="CA-2019-100192"/>
    <d v="2019-02-14T00:00:00"/>
    <d v="2019-02-17T00:00:00"/>
    <x v="0"/>
    <s v="Illinois"/>
    <s v="New York City"/>
    <x v="2"/>
    <x v="6"/>
    <s v="Bookcases Product 9"/>
    <n v="1047.3499999999999"/>
    <n v="4"/>
    <n v="0"/>
    <n v="105.03"/>
    <s v="CUST-1192"/>
    <x v="1"/>
    <x v="0"/>
    <n v="10001"/>
    <n v="3"/>
    <n v="0.10028166324533347"/>
  </r>
  <r>
    <s v="CA-2019-100193"/>
    <d v="2019-08-11T00:00:00"/>
    <d v="2019-08-13T00:00:00"/>
    <x v="0"/>
    <s v="Washington"/>
    <s v="Seattle"/>
    <x v="2"/>
    <x v="8"/>
    <s v="Tables Product 33"/>
    <n v="1048.1199999999999"/>
    <n v="3"/>
    <n v="0"/>
    <n v="254.48"/>
    <s v="CUST-1193"/>
    <x v="2"/>
    <x v="0"/>
    <n v="10001"/>
    <n v="2"/>
    <n v="0.24279662634049537"/>
  </r>
  <r>
    <s v="CA-2019-100194"/>
    <d v="2019-03-16T00:00:00"/>
    <d v="2019-03-21T00:00:00"/>
    <x v="3"/>
    <s v="Illinois"/>
    <s v="New York City"/>
    <x v="1"/>
    <x v="7"/>
    <s v="Phones Product 24"/>
    <n v="990.77"/>
    <n v="5"/>
    <n v="0.1"/>
    <n v="229.52"/>
    <s v="CUST-1194"/>
    <x v="1"/>
    <x v="0"/>
    <n v="10001"/>
    <n v="5"/>
    <n v="0.23165820523431271"/>
  </r>
  <r>
    <s v="CA-2019-100195"/>
    <d v="2019-12-16T00:00:00"/>
    <d v="2019-12-20T00:00:00"/>
    <x v="2"/>
    <s v="Illinois"/>
    <s v="Houston"/>
    <x v="1"/>
    <x v="2"/>
    <s v="Laptops Product 28"/>
    <n v="280.52999999999997"/>
    <n v="5"/>
    <n v="0.05"/>
    <n v="22.22"/>
    <s v="CUST-1195"/>
    <x v="2"/>
    <x v="0"/>
    <n v="10001"/>
    <n v="4"/>
    <n v="7.9207214914625887E-2"/>
  </r>
  <r>
    <s v="CA-2019-100196"/>
    <d v="2019-08-13T00:00:00"/>
    <d v="2019-08-15T00:00:00"/>
    <x v="1"/>
    <s v="New York"/>
    <s v="Houston"/>
    <x v="0"/>
    <x v="0"/>
    <s v="Storage Product 49"/>
    <n v="943.55"/>
    <n v="1"/>
    <n v="0.05"/>
    <n v="-31.97"/>
    <s v="CUST-1196"/>
    <x v="1"/>
    <x v="0"/>
    <n v="10001"/>
    <n v="2"/>
    <n v="-3.388267712362885E-2"/>
  </r>
  <r>
    <s v="CA-2019-100197"/>
    <d v="2019-03-01T00:00:00"/>
    <d v="2019-03-03T00:00:00"/>
    <x v="2"/>
    <s v="California"/>
    <s v="Houston"/>
    <x v="1"/>
    <x v="3"/>
    <s v="Accessories Product 45"/>
    <n v="1242.6199999999999"/>
    <n v="3"/>
    <n v="0.2"/>
    <n v="249.14"/>
    <s v="CUST-1197"/>
    <x v="1"/>
    <x v="0"/>
    <n v="10001"/>
    <n v="2"/>
    <n v="0.20049572677085514"/>
  </r>
  <r>
    <s v="CA-2019-100198"/>
    <d v="2019-08-05T00:00:00"/>
    <d v="2019-08-07T00:00:00"/>
    <x v="1"/>
    <s v="Illinois"/>
    <s v="Seattle"/>
    <x v="2"/>
    <x v="4"/>
    <s v="Chairs Product 24"/>
    <n v="93.97"/>
    <n v="2"/>
    <n v="0.2"/>
    <n v="-14.3"/>
    <s v="CUST-1198"/>
    <x v="1"/>
    <x v="0"/>
    <n v="10001"/>
    <n v="2"/>
    <n v="-0.1521762264552517"/>
  </r>
  <r>
    <s v="CA-2019-100199"/>
    <d v="2019-02-26T00:00:00"/>
    <d v="2019-03-01T00:00:00"/>
    <x v="0"/>
    <s v="Texas"/>
    <s v="New York City"/>
    <x v="1"/>
    <x v="2"/>
    <s v="Laptops Product 10"/>
    <n v="1047.49"/>
    <n v="2"/>
    <n v="0.2"/>
    <n v="131.69"/>
    <s v="CUST-1199"/>
    <x v="0"/>
    <x v="0"/>
    <n v="10001"/>
    <n v="3"/>
    <n v="0.12571957727520072"/>
  </r>
  <r>
    <s v="CA-2019-100200"/>
    <d v="2019-05-05T00:00:00"/>
    <d v="2019-05-06T00:00:00"/>
    <x v="3"/>
    <s v="Texas"/>
    <s v="Houston"/>
    <x v="0"/>
    <x v="5"/>
    <s v="Paper Product 21"/>
    <n v="1245"/>
    <n v="4"/>
    <n v="0.2"/>
    <n v="66.91"/>
    <s v="CUST-1200"/>
    <x v="1"/>
    <x v="0"/>
    <n v="10001"/>
    <n v="1"/>
    <n v="5.37429718875502E-2"/>
  </r>
  <r>
    <s v="CA-2019-100201"/>
    <d v="2019-08-05T00:00:00"/>
    <d v="2019-08-06T00:00:00"/>
    <x v="3"/>
    <s v="Florida"/>
    <s v="Los Angeles"/>
    <x v="1"/>
    <x v="3"/>
    <s v="Accessories Product 9"/>
    <n v="542.32000000000005"/>
    <n v="1"/>
    <n v="0.1"/>
    <n v="110.73"/>
    <s v="CUST-1201"/>
    <x v="0"/>
    <x v="0"/>
    <n v="10001"/>
    <n v="1"/>
    <n v="0.20417834488862663"/>
  </r>
  <r>
    <s v="CA-2019-100202"/>
    <d v="2019-05-21T00:00:00"/>
    <d v="2019-05-22T00:00:00"/>
    <x v="0"/>
    <s v="New York"/>
    <s v="Los Angeles"/>
    <x v="2"/>
    <x v="4"/>
    <s v="Chairs Product 44"/>
    <n v="597.57000000000005"/>
    <n v="1"/>
    <n v="0.1"/>
    <n v="30.49"/>
    <s v="CUST-1202"/>
    <x v="1"/>
    <x v="0"/>
    <n v="10001"/>
    <n v="1"/>
    <n v="5.1023311076526592E-2"/>
  </r>
  <r>
    <s v="CA-2019-100203"/>
    <d v="2019-05-26T00:00:00"/>
    <d v="2019-05-30T00:00:00"/>
    <x v="2"/>
    <s v="Washington"/>
    <s v="Miami"/>
    <x v="0"/>
    <x v="5"/>
    <s v="Paper Product 22"/>
    <n v="1305.18"/>
    <n v="2"/>
    <n v="0.1"/>
    <n v="385.73"/>
    <s v="CUST-1203"/>
    <x v="1"/>
    <x v="0"/>
    <n v="10001"/>
    <n v="4"/>
    <n v="0.29553778022954691"/>
  </r>
  <r>
    <s v="CA-2019-100204"/>
    <d v="2019-03-30T00:00:00"/>
    <d v="2019-03-31T00:00:00"/>
    <x v="0"/>
    <s v="New York"/>
    <s v="Los Angeles"/>
    <x v="1"/>
    <x v="2"/>
    <s v="Laptops Product 7"/>
    <n v="1228.47"/>
    <n v="2"/>
    <n v="0.1"/>
    <n v="-110.13"/>
    <s v="CUST-1204"/>
    <x v="0"/>
    <x v="0"/>
    <n v="10001"/>
    <n v="1"/>
    <n v="-8.9648098854672884E-2"/>
  </r>
  <r>
    <s v="CA-2019-100205"/>
    <d v="2019-04-01T00:00:00"/>
    <d v="2019-04-04T00:00:00"/>
    <x v="3"/>
    <s v="New York"/>
    <s v="Los Angeles"/>
    <x v="2"/>
    <x v="6"/>
    <s v="Bookcases Product 30"/>
    <n v="166.36"/>
    <n v="2"/>
    <n v="0"/>
    <n v="40.200000000000003"/>
    <s v="CUST-1205"/>
    <x v="0"/>
    <x v="0"/>
    <n v="10001"/>
    <n v="3"/>
    <n v="0.24164462611204615"/>
  </r>
  <r>
    <s v="CA-2019-100206"/>
    <d v="2019-09-06T00:00:00"/>
    <d v="2019-09-07T00:00:00"/>
    <x v="3"/>
    <s v="Illinois"/>
    <s v="New York City"/>
    <x v="0"/>
    <x v="0"/>
    <s v="Storage Product 11"/>
    <n v="850.47"/>
    <n v="4"/>
    <n v="0.05"/>
    <n v="-0.23"/>
    <s v="CUST-1206"/>
    <x v="1"/>
    <x v="0"/>
    <n v="10001"/>
    <n v="1"/>
    <n v="-2.7043869860194952E-4"/>
  </r>
  <r>
    <s v="CA-2019-100207"/>
    <d v="2019-09-26T00:00:00"/>
    <d v="2019-09-29T00:00:00"/>
    <x v="3"/>
    <s v="Illinois"/>
    <s v="Miami"/>
    <x v="1"/>
    <x v="3"/>
    <s v="Accessories Product 39"/>
    <n v="618.66"/>
    <n v="2"/>
    <n v="0.05"/>
    <n v="98.56"/>
    <s v="CUST-1207"/>
    <x v="2"/>
    <x v="0"/>
    <n v="10001"/>
    <n v="3"/>
    <n v="0.15931206155238742"/>
  </r>
  <r>
    <s v="CA-2019-100208"/>
    <d v="2019-12-02T00:00:00"/>
    <d v="2019-12-03T00:00:00"/>
    <x v="0"/>
    <s v="Florida"/>
    <s v="Chicago"/>
    <x v="2"/>
    <x v="6"/>
    <s v="Bookcases Product 29"/>
    <n v="784.49"/>
    <n v="3"/>
    <n v="0.1"/>
    <n v="204.65"/>
    <s v="CUST-1208"/>
    <x v="1"/>
    <x v="0"/>
    <n v="10001"/>
    <n v="1"/>
    <n v="0.26087011944065569"/>
  </r>
  <r>
    <s v="CA-2019-100209"/>
    <d v="2019-04-24T00:00:00"/>
    <d v="2019-04-28T00:00:00"/>
    <x v="2"/>
    <s v="California"/>
    <s v="Los Angeles"/>
    <x v="1"/>
    <x v="2"/>
    <s v="Laptops Product 34"/>
    <n v="615"/>
    <n v="3"/>
    <n v="0.2"/>
    <n v="74.540000000000006"/>
    <s v="CUST-1209"/>
    <x v="2"/>
    <x v="0"/>
    <n v="10001"/>
    <n v="4"/>
    <n v="0.12120325203252033"/>
  </r>
  <r>
    <s v="CA-2019-100210"/>
    <d v="2019-05-17T00:00:00"/>
    <d v="2019-05-22T00:00:00"/>
    <x v="1"/>
    <s v="Florida"/>
    <s v="Houston"/>
    <x v="1"/>
    <x v="3"/>
    <s v="Accessories Product 13"/>
    <n v="1157.6500000000001"/>
    <n v="3"/>
    <n v="0.05"/>
    <n v="187.19"/>
    <s v="CUST-1210"/>
    <x v="0"/>
    <x v="0"/>
    <n v="10001"/>
    <n v="5"/>
    <n v="0.16169826804301818"/>
  </r>
  <r>
    <s v="CA-2019-100211"/>
    <d v="2019-11-27T00:00:00"/>
    <d v="2019-11-28T00:00:00"/>
    <x v="2"/>
    <s v="New York"/>
    <s v="Los Angeles"/>
    <x v="1"/>
    <x v="7"/>
    <s v="Phones Product 50"/>
    <n v="1278.46"/>
    <n v="4"/>
    <n v="0.05"/>
    <n v="241.1"/>
    <s v="CUST-1211"/>
    <x v="2"/>
    <x v="0"/>
    <n v="10001"/>
    <n v="1"/>
    <n v="0.18858626785351124"/>
  </r>
  <r>
    <s v="CA-2019-100212"/>
    <d v="2019-03-20T00:00:00"/>
    <d v="2019-03-25T00:00:00"/>
    <x v="2"/>
    <s v="Florida"/>
    <s v="Miami"/>
    <x v="2"/>
    <x v="4"/>
    <s v="Chairs Product 20"/>
    <n v="45.72"/>
    <n v="1"/>
    <n v="0"/>
    <n v="0.55000000000000004"/>
    <s v="CUST-1212"/>
    <x v="1"/>
    <x v="0"/>
    <n v="10001"/>
    <n v="5"/>
    <n v="1.2029746281714786E-2"/>
  </r>
  <r>
    <s v="CA-2019-100213"/>
    <d v="2019-02-23T00:00:00"/>
    <d v="2019-02-25T00:00:00"/>
    <x v="0"/>
    <s v="Washington"/>
    <s v="New York City"/>
    <x v="0"/>
    <x v="5"/>
    <s v="Paper Product 38"/>
    <n v="941.26"/>
    <n v="5"/>
    <n v="0.2"/>
    <n v="212.12"/>
    <s v="CUST-1213"/>
    <x v="0"/>
    <x v="0"/>
    <n v="10001"/>
    <n v="2"/>
    <n v="0.22535749952191744"/>
  </r>
  <r>
    <s v="CA-2019-100214"/>
    <d v="2019-08-13T00:00:00"/>
    <d v="2019-08-17T00:00:00"/>
    <x v="3"/>
    <s v="California"/>
    <s v="New York City"/>
    <x v="2"/>
    <x v="8"/>
    <s v="Tables Product 36"/>
    <n v="829.82"/>
    <n v="4"/>
    <n v="0"/>
    <n v="-136.37"/>
    <s v="CUST-1214"/>
    <x v="2"/>
    <x v="0"/>
    <n v="10001"/>
    <n v="4"/>
    <n v="-0.16433684413487262"/>
  </r>
  <r>
    <s v="CA-2019-100215"/>
    <d v="2019-05-18T00:00:00"/>
    <d v="2019-05-19T00:00:00"/>
    <x v="2"/>
    <s v="California"/>
    <s v="Miami"/>
    <x v="2"/>
    <x v="8"/>
    <s v="Tables Product 6"/>
    <n v="492.95"/>
    <n v="5"/>
    <n v="0.1"/>
    <n v="-86.1"/>
    <s v="CUST-1215"/>
    <x v="0"/>
    <x v="0"/>
    <n v="10001"/>
    <n v="1"/>
    <n v="-0.17466274470027385"/>
  </r>
  <r>
    <s v="CA-2019-100216"/>
    <d v="2019-05-11T00:00:00"/>
    <d v="2019-05-16T00:00:00"/>
    <x v="2"/>
    <s v="Texas"/>
    <s v="New York City"/>
    <x v="2"/>
    <x v="6"/>
    <s v="Bookcases Product 6"/>
    <n v="983.48"/>
    <n v="3"/>
    <n v="0.2"/>
    <n v="-71.52"/>
    <s v="CUST-1216"/>
    <x v="1"/>
    <x v="0"/>
    <n v="10001"/>
    <n v="5"/>
    <n v="-7.272135681457681E-2"/>
  </r>
  <r>
    <s v="CA-2019-100217"/>
    <d v="2019-06-28T00:00:00"/>
    <d v="2019-06-29T00:00:00"/>
    <x v="1"/>
    <s v="Florida"/>
    <s v="New York City"/>
    <x v="0"/>
    <x v="5"/>
    <s v="Paper Product 35"/>
    <n v="1361.07"/>
    <n v="3"/>
    <n v="0.05"/>
    <n v="-266.42"/>
    <s v="CUST-1217"/>
    <x v="0"/>
    <x v="0"/>
    <n v="10001"/>
    <n v="1"/>
    <n v="-0.19574305509635803"/>
  </r>
  <r>
    <s v="CA-2019-100218"/>
    <d v="2019-12-16T00:00:00"/>
    <d v="2019-12-18T00:00:00"/>
    <x v="3"/>
    <s v="Texas"/>
    <s v="Seattle"/>
    <x v="0"/>
    <x v="0"/>
    <s v="Storage Product 9"/>
    <n v="645.34"/>
    <n v="1"/>
    <n v="0.1"/>
    <n v="-93.14"/>
    <s v="CUST-1218"/>
    <x v="2"/>
    <x v="0"/>
    <n v="10001"/>
    <n v="2"/>
    <n v="-0.14432702141506801"/>
  </r>
  <r>
    <s v="CA-2019-100219"/>
    <d v="2019-08-12T00:00:00"/>
    <d v="2019-08-15T00:00:00"/>
    <x v="2"/>
    <s v="Texas"/>
    <s v="Houston"/>
    <x v="2"/>
    <x v="8"/>
    <s v="Tables Product 4"/>
    <n v="23.38"/>
    <n v="2"/>
    <n v="0.05"/>
    <n v="5.18"/>
    <s v="CUST-1219"/>
    <x v="1"/>
    <x v="0"/>
    <n v="10001"/>
    <n v="3"/>
    <n v="0.22155688622754491"/>
  </r>
  <r>
    <s v="CA-2019-100220"/>
    <d v="2019-08-27T00:00:00"/>
    <d v="2019-08-30T00:00:00"/>
    <x v="1"/>
    <s v="Florida"/>
    <s v="Houston"/>
    <x v="0"/>
    <x v="5"/>
    <s v="Paper Product 45"/>
    <n v="395.82"/>
    <n v="2"/>
    <n v="0.1"/>
    <n v="88.39"/>
    <s v="CUST-1220"/>
    <x v="2"/>
    <x v="0"/>
    <n v="10001"/>
    <n v="3"/>
    <n v="0.22330857460461825"/>
  </r>
  <r>
    <s v="CA-2019-100221"/>
    <d v="2019-03-12T00:00:00"/>
    <d v="2019-03-17T00:00:00"/>
    <x v="0"/>
    <s v="California"/>
    <s v="Seattle"/>
    <x v="0"/>
    <x v="0"/>
    <s v="Storage Product 39"/>
    <n v="705.02"/>
    <n v="3"/>
    <n v="0.1"/>
    <n v="-52.15"/>
    <s v="CUST-1221"/>
    <x v="0"/>
    <x v="0"/>
    <n v="10001"/>
    <n v="5"/>
    <n v="-7.3969532779211936E-2"/>
  </r>
  <r>
    <s v="CA-2019-100222"/>
    <d v="2019-10-28T00:00:00"/>
    <d v="2019-11-01T00:00:00"/>
    <x v="0"/>
    <s v="Texas"/>
    <s v="Seattle"/>
    <x v="1"/>
    <x v="2"/>
    <s v="Laptops Product 31"/>
    <n v="832.07"/>
    <n v="4"/>
    <n v="0.05"/>
    <n v="60.91"/>
    <s v="CUST-1222"/>
    <x v="1"/>
    <x v="0"/>
    <n v="10001"/>
    <n v="4"/>
    <n v="7.3202975711178134E-2"/>
  </r>
  <r>
    <s v="CA-2019-100223"/>
    <d v="2019-01-10T00:00:00"/>
    <d v="2019-01-12T00:00:00"/>
    <x v="3"/>
    <s v="New York"/>
    <s v="Chicago"/>
    <x v="2"/>
    <x v="6"/>
    <s v="Bookcases Product 34"/>
    <n v="1013.45"/>
    <n v="1"/>
    <n v="0.2"/>
    <n v="271.61"/>
    <s v="CUST-1223"/>
    <x v="2"/>
    <x v="0"/>
    <n v="10001"/>
    <n v="2"/>
    <n v="0.26800532833390894"/>
  </r>
  <r>
    <s v="CA-2019-100224"/>
    <d v="2019-02-05T00:00:00"/>
    <d v="2019-02-09T00:00:00"/>
    <x v="1"/>
    <s v="Washington"/>
    <s v="Los Angeles"/>
    <x v="2"/>
    <x v="8"/>
    <s v="Tables Product 28"/>
    <n v="1159.27"/>
    <n v="2"/>
    <n v="0"/>
    <n v="-161.65"/>
    <s v="CUST-1224"/>
    <x v="2"/>
    <x v="0"/>
    <n v="10001"/>
    <n v="4"/>
    <n v="-0.13944120006555852"/>
  </r>
  <r>
    <s v="CA-2019-100225"/>
    <d v="2019-05-03T00:00:00"/>
    <d v="2019-05-06T00:00:00"/>
    <x v="2"/>
    <s v="California"/>
    <s v="New York City"/>
    <x v="0"/>
    <x v="0"/>
    <s v="Storage Product 39"/>
    <n v="734.84"/>
    <n v="1"/>
    <n v="0.1"/>
    <n v="83.84"/>
    <s v="CUST-1225"/>
    <x v="2"/>
    <x v="0"/>
    <n v="10001"/>
    <n v="3"/>
    <n v="0.11409286375265364"/>
  </r>
  <r>
    <s v="CA-2019-100226"/>
    <d v="2019-03-12T00:00:00"/>
    <d v="2019-03-13T00:00:00"/>
    <x v="1"/>
    <s v="Washington"/>
    <s v="Miami"/>
    <x v="1"/>
    <x v="7"/>
    <s v="Phones Product 3"/>
    <n v="746.62"/>
    <n v="1"/>
    <n v="0.05"/>
    <n v="-5.04"/>
    <s v="CUST-1226"/>
    <x v="1"/>
    <x v="0"/>
    <n v="10001"/>
    <n v="1"/>
    <n v="-6.7504219013688358E-3"/>
  </r>
  <r>
    <s v="CA-2019-100227"/>
    <d v="2019-09-29T00:00:00"/>
    <d v="2019-09-30T00:00:00"/>
    <x v="0"/>
    <s v="New York"/>
    <s v="Chicago"/>
    <x v="1"/>
    <x v="2"/>
    <s v="Laptops Product 48"/>
    <n v="743.3"/>
    <n v="4"/>
    <n v="0.2"/>
    <n v="157.81"/>
    <s v="CUST-1227"/>
    <x v="1"/>
    <x v="0"/>
    <n v="10001"/>
    <n v="1"/>
    <n v="0.21230996905690841"/>
  </r>
  <r>
    <s v="CA-2019-100228"/>
    <d v="2019-04-23T00:00:00"/>
    <d v="2019-04-27T00:00:00"/>
    <x v="1"/>
    <s v="Illinois"/>
    <s v="Houston"/>
    <x v="1"/>
    <x v="3"/>
    <s v="Accessories Product 22"/>
    <n v="52.71"/>
    <n v="1"/>
    <n v="0.2"/>
    <n v="-3.37"/>
    <s v="CUST-1228"/>
    <x v="1"/>
    <x v="0"/>
    <n v="10001"/>
    <n v="4"/>
    <n v="-6.3934737241510151E-2"/>
  </r>
  <r>
    <s v="CA-2019-100229"/>
    <d v="2019-03-10T00:00:00"/>
    <d v="2019-03-13T00:00:00"/>
    <x v="1"/>
    <s v="California"/>
    <s v="New York City"/>
    <x v="2"/>
    <x v="6"/>
    <s v="Bookcases Product 37"/>
    <n v="573.79999999999995"/>
    <n v="3"/>
    <n v="0.05"/>
    <n v="-92.45"/>
    <s v="CUST-1229"/>
    <x v="1"/>
    <x v="0"/>
    <n v="10001"/>
    <n v="3"/>
    <n v="-0.16111885674451029"/>
  </r>
  <r>
    <s v="CA-2019-100230"/>
    <d v="2019-07-17T00:00:00"/>
    <d v="2019-07-18T00:00:00"/>
    <x v="0"/>
    <s v="Illinois"/>
    <s v="Los Angeles"/>
    <x v="0"/>
    <x v="1"/>
    <s v="Binders Product 21"/>
    <n v="191.25"/>
    <n v="2"/>
    <n v="0.05"/>
    <n v="18.78"/>
    <s v="CUST-1230"/>
    <x v="1"/>
    <x v="0"/>
    <n v="10001"/>
    <n v="1"/>
    <n v="9.8196078431372555E-2"/>
  </r>
  <r>
    <s v="CA-2019-100231"/>
    <d v="2019-08-09T00:00:00"/>
    <d v="2019-08-11T00:00:00"/>
    <x v="1"/>
    <s v="Florida"/>
    <s v="Seattle"/>
    <x v="0"/>
    <x v="1"/>
    <s v="Binders Product 39"/>
    <n v="782.67"/>
    <n v="5"/>
    <n v="0"/>
    <n v="186.63"/>
    <s v="CUST-1231"/>
    <x v="1"/>
    <x v="0"/>
    <n v="10001"/>
    <n v="2"/>
    <n v="0.23845298784928515"/>
  </r>
  <r>
    <s v="CA-2019-100232"/>
    <d v="2019-09-27T00:00:00"/>
    <d v="2019-09-29T00:00:00"/>
    <x v="3"/>
    <s v="Texas"/>
    <s v="Seattle"/>
    <x v="1"/>
    <x v="3"/>
    <s v="Accessories Product 30"/>
    <n v="1139.3699999999999"/>
    <n v="5"/>
    <n v="0.05"/>
    <n v="222.67"/>
    <s v="CUST-1232"/>
    <x v="2"/>
    <x v="0"/>
    <n v="10001"/>
    <n v="2"/>
    <n v="0.19543256360971414"/>
  </r>
  <r>
    <s v="CA-2019-100233"/>
    <d v="2019-08-25T00:00:00"/>
    <d v="2019-08-27T00:00:00"/>
    <x v="1"/>
    <s v="Florida"/>
    <s v="Los Angeles"/>
    <x v="2"/>
    <x v="8"/>
    <s v="Tables Product 29"/>
    <n v="957.62"/>
    <n v="2"/>
    <n v="0.2"/>
    <n v="135.22"/>
    <s v="CUST-1233"/>
    <x v="1"/>
    <x v="0"/>
    <n v="10001"/>
    <n v="2"/>
    <n v="0.14120423550051167"/>
  </r>
  <r>
    <s v="CA-2019-100234"/>
    <d v="2019-05-11T00:00:00"/>
    <d v="2019-05-16T00:00:00"/>
    <x v="0"/>
    <s v="Texas"/>
    <s v="Los Angeles"/>
    <x v="1"/>
    <x v="3"/>
    <s v="Accessories Product 20"/>
    <n v="1247.2"/>
    <n v="3"/>
    <n v="0"/>
    <n v="366.44"/>
    <s v="CUST-1234"/>
    <x v="1"/>
    <x v="0"/>
    <n v="10001"/>
    <n v="5"/>
    <n v="0.29381013470173184"/>
  </r>
  <r>
    <s v="CA-2019-100235"/>
    <d v="2019-03-27T00:00:00"/>
    <d v="2019-04-01T00:00:00"/>
    <x v="1"/>
    <s v="California"/>
    <s v="Miami"/>
    <x v="1"/>
    <x v="7"/>
    <s v="Phones Product 38"/>
    <n v="155.24"/>
    <n v="3"/>
    <n v="0.2"/>
    <n v="43.73"/>
    <s v="CUST-1235"/>
    <x v="2"/>
    <x v="0"/>
    <n v="10001"/>
    <n v="5"/>
    <n v="0.28169286266426175"/>
  </r>
  <r>
    <s v="CA-2019-100236"/>
    <d v="2019-12-01T00:00:00"/>
    <d v="2019-12-06T00:00:00"/>
    <x v="3"/>
    <s v="Florida"/>
    <s v="Seattle"/>
    <x v="2"/>
    <x v="4"/>
    <s v="Chairs Product 33"/>
    <n v="1255.48"/>
    <n v="4"/>
    <n v="0.2"/>
    <n v="-60.51"/>
    <s v="CUST-1236"/>
    <x v="2"/>
    <x v="0"/>
    <n v="10001"/>
    <n v="5"/>
    <n v="-4.8196705642463436E-2"/>
  </r>
  <r>
    <s v="CA-2019-100237"/>
    <d v="2019-04-30T00:00:00"/>
    <d v="2019-05-01T00:00:00"/>
    <x v="3"/>
    <s v="Washington"/>
    <s v="Seattle"/>
    <x v="2"/>
    <x v="8"/>
    <s v="Tables Product 29"/>
    <n v="1118.6099999999999"/>
    <n v="3"/>
    <n v="0"/>
    <n v="82.92"/>
    <s v="CUST-1237"/>
    <x v="0"/>
    <x v="0"/>
    <n v="10001"/>
    <n v="1"/>
    <n v="7.4127712071231269E-2"/>
  </r>
  <r>
    <s v="CA-2019-100238"/>
    <d v="2019-09-09T00:00:00"/>
    <d v="2019-09-14T00:00:00"/>
    <x v="0"/>
    <s v="New York"/>
    <s v="New York City"/>
    <x v="2"/>
    <x v="6"/>
    <s v="Bookcases Product 34"/>
    <n v="985.98"/>
    <n v="1"/>
    <n v="0.05"/>
    <n v="237.12"/>
    <s v="CUST-1238"/>
    <x v="0"/>
    <x v="0"/>
    <n v="10001"/>
    <n v="5"/>
    <n v="0.24049169354347957"/>
  </r>
  <r>
    <s v="CA-2019-100239"/>
    <d v="2019-06-09T00:00:00"/>
    <d v="2019-06-10T00:00:00"/>
    <x v="0"/>
    <s v="Washington"/>
    <s v="Los Angeles"/>
    <x v="1"/>
    <x v="3"/>
    <s v="Accessories Product 16"/>
    <n v="692.37"/>
    <n v="1"/>
    <n v="0.2"/>
    <n v="-89.3"/>
    <s v="CUST-1239"/>
    <x v="0"/>
    <x v="0"/>
    <n v="10001"/>
    <n v="1"/>
    <n v="-0.12897728093360486"/>
  </r>
  <r>
    <s v="CA-2019-100240"/>
    <d v="2019-06-03T00:00:00"/>
    <d v="2019-06-06T00:00:00"/>
    <x v="1"/>
    <s v="Florida"/>
    <s v="Miami"/>
    <x v="0"/>
    <x v="0"/>
    <s v="Storage Product 39"/>
    <n v="406.07"/>
    <n v="5"/>
    <n v="0"/>
    <n v="109.81"/>
    <s v="CUST-1240"/>
    <x v="1"/>
    <x v="0"/>
    <n v="10001"/>
    <n v="3"/>
    <n v="0.27042135592385552"/>
  </r>
  <r>
    <s v="CA-2019-100241"/>
    <d v="2019-08-20T00:00:00"/>
    <d v="2019-08-25T00:00:00"/>
    <x v="0"/>
    <s v="Texas"/>
    <s v="Houston"/>
    <x v="0"/>
    <x v="5"/>
    <s v="Paper Product 16"/>
    <n v="1030.31"/>
    <n v="3"/>
    <n v="0.1"/>
    <n v="261.45"/>
    <s v="CUST-1241"/>
    <x v="2"/>
    <x v="0"/>
    <n v="10001"/>
    <n v="5"/>
    <n v="0.25375857751550507"/>
  </r>
  <r>
    <s v="CA-2019-100242"/>
    <d v="2019-07-17T00:00:00"/>
    <d v="2019-07-19T00:00:00"/>
    <x v="0"/>
    <s v="Florida"/>
    <s v="Los Angeles"/>
    <x v="0"/>
    <x v="1"/>
    <s v="Binders Product 25"/>
    <n v="911.26"/>
    <n v="3"/>
    <n v="0.05"/>
    <n v="-104.9"/>
    <s v="CUST-1242"/>
    <x v="0"/>
    <x v="0"/>
    <n v="10001"/>
    <n v="2"/>
    <n v="-0.11511533481114063"/>
  </r>
  <r>
    <s v="CA-2019-100243"/>
    <d v="2019-09-21T00:00:00"/>
    <d v="2019-09-23T00:00:00"/>
    <x v="3"/>
    <s v="California"/>
    <s v="Houston"/>
    <x v="0"/>
    <x v="5"/>
    <s v="Paper Product 40"/>
    <n v="1389.64"/>
    <n v="2"/>
    <n v="0"/>
    <n v="31.13"/>
    <s v="CUST-1243"/>
    <x v="2"/>
    <x v="0"/>
    <n v="10001"/>
    <n v="2"/>
    <n v="2.2401485276762324E-2"/>
  </r>
  <r>
    <s v="CA-2019-100244"/>
    <d v="2019-11-19T00:00:00"/>
    <d v="2019-11-23T00:00:00"/>
    <x v="3"/>
    <s v="California"/>
    <s v="Los Angeles"/>
    <x v="0"/>
    <x v="0"/>
    <s v="Storage Product 37"/>
    <n v="1026.3800000000001"/>
    <n v="4"/>
    <n v="0.1"/>
    <n v="-8.41"/>
    <s v="CUST-1244"/>
    <x v="1"/>
    <x v="0"/>
    <n v="10001"/>
    <n v="4"/>
    <n v="-8.1938463337165573E-3"/>
  </r>
  <r>
    <s v="CA-2019-100245"/>
    <d v="2019-07-27T00:00:00"/>
    <d v="2019-07-31T00:00:00"/>
    <x v="0"/>
    <s v="New York"/>
    <s v="Chicago"/>
    <x v="1"/>
    <x v="2"/>
    <s v="Laptops Product 17"/>
    <n v="1146.58"/>
    <n v="1"/>
    <n v="0.1"/>
    <n v="338.88"/>
    <s v="CUST-1245"/>
    <x v="1"/>
    <x v="0"/>
    <n v="10001"/>
    <n v="4"/>
    <n v="0.29555722234820075"/>
  </r>
  <r>
    <s v="CA-2019-100246"/>
    <d v="2019-09-30T00:00:00"/>
    <d v="2019-10-04T00:00:00"/>
    <x v="0"/>
    <s v="Illinois"/>
    <s v="Los Angeles"/>
    <x v="1"/>
    <x v="7"/>
    <s v="Phones Product 41"/>
    <n v="1023.58"/>
    <n v="1"/>
    <n v="0"/>
    <n v="37.89"/>
    <s v="CUST-1246"/>
    <x v="2"/>
    <x v="0"/>
    <n v="10001"/>
    <n v="4"/>
    <n v="3.7017135934660703E-2"/>
  </r>
  <r>
    <s v="CA-2019-100247"/>
    <d v="2019-07-21T00:00:00"/>
    <d v="2019-07-25T00:00:00"/>
    <x v="0"/>
    <s v="Texas"/>
    <s v="Miami"/>
    <x v="0"/>
    <x v="5"/>
    <s v="Paper Product 3"/>
    <n v="465.17"/>
    <n v="1"/>
    <n v="0.1"/>
    <n v="95.18"/>
    <s v="CUST-1247"/>
    <x v="2"/>
    <x v="0"/>
    <n v="10001"/>
    <n v="4"/>
    <n v="0.20461336715609349"/>
  </r>
  <r>
    <s v="CA-2019-100248"/>
    <d v="2019-09-20T00:00:00"/>
    <d v="2019-09-25T00:00:00"/>
    <x v="2"/>
    <s v="Texas"/>
    <s v="New York City"/>
    <x v="2"/>
    <x v="8"/>
    <s v="Tables Product 20"/>
    <n v="450.6"/>
    <n v="3"/>
    <n v="0.05"/>
    <n v="102.35"/>
    <s v="CUST-1248"/>
    <x v="2"/>
    <x v="0"/>
    <n v="10001"/>
    <n v="5"/>
    <n v="0.22714158899245449"/>
  </r>
  <r>
    <s v="CA-2019-100249"/>
    <d v="2019-04-17T00:00:00"/>
    <d v="2019-04-20T00:00:00"/>
    <x v="3"/>
    <s v="Washington"/>
    <s v="Chicago"/>
    <x v="0"/>
    <x v="1"/>
    <s v="Binders Product 5"/>
    <n v="446.67"/>
    <n v="3"/>
    <n v="0.1"/>
    <n v="5.5"/>
    <s v="CUST-1249"/>
    <x v="0"/>
    <x v="0"/>
    <n v="10001"/>
    <n v="3"/>
    <n v="1.2313340945216826E-2"/>
  </r>
  <r>
    <s v="CA-2019-100250"/>
    <d v="2019-02-11T00:00:00"/>
    <d v="2019-02-13T00:00:00"/>
    <x v="2"/>
    <s v="New York"/>
    <s v="Miami"/>
    <x v="1"/>
    <x v="2"/>
    <s v="Laptops Product 8"/>
    <n v="33.43"/>
    <n v="1"/>
    <n v="0.2"/>
    <n v="3.76"/>
    <s v="CUST-1250"/>
    <x v="2"/>
    <x v="0"/>
    <n v="10001"/>
    <n v="2"/>
    <n v="0.11247382590487585"/>
  </r>
  <r>
    <s v="CA-2019-100251"/>
    <d v="2019-04-13T00:00:00"/>
    <d v="2019-04-16T00:00:00"/>
    <x v="2"/>
    <s v="Washington"/>
    <s v="Seattle"/>
    <x v="1"/>
    <x v="7"/>
    <s v="Phones Product 41"/>
    <n v="1340.37"/>
    <n v="1"/>
    <n v="0.2"/>
    <n v="-249.37"/>
    <s v="CUST-1251"/>
    <x v="0"/>
    <x v="0"/>
    <n v="10001"/>
    <n v="3"/>
    <n v="-0.18604564411319263"/>
  </r>
  <r>
    <s v="CA-2019-100252"/>
    <d v="2019-11-13T00:00:00"/>
    <d v="2019-11-18T00:00:00"/>
    <x v="2"/>
    <s v="New York"/>
    <s v="New York City"/>
    <x v="0"/>
    <x v="1"/>
    <s v="Binders Product 7"/>
    <n v="546.66"/>
    <n v="3"/>
    <n v="0.05"/>
    <n v="59.14"/>
    <s v="CUST-1252"/>
    <x v="2"/>
    <x v="0"/>
    <n v="10001"/>
    <n v="5"/>
    <n v="0.10818424614934329"/>
  </r>
  <r>
    <s v="CA-2019-100253"/>
    <d v="2019-08-25T00:00:00"/>
    <d v="2019-08-27T00:00:00"/>
    <x v="1"/>
    <s v="Texas"/>
    <s v="Chicago"/>
    <x v="0"/>
    <x v="0"/>
    <s v="Storage Product 4"/>
    <n v="577.91"/>
    <n v="3"/>
    <n v="0.2"/>
    <n v="-84"/>
    <s v="CUST-1253"/>
    <x v="0"/>
    <x v="0"/>
    <n v="10001"/>
    <n v="2"/>
    <n v="-0.14535135228668825"/>
  </r>
  <r>
    <s v="CA-2019-100254"/>
    <d v="2019-03-20T00:00:00"/>
    <d v="2019-03-23T00:00:00"/>
    <x v="0"/>
    <s v="New York"/>
    <s v="Miami"/>
    <x v="1"/>
    <x v="7"/>
    <s v="Phones Product 16"/>
    <n v="127.8"/>
    <n v="3"/>
    <n v="0.05"/>
    <n v="-9.9499999999999993"/>
    <s v="CUST-1254"/>
    <x v="2"/>
    <x v="0"/>
    <n v="10001"/>
    <n v="3"/>
    <n v="-7.785602503912363E-2"/>
  </r>
  <r>
    <s v="CA-2019-100255"/>
    <d v="2019-01-08T00:00:00"/>
    <d v="2019-01-13T00:00:00"/>
    <x v="0"/>
    <s v="California"/>
    <s v="Houston"/>
    <x v="0"/>
    <x v="1"/>
    <s v="Binders Product 47"/>
    <n v="1443.07"/>
    <n v="4"/>
    <n v="0.1"/>
    <n v="11.59"/>
    <s v="CUST-1255"/>
    <x v="0"/>
    <x v="0"/>
    <n v="10001"/>
    <n v="5"/>
    <n v="8.0314884239849772E-3"/>
  </r>
  <r>
    <s v="CA-2019-100256"/>
    <d v="2019-04-30T00:00:00"/>
    <d v="2019-05-02T00:00:00"/>
    <x v="3"/>
    <s v="Illinois"/>
    <s v="Los Angeles"/>
    <x v="2"/>
    <x v="6"/>
    <s v="Bookcases Product 49"/>
    <n v="21.38"/>
    <n v="5"/>
    <n v="0"/>
    <n v="0.31"/>
    <s v="CUST-1256"/>
    <x v="0"/>
    <x v="0"/>
    <n v="10001"/>
    <n v="2"/>
    <n v="1.4499532273152479E-2"/>
  </r>
  <r>
    <s v="CA-2019-100257"/>
    <d v="2019-02-09T00:00:00"/>
    <d v="2019-02-11T00:00:00"/>
    <x v="2"/>
    <s v="Texas"/>
    <s v="Los Angeles"/>
    <x v="1"/>
    <x v="7"/>
    <s v="Phones Product 50"/>
    <n v="1042.92"/>
    <n v="5"/>
    <n v="0"/>
    <n v="17.77"/>
    <s v="CUST-1257"/>
    <x v="1"/>
    <x v="0"/>
    <n v="10001"/>
    <n v="2"/>
    <n v="1.7038699037318299E-2"/>
  </r>
  <r>
    <s v="CA-2019-100258"/>
    <d v="2019-06-28T00:00:00"/>
    <d v="2019-07-02T00:00:00"/>
    <x v="2"/>
    <s v="California"/>
    <s v="Seattle"/>
    <x v="1"/>
    <x v="3"/>
    <s v="Accessories Product 42"/>
    <n v="1333.62"/>
    <n v="5"/>
    <n v="0"/>
    <n v="-146.13999999999999"/>
    <s v="CUST-1258"/>
    <x v="0"/>
    <x v="0"/>
    <n v="10001"/>
    <n v="4"/>
    <n v="-0.10958143999040207"/>
  </r>
  <r>
    <s v="CA-2019-100259"/>
    <d v="2019-04-22T00:00:00"/>
    <d v="2019-04-25T00:00:00"/>
    <x v="0"/>
    <s v="Texas"/>
    <s v="New York City"/>
    <x v="0"/>
    <x v="1"/>
    <s v="Binders Product 32"/>
    <n v="628.83000000000004"/>
    <n v="4"/>
    <n v="0.2"/>
    <n v="-16.399999999999999"/>
    <s v="CUST-1259"/>
    <x v="1"/>
    <x v="0"/>
    <n v="10001"/>
    <n v="3"/>
    <n v="-2.6080180652958664E-2"/>
  </r>
  <r>
    <s v="CA-2019-100260"/>
    <d v="2019-11-27T00:00:00"/>
    <d v="2019-12-02T00:00:00"/>
    <x v="3"/>
    <s v="Illinois"/>
    <s v="Chicago"/>
    <x v="2"/>
    <x v="6"/>
    <s v="Bookcases Product 40"/>
    <n v="61.74"/>
    <n v="2"/>
    <n v="0.05"/>
    <n v="15.09"/>
    <s v="CUST-1260"/>
    <x v="1"/>
    <x v="0"/>
    <n v="10001"/>
    <n v="5"/>
    <n v="0.24441205053449949"/>
  </r>
  <r>
    <s v="CA-2019-100261"/>
    <d v="2019-03-18T00:00:00"/>
    <d v="2019-03-21T00:00:00"/>
    <x v="3"/>
    <s v="New York"/>
    <s v="Seattle"/>
    <x v="1"/>
    <x v="2"/>
    <s v="Laptops Product 48"/>
    <n v="813.95"/>
    <n v="5"/>
    <n v="0"/>
    <n v="-98.68"/>
    <s v="CUST-1261"/>
    <x v="0"/>
    <x v="0"/>
    <n v="10001"/>
    <n v="3"/>
    <n v="-0.12123594815406352"/>
  </r>
  <r>
    <s v="CA-2019-100262"/>
    <d v="2019-05-25T00:00:00"/>
    <d v="2019-05-27T00:00:00"/>
    <x v="2"/>
    <s v="Texas"/>
    <s v="Houston"/>
    <x v="1"/>
    <x v="2"/>
    <s v="Laptops Product 14"/>
    <n v="941.31"/>
    <n v="4"/>
    <n v="0.1"/>
    <n v="232.31"/>
    <s v="CUST-1262"/>
    <x v="0"/>
    <x v="0"/>
    <n v="10001"/>
    <n v="2"/>
    <n v="0.24679436105002606"/>
  </r>
  <r>
    <s v="CA-2019-100263"/>
    <d v="2019-12-11T00:00:00"/>
    <d v="2019-12-13T00:00:00"/>
    <x v="0"/>
    <s v="New York"/>
    <s v="Chicago"/>
    <x v="1"/>
    <x v="7"/>
    <s v="Phones Product 12"/>
    <n v="1229.47"/>
    <n v="2"/>
    <n v="0.1"/>
    <n v="-64.14"/>
    <s v="CUST-1263"/>
    <x v="1"/>
    <x v="0"/>
    <n v="10001"/>
    <n v="2"/>
    <n v="-5.2168820711363431E-2"/>
  </r>
  <r>
    <s v="CA-2019-100264"/>
    <d v="2019-06-14T00:00:00"/>
    <d v="2019-06-16T00:00:00"/>
    <x v="0"/>
    <s v="Florida"/>
    <s v="New York City"/>
    <x v="1"/>
    <x v="2"/>
    <s v="Laptops Product 11"/>
    <n v="444.78"/>
    <n v="2"/>
    <n v="0"/>
    <n v="-31.58"/>
    <s v="CUST-1264"/>
    <x v="1"/>
    <x v="0"/>
    <n v="10001"/>
    <n v="2"/>
    <n v="-7.1001393947569588E-2"/>
  </r>
  <r>
    <s v="CA-2019-100265"/>
    <d v="2019-05-07T00:00:00"/>
    <d v="2019-05-09T00:00:00"/>
    <x v="3"/>
    <s v="Texas"/>
    <s v="Seattle"/>
    <x v="0"/>
    <x v="0"/>
    <s v="Storage Product 12"/>
    <n v="1097.3399999999999"/>
    <n v="5"/>
    <n v="0.2"/>
    <n v="-94.25"/>
    <s v="CUST-1265"/>
    <x v="1"/>
    <x v="0"/>
    <n v="10001"/>
    <n v="2"/>
    <n v="-8.5889514644503992E-2"/>
  </r>
  <r>
    <s v="CA-2019-100266"/>
    <d v="2019-06-09T00:00:00"/>
    <d v="2019-06-12T00:00:00"/>
    <x v="1"/>
    <s v="Florida"/>
    <s v="Seattle"/>
    <x v="1"/>
    <x v="3"/>
    <s v="Accessories Product 18"/>
    <n v="380.91"/>
    <n v="4"/>
    <n v="0"/>
    <n v="21.36"/>
    <s v="CUST-1266"/>
    <x v="0"/>
    <x v="0"/>
    <n v="10001"/>
    <n v="3"/>
    <n v="5.6076238481531065E-2"/>
  </r>
  <r>
    <s v="CA-2019-100267"/>
    <d v="2019-09-05T00:00:00"/>
    <d v="2019-09-06T00:00:00"/>
    <x v="3"/>
    <s v="Florida"/>
    <s v="Houston"/>
    <x v="2"/>
    <x v="6"/>
    <s v="Bookcases Product 17"/>
    <n v="734.1"/>
    <n v="3"/>
    <n v="0.2"/>
    <n v="198.36"/>
    <s v="CUST-1267"/>
    <x v="0"/>
    <x v="0"/>
    <n v="10001"/>
    <n v="1"/>
    <n v="0.27020841847159788"/>
  </r>
  <r>
    <s v="CA-2019-100268"/>
    <d v="2019-09-25T00:00:00"/>
    <d v="2019-09-29T00:00:00"/>
    <x v="0"/>
    <s v="California"/>
    <s v="Miami"/>
    <x v="0"/>
    <x v="1"/>
    <s v="Binders Product 21"/>
    <n v="816.39"/>
    <n v="3"/>
    <n v="0.2"/>
    <n v="80.73"/>
    <s v="CUST-1268"/>
    <x v="2"/>
    <x v="0"/>
    <n v="10001"/>
    <n v="4"/>
    <n v="9.8886561569837952E-2"/>
  </r>
  <r>
    <s v="CA-2019-100269"/>
    <d v="2019-04-05T00:00:00"/>
    <d v="2019-04-09T00:00:00"/>
    <x v="0"/>
    <s v="Texas"/>
    <s v="Miami"/>
    <x v="2"/>
    <x v="4"/>
    <s v="Chairs Product 39"/>
    <n v="478.9"/>
    <n v="2"/>
    <n v="0.2"/>
    <n v="-54.38"/>
    <s v="CUST-1269"/>
    <x v="2"/>
    <x v="0"/>
    <n v="10001"/>
    <n v="4"/>
    <n v="-0.11355188974733765"/>
  </r>
  <r>
    <s v="CA-2019-100270"/>
    <d v="2019-03-14T00:00:00"/>
    <d v="2019-03-15T00:00:00"/>
    <x v="0"/>
    <s v="Illinois"/>
    <s v="New York City"/>
    <x v="2"/>
    <x v="6"/>
    <s v="Bookcases Product 30"/>
    <n v="266.04000000000002"/>
    <n v="2"/>
    <n v="0"/>
    <n v="50.88"/>
    <s v="CUST-1270"/>
    <x v="1"/>
    <x v="0"/>
    <n v="10001"/>
    <n v="1"/>
    <n v="0.19124943617501128"/>
  </r>
  <r>
    <s v="CA-2019-100271"/>
    <d v="2019-09-17T00:00:00"/>
    <d v="2019-09-18T00:00:00"/>
    <x v="2"/>
    <s v="Texas"/>
    <s v="Houston"/>
    <x v="2"/>
    <x v="6"/>
    <s v="Bookcases Product 16"/>
    <n v="56.99"/>
    <n v="3"/>
    <n v="0.1"/>
    <n v="-10.14"/>
    <s v="CUST-1271"/>
    <x v="1"/>
    <x v="0"/>
    <n v="10001"/>
    <n v="1"/>
    <n v="-0.17792595192138971"/>
  </r>
  <r>
    <s v="CA-2019-100272"/>
    <d v="2019-01-13T00:00:00"/>
    <d v="2019-01-15T00:00:00"/>
    <x v="2"/>
    <s v="California"/>
    <s v="New York City"/>
    <x v="2"/>
    <x v="6"/>
    <s v="Bookcases Product 7"/>
    <n v="384.92"/>
    <n v="2"/>
    <n v="0"/>
    <n v="-41.03"/>
    <s v="CUST-1272"/>
    <x v="0"/>
    <x v="0"/>
    <n v="10001"/>
    <n v="2"/>
    <n v="-0.10659357788631403"/>
  </r>
  <r>
    <s v="CA-2019-100273"/>
    <d v="2019-03-13T00:00:00"/>
    <d v="2019-03-18T00:00:00"/>
    <x v="1"/>
    <s v="Washington"/>
    <s v="New York City"/>
    <x v="1"/>
    <x v="7"/>
    <s v="Phones Product 49"/>
    <n v="725.18"/>
    <n v="2"/>
    <n v="0.1"/>
    <n v="130.99"/>
    <s v="CUST-1273"/>
    <x v="0"/>
    <x v="0"/>
    <n v="10001"/>
    <n v="5"/>
    <n v="0.18063101574781437"/>
  </r>
  <r>
    <s v="CA-2019-100274"/>
    <d v="2019-05-31T00:00:00"/>
    <d v="2019-06-05T00:00:00"/>
    <x v="2"/>
    <s v="Florida"/>
    <s v="Miami"/>
    <x v="0"/>
    <x v="5"/>
    <s v="Paper Product 18"/>
    <n v="873.53"/>
    <n v="3"/>
    <n v="0.05"/>
    <n v="201.67"/>
    <s v="CUST-1274"/>
    <x v="2"/>
    <x v="0"/>
    <n v="10001"/>
    <n v="5"/>
    <n v="0.23086785800144241"/>
  </r>
  <r>
    <s v="CA-2019-100275"/>
    <d v="2019-01-18T00:00:00"/>
    <d v="2019-01-19T00:00:00"/>
    <x v="0"/>
    <s v="California"/>
    <s v="Seattle"/>
    <x v="2"/>
    <x v="4"/>
    <s v="Chairs Product 32"/>
    <n v="1015.32"/>
    <n v="4"/>
    <n v="0.1"/>
    <n v="261.94"/>
    <s v="CUST-1275"/>
    <x v="2"/>
    <x v="0"/>
    <n v="10001"/>
    <n v="1"/>
    <n v="0.25798762951581766"/>
  </r>
  <r>
    <s v="CA-2019-100276"/>
    <d v="2019-07-03T00:00:00"/>
    <d v="2019-07-04T00:00:00"/>
    <x v="3"/>
    <s v="Florida"/>
    <s v="Chicago"/>
    <x v="2"/>
    <x v="4"/>
    <s v="Chairs Product 9"/>
    <n v="27.83"/>
    <n v="1"/>
    <n v="0"/>
    <n v="-4.5199999999999996"/>
    <s v="CUST-1276"/>
    <x v="2"/>
    <x v="0"/>
    <n v="10001"/>
    <n v="1"/>
    <n v="-0.16241466043837585"/>
  </r>
  <r>
    <s v="CA-2019-100277"/>
    <d v="2019-06-03T00:00:00"/>
    <d v="2019-06-08T00:00:00"/>
    <x v="1"/>
    <s v="New York"/>
    <s v="Chicago"/>
    <x v="1"/>
    <x v="3"/>
    <s v="Accessories Product 7"/>
    <n v="1472.66"/>
    <n v="1"/>
    <n v="0"/>
    <n v="-68.150000000000006"/>
    <s v="CUST-1277"/>
    <x v="0"/>
    <x v="0"/>
    <n v="10001"/>
    <n v="5"/>
    <n v="-4.6276805236782424E-2"/>
  </r>
  <r>
    <s v="CA-2019-100278"/>
    <d v="2019-05-13T00:00:00"/>
    <d v="2019-05-18T00:00:00"/>
    <x v="0"/>
    <s v="California"/>
    <s v="Chicago"/>
    <x v="1"/>
    <x v="3"/>
    <s v="Accessories Product 24"/>
    <n v="1393.87"/>
    <n v="1"/>
    <n v="0.2"/>
    <n v="251.4"/>
    <s v="CUST-1278"/>
    <x v="2"/>
    <x v="0"/>
    <n v="10001"/>
    <n v="5"/>
    <n v="0.18036115276173534"/>
  </r>
  <r>
    <s v="CA-2019-100279"/>
    <d v="2019-06-29T00:00:00"/>
    <d v="2019-06-30T00:00:00"/>
    <x v="0"/>
    <s v="Washington"/>
    <s v="Chicago"/>
    <x v="1"/>
    <x v="2"/>
    <s v="Laptops Product 9"/>
    <n v="768.57"/>
    <n v="5"/>
    <n v="0"/>
    <n v="111.23"/>
    <s v="CUST-1279"/>
    <x v="0"/>
    <x v="0"/>
    <n v="10001"/>
    <n v="1"/>
    <n v="0.1447233173295861"/>
  </r>
  <r>
    <s v="CA-2019-100280"/>
    <d v="2019-05-29T00:00:00"/>
    <d v="2019-05-30T00:00:00"/>
    <x v="2"/>
    <s v="Florida"/>
    <s v="Miami"/>
    <x v="2"/>
    <x v="6"/>
    <s v="Bookcases Product 34"/>
    <n v="1371.81"/>
    <n v="2"/>
    <n v="0.2"/>
    <n v="-137.74"/>
    <s v="CUST-1280"/>
    <x v="2"/>
    <x v="0"/>
    <n v="10001"/>
    <n v="1"/>
    <n v="-0.10040749083327867"/>
  </r>
  <r>
    <s v="CA-2019-100281"/>
    <d v="2019-06-26T00:00:00"/>
    <d v="2019-06-27T00:00:00"/>
    <x v="0"/>
    <s v="Washington"/>
    <s v="New York City"/>
    <x v="2"/>
    <x v="6"/>
    <s v="Bookcases Product 15"/>
    <n v="1034.8399999999999"/>
    <n v="2"/>
    <n v="0.1"/>
    <n v="-89.65"/>
    <s v="CUST-1281"/>
    <x v="2"/>
    <x v="0"/>
    <n v="10001"/>
    <n v="1"/>
    <n v="-8.6631749835723415E-2"/>
  </r>
  <r>
    <s v="CA-2019-100282"/>
    <d v="2019-10-12T00:00:00"/>
    <d v="2019-10-15T00:00:00"/>
    <x v="0"/>
    <s v="Florida"/>
    <s v="Miami"/>
    <x v="0"/>
    <x v="1"/>
    <s v="Binders Product 46"/>
    <n v="1116.5899999999999"/>
    <n v="3"/>
    <n v="0.1"/>
    <n v="-158.43"/>
    <s v="CUST-1282"/>
    <x v="0"/>
    <x v="0"/>
    <n v="10001"/>
    <n v="3"/>
    <n v="-0.14188735346008832"/>
  </r>
  <r>
    <s v="CA-2019-100283"/>
    <d v="2019-07-18T00:00:00"/>
    <d v="2019-07-19T00:00:00"/>
    <x v="2"/>
    <s v="Illinois"/>
    <s v="New York City"/>
    <x v="1"/>
    <x v="2"/>
    <s v="Laptops Product 44"/>
    <n v="1119.33"/>
    <n v="1"/>
    <n v="0.2"/>
    <n v="21.97"/>
    <s v="CUST-1283"/>
    <x v="0"/>
    <x v="0"/>
    <n v="10001"/>
    <n v="1"/>
    <n v="1.9627813066745284E-2"/>
  </r>
  <r>
    <s v="CA-2019-100284"/>
    <d v="2019-11-17T00:00:00"/>
    <d v="2019-11-18T00:00:00"/>
    <x v="0"/>
    <s v="Washington"/>
    <s v="Chicago"/>
    <x v="0"/>
    <x v="1"/>
    <s v="Binders Product 21"/>
    <n v="228.38"/>
    <n v="3"/>
    <n v="0.1"/>
    <n v="-21.17"/>
    <s v="CUST-1284"/>
    <x v="1"/>
    <x v="0"/>
    <n v="10001"/>
    <n v="1"/>
    <n v="-9.2696383220947559E-2"/>
  </r>
  <r>
    <s v="CA-2019-100285"/>
    <d v="2019-03-28T00:00:00"/>
    <d v="2019-03-29T00:00:00"/>
    <x v="0"/>
    <s v="New York"/>
    <s v="Seattle"/>
    <x v="1"/>
    <x v="2"/>
    <s v="Laptops Product 42"/>
    <n v="319.26"/>
    <n v="2"/>
    <n v="0.2"/>
    <n v="7.28"/>
    <s v="CUST-1285"/>
    <x v="1"/>
    <x v="0"/>
    <n v="10001"/>
    <n v="1"/>
    <n v="2.2802731316168643E-2"/>
  </r>
  <r>
    <s v="CA-2019-100286"/>
    <d v="2019-04-12T00:00:00"/>
    <d v="2019-04-13T00:00:00"/>
    <x v="1"/>
    <s v="Florida"/>
    <s v="Seattle"/>
    <x v="2"/>
    <x v="4"/>
    <s v="Chairs Product 33"/>
    <n v="1148.96"/>
    <n v="2"/>
    <n v="0.2"/>
    <n v="-217.6"/>
    <s v="CUST-1286"/>
    <x v="0"/>
    <x v="0"/>
    <n v="10001"/>
    <n v="1"/>
    <n v="-0.1893886645314023"/>
  </r>
  <r>
    <s v="CA-2019-100287"/>
    <d v="2019-01-31T00:00:00"/>
    <d v="2019-02-04T00:00:00"/>
    <x v="2"/>
    <s v="New York"/>
    <s v="Chicago"/>
    <x v="0"/>
    <x v="0"/>
    <s v="Storage Product 47"/>
    <n v="723.59"/>
    <n v="5"/>
    <n v="0.05"/>
    <n v="-1.94"/>
    <s v="CUST-1287"/>
    <x v="2"/>
    <x v="0"/>
    <n v="10001"/>
    <n v="4"/>
    <n v="-2.6810763001147058E-3"/>
  </r>
  <r>
    <s v="CA-2019-100288"/>
    <d v="2019-11-22T00:00:00"/>
    <d v="2019-11-25T00:00:00"/>
    <x v="2"/>
    <s v="Illinois"/>
    <s v="Houston"/>
    <x v="1"/>
    <x v="3"/>
    <s v="Accessories Product 30"/>
    <n v="1397.81"/>
    <n v="1"/>
    <n v="0.2"/>
    <n v="-118.07"/>
    <s v="CUST-1288"/>
    <x v="1"/>
    <x v="0"/>
    <n v="10001"/>
    <n v="3"/>
    <n v="-8.4467846130733076E-2"/>
  </r>
  <r>
    <s v="CA-2019-100289"/>
    <d v="2019-06-20T00:00:00"/>
    <d v="2019-06-23T00:00:00"/>
    <x v="2"/>
    <s v="Texas"/>
    <s v="Chicago"/>
    <x v="2"/>
    <x v="8"/>
    <s v="Tables Product 38"/>
    <n v="364.57"/>
    <n v="3"/>
    <n v="0.1"/>
    <n v="-12.65"/>
    <s v="CUST-1289"/>
    <x v="0"/>
    <x v="0"/>
    <n v="10001"/>
    <n v="3"/>
    <n v="-3.4698411827632558E-2"/>
  </r>
  <r>
    <s v="CA-2019-100290"/>
    <d v="2019-04-05T00:00:00"/>
    <d v="2019-04-07T00:00:00"/>
    <x v="0"/>
    <s v="Washington"/>
    <s v="Houston"/>
    <x v="0"/>
    <x v="5"/>
    <s v="Paper Product 13"/>
    <n v="249.3"/>
    <n v="4"/>
    <n v="0.05"/>
    <n v="46.66"/>
    <s v="CUST-1290"/>
    <x v="0"/>
    <x v="0"/>
    <n v="10001"/>
    <n v="2"/>
    <n v="0.1871640593662254"/>
  </r>
  <r>
    <s v="CA-2019-100291"/>
    <d v="2019-05-22T00:00:00"/>
    <d v="2019-05-26T00:00:00"/>
    <x v="1"/>
    <s v="Texas"/>
    <s v="Los Angeles"/>
    <x v="1"/>
    <x v="3"/>
    <s v="Accessories Product 3"/>
    <n v="171.4"/>
    <n v="2"/>
    <n v="0.1"/>
    <n v="-23.92"/>
    <s v="CUST-1291"/>
    <x v="0"/>
    <x v="0"/>
    <n v="10001"/>
    <n v="4"/>
    <n v="-0.13955659276546092"/>
  </r>
  <r>
    <s v="CA-2019-100292"/>
    <d v="2019-11-02T00:00:00"/>
    <d v="2019-11-03T00:00:00"/>
    <x v="3"/>
    <s v="California"/>
    <s v="Los Angeles"/>
    <x v="2"/>
    <x v="6"/>
    <s v="Bookcases Product 11"/>
    <n v="429.68"/>
    <n v="5"/>
    <n v="0.05"/>
    <n v="-78.34"/>
    <s v="CUST-1292"/>
    <x v="1"/>
    <x v="0"/>
    <n v="10001"/>
    <n v="1"/>
    <n v="-0.18232172779743064"/>
  </r>
  <r>
    <s v="CA-2019-100293"/>
    <d v="2019-10-31T00:00:00"/>
    <d v="2019-11-04T00:00:00"/>
    <x v="2"/>
    <s v="California"/>
    <s v="Houston"/>
    <x v="1"/>
    <x v="2"/>
    <s v="Laptops Product 17"/>
    <n v="1113.47"/>
    <n v="4"/>
    <n v="0.05"/>
    <n v="106.79"/>
    <s v="CUST-1293"/>
    <x v="2"/>
    <x v="0"/>
    <n v="10001"/>
    <n v="4"/>
    <n v="9.5907388613972536E-2"/>
  </r>
  <r>
    <s v="CA-2019-100294"/>
    <d v="2019-03-16T00:00:00"/>
    <d v="2019-03-21T00:00:00"/>
    <x v="0"/>
    <s v="Florida"/>
    <s v="Seattle"/>
    <x v="0"/>
    <x v="0"/>
    <s v="Storage Product 18"/>
    <n v="1058.6300000000001"/>
    <n v="3"/>
    <n v="0.2"/>
    <n v="47.58"/>
    <s v="CUST-1294"/>
    <x v="2"/>
    <x v="0"/>
    <n v="10001"/>
    <n v="5"/>
    <n v="4.4944881592246577E-2"/>
  </r>
  <r>
    <s v="CA-2019-100295"/>
    <d v="2019-04-08T00:00:00"/>
    <d v="2019-04-13T00:00:00"/>
    <x v="2"/>
    <s v="Texas"/>
    <s v="Miami"/>
    <x v="0"/>
    <x v="1"/>
    <s v="Binders Product 28"/>
    <n v="498.27"/>
    <n v="3"/>
    <n v="0"/>
    <n v="55.42"/>
    <s v="CUST-1295"/>
    <x v="0"/>
    <x v="0"/>
    <n v="10001"/>
    <n v="5"/>
    <n v="0.11122483793926988"/>
  </r>
  <r>
    <s v="CA-2019-100296"/>
    <d v="2019-09-18T00:00:00"/>
    <d v="2019-09-21T00:00:00"/>
    <x v="2"/>
    <s v="Florida"/>
    <s v="Los Angeles"/>
    <x v="0"/>
    <x v="1"/>
    <s v="Binders Product 24"/>
    <n v="749.74"/>
    <n v="2"/>
    <n v="0.1"/>
    <n v="8.02"/>
    <s v="CUST-1296"/>
    <x v="1"/>
    <x v="0"/>
    <n v="10001"/>
    <n v="3"/>
    <n v="1.0697041641102249E-2"/>
  </r>
  <r>
    <s v="CA-2019-100297"/>
    <d v="2019-07-03T00:00:00"/>
    <d v="2019-07-04T00:00:00"/>
    <x v="3"/>
    <s v="Texas"/>
    <s v="Miami"/>
    <x v="0"/>
    <x v="1"/>
    <s v="Binders Product 21"/>
    <n v="631.66"/>
    <n v="2"/>
    <n v="0.1"/>
    <n v="65.08"/>
    <s v="CUST-1297"/>
    <x v="0"/>
    <x v="0"/>
    <n v="10001"/>
    <n v="1"/>
    <n v="0.10303011113573758"/>
  </r>
  <r>
    <s v="CA-2019-100298"/>
    <d v="2019-10-17T00:00:00"/>
    <d v="2019-10-18T00:00:00"/>
    <x v="0"/>
    <s v="Florida"/>
    <s v="Los Angeles"/>
    <x v="1"/>
    <x v="3"/>
    <s v="Accessories Product 9"/>
    <n v="578.28"/>
    <n v="1"/>
    <n v="0.1"/>
    <n v="-23.87"/>
    <s v="CUST-1298"/>
    <x v="2"/>
    <x v="0"/>
    <n v="10001"/>
    <n v="1"/>
    <n v="-4.1277581794286505E-2"/>
  </r>
  <r>
    <s v="CA-2019-100299"/>
    <d v="2019-05-01T00:00:00"/>
    <d v="2019-05-06T00:00:00"/>
    <x v="0"/>
    <s v="Illinois"/>
    <s v="Houston"/>
    <x v="2"/>
    <x v="4"/>
    <s v="Chairs Product 9"/>
    <n v="596.79999999999995"/>
    <n v="4"/>
    <n v="0.05"/>
    <n v="-8.2799999999999994"/>
    <s v="CUST-1299"/>
    <x v="1"/>
    <x v="0"/>
    <n v="10001"/>
    <n v="5"/>
    <n v="-1.3873994638069705E-2"/>
  </r>
  <r>
    <s v="CA-2019-100300"/>
    <d v="2019-11-27T00:00:00"/>
    <d v="2019-11-28T00:00:00"/>
    <x v="0"/>
    <s v="California"/>
    <s v="Chicago"/>
    <x v="2"/>
    <x v="8"/>
    <s v="Tables Product 19"/>
    <n v="1257.03"/>
    <n v="2"/>
    <n v="0.05"/>
    <n v="375.16"/>
    <s v="CUST-1300"/>
    <x v="2"/>
    <x v="0"/>
    <n v="10001"/>
    <n v="1"/>
    <n v="0.29844951990008195"/>
  </r>
  <r>
    <s v="CA-2019-100301"/>
    <d v="2019-02-09T00:00:00"/>
    <d v="2019-02-13T00:00:00"/>
    <x v="2"/>
    <s v="Illinois"/>
    <s v="Houston"/>
    <x v="1"/>
    <x v="3"/>
    <s v="Accessories Product 6"/>
    <n v="1209.3900000000001"/>
    <n v="3"/>
    <n v="0.05"/>
    <n v="349.09"/>
    <s v="CUST-1301"/>
    <x v="1"/>
    <x v="0"/>
    <n v="10001"/>
    <n v="4"/>
    <n v="0.28864964982346469"/>
  </r>
  <r>
    <s v="CA-2019-100302"/>
    <d v="2019-05-23T00:00:00"/>
    <d v="2019-05-26T00:00:00"/>
    <x v="0"/>
    <s v="Texas"/>
    <s v="Miami"/>
    <x v="1"/>
    <x v="2"/>
    <s v="Laptops Product 41"/>
    <n v="1055.0999999999999"/>
    <n v="3"/>
    <n v="0.1"/>
    <n v="-138.75"/>
    <s v="CUST-1302"/>
    <x v="2"/>
    <x v="0"/>
    <n v="10001"/>
    <n v="3"/>
    <n v="-0.13150412283195906"/>
  </r>
  <r>
    <s v="CA-2019-100303"/>
    <d v="2019-10-16T00:00:00"/>
    <d v="2019-10-19T00:00:00"/>
    <x v="1"/>
    <s v="Texas"/>
    <s v="New York City"/>
    <x v="0"/>
    <x v="1"/>
    <s v="Binders Product 48"/>
    <n v="901.67"/>
    <n v="5"/>
    <n v="0.05"/>
    <n v="240.42"/>
    <s v="CUST-1303"/>
    <x v="0"/>
    <x v="0"/>
    <n v="10001"/>
    <n v="3"/>
    <n v="0.26663857065223417"/>
  </r>
  <r>
    <s v="CA-2019-100304"/>
    <d v="2019-01-06T00:00:00"/>
    <d v="2019-01-08T00:00:00"/>
    <x v="1"/>
    <s v="Florida"/>
    <s v="Los Angeles"/>
    <x v="0"/>
    <x v="0"/>
    <s v="Storage Product 30"/>
    <n v="1214.1199999999999"/>
    <n v="3"/>
    <n v="0"/>
    <n v="-232.57"/>
    <s v="CUST-1304"/>
    <x v="0"/>
    <x v="0"/>
    <n v="10001"/>
    <n v="2"/>
    <n v="-0.19155437683260304"/>
  </r>
  <r>
    <s v="CA-2019-100305"/>
    <d v="2019-03-21T00:00:00"/>
    <d v="2019-03-24T00:00:00"/>
    <x v="2"/>
    <s v="Texas"/>
    <s v="Los Angeles"/>
    <x v="2"/>
    <x v="4"/>
    <s v="Chairs Product 29"/>
    <n v="699.97"/>
    <n v="3"/>
    <n v="0"/>
    <n v="-73.790000000000006"/>
    <s v="CUST-1305"/>
    <x v="0"/>
    <x v="0"/>
    <n v="10001"/>
    <n v="3"/>
    <n v="-0.10541880366301414"/>
  </r>
  <r>
    <s v="CA-2019-100306"/>
    <d v="2019-09-01T00:00:00"/>
    <d v="2019-09-04T00:00:00"/>
    <x v="2"/>
    <s v="Texas"/>
    <s v="Seattle"/>
    <x v="1"/>
    <x v="2"/>
    <s v="Laptops Product 10"/>
    <n v="1464.42"/>
    <n v="3"/>
    <n v="0.05"/>
    <n v="-10.28"/>
    <s v="CUST-1306"/>
    <x v="2"/>
    <x v="0"/>
    <n v="10001"/>
    <n v="3"/>
    <n v="-7.0198440338154347E-3"/>
  </r>
  <r>
    <s v="CA-2019-100307"/>
    <d v="2019-02-24T00:00:00"/>
    <d v="2019-02-25T00:00:00"/>
    <x v="1"/>
    <s v="Texas"/>
    <s v="New York City"/>
    <x v="2"/>
    <x v="4"/>
    <s v="Chairs Product 7"/>
    <n v="43.17"/>
    <n v="1"/>
    <n v="0.2"/>
    <n v="-5.96"/>
    <s v="CUST-1307"/>
    <x v="1"/>
    <x v="0"/>
    <n v="10001"/>
    <n v="1"/>
    <n v="-0.13805883715543202"/>
  </r>
  <r>
    <s v="CA-2019-100308"/>
    <d v="2019-03-19T00:00:00"/>
    <d v="2019-03-23T00:00:00"/>
    <x v="2"/>
    <s v="Texas"/>
    <s v="Los Angeles"/>
    <x v="2"/>
    <x v="4"/>
    <s v="Chairs Product 11"/>
    <n v="401.3"/>
    <n v="5"/>
    <n v="0.2"/>
    <n v="-73.78"/>
    <s v="CUST-1308"/>
    <x v="2"/>
    <x v="0"/>
    <n v="10001"/>
    <n v="4"/>
    <n v="-0.1838524794418141"/>
  </r>
  <r>
    <s v="CA-2019-100309"/>
    <d v="2019-07-01T00:00:00"/>
    <d v="2019-07-04T00:00:00"/>
    <x v="0"/>
    <s v="New York"/>
    <s v="Los Angeles"/>
    <x v="0"/>
    <x v="5"/>
    <s v="Paper Product 27"/>
    <n v="275.23"/>
    <n v="2"/>
    <n v="0.1"/>
    <n v="-35.47"/>
    <s v="CUST-1309"/>
    <x v="2"/>
    <x v="0"/>
    <n v="10001"/>
    <n v="3"/>
    <n v="-0.12887403262725719"/>
  </r>
  <r>
    <s v="CA-2019-100310"/>
    <d v="2019-03-11T00:00:00"/>
    <d v="2019-03-12T00:00:00"/>
    <x v="0"/>
    <s v="New York"/>
    <s v="New York City"/>
    <x v="0"/>
    <x v="0"/>
    <s v="Storage Product 30"/>
    <n v="956.72"/>
    <n v="3"/>
    <n v="0.05"/>
    <n v="110.23"/>
    <s v="CUST-1310"/>
    <x v="0"/>
    <x v="0"/>
    <n v="10001"/>
    <n v="1"/>
    <n v="0.11521657329208128"/>
  </r>
  <r>
    <s v="CA-2019-100311"/>
    <d v="2019-12-23T00:00:00"/>
    <d v="2019-12-24T00:00:00"/>
    <x v="1"/>
    <s v="New York"/>
    <s v="Miami"/>
    <x v="1"/>
    <x v="3"/>
    <s v="Accessories Product 41"/>
    <n v="1076.01"/>
    <n v="5"/>
    <n v="0.05"/>
    <n v="90.3"/>
    <s v="CUST-1311"/>
    <x v="2"/>
    <x v="0"/>
    <n v="10001"/>
    <n v="1"/>
    <n v="8.39211531491343E-2"/>
  </r>
  <r>
    <s v="CA-2019-100312"/>
    <d v="2019-02-11T00:00:00"/>
    <d v="2019-02-13T00:00:00"/>
    <x v="2"/>
    <s v="Texas"/>
    <s v="Miami"/>
    <x v="2"/>
    <x v="6"/>
    <s v="Bookcases Product 23"/>
    <n v="84.1"/>
    <n v="5"/>
    <n v="0.2"/>
    <n v="-8.4"/>
    <s v="CUST-1312"/>
    <x v="0"/>
    <x v="0"/>
    <n v="10001"/>
    <n v="2"/>
    <n v="-9.9881093935790741E-2"/>
  </r>
  <r>
    <s v="CA-2019-100313"/>
    <d v="2019-05-28T00:00:00"/>
    <d v="2019-06-01T00:00:00"/>
    <x v="0"/>
    <s v="California"/>
    <s v="Miami"/>
    <x v="0"/>
    <x v="0"/>
    <s v="Storage Product 24"/>
    <n v="671.47"/>
    <n v="4"/>
    <n v="0.2"/>
    <n v="-15.61"/>
    <s v="CUST-1313"/>
    <x v="2"/>
    <x v="0"/>
    <n v="10001"/>
    <n v="4"/>
    <n v="-2.3247501749892027E-2"/>
  </r>
  <r>
    <s v="CA-2019-100314"/>
    <d v="2019-11-30T00:00:00"/>
    <d v="2019-12-03T00:00:00"/>
    <x v="1"/>
    <s v="Illinois"/>
    <s v="New York City"/>
    <x v="2"/>
    <x v="8"/>
    <s v="Tables Product 46"/>
    <n v="501.32"/>
    <n v="5"/>
    <n v="0.05"/>
    <n v="67.08"/>
    <s v="CUST-1314"/>
    <x v="0"/>
    <x v="0"/>
    <n v="10001"/>
    <n v="3"/>
    <n v="0.13380675017952606"/>
  </r>
  <r>
    <s v="CA-2019-100315"/>
    <d v="2019-11-13T00:00:00"/>
    <d v="2019-11-16T00:00:00"/>
    <x v="2"/>
    <s v="Florida"/>
    <s v="Houston"/>
    <x v="2"/>
    <x v="8"/>
    <s v="Tables Product 36"/>
    <n v="97.7"/>
    <n v="5"/>
    <n v="0.2"/>
    <n v="-1.98"/>
    <s v="CUST-1315"/>
    <x v="1"/>
    <x v="0"/>
    <n v="10001"/>
    <n v="3"/>
    <n v="-2.0266120777891503E-2"/>
  </r>
  <r>
    <s v="CA-2019-100316"/>
    <d v="2019-12-29T00:00:00"/>
    <d v="2020-01-01T00:00:00"/>
    <x v="0"/>
    <s v="Texas"/>
    <s v="Houston"/>
    <x v="1"/>
    <x v="2"/>
    <s v="Laptops Product 25"/>
    <n v="1130.8499999999999"/>
    <n v="3"/>
    <n v="0.1"/>
    <n v="-150.97"/>
    <s v="CUST-1316"/>
    <x v="1"/>
    <x v="0"/>
    <n v="10001"/>
    <n v="3"/>
    <n v="-0.13350134854313128"/>
  </r>
  <r>
    <s v="CA-2019-100317"/>
    <d v="2019-10-30T00:00:00"/>
    <d v="2019-11-02T00:00:00"/>
    <x v="3"/>
    <s v="California"/>
    <s v="Los Angeles"/>
    <x v="0"/>
    <x v="1"/>
    <s v="Binders Product 22"/>
    <n v="107.3"/>
    <n v="1"/>
    <n v="0.1"/>
    <n v="-18.41"/>
    <s v="CUST-1317"/>
    <x v="1"/>
    <x v="0"/>
    <n v="10001"/>
    <n v="3"/>
    <n v="-0.17157502329916124"/>
  </r>
  <r>
    <s v="CA-2019-100318"/>
    <d v="2019-11-17T00:00:00"/>
    <d v="2019-11-20T00:00:00"/>
    <x v="0"/>
    <s v="California"/>
    <s v="Seattle"/>
    <x v="1"/>
    <x v="3"/>
    <s v="Accessories Product 12"/>
    <n v="1387.41"/>
    <n v="4"/>
    <n v="0.05"/>
    <n v="209.46"/>
    <s v="CUST-1318"/>
    <x v="2"/>
    <x v="0"/>
    <n v="10001"/>
    <n v="3"/>
    <n v="0.15097195493761756"/>
  </r>
  <r>
    <s v="CA-2019-100319"/>
    <d v="2019-06-19T00:00:00"/>
    <d v="2019-06-20T00:00:00"/>
    <x v="1"/>
    <s v="Florida"/>
    <s v="Miami"/>
    <x v="2"/>
    <x v="6"/>
    <s v="Bookcases Product 36"/>
    <n v="1160.31"/>
    <n v="1"/>
    <n v="0.05"/>
    <n v="53.13"/>
    <s v="CUST-1319"/>
    <x v="0"/>
    <x v="0"/>
    <n v="10001"/>
    <n v="1"/>
    <n v="4.5789487292189159E-2"/>
  </r>
  <r>
    <s v="CA-2019-100320"/>
    <d v="2019-07-02T00:00:00"/>
    <d v="2019-07-04T00:00:00"/>
    <x v="2"/>
    <s v="Florida"/>
    <s v="Los Angeles"/>
    <x v="2"/>
    <x v="4"/>
    <s v="Chairs Product 24"/>
    <n v="96.89"/>
    <n v="2"/>
    <n v="0.05"/>
    <n v="-2.89"/>
    <s v="CUST-1320"/>
    <x v="0"/>
    <x v="0"/>
    <n v="10001"/>
    <n v="2"/>
    <n v="-2.982763959128909E-2"/>
  </r>
  <r>
    <s v="CA-2019-100321"/>
    <d v="2019-12-03T00:00:00"/>
    <d v="2019-12-07T00:00:00"/>
    <x v="1"/>
    <s v="California"/>
    <s v="Seattle"/>
    <x v="1"/>
    <x v="3"/>
    <s v="Accessories Product 17"/>
    <n v="306.07"/>
    <n v="3"/>
    <n v="0.2"/>
    <n v="66.34"/>
    <s v="CUST-1321"/>
    <x v="1"/>
    <x v="0"/>
    <n v="10001"/>
    <n v="4"/>
    <n v="0.21674780279021141"/>
  </r>
  <r>
    <s v="CA-2019-100322"/>
    <d v="2019-03-29T00:00:00"/>
    <d v="2019-03-31T00:00:00"/>
    <x v="0"/>
    <s v="Texas"/>
    <s v="Houston"/>
    <x v="2"/>
    <x v="6"/>
    <s v="Bookcases Product 45"/>
    <n v="296.35000000000002"/>
    <n v="5"/>
    <n v="0.1"/>
    <n v="43.44"/>
    <s v="CUST-1322"/>
    <x v="2"/>
    <x v="0"/>
    <n v="10001"/>
    <n v="2"/>
    <n v="0.14658343175299476"/>
  </r>
  <r>
    <s v="CA-2019-100323"/>
    <d v="2019-10-22T00:00:00"/>
    <d v="2019-10-24T00:00:00"/>
    <x v="3"/>
    <s v="Washington"/>
    <s v="New York City"/>
    <x v="1"/>
    <x v="7"/>
    <s v="Phones Product 25"/>
    <n v="111.25"/>
    <n v="4"/>
    <n v="0.05"/>
    <n v="5.0999999999999996"/>
    <s v="CUST-1323"/>
    <x v="2"/>
    <x v="0"/>
    <n v="10001"/>
    <n v="2"/>
    <n v="4.5842696629213482E-2"/>
  </r>
  <r>
    <s v="CA-2019-100324"/>
    <d v="2019-01-10T00:00:00"/>
    <d v="2019-01-14T00:00:00"/>
    <x v="2"/>
    <s v="California"/>
    <s v="Los Angeles"/>
    <x v="2"/>
    <x v="4"/>
    <s v="Chairs Product 15"/>
    <n v="715.48"/>
    <n v="2"/>
    <n v="0"/>
    <n v="85.53"/>
    <s v="CUST-1324"/>
    <x v="1"/>
    <x v="0"/>
    <n v="10001"/>
    <n v="4"/>
    <n v="0.11954212556605355"/>
  </r>
  <r>
    <s v="CA-2019-100325"/>
    <d v="2019-02-23T00:00:00"/>
    <d v="2019-02-25T00:00:00"/>
    <x v="2"/>
    <s v="California"/>
    <s v="Houston"/>
    <x v="2"/>
    <x v="4"/>
    <s v="Chairs Product 16"/>
    <n v="151.94"/>
    <n v="1"/>
    <n v="0.05"/>
    <n v="-24.64"/>
    <s v="CUST-1325"/>
    <x v="0"/>
    <x v="0"/>
    <n v="10001"/>
    <n v="2"/>
    <n v="-0.16216927734632092"/>
  </r>
  <r>
    <s v="CA-2019-100326"/>
    <d v="2019-12-02T00:00:00"/>
    <d v="2019-12-06T00:00:00"/>
    <x v="2"/>
    <s v="California"/>
    <s v="Seattle"/>
    <x v="1"/>
    <x v="7"/>
    <s v="Phones Product 24"/>
    <n v="986.91"/>
    <n v="5"/>
    <n v="0.2"/>
    <n v="-44.12"/>
    <s v="CUST-1326"/>
    <x v="1"/>
    <x v="0"/>
    <n v="10001"/>
    <n v="4"/>
    <n v="-4.4705190949529336E-2"/>
  </r>
  <r>
    <s v="CA-2019-100327"/>
    <d v="2019-07-06T00:00:00"/>
    <d v="2019-07-11T00:00:00"/>
    <x v="1"/>
    <s v="Texas"/>
    <s v="Los Angeles"/>
    <x v="0"/>
    <x v="1"/>
    <s v="Binders Product 2"/>
    <n v="721.25"/>
    <n v="3"/>
    <n v="0.1"/>
    <n v="-94.54"/>
    <s v="CUST-1327"/>
    <x v="1"/>
    <x v="0"/>
    <n v="10001"/>
    <n v="5"/>
    <n v="-0.1310779896013865"/>
  </r>
  <r>
    <s v="CA-2019-100328"/>
    <d v="2019-04-17T00:00:00"/>
    <d v="2019-04-20T00:00:00"/>
    <x v="2"/>
    <s v="Washington"/>
    <s v="Houston"/>
    <x v="1"/>
    <x v="3"/>
    <s v="Accessories Product 7"/>
    <n v="1201.99"/>
    <n v="5"/>
    <n v="0.1"/>
    <n v="337.56"/>
    <s v="CUST-1328"/>
    <x v="2"/>
    <x v="0"/>
    <n v="10001"/>
    <n v="3"/>
    <n v="0.28083428314711439"/>
  </r>
  <r>
    <s v="CA-2019-100329"/>
    <d v="2019-10-05T00:00:00"/>
    <d v="2019-10-09T00:00:00"/>
    <x v="1"/>
    <s v="Texas"/>
    <s v="Chicago"/>
    <x v="2"/>
    <x v="4"/>
    <s v="Chairs Product 7"/>
    <n v="1314.37"/>
    <n v="2"/>
    <n v="0.2"/>
    <n v="74.790000000000006"/>
    <s v="CUST-1329"/>
    <x v="0"/>
    <x v="0"/>
    <n v="10001"/>
    <n v="4"/>
    <n v="5.6901785646355299E-2"/>
  </r>
  <r>
    <s v="CA-2019-100330"/>
    <d v="2019-02-02T00:00:00"/>
    <d v="2019-02-04T00:00:00"/>
    <x v="3"/>
    <s v="Florida"/>
    <s v="Chicago"/>
    <x v="0"/>
    <x v="1"/>
    <s v="Binders Product 15"/>
    <n v="478.75"/>
    <n v="3"/>
    <n v="0"/>
    <n v="87.49"/>
    <s v="CUST-1330"/>
    <x v="2"/>
    <x v="0"/>
    <n v="10001"/>
    <n v="2"/>
    <n v="0.18274673629242819"/>
  </r>
  <r>
    <s v="CA-2019-100331"/>
    <d v="2019-08-30T00:00:00"/>
    <d v="2019-08-31T00:00:00"/>
    <x v="0"/>
    <s v="New York"/>
    <s v="Seattle"/>
    <x v="0"/>
    <x v="1"/>
    <s v="Binders Product 21"/>
    <n v="964.15"/>
    <n v="2"/>
    <n v="0.1"/>
    <n v="141.47999999999999"/>
    <s v="CUST-1331"/>
    <x v="2"/>
    <x v="0"/>
    <n v="10001"/>
    <n v="1"/>
    <n v="0.14674065238811387"/>
  </r>
  <r>
    <s v="CA-2019-100332"/>
    <d v="2019-11-25T00:00:00"/>
    <d v="2019-11-29T00:00:00"/>
    <x v="2"/>
    <s v="Washington"/>
    <s v="Los Angeles"/>
    <x v="1"/>
    <x v="2"/>
    <s v="Laptops Product 39"/>
    <n v="1024.82"/>
    <n v="3"/>
    <n v="0.1"/>
    <n v="202.27"/>
    <s v="CUST-1332"/>
    <x v="2"/>
    <x v="0"/>
    <n v="10001"/>
    <n v="4"/>
    <n v="0.1973712456821686"/>
  </r>
  <r>
    <s v="CA-2019-100333"/>
    <d v="2019-01-23T00:00:00"/>
    <d v="2019-01-26T00:00:00"/>
    <x v="1"/>
    <s v="Illinois"/>
    <s v="Miami"/>
    <x v="0"/>
    <x v="0"/>
    <s v="Storage Product 48"/>
    <n v="1365.39"/>
    <n v="1"/>
    <n v="0.1"/>
    <n v="104.2"/>
    <s v="CUST-1333"/>
    <x v="0"/>
    <x v="0"/>
    <n v="10001"/>
    <n v="3"/>
    <n v="7.6315191996425932E-2"/>
  </r>
  <r>
    <s v="CA-2019-100334"/>
    <d v="2019-09-12T00:00:00"/>
    <d v="2019-09-17T00:00:00"/>
    <x v="2"/>
    <s v="Washington"/>
    <s v="Chicago"/>
    <x v="2"/>
    <x v="6"/>
    <s v="Bookcases Product 19"/>
    <n v="273.32"/>
    <n v="1"/>
    <n v="0"/>
    <n v="-40.58"/>
    <s v="CUST-1334"/>
    <x v="2"/>
    <x v="0"/>
    <n v="10001"/>
    <n v="5"/>
    <n v="-0.14847065710522464"/>
  </r>
  <r>
    <s v="CA-2019-100335"/>
    <d v="2019-12-08T00:00:00"/>
    <d v="2019-12-11T00:00:00"/>
    <x v="1"/>
    <s v="Florida"/>
    <s v="Houston"/>
    <x v="0"/>
    <x v="0"/>
    <s v="Storage Product 27"/>
    <n v="201.87"/>
    <n v="5"/>
    <n v="0.2"/>
    <n v="29.06"/>
    <s v="CUST-1335"/>
    <x v="0"/>
    <x v="0"/>
    <n v="10001"/>
    <n v="3"/>
    <n v="0.14395402982117203"/>
  </r>
  <r>
    <s v="CA-2019-100336"/>
    <d v="2019-04-06T00:00:00"/>
    <d v="2019-04-10T00:00:00"/>
    <x v="3"/>
    <s v="Illinois"/>
    <s v="Seattle"/>
    <x v="1"/>
    <x v="2"/>
    <s v="Laptops Product 33"/>
    <n v="192.06"/>
    <n v="5"/>
    <n v="0.2"/>
    <n v="6.78"/>
    <s v="CUST-1336"/>
    <x v="2"/>
    <x v="0"/>
    <n v="10001"/>
    <n v="4"/>
    <n v="3.5301468291159016E-2"/>
  </r>
  <r>
    <s v="CA-2019-100337"/>
    <d v="2019-10-18T00:00:00"/>
    <d v="2019-10-22T00:00:00"/>
    <x v="0"/>
    <s v="Illinois"/>
    <s v="Los Angeles"/>
    <x v="0"/>
    <x v="5"/>
    <s v="Paper Product 8"/>
    <n v="1395.87"/>
    <n v="4"/>
    <n v="0.05"/>
    <n v="-206.29"/>
    <s v="CUST-1337"/>
    <x v="1"/>
    <x v="0"/>
    <n v="10001"/>
    <n v="4"/>
    <n v="-0.14778596860739182"/>
  </r>
  <r>
    <s v="CA-2019-100338"/>
    <d v="2019-04-20T00:00:00"/>
    <d v="2019-04-22T00:00:00"/>
    <x v="1"/>
    <s v="Florida"/>
    <s v="Los Angeles"/>
    <x v="2"/>
    <x v="6"/>
    <s v="Bookcases Product 9"/>
    <n v="1212.07"/>
    <n v="5"/>
    <n v="0"/>
    <n v="-143.77000000000001"/>
    <s v="CUST-1338"/>
    <x v="2"/>
    <x v="0"/>
    <n v="10001"/>
    <n v="2"/>
    <n v="-0.11861526149479817"/>
  </r>
  <r>
    <s v="CA-2019-100339"/>
    <d v="2019-03-31T00:00:00"/>
    <d v="2019-04-03T00:00:00"/>
    <x v="2"/>
    <s v="New York"/>
    <s v="Houston"/>
    <x v="1"/>
    <x v="3"/>
    <s v="Accessories Product 36"/>
    <n v="234.15"/>
    <n v="3"/>
    <n v="0.05"/>
    <n v="-25.52"/>
    <s v="CUST-1339"/>
    <x v="0"/>
    <x v="0"/>
    <n v="10001"/>
    <n v="3"/>
    <n v="-0.10898996369848388"/>
  </r>
  <r>
    <s v="CA-2019-100340"/>
    <d v="2019-12-23T00:00:00"/>
    <d v="2019-12-26T00:00:00"/>
    <x v="2"/>
    <s v="Florida"/>
    <s v="Chicago"/>
    <x v="1"/>
    <x v="2"/>
    <s v="Laptops Product 49"/>
    <n v="1232.92"/>
    <n v="1"/>
    <n v="0.1"/>
    <n v="227.71"/>
    <s v="CUST-1340"/>
    <x v="1"/>
    <x v="0"/>
    <n v="10001"/>
    <n v="3"/>
    <n v="0.18469162638289588"/>
  </r>
  <r>
    <s v="CA-2019-100341"/>
    <d v="2019-09-13T00:00:00"/>
    <d v="2019-09-14T00:00:00"/>
    <x v="2"/>
    <s v="New York"/>
    <s v="Miami"/>
    <x v="1"/>
    <x v="7"/>
    <s v="Phones Product 39"/>
    <n v="622.21"/>
    <n v="2"/>
    <n v="0.05"/>
    <n v="5.48"/>
    <s v="CUST-1341"/>
    <x v="1"/>
    <x v="0"/>
    <n v="10001"/>
    <n v="1"/>
    <n v="8.8073158579900675E-3"/>
  </r>
  <r>
    <s v="CA-2019-100342"/>
    <d v="2019-03-24T00:00:00"/>
    <d v="2019-03-28T00:00:00"/>
    <x v="1"/>
    <s v="Illinois"/>
    <s v="Chicago"/>
    <x v="1"/>
    <x v="3"/>
    <s v="Accessories Product 27"/>
    <n v="1215.3499999999999"/>
    <n v="4"/>
    <n v="0"/>
    <n v="309.20999999999998"/>
    <s v="CUST-1342"/>
    <x v="0"/>
    <x v="0"/>
    <n v="10001"/>
    <n v="4"/>
    <n v="0.25442053729378367"/>
  </r>
  <r>
    <s v="CA-2019-100343"/>
    <d v="2019-05-28T00:00:00"/>
    <d v="2019-05-30T00:00:00"/>
    <x v="2"/>
    <s v="Florida"/>
    <s v="New York City"/>
    <x v="1"/>
    <x v="2"/>
    <s v="Laptops Product 14"/>
    <n v="1404.36"/>
    <n v="4"/>
    <n v="0.2"/>
    <n v="328.45"/>
    <s v="CUST-1343"/>
    <x v="0"/>
    <x v="0"/>
    <n v="10001"/>
    <n v="2"/>
    <n v="0.23387877752143327"/>
  </r>
  <r>
    <s v="CA-2019-100344"/>
    <d v="2019-08-21T00:00:00"/>
    <d v="2019-08-23T00:00:00"/>
    <x v="3"/>
    <s v="Texas"/>
    <s v="Miami"/>
    <x v="0"/>
    <x v="0"/>
    <s v="Storage Product 28"/>
    <n v="52.89"/>
    <n v="1"/>
    <n v="0.1"/>
    <n v="10.66"/>
    <s v="CUST-1344"/>
    <x v="0"/>
    <x v="0"/>
    <n v="10001"/>
    <n v="2"/>
    <n v="0.20155038759689922"/>
  </r>
  <r>
    <s v="CA-2019-100345"/>
    <d v="2019-03-30T00:00:00"/>
    <d v="2019-04-02T00:00:00"/>
    <x v="0"/>
    <s v="Florida"/>
    <s v="Seattle"/>
    <x v="0"/>
    <x v="0"/>
    <s v="Storage Product 46"/>
    <n v="794.33"/>
    <n v="4"/>
    <n v="0.1"/>
    <n v="-8.2899999999999991"/>
    <s v="CUST-1345"/>
    <x v="0"/>
    <x v="0"/>
    <n v="10001"/>
    <n v="3"/>
    <n v="-1.0436468470283129E-2"/>
  </r>
  <r>
    <s v="CA-2019-100346"/>
    <d v="2019-09-15T00:00:00"/>
    <d v="2019-09-18T00:00:00"/>
    <x v="1"/>
    <s v="California"/>
    <s v="Seattle"/>
    <x v="2"/>
    <x v="6"/>
    <s v="Bookcases Product 46"/>
    <n v="1424.99"/>
    <n v="1"/>
    <n v="0.2"/>
    <n v="396.24"/>
    <s v="CUST-1346"/>
    <x v="0"/>
    <x v="0"/>
    <n v="10001"/>
    <n v="3"/>
    <n v="0.2780651092288367"/>
  </r>
  <r>
    <s v="CA-2019-100347"/>
    <d v="2019-09-10T00:00:00"/>
    <d v="2019-09-13T00:00:00"/>
    <x v="3"/>
    <s v="Texas"/>
    <s v="Chicago"/>
    <x v="2"/>
    <x v="6"/>
    <s v="Bookcases Product 47"/>
    <n v="1484.2"/>
    <n v="4"/>
    <n v="0"/>
    <n v="261.73"/>
    <s v="CUST-1347"/>
    <x v="2"/>
    <x v="0"/>
    <n v="10001"/>
    <n v="3"/>
    <n v="0.17634415846920901"/>
  </r>
  <r>
    <s v="CA-2019-100348"/>
    <d v="2019-09-21T00:00:00"/>
    <d v="2019-09-23T00:00:00"/>
    <x v="0"/>
    <s v="Florida"/>
    <s v="New York City"/>
    <x v="0"/>
    <x v="0"/>
    <s v="Storage Product 5"/>
    <n v="1068.5899999999999"/>
    <n v="5"/>
    <n v="0.1"/>
    <n v="186.3"/>
    <s v="CUST-1348"/>
    <x v="0"/>
    <x v="0"/>
    <n v="10001"/>
    <n v="2"/>
    <n v="0.17434188977999049"/>
  </r>
  <r>
    <s v="CA-2019-100349"/>
    <d v="2019-11-13T00:00:00"/>
    <d v="2019-11-18T00:00:00"/>
    <x v="0"/>
    <s v="Illinois"/>
    <s v="Chicago"/>
    <x v="1"/>
    <x v="2"/>
    <s v="Laptops Product 49"/>
    <n v="630.11"/>
    <n v="1"/>
    <n v="0"/>
    <n v="-117.85"/>
    <s v="CUST-1349"/>
    <x v="2"/>
    <x v="0"/>
    <n v="10001"/>
    <n v="5"/>
    <n v="-0.18703083588579769"/>
  </r>
  <r>
    <s v="CA-2019-100350"/>
    <d v="2019-09-23T00:00:00"/>
    <d v="2019-09-25T00:00:00"/>
    <x v="0"/>
    <s v="Florida"/>
    <s v="Los Angeles"/>
    <x v="1"/>
    <x v="7"/>
    <s v="Phones Product 39"/>
    <n v="1018.62"/>
    <n v="5"/>
    <n v="0.1"/>
    <n v="169.09"/>
    <s v="CUST-1350"/>
    <x v="1"/>
    <x v="0"/>
    <n v="10001"/>
    <n v="2"/>
    <n v="0.16599909681726258"/>
  </r>
  <r>
    <s v="CA-2019-100351"/>
    <d v="2019-12-06T00:00:00"/>
    <d v="2019-12-11T00:00:00"/>
    <x v="1"/>
    <s v="Florida"/>
    <s v="Seattle"/>
    <x v="0"/>
    <x v="0"/>
    <s v="Storage Product 44"/>
    <n v="235.27"/>
    <n v="4"/>
    <n v="0.05"/>
    <n v="-10.56"/>
    <s v="CUST-1351"/>
    <x v="1"/>
    <x v="0"/>
    <n v="10001"/>
    <n v="5"/>
    <n v="-4.4884600671568839E-2"/>
  </r>
  <r>
    <s v="CA-2019-100352"/>
    <d v="2019-10-11T00:00:00"/>
    <d v="2019-10-13T00:00:00"/>
    <x v="0"/>
    <s v="Washington"/>
    <s v="New York City"/>
    <x v="0"/>
    <x v="5"/>
    <s v="Paper Product 11"/>
    <n v="323.58"/>
    <n v="3"/>
    <n v="0.05"/>
    <n v="41.54"/>
    <s v="CUST-1352"/>
    <x v="0"/>
    <x v="0"/>
    <n v="10001"/>
    <n v="2"/>
    <n v="0.12837629025279684"/>
  </r>
  <r>
    <s v="CA-2019-100353"/>
    <d v="2019-01-21T00:00:00"/>
    <d v="2019-01-26T00:00:00"/>
    <x v="2"/>
    <s v="Texas"/>
    <s v="Chicago"/>
    <x v="0"/>
    <x v="0"/>
    <s v="Storage Product 34"/>
    <n v="1045.27"/>
    <n v="1"/>
    <n v="0"/>
    <n v="194.52"/>
    <s v="CUST-1353"/>
    <x v="1"/>
    <x v="0"/>
    <n v="10001"/>
    <n v="5"/>
    <n v="0.18609545858964671"/>
  </r>
  <r>
    <s v="CA-2019-100354"/>
    <d v="2019-12-27T00:00:00"/>
    <d v="2019-12-31T00:00:00"/>
    <x v="3"/>
    <s v="Washington"/>
    <s v="Houston"/>
    <x v="1"/>
    <x v="7"/>
    <s v="Phones Product 4"/>
    <n v="1090.01"/>
    <n v="4"/>
    <n v="0.2"/>
    <n v="-154.94"/>
    <s v="CUST-1354"/>
    <x v="0"/>
    <x v="0"/>
    <n v="10001"/>
    <n v="4"/>
    <n v="-0.14214548490380821"/>
  </r>
  <r>
    <s v="CA-2019-100355"/>
    <d v="2019-10-14T00:00:00"/>
    <d v="2019-10-16T00:00:00"/>
    <x v="2"/>
    <s v="Texas"/>
    <s v="Miami"/>
    <x v="0"/>
    <x v="0"/>
    <s v="Storage Product 22"/>
    <n v="1488.58"/>
    <n v="3"/>
    <n v="0.05"/>
    <n v="295.88"/>
    <s v="CUST-1355"/>
    <x v="1"/>
    <x v="0"/>
    <n v="10001"/>
    <n v="2"/>
    <n v="0.19876660978919508"/>
  </r>
  <r>
    <s v="CA-2019-100356"/>
    <d v="2019-04-04T00:00:00"/>
    <d v="2019-04-07T00:00:00"/>
    <x v="2"/>
    <s v="Illinois"/>
    <s v="New York City"/>
    <x v="0"/>
    <x v="1"/>
    <s v="Binders Product 19"/>
    <n v="1098.27"/>
    <n v="5"/>
    <n v="0.2"/>
    <n v="-84.62"/>
    <s v="CUST-1356"/>
    <x v="2"/>
    <x v="0"/>
    <n v="10001"/>
    <n v="3"/>
    <n v="-7.7048448924217181E-2"/>
  </r>
  <r>
    <s v="CA-2019-100357"/>
    <d v="2019-05-24T00:00:00"/>
    <d v="2019-05-25T00:00:00"/>
    <x v="0"/>
    <s v="Florida"/>
    <s v="Miami"/>
    <x v="1"/>
    <x v="3"/>
    <s v="Accessories Product 43"/>
    <n v="861.66"/>
    <n v="4"/>
    <n v="0.1"/>
    <n v="-171.33"/>
    <s v="CUST-1357"/>
    <x v="0"/>
    <x v="0"/>
    <n v="10001"/>
    <n v="1"/>
    <n v="-0.19883712833368153"/>
  </r>
  <r>
    <s v="CA-2019-100358"/>
    <d v="2019-07-09T00:00:00"/>
    <d v="2019-07-10T00:00:00"/>
    <x v="1"/>
    <s v="Texas"/>
    <s v="Seattle"/>
    <x v="0"/>
    <x v="1"/>
    <s v="Binders Product 6"/>
    <n v="854.48"/>
    <n v="2"/>
    <n v="0.1"/>
    <n v="84.86"/>
    <s v="CUST-1358"/>
    <x v="0"/>
    <x v="0"/>
    <n v="10001"/>
    <n v="1"/>
    <n v="9.9311862185188657E-2"/>
  </r>
  <r>
    <s v="CA-2019-100359"/>
    <d v="2019-02-06T00:00:00"/>
    <d v="2019-02-11T00:00:00"/>
    <x v="0"/>
    <s v="California"/>
    <s v="Miami"/>
    <x v="0"/>
    <x v="5"/>
    <s v="Paper Product 31"/>
    <n v="1259.04"/>
    <n v="4"/>
    <n v="0"/>
    <n v="123.62"/>
    <s v="CUST-1359"/>
    <x v="2"/>
    <x v="0"/>
    <n v="10001"/>
    <n v="5"/>
    <n v="9.8185919430677351E-2"/>
  </r>
  <r>
    <s v="CA-2019-100360"/>
    <d v="2019-07-04T00:00:00"/>
    <d v="2019-07-09T00:00:00"/>
    <x v="2"/>
    <s v="California"/>
    <s v="Houston"/>
    <x v="0"/>
    <x v="5"/>
    <s v="Paper Product 7"/>
    <n v="658.85"/>
    <n v="4"/>
    <n v="0.2"/>
    <n v="24.99"/>
    <s v="CUST-1360"/>
    <x v="2"/>
    <x v="0"/>
    <n v="10001"/>
    <n v="5"/>
    <n v="3.792972603779312E-2"/>
  </r>
  <r>
    <s v="CA-2019-100361"/>
    <d v="2019-03-28T00:00:00"/>
    <d v="2019-04-01T00:00:00"/>
    <x v="1"/>
    <s v="Washington"/>
    <s v="Los Angeles"/>
    <x v="2"/>
    <x v="8"/>
    <s v="Tables Product 45"/>
    <n v="887.45"/>
    <n v="3"/>
    <n v="0"/>
    <n v="-26.49"/>
    <s v="CUST-1361"/>
    <x v="1"/>
    <x v="0"/>
    <n v="10001"/>
    <n v="4"/>
    <n v="-2.984956898980224E-2"/>
  </r>
  <r>
    <s v="CA-2019-100362"/>
    <d v="2019-01-03T00:00:00"/>
    <d v="2019-01-04T00:00:00"/>
    <x v="2"/>
    <s v="New York"/>
    <s v="Seattle"/>
    <x v="0"/>
    <x v="0"/>
    <s v="Storage Product 38"/>
    <n v="398.49"/>
    <n v="1"/>
    <n v="0"/>
    <n v="-39.81"/>
    <s v="CUST-1362"/>
    <x v="0"/>
    <x v="0"/>
    <n v="10001"/>
    <n v="1"/>
    <n v="-9.9902130542799075E-2"/>
  </r>
  <r>
    <s v="CA-2019-100363"/>
    <d v="2019-10-04T00:00:00"/>
    <d v="2019-10-09T00:00:00"/>
    <x v="0"/>
    <s v="New York"/>
    <s v="New York City"/>
    <x v="2"/>
    <x v="4"/>
    <s v="Chairs Product 3"/>
    <n v="502.55"/>
    <n v="3"/>
    <n v="0"/>
    <n v="-93.34"/>
    <s v="CUST-1363"/>
    <x v="0"/>
    <x v="0"/>
    <n v="10001"/>
    <n v="5"/>
    <n v="-0.18573276290916327"/>
  </r>
  <r>
    <s v="CA-2019-100364"/>
    <d v="2019-11-12T00:00:00"/>
    <d v="2019-11-16T00:00:00"/>
    <x v="0"/>
    <s v="Florida"/>
    <s v="Houston"/>
    <x v="0"/>
    <x v="0"/>
    <s v="Storage Product 45"/>
    <n v="49.01"/>
    <n v="4"/>
    <n v="0.05"/>
    <n v="13.97"/>
    <s v="CUST-1364"/>
    <x v="1"/>
    <x v="0"/>
    <n v="10001"/>
    <n v="4"/>
    <n v="0.28504386859824526"/>
  </r>
  <r>
    <s v="CA-2019-100365"/>
    <d v="2019-08-08T00:00:00"/>
    <d v="2019-08-13T00:00:00"/>
    <x v="3"/>
    <s v="New York"/>
    <s v="New York City"/>
    <x v="1"/>
    <x v="2"/>
    <s v="Laptops Product 39"/>
    <n v="1160.67"/>
    <n v="2"/>
    <n v="0.2"/>
    <n v="-141.15"/>
    <s v="CUST-1365"/>
    <x v="0"/>
    <x v="0"/>
    <n v="10001"/>
    <n v="5"/>
    <n v="-0.12161079376566983"/>
  </r>
  <r>
    <s v="CA-2019-100366"/>
    <d v="2019-01-06T00:00:00"/>
    <d v="2019-01-07T00:00:00"/>
    <x v="0"/>
    <s v="California"/>
    <s v="New York City"/>
    <x v="0"/>
    <x v="0"/>
    <s v="Storage Product 14"/>
    <n v="533.92999999999995"/>
    <n v="2"/>
    <n v="0.1"/>
    <n v="37.36"/>
    <s v="CUST-1366"/>
    <x v="2"/>
    <x v="0"/>
    <n v="10001"/>
    <n v="1"/>
    <n v="6.9971719139213018E-2"/>
  </r>
  <r>
    <s v="CA-2019-100367"/>
    <d v="2019-11-28T00:00:00"/>
    <d v="2019-11-30T00:00:00"/>
    <x v="1"/>
    <s v="Florida"/>
    <s v="Houston"/>
    <x v="1"/>
    <x v="3"/>
    <s v="Accessories Product 30"/>
    <n v="717.41"/>
    <n v="3"/>
    <n v="0.05"/>
    <n v="-55.47"/>
    <s v="CUST-1367"/>
    <x v="0"/>
    <x v="0"/>
    <n v="10001"/>
    <n v="2"/>
    <n v="-7.7319803180886798E-2"/>
  </r>
  <r>
    <s v="CA-2019-100368"/>
    <d v="2019-03-03T00:00:00"/>
    <d v="2019-03-07T00:00:00"/>
    <x v="2"/>
    <s v="Florida"/>
    <s v="Houston"/>
    <x v="2"/>
    <x v="6"/>
    <s v="Bookcases Product 11"/>
    <n v="649.41"/>
    <n v="2"/>
    <n v="0.05"/>
    <n v="37.96"/>
    <s v="CUST-1368"/>
    <x v="0"/>
    <x v="0"/>
    <n v="10001"/>
    <n v="4"/>
    <n v="5.8453057390554508E-2"/>
  </r>
  <r>
    <s v="CA-2019-100369"/>
    <d v="2019-11-04T00:00:00"/>
    <d v="2019-11-07T00:00:00"/>
    <x v="3"/>
    <s v="Illinois"/>
    <s v="Seattle"/>
    <x v="1"/>
    <x v="7"/>
    <s v="Phones Product 35"/>
    <n v="636.63"/>
    <n v="5"/>
    <n v="0.05"/>
    <n v="-25.16"/>
    <s v="CUST-1369"/>
    <x v="0"/>
    <x v="0"/>
    <n v="10001"/>
    <n v="3"/>
    <n v="-3.9520600662865404E-2"/>
  </r>
  <r>
    <s v="CA-2019-100370"/>
    <d v="2019-07-23T00:00:00"/>
    <d v="2019-07-28T00:00:00"/>
    <x v="2"/>
    <s v="Florida"/>
    <s v="Houston"/>
    <x v="2"/>
    <x v="6"/>
    <s v="Bookcases Product 22"/>
    <n v="444"/>
    <n v="2"/>
    <n v="0.2"/>
    <n v="-71.97"/>
    <s v="CUST-1370"/>
    <x v="1"/>
    <x v="0"/>
    <n v="10001"/>
    <n v="5"/>
    <n v="-0.1620945945945946"/>
  </r>
  <r>
    <s v="CA-2019-100371"/>
    <d v="2019-03-13T00:00:00"/>
    <d v="2019-03-14T00:00:00"/>
    <x v="0"/>
    <s v="Illinois"/>
    <s v="Los Angeles"/>
    <x v="1"/>
    <x v="2"/>
    <s v="Laptops Product 43"/>
    <n v="572.45000000000005"/>
    <n v="2"/>
    <n v="0.1"/>
    <n v="112.27"/>
    <s v="CUST-1371"/>
    <x v="1"/>
    <x v="0"/>
    <n v="10001"/>
    <n v="1"/>
    <n v="0.19612193204646691"/>
  </r>
  <r>
    <s v="CA-2019-100372"/>
    <d v="2019-01-14T00:00:00"/>
    <d v="2019-01-17T00:00:00"/>
    <x v="1"/>
    <s v="Texas"/>
    <s v="New York City"/>
    <x v="0"/>
    <x v="0"/>
    <s v="Storage Product 5"/>
    <n v="609.62"/>
    <n v="2"/>
    <n v="0.1"/>
    <n v="-93.27"/>
    <s v="CUST-1372"/>
    <x v="0"/>
    <x v="0"/>
    <n v="10001"/>
    <n v="3"/>
    <n v="-0.1529969489189987"/>
  </r>
  <r>
    <s v="CA-2019-100373"/>
    <d v="2019-07-27T00:00:00"/>
    <d v="2019-08-01T00:00:00"/>
    <x v="2"/>
    <s v="Florida"/>
    <s v="New York City"/>
    <x v="1"/>
    <x v="2"/>
    <s v="Laptops Product 10"/>
    <n v="1044.68"/>
    <n v="2"/>
    <n v="0.2"/>
    <n v="35.47"/>
    <s v="CUST-1373"/>
    <x v="2"/>
    <x v="0"/>
    <n v="10001"/>
    <n v="5"/>
    <n v="3.3952980817092311E-2"/>
  </r>
  <r>
    <s v="CA-2019-100374"/>
    <d v="2019-02-15T00:00:00"/>
    <d v="2019-02-20T00:00:00"/>
    <x v="0"/>
    <s v="New York"/>
    <s v="Houston"/>
    <x v="1"/>
    <x v="2"/>
    <s v="Laptops Product 14"/>
    <n v="402.69"/>
    <n v="4"/>
    <n v="0.05"/>
    <n v="85.54"/>
    <s v="CUST-1374"/>
    <x v="0"/>
    <x v="0"/>
    <n v="10001"/>
    <n v="5"/>
    <n v="0.21242146564354716"/>
  </r>
  <r>
    <s v="CA-2019-100375"/>
    <d v="2019-02-08T00:00:00"/>
    <d v="2019-02-11T00:00:00"/>
    <x v="1"/>
    <s v="Washington"/>
    <s v="Houston"/>
    <x v="2"/>
    <x v="6"/>
    <s v="Bookcases Product 2"/>
    <n v="1056.17"/>
    <n v="4"/>
    <n v="0.1"/>
    <n v="254.22"/>
    <s v="CUST-1375"/>
    <x v="1"/>
    <x v="0"/>
    <n v="10001"/>
    <n v="3"/>
    <n v="0.24069988732874442"/>
  </r>
  <r>
    <s v="CA-2019-100376"/>
    <d v="2019-03-26T00:00:00"/>
    <d v="2019-03-31T00:00:00"/>
    <x v="0"/>
    <s v="New York"/>
    <s v="Chicago"/>
    <x v="0"/>
    <x v="0"/>
    <s v="Storage Product 25"/>
    <n v="133.16"/>
    <n v="1"/>
    <n v="0.2"/>
    <n v="34.54"/>
    <s v="CUST-1376"/>
    <x v="2"/>
    <x v="0"/>
    <n v="10001"/>
    <n v="5"/>
    <n v="0.25938720336437371"/>
  </r>
  <r>
    <s v="CA-2019-100377"/>
    <d v="2019-03-09T00:00:00"/>
    <d v="2019-03-11T00:00:00"/>
    <x v="1"/>
    <s v="New York"/>
    <s v="Houston"/>
    <x v="0"/>
    <x v="1"/>
    <s v="Binders Product 42"/>
    <n v="349.65"/>
    <n v="1"/>
    <n v="0.2"/>
    <n v="-23.51"/>
    <s v="CUST-1377"/>
    <x v="0"/>
    <x v="0"/>
    <n v="10001"/>
    <n v="2"/>
    <n v="-6.7238667238667241E-2"/>
  </r>
  <r>
    <s v="CA-2019-100378"/>
    <d v="2019-06-14T00:00:00"/>
    <d v="2019-06-15T00:00:00"/>
    <x v="2"/>
    <s v="Illinois"/>
    <s v="Houston"/>
    <x v="0"/>
    <x v="0"/>
    <s v="Storage Product 26"/>
    <n v="328.69"/>
    <n v="3"/>
    <n v="0.2"/>
    <n v="-8.23"/>
    <s v="CUST-1378"/>
    <x v="2"/>
    <x v="0"/>
    <n v="10001"/>
    <n v="1"/>
    <n v="-2.5038790349569504E-2"/>
  </r>
  <r>
    <s v="CA-2019-100379"/>
    <d v="2019-11-30T00:00:00"/>
    <d v="2019-12-02T00:00:00"/>
    <x v="1"/>
    <s v="Florida"/>
    <s v="New York City"/>
    <x v="0"/>
    <x v="5"/>
    <s v="Paper Product 41"/>
    <n v="1243.1400000000001"/>
    <n v="4"/>
    <n v="0"/>
    <n v="100.72"/>
    <s v="CUST-1379"/>
    <x v="2"/>
    <x v="0"/>
    <n v="10001"/>
    <n v="2"/>
    <n v="8.1020641279341013E-2"/>
  </r>
  <r>
    <s v="CA-2019-100380"/>
    <d v="2019-01-29T00:00:00"/>
    <d v="2019-02-02T00:00:00"/>
    <x v="1"/>
    <s v="Texas"/>
    <s v="Los Angeles"/>
    <x v="2"/>
    <x v="8"/>
    <s v="Tables Product 26"/>
    <n v="1448.15"/>
    <n v="4"/>
    <n v="0.05"/>
    <n v="206.36"/>
    <s v="CUST-1380"/>
    <x v="2"/>
    <x v="0"/>
    <n v="10001"/>
    <n v="4"/>
    <n v="0.14249905051272313"/>
  </r>
  <r>
    <s v="CA-2019-100381"/>
    <d v="2019-10-15T00:00:00"/>
    <d v="2019-10-19T00:00:00"/>
    <x v="2"/>
    <s v="Florida"/>
    <s v="Seattle"/>
    <x v="1"/>
    <x v="7"/>
    <s v="Phones Product 13"/>
    <n v="143.36000000000001"/>
    <n v="3"/>
    <n v="0.05"/>
    <n v="40.590000000000003"/>
    <s v="CUST-1381"/>
    <x v="1"/>
    <x v="0"/>
    <n v="10001"/>
    <n v="4"/>
    <n v="0.2831333705357143"/>
  </r>
  <r>
    <s v="CA-2019-100382"/>
    <d v="2019-06-17T00:00:00"/>
    <d v="2019-06-22T00:00:00"/>
    <x v="0"/>
    <s v="Florida"/>
    <s v="Chicago"/>
    <x v="0"/>
    <x v="0"/>
    <s v="Storage Product 32"/>
    <n v="207.8"/>
    <n v="5"/>
    <n v="0"/>
    <n v="-15.57"/>
    <s v="CUST-1382"/>
    <x v="1"/>
    <x v="0"/>
    <n v="10001"/>
    <n v="5"/>
    <n v="-7.4927815206929732E-2"/>
  </r>
  <r>
    <s v="CA-2019-100383"/>
    <d v="2019-10-12T00:00:00"/>
    <d v="2019-10-16T00:00:00"/>
    <x v="0"/>
    <s v="California"/>
    <s v="Houston"/>
    <x v="2"/>
    <x v="8"/>
    <s v="Tables Product 13"/>
    <n v="817.95"/>
    <n v="3"/>
    <n v="0"/>
    <n v="-109.03"/>
    <s v="CUST-1383"/>
    <x v="1"/>
    <x v="0"/>
    <n v="10001"/>
    <n v="4"/>
    <n v="-0.13329665627483342"/>
  </r>
  <r>
    <s v="CA-2019-100384"/>
    <d v="2019-01-18T00:00:00"/>
    <d v="2019-01-21T00:00:00"/>
    <x v="0"/>
    <s v="California"/>
    <s v="New York City"/>
    <x v="1"/>
    <x v="2"/>
    <s v="Laptops Product 9"/>
    <n v="1321.04"/>
    <n v="2"/>
    <n v="0"/>
    <n v="-73.25"/>
    <s v="CUST-1384"/>
    <x v="2"/>
    <x v="0"/>
    <n v="10001"/>
    <n v="3"/>
    <n v="-5.5448737358444862E-2"/>
  </r>
  <r>
    <s v="CA-2019-100385"/>
    <d v="2019-03-06T00:00:00"/>
    <d v="2019-03-11T00:00:00"/>
    <x v="3"/>
    <s v="Illinois"/>
    <s v="Chicago"/>
    <x v="2"/>
    <x v="6"/>
    <s v="Bookcases Product 26"/>
    <n v="233.03"/>
    <n v="4"/>
    <n v="0.2"/>
    <n v="-26.02"/>
    <s v="CUST-1385"/>
    <x v="1"/>
    <x v="0"/>
    <n v="10001"/>
    <n v="5"/>
    <n v="-0.11165944299017294"/>
  </r>
  <r>
    <s v="CA-2019-100386"/>
    <d v="2019-11-30T00:00:00"/>
    <d v="2019-12-04T00:00:00"/>
    <x v="1"/>
    <s v="Texas"/>
    <s v="Seattle"/>
    <x v="2"/>
    <x v="4"/>
    <s v="Chairs Product 28"/>
    <n v="236.81"/>
    <n v="4"/>
    <n v="0"/>
    <n v="30.32"/>
    <s v="CUST-1386"/>
    <x v="2"/>
    <x v="0"/>
    <n v="10001"/>
    <n v="4"/>
    <n v="0.12803513365145053"/>
  </r>
  <r>
    <s v="CA-2019-100387"/>
    <d v="2019-01-18T00:00:00"/>
    <d v="2019-01-21T00:00:00"/>
    <x v="2"/>
    <s v="Florida"/>
    <s v="Chicago"/>
    <x v="2"/>
    <x v="6"/>
    <s v="Bookcases Product 24"/>
    <n v="920.99"/>
    <n v="1"/>
    <n v="0"/>
    <n v="214"/>
    <s v="CUST-1387"/>
    <x v="1"/>
    <x v="0"/>
    <n v="10001"/>
    <n v="3"/>
    <n v="0.23235865753156928"/>
  </r>
  <r>
    <s v="CA-2019-100388"/>
    <d v="2019-01-09T00:00:00"/>
    <d v="2019-01-12T00:00:00"/>
    <x v="1"/>
    <s v="New York"/>
    <s v="Seattle"/>
    <x v="1"/>
    <x v="3"/>
    <s v="Accessories Product 2"/>
    <n v="361.51"/>
    <n v="2"/>
    <n v="0.2"/>
    <n v="43.31"/>
    <s v="CUST-1388"/>
    <x v="0"/>
    <x v="0"/>
    <n v="10001"/>
    <n v="3"/>
    <n v="0.11980304832508092"/>
  </r>
  <r>
    <s v="CA-2019-100389"/>
    <d v="2019-11-29T00:00:00"/>
    <d v="2019-12-02T00:00:00"/>
    <x v="1"/>
    <s v="Texas"/>
    <s v="Chicago"/>
    <x v="1"/>
    <x v="2"/>
    <s v="Laptops Product 43"/>
    <n v="733.14"/>
    <n v="2"/>
    <n v="0.05"/>
    <n v="168.03"/>
    <s v="CUST-1389"/>
    <x v="0"/>
    <x v="0"/>
    <n v="10001"/>
    <n v="3"/>
    <n v="0.22919224159096491"/>
  </r>
  <r>
    <s v="CA-2019-100390"/>
    <d v="2019-04-04T00:00:00"/>
    <d v="2019-04-08T00:00:00"/>
    <x v="3"/>
    <s v="Illinois"/>
    <s v="Chicago"/>
    <x v="1"/>
    <x v="7"/>
    <s v="Phones Product 35"/>
    <n v="643.45000000000005"/>
    <n v="2"/>
    <n v="0.1"/>
    <n v="143.54"/>
    <s v="CUST-1390"/>
    <x v="1"/>
    <x v="0"/>
    <n v="10001"/>
    <n v="4"/>
    <n v="0.22307871629497239"/>
  </r>
  <r>
    <s v="CA-2019-100391"/>
    <d v="2019-12-17T00:00:00"/>
    <d v="2019-12-21T00:00:00"/>
    <x v="0"/>
    <s v="Texas"/>
    <s v="Miami"/>
    <x v="1"/>
    <x v="2"/>
    <s v="Laptops Product 26"/>
    <n v="893.98"/>
    <n v="3"/>
    <n v="0.1"/>
    <n v="-142.85"/>
    <s v="CUST-1391"/>
    <x v="1"/>
    <x v="0"/>
    <n v="10001"/>
    <n v="4"/>
    <n v="-0.15979104677957001"/>
  </r>
  <r>
    <s v="CA-2019-100392"/>
    <d v="2019-06-29T00:00:00"/>
    <d v="2019-07-01T00:00:00"/>
    <x v="0"/>
    <s v="Illinois"/>
    <s v="Seattle"/>
    <x v="0"/>
    <x v="5"/>
    <s v="Paper Product 25"/>
    <n v="1305.79"/>
    <n v="4"/>
    <n v="0.05"/>
    <n v="151.91"/>
    <s v="CUST-1392"/>
    <x v="0"/>
    <x v="0"/>
    <n v="10001"/>
    <n v="2"/>
    <n v="0.11633570482236807"/>
  </r>
  <r>
    <s v="CA-2019-100393"/>
    <d v="2019-05-14T00:00:00"/>
    <d v="2019-05-16T00:00:00"/>
    <x v="1"/>
    <s v="California"/>
    <s v="Houston"/>
    <x v="2"/>
    <x v="4"/>
    <s v="Chairs Product 32"/>
    <n v="1288.82"/>
    <n v="1"/>
    <n v="0"/>
    <n v="110"/>
    <s v="CUST-1393"/>
    <x v="2"/>
    <x v="0"/>
    <n v="10001"/>
    <n v="2"/>
    <n v="8.5349389363914285E-2"/>
  </r>
  <r>
    <s v="CA-2019-100394"/>
    <d v="2019-11-03T00:00:00"/>
    <d v="2019-11-05T00:00:00"/>
    <x v="3"/>
    <s v="Washington"/>
    <s v="Miami"/>
    <x v="2"/>
    <x v="4"/>
    <s v="Chairs Product 41"/>
    <n v="1387.05"/>
    <n v="1"/>
    <n v="0"/>
    <n v="-37.950000000000003"/>
    <s v="CUST-1394"/>
    <x v="1"/>
    <x v="0"/>
    <n v="10001"/>
    <n v="2"/>
    <n v="-2.7360224937817673E-2"/>
  </r>
  <r>
    <s v="CA-2019-100395"/>
    <d v="2019-02-05T00:00:00"/>
    <d v="2019-02-06T00:00:00"/>
    <x v="0"/>
    <s v="Washington"/>
    <s v="Houston"/>
    <x v="0"/>
    <x v="0"/>
    <s v="Storage Product 18"/>
    <n v="704.64"/>
    <n v="4"/>
    <n v="0.05"/>
    <n v="-4.05"/>
    <s v="CUST-1395"/>
    <x v="2"/>
    <x v="0"/>
    <n v="10001"/>
    <n v="1"/>
    <n v="-5.7476158038147138E-3"/>
  </r>
  <r>
    <s v="CA-2019-100396"/>
    <d v="2019-01-02T00:00:00"/>
    <d v="2019-01-06T00:00:00"/>
    <x v="0"/>
    <s v="Florida"/>
    <s v="Chicago"/>
    <x v="2"/>
    <x v="4"/>
    <s v="Chairs Product 5"/>
    <n v="1454.12"/>
    <n v="5"/>
    <n v="0.1"/>
    <n v="-119.52"/>
    <s v="CUST-1396"/>
    <x v="0"/>
    <x v="0"/>
    <n v="10001"/>
    <n v="4"/>
    <n v="-8.2194041757213995E-2"/>
  </r>
  <r>
    <s v="CA-2019-100397"/>
    <d v="2019-02-17T00:00:00"/>
    <d v="2019-02-21T00:00:00"/>
    <x v="1"/>
    <s v="Texas"/>
    <s v="Houston"/>
    <x v="2"/>
    <x v="6"/>
    <s v="Bookcases Product 2"/>
    <n v="1316.25"/>
    <n v="2"/>
    <n v="0.2"/>
    <n v="285.08999999999997"/>
    <s v="CUST-1397"/>
    <x v="2"/>
    <x v="0"/>
    <n v="10001"/>
    <n v="4"/>
    <n v="0.21659259259259259"/>
  </r>
  <r>
    <s v="CA-2019-100398"/>
    <d v="2019-02-15T00:00:00"/>
    <d v="2019-02-20T00:00:00"/>
    <x v="3"/>
    <s v="Illinois"/>
    <s v="Seattle"/>
    <x v="2"/>
    <x v="6"/>
    <s v="Bookcases Product 36"/>
    <n v="1132.1400000000001"/>
    <n v="4"/>
    <n v="0.1"/>
    <n v="330.44"/>
    <s v="CUST-1398"/>
    <x v="0"/>
    <x v="0"/>
    <n v="10001"/>
    <n v="5"/>
    <n v="0.29187202996095885"/>
  </r>
  <r>
    <s v="CA-2019-100399"/>
    <d v="2019-12-11T00:00:00"/>
    <d v="2019-12-16T00:00:00"/>
    <x v="3"/>
    <s v="New York"/>
    <s v="Miami"/>
    <x v="2"/>
    <x v="4"/>
    <s v="Chairs Product 18"/>
    <n v="320.43"/>
    <n v="2"/>
    <n v="0.2"/>
    <n v="55.57"/>
    <s v="CUST-1399"/>
    <x v="2"/>
    <x v="0"/>
    <n v="10001"/>
    <n v="5"/>
    <n v="0.17342321255812501"/>
  </r>
  <r>
    <s v="CA-2019-100400"/>
    <d v="2019-11-05T00:00:00"/>
    <d v="2019-11-07T00:00:00"/>
    <x v="2"/>
    <s v="Illinois"/>
    <s v="Houston"/>
    <x v="2"/>
    <x v="6"/>
    <s v="Bookcases Product 46"/>
    <n v="1108.94"/>
    <n v="4"/>
    <n v="0"/>
    <n v="94.96"/>
    <s v="CUST-1400"/>
    <x v="1"/>
    <x v="0"/>
    <n v="10001"/>
    <n v="2"/>
    <n v="8.5631323606326748E-2"/>
  </r>
  <r>
    <s v="CA-2019-100401"/>
    <d v="2019-03-30T00:00:00"/>
    <d v="2019-04-04T00:00:00"/>
    <x v="3"/>
    <s v="Texas"/>
    <s v="Seattle"/>
    <x v="1"/>
    <x v="7"/>
    <s v="Phones Product 20"/>
    <n v="880.97"/>
    <n v="1"/>
    <n v="0"/>
    <n v="122.96"/>
    <s v="CUST-1401"/>
    <x v="2"/>
    <x v="0"/>
    <n v="10001"/>
    <n v="5"/>
    <n v="0.13957342474772125"/>
  </r>
  <r>
    <s v="CA-2019-100402"/>
    <d v="2019-03-28T00:00:00"/>
    <d v="2019-03-31T00:00:00"/>
    <x v="3"/>
    <s v="Texas"/>
    <s v="Los Angeles"/>
    <x v="2"/>
    <x v="4"/>
    <s v="Chairs Product 25"/>
    <n v="512.21"/>
    <n v="3"/>
    <n v="0.1"/>
    <n v="2.63"/>
    <s v="CUST-1402"/>
    <x v="2"/>
    <x v="0"/>
    <n v="10001"/>
    <n v="3"/>
    <n v="5.1346127564865967E-3"/>
  </r>
  <r>
    <s v="CA-2019-100403"/>
    <d v="2019-06-20T00:00:00"/>
    <d v="2019-06-22T00:00:00"/>
    <x v="1"/>
    <s v="Illinois"/>
    <s v="Houston"/>
    <x v="2"/>
    <x v="6"/>
    <s v="Bookcases Product 23"/>
    <n v="1127.18"/>
    <n v="5"/>
    <n v="0"/>
    <n v="-164.49"/>
    <s v="CUST-1403"/>
    <x v="1"/>
    <x v="0"/>
    <n v="10001"/>
    <n v="2"/>
    <n v="-0.14593055235188701"/>
  </r>
  <r>
    <s v="CA-2019-100404"/>
    <d v="2019-01-04T00:00:00"/>
    <d v="2019-01-09T00:00:00"/>
    <x v="0"/>
    <s v="California"/>
    <s v="Chicago"/>
    <x v="2"/>
    <x v="6"/>
    <s v="Bookcases Product 13"/>
    <n v="298.8"/>
    <n v="4"/>
    <n v="0.05"/>
    <n v="72.38"/>
    <s v="CUST-1404"/>
    <x v="0"/>
    <x v="0"/>
    <n v="10001"/>
    <n v="5"/>
    <n v="0.24223560910307895"/>
  </r>
  <r>
    <s v="CA-2019-100405"/>
    <d v="2019-12-22T00:00:00"/>
    <d v="2019-12-26T00:00:00"/>
    <x v="1"/>
    <s v="Texas"/>
    <s v="Seattle"/>
    <x v="2"/>
    <x v="6"/>
    <s v="Bookcases Product 39"/>
    <n v="947.37"/>
    <n v="2"/>
    <n v="0.05"/>
    <n v="33.11"/>
    <s v="CUST-1405"/>
    <x v="2"/>
    <x v="0"/>
    <n v="10001"/>
    <n v="4"/>
    <n v="3.4949386195467454E-2"/>
  </r>
  <r>
    <s v="CA-2019-100406"/>
    <d v="2019-03-28T00:00:00"/>
    <d v="2019-03-29T00:00:00"/>
    <x v="3"/>
    <s v="Washington"/>
    <s v="Chicago"/>
    <x v="0"/>
    <x v="5"/>
    <s v="Paper Product 15"/>
    <n v="56.33"/>
    <n v="4"/>
    <n v="0"/>
    <n v="13.74"/>
    <s v="CUST-1406"/>
    <x v="0"/>
    <x v="0"/>
    <n v="10001"/>
    <n v="1"/>
    <n v="0.24391975856559561"/>
  </r>
  <r>
    <s v="CA-2019-100407"/>
    <d v="2019-07-27T00:00:00"/>
    <d v="2019-07-29T00:00:00"/>
    <x v="0"/>
    <s v="Florida"/>
    <s v="Houston"/>
    <x v="2"/>
    <x v="8"/>
    <s v="Tables Product 13"/>
    <n v="1422.58"/>
    <n v="2"/>
    <n v="0.05"/>
    <n v="-234.51"/>
    <s v="CUST-1407"/>
    <x v="1"/>
    <x v="0"/>
    <n v="10001"/>
    <n v="2"/>
    <n v="-0.16484837408089528"/>
  </r>
  <r>
    <s v="CA-2019-100408"/>
    <d v="2019-09-11T00:00:00"/>
    <d v="2019-09-12T00:00:00"/>
    <x v="0"/>
    <s v="Texas"/>
    <s v="Los Angeles"/>
    <x v="0"/>
    <x v="0"/>
    <s v="Storage Product 15"/>
    <n v="202.36"/>
    <n v="3"/>
    <n v="0.05"/>
    <n v="14.81"/>
    <s v="CUST-1408"/>
    <x v="2"/>
    <x v="0"/>
    <n v="10001"/>
    <n v="1"/>
    <n v="7.3186400474402058E-2"/>
  </r>
  <r>
    <s v="CA-2019-100409"/>
    <d v="2019-11-27T00:00:00"/>
    <d v="2019-11-29T00:00:00"/>
    <x v="0"/>
    <s v="Texas"/>
    <s v="Houston"/>
    <x v="1"/>
    <x v="3"/>
    <s v="Accessories Product 37"/>
    <n v="1048.1300000000001"/>
    <n v="1"/>
    <n v="0.1"/>
    <n v="-84.58"/>
    <s v="CUST-1409"/>
    <x v="2"/>
    <x v="0"/>
    <n v="10001"/>
    <n v="2"/>
    <n v="-8.0696096858214147E-2"/>
  </r>
  <r>
    <s v="CA-2019-100410"/>
    <d v="2019-05-23T00:00:00"/>
    <d v="2019-05-25T00:00:00"/>
    <x v="2"/>
    <s v="California"/>
    <s v="Seattle"/>
    <x v="1"/>
    <x v="7"/>
    <s v="Phones Product 6"/>
    <n v="243.54"/>
    <n v="3"/>
    <n v="0.05"/>
    <n v="-3.27"/>
    <s v="CUST-1410"/>
    <x v="1"/>
    <x v="0"/>
    <n v="10001"/>
    <n v="2"/>
    <n v="-1.3426952451342697E-2"/>
  </r>
  <r>
    <s v="CA-2019-100411"/>
    <d v="2019-08-01T00:00:00"/>
    <d v="2019-08-05T00:00:00"/>
    <x v="1"/>
    <s v="Washington"/>
    <s v="Houston"/>
    <x v="0"/>
    <x v="5"/>
    <s v="Paper Product 40"/>
    <n v="514.35"/>
    <n v="3"/>
    <n v="0.05"/>
    <n v="-64.58"/>
    <s v="CUST-1411"/>
    <x v="0"/>
    <x v="0"/>
    <n v="10001"/>
    <n v="4"/>
    <n v="-0.12555652765626518"/>
  </r>
  <r>
    <s v="CA-2019-100412"/>
    <d v="2019-11-16T00:00:00"/>
    <d v="2019-11-18T00:00:00"/>
    <x v="3"/>
    <s v="Washington"/>
    <s v="New York City"/>
    <x v="2"/>
    <x v="4"/>
    <s v="Chairs Product 6"/>
    <n v="799.71"/>
    <n v="4"/>
    <n v="0.1"/>
    <n v="132.16"/>
    <s v="CUST-1412"/>
    <x v="2"/>
    <x v="0"/>
    <n v="10001"/>
    <n v="2"/>
    <n v="0.1652599067161846"/>
  </r>
  <r>
    <s v="CA-2019-100413"/>
    <d v="2019-04-29T00:00:00"/>
    <d v="2019-05-01T00:00:00"/>
    <x v="1"/>
    <s v="Florida"/>
    <s v="Houston"/>
    <x v="0"/>
    <x v="1"/>
    <s v="Binders Product 42"/>
    <n v="123.72"/>
    <n v="5"/>
    <n v="0.2"/>
    <n v="-2.73"/>
    <s v="CUST-1413"/>
    <x v="0"/>
    <x v="0"/>
    <n v="10001"/>
    <n v="2"/>
    <n v="-2.2065955383123181E-2"/>
  </r>
  <r>
    <s v="CA-2019-100414"/>
    <d v="2019-06-19T00:00:00"/>
    <d v="2019-06-23T00:00:00"/>
    <x v="1"/>
    <s v="Texas"/>
    <s v="New York City"/>
    <x v="2"/>
    <x v="8"/>
    <s v="Tables Product 44"/>
    <n v="282.02999999999997"/>
    <n v="3"/>
    <n v="0.05"/>
    <n v="-14"/>
    <s v="CUST-1414"/>
    <x v="0"/>
    <x v="0"/>
    <n v="10001"/>
    <n v="4"/>
    <n v="-4.964010920824026E-2"/>
  </r>
  <r>
    <s v="CA-2019-100415"/>
    <d v="2019-03-17T00:00:00"/>
    <d v="2019-03-18T00:00:00"/>
    <x v="3"/>
    <s v="Washington"/>
    <s v="New York City"/>
    <x v="1"/>
    <x v="7"/>
    <s v="Phones Product 50"/>
    <n v="521.16999999999996"/>
    <n v="3"/>
    <n v="0.2"/>
    <n v="55.91"/>
    <s v="CUST-1415"/>
    <x v="0"/>
    <x v="0"/>
    <n v="10001"/>
    <n v="1"/>
    <n v="0.10727785559414395"/>
  </r>
  <r>
    <s v="CA-2019-100416"/>
    <d v="2019-05-31T00:00:00"/>
    <d v="2019-06-03T00:00:00"/>
    <x v="1"/>
    <s v="Texas"/>
    <s v="Seattle"/>
    <x v="1"/>
    <x v="7"/>
    <s v="Phones Product 32"/>
    <n v="366.48"/>
    <n v="4"/>
    <n v="0"/>
    <n v="-45.17"/>
    <s v="CUST-1416"/>
    <x v="2"/>
    <x v="0"/>
    <n v="10001"/>
    <n v="3"/>
    <n v="-0.12325365640689806"/>
  </r>
  <r>
    <s v="CA-2019-100417"/>
    <d v="2019-06-04T00:00:00"/>
    <d v="2019-06-08T00:00:00"/>
    <x v="3"/>
    <s v="Washington"/>
    <s v="Chicago"/>
    <x v="2"/>
    <x v="6"/>
    <s v="Bookcases Product 18"/>
    <n v="636.38"/>
    <n v="4"/>
    <n v="0"/>
    <n v="87.76"/>
    <s v="CUST-1417"/>
    <x v="2"/>
    <x v="0"/>
    <n v="10001"/>
    <n v="4"/>
    <n v="0.13790502529934945"/>
  </r>
  <r>
    <s v="CA-2019-100418"/>
    <d v="2019-01-28T00:00:00"/>
    <d v="2019-02-01T00:00:00"/>
    <x v="0"/>
    <s v="Florida"/>
    <s v="Los Angeles"/>
    <x v="0"/>
    <x v="0"/>
    <s v="Storage Product 2"/>
    <n v="968.82"/>
    <n v="4"/>
    <n v="0.05"/>
    <n v="59.85"/>
    <s v="CUST-1418"/>
    <x v="0"/>
    <x v="0"/>
    <n v="10001"/>
    <n v="4"/>
    <n v="6.1776181333993929E-2"/>
  </r>
  <r>
    <s v="CA-2019-100419"/>
    <d v="2019-02-26T00:00:00"/>
    <d v="2019-02-27T00:00:00"/>
    <x v="0"/>
    <s v="California"/>
    <s v="Los Angeles"/>
    <x v="1"/>
    <x v="7"/>
    <s v="Phones Product 28"/>
    <n v="275.77"/>
    <n v="5"/>
    <n v="0.05"/>
    <n v="42.32"/>
    <s v="CUST-1419"/>
    <x v="1"/>
    <x v="0"/>
    <n v="10001"/>
    <n v="1"/>
    <n v="0.15346121768140117"/>
  </r>
  <r>
    <s v="CA-2019-100420"/>
    <d v="2019-01-16T00:00:00"/>
    <d v="2019-01-20T00:00:00"/>
    <x v="0"/>
    <s v="New York"/>
    <s v="Miami"/>
    <x v="2"/>
    <x v="8"/>
    <s v="Tables Product 10"/>
    <n v="1180.3599999999999"/>
    <n v="1"/>
    <n v="0.2"/>
    <n v="70.97"/>
    <s v="CUST-1420"/>
    <x v="2"/>
    <x v="0"/>
    <n v="10001"/>
    <n v="4"/>
    <n v="6.0125724355281442E-2"/>
  </r>
  <r>
    <s v="CA-2019-100421"/>
    <d v="2019-07-07T00:00:00"/>
    <d v="2019-07-09T00:00:00"/>
    <x v="2"/>
    <s v="Texas"/>
    <s v="Miami"/>
    <x v="0"/>
    <x v="1"/>
    <s v="Binders Product 11"/>
    <n v="702.16"/>
    <n v="3"/>
    <n v="0.2"/>
    <n v="-89.58"/>
    <s v="CUST-1421"/>
    <x v="1"/>
    <x v="0"/>
    <n v="10001"/>
    <n v="2"/>
    <n v="-0.1275777600546884"/>
  </r>
  <r>
    <s v="CA-2019-100422"/>
    <d v="2019-03-03T00:00:00"/>
    <d v="2019-03-05T00:00:00"/>
    <x v="0"/>
    <s v="California"/>
    <s v="Seattle"/>
    <x v="2"/>
    <x v="4"/>
    <s v="Chairs Product 12"/>
    <n v="790.73"/>
    <n v="2"/>
    <n v="0"/>
    <n v="2.86"/>
    <s v="CUST-1422"/>
    <x v="1"/>
    <x v="0"/>
    <n v="10001"/>
    <n v="2"/>
    <n v="3.616910955699164E-3"/>
  </r>
  <r>
    <s v="CA-2019-100423"/>
    <d v="2019-11-24T00:00:00"/>
    <d v="2019-11-29T00:00:00"/>
    <x v="2"/>
    <s v="New York"/>
    <s v="Houston"/>
    <x v="1"/>
    <x v="3"/>
    <s v="Accessories Product 18"/>
    <n v="1338.14"/>
    <n v="1"/>
    <n v="0.2"/>
    <n v="20.58"/>
    <s v="CUST-1423"/>
    <x v="2"/>
    <x v="0"/>
    <n v="10001"/>
    <n v="5"/>
    <n v="1.5379556698103335E-2"/>
  </r>
  <r>
    <s v="CA-2019-100424"/>
    <d v="2019-10-01T00:00:00"/>
    <d v="2019-10-03T00:00:00"/>
    <x v="0"/>
    <s v="California"/>
    <s v="Miami"/>
    <x v="0"/>
    <x v="1"/>
    <s v="Binders Product 40"/>
    <n v="353.04"/>
    <n v="4"/>
    <n v="0.1"/>
    <n v="1.66"/>
    <s v="CUST-1424"/>
    <x v="2"/>
    <x v="0"/>
    <n v="10001"/>
    <n v="2"/>
    <n v="4.7020167686381139E-3"/>
  </r>
  <r>
    <s v="CA-2019-100425"/>
    <d v="2019-04-05T00:00:00"/>
    <d v="2019-04-09T00:00:00"/>
    <x v="3"/>
    <s v="California"/>
    <s v="Los Angeles"/>
    <x v="2"/>
    <x v="4"/>
    <s v="Chairs Product 30"/>
    <n v="1207.29"/>
    <n v="3"/>
    <n v="0.05"/>
    <n v="-11.15"/>
    <s v="CUST-1425"/>
    <x v="1"/>
    <x v="0"/>
    <n v="10001"/>
    <n v="4"/>
    <n v="-9.2355606358041561E-3"/>
  </r>
  <r>
    <s v="CA-2019-100426"/>
    <d v="2019-07-04T00:00:00"/>
    <d v="2019-07-07T00:00:00"/>
    <x v="2"/>
    <s v="California"/>
    <s v="Chicago"/>
    <x v="2"/>
    <x v="6"/>
    <s v="Bookcases Product 39"/>
    <n v="388.63"/>
    <n v="4"/>
    <n v="0.2"/>
    <n v="53.58"/>
    <s v="CUST-1426"/>
    <x v="0"/>
    <x v="0"/>
    <n v="10001"/>
    <n v="3"/>
    <n v="0.13786892416951857"/>
  </r>
  <r>
    <s v="CA-2019-100427"/>
    <d v="2019-07-03T00:00:00"/>
    <d v="2019-07-04T00:00:00"/>
    <x v="3"/>
    <s v="New York"/>
    <s v="Seattle"/>
    <x v="0"/>
    <x v="0"/>
    <s v="Storage Product 33"/>
    <n v="1015.61"/>
    <n v="3"/>
    <n v="0.2"/>
    <n v="294.29000000000002"/>
    <s v="CUST-1427"/>
    <x v="0"/>
    <x v="0"/>
    <n v="10001"/>
    <n v="1"/>
    <n v="0.28976674117033113"/>
  </r>
  <r>
    <s v="CA-2019-100428"/>
    <d v="2019-06-11T00:00:00"/>
    <d v="2019-06-16T00:00:00"/>
    <x v="2"/>
    <s v="Illinois"/>
    <s v="New York City"/>
    <x v="1"/>
    <x v="3"/>
    <s v="Accessories Product 38"/>
    <n v="243.83"/>
    <n v="3"/>
    <n v="0.2"/>
    <n v="-0.66"/>
    <s v="CUST-1428"/>
    <x v="2"/>
    <x v="0"/>
    <n v="10001"/>
    <n v="5"/>
    <n v="-2.7068039207644671E-3"/>
  </r>
  <r>
    <s v="CA-2019-100429"/>
    <d v="2019-04-27T00:00:00"/>
    <d v="2019-04-28T00:00:00"/>
    <x v="2"/>
    <s v="Illinois"/>
    <s v="Seattle"/>
    <x v="0"/>
    <x v="0"/>
    <s v="Storage Product 24"/>
    <n v="1064.49"/>
    <n v="3"/>
    <n v="0.05"/>
    <n v="298.26"/>
    <s v="CUST-1429"/>
    <x v="0"/>
    <x v="0"/>
    <n v="10001"/>
    <n v="1"/>
    <n v="0.28019051376715609"/>
  </r>
  <r>
    <s v="CA-2019-100430"/>
    <d v="2019-06-03T00:00:00"/>
    <d v="2019-06-05T00:00:00"/>
    <x v="2"/>
    <s v="California"/>
    <s v="New York City"/>
    <x v="0"/>
    <x v="0"/>
    <s v="Storage Product 22"/>
    <n v="314.58999999999997"/>
    <n v="1"/>
    <n v="0.2"/>
    <n v="-31.41"/>
    <s v="CUST-1430"/>
    <x v="0"/>
    <x v="0"/>
    <n v="10001"/>
    <n v="2"/>
    <n v="-9.984424171143394E-2"/>
  </r>
  <r>
    <s v="CA-2019-100431"/>
    <d v="2019-06-19T00:00:00"/>
    <d v="2019-06-23T00:00:00"/>
    <x v="3"/>
    <s v="Illinois"/>
    <s v="Seattle"/>
    <x v="0"/>
    <x v="5"/>
    <s v="Paper Product 11"/>
    <n v="1474.8"/>
    <n v="4"/>
    <n v="0.05"/>
    <n v="-224.71"/>
    <s v="CUST-1431"/>
    <x v="0"/>
    <x v="0"/>
    <n v="10001"/>
    <n v="4"/>
    <n v="-0.15236642256577165"/>
  </r>
  <r>
    <s v="CA-2019-100432"/>
    <d v="2019-06-19T00:00:00"/>
    <d v="2019-06-23T00:00:00"/>
    <x v="2"/>
    <s v="Washington"/>
    <s v="Los Angeles"/>
    <x v="1"/>
    <x v="7"/>
    <s v="Phones Product 15"/>
    <n v="1250.68"/>
    <n v="2"/>
    <n v="0"/>
    <n v="54.93"/>
    <s v="CUST-1432"/>
    <x v="1"/>
    <x v="0"/>
    <n v="10001"/>
    <n v="4"/>
    <n v="4.3920107461540916E-2"/>
  </r>
  <r>
    <s v="CA-2019-100433"/>
    <d v="2019-04-12T00:00:00"/>
    <d v="2019-04-16T00:00:00"/>
    <x v="0"/>
    <s v="Illinois"/>
    <s v="Miami"/>
    <x v="2"/>
    <x v="8"/>
    <s v="Tables Product 5"/>
    <n v="1403.28"/>
    <n v="5"/>
    <n v="0.2"/>
    <n v="-222.4"/>
    <s v="CUST-1433"/>
    <x v="1"/>
    <x v="0"/>
    <n v="10001"/>
    <n v="4"/>
    <n v="-0.15848583319081011"/>
  </r>
  <r>
    <s v="CA-2019-100434"/>
    <d v="2019-11-30T00:00:00"/>
    <d v="2019-12-01T00:00:00"/>
    <x v="1"/>
    <s v="Florida"/>
    <s v="Houston"/>
    <x v="2"/>
    <x v="6"/>
    <s v="Bookcases Product 35"/>
    <n v="874.64"/>
    <n v="5"/>
    <n v="0.1"/>
    <n v="91.39"/>
    <s v="CUST-1434"/>
    <x v="0"/>
    <x v="0"/>
    <n v="10001"/>
    <n v="1"/>
    <n v="0.10448870392390013"/>
  </r>
  <r>
    <s v="CA-2019-100435"/>
    <d v="2019-02-05T00:00:00"/>
    <d v="2019-02-09T00:00:00"/>
    <x v="3"/>
    <s v="Florida"/>
    <s v="Chicago"/>
    <x v="2"/>
    <x v="4"/>
    <s v="Chairs Product 41"/>
    <n v="539.02"/>
    <n v="4"/>
    <n v="0.1"/>
    <n v="46.24"/>
    <s v="CUST-1435"/>
    <x v="2"/>
    <x v="0"/>
    <n v="10001"/>
    <n v="4"/>
    <n v="8.5785314088531045E-2"/>
  </r>
  <r>
    <s v="CA-2019-100436"/>
    <d v="2019-06-16T00:00:00"/>
    <d v="2019-06-17T00:00:00"/>
    <x v="1"/>
    <s v="California"/>
    <s v="Seattle"/>
    <x v="2"/>
    <x v="6"/>
    <s v="Bookcases Product 28"/>
    <n v="215.81"/>
    <n v="2"/>
    <n v="0.2"/>
    <n v="-23.74"/>
    <s v="CUST-1436"/>
    <x v="1"/>
    <x v="0"/>
    <n v="10001"/>
    <n v="1"/>
    <n v="-0.1100041703350169"/>
  </r>
  <r>
    <s v="CA-2019-100437"/>
    <d v="2019-03-15T00:00:00"/>
    <d v="2019-03-19T00:00:00"/>
    <x v="2"/>
    <s v="California"/>
    <s v="Houston"/>
    <x v="1"/>
    <x v="3"/>
    <s v="Accessories Product 35"/>
    <n v="1174.1199999999999"/>
    <n v="5"/>
    <n v="0"/>
    <n v="117.01"/>
    <s v="CUST-1437"/>
    <x v="1"/>
    <x v="0"/>
    <n v="10001"/>
    <n v="4"/>
    <n v="9.9657615916601383E-2"/>
  </r>
  <r>
    <s v="CA-2019-100438"/>
    <d v="2019-12-11T00:00:00"/>
    <d v="2019-12-14T00:00:00"/>
    <x v="3"/>
    <s v="New York"/>
    <s v="Miami"/>
    <x v="0"/>
    <x v="0"/>
    <s v="Storage Product 50"/>
    <n v="1401.65"/>
    <n v="3"/>
    <n v="0"/>
    <n v="-257.39999999999998"/>
    <s v="CUST-1438"/>
    <x v="1"/>
    <x v="0"/>
    <n v="10001"/>
    <n v="3"/>
    <n v="-0.18364070916419931"/>
  </r>
  <r>
    <s v="CA-2019-100439"/>
    <d v="2019-08-19T00:00:00"/>
    <d v="2019-08-24T00:00:00"/>
    <x v="2"/>
    <s v="Washington"/>
    <s v="Chicago"/>
    <x v="2"/>
    <x v="6"/>
    <s v="Bookcases Product 50"/>
    <n v="209.67"/>
    <n v="3"/>
    <n v="0"/>
    <n v="12.11"/>
    <s v="CUST-1439"/>
    <x v="2"/>
    <x v="0"/>
    <n v="10001"/>
    <n v="5"/>
    <n v="5.7757428339772023E-2"/>
  </r>
  <r>
    <s v="CA-2019-100440"/>
    <d v="2019-11-17T00:00:00"/>
    <d v="2019-11-19T00:00:00"/>
    <x v="0"/>
    <s v="Washington"/>
    <s v="Miami"/>
    <x v="1"/>
    <x v="3"/>
    <s v="Accessories Product 24"/>
    <n v="885.46"/>
    <n v="5"/>
    <n v="0.05"/>
    <n v="142.25"/>
    <s v="CUST-1440"/>
    <x v="1"/>
    <x v="0"/>
    <n v="10001"/>
    <n v="2"/>
    <n v="0.16065096108237525"/>
  </r>
  <r>
    <s v="CA-2019-100441"/>
    <d v="2019-03-18T00:00:00"/>
    <d v="2019-03-20T00:00:00"/>
    <x v="1"/>
    <s v="Texas"/>
    <s v="Miami"/>
    <x v="2"/>
    <x v="4"/>
    <s v="Chairs Product 49"/>
    <n v="1206.3499999999999"/>
    <n v="3"/>
    <n v="0.1"/>
    <n v="98.18"/>
    <s v="CUST-1441"/>
    <x v="1"/>
    <x v="0"/>
    <n v="10001"/>
    <n v="2"/>
    <n v="8.1385999088158509E-2"/>
  </r>
  <r>
    <s v="CA-2019-100442"/>
    <d v="2019-05-01T00:00:00"/>
    <d v="2019-05-04T00:00:00"/>
    <x v="0"/>
    <s v="Illinois"/>
    <s v="Houston"/>
    <x v="1"/>
    <x v="2"/>
    <s v="Laptops Product 17"/>
    <n v="594.29999999999995"/>
    <n v="5"/>
    <n v="0.2"/>
    <n v="-38.07"/>
    <s v="CUST-1442"/>
    <x v="1"/>
    <x v="0"/>
    <n v="10001"/>
    <n v="3"/>
    <n v="-6.4058556284704707E-2"/>
  </r>
  <r>
    <s v="CA-2019-100443"/>
    <d v="2019-10-27T00:00:00"/>
    <d v="2019-11-01T00:00:00"/>
    <x v="3"/>
    <s v="New York"/>
    <s v="Houston"/>
    <x v="1"/>
    <x v="7"/>
    <s v="Phones Product 48"/>
    <n v="279.81"/>
    <n v="1"/>
    <n v="0"/>
    <n v="79.98"/>
    <s v="CUST-1443"/>
    <x v="2"/>
    <x v="0"/>
    <n v="10001"/>
    <n v="5"/>
    <n v="0.2858368178406776"/>
  </r>
  <r>
    <s v="CA-2019-100444"/>
    <d v="2019-11-05T00:00:00"/>
    <d v="2019-11-06T00:00:00"/>
    <x v="2"/>
    <s v="New York"/>
    <s v="Los Angeles"/>
    <x v="1"/>
    <x v="3"/>
    <s v="Accessories Product 24"/>
    <n v="838.43"/>
    <n v="5"/>
    <n v="0"/>
    <n v="-71.39"/>
    <s v="CUST-1444"/>
    <x v="1"/>
    <x v="0"/>
    <n v="10001"/>
    <n v="1"/>
    <n v="-8.5147239483320022E-2"/>
  </r>
  <r>
    <s v="CA-2019-100445"/>
    <d v="2019-03-14T00:00:00"/>
    <d v="2019-03-16T00:00:00"/>
    <x v="1"/>
    <s v="Florida"/>
    <s v="Miami"/>
    <x v="1"/>
    <x v="2"/>
    <s v="Laptops Product 38"/>
    <n v="1206.3699999999999"/>
    <n v="3"/>
    <n v="0.05"/>
    <n v="73.349999999999994"/>
    <s v="CUST-1445"/>
    <x v="1"/>
    <x v="0"/>
    <n v="10001"/>
    <n v="2"/>
    <n v="6.0802241435048948E-2"/>
  </r>
  <r>
    <s v="CA-2019-100446"/>
    <d v="2019-05-09T00:00:00"/>
    <d v="2019-05-11T00:00:00"/>
    <x v="1"/>
    <s v="Washington"/>
    <s v="Seattle"/>
    <x v="1"/>
    <x v="2"/>
    <s v="Laptops Product 17"/>
    <n v="225.58"/>
    <n v="5"/>
    <n v="0"/>
    <n v="8.5299999999999994"/>
    <s v="CUST-1446"/>
    <x v="0"/>
    <x v="0"/>
    <n v="10001"/>
    <n v="2"/>
    <n v="3.7813635960634806E-2"/>
  </r>
  <r>
    <s v="CA-2019-100447"/>
    <d v="2019-01-08T00:00:00"/>
    <d v="2019-01-11T00:00:00"/>
    <x v="3"/>
    <s v="Texas"/>
    <s v="Seattle"/>
    <x v="1"/>
    <x v="7"/>
    <s v="Phones Product 17"/>
    <n v="614.39"/>
    <n v="1"/>
    <n v="0.05"/>
    <n v="18.57"/>
    <s v="CUST-1447"/>
    <x v="2"/>
    <x v="0"/>
    <n v="10001"/>
    <n v="3"/>
    <n v="3.0225101320008465E-2"/>
  </r>
  <r>
    <s v="CA-2019-100448"/>
    <d v="2019-07-30T00:00:00"/>
    <d v="2019-08-01T00:00:00"/>
    <x v="3"/>
    <s v="Illinois"/>
    <s v="New York City"/>
    <x v="2"/>
    <x v="6"/>
    <s v="Bookcases Product 8"/>
    <n v="997.09"/>
    <n v="2"/>
    <n v="0.2"/>
    <n v="152.91999999999999"/>
    <s v="CUST-1448"/>
    <x v="0"/>
    <x v="0"/>
    <n v="10001"/>
    <n v="2"/>
    <n v="0.15336629592113046"/>
  </r>
  <r>
    <s v="CA-2019-100449"/>
    <d v="2019-12-26T00:00:00"/>
    <d v="2019-12-28T00:00:00"/>
    <x v="2"/>
    <s v="New York"/>
    <s v="Miami"/>
    <x v="0"/>
    <x v="5"/>
    <s v="Paper Product 49"/>
    <n v="698.88"/>
    <n v="1"/>
    <n v="0.05"/>
    <n v="69.319999999999993"/>
    <s v="CUST-1449"/>
    <x v="2"/>
    <x v="0"/>
    <n v="10001"/>
    <n v="2"/>
    <n v="9.9187271062271057E-2"/>
  </r>
  <r>
    <s v="CA-2019-100450"/>
    <d v="2019-11-02T00:00:00"/>
    <d v="2019-11-03T00:00:00"/>
    <x v="1"/>
    <s v="California"/>
    <s v="Los Angeles"/>
    <x v="2"/>
    <x v="6"/>
    <s v="Bookcases Product 8"/>
    <n v="1307.78"/>
    <n v="5"/>
    <n v="0.05"/>
    <n v="-233.44"/>
    <s v="CUST-1450"/>
    <x v="0"/>
    <x v="0"/>
    <n v="10001"/>
    <n v="1"/>
    <n v="-0.17850097111134899"/>
  </r>
  <r>
    <s v="CA-2019-100451"/>
    <d v="2019-07-29T00:00:00"/>
    <d v="2019-08-01T00:00:00"/>
    <x v="1"/>
    <s v="Illinois"/>
    <s v="New York City"/>
    <x v="2"/>
    <x v="8"/>
    <s v="Tables Product 31"/>
    <n v="908.25"/>
    <n v="4"/>
    <n v="0"/>
    <n v="56.28"/>
    <s v="CUST-1451"/>
    <x v="2"/>
    <x v="0"/>
    <n v="10001"/>
    <n v="3"/>
    <n v="6.1965317919075148E-2"/>
  </r>
  <r>
    <s v="CA-2019-100452"/>
    <d v="2019-02-17T00:00:00"/>
    <d v="2019-02-22T00:00:00"/>
    <x v="2"/>
    <s v="California"/>
    <s v="Chicago"/>
    <x v="2"/>
    <x v="4"/>
    <s v="Chairs Product 18"/>
    <n v="879.12"/>
    <n v="1"/>
    <n v="0"/>
    <n v="80.59"/>
    <s v="CUST-1452"/>
    <x v="1"/>
    <x v="0"/>
    <n v="10001"/>
    <n v="5"/>
    <n v="9.1671216671216679E-2"/>
  </r>
  <r>
    <s v="CA-2019-100453"/>
    <d v="2019-09-27T00:00:00"/>
    <d v="2019-10-02T00:00:00"/>
    <x v="2"/>
    <s v="Washington"/>
    <s v="Chicago"/>
    <x v="2"/>
    <x v="6"/>
    <s v="Bookcases Product 1"/>
    <n v="1476.8"/>
    <n v="4"/>
    <n v="0.2"/>
    <n v="265.81"/>
    <s v="CUST-1453"/>
    <x v="1"/>
    <x v="0"/>
    <n v="10001"/>
    <n v="5"/>
    <n v="0.17999052004333696"/>
  </r>
  <r>
    <s v="CA-2019-100454"/>
    <d v="2019-12-25T00:00:00"/>
    <d v="2019-12-26T00:00:00"/>
    <x v="2"/>
    <s v="Washington"/>
    <s v="Miami"/>
    <x v="0"/>
    <x v="5"/>
    <s v="Paper Product 20"/>
    <n v="83.69"/>
    <n v="5"/>
    <n v="0"/>
    <n v="15.97"/>
    <s v="CUST-1454"/>
    <x v="2"/>
    <x v="0"/>
    <n v="10001"/>
    <n v="1"/>
    <n v="0.190823276377106"/>
  </r>
  <r>
    <s v="CA-2019-100455"/>
    <d v="2019-03-30T00:00:00"/>
    <d v="2019-04-04T00:00:00"/>
    <x v="3"/>
    <s v="California"/>
    <s v="Seattle"/>
    <x v="2"/>
    <x v="4"/>
    <s v="Chairs Product 29"/>
    <n v="1119.51"/>
    <n v="4"/>
    <n v="0.2"/>
    <n v="218.1"/>
    <s v="CUST-1455"/>
    <x v="1"/>
    <x v="0"/>
    <n v="10001"/>
    <n v="5"/>
    <n v="0.19481737545890612"/>
  </r>
  <r>
    <s v="CA-2019-100456"/>
    <d v="2019-11-19T00:00:00"/>
    <d v="2019-11-22T00:00:00"/>
    <x v="0"/>
    <s v="California"/>
    <s v="Seattle"/>
    <x v="2"/>
    <x v="8"/>
    <s v="Tables Product 41"/>
    <n v="955.33"/>
    <n v="3"/>
    <n v="0.1"/>
    <n v="-111.75"/>
    <s v="CUST-1456"/>
    <x v="2"/>
    <x v="0"/>
    <n v="10001"/>
    <n v="3"/>
    <n v="-0.11697528602681795"/>
  </r>
  <r>
    <s v="CA-2019-100457"/>
    <d v="2019-09-17T00:00:00"/>
    <d v="2019-09-20T00:00:00"/>
    <x v="1"/>
    <s v="Illinois"/>
    <s v="New York City"/>
    <x v="1"/>
    <x v="2"/>
    <s v="Laptops Product 11"/>
    <n v="1344"/>
    <n v="1"/>
    <n v="0"/>
    <n v="-138.83000000000001"/>
    <s v="CUST-1457"/>
    <x v="0"/>
    <x v="0"/>
    <n v="10001"/>
    <n v="3"/>
    <n v="-0.10329613095238097"/>
  </r>
  <r>
    <s v="CA-2019-100458"/>
    <d v="2019-12-30T00:00:00"/>
    <d v="2020-01-03T00:00:00"/>
    <x v="1"/>
    <s v="California"/>
    <s v="Seattle"/>
    <x v="1"/>
    <x v="2"/>
    <s v="Laptops Product 26"/>
    <n v="1332.22"/>
    <n v="2"/>
    <n v="0"/>
    <n v="-147.03"/>
    <s v="CUST-1458"/>
    <x v="2"/>
    <x v="0"/>
    <n v="10001"/>
    <n v="4"/>
    <n v="-0.11036465448649622"/>
  </r>
  <r>
    <s v="CA-2019-100459"/>
    <d v="2019-08-23T00:00:00"/>
    <d v="2019-08-25T00:00:00"/>
    <x v="2"/>
    <s v="Washington"/>
    <s v="Miami"/>
    <x v="1"/>
    <x v="7"/>
    <s v="Phones Product 46"/>
    <n v="1461.73"/>
    <n v="5"/>
    <n v="0.2"/>
    <n v="54.34"/>
    <s v="CUST-1459"/>
    <x v="0"/>
    <x v="0"/>
    <n v="10001"/>
    <n v="2"/>
    <n v="3.7175128101632995E-2"/>
  </r>
  <r>
    <s v="CA-2019-100460"/>
    <d v="2019-04-20T00:00:00"/>
    <d v="2019-04-21T00:00:00"/>
    <x v="1"/>
    <s v="Illinois"/>
    <s v="Miami"/>
    <x v="0"/>
    <x v="1"/>
    <s v="Binders Product 10"/>
    <n v="809.96"/>
    <n v="4"/>
    <n v="0.05"/>
    <n v="-0.62"/>
    <s v="CUST-1460"/>
    <x v="2"/>
    <x v="0"/>
    <n v="10001"/>
    <n v="1"/>
    <n v="-7.6546989974813566E-4"/>
  </r>
  <r>
    <s v="CA-2019-100461"/>
    <d v="2019-07-19T00:00:00"/>
    <d v="2019-07-21T00:00:00"/>
    <x v="1"/>
    <s v="California"/>
    <s v="Seattle"/>
    <x v="2"/>
    <x v="8"/>
    <s v="Tables Product 10"/>
    <n v="518.63"/>
    <n v="4"/>
    <n v="0"/>
    <n v="33.590000000000003"/>
    <s v="CUST-1461"/>
    <x v="0"/>
    <x v="0"/>
    <n v="10001"/>
    <n v="2"/>
    <n v="6.4766789425987709E-2"/>
  </r>
  <r>
    <s v="CA-2019-100462"/>
    <d v="2019-10-05T00:00:00"/>
    <d v="2019-10-09T00:00:00"/>
    <x v="0"/>
    <s v="Florida"/>
    <s v="Miami"/>
    <x v="2"/>
    <x v="4"/>
    <s v="Chairs Product 49"/>
    <n v="61.32"/>
    <n v="2"/>
    <n v="0.1"/>
    <n v="-6.61"/>
    <s v="CUST-1462"/>
    <x v="1"/>
    <x v="0"/>
    <n v="10001"/>
    <n v="4"/>
    <n v="-0.10779517286366602"/>
  </r>
  <r>
    <s v="CA-2019-100463"/>
    <d v="2019-05-10T00:00:00"/>
    <d v="2019-05-13T00:00:00"/>
    <x v="1"/>
    <s v="Florida"/>
    <s v="Seattle"/>
    <x v="1"/>
    <x v="7"/>
    <s v="Phones Product 36"/>
    <n v="1129.04"/>
    <n v="5"/>
    <n v="0.05"/>
    <n v="-219.89"/>
    <s v="CUST-1463"/>
    <x v="1"/>
    <x v="0"/>
    <n v="10001"/>
    <n v="3"/>
    <n v="-0.19475837879968821"/>
  </r>
  <r>
    <s v="CA-2019-100464"/>
    <d v="2019-12-24T00:00:00"/>
    <d v="2019-12-28T00:00:00"/>
    <x v="1"/>
    <s v="Washington"/>
    <s v="New York City"/>
    <x v="2"/>
    <x v="4"/>
    <s v="Chairs Product 42"/>
    <n v="723.83"/>
    <n v="2"/>
    <n v="0.2"/>
    <n v="-95.76"/>
    <s v="CUST-1464"/>
    <x v="0"/>
    <x v="0"/>
    <n v="10001"/>
    <n v="4"/>
    <n v="-0.13229625740850753"/>
  </r>
  <r>
    <s v="CA-2019-100465"/>
    <d v="2019-07-09T00:00:00"/>
    <d v="2019-07-12T00:00:00"/>
    <x v="3"/>
    <s v="Washington"/>
    <s v="Seattle"/>
    <x v="0"/>
    <x v="5"/>
    <s v="Paper Product 18"/>
    <n v="195.09"/>
    <n v="4"/>
    <n v="0"/>
    <n v="50"/>
    <s v="CUST-1465"/>
    <x v="2"/>
    <x v="0"/>
    <n v="10001"/>
    <n v="3"/>
    <n v="0.25629196780972885"/>
  </r>
  <r>
    <s v="CA-2019-100466"/>
    <d v="2019-03-23T00:00:00"/>
    <d v="2019-03-26T00:00:00"/>
    <x v="0"/>
    <s v="California"/>
    <s v="Seattle"/>
    <x v="0"/>
    <x v="5"/>
    <s v="Paper Product 19"/>
    <n v="316.63"/>
    <n v="5"/>
    <n v="0.05"/>
    <n v="-33.04"/>
    <s v="CUST-1466"/>
    <x v="1"/>
    <x v="0"/>
    <n v="10001"/>
    <n v="3"/>
    <n v="-0.10434892461232353"/>
  </r>
  <r>
    <s v="CA-2019-100467"/>
    <d v="2019-02-15T00:00:00"/>
    <d v="2019-02-16T00:00:00"/>
    <x v="2"/>
    <s v="Illinois"/>
    <s v="Seattle"/>
    <x v="0"/>
    <x v="5"/>
    <s v="Paper Product 6"/>
    <n v="1374.77"/>
    <n v="1"/>
    <n v="0.05"/>
    <n v="-57.99"/>
    <s v="CUST-1467"/>
    <x v="2"/>
    <x v="0"/>
    <n v="10001"/>
    <n v="1"/>
    <n v="-4.21816012860333E-2"/>
  </r>
  <r>
    <s v="CA-2019-100468"/>
    <d v="2019-11-28T00:00:00"/>
    <d v="2019-11-30T00:00:00"/>
    <x v="3"/>
    <s v="California"/>
    <s v="Los Angeles"/>
    <x v="2"/>
    <x v="6"/>
    <s v="Bookcases Product 22"/>
    <n v="1045.6199999999999"/>
    <n v="5"/>
    <n v="0.1"/>
    <n v="-142.28"/>
    <s v="CUST-1468"/>
    <x v="0"/>
    <x v="0"/>
    <n v="10001"/>
    <n v="2"/>
    <n v="-0.13607237811059469"/>
  </r>
  <r>
    <s v="CA-2019-100469"/>
    <d v="2019-01-09T00:00:00"/>
    <d v="2019-01-13T00:00:00"/>
    <x v="2"/>
    <s v="Illinois"/>
    <s v="Los Angeles"/>
    <x v="1"/>
    <x v="7"/>
    <s v="Phones Product 24"/>
    <n v="1306.57"/>
    <n v="3"/>
    <n v="0"/>
    <n v="364.87"/>
    <s v="CUST-1469"/>
    <x v="1"/>
    <x v="0"/>
    <n v="10001"/>
    <n v="4"/>
    <n v="0.27925790428373531"/>
  </r>
  <r>
    <s v="CA-2019-100470"/>
    <d v="2019-06-22T00:00:00"/>
    <d v="2019-06-25T00:00:00"/>
    <x v="3"/>
    <s v="New York"/>
    <s v="Seattle"/>
    <x v="2"/>
    <x v="6"/>
    <s v="Bookcases Product 42"/>
    <n v="1240.21"/>
    <n v="2"/>
    <n v="0.05"/>
    <n v="-52.28"/>
    <s v="CUST-1470"/>
    <x v="2"/>
    <x v="0"/>
    <n v="10001"/>
    <n v="3"/>
    <n v="-4.2154151313084073E-2"/>
  </r>
  <r>
    <s v="CA-2019-100471"/>
    <d v="2019-11-21T00:00:00"/>
    <d v="2019-11-23T00:00:00"/>
    <x v="0"/>
    <s v="Washington"/>
    <s v="Los Angeles"/>
    <x v="0"/>
    <x v="0"/>
    <s v="Storage Product 33"/>
    <n v="1337.76"/>
    <n v="3"/>
    <n v="0.1"/>
    <n v="235.51"/>
    <s v="CUST-1471"/>
    <x v="0"/>
    <x v="0"/>
    <n v="10001"/>
    <n v="2"/>
    <n v="0.17604802057170194"/>
  </r>
  <r>
    <s v="CA-2019-100472"/>
    <d v="2019-02-09T00:00:00"/>
    <d v="2019-02-12T00:00:00"/>
    <x v="0"/>
    <s v="Washington"/>
    <s v="Houston"/>
    <x v="0"/>
    <x v="5"/>
    <s v="Paper Product 24"/>
    <n v="419.18"/>
    <n v="3"/>
    <n v="0"/>
    <n v="18.03"/>
    <s v="CUST-1472"/>
    <x v="1"/>
    <x v="0"/>
    <n v="10001"/>
    <n v="3"/>
    <n v="4.3012548308602509E-2"/>
  </r>
  <r>
    <s v="CA-2019-100473"/>
    <d v="2019-01-10T00:00:00"/>
    <d v="2019-01-12T00:00:00"/>
    <x v="2"/>
    <s v="Texas"/>
    <s v="Chicago"/>
    <x v="2"/>
    <x v="6"/>
    <s v="Bookcases Product 17"/>
    <n v="259.69"/>
    <n v="2"/>
    <n v="0.05"/>
    <n v="49.98"/>
    <s v="CUST-1473"/>
    <x v="1"/>
    <x v="0"/>
    <n v="10001"/>
    <n v="2"/>
    <n v="0.19246024105664444"/>
  </r>
  <r>
    <s v="CA-2019-100474"/>
    <d v="2019-05-08T00:00:00"/>
    <d v="2019-05-13T00:00:00"/>
    <x v="2"/>
    <s v="California"/>
    <s v="Seattle"/>
    <x v="1"/>
    <x v="2"/>
    <s v="Laptops Product 30"/>
    <n v="1435.97"/>
    <n v="2"/>
    <n v="0"/>
    <n v="165.27"/>
    <s v="CUST-1474"/>
    <x v="2"/>
    <x v="0"/>
    <n v="10001"/>
    <n v="5"/>
    <n v="0.11509293369638642"/>
  </r>
  <r>
    <s v="CA-2019-100475"/>
    <d v="2019-06-01T00:00:00"/>
    <d v="2019-06-02T00:00:00"/>
    <x v="1"/>
    <s v="Florida"/>
    <s v="Miami"/>
    <x v="1"/>
    <x v="2"/>
    <s v="Laptops Product 10"/>
    <n v="1333.59"/>
    <n v="4"/>
    <n v="0"/>
    <n v="300.18"/>
    <s v="CUST-1475"/>
    <x v="2"/>
    <x v="0"/>
    <n v="10001"/>
    <n v="1"/>
    <n v="0.22509166985355322"/>
  </r>
  <r>
    <s v="CA-2019-100476"/>
    <d v="2019-02-17T00:00:00"/>
    <d v="2019-02-21T00:00:00"/>
    <x v="3"/>
    <s v="California"/>
    <s v="Seattle"/>
    <x v="0"/>
    <x v="1"/>
    <s v="Binders Product 10"/>
    <n v="752.35"/>
    <n v="2"/>
    <n v="0.05"/>
    <n v="-81.75"/>
    <s v="CUST-1476"/>
    <x v="0"/>
    <x v="0"/>
    <n v="10001"/>
    <n v="4"/>
    <n v="-0.10865953346181963"/>
  </r>
  <r>
    <s v="CA-2019-100477"/>
    <d v="2019-12-14T00:00:00"/>
    <d v="2019-12-19T00:00:00"/>
    <x v="0"/>
    <s v="Washington"/>
    <s v="Seattle"/>
    <x v="2"/>
    <x v="8"/>
    <s v="Tables Product 10"/>
    <n v="1050.6300000000001"/>
    <n v="2"/>
    <n v="0"/>
    <n v="151.01"/>
    <s v="CUST-1477"/>
    <x v="2"/>
    <x v="0"/>
    <n v="10001"/>
    <n v="5"/>
    <n v="0.14373280793428703"/>
  </r>
  <r>
    <s v="CA-2019-100478"/>
    <d v="2019-02-26T00:00:00"/>
    <d v="2019-03-03T00:00:00"/>
    <x v="3"/>
    <s v="Illinois"/>
    <s v="Houston"/>
    <x v="1"/>
    <x v="3"/>
    <s v="Accessories Product 20"/>
    <n v="911.77"/>
    <n v="4"/>
    <n v="0.2"/>
    <n v="-142.81"/>
    <s v="CUST-1478"/>
    <x v="1"/>
    <x v="0"/>
    <n v="10001"/>
    <n v="5"/>
    <n v="-0.15662941311953674"/>
  </r>
  <r>
    <s v="CA-2019-100479"/>
    <d v="2019-06-10T00:00:00"/>
    <d v="2019-06-13T00:00:00"/>
    <x v="3"/>
    <s v="Texas"/>
    <s v="Los Angeles"/>
    <x v="1"/>
    <x v="2"/>
    <s v="Laptops Product 43"/>
    <n v="777.09"/>
    <n v="3"/>
    <n v="0.05"/>
    <n v="24.41"/>
    <s v="CUST-1479"/>
    <x v="1"/>
    <x v="0"/>
    <n v="10001"/>
    <n v="3"/>
    <n v="3.1412062952811126E-2"/>
  </r>
  <r>
    <s v="CA-2019-100480"/>
    <d v="2019-08-14T00:00:00"/>
    <d v="2019-08-15T00:00:00"/>
    <x v="2"/>
    <s v="Florida"/>
    <s v="Miami"/>
    <x v="0"/>
    <x v="0"/>
    <s v="Storage Product 12"/>
    <n v="1471.16"/>
    <n v="4"/>
    <n v="0.05"/>
    <n v="-184.79"/>
    <s v="CUST-1480"/>
    <x v="0"/>
    <x v="0"/>
    <n v="10001"/>
    <n v="1"/>
    <n v="-0.12560836346828352"/>
  </r>
  <r>
    <s v="CA-2019-100481"/>
    <d v="2019-07-24T00:00:00"/>
    <d v="2019-07-27T00:00:00"/>
    <x v="1"/>
    <s v="Illinois"/>
    <s v="New York City"/>
    <x v="2"/>
    <x v="6"/>
    <s v="Bookcases Product 39"/>
    <n v="249.76"/>
    <n v="4"/>
    <n v="0.1"/>
    <n v="1.85"/>
    <s v="CUST-1481"/>
    <x v="1"/>
    <x v="0"/>
    <n v="10001"/>
    <n v="3"/>
    <n v="7.407110826393338E-3"/>
  </r>
  <r>
    <s v="CA-2019-100482"/>
    <d v="2019-09-25T00:00:00"/>
    <d v="2019-09-30T00:00:00"/>
    <x v="0"/>
    <s v="New York"/>
    <s v="New York City"/>
    <x v="1"/>
    <x v="7"/>
    <s v="Phones Product 1"/>
    <n v="770.22"/>
    <n v="2"/>
    <n v="0.2"/>
    <n v="161.99"/>
    <s v="CUST-1482"/>
    <x v="1"/>
    <x v="0"/>
    <n v="10001"/>
    <n v="5"/>
    <n v="0.21031653293864092"/>
  </r>
  <r>
    <s v="CA-2019-100483"/>
    <d v="2019-10-14T00:00:00"/>
    <d v="2019-10-19T00:00:00"/>
    <x v="0"/>
    <s v="California"/>
    <s v="Miami"/>
    <x v="0"/>
    <x v="5"/>
    <s v="Paper Product 1"/>
    <n v="1040.18"/>
    <n v="4"/>
    <n v="0.2"/>
    <n v="-138.37"/>
    <s v="CUST-1483"/>
    <x v="1"/>
    <x v="0"/>
    <n v="10001"/>
    <n v="5"/>
    <n v="-0.13302505335614989"/>
  </r>
  <r>
    <s v="CA-2019-100484"/>
    <d v="2019-03-31T00:00:00"/>
    <d v="2019-04-04T00:00:00"/>
    <x v="3"/>
    <s v="California"/>
    <s v="New York City"/>
    <x v="2"/>
    <x v="4"/>
    <s v="Chairs Product 16"/>
    <n v="190.76"/>
    <n v="5"/>
    <n v="0.1"/>
    <n v="-1.76"/>
    <s v="CUST-1484"/>
    <x v="2"/>
    <x v="0"/>
    <n v="10001"/>
    <n v="4"/>
    <n v="-9.2262528832040263E-3"/>
  </r>
  <r>
    <s v="CA-2019-100485"/>
    <d v="2019-03-01T00:00:00"/>
    <d v="2019-03-03T00:00:00"/>
    <x v="1"/>
    <s v="Florida"/>
    <s v="Miami"/>
    <x v="2"/>
    <x v="4"/>
    <s v="Chairs Product 3"/>
    <n v="1026.24"/>
    <n v="3"/>
    <n v="0.2"/>
    <n v="160.21"/>
    <s v="CUST-1485"/>
    <x v="0"/>
    <x v="0"/>
    <n v="10001"/>
    <n v="2"/>
    <n v="0.15611357966947303"/>
  </r>
  <r>
    <s v="CA-2019-100486"/>
    <d v="2019-09-11T00:00:00"/>
    <d v="2019-09-14T00:00:00"/>
    <x v="0"/>
    <s v="New York"/>
    <s v="Los Angeles"/>
    <x v="0"/>
    <x v="1"/>
    <s v="Binders Product 44"/>
    <n v="570.04"/>
    <n v="3"/>
    <n v="0.05"/>
    <n v="168.07"/>
    <s v="CUST-1486"/>
    <x v="0"/>
    <x v="0"/>
    <n v="10001"/>
    <n v="3"/>
    <n v="0.29483895866956705"/>
  </r>
  <r>
    <s v="CA-2019-100487"/>
    <d v="2019-12-05T00:00:00"/>
    <d v="2019-12-06T00:00:00"/>
    <x v="1"/>
    <s v="Illinois"/>
    <s v="Los Angeles"/>
    <x v="0"/>
    <x v="5"/>
    <s v="Paper Product 37"/>
    <n v="1333.53"/>
    <n v="4"/>
    <n v="0"/>
    <n v="-193.85"/>
    <s v="CUST-1487"/>
    <x v="2"/>
    <x v="0"/>
    <n v="10001"/>
    <n v="1"/>
    <n v="-0.1453660585063703"/>
  </r>
  <r>
    <s v="CA-2019-100488"/>
    <d v="2019-07-22T00:00:00"/>
    <d v="2019-07-27T00:00:00"/>
    <x v="3"/>
    <s v="California"/>
    <s v="New York City"/>
    <x v="1"/>
    <x v="7"/>
    <s v="Phones Product 35"/>
    <n v="542.07000000000005"/>
    <n v="4"/>
    <n v="0.1"/>
    <n v="-85.4"/>
    <s v="CUST-1488"/>
    <x v="0"/>
    <x v="0"/>
    <n v="10001"/>
    <n v="5"/>
    <n v="-0.15754422860516168"/>
  </r>
  <r>
    <s v="CA-2019-100489"/>
    <d v="2019-06-11T00:00:00"/>
    <d v="2019-06-14T00:00:00"/>
    <x v="3"/>
    <s v="Florida"/>
    <s v="Seattle"/>
    <x v="0"/>
    <x v="1"/>
    <s v="Binders Product 6"/>
    <n v="168.46"/>
    <n v="4"/>
    <n v="0.1"/>
    <n v="10.25"/>
    <s v="CUST-1489"/>
    <x v="0"/>
    <x v="0"/>
    <n v="10001"/>
    <n v="3"/>
    <n v="6.084530452332898E-2"/>
  </r>
  <r>
    <s v="CA-2019-100490"/>
    <d v="2019-12-27T00:00:00"/>
    <d v="2019-12-29T00:00:00"/>
    <x v="2"/>
    <s v="Washington"/>
    <s v="Los Angeles"/>
    <x v="0"/>
    <x v="1"/>
    <s v="Binders Product 20"/>
    <n v="265.18"/>
    <n v="3"/>
    <n v="0.1"/>
    <n v="-49.75"/>
    <s v="CUST-1490"/>
    <x v="2"/>
    <x v="0"/>
    <n v="10001"/>
    <n v="2"/>
    <n v="-0.18760841692435326"/>
  </r>
  <r>
    <s v="CA-2019-100491"/>
    <d v="2019-07-05T00:00:00"/>
    <d v="2019-07-06T00:00:00"/>
    <x v="1"/>
    <s v="New York"/>
    <s v="Houston"/>
    <x v="1"/>
    <x v="7"/>
    <s v="Phones Product 49"/>
    <n v="721.54"/>
    <n v="1"/>
    <n v="0.1"/>
    <n v="142.63999999999999"/>
    <s v="CUST-1491"/>
    <x v="0"/>
    <x v="0"/>
    <n v="10001"/>
    <n v="1"/>
    <n v="0.19768827785015383"/>
  </r>
  <r>
    <s v="CA-2019-100492"/>
    <d v="2019-09-13T00:00:00"/>
    <d v="2019-09-15T00:00:00"/>
    <x v="0"/>
    <s v="Florida"/>
    <s v="Chicago"/>
    <x v="1"/>
    <x v="2"/>
    <s v="Laptops Product 38"/>
    <n v="542.55999999999995"/>
    <n v="3"/>
    <n v="0.05"/>
    <n v="-42.35"/>
    <s v="CUST-1492"/>
    <x v="2"/>
    <x v="0"/>
    <n v="10001"/>
    <n v="2"/>
    <n v="-7.8055883220289016E-2"/>
  </r>
  <r>
    <s v="CA-2019-100493"/>
    <d v="2019-03-22T00:00:00"/>
    <d v="2019-03-24T00:00:00"/>
    <x v="1"/>
    <s v="California"/>
    <s v="New York City"/>
    <x v="2"/>
    <x v="8"/>
    <s v="Tables Product 23"/>
    <n v="190.11"/>
    <n v="3"/>
    <n v="0.2"/>
    <n v="53.95"/>
    <s v="CUST-1493"/>
    <x v="0"/>
    <x v="0"/>
    <n v="10001"/>
    <n v="2"/>
    <n v="0.28378307295776128"/>
  </r>
  <r>
    <s v="CA-2019-100494"/>
    <d v="2019-06-14T00:00:00"/>
    <d v="2019-06-17T00:00:00"/>
    <x v="3"/>
    <s v="Illinois"/>
    <s v="New York City"/>
    <x v="1"/>
    <x v="3"/>
    <s v="Accessories Product 13"/>
    <n v="504.92"/>
    <n v="3"/>
    <n v="0"/>
    <n v="41.47"/>
    <s v="CUST-1494"/>
    <x v="2"/>
    <x v="0"/>
    <n v="10001"/>
    <n v="3"/>
    <n v="8.2131822863027795E-2"/>
  </r>
  <r>
    <s v="CA-2019-100495"/>
    <d v="2019-06-05T00:00:00"/>
    <d v="2019-06-07T00:00:00"/>
    <x v="0"/>
    <s v="New York"/>
    <s v="Houston"/>
    <x v="1"/>
    <x v="7"/>
    <s v="Phones Product 22"/>
    <n v="280.60000000000002"/>
    <n v="1"/>
    <n v="0.05"/>
    <n v="33.020000000000003"/>
    <s v="CUST-1495"/>
    <x v="1"/>
    <x v="0"/>
    <n v="10001"/>
    <n v="2"/>
    <n v="0.11767640769779045"/>
  </r>
  <r>
    <s v="CA-2019-100496"/>
    <d v="2019-05-06T00:00:00"/>
    <d v="2019-05-10T00:00:00"/>
    <x v="1"/>
    <s v="Washington"/>
    <s v="Chicago"/>
    <x v="1"/>
    <x v="7"/>
    <s v="Phones Product 11"/>
    <n v="1201.4100000000001"/>
    <n v="5"/>
    <n v="0.2"/>
    <n v="-26.02"/>
    <s v="CUST-1496"/>
    <x v="1"/>
    <x v="0"/>
    <n v="10001"/>
    <n v="4"/>
    <n v="-2.1657885318084581E-2"/>
  </r>
  <r>
    <s v="CA-2019-100497"/>
    <d v="2019-12-30T00:00:00"/>
    <d v="2020-01-04T00:00:00"/>
    <x v="3"/>
    <s v="Illinois"/>
    <s v="Miami"/>
    <x v="0"/>
    <x v="0"/>
    <s v="Storage Product 14"/>
    <n v="60.4"/>
    <n v="2"/>
    <n v="0.1"/>
    <n v="16.989999999999998"/>
    <s v="CUST-1497"/>
    <x v="0"/>
    <x v="0"/>
    <n v="10001"/>
    <n v="5"/>
    <n v="0.28129139072847681"/>
  </r>
  <r>
    <s v="CA-2019-100498"/>
    <d v="2019-02-27T00:00:00"/>
    <d v="2019-03-01T00:00:00"/>
    <x v="2"/>
    <s v="Washington"/>
    <s v="Seattle"/>
    <x v="1"/>
    <x v="7"/>
    <s v="Phones Product 18"/>
    <n v="913.31"/>
    <n v="4"/>
    <n v="0.1"/>
    <n v="-75.569999999999993"/>
    <s v="CUST-1498"/>
    <x v="1"/>
    <x v="0"/>
    <n v="10001"/>
    <n v="2"/>
    <n v="-8.2742989784410553E-2"/>
  </r>
  <r>
    <s v="CA-2019-100499"/>
    <d v="2019-06-09T00:00:00"/>
    <d v="2019-06-10T00:00:00"/>
    <x v="0"/>
    <s v="Florida"/>
    <s v="Los Angeles"/>
    <x v="2"/>
    <x v="6"/>
    <s v="Bookcases Product 5"/>
    <n v="1252.8499999999999"/>
    <n v="5"/>
    <n v="0.05"/>
    <n v="-19.27"/>
    <s v="CUST-1499"/>
    <x v="1"/>
    <x v="0"/>
    <n v="10001"/>
    <n v="1"/>
    <n v="-1.5380931476234186E-2"/>
  </r>
  <r>
    <s v="CA-2019-100500"/>
    <d v="2019-05-22T00:00:00"/>
    <d v="2019-05-27T00:00:00"/>
    <x v="3"/>
    <s v="California"/>
    <s v="New York City"/>
    <x v="1"/>
    <x v="3"/>
    <s v="Accessories Product 39"/>
    <n v="637.15"/>
    <n v="4"/>
    <n v="0"/>
    <n v="67.19"/>
    <s v="CUST-1500"/>
    <x v="1"/>
    <x v="0"/>
    <n v="10001"/>
    <n v="5"/>
    <n v="0.10545397473122499"/>
  </r>
  <r>
    <s v="CA-2019-100501"/>
    <d v="2019-12-03T00:00:00"/>
    <d v="2019-12-05T00:00:00"/>
    <x v="3"/>
    <s v="California"/>
    <s v="Los Angeles"/>
    <x v="2"/>
    <x v="4"/>
    <s v="Chairs Product 13"/>
    <n v="693.62"/>
    <n v="4"/>
    <n v="0.2"/>
    <n v="-101.66"/>
    <s v="CUST-1501"/>
    <x v="0"/>
    <x v="0"/>
    <n v="10001"/>
    <n v="2"/>
    <n v="-0.14656440125717252"/>
  </r>
  <r>
    <s v="CA-2019-100502"/>
    <d v="2019-07-20T00:00:00"/>
    <d v="2019-07-23T00:00:00"/>
    <x v="0"/>
    <s v="Florida"/>
    <s v="Los Angeles"/>
    <x v="2"/>
    <x v="4"/>
    <s v="Chairs Product 39"/>
    <n v="559.89"/>
    <n v="2"/>
    <n v="0.1"/>
    <n v="-9.18"/>
    <s v="CUST-1502"/>
    <x v="1"/>
    <x v="0"/>
    <n v="10001"/>
    <n v="3"/>
    <n v="-1.6396077800996625E-2"/>
  </r>
  <r>
    <s v="CA-2019-100503"/>
    <d v="2019-10-16T00:00:00"/>
    <d v="2019-10-18T00:00:00"/>
    <x v="1"/>
    <s v="California"/>
    <s v="Los Angeles"/>
    <x v="0"/>
    <x v="1"/>
    <s v="Binders Product 26"/>
    <n v="1117.83"/>
    <n v="3"/>
    <n v="0.2"/>
    <n v="252.6"/>
    <s v="CUST-1503"/>
    <x v="1"/>
    <x v="0"/>
    <n v="10001"/>
    <n v="2"/>
    <n v="0.22597353801561956"/>
  </r>
  <r>
    <s v="CA-2019-100504"/>
    <d v="2019-02-06T00:00:00"/>
    <d v="2019-02-11T00:00:00"/>
    <x v="2"/>
    <s v="New York"/>
    <s v="Miami"/>
    <x v="2"/>
    <x v="4"/>
    <s v="Chairs Product 22"/>
    <n v="92.45"/>
    <n v="4"/>
    <n v="0.2"/>
    <n v="15.14"/>
    <s v="CUST-1504"/>
    <x v="2"/>
    <x v="0"/>
    <n v="10001"/>
    <n v="5"/>
    <n v="0.16376419686316929"/>
  </r>
  <r>
    <s v="CA-2019-100505"/>
    <d v="2019-11-24T00:00:00"/>
    <d v="2019-11-29T00:00:00"/>
    <x v="1"/>
    <s v="Texas"/>
    <s v="Seattle"/>
    <x v="1"/>
    <x v="2"/>
    <s v="Laptops Product 2"/>
    <n v="692.45"/>
    <n v="1"/>
    <n v="0.1"/>
    <n v="174.54"/>
    <s v="CUST-1505"/>
    <x v="0"/>
    <x v="0"/>
    <n v="10001"/>
    <n v="5"/>
    <n v="0.25206152068741422"/>
  </r>
  <r>
    <s v="CA-2019-100506"/>
    <d v="2019-12-17T00:00:00"/>
    <d v="2019-12-18T00:00:00"/>
    <x v="2"/>
    <s v="Texas"/>
    <s v="Houston"/>
    <x v="1"/>
    <x v="3"/>
    <s v="Accessories Product 35"/>
    <n v="1222.8699999999999"/>
    <n v="3"/>
    <n v="0.05"/>
    <n v="128.13"/>
    <s v="CUST-1506"/>
    <x v="1"/>
    <x v="0"/>
    <n v="10001"/>
    <n v="1"/>
    <n v="0.10477810396853304"/>
  </r>
  <r>
    <s v="CA-2019-100507"/>
    <d v="2019-12-26T00:00:00"/>
    <d v="2019-12-28T00:00:00"/>
    <x v="0"/>
    <s v="Illinois"/>
    <s v="Seattle"/>
    <x v="2"/>
    <x v="8"/>
    <s v="Tables Product 37"/>
    <n v="45.28"/>
    <n v="3"/>
    <n v="0.05"/>
    <n v="3.19"/>
    <s v="CUST-1507"/>
    <x v="2"/>
    <x v="0"/>
    <n v="10001"/>
    <n v="2"/>
    <n v="7.045053003533569E-2"/>
  </r>
  <r>
    <s v="CA-2019-100508"/>
    <d v="2019-02-02T00:00:00"/>
    <d v="2019-02-06T00:00:00"/>
    <x v="1"/>
    <s v="Texas"/>
    <s v="New York City"/>
    <x v="2"/>
    <x v="8"/>
    <s v="Tables Product 1"/>
    <n v="732.91"/>
    <n v="4"/>
    <n v="0.2"/>
    <n v="-69.53"/>
    <s v="CUST-1508"/>
    <x v="0"/>
    <x v="0"/>
    <n v="10001"/>
    <n v="4"/>
    <n v="-9.4868401304389352E-2"/>
  </r>
  <r>
    <s v="CA-2019-100509"/>
    <d v="2019-02-17T00:00:00"/>
    <d v="2019-02-18T00:00:00"/>
    <x v="1"/>
    <s v="Washington"/>
    <s v="Los Angeles"/>
    <x v="1"/>
    <x v="2"/>
    <s v="Laptops Product 18"/>
    <n v="93.47"/>
    <n v="5"/>
    <n v="0.05"/>
    <n v="22.64"/>
    <s v="CUST-1509"/>
    <x v="1"/>
    <x v="0"/>
    <n v="10001"/>
    <n v="1"/>
    <n v="0.24221675403872903"/>
  </r>
  <r>
    <s v="CA-2019-100510"/>
    <d v="2019-08-16T00:00:00"/>
    <d v="2019-08-18T00:00:00"/>
    <x v="2"/>
    <s v="Florida"/>
    <s v="Houston"/>
    <x v="2"/>
    <x v="6"/>
    <s v="Bookcases Product 34"/>
    <n v="776.6"/>
    <n v="5"/>
    <n v="0.05"/>
    <n v="-56.19"/>
    <s v="CUST-1510"/>
    <x v="2"/>
    <x v="0"/>
    <n v="10001"/>
    <n v="2"/>
    <n v="-7.2353850115889767E-2"/>
  </r>
  <r>
    <s v="CA-2019-100511"/>
    <d v="2019-08-27T00:00:00"/>
    <d v="2019-08-29T00:00:00"/>
    <x v="1"/>
    <s v="California"/>
    <s v="Houston"/>
    <x v="0"/>
    <x v="1"/>
    <s v="Binders Product 4"/>
    <n v="1124.8499999999999"/>
    <n v="3"/>
    <n v="0.1"/>
    <n v="-144.47999999999999"/>
    <s v="CUST-1511"/>
    <x v="0"/>
    <x v="0"/>
    <n v="10001"/>
    <n v="2"/>
    <n v="-0.12844379250566743"/>
  </r>
  <r>
    <s v="CA-2019-100512"/>
    <d v="2019-08-16T00:00:00"/>
    <d v="2019-08-21T00:00:00"/>
    <x v="3"/>
    <s v="Florida"/>
    <s v="Houston"/>
    <x v="2"/>
    <x v="8"/>
    <s v="Tables Product 4"/>
    <n v="176.94"/>
    <n v="3"/>
    <n v="0.2"/>
    <n v="13.33"/>
    <s v="CUST-1512"/>
    <x v="2"/>
    <x v="0"/>
    <n v="10001"/>
    <n v="5"/>
    <n v="7.5336272182660785E-2"/>
  </r>
  <r>
    <s v="CA-2019-100513"/>
    <d v="2019-01-02T00:00:00"/>
    <d v="2019-01-03T00:00:00"/>
    <x v="1"/>
    <s v="California"/>
    <s v="New York City"/>
    <x v="1"/>
    <x v="3"/>
    <s v="Accessories Product 23"/>
    <n v="1149.53"/>
    <n v="1"/>
    <n v="0.05"/>
    <n v="-60.12"/>
    <s v="CUST-1513"/>
    <x v="2"/>
    <x v="0"/>
    <n v="10001"/>
    <n v="1"/>
    <n v="-5.2299635503205655E-2"/>
  </r>
  <r>
    <s v="CA-2019-100514"/>
    <d v="2019-11-28T00:00:00"/>
    <d v="2019-12-01T00:00:00"/>
    <x v="3"/>
    <s v="New York"/>
    <s v="Houston"/>
    <x v="1"/>
    <x v="3"/>
    <s v="Accessories Product 49"/>
    <n v="979.65"/>
    <n v="2"/>
    <n v="0.05"/>
    <n v="-119.78"/>
    <s v="CUST-1514"/>
    <x v="1"/>
    <x v="0"/>
    <n v="10001"/>
    <n v="3"/>
    <n v="-0.1222681569948451"/>
  </r>
  <r>
    <s v="CA-2019-100515"/>
    <d v="2019-02-07T00:00:00"/>
    <d v="2019-02-10T00:00:00"/>
    <x v="3"/>
    <s v="Texas"/>
    <s v="Seattle"/>
    <x v="1"/>
    <x v="7"/>
    <s v="Phones Product 8"/>
    <n v="1171.68"/>
    <n v="1"/>
    <n v="0"/>
    <n v="279.05"/>
    <s v="CUST-1515"/>
    <x v="2"/>
    <x v="0"/>
    <n v="10001"/>
    <n v="3"/>
    <n v="0.2381622968728663"/>
  </r>
  <r>
    <s v="CA-2019-100516"/>
    <d v="2019-03-03T00:00:00"/>
    <d v="2019-03-08T00:00:00"/>
    <x v="3"/>
    <s v="California"/>
    <s v="New York City"/>
    <x v="0"/>
    <x v="5"/>
    <s v="Paper Product 48"/>
    <n v="1028.3499999999999"/>
    <n v="3"/>
    <n v="0.05"/>
    <n v="-41.21"/>
    <s v="CUST-1516"/>
    <x v="0"/>
    <x v="0"/>
    <n v="10001"/>
    <n v="5"/>
    <n v="-4.0073904798949775E-2"/>
  </r>
  <r>
    <s v="CA-2019-100517"/>
    <d v="2019-08-13T00:00:00"/>
    <d v="2019-08-14T00:00:00"/>
    <x v="0"/>
    <s v="Washington"/>
    <s v="Miami"/>
    <x v="2"/>
    <x v="6"/>
    <s v="Bookcases Product 4"/>
    <n v="1126"/>
    <n v="5"/>
    <n v="0"/>
    <n v="-168.16"/>
    <s v="CUST-1517"/>
    <x v="0"/>
    <x v="0"/>
    <n v="10001"/>
    <n v="1"/>
    <n v="-0.14934280639431616"/>
  </r>
  <r>
    <s v="CA-2019-100518"/>
    <d v="2019-02-26T00:00:00"/>
    <d v="2019-03-01T00:00:00"/>
    <x v="3"/>
    <s v="Florida"/>
    <s v="Seattle"/>
    <x v="1"/>
    <x v="3"/>
    <s v="Accessories Product 45"/>
    <n v="1264.31"/>
    <n v="2"/>
    <n v="0"/>
    <n v="-207.47"/>
    <s v="CUST-1518"/>
    <x v="2"/>
    <x v="0"/>
    <n v="10001"/>
    <n v="3"/>
    <n v="-0.16409741281805887"/>
  </r>
  <r>
    <s v="CA-2019-100519"/>
    <d v="2019-11-06T00:00:00"/>
    <d v="2019-11-07T00:00:00"/>
    <x v="2"/>
    <s v="New York"/>
    <s v="Los Angeles"/>
    <x v="0"/>
    <x v="5"/>
    <s v="Paper Product 44"/>
    <n v="1405.23"/>
    <n v="3"/>
    <n v="0"/>
    <n v="-263.10000000000002"/>
    <s v="CUST-1519"/>
    <x v="1"/>
    <x v="0"/>
    <n v="10001"/>
    <n v="1"/>
    <n v="-0.18722913686727441"/>
  </r>
  <r>
    <s v="CA-2019-100520"/>
    <d v="2019-11-10T00:00:00"/>
    <d v="2019-11-15T00:00:00"/>
    <x v="1"/>
    <s v="Washington"/>
    <s v="Chicago"/>
    <x v="2"/>
    <x v="6"/>
    <s v="Bookcases Product 20"/>
    <n v="522.66999999999996"/>
    <n v="4"/>
    <n v="0.2"/>
    <n v="151.94999999999999"/>
    <s v="CUST-1520"/>
    <x v="1"/>
    <x v="0"/>
    <n v="10001"/>
    <n v="5"/>
    <n v="0.29071880919126791"/>
  </r>
  <r>
    <s v="CA-2019-100521"/>
    <d v="2019-08-14T00:00:00"/>
    <d v="2019-08-15T00:00:00"/>
    <x v="0"/>
    <s v="New York"/>
    <s v="Seattle"/>
    <x v="2"/>
    <x v="6"/>
    <s v="Bookcases Product 38"/>
    <n v="605.29"/>
    <n v="5"/>
    <n v="0"/>
    <n v="167.16"/>
    <s v="CUST-1521"/>
    <x v="1"/>
    <x v="0"/>
    <n v="10001"/>
    <n v="1"/>
    <n v="0.27616514398057129"/>
  </r>
  <r>
    <s v="CA-2019-100522"/>
    <d v="2019-07-28T00:00:00"/>
    <d v="2019-08-02T00:00:00"/>
    <x v="3"/>
    <s v="Texas"/>
    <s v="Chicago"/>
    <x v="0"/>
    <x v="1"/>
    <s v="Binders Product 8"/>
    <n v="531.82000000000005"/>
    <n v="3"/>
    <n v="0.2"/>
    <n v="-40.18"/>
    <s v="CUST-1522"/>
    <x v="2"/>
    <x v="0"/>
    <n v="10001"/>
    <n v="5"/>
    <n v="-7.5551878455116392E-2"/>
  </r>
  <r>
    <s v="CA-2019-100523"/>
    <d v="2019-06-10T00:00:00"/>
    <d v="2019-06-11T00:00:00"/>
    <x v="3"/>
    <s v="California"/>
    <s v="Seattle"/>
    <x v="1"/>
    <x v="2"/>
    <s v="Laptops Product 36"/>
    <n v="801.77"/>
    <n v="4"/>
    <n v="0.1"/>
    <n v="-115.65"/>
    <s v="CUST-1523"/>
    <x v="0"/>
    <x v="0"/>
    <n v="10001"/>
    <n v="1"/>
    <n v="-0.14424336156254289"/>
  </r>
  <r>
    <s v="CA-2019-100524"/>
    <d v="2019-06-27T00:00:00"/>
    <d v="2019-07-01T00:00:00"/>
    <x v="0"/>
    <s v="Florida"/>
    <s v="Chicago"/>
    <x v="0"/>
    <x v="5"/>
    <s v="Paper Product 16"/>
    <n v="833.11"/>
    <n v="5"/>
    <n v="0.1"/>
    <n v="44.13"/>
    <s v="CUST-1524"/>
    <x v="0"/>
    <x v="0"/>
    <n v="10001"/>
    <n v="4"/>
    <n v="5.2970196012531362E-2"/>
  </r>
  <r>
    <s v="CA-2019-100525"/>
    <d v="2019-10-15T00:00:00"/>
    <d v="2019-10-17T00:00:00"/>
    <x v="3"/>
    <s v="Illinois"/>
    <s v="Miami"/>
    <x v="2"/>
    <x v="4"/>
    <s v="Chairs Product 31"/>
    <n v="1311.57"/>
    <n v="5"/>
    <n v="0.2"/>
    <n v="-118.06"/>
    <s v="CUST-1525"/>
    <x v="1"/>
    <x v="0"/>
    <n v="10001"/>
    <n v="2"/>
    <n v="-9.0014257721661828E-2"/>
  </r>
  <r>
    <s v="CA-2019-100526"/>
    <d v="2019-08-02T00:00:00"/>
    <d v="2019-08-03T00:00:00"/>
    <x v="2"/>
    <s v="Washington"/>
    <s v="Seattle"/>
    <x v="1"/>
    <x v="2"/>
    <s v="Laptops Product 40"/>
    <n v="799.13"/>
    <n v="1"/>
    <n v="0.05"/>
    <n v="88.12"/>
    <s v="CUST-1526"/>
    <x v="1"/>
    <x v="0"/>
    <n v="10001"/>
    <n v="1"/>
    <n v="0.11026991853640836"/>
  </r>
  <r>
    <s v="CA-2019-100527"/>
    <d v="2019-01-10T00:00:00"/>
    <d v="2019-01-14T00:00:00"/>
    <x v="2"/>
    <s v="Texas"/>
    <s v="Los Angeles"/>
    <x v="1"/>
    <x v="3"/>
    <s v="Accessories Product 25"/>
    <n v="97.95"/>
    <n v="2"/>
    <n v="0.2"/>
    <n v="-16.05"/>
    <s v="CUST-1527"/>
    <x v="0"/>
    <x v="0"/>
    <n v="10001"/>
    <n v="4"/>
    <n v="-0.16385911179173049"/>
  </r>
  <r>
    <s v="CA-2019-100528"/>
    <d v="2019-04-07T00:00:00"/>
    <d v="2019-04-11T00:00:00"/>
    <x v="2"/>
    <s v="Texas"/>
    <s v="Chicago"/>
    <x v="1"/>
    <x v="7"/>
    <s v="Phones Product 27"/>
    <n v="1183.72"/>
    <n v="3"/>
    <n v="0.05"/>
    <n v="336.47"/>
    <s v="CUST-1528"/>
    <x v="0"/>
    <x v="0"/>
    <n v="10001"/>
    <n v="4"/>
    <n v="0.2842479640455513"/>
  </r>
  <r>
    <s v="CA-2019-100529"/>
    <d v="2019-02-05T00:00:00"/>
    <d v="2019-02-08T00:00:00"/>
    <x v="0"/>
    <s v="Illinois"/>
    <s v="New York City"/>
    <x v="1"/>
    <x v="2"/>
    <s v="Laptops Product 7"/>
    <n v="759.86"/>
    <n v="4"/>
    <n v="0.2"/>
    <n v="26.01"/>
    <s v="CUST-1529"/>
    <x v="0"/>
    <x v="0"/>
    <n v="10001"/>
    <n v="3"/>
    <n v="3.4229989734951179E-2"/>
  </r>
  <r>
    <s v="CA-2019-100530"/>
    <d v="2019-12-24T00:00:00"/>
    <d v="2019-12-28T00:00:00"/>
    <x v="2"/>
    <s v="California"/>
    <s v="Miami"/>
    <x v="2"/>
    <x v="8"/>
    <s v="Tables Product 4"/>
    <n v="1295.8499999999999"/>
    <n v="5"/>
    <n v="0.1"/>
    <n v="-134.69999999999999"/>
    <s v="CUST-1530"/>
    <x v="1"/>
    <x v="0"/>
    <n v="10001"/>
    <n v="4"/>
    <n v="-0.10394721611297604"/>
  </r>
  <r>
    <s v="CA-2019-100531"/>
    <d v="2019-10-28T00:00:00"/>
    <d v="2019-10-29T00:00:00"/>
    <x v="0"/>
    <s v="Texas"/>
    <s v="Los Angeles"/>
    <x v="0"/>
    <x v="5"/>
    <s v="Paper Product 31"/>
    <n v="763.24"/>
    <n v="5"/>
    <n v="0.1"/>
    <n v="81.290000000000006"/>
    <s v="CUST-1531"/>
    <x v="0"/>
    <x v="0"/>
    <n v="10001"/>
    <n v="1"/>
    <n v="0.10650647240710655"/>
  </r>
  <r>
    <s v="CA-2019-100532"/>
    <d v="2019-02-17T00:00:00"/>
    <d v="2019-02-22T00:00:00"/>
    <x v="3"/>
    <s v="Florida"/>
    <s v="Chicago"/>
    <x v="1"/>
    <x v="2"/>
    <s v="Laptops Product 40"/>
    <n v="488.38"/>
    <n v="3"/>
    <n v="0.05"/>
    <n v="127.54"/>
    <s v="CUST-1532"/>
    <x v="0"/>
    <x v="0"/>
    <n v="10001"/>
    <n v="5"/>
    <n v="0.26114910520496337"/>
  </r>
  <r>
    <s v="CA-2019-100533"/>
    <d v="2019-10-03T00:00:00"/>
    <d v="2019-10-07T00:00:00"/>
    <x v="1"/>
    <s v="California"/>
    <s v="Seattle"/>
    <x v="0"/>
    <x v="5"/>
    <s v="Paper Product 33"/>
    <n v="1148.17"/>
    <n v="2"/>
    <n v="0.1"/>
    <n v="123.48"/>
    <s v="CUST-1533"/>
    <x v="2"/>
    <x v="0"/>
    <n v="10001"/>
    <n v="4"/>
    <n v="0.10754504994904936"/>
  </r>
  <r>
    <s v="CA-2019-100534"/>
    <d v="2019-01-24T00:00:00"/>
    <d v="2019-01-27T00:00:00"/>
    <x v="0"/>
    <s v="Texas"/>
    <s v="Houston"/>
    <x v="2"/>
    <x v="4"/>
    <s v="Chairs Product 18"/>
    <n v="1396.05"/>
    <n v="4"/>
    <n v="0"/>
    <n v="194.81"/>
    <s v="CUST-1534"/>
    <x v="1"/>
    <x v="0"/>
    <n v="10001"/>
    <n v="3"/>
    <n v="0.13954371261774293"/>
  </r>
  <r>
    <s v="CA-2019-100535"/>
    <d v="2019-09-29T00:00:00"/>
    <d v="2019-09-30T00:00:00"/>
    <x v="2"/>
    <s v="New York"/>
    <s v="Houston"/>
    <x v="1"/>
    <x v="2"/>
    <s v="Laptops Product 6"/>
    <n v="623.84"/>
    <n v="2"/>
    <n v="0.1"/>
    <n v="-54.28"/>
    <s v="CUST-1535"/>
    <x v="0"/>
    <x v="0"/>
    <n v="10001"/>
    <n v="1"/>
    <n v="-8.7009489612721203E-2"/>
  </r>
  <r>
    <s v="CA-2019-100536"/>
    <d v="2019-06-23T00:00:00"/>
    <d v="2019-06-27T00:00:00"/>
    <x v="0"/>
    <s v="California"/>
    <s v="Miami"/>
    <x v="2"/>
    <x v="6"/>
    <s v="Bookcases Product 22"/>
    <n v="643.23"/>
    <n v="2"/>
    <n v="0.2"/>
    <n v="142.78"/>
    <s v="CUST-1536"/>
    <x v="1"/>
    <x v="0"/>
    <n v="10001"/>
    <n v="4"/>
    <n v="0.22197347760521119"/>
  </r>
  <r>
    <s v="CA-2019-100537"/>
    <d v="2019-11-28T00:00:00"/>
    <d v="2019-12-02T00:00:00"/>
    <x v="0"/>
    <s v="Texas"/>
    <s v="Seattle"/>
    <x v="1"/>
    <x v="2"/>
    <s v="Laptops Product 29"/>
    <n v="549.5"/>
    <n v="2"/>
    <n v="0"/>
    <n v="44.1"/>
    <s v="CUST-1537"/>
    <x v="2"/>
    <x v="0"/>
    <n v="10001"/>
    <n v="4"/>
    <n v="8.025477707006369E-2"/>
  </r>
  <r>
    <s v="CA-2019-100538"/>
    <d v="2019-06-17T00:00:00"/>
    <d v="2019-06-21T00:00:00"/>
    <x v="1"/>
    <s v="Illinois"/>
    <s v="Miami"/>
    <x v="2"/>
    <x v="6"/>
    <s v="Bookcases Product 27"/>
    <n v="399.88"/>
    <n v="2"/>
    <n v="0"/>
    <n v="51.86"/>
    <s v="CUST-1538"/>
    <x v="2"/>
    <x v="0"/>
    <n v="10001"/>
    <n v="4"/>
    <n v="0.12968890667200161"/>
  </r>
  <r>
    <s v="CA-2019-100539"/>
    <d v="2019-09-13T00:00:00"/>
    <d v="2019-09-18T00:00:00"/>
    <x v="3"/>
    <s v="California"/>
    <s v="Seattle"/>
    <x v="0"/>
    <x v="1"/>
    <s v="Binders Product 44"/>
    <n v="110.3"/>
    <n v="1"/>
    <n v="0.1"/>
    <n v="22.39"/>
    <s v="CUST-1539"/>
    <x v="2"/>
    <x v="0"/>
    <n v="10001"/>
    <n v="5"/>
    <n v="0.20299184043517679"/>
  </r>
  <r>
    <s v="CA-2019-100540"/>
    <d v="2019-12-19T00:00:00"/>
    <d v="2019-12-22T00:00:00"/>
    <x v="1"/>
    <s v="Florida"/>
    <s v="Seattle"/>
    <x v="2"/>
    <x v="8"/>
    <s v="Tables Product 7"/>
    <n v="398.21"/>
    <n v="2"/>
    <n v="0.2"/>
    <n v="-7.11"/>
    <s v="CUST-1540"/>
    <x v="0"/>
    <x v="0"/>
    <n v="10001"/>
    <n v="3"/>
    <n v="-1.7854900680545443E-2"/>
  </r>
  <r>
    <s v="CA-2019-100541"/>
    <d v="2019-05-22T00:00:00"/>
    <d v="2019-05-26T00:00:00"/>
    <x v="0"/>
    <s v="New York"/>
    <s v="New York City"/>
    <x v="1"/>
    <x v="3"/>
    <s v="Accessories Product 7"/>
    <n v="807.64"/>
    <n v="5"/>
    <n v="0.05"/>
    <n v="-41.7"/>
    <s v="CUST-1541"/>
    <x v="1"/>
    <x v="0"/>
    <n v="10001"/>
    <n v="4"/>
    <n v="-5.1631915209746922E-2"/>
  </r>
  <r>
    <s v="CA-2019-100542"/>
    <d v="2019-07-31T00:00:00"/>
    <d v="2019-08-05T00:00:00"/>
    <x v="0"/>
    <s v="New York"/>
    <s v="Houston"/>
    <x v="1"/>
    <x v="3"/>
    <s v="Accessories Product 6"/>
    <n v="748.52"/>
    <n v="2"/>
    <n v="0.1"/>
    <n v="84.12"/>
    <s v="CUST-1542"/>
    <x v="1"/>
    <x v="0"/>
    <n v="10001"/>
    <n v="5"/>
    <n v="0.1123817666862609"/>
  </r>
  <r>
    <s v="CA-2019-100543"/>
    <d v="2019-05-15T00:00:00"/>
    <d v="2019-05-19T00:00:00"/>
    <x v="1"/>
    <s v="New York"/>
    <s v="Los Angeles"/>
    <x v="0"/>
    <x v="5"/>
    <s v="Paper Product 7"/>
    <n v="628.87"/>
    <n v="3"/>
    <n v="0.1"/>
    <n v="-115.97"/>
    <s v="CUST-1543"/>
    <x v="0"/>
    <x v="0"/>
    <n v="10001"/>
    <n v="4"/>
    <n v="-0.18441013245980886"/>
  </r>
  <r>
    <s v="CA-2019-100544"/>
    <d v="2019-07-07T00:00:00"/>
    <d v="2019-07-12T00:00:00"/>
    <x v="3"/>
    <s v="Texas"/>
    <s v="Houston"/>
    <x v="1"/>
    <x v="7"/>
    <s v="Phones Product 8"/>
    <n v="1274.9100000000001"/>
    <n v="4"/>
    <n v="0"/>
    <n v="-18.68"/>
    <s v="CUST-1544"/>
    <x v="2"/>
    <x v="0"/>
    <n v="10001"/>
    <n v="5"/>
    <n v="-1.465201465201465E-2"/>
  </r>
  <r>
    <s v="CA-2019-100545"/>
    <d v="2019-05-29T00:00:00"/>
    <d v="2019-06-01T00:00:00"/>
    <x v="3"/>
    <s v="Texas"/>
    <s v="Houston"/>
    <x v="0"/>
    <x v="1"/>
    <s v="Binders Product 18"/>
    <n v="1197.18"/>
    <n v="2"/>
    <n v="0.2"/>
    <n v="128.57"/>
    <s v="CUST-1545"/>
    <x v="2"/>
    <x v="0"/>
    <n v="10001"/>
    <n v="3"/>
    <n v="0.10739404266693395"/>
  </r>
  <r>
    <s v="CA-2019-100546"/>
    <d v="2019-09-17T00:00:00"/>
    <d v="2019-09-20T00:00:00"/>
    <x v="2"/>
    <s v="Washington"/>
    <s v="Seattle"/>
    <x v="1"/>
    <x v="7"/>
    <s v="Phones Product 14"/>
    <n v="1267.9100000000001"/>
    <n v="3"/>
    <n v="0.05"/>
    <n v="-56.05"/>
    <s v="CUST-1546"/>
    <x v="1"/>
    <x v="0"/>
    <n v="10001"/>
    <n v="3"/>
    <n v="-4.4206607724523027E-2"/>
  </r>
  <r>
    <s v="CA-2019-100547"/>
    <d v="2019-09-23T00:00:00"/>
    <d v="2019-09-28T00:00:00"/>
    <x v="0"/>
    <s v="Illinois"/>
    <s v="Los Angeles"/>
    <x v="1"/>
    <x v="2"/>
    <s v="Laptops Product 18"/>
    <n v="313.04000000000002"/>
    <n v="2"/>
    <n v="0.2"/>
    <n v="8.6"/>
    <s v="CUST-1547"/>
    <x v="0"/>
    <x v="0"/>
    <n v="10001"/>
    <n v="5"/>
    <n v="2.7472527472527469E-2"/>
  </r>
  <r>
    <s v="CA-2019-100548"/>
    <d v="2019-09-01T00:00:00"/>
    <d v="2019-09-06T00:00:00"/>
    <x v="0"/>
    <s v="Florida"/>
    <s v="Houston"/>
    <x v="0"/>
    <x v="1"/>
    <s v="Binders Product 33"/>
    <n v="1086.0999999999999"/>
    <n v="2"/>
    <n v="0"/>
    <n v="38.840000000000003"/>
    <s v="CUST-1548"/>
    <x v="0"/>
    <x v="0"/>
    <n v="10001"/>
    <n v="5"/>
    <n v="3.5760979651965757E-2"/>
  </r>
  <r>
    <s v="CA-2019-100549"/>
    <d v="2019-07-25T00:00:00"/>
    <d v="2019-07-28T00:00:00"/>
    <x v="3"/>
    <s v="Washington"/>
    <s v="Seattle"/>
    <x v="1"/>
    <x v="7"/>
    <s v="Phones Product 39"/>
    <n v="118.91"/>
    <n v="4"/>
    <n v="0"/>
    <n v="9.4"/>
    <s v="CUST-1549"/>
    <x v="1"/>
    <x v="0"/>
    <n v="10001"/>
    <n v="3"/>
    <n v="7.9051383399209488E-2"/>
  </r>
  <r>
    <s v="CA-2019-100550"/>
    <d v="2019-01-19T00:00:00"/>
    <d v="2019-01-21T00:00:00"/>
    <x v="3"/>
    <s v="Florida"/>
    <s v="Seattle"/>
    <x v="0"/>
    <x v="5"/>
    <s v="Paper Product 50"/>
    <n v="1375.75"/>
    <n v="5"/>
    <n v="0"/>
    <n v="219.21"/>
    <s v="CUST-1550"/>
    <x v="2"/>
    <x v="0"/>
    <n v="10001"/>
    <n v="2"/>
    <n v="0.15933854261312011"/>
  </r>
  <r>
    <s v="CA-2019-100551"/>
    <d v="2020-01-01T00:00:00"/>
    <d v="2020-01-03T00:00:00"/>
    <x v="1"/>
    <s v="New York"/>
    <s v="Miami"/>
    <x v="0"/>
    <x v="0"/>
    <s v="Storage Product 38"/>
    <n v="602.58000000000004"/>
    <n v="4"/>
    <n v="0.2"/>
    <n v="86.22"/>
    <s v="CUST-1551"/>
    <x v="1"/>
    <x v="1"/>
    <n v="10001"/>
    <n v="2"/>
    <n v="0.14308473563676191"/>
  </r>
  <r>
    <s v="CA-2019-100552"/>
    <d v="2019-07-20T00:00:00"/>
    <d v="2019-07-25T00:00:00"/>
    <x v="0"/>
    <s v="California"/>
    <s v="Chicago"/>
    <x v="2"/>
    <x v="8"/>
    <s v="Tables Product 49"/>
    <n v="277.47000000000003"/>
    <n v="2"/>
    <n v="0.05"/>
    <n v="3.16"/>
    <s v="CUST-1552"/>
    <x v="0"/>
    <x v="0"/>
    <n v="10001"/>
    <n v="5"/>
    <n v="1.1388618589397052E-2"/>
  </r>
  <r>
    <s v="CA-2019-100553"/>
    <d v="2019-07-05T00:00:00"/>
    <d v="2019-07-10T00:00:00"/>
    <x v="3"/>
    <s v="Florida"/>
    <s v="Chicago"/>
    <x v="1"/>
    <x v="7"/>
    <s v="Phones Product 35"/>
    <n v="855.86"/>
    <n v="3"/>
    <n v="0"/>
    <n v="-144.84"/>
    <s v="CUST-1553"/>
    <x v="2"/>
    <x v="0"/>
    <n v="10001"/>
    <n v="5"/>
    <n v="-0.16923328581777394"/>
  </r>
  <r>
    <s v="CA-2019-100554"/>
    <d v="2019-11-04T00:00:00"/>
    <d v="2019-11-07T00:00:00"/>
    <x v="1"/>
    <s v="California"/>
    <s v="New York City"/>
    <x v="2"/>
    <x v="6"/>
    <s v="Bookcases Product 23"/>
    <n v="1158.43"/>
    <n v="2"/>
    <n v="0.2"/>
    <n v="-157.9"/>
    <s v="CUST-1554"/>
    <x v="2"/>
    <x v="0"/>
    <n v="10001"/>
    <n v="3"/>
    <n v="-0.1363051716547396"/>
  </r>
  <r>
    <s v="CA-2019-100555"/>
    <d v="2019-05-27T00:00:00"/>
    <d v="2019-05-30T00:00:00"/>
    <x v="2"/>
    <s v="Washington"/>
    <s v="Chicago"/>
    <x v="0"/>
    <x v="0"/>
    <s v="Storage Product 8"/>
    <n v="829.58"/>
    <n v="3"/>
    <n v="0.05"/>
    <n v="13.52"/>
    <s v="CUST-1555"/>
    <x v="1"/>
    <x v="0"/>
    <n v="10001"/>
    <n v="3"/>
    <n v="1.6297403505388268E-2"/>
  </r>
  <r>
    <s v="CA-2019-100556"/>
    <d v="2019-12-26T00:00:00"/>
    <d v="2019-12-28T00:00:00"/>
    <x v="3"/>
    <s v="Illinois"/>
    <s v="Houston"/>
    <x v="0"/>
    <x v="1"/>
    <s v="Binders Product 45"/>
    <n v="822.06"/>
    <n v="5"/>
    <n v="0.1"/>
    <n v="-94.2"/>
    <s v="CUST-1556"/>
    <x v="0"/>
    <x v="0"/>
    <n v="10001"/>
    <n v="2"/>
    <n v="-0.11459017589956938"/>
  </r>
  <r>
    <s v="CA-2019-100557"/>
    <d v="2019-03-05T00:00:00"/>
    <d v="2019-03-10T00:00:00"/>
    <x v="1"/>
    <s v="Texas"/>
    <s v="Los Angeles"/>
    <x v="1"/>
    <x v="2"/>
    <s v="Laptops Product 3"/>
    <n v="1312.51"/>
    <n v="2"/>
    <n v="0"/>
    <n v="291.88"/>
    <s v="CUST-1557"/>
    <x v="0"/>
    <x v="0"/>
    <n v="10001"/>
    <n v="5"/>
    <n v="0.2223830675575805"/>
  </r>
  <r>
    <s v="CA-2019-100558"/>
    <d v="2019-04-29T00:00:00"/>
    <d v="2019-04-30T00:00:00"/>
    <x v="0"/>
    <s v="California"/>
    <s v="Los Angeles"/>
    <x v="2"/>
    <x v="6"/>
    <s v="Bookcases Product 32"/>
    <n v="625.84"/>
    <n v="1"/>
    <n v="0.2"/>
    <n v="-64.37"/>
    <s v="CUST-1558"/>
    <x v="1"/>
    <x v="0"/>
    <n v="10001"/>
    <n v="1"/>
    <n v="-0.10285376454045762"/>
  </r>
  <r>
    <s v="CA-2019-100559"/>
    <d v="2019-03-15T00:00:00"/>
    <d v="2019-03-17T00:00:00"/>
    <x v="2"/>
    <s v="Florida"/>
    <s v="Miami"/>
    <x v="2"/>
    <x v="6"/>
    <s v="Bookcases Product 27"/>
    <n v="707.24"/>
    <n v="4"/>
    <n v="0"/>
    <n v="56.91"/>
    <s v="CUST-1559"/>
    <x v="1"/>
    <x v="0"/>
    <n v="10001"/>
    <n v="2"/>
    <n v="8.0467733725468005E-2"/>
  </r>
  <r>
    <s v="CA-2019-100560"/>
    <d v="2019-10-06T00:00:00"/>
    <d v="2019-10-08T00:00:00"/>
    <x v="2"/>
    <s v="California"/>
    <s v="Chicago"/>
    <x v="1"/>
    <x v="2"/>
    <s v="Laptops Product 25"/>
    <n v="1473.54"/>
    <n v="2"/>
    <n v="0.05"/>
    <n v="-154.88999999999999"/>
    <s v="CUST-1560"/>
    <x v="0"/>
    <x v="0"/>
    <n v="10001"/>
    <n v="2"/>
    <n v="-0.10511421474815749"/>
  </r>
  <r>
    <s v="CA-2019-100561"/>
    <d v="2019-05-01T00:00:00"/>
    <d v="2019-05-02T00:00:00"/>
    <x v="0"/>
    <s v="New York"/>
    <s v="Chicago"/>
    <x v="1"/>
    <x v="7"/>
    <s v="Phones Product 27"/>
    <n v="1336.27"/>
    <n v="1"/>
    <n v="0.1"/>
    <n v="253.9"/>
    <s v="CUST-1561"/>
    <x v="1"/>
    <x v="0"/>
    <n v="10001"/>
    <n v="1"/>
    <n v="0.19000651066027077"/>
  </r>
  <r>
    <s v="CA-2019-100562"/>
    <d v="2019-04-10T00:00:00"/>
    <d v="2019-04-13T00:00:00"/>
    <x v="1"/>
    <s v="New York"/>
    <s v="Chicago"/>
    <x v="1"/>
    <x v="2"/>
    <s v="Laptops Product 31"/>
    <n v="696.84"/>
    <n v="2"/>
    <n v="0.2"/>
    <n v="149.96"/>
    <s v="CUST-1562"/>
    <x v="1"/>
    <x v="0"/>
    <n v="10001"/>
    <n v="3"/>
    <n v="0.2152000459215889"/>
  </r>
  <r>
    <s v="CA-2019-100563"/>
    <d v="2019-06-25T00:00:00"/>
    <d v="2019-06-28T00:00:00"/>
    <x v="2"/>
    <s v="Texas"/>
    <s v="New York City"/>
    <x v="0"/>
    <x v="0"/>
    <s v="Storage Product 18"/>
    <n v="40.78"/>
    <n v="5"/>
    <n v="0.05"/>
    <n v="2.86"/>
    <s v="CUST-1563"/>
    <x v="2"/>
    <x v="0"/>
    <n v="10001"/>
    <n v="3"/>
    <n v="7.0132417851888174E-2"/>
  </r>
  <r>
    <s v="CA-2019-100564"/>
    <d v="2019-09-28T00:00:00"/>
    <d v="2019-10-03T00:00:00"/>
    <x v="2"/>
    <s v="New York"/>
    <s v="Chicago"/>
    <x v="2"/>
    <x v="6"/>
    <s v="Bookcases Product 44"/>
    <n v="600.53"/>
    <n v="5"/>
    <n v="0.1"/>
    <n v="101.42"/>
    <s v="CUST-1564"/>
    <x v="0"/>
    <x v="0"/>
    <n v="10001"/>
    <n v="5"/>
    <n v="0.16888415233210666"/>
  </r>
  <r>
    <s v="CA-2019-100565"/>
    <d v="2019-05-15T00:00:00"/>
    <d v="2019-05-19T00:00:00"/>
    <x v="2"/>
    <s v="California"/>
    <s v="Los Angeles"/>
    <x v="2"/>
    <x v="8"/>
    <s v="Tables Product 35"/>
    <n v="180.47"/>
    <n v="3"/>
    <n v="0.05"/>
    <n v="28.01"/>
    <s v="CUST-1565"/>
    <x v="2"/>
    <x v="0"/>
    <n v="10001"/>
    <n v="4"/>
    <n v="0.15520585138804235"/>
  </r>
  <r>
    <s v="CA-2019-100566"/>
    <d v="2019-09-25T00:00:00"/>
    <d v="2019-09-28T00:00:00"/>
    <x v="1"/>
    <s v="Florida"/>
    <s v="Houston"/>
    <x v="2"/>
    <x v="6"/>
    <s v="Bookcases Product 3"/>
    <n v="1090.6400000000001"/>
    <n v="5"/>
    <n v="0.05"/>
    <n v="274.41000000000003"/>
    <s v="CUST-1566"/>
    <x v="1"/>
    <x v="0"/>
    <n v="10001"/>
    <n v="3"/>
    <n v="0.2516045624587398"/>
  </r>
  <r>
    <s v="CA-2019-100567"/>
    <d v="2019-09-02T00:00:00"/>
    <d v="2019-09-03T00:00:00"/>
    <x v="2"/>
    <s v="Illinois"/>
    <s v="Los Angeles"/>
    <x v="0"/>
    <x v="0"/>
    <s v="Storage Product 3"/>
    <n v="1440.45"/>
    <n v="5"/>
    <n v="0.05"/>
    <n v="-120.06"/>
    <s v="CUST-1567"/>
    <x v="1"/>
    <x v="0"/>
    <n v="10001"/>
    <n v="1"/>
    <n v="-8.3348953452046237E-2"/>
  </r>
  <r>
    <s v="CA-2019-100568"/>
    <d v="2019-08-27T00:00:00"/>
    <d v="2019-08-29T00:00:00"/>
    <x v="3"/>
    <s v="New York"/>
    <s v="Seattle"/>
    <x v="0"/>
    <x v="0"/>
    <s v="Storage Product 50"/>
    <n v="805.13"/>
    <n v="2"/>
    <n v="0.2"/>
    <n v="-48.18"/>
    <s v="CUST-1568"/>
    <x v="2"/>
    <x v="0"/>
    <n v="10001"/>
    <n v="2"/>
    <n v="-5.9841267869785005E-2"/>
  </r>
  <r>
    <s v="CA-2019-100569"/>
    <d v="2019-03-27T00:00:00"/>
    <d v="2019-03-30T00:00:00"/>
    <x v="0"/>
    <s v="Washington"/>
    <s v="Chicago"/>
    <x v="2"/>
    <x v="8"/>
    <s v="Tables Product 50"/>
    <n v="169.24"/>
    <n v="4"/>
    <n v="0"/>
    <n v="49.96"/>
    <s v="CUST-1569"/>
    <x v="0"/>
    <x v="0"/>
    <n v="10001"/>
    <n v="3"/>
    <n v="0.29520207988655162"/>
  </r>
  <r>
    <s v="CA-2019-100570"/>
    <d v="2019-07-05T00:00:00"/>
    <d v="2019-07-06T00:00:00"/>
    <x v="3"/>
    <s v="Illinois"/>
    <s v="Miami"/>
    <x v="0"/>
    <x v="0"/>
    <s v="Storage Product 20"/>
    <n v="1078.7"/>
    <n v="2"/>
    <n v="0.05"/>
    <n v="318.77"/>
    <s v="CUST-1570"/>
    <x v="0"/>
    <x v="0"/>
    <n v="10001"/>
    <n v="1"/>
    <n v="0.29551311764160559"/>
  </r>
  <r>
    <s v="CA-2019-100571"/>
    <d v="2019-03-25T00:00:00"/>
    <d v="2019-03-27T00:00:00"/>
    <x v="2"/>
    <s v="California"/>
    <s v="Chicago"/>
    <x v="0"/>
    <x v="5"/>
    <s v="Paper Product 10"/>
    <n v="1430.09"/>
    <n v="2"/>
    <n v="0.1"/>
    <n v="108.71"/>
    <s v="CUST-1571"/>
    <x v="2"/>
    <x v="0"/>
    <n v="10001"/>
    <n v="2"/>
    <n v="7.6016194784943605E-2"/>
  </r>
  <r>
    <s v="CA-2019-100572"/>
    <d v="2019-07-07T00:00:00"/>
    <d v="2019-07-08T00:00:00"/>
    <x v="3"/>
    <s v="Florida"/>
    <s v="Miami"/>
    <x v="2"/>
    <x v="8"/>
    <s v="Tables Product 8"/>
    <n v="1343.83"/>
    <n v="3"/>
    <n v="0"/>
    <n v="184.47"/>
    <s v="CUST-1572"/>
    <x v="0"/>
    <x v="0"/>
    <n v="10001"/>
    <n v="1"/>
    <n v="0.13727182753770939"/>
  </r>
  <r>
    <s v="CA-2019-100573"/>
    <d v="2019-03-14T00:00:00"/>
    <d v="2019-03-17T00:00:00"/>
    <x v="1"/>
    <s v="California"/>
    <s v="Houston"/>
    <x v="2"/>
    <x v="4"/>
    <s v="Chairs Product 30"/>
    <n v="493.23"/>
    <n v="5"/>
    <n v="0.1"/>
    <n v="-35"/>
    <s v="CUST-1573"/>
    <x v="2"/>
    <x v="0"/>
    <n v="10001"/>
    <n v="3"/>
    <n v="-7.0960809358717028E-2"/>
  </r>
  <r>
    <s v="CA-2019-100574"/>
    <d v="2019-09-17T00:00:00"/>
    <d v="2019-09-22T00:00:00"/>
    <x v="3"/>
    <s v="Florida"/>
    <s v="Los Angeles"/>
    <x v="1"/>
    <x v="7"/>
    <s v="Phones Product 40"/>
    <n v="36.93"/>
    <n v="4"/>
    <n v="0.1"/>
    <n v="-6.4"/>
    <s v="CUST-1574"/>
    <x v="2"/>
    <x v="0"/>
    <n v="10001"/>
    <n v="5"/>
    <n v="-0.17330083942594099"/>
  </r>
  <r>
    <s v="CA-2019-100575"/>
    <d v="2019-09-18T00:00:00"/>
    <d v="2019-09-20T00:00:00"/>
    <x v="0"/>
    <s v="California"/>
    <s v="Seattle"/>
    <x v="1"/>
    <x v="7"/>
    <s v="Phones Product 45"/>
    <n v="664.93"/>
    <n v="4"/>
    <n v="0.1"/>
    <n v="160.13999999999999"/>
    <s v="CUST-1575"/>
    <x v="1"/>
    <x v="0"/>
    <n v="10001"/>
    <n v="2"/>
    <n v="0.24083738137849098"/>
  </r>
  <r>
    <s v="CA-2019-100576"/>
    <d v="2019-12-10T00:00:00"/>
    <d v="2019-12-14T00:00:00"/>
    <x v="3"/>
    <s v="Florida"/>
    <s v="Chicago"/>
    <x v="2"/>
    <x v="6"/>
    <s v="Bookcases Product 36"/>
    <n v="582.19000000000005"/>
    <n v="4"/>
    <n v="0.1"/>
    <n v="-39.21"/>
    <s v="CUST-1576"/>
    <x v="0"/>
    <x v="0"/>
    <n v="10001"/>
    <n v="4"/>
    <n v="-6.7349147185626679E-2"/>
  </r>
  <r>
    <s v="CA-2019-100577"/>
    <d v="2019-05-01T00:00:00"/>
    <d v="2019-05-04T00:00:00"/>
    <x v="0"/>
    <s v="California"/>
    <s v="Chicago"/>
    <x v="0"/>
    <x v="1"/>
    <s v="Binders Product 20"/>
    <n v="465.88"/>
    <n v="1"/>
    <n v="0"/>
    <n v="-56.35"/>
    <s v="CUST-1577"/>
    <x v="1"/>
    <x v="0"/>
    <n v="10001"/>
    <n v="3"/>
    <n v="-0.12095389370653388"/>
  </r>
  <r>
    <s v="CA-2019-100578"/>
    <d v="2019-06-16T00:00:00"/>
    <d v="2019-06-17T00:00:00"/>
    <x v="2"/>
    <s v="Texas"/>
    <s v="Houston"/>
    <x v="1"/>
    <x v="2"/>
    <s v="Laptops Product 47"/>
    <n v="449.47"/>
    <n v="4"/>
    <n v="0"/>
    <n v="88.39"/>
    <s v="CUST-1578"/>
    <x v="2"/>
    <x v="0"/>
    <n v="10001"/>
    <n v="1"/>
    <n v="0.19665383674105055"/>
  </r>
  <r>
    <s v="CA-2019-100579"/>
    <d v="2019-07-17T00:00:00"/>
    <d v="2019-07-22T00:00:00"/>
    <x v="1"/>
    <s v="Washington"/>
    <s v="Miami"/>
    <x v="2"/>
    <x v="8"/>
    <s v="Tables Product 15"/>
    <n v="693.4"/>
    <n v="3"/>
    <n v="0.2"/>
    <n v="-34.18"/>
    <s v="CUST-1579"/>
    <x v="2"/>
    <x v="0"/>
    <n v="10001"/>
    <n v="5"/>
    <n v="-4.9293337179117394E-2"/>
  </r>
  <r>
    <s v="CA-2019-100580"/>
    <d v="2019-10-08T00:00:00"/>
    <d v="2019-10-12T00:00:00"/>
    <x v="0"/>
    <s v="Washington"/>
    <s v="Los Angeles"/>
    <x v="0"/>
    <x v="1"/>
    <s v="Binders Product 5"/>
    <n v="559.83000000000004"/>
    <n v="1"/>
    <n v="0"/>
    <n v="7.42"/>
    <s v="CUST-1580"/>
    <x v="1"/>
    <x v="0"/>
    <n v="10001"/>
    <n v="4"/>
    <n v="1.3254023542861225E-2"/>
  </r>
  <r>
    <s v="CA-2019-100581"/>
    <d v="2019-11-22T00:00:00"/>
    <d v="2019-11-26T00:00:00"/>
    <x v="3"/>
    <s v="Illinois"/>
    <s v="Los Angeles"/>
    <x v="0"/>
    <x v="5"/>
    <s v="Paper Product 50"/>
    <n v="1049.3900000000001"/>
    <n v="3"/>
    <n v="0.2"/>
    <n v="-85.79"/>
    <s v="CUST-1581"/>
    <x v="2"/>
    <x v="0"/>
    <n v="10001"/>
    <n v="4"/>
    <n v="-8.1752256072575497E-2"/>
  </r>
  <r>
    <s v="CA-2019-100582"/>
    <d v="2019-02-11T00:00:00"/>
    <d v="2019-02-16T00:00:00"/>
    <x v="1"/>
    <s v="Florida"/>
    <s v="New York City"/>
    <x v="0"/>
    <x v="1"/>
    <s v="Binders Product 27"/>
    <n v="238.59"/>
    <n v="1"/>
    <n v="0"/>
    <n v="41.81"/>
    <s v="CUST-1582"/>
    <x v="0"/>
    <x v="0"/>
    <n v="10001"/>
    <n v="5"/>
    <n v="0.17523785573578105"/>
  </r>
  <r>
    <s v="CA-2019-100583"/>
    <d v="2019-10-09T00:00:00"/>
    <d v="2019-10-14T00:00:00"/>
    <x v="3"/>
    <s v="Texas"/>
    <s v="Chicago"/>
    <x v="1"/>
    <x v="3"/>
    <s v="Accessories Product 5"/>
    <n v="465"/>
    <n v="3"/>
    <n v="0.05"/>
    <n v="113.5"/>
    <s v="CUST-1583"/>
    <x v="0"/>
    <x v="0"/>
    <n v="10001"/>
    <n v="5"/>
    <n v="0.24408602150537634"/>
  </r>
  <r>
    <s v="CA-2019-100584"/>
    <d v="2019-08-08T00:00:00"/>
    <d v="2019-08-10T00:00:00"/>
    <x v="2"/>
    <s v="Illinois"/>
    <s v="Chicago"/>
    <x v="0"/>
    <x v="5"/>
    <s v="Paper Product 22"/>
    <n v="688.71"/>
    <n v="5"/>
    <n v="0.2"/>
    <n v="201.71"/>
    <s v="CUST-1584"/>
    <x v="0"/>
    <x v="0"/>
    <n v="10001"/>
    <n v="2"/>
    <n v="0.29288089326421862"/>
  </r>
  <r>
    <s v="CA-2019-100585"/>
    <d v="2019-05-07T00:00:00"/>
    <d v="2019-05-10T00:00:00"/>
    <x v="3"/>
    <s v="Texas"/>
    <s v="Los Angeles"/>
    <x v="1"/>
    <x v="2"/>
    <s v="Laptops Product 22"/>
    <n v="180.46"/>
    <n v="5"/>
    <n v="0.2"/>
    <n v="-25.29"/>
    <s v="CUST-1585"/>
    <x v="2"/>
    <x v="0"/>
    <n v="10001"/>
    <n v="3"/>
    <n v="-0.14014185969189846"/>
  </r>
  <r>
    <s v="CA-2019-100586"/>
    <d v="2019-05-02T00:00:00"/>
    <d v="2019-05-06T00:00:00"/>
    <x v="3"/>
    <s v="Florida"/>
    <s v="New York City"/>
    <x v="1"/>
    <x v="7"/>
    <s v="Phones Product 19"/>
    <n v="173.05"/>
    <n v="4"/>
    <n v="0.05"/>
    <n v="-10.61"/>
    <s v="CUST-1586"/>
    <x v="1"/>
    <x v="0"/>
    <n v="10001"/>
    <n v="4"/>
    <n v="-6.131175960704998E-2"/>
  </r>
  <r>
    <s v="CA-2019-100587"/>
    <d v="2019-07-27T00:00:00"/>
    <d v="2019-07-31T00:00:00"/>
    <x v="2"/>
    <s v="New York"/>
    <s v="Seattle"/>
    <x v="2"/>
    <x v="8"/>
    <s v="Tables Product 32"/>
    <n v="930.77"/>
    <n v="1"/>
    <n v="0.1"/>
    <n v="-4.26"/>
    <s v="CUST-1587"/>
    <x v="2"/>
    <x v="0"/>
    <n v="10001"/>
    <n v="4"/>
    <n v="-4.5768557216068415E-3"/>
  </r>
  <r>
    <s v="CA-2019-100588"/>
    <d v="2019-08-18T00:00:00"/>
    <d v="2019-08-23T00:00:00"/>
    <x v="3"/>
    <s v="Texas"/>
    <s v="Seattle"/>
    <x v="2"/>
    <x v="6"/>
    <s v="Bookcases Product 41"/>
    <n v="967.73"/>
    <n v="4"/>
    <n v="0.1"/>
    <n v="144.52000000000001"/>
    <s v="CUST-1588"/>
    <x v="1"/>
    <x v="0"/>
    <n v="10001"/>
    <n v="5"/>
    <n v="0.14933917518316059"/>
  </r>
  <r>
    <s v="CA-2019-100589"/>
    <d v="2019-05-02T00:00:00"/>
    <d v="2019-05-03T00:00:00"/>
    <x v="0"/>
    <s v="Texas"/>
    <s v="Miami"/>
    <x v="0"/>
    <x v="1"/>
    <s v="Binders Product 49"/>
    <n v="1415.76"/>
    <n v="4"/>
    <n v="0.05"/>
    <n v="238.03"/>
    <s v="CUST-1589"/>
    <x v="1"/>
    <x v="0"/>
    <n v="10001"/>
    <n v="1"/>
    <n v="0.16812877888907724"/>
  </r>
  <r>
    <s v="CA-2019-100590"/>
    <d v="2019-11-14T00:00:00"/>
    <d v="2019-11-16T00:00:00"/>
    <x v="0"/>
    <s v="Washington"/>
    <s v="Chicago"/>
    <x v="0"/>
    <x v="5"/>
    <s v="Paper Product 4"/>
    <n v="761.96"/>
    <n v="4"/>
    <n v="0.2"/>
    <n v="-57.41"/>
    <s v="CUST-1590"/>
    <x v="1"/>
    <x v="0"/>
    <n v="10001"/>
    <n v="2"/>
    <n v="-7.5345162475720498E-2"/>
  </r>
  <r>
    <s v="CA-2019-100591"/>
    <d v="2019-10-02T00:00:00"/>
    <d v="2019-10-04T00:00:00"/>
    <x v="0"/>
    <s v="Texas"/>
    <s v="Miami"/>
    <x v="2"/>
    <x v="4"/>
    <s v="Chairs Product 33"/>
    <n v="1149.74"/>
    <n v="5"/>
    <n v="0.1"/>
    <n v="-177.01"/>
    <s v="CUST-1591"/>
    <x v="2"/>
    <x v="0"/>
    <n v="10001"/>
    <n v="2"/>
    <n v="-0.15395654669751421"/>
  </r>
  <r>
    <s v="CA-2019-100592"/>
    <d v="2019-04-09T00:00:00"/>
    <d v="2019-04-13T00:00:00"/>
    <x v="3"/>
    <s v="Washington"/>
    <s v="Chicago"/>
    <x v="0"/>
    <x v="0"/>
    <s v="Storage Product 5"/>
    <n v="1079.47"/>
    <n v="2"/>
    <n v="0.05"/>
    <n v="-73.64"/>
    <s v="CUST-1592"/>
    <x v="2"/>
    <x v="0"/>
    <n v="10001"/>
    <n v="4"/>
    <n v="-6.8218662862330581E-2"/>
  </r>
  <r>
    <s v="CA-2019-100593"/>
    <d v="2019-04-14T00:00:00"/>
    <d v="2019-04-17T00:00:00"/>
    <x v="2"/>
    <s v="New York"/>
    <s v="Houston"/>
    <x v="1"/>
    <x v="2"/>
    <s v="Laptops Product 50"/>
    <n v="683.51"/>
    <n v="3"/>
    <n v="0.05"/>
    <n v="35.64"/>
    <s v="CUST-1593"/>
    <x v="0"/>
    <x v="0"/>
    <n v="10001"/>
    <n v="3"/>
    <n v="5.2142616786879488E-2"/>
  </r>
  <r>
    <s v="CA-2019-100594"/>
    <d v="2019-07-30T00:00:00"/>
    <d v="2019-07-31T00:00:00"/>
    <x v="0"/>
    <s v="California"/>
    <s v="Los Angeles"/>
    <x v="2"/>
    <x v="6"/>
    <s v="Bookcases Product 39"/>
    <n v="356.44"/>
    <n v="3"/>
    <n v="0.2"/>
    <n v="24.29"/>
    <s v="CUST-1594"/>
    <x v="2"/>
    <x v="0"/>
    <n v="10001"/>
    <n v="1"/>
    <n v="6.8146111547525534E-2"/>
  </r>
  <r>
    <s v="CA-2019-100595"/>
    <d v="2019-03-19T00:00:00"/>
    <d v="2019-03-24T00:00:00"/>
    <x v="0"/>
    <s v="Illinois"/>
    <s v="Miami"/>
    <x v="2"/>
    <x v="8"/>
    <s v="Tables Product 47"/>
    <n v="956.25"/>
    <n v="2"/>
    <n v="0.1"/>
    <n v="286.14"/>
    <s v="CUST-1595"/>
    <x v="0"/>
    <x v="0"/>
    <n v="10001"/>
    <n v="5"/>
    <n v="0.2992313725490196"/>
  </r>
  <r>
    <s v="CA-2019-100596"/>
    <d v="2019-02-07T00:00:00"/>
    <d v="2019-02-10T00:00:00"/>
    <x v="3"/>
    <s v="California"/>
    <s v="Houston"/>
    <x v="1"/>
    <x v="3"/>
    <s v="Accessories Product 21"/>
    <n v="1154.82"/>
    <n v="2"/>
    <n v="0.05"/>
    <n v="334.71"/>
    <s v="CUST-1596"/>
    <x v="0"/>
    <x v="0"/>
    <n v="10001"/>
    <n v="3"/>
    <n v="0.28983737725359798"/>
  </r>
  <r>
    <s v="CA-2019-100597"/>
    <d v="2019-06-18T00:00:00"/>
    <d v="2019-06-21T00:00:00"/>
    <x v="3"/>
    <s v="Texas"/>
    <s v="Los Angeles"/>
    <x v="1"/>
    <x v="2"/>
    <s v="Laptops Product 5"/>
    <n v="752.33"/>
    <n v="3"/>
    <n v="0"/>
    <n v="-83.59"/>
    <s v="CUST-1597"/>
    <x v="2"/>
    <x v="0"/>
    <n v="10001"/>
    <n v="3"/>
    <n v="-0.11110815732457831"/>
  </r>
  <r>
    <s v="CA-2019-100598"/>
    <d v="2019-03-25T00:00:00"/>
    <d v="2019-03-27T00:00:00"/>
    <x v="2"/>
    <s v="Illinois"/>
    <s v="New York City"/>
    <x v="0"/>
    <x v="5"/>
    <s v="Paper Product 9"/>
    <n v="979.4"/>
    <n v="4"/>
    <n v="0.1"/>
    <n v="208.16"/>
    <s v="CUST-1598"/>
    <x v="2"/>
    <x v="0"/>
    <n v="10001"/>
    <n v="2"/>
    <n v="0.21253828874821321"/>
  </r>
  <r>
    <s v="CA-2019-100599"/>
    <d v="2019-11-01T00:00:00"/>
    <d v="2019-11-03T00:00:00"/>
    <x v="0"/>
    <s v="California"/>
    <s v="New York City"/>
    <x v="2"/>
    <x v="6"/>
    <s v="Bookcases Product 46"/>
    <n v="1378.06"/>
    <n v="4"/>
    <n v="0"/>
    <n v="133.44999999999999"/>
    <s v="CUST-1599"/>
    <x v="2"/>
    <x v="0"/>
    <n v="10001"/>
    <n v="2"/>
    <n v="9.6839034584851158E-2"/>
  </r>
  <r>
    <s v="CA-2019-100600"/>
    <d v="2019-11-16T00:00:00"/>
    <d v="2019-11-18T00:00:00"/>
    <x v="1"/>
    <s v="Washington"/>
    <s v="Miami"/>
    <x v="0"/>
    <x v="1"/>
    <s v="Binders Product 40"/>
    <n v="726.16"/>
    <n v="1"/>
    <n v="0.2"/>
    <n v="4.0199999999999996"/>
    <s v="CUST-1600"/>
    <x v="0"/>
    <x v="0"/>
    <n v="10001"/>
    <n v="2"/>
    <n v="5.5359700341522525E-3"/>
  </r>
  <r>
    <s v="CA-2019-100601"/>
    <d v="2019-05-14T00:00:00"/>
    <d v="2019-05-19T00:00:00"/>
    <x v="3"/>
    <s v="Florida"/>
    <s v="Houston"/>
    <x v="2"/>
    <x v="6"/>
    <s v="Bookcases Product 37"/>
    <n v="34.29"/>
    <n v="3"/>
    <n v="0"/>
    <n v="-4.8600000000000003"/>
    <s v="CUST-1601"/>
    <x v="2"/>
    <x v="0"/>
    <n v="10001"/>
    <n v="5"/>
    <n v="-0.14173228346456695"/>
  </r>
  <r>
    <s v="CA-2019-100602"/>
    <d v="2019-07-31T00:00:00"/>
    <d v="2019-08-03T00:00:00"/>
    <x v="1"/>
    <s v="New York"/>
    <s v="Chicago"/>
    <x v="2"/>
    <x v="8"/>
    <s v="Tables Product 3"/>
    <n v="1379.11"/>
    <n v="2"/>
    <n v="0.05"/>
    <n v="-98.05"/>
    <s v="CUST-1602"/>
    <x v="1"/>
    <x v="0"/>
    <n v="10001"/>
    <n v="3"/>
    <n v="-7.1096576777776976E-2"/>
  </r>
  <r>
    <s v="CA-2019-100603"/>
    <d v="2019-07-29T00:00:00"/>
    <d v="2019-08-03T00:00:00"/>
    <x v="1"/>
    <s v="Florida"/>
    <s v="Houston"/>
    <x v="2"/>
    <x v="4"/>
    <s v="Chairs Product 33"/>
    <n v="186.22"/>
    <n v="2"/>
    <n v="0.2"/>
    <n v="-20.190000000000001"/>
    <s v="CUST-1603"/>
    <x v="1"/>
    <x v="0"/>
    <n v="10001"/>
    <n v="5"/>
    <n v="-0.10842014821179251"/>
  </r>
  <r>
    <s v="CA-2019-100604"/>
    <d v="2019-05-13T00:00:00"/>
    <d v="2019-05-15T00:00:00"/>
    <x v="3"/>
    <s v="Florida"/>
    <s v="Houston"/>
    <x v="1"/>
    <x v="3"/>
    <s v="Accessories Product 21"/>
    <n v="610.12"/>
    <n v="1"/>
    <n v="0.05"/>
    <n v="-117.23"/>
    <s v="CUST-1604"/>
    <x v="0"/>
    <x v="0"/>
    <n v="10001"/>
    <n v="2"/>
    <n v="-0.1921425293384908"/>
  </r>
  <r>
    <s v="CA-2019-100605"/>
    <d v="2019-09-14T00:00:00"/>
    <d v="2019-09-19T00:00:00"/>
    <x v="2"/>
    <s v="Texas"/>
    <s v="Seattle"/>
    <x v="1"/>
    <x v="7"/>
    <s v="Phones Product 6"/>
    <n v="1150.8599999999999"/>
    <n v="5"/>
    <n v="0.2"/>
    <n v="22.25"/>
    <s v="CUST-1605"/>
    <x v="2"/>
    <x v="0"/>
    <n v="10001"/>
    <n v="5"/>
    <n v="1.9333368089950127E-2"/>
  </r>
  <r>
    <s v="CA-2019-100606"/>
    <d v="2019-06-01T00:00:00"/>
    <d v="2019-06-03T00:00:00"/>
    <x v="2"/>
    <s v="Florida"/>
    <s v="Seattle"/>
    <x v="1"/>
    <x v="7"/>
    <s v="Phones Product 12"/>
    <n v="393.48"/>
    <n v="5"/>
    <n v="0.1"/>
    <n v="34.61"/>
    <s v="CUST-1606"/>
    <x v="2"/>
    <x v="0"/>
    <n v="10001"/>
    <n v="2"/>
    <n v="8.7958727254244168E-2"/>
  </r>
  <r>
    <s v="CA-2019-100607"/>
    <d v="2019-11-13T00:00:00"/>
    <d v="2019-11-17T00:00:00"/>
    <x v="2"/>
    <s v="Texas"/>
    <s v="Houston"/>
    <x v="2"/>
    <x v="6"/>
    <s v="Bookcases Product 20"/>
    <n v="106.81"/>
    <n v="2"/>
    <n v="0.05"/>
    <n v="9.23"/>
    <s v="CUST-1607"/>
    <x v="0"/>
    <x v="0"/>
    <n v="10001"/>
    <n v="4"/>
    <n v="8.6415129669506596E-2"/>
  </r>
  <r>
    <s v="CA-2019-100608"/>
    <d v="2019-11-15T00:00:00"/>
    <d v="2019-11-17T00:00:00"/>
    <x v="2"/>
    <s v="Florida"/>
    <s v="Miami"/>
    <x v="1"/>
    <x v="2"/>
    <s v="Laptops Product 46"/>
    <n v="1429.48"/>
    <n v="2"/>
    <n v="0.2"/>
    <n v="-94.48"/>
    <s v="CUST-1608"/>
    <x v="2"/>
    <x v="0"/>
    <n v="10001"/>
    <n v="2"/>
    <n v="-6.6093964238744154E-2"/>
  </r>
  <r>
    <s v="CA-2019-100609"/>
    <d v="2019-10-21T00:00:00"/>
    <d v="2019-10-26T00:00:00"/>
    <x v="0"/>
    <s v="Florida"/>
    <s v="Chicago"/>
    <x v="1"/>
    <x v="3"/>
    <s v="Accessories Product 48"/>
    <n v="1306.93"/>
    <n v="4"/>
    <n v="0.1"/>
    <n v="352.07"/>
    <s v="CUST-1609"/>
    <x v="2"/>
    <x v="0"/>
    <n v="10001"/>
    <n v="5"/>
    <n v="0.26938703679615583"/>
  </r>
  <r>
    <s v="CA-2019-100610"/>
    <d v="2019-02-09T00:00:00"/>
    <d v="2019-02-14T00:00:00"/>
    <x v="3"/>
    <s v="Texas"/>
    <s v="Houston"/>
    <x v="1"/>
    <x v="3"/>
    <s v="Accessories Product 15"/>
    <n v="1320.5"/>
    <n v="2"/>
    <n v="0.2"/>
    <n v="244.45"/>
    <s v="CUST-1610"/>
    <x v="0"/>
    <x v="0"/>
    <n v="10001"/>
    <n v="5"/>
    <n v="0.18511927300265049"/>
  </r>
  <r>
    <s v="CA-2019-100611"/>
    <d v="2019-05-20T00:00:00"/>
    <d v="2019-05-22T00:00:00"/>
    <x v="3"/>
    <s v="Texas"/>
    <s v="Seattle"/>
    <x v="1"/>
    <x v="3"/>
    <s v="Accessories Product 40"/>
    <n v="486.9"/>
    <n v="4"/>
    <n v="0.1"/>
    <n v="103.42"/>
    <s v="CUST-1611"/>
    <x v="1"/>
    <x v="0"/>
    <n v="10001"/>
    <n v="2"/>
    <n v="0.21240501129595402"/>
  </r>
  <r>
    <s v="CA-2019-100612"/>
    <d v="2019-11-14T00:00:00"/>
    <d v="2019-11-19T00:00:00"/>
    <x v="2"/>
    <s v="Texas"/>
    <s v="Seattle"/>
    <x v="1"/>
    <x v="7"/>
    <s v="Phones Product 43"/>
    <n v="706.69"/>
    <n v="2"/>
    <n v="0"/>
    <n v="-77.05"/>
    <s v="CUST-1612"/>
    <x v="2"/>
    <x v="0"/>
    <n v="10001"/>
    <n v="5"/>
    <n v="-0.10902941883994395"/>
  </r>
  <r>
    <s v="CA-2019-100613"/>
    <d v="2019-09-14T00:00:00"/>
    <d v="2019-09-19T00:00:00"/>
    <x v="0"/>
    <s v="Texas"/>
    <s v="Chicago"/>
    <x v="2"/>
    <x v="4"/>
    <s v="Chairs Product 9"/>
    <n v="1025.98"/>
    <n v="1"/>
    <n v="0"/>
    <n v="-121.8"/>
    <s v="CUST-1613"/>
    <x v="0"/>
    <x v="0"/>
    <n v="10001"/>
    <n v="5"/>
    <n v="-0.11871576443985263"/>
  </r>
  <r>
    <s v="CA-2019-100614"/>
    <d v="2019-11-02T00:00:00"/>
    <d v="2019-11-06T00:00:00"/>
    <x v="3"/>
    <s v="Washington"/>
    <s v="Chicago"/>
    <x v="1"/>
    <x v="2"/>
    <s v="Laptops Product 4"/>
    <n v="404.45"/>
    <n v="2"/>
    <n v="0.2"/>
    <n v="101.02"/>
    <s v="CUST-1614"/>
    <x v="1"/>
    <x v="0"/>
    <n v="10001"/>
    <n v="4"/>
    <n v="0.24977129435035234"/>
  </r>
  <r>
    <s v="CA-2019-100615"/>
    <d v="2019-03-01T00:00:00"/>
    <d v="2019-03-02T00:00:00"/>
    <x v="2"/>
    <s v="Washington"/>
    <s v="Miami"/>
    <x v="0"/>
    <x v="1"/>
    <s v="Binders Product 2"/>
    <n v="578.55999999999995"/>
    <n v="1"/>
    <n v="0.1"/>
    <n v="-29.71"/>
    <s v="CUST-1615"/>
    <x v="2"/>
    <x v="0"/>
    <n v="10001"/>
    <n v="1"/>
    <n v="-5.1351631637168146E-2"/>
  </r>
  <r>
    <s v="CA-2019-100616"/>
    <d v="2019-02-16T00:00:00"/>
    <d v="2019-02-21T00:00:00"/>
    <x v="0"/>
    <s v="Illinois"/>
    <s v="Houston"/>
    <x v="0"/>
    <x v="5"/>
    <s v="Paper Product 46"/>
    <n v="455.62"/>
    <n v="2"/>
    <n v="0"/>
    <n v="5.91"/>
    <s v="CUST-1616"/>
    <x v="0"/>
    <x v="0"/>
    <n v="10001"/>
    <n v="5"/>
    <n v="1.2971335762258023E-2"/>
  </r>
  <r>
    <s v="CA-2019-100617"/>
    <d v="2019-02-03T00:00:00"/>
    <d v="2019-02-04T00:00:00"/>
    <x v="3"/>
    <s v="New York"/>
    <s v="Seattle"/>
    <x v="1"/>
    <x v="3"/>
    <s v="Accessories Product 14"/>
    <n v="178.88"/>
    <n v="5"/>
    <n v="0.05"/>
    <n v="41.59"/>
    <s v="CUST-1617"/>
    <x v="1"/>
    <x v="0"/>
    <n v="10001"/>
    <n v="1"/>
    <n v="0.23250223613595708"/>
  </r>
  <r>
    <s v="CA-2019-100618"/>
    <d v="2019-08-14T00:00:00"/>
    <d v="2019-08-17T00:00:00"/>
    <x v="0"/>
    <s v="Washington"/>
    <s v="Houston"/>
    <x v="0"/>
    <x v="0"/>
    <s v="Storage Product 44"/>
    <n v="1140.6600000000001"/>
    <n v="3"/>
    <n v="0.05"/>
    <n v="-194.59"/>
    <s v="CUST-1618"/>
    <x v="2"/>
    <x v="0"/>
    <n v="10001"/>
    <n v="3"/>
    <n v="-0.17059421738291866"/>
  </r>
  <r>
    <s v="CA-2019-100619"/>
    <d v="2019-12-24T00:00:00"/>
    <d v="2019-12-29T00:00:00"/>
    <x v="0"/>
    <s v="Illinois"/>
    <s v="Seattle"/>
    <x v="2"/>
    <x v="6"/>
    <s v="Bookcases Product 3"/>
    <n v="183.09"/>
    <n v="2"/>
    <n v="0.05"/>
    <n v="29.8"/>
    <s v="CUST-1619"/>
    <x v="2"/>
    <x v="0"/>
    <n v="10001"/>
    <n v="5"/>
    <n v="0.16276148342345295"/>
  </r>
  <r>
    <s v="CA-2019-100620"/>
    <d v="2019-07-10T00:00:00"/>
    <d v="2019-07-15T00:00:00"/>
    <x v="2"/>
    <s v="Washington"/>
    <s v="Los Angeles"/>
    <x v="0"/>
    <x v="0"/>
    <s v="Storage Product 45"/>
    <n v="664.12"/>
    <n v="4"/>
    <n v="0.2"/>
    <n v="144.66"/>
    <s v="CUST-1620"/>
    <x v="0"/>
    <x v="0"/>
    <n v="10001"/>
    <n v="5"/>
    <n v="0.21782208034692524"/>
  </r>
  <r>
    <s v="CA-2019-100621"/>
    <d v="2019-06-21T00:00:00"/>
    <d v="2019-06-25T00:00:00"/>
    <x v="3"/>
    <s v="Washington"/>
    <s v="Seattle"/>
    <x v="1"/>
    <x v="7"/>
    <s v="Phones Product 38"/>
    <n v="514.54"/>
    <n v="2"/>
    <n v="0.1"/>
    <n v="-42.56"/>
    <s v="CUST-1621"/>
    <x v="0"/>
    <x v="0"/>
    <n v="10001"/>
    <n v="4"/>
    <n v="-8.2714657752555695E-2"/>
  </r>
  <r>
    <s v="CA-2019-100622"/>
    <d v="2019-09-04T00:00:00"/>
    <d v="2019-09-08T00:00:00"/>
    <x v="1"/>
    <s v="New York"/>
    <s v="Seattle"/>
    <x v="1"/>
    <x v="7"/>
    <s v="Phones Product 20"/>
    <n v="225.49"/>
    <n v="4"/>
    <n v="0.2"/>
    <n v="-19.399999999999999"/>
    <s v="CUST-1622"/>
    <x v="2"/>
    <x v="0"/>
    <n v="10001"/>
    <n v="4"/>
    <n v="-8.6034857421615138E-2"/>
  </r>
  <r>
    <s v="CA-2019-100623"/>
    <d v="2019-03-27T00:00:00"/>
    <d v="2019-04-01T00:00:00"/>
    <x v="1"/>
    <s v="California"/>
    <s v="Houston"/>
    <x v="1"/>
    <x v="7"/>
    <s v="Phones Product 49"/>
    <n v="71.8"/>
    <n v="1"/>
    <n v="0"/>
    <n v="-9.84"/>
    <s v="CUST-1623"/>
    <x v="1"/>
    <x v="0"/>
    <n v="10001"/>
    <n v="5"/>
    <n v="-0.13704735376044569"/>
  </r>
  <r>
    <s v="CA-2019-100624"/>
    <d v="2019-06-27T00:00:00"/>
    <d v="2019-07-02T00:00:00"/>
    <x v="3"/>
    <s v="Florida"/>
    <s v="New York City"/>
    <x v="2"/>
    <x v="6"/>
    <s v="Bookcases Product 32"/>
    <n v="455.65"/>
    <n v="4"/>
    <n v="0.1"/>
    <n v="-5.17"/>
    <s v="CUST-1624"/>
    <x v="1"/>
    <x v="0"/>
    <n v="10001"/>
    <n v="5"/>
    <n v="-1.1346428179523757E-2"/>
  </r>
  <r>
    <s v="CA-2019-100625"/>
    <d v="2019-05-13T00:00:00"/>
    <d v="2019-05-14T00:00:00"/>
    <x v="1"/>
    <s v="New York"/>
    <s v="Los Angeles"/>
    <x v="1"/>
    <x v="2"/>
    <s v="Laptops Product 46"/>
    <n v="1278.72"/>
    <n v="3"/>
    <n v="0.2"/>
    <n v="-237.95"/>
    <s v="CUST-1625"/>
    <x v="0"/>
    <x v="0"/>
    <n v="10001"/>
    <n v="1"/>
    <n v="-0.186084522022022"/>
  </r>
  <r>
    <s v="CA-2019-100626"/>
    <d v="2019-04-27T00:00:00"/>
    <d v="2019-05-02T00:00:00"/>
    <x v="1"/>
    <s v="Washington"/>
    <s v="New York City"/>
    <x v="0"/>
    <x v="0"/>
    <s v="Storage Product 25"/>
    <n v="810.26"/>
    <n v="4"/>
    <n v="0.05"/>
    <n v="-3.8"/>
    <s v="CUST-1626"/>
    <x v="2"/>
    <x v="0"/>
    <n v="10001"/>
    <n v="5"/>
    <n v="-4.689852639893367E-3"/>
  </r>
  <r>
    <s v="CA-2019-100627"/>
    <d v="2019-01-03T00:00:00"/>
    <d v="2019-01-08T00:00:00"/>
    <x v="3"/>
    <s v="New York"/>
    <s v="Miami"/>
    <x v="2"/>
    <x v="4"/>
    <s v="Chairs Product 8"/>
    <n v="948.12"/>
    <n v="4"/>
    <n v="0.1"/>
    <n v="-155.41999999999999"/>
    <s v="CUST-1627"/>
    <x v="0"/>
    <x v="0"/>
    <n v="10001"/>
    <n v="5"/>
    <n v="-0.16392439775555837"/>
  </r>
  <r>
    <s v="CA-2019-100628"/>
    <d v="2019-08-25T00:00:00"/>
    <d v="2019-08-26T00:00:00"/>
    <x v="3"/>
    <s v="Florida"/>
    <s v="Miami"/>
    <x v="1"/>
    <x v="7"/>
    <s v="Phones Product 40"/>
    <n v="1137.5"/>
    <n v="2"/>
    <n v="0"/>
    <n v="-68.599999999999994"/>
    <s v="CUST-1628"/>
    <x v="0"/>
    <x v="0"/>
    <n v="10001"/>
    <n v="1"/>
    <n v="-6.0307692307692305E-2"/>
  </r>
  <r>
    <s v="CA-2019-100629"/>
    <d v="2019-09-15T00:00:00"/>
    <d v="2019-09-20T00:00:00"/>
    <x v="1"/>
    <s v="New York"/>
    <s v="Chicago"/>
    <x v="1"/>
    <x v="3"/>
    <s v="Accessories Product 6"/>
    <n v="1396.12"/>
    <n v="5"/>
    <n v="0.05"/>
    <n v="30.67"/>
    <s v="CUST-1629"/>
    <x v="1"/>
    <x v="0"/>
    <n v="10001"/>
    <n v="5"/>
    <n v="2.1968025671145749E-2"/>
  </r>
  <r>
    <s v="CA-2019-100630"/>
    <d v="2019-01-14T00:00:00"/>
    <d v="2019-01-18T00:00:00"/>
    <x v="2"/>
    <s v="California"/>
    <s v="Houston"/>
    <x v="0"/>
    <x v="0"/>
    <s v="Storage Product 49"/>
    <n v="1160.8599999999999"/>
    <n v="5"/>
    <n v="0.05"/>
    <n v="213.81"/>
    <s v="CUST-1630"/>
    <x v="2"/>
    <x v="0"/>
    <n v="10001"/>
    <n v="4"/>
    <n v="0.18418241648433059"/>
  </r>
  <r>
    <s v="CA-2019-100631"/>
    <d v="2019-04-10T00:00:00"/>
    <d v="2019-04-15T00:00:00"/>
    <x v="0"/>
    <s v="California"/>
    <s v="Houston"/>
    <x v="0"/>
    <x v="0"/>
    <s v="Storage Product 32"/>
    <n v="1320.8"/>
    <n v="1"/>
    <n v="0.1"/>
    <n v="383.72"/>
    <s v="CUST-1631"/>
    <x v="1"/>
    <x v="0"/>
    <n v="10001"/>
    <n v="5"/>
    <n v="0.29052089642640827"/>
  </r>
  <r>
    <s v="CA-2019-100632"/>
    <d v="2019-01-09T00:00:00"/>
    <d v="2019-01-14T00:00:00"/>
    <x v="1"/>
    <s v="Illinois"/>
    <s v="Houston"/>
    <x v="1"/>
    <x v="2"/>
    <s v="Laptops Product 40"/>
    <n v="1144.56"/>
    <n v="3"/>
    <n v="0.05"/>
    <n v="136.47999999999999"/>
    <s v="CUST-1632"/>
    <x v="1"/>
    <x v="0"/>
    <n v="10001"/>
    <n v="5"/>
    <n v="0.11924232892989445"/>
  </r>
  <r>
    <s v="CA-2019-100633"/>
    <d v="2019-04-16T00:00:00"/>
    <d v="2019-04-17T00:00:00"/>
    <x v="0"/>
    <s v="Texas"/>
    <s v="Seattle"/>
    <x v="2"/>
    <x v="4"/>
    <s v="Chairs Product 41"/>
    <n v="540.75"/>
    <n v="1"/>
    <n v="0.1"/>
    <n v="-44.81"/>
    <s v="CUST-1633"/>
    <x v="2"/>
    <x v="0"/>
    <n v="10001"/>
    <n v="1"/>
    <n v="-8.2866389274156266E-2"/>
  </r>
  <r>
    <s v="CA-2019-100634"/>
    <d v="2019-04-11T00:00:00"/>
    <d v="2019-04-16T00:00:00"/>
    <x v="2"/>
    <s v="New York"/>
    <s v="Miami"/>
    <x v="0"/>
    <x v="0"/>
    <s v="Storage Product 12"/>
    <n v="847.08"/>
    <n v="3"/>
    <n v="0.2"/>
    <n v="-29.43"/>
    <s v="CUST-1634"/>
    <x v="2"/>
    <x v="0"/>
    <n v="10001"/>
    <n v="5"/>
    <n v="-3.4742881427964299E-2"/>
  </r>
  <r>
    <s v="CA-2019-100635"/>
    <d v="2019-12-13T00:00:00"/>
    <d v="2019-12-14T00:00:00"/>
    <x v="3"/>
    <s v="Washington"/>
    <s v="Miami"/>
    <x v="0"/>
    <x v="0"/>
    <s v="Storage Product 25"/>
    <n v="1093.96"/>
    <n v="1"/>
    <n v="0.2"/>
    <n v="188.64"/>
    <s v="CUST-1635"/>
    <x v="0"/>
    <x v="0"/>
    <n v="10001"/>
    <n v="1"/>
    <n v="0.17243774909503087"/>
  </r>
  <r>
    <s v="CA-2019-100636"/>
    <d v="2019-01-27T00:00:00"/>
    <d v="2019-02-01T00:00:00"/>
    <x v="2"/>
    <s v="New York"/>
    <s v="Seattle"/>
    <x v="2"/>
    <x v="6"/>
    <s v="Bookcases Product 15"/>
    <n v="376.16"/>
    <n v="4"/>
    <n v="0.2"/>
    <n v="40.42"/>
    <s v="CUST-1636"/>
    <x v="0"/>
    <x v="0"/>
    <n v="10001"/>
    <n v="5"/>
    <n v="0.10745427477669077"/>
  </r>
  <r>
    <s v="CA-2019-100637"/>
    <d v="2019-08-19T00:00:00"/>
    <d v="2019-08-21T00:00:00"/>
    <x v="0"/>
    <s v="California"/>
    <s v="Chicago"/>
    <x v="2"/>
    <x v="6"/>
    <s v="Bookcases Product 15"/>
    <n v="946.47"/>
    <n v="1"/>
    <n v="0.1"/>
    <n v="185.29"/>
    <s v="CUST-1637"/>
    <x v="2"/>
    <x v="0"/>
    <n v="10001"/>
    <n v="2"/>
    <n v="0.19576954367280525"/>
  </r>
  <r>
    <s v="CA-2019-100638"/>
    <d v="2019-05-05T00:00:00"/>
    <d v="2019-05-08T00:00:00"/>
    <x v="2"/>
    <s v="Texas"/>
    <s v="Miami"/>
    <x v="0"/>
    <x v="0"/>
    <s v="Storage Product 36"/>
    <n v="294.86"/>
    <n v="4"/>
    <n v="0.05"/>
    <n v="-2.62"/>
    <s v="CUST-1638"/>
    <x v="1"/>
    <x v="0"/>
    <n v="10001"/>
    <n v="3"/>
    <n v="-8.8855728142169157E-3"/>
  </r>
  <r>
    <s v="CA-2019-100639"/>
    <d v="2019-06-25T00:00:00"/>
    <d v="2019-06-28T00:00:00"/>
    <x v="2"/>
    <s v="Illinois"/>
    <s v="Houston"/>
    <x v="0"/>
    <x v="5"/>
    <s v="Paper Product 42"/>
    <n v="1457.14"/>
    <n v="5"/>
    <n v="0.1"/>
    <n v="395.16"/>
    <s v="CUST-1639"/>
    <x v="2"/>
    <x v="0"/>
    <n v="10001"/>
    <n v="3"/>
    <n v="0.27118876703679812"/>
  </r>
  <r>
    <s v="CA-2019-100640"/>
    <d v="2019-08-30T00:00:00"/>
    <d v="2019-09-03T00:00:00"/>
    <x v="2"/>
    <s v="Washington"/>
    <s v="Miami"/>
    <x v="1"/>
    <x v="2"/>
    <s v="Laptops Product 10"/>
    <n v="796.26"/>
    <n v="3"/>
    <n v="0"/>
    <n v="-32.99"/>
    <s v="CUST-1640"/>
    <x v="0"/>
    <x v="0"/>
    <n v="10001"/>
    <n v="4"/>
    <n v="-4.1431190817069807E-2"/>
  </r>
  <r>
    <s v="CA-2019-100641"/>
    <d v="2019-03-20T00:00:00"/>
    <d v="2019-03-21T00:00:00"/>
    <x v="3"/>
    <s v="Washington"/>
    <s v="Miami"/>
    <x v="1"/>
    <x v="7"/>
    <s v="Phones Product 9"/>
    <n v="760.64"/>
    <n v="1"/>
    <n v="0"/>
    <n v="-125.31"/>
    <s v="CUST-1641"/>
    <x v="1"/>
    <x v="0"/>
    <n v="10001"/>
    <n v="1"/>
    <n v="-0.16474284812789231"/>
  </r>
  <r>
    <s v="CA-2019-100642"/>
    <d v="2019-10-30T00:00:00"/>
    <d v="2019-10-31T00:00:00"/>
    <x v="3"/>
    <s v="California"/>
    <s v="Chicago"/>
    <x v="2"/>
    <x v="6"/>
    <s v="Bookcases Product 20"/>
    <n v="451.33"/>
    <n v="4"/>
    <n v="0"/>
    <n v="34.270000000000003"/>
    <s v="CUST-1642"/>
    <x v="0"/>
    <x v="0"/>
    <n v="10001"/>
    <n v="1"/>
    <n v="7.5931136862162948E-2"/>
  </r>
  <r>
    <s v="CA-2019-100643"/>
    <d v="2019-02-10T00:00:00"/>
    <d v="2019-02-11T00:00:00"/>
    <x v="0"/>
    <s v="Florida"/>
    <s v="Miami"/>
    <x v="0"/>
    <x v="0"/>
    <s v="Storage Product 43"/>
    <n v="757.81"/>
    <n v="4"/>
    <n v="0.1"/>
    <n v="103.61"/>
    <s v="CUST-1643"/>
    <x v="2"/>
    <x v="0"/>
    <n v="10001"/>
    <n v="1"/>
    <n v="0.13672292527150606"/>
  </r>
  <r>
    <s v="CA-2019-100644"/>
    <d v="2019-07-06T00:00:00"/>
    <d v="2019-07-10T00:00:00"/>
    <x v="2"/>
    <s v="California"/>
    <s v="Houston"/>
    <x v="0"/>
    <x v="0"/>
    <s v="Storage Product 14"/>
    <n v="804.2"/>
    <n v="2"/>
    <n v="0.1"/>
    <n v="-13.94"/>
    <s v="CUST-1644"/>
    <x v="2"/>
    <x v="0"/>
    <n v="10001"/>
    <n v="4"/>
    <n v="-1.7333996518279035E-2"/>
  </r>
  <r>
    <s v="CA-2019-100645"/>
    <d v="2019-11-28T00:00:00"/>
    <d v="2019-12-03T00:00:00"/>
    <x v="0"/>
    <s v="Illinois"/>
    <s v="Seattle"/>
    <x v="2"/>
    <x v="4"/>
    <s v="Chairs Product 40"/>
    <n v="661.67"/>
    <n v="3"/>
    <n v="0.05"/>
    <n v="-2.2000000000000002"/>
    <s v="CUST-1645"/>
    <x v="2"/>
    <x v="0"/>
    <n v="10001"/>
    <n v="5"/>
    <n v="-3.324920277479711E-3"/>
  </r>
  <r>
    <s v="CA-2019-100646"/>
    <d v="2019-03-10T00:00:00"/>
    <d v="2019-03-14T00:00:00"/>
    <x v="2"/>
    <s v="Illinois"/>
    <s v="Houston"/>
    <x v="1"/>
    <x v="3"/>
    <s v="Accessories Product 5"/>
    <n v="851.37"/>
    <n v="1"/>
    <n v="0.05"/>
    <n v="144.47999999999999"/>
    <s v="CUST-1646"/>
    <x v="2"/>
    <x v="0"/>
    <n v="10001"/>
    <n v="4"/>
    <n v="0.16970294936396629"/>
  </r>
  <r>
    <s v="CA-2019-100647"/>
    <d v="2019-06-17T00:00:00"/>
    <d v="2019-06-20T00:00:00"/>
    <x v="0"/>
    <s v="Washington"/>
    <s v="Los Angeles"/>
    <x v="0"/>
    <x v="1"/>
    <s v="Binders Product 37"/>
    <n v="394.26"/>
    <n v="4"/>
    <n v="0"/>
    <n v="-48.87"/>
    <s v="CUST-1647"/>
    <x v="1"/>
    <x v="0"/>
    <n v="10001"/>
    <n v="3"/>
    <n v="-0.12395373611322477"/>
  </r>
  <r>
    <s v="CA-2019-100648"/>
    <d v="2019-05-24T00:00:00"/>
    <d v="2019-05-28T00:00:00"/>
    <x v="3"/>
    <s v="Texas"/>
    <s v="Houston"/>
    <x v="0"/>
    <x v="5"/>
    <s v="Paper Product 28"/>
    <n v="646.84"/>
    <n v="2"/>
    <n v="0.1"/>
    <n v="-49.17"/>
    <s v="CUST-1648"/>
    <x v="1"/>
    <x v="0"/>
    <n v="10001"/>
    <n v="4"/>
    <n v="-7.6015707130047613E-2"/>
  </r>
  <r>
    <s v="CA-2019-100649"/>
    <d v="2019-03-22T00:00:00"/>
    <d v="2019-03-26T00:00:00"/>
    <x v="0"/>
    <s v="California"/>
    <s v="Miami"/>
    <x v="2"/>
    <x v="6"/>
    <s v="Bookcases Product 26"/>
    <n v="1150.05"/>
    <n v="4"/>
    <n v="0"/>
    <n v="-5.46"/>
    <s v="CUST-1649"/>
    <x v="1"/>
    <x v="0"/>
    <n v="10001"/>
    <n v="4"/>
    <n v="-4.7476196687100559E-3"/>
  </r>
  <r>
    <s v="CA-2019-100650"/>
    <d v="2019-11-23T00:00:00"/>
    <d v="2019-11-27T00:00:00"/>
    <x v="3"/>
    <s v="Washington"/>
    <s v="Los Angeles"/>
    <x v="0"/>
    <x v="1"/>
    <s v="Binders Product 40"/>
    <n v="1366.95"/>
    <n v="2"/>
    <n v="0.1"/>
    <n v="230.86"/>
    <s v="CUST-1650"/>
    <x v="2"/>
    <x v="0"/>
    <n v="10001"/>
    <n v="4"/>
    <n v="0.16888693807381397"/>
  </r>
  <r>
    <s v="CA-2019-100651"/>
    <d v="2019-02-17T00:00:00"/>
    <d v="2019-02-19T00:00:00"/>
    <x v="2"/>
    <s v="California"/>
    <s v="Chicago"/>
    <x v="1"/>
    <x v="7"/>
    <s v="Phones Product 33"/>
    <n v="1184.24"/>
    <n v="1"/>
    <n v="0.1"/>
    <n v="249.25"/>
    <s v="CUST-1651"/>
    <x v="1"/>
    <x v="0"/>
    <n v="10001"/>
    <n v="2"/>
    <n v="0.21047253935013172"/>
  </r>
  <r>
    <s v="CA-2019-100652"/>
    <d v="2019-01-31T00:00:00"/>
    <d v="2019-02-04T00:00:00"/>
    <x v="3"/>
    <s v="Texas"/>
    <s v="Chicago"/>
    <x v="1"/>
    <x v="3"/>
    <s v="Accessories Product 36"/>
    <n v="1467.35"/>
    <n v="5"/>
    <n v="0.05"/>
    <n v="323.14999999999998"/>
    <s v="CUST-1652"/>
    <x v="0"/>
    <x v="0"/>
    <n v="10001"/>
    <n v="4"/>
    <n v="0.22022693972126622"/>
  </r>
  <r>
    <s v="CA-2019-100653"/>
    <d v="2019-02-13T00:00:00"/>
    <d v="2019-02-15T00:00:00"/>
    <x v="1"/>
    <s v="Florida"/>
    <s v="Houston"/>
    <x v="0"/>
    <x v="0"/>
    <s v="Storage Product 29"/>
    <n v="380.89"/>
    <n v="4"/>
    <n v="0.05"/>
    <n v="41.68"/>
    <s v="CUST-1653"/>
    <x v="2"/>
    <x v="0"/>
    <n v="10001"/>
    <n v="2"/>
    <n v="0.10942791882170706"/>
  </r>
  <r>
    <s v="CA-2019-100654"/>
    <d v="2019-05-13T00:00:00"/>
    <d v="2019-05-18T00:00:00"/>
    <x v="0"/>
    <s v="Washington"/>
    <s v="Miami"/>
    <x v="0"/>
    <x v="5"/>
    <s v="Paper Product 45"/>
    <n v="935.37"/>
    <n v="3"/>
    <n v="0.05"/>
    <n v="278.01"/>
    <s v="CUST-1654"/>
    <x v="2"/>
    <x v="0"/>
    <n v="10001"/>
    <n v="5"/>
    <n v="0.29721928220917926"/>
  </r>
  <r>
    <s v="CA-2019-100655"/>
    <d v="2019-06-03T00:00:00"/>
    <d v="2019-06-07T00:00:00"/>
    <x v="0"/>
    <s v="Florida"/>
    <s v="Los Angeles"/>
    <x v="0"/>
    <x v="5"/>
    <s v="Paper Product 21"/>
    <n v="1480.19"/>
    <n v="3"/>
    <n v="0.2"/>
    <n v="-26.75"/>
    <s v="CUST-1655"/>
    <x v="2"/>
    <x v="0"/>
    <n v="10001"/>
    <n v="4"/>
    <n v="-1.8072004269722129E-2"/>
  </r>
  <r>
    <s v="CA-2019-100656"/>
    <d v="2019-10-19T00:00:00"/>
    <d v="2019-10-20T00:00:00"/>
    <x v="3"/>
    <s v="Texas"/>
    <s v="Miami"/>
    <x v="0"/>
    <x v="0"/>
    <s v="Storage Product 36"/>
    <n v="374.27"/>
    <n v="1"/>
    <n v="0"/>
    <n v="46.85"/>
    <s v="CUST-1656"/>
    <x v="0"/>
    <x v="0"/>
    <n v="10001"/>
    <n v="1"/>
    <n v="0.12517701124856387"/>
  </r>
  <r>
    <s v="CA-2019-100657"/>
    <d v="2019-04-18T00:00:00"/>
    <d v="2019-04-21T00:00:00"/>
    <x v="1"/>
    <s v="New York"/>
    <s v="Seattle"/>
    <x v="0"/>
    <x v="5"/>
    <s v="Paper Product 23"/>
    <n v="387.88"/>
    <n v="3"/>
    <n v="0.1"/>
    <n v="-49.3"/>
    <s v="CUST-1657"/>
    <x v="2"/>
    <x v="0"/>
    <n v="10001"/>
    <n v="3"/>
    <n v="-0.1271011653088584"/>
  </r>
  <r>
    <s v="CA-2019-100658"/>
    <d v="2019-05-08T00:00:00"/>
    <d v="2019-05-12T00:00:00"/>
    <x v="1"/>
    <s v="California"/>
    <s v="Chicago"/>
    <x v="0"/>
    <x v="1"/>
    <s v="Binders Product 50"/>
    <n v="1105.02"/>
    <n v="2"/>
    <n v="0.05"/>
    <n v="-75.069999999999993"/>
    <s v="CUST-1658"/>
    <x v="1"/>
    <x v="0"/>
    <n v="10001"/>
    <n v="4"/>
    <n v="-6.7935421983312511E-2"/>
  </r>
  <r>
    <s v="CA-2019-100659"/>
    <d v="2019-12-28T00:00:00"/>
    <d v="2019-12-29T00:00:00"/>
    <x v="2"/>
    <s v="New York"/>
    <s v="New York City"/>
    <x v="1"/>
    <x v="3"/>
    <s v="Accessories Product 50"/>
    <n v="1008.72"/>
    <n v="4"/>
    <n v="0.1"/>
    <n v="50.27"/>
    <s v="CUST-1659"/>
    <x v="1"/>
    <x v="0"/>
    <n v="10001"/>
    <n v="1"/>
    <n v="4.9835435006741216E-2"/>
  </r>
  <r>
    <s v="CA-2019-100660"/>
    <d v="2019-06-12T00:00:00"/>
    <d v="2019-06-17T00:00:00"/>
    <x v="1"/>
    <s v="New York"/>
    <s v="Chicago"/>
    <x v="1"/>
    <x v="7"/>
    <s v="Phones Product 25"/>
    <n v="619.66"/>
    <n v="1"/>
    <n v="0.05"/>
    <n v="-12.36"/>
    <s v="CUST-1660"/>
    <x v="2"/>
    <x v="0"/>
    <n v="10001"/>
    <n v="5"/>
    <n v="-1.9946422231546333E-2"/>
  </r>
  <r>
    <s v="CA-2019-100661"/>
    <d v="2019-01-01T00:00:00"/>
    <d v="2019-01-04T00:00:00"/>
    <x v="0"/>
    <s v="Florida"/>
    <s v="Chicago"/>
    <x v="0"/>
    <x v="5"/>
    <s v="Paper Product 21"/>
    <n v="772.17"/>
    <n v="1"/>
    <n v="0.05"/>
    <n v="-92.37"/>
    <s v="CUST-1661"/>
    <x v="0"/>
    <x v="0"/>
    <n v="10001"/>
    <n v="3"/>
    <n v="-0.11962391701309298"/>
  </r>
  <r>
    <s v="CA-2019-100662"/>
    <d v="2019-07-23T00:00:00"/>
    <d v="2019-07-25T00:00:00"/>
    <x v="2"/>
    <s v="California"/>
    <s v="New York City"/>
    <x v="0"/>
    <x v="1"/>
    <s v="Binders Product 20"/>
    <n v="45.77"/>
    <n v="4"/>
    <n v="0"/>
    <n v="-4.34"/>
    <s v="CUST-1662"/>
    <x v="2"/>
    <x v="0"/>
    <n v="10001"/>
    <n v="2"/>
    <n v="-9.4821935765785445E-2"/>
  </r>
  <r>
    <s v="CA-2019-100663"/>
    <d v="2019-01-15T00:00:00"/>
    <d v="2019-01-17T00:00:00"/>
    <x v="3"/>
    <s v="California"/>
    <s v="Los Angeles"/>
    <x v="1"/>
    <x v="3"/>
    <s v="Accessories Product 9"/>
    <n v="166.6"/>
    <n v="4"/>
    <n v="0.1"/>
    <n v="35.35"/>
    <s v="CUST-1663"/>
    <x v="1"/>
    <x v="0"/>
    <n v="10001"/>
    <n v="2"/>
    <n v="0.21218487394957986"/>
  </r>
  <r>
    <s v="CA-2019-100664"/>
    <d v="2019-11-07T00:00:00"/>
    <d v="2019-11-10T00:00:00"/>
    <x v="1"/>
    <s v="Texas"/>
    <s v="Houston"/>
    <x v="2"/>
    <x v="4"/>
    <s v="Chairs Product 3"/>
    <n v="1062.4000000000001"/>
    <n v="2"/>
    <n v="0.2"/>
    <n v="5.19"/>
    <s v="CUST-1664"/>
    <x v="1"/>
    <x v="0"/>
    <n v="10001"/>
    <n v="3"/>
    <n v="4.8851656626506023E-3"/>
  </r>
  <r>
    <s v="CA-2019-100665"/>
    <d v="2019-03-01T00:00:00"/>
    <d v="2019-03-06T00:00:00"/>
    <x v="1"/>
    <s v="Illinois"/>
    <s v="New York City"/>
    <x v="2"/>
    <x v="4"/>
    <s v="Chairs Product 35"/>
    <n v="474.12"/>
    <n v="5"/>
    <n v="0"/>
    <n v="-41.08"/>
    <s v="CUST-1665"/>
    <x v="2"/>
    <x v="0"/>
    <n v="10001"/>
    <n v="5"/>
    <n v="-8.6644731291656119E-2"/>
  </r>
  <r>
    <s v="CA-2019-100666"/>
    <d v="2019-08-26T00:00:00"/>
    <d v="2019-08-29T00:00:00"/>
    <x v="0"/>
    <s v="California"/>
    <s v="Seattle"/>
    <x v="2"/>
    <x v="8"/>
    <s v="Tables Product 49"/>
    <n v="1388.07"/>
    <n v="2"/>
    <n v="0"/>
    <n v="398.92"/>
    <s v="CUST-1666"/>
    <x v="1"/>
    <x v="0"/>
    <n v="10001"/>
    <n v="3"/>
    <n v="0.28739184623253872"/>
  </r>
  <r>
    <s v="CA-2019-100667"/>
    <d v="2019-02-27T00:00:00"/>
    <d v="2019-03-01T00:00:00"/>
    <x v="3"/>
    <s v="California"/>
    <s v="Miami"/>
    <x v="2"/>
    <x v="4"/>
    <s v="Chairs Product 21"/>
    <n v="1476.19"/>
    <n v="5"/>
    <n v="0.1"/>
    <n v="182.88"/>
    <s v="CUST-1667"/>
    <x v="2"/>
    <x v="0"/>
    <n v="10001"/>
    <n v="2"/>
    <n v="0.1238864915762876"/>
  </r>
  <r>
    <s v="CA-2019-100668"/>
    <d v="2019-11-17T00:00:00"/>
    <d v="2019-11-19T00:00:00"/>
    <x v="1"/>
    <s v="Washington"/>
    <s v="Los Angeles"/>
    <x v="1"/>
    <x v="7"/>
    <s v="Phones Product 45"/>
    <n v="1090.1600000000001"/>
    <n v="4"/>
    <n v="0.05"/>
    <n v="132.56"/>
    <s v="CUST-1668"/>
    <x v="2"/>
    <x v="0"/>
    <n v="10001"/>
    <n v="2"/>
    <n v="0.12159682982314522"/>
  </r>
  <r>
    <s v="CA-2019-100669"/>
    <d v="2019-10-03T00:00:00"/>
    <d v="2019-10-04T00:00:00"/>
    <x v="3"/>
    <s v="Texas"/>
    <s v="Seattle"/>
    <x v="0"/>
    <x v="1"/>
    <s v="Binders Product 18"/>
    <n v="355.21"/>
    <n v="1"/>
    <n v="0.1"/>
    <n v="-2.81"/>
    <s v="CUST-1669"/>
    <x v="0"/>
    <x v="0"/>
    <n v="10001"/>
    <n v="1"/>
    <n v="-7.9108133216970241E-3"/>
  </r>
  <r>
    <s v="CA-2019-100670"/>
    <d v="2019-09-23T00:00:00"/>
    <d v="2019-09-26T00:00:00"/>
    <x v="2"/>
    <s v="Washington"/>
    <s v="Miami"/>
    <x v="2"/>
    <x v="4"/>
    <s v="Chairs Product 30"/>
    <n v="1213.77"/>
    <n v="4"/>
    <n v="0.1"/>
    <n v="-133.38"/>
    <s v="CUST-1670"/>
    <x v="0"/>
    <x v="0"/>
    <n v="10001"/>
    <n v="3"/>
    <n v="-0.10988902345584418"/>
  </r>
  <r>
    <s v="CA-2019-100671"/>
    <d v="2019-12-22T00:00:00"/>
    <d v="2019-12-24T00:00:00"/>
    <x v="0"/>
    <s v="New York"/>
    <s v="Miami"/>
    <x v="2"/>
    <x v="6"/>
    <s v="Bookcases Product 50"/>
    <n v="845.33"/>
    <n v="4"/>
    <n v="0"/>
    <n v="169.84"/>
    <s v="CUST-1671"/>
    <x v="1"/>
    <x v="0"/>
    <n v="10001"/>
    <n v="2"/>
    <n v="0.20091561875243988"/>
  </r>
  <r>
    <s v="CA-2019-100672"/>
    <d v="2019-06-26T00:00:00"/>
    <d v="2019-06-28T00:00:00"/>
    <x v="2"/>
    <s v="Florida"/>
    <s v="New York City"/>
    <x v="2"/>
    <x v="4"/>
    <s v="Chairs Product 31"/>
    <n v="494.41"/>
    <n v="4"/>
    <n v="0.2"/>
    <n v="134.15"/>
    <s v="CUST-1672"/>
    <x v="2"/>
    <x v="0"/>
    <n v="10001"/>
    <n v="2"/>
    <n v="0.27133350862644362"/>
  </r>
  <r>
    <s v="CA-2019-100673"/>
    <d v="2019-02-23T00:00:00"/>
    <d v="2019-02-28T00:00:00"/>
    <x v="0"/>
    <s v="Illinois"/>
    <s v="Miami"/>
    <x v="2"/>
    <x v="6"/>
    <s v="Bookcases Product 47"/>
    <n v="1196.8599999999999"/>
    <n v="5"/>
    <n v="0.05"/>
    <n v="24.69"/>
    <s v="CUST-1673"/>
    <x v="0"/>
    <x v="0"/>
    <n v="10001"/>
    <n v="5"/>
    <n v="2.0628979162140938E-2"/>
  </r>
  <r>
    <s v="CA-2019-100674"/>
    <d v="2019-11-26T00:00:00"/>
    <d v="2019-11-28T00:00:00"/>
    <x v="0"/>
    <s v="Texas"/>
    <s v="Miami"/>
    <x v="1"/>
    <x v="7"/>
    <s v="Phones Product 13"/>
    <n v="1422.05"/>
    <n v="3"/>
    <n v="0.2"/>
    <n v="63.13"/>
    <s v="CUST-1674"/>
    <x v="2"/>
    <x v="0"/>
    <n v="10001"/>
    <n v="2"/>
    <n v="4.4393657044407724E-2"/>
  </r>
  <r>
    <s v="CA-2019-100675"/>
    <d v="2019-07-05T00:00:00"/>
    <d v="2019-07-08T00:00:00"/>
    <x v="3"/>
    <s v="Florida"/>
    <s v="Houston"/>
    <x v="1"/>
    <x v="2"/>
    <s v="Laptops Product 11"/>
    <n v="289.66000000000003"/>
    <n v="1"/>
    <n v="0"/>
    <n v="8.31"/>
    <s v="CUST-1675"/>
    <x v="0"/>
    <x v="0"/>
    <n v="10001"/>
    <n v="3"/>
    <n v="2.8688807567492921E-2"/>
  </r>
  <r>
    <s v="CA-2019-100676"/>
    <d v="2019-11-02T00:00:00"/>
    <d v="2019-11-05T00:00:00"/>
    <x v="2"/>
    <s v="Texas"/>
    <s v="Los Angeles"/>
    <x v="0"/>
    <x v="1"/>
    <s v="Binders Product 6"/>
    <n v="1377.05"/>
    <n v="4"/>
    <n v="0"/>
    <n v="47.44"/>
    <s v="CUST-1676"/>
    <x v="2"/>
    <x v="0"/>
    <n v="10001"/>
    <n v="3"/>
    <n v="3.4450455684252569E-2"/>
  </r>
  <r>
    <s v="CA-2019-100677"/>
    <d v="2019-08-12T00:00:00"/>
    <d v="2019-08-13T00:00:00"/>
    <x v="2"/>
    <s v="Washington"/>
    <s v="Seattle"/>
    <x v="0"/>
    <x v="1"/>
    <s v="Binders Product 39"/>
    <n v="1226.92"/>
    <n v="2"/>
    <n v="0.1"/>
    <n v="-29.45"/>
    <s v="CUST-1677"/>
    <x v="0"/>
    <x v="0"/>
    <n v="10001"/>
    <n v="1"/>
    <n v="-2.4003194992338536E-2"/>
  </r>
  <r>
    <s v="CA-2019-100678"/>
    <d v="2019-11-03T00:00:00"/>
    <d v="2019-11-06T00:00:00"/>
    <x v="3"/>
    <s v="Texas"/>
    <s v="Houston"/>
    <x v="0"/>
    <x v="0"/>
    <s v="Storage Product 28"/>
    <n v="1158.93"/>
    <n v="3"/>
    <n v="0.05"/>
    <n v="34.94"/>
    <s v="CUST-1678"/>
    <x v="2"/>
    <x v="0"/>
    <n v="10001"/>
    <n v="3"/>
    <n v="3.0148499046534299E-2"/>
  </r>
  <r>
    <s v="CA-2019-100679"/>
    <d v="2019-06-24T00:00:00"/>
    <d v="2019-06-25T00:00:00"/>
    <x v="3"/>
    <s v="New York"/>
    <s v="New York City"/>
    <x v="1"/>
    <x v="2"/>
    <s v="Laptops Product 7"/>
    <n v="1271.56"/>
    <n v="1"/>
    <n v="0.05"/>
    <n v="311.54000000000002"/>
    <s v="CUST-1679"/>
    <x v="2"/>
    <x v="0"/>
    <n v="10001"/>
    <n v="1"/>
    <n v="0.24500613419736389"/>
  </r>
  <r>
    <s v="CA-2019-100680"/>
    <d v="2019-03-03T00:00:00"/>
    <d v="2019-03-04T00:00:00"/>
    <x v="0"/>
    <s v="Illinois"/>
    <s v="Miami"/>
    <x v="0"/>
    <x v="1"/>
    <s v="Binders Product 35"/>
    <n v="1314"/>
    <n v="2"/>
    <n v="0.1"/>
    <n v="-169.4"/>
    <s v="CUST-1680"/>
    <x v="1"/>
    <x v="0"/>
    <n v="10001"/>
    <n v="1"/>
    <n v="-0.12891933028919331"/>
  </r>
  <r>
    <s v="CA-2019-100681"/>
    <d v="2019-11-14T00:00:00"/>
    <d v="2019-11-17T00:00:00"/>
    <x v="1"/>
    <s v="Texas"/>
    <s v="Seattle"/>
    <x v="1"/>
    <x v="3"/>
    <s v="Accessories Product 12"/>
    <n v="747.34"/>
    <n v="5"/>
    <n v="0.1"/>
    <n v="115.08"/>
    <s v="CUST-1681"/>
    <x v="2"/>
    <x v="0"/>
    <n v="10001"/>
    <n v="3"/>
    <n v="0.15398613750100354"/>
  </r>
  <r>
    <s v="CA-2019-100682"/>
    <d v="2019-05-05T00:00:00"/>
    <d v="2019-05-09T00:00:00"/>
    <x v="1"/>
    <s v="Washington"/>
    <s v="Miami"/>
    <x v="0"/>
    <x v="1"/>
    <s v="Binders Product 32"/>
    <n v="1377.91"/>
    <n v="5"/>
    <n v="0"/>
    <n v="-16.53"/>
    <s v="CUST-1682"/>
    <x v="2"/>
    <x v="0"/>
    <n v="10001"/>
    <n v="4"/>
    <n v="-1.1996429374922891E-2"/>
  </r>
  <r>
    <s v="CA-2019-100683"/>
    <d v="2019-05-24T00:00:00"/>
    <d v="2019-05-26T00:00:00"/>
    <x v="2"/>
    <s v="Texas"/>
    <s v="Houston"/>
    <x v="2"/>
    <x v="6"/>
    <s v="Bookcases Product 25"/>
    <n v="1462.29"/>
    <n v="1"/>
    <n v="0.1"/>
    <n v="-243.9"/>
    <s v="CUST-1683"/>
    <x v="0"/>
    <x v="0"/>
    <n v="10001"/>
    <n v="2"/>
    <n v="-0.16679318055925979"/>
  </r>
  <r>
    <s v="CA-2019-100684"/>
    <d v="2019-10-11T00:00:00"/>
    <d v="2019-10-14T00:00:00"/>
    <x v="2"/>
    <s v="Florida"/>
    <s v="Chicago"/>
    <x v="2"/>
    <x v="6"/>
    <s v="Bookcases Product 25"/>
    <n v="759.05"/>
    <n v="1"/>
    <n v="0"/>
    <n v="23.78"/>
    <s v="CUST-1684"/>
    <x v="0"/>
    <x v="0"/>
    <n v="10001"/>
    <n v="3"/>
    <n v="3.1328634477307167E-2"/>
  </r>
  <r>
    <s v="CA-2019-100685"/>
    <d v="2019-11-07T00:00:00"/>
    <d v="2019-11-08T00:00:00"/>
    <x v="0"/>
    <s v="Washington"/>
    <s v="Los Angeles"/>
    <x v="0"/>
    <x v="1"/>
    <s v="Binders Product 50"/>
    <n v="912.47"/>
    <n v="4"/>
    <n v="0"/>
    <n v="75.08"/>
    <s v="CUST-1685"/>
    <x v="0"/>
    <x v="0"/>
    <n v="10001"/>
    <n v="1"/>
    <n v="8.2282157221607283E-2"/>
  </r>
  <r>
    <s v="CA-2019-100686"/>
    <d v="2019-07-11T00:00:00"/>
    <d v="2019-07-12T00:00:00"/>
    <x v="0"/>
    <s v="Florida"/>
    <s v="Los Angeles"/>
    <x v="1"/>
    <x v="2"/>
    <s v="Laptops Product 1"/>
    <n v="1236.02"/>
    <n v="5"/>
    <n v="0.05"/>
    <n v="29.67"/>
    <s v="CUST-1686"/>
    <x v="2"/>
    <x v="0"/>
    <n v="10001"/>
    <n v="1"/>
    <n v="2.4004465947152959E-2"/>
  </r>
  <r>
    <s v="CA-2019-100687"/>
    <d v="2019-10-08T00:00:00"/>
    <d v="2019-10-13T00:00:00"/>
    <x v="2"/>
    <s v="Texas"/>
    <s v="Miami"/>
    <x v="0"/>
    <x v="0"/>
    <s v="Storage Product 12"/>
    <n v="557.92999999999995"/>
    <n v="5"/>
    <n v="0.1"/>
    <n v="95.84"/>
    <s v="CUST-1687"/>
    <x v="1"/>
    <x v="0"/>
    <n v="10001"/>
    <n v="5"/>
    <n v="0.17177782159052213"/>
  </r>
  <r>
    <s v="CA-2019-100688"/>
    <d v="2019-11-13T00:00:00"/>
    <d v="2019-11-15T00:00:00"/>
    <x v="3"/>
    <s v="California"/>
    <s v="Los Angeles"/>
    <x v="2"/>
    <x v="4"/>
    <s v="Chairs Product 5"/>
    <n v="1070"/>
    <n v="3"/>
    <n v="0.2"/>
    <n v="197.88"/>
    <s v="CUST-1688"/>
    <x v="0"/>
    <x v="0"/>
    <n v="10001"/>
    <n v="2"/>
    <n v="0.18493457943925234"/>
  </r>
  <r>
    <s v="CA-2019-100689"/>
    <d v="2019-10-23T00:00:00"/>
    <d v="2019-10-27T00:00:00"/>
    <x v="3"/>
    <s v="Illinois"/>
    <s v="New York City"/>
    <x v="2"/>
    <x v="6"/>
    <s v="Bookcases Product 41"/>
    <n v="180.1"/>
    <n v="5"/>
    <n v="0.1"/>
    <n v="53.16"/>
    <s v="CUST-1689"/>
    <x v="0"/>
    <x v="0"/>
    <n v="10001"/>
    <n v="4"/>
    <n v="0.29516935036091058"/>
  </r>
  <r>
    <s v="CA-2019-100690"/>
    <d v="2019-04-29T00:00:00"/>
    <d v="2019-05-01T00:00:00"/>
    <x v="0"/>
    <s v="Washington"/>
    <s v="Los Angeles"/>
    <x v="1"/>
    <x v="7"/>
    <s v="Phones Product 19"/>
    <n v="932.17"/>
    <n v="4"/>
    <n v="0.05"/>
    <n v="29.18"/>
    <s v="CUST-1690"/>
    <x v="2"/>
    <x v="0"/>
    <n v="10001"/>
    <n v="2"/>
    <n v="3.1303303045581814E-2"/>
  </r>
  <r>
    <s v="CA-2019-100691"/>
    <d v="2019-07-11T00:00:00"/>
    <d v="2019-07-12T00:00:00"/>
    <x v="2"/>
    <s v="California"/>
    <s v="Los Angeles"/>
    <x v="1"/>
    <x v="3"/>
    <s v="Accessories Product 13"/>
    <n v="824.55"/>
    <n v="3"/>
    <n v="0.2"/>
    <n v="81.239999999999995"/>
    <s v="CUST-1691"/>
    <x v="1"/>
    <x v="0"/>
    <n v="10001"/>
    <n v="1"/>
    <n v="9.8526468983081678E-2"/>
  </r>
  <r>
    <s v="CA-2019-100692"/>
    <d v="2019-09-27T00:00:00"/>
    <d v="2019-10-01T00:00:00"/>
    <x v="3"/>
    <s v="Washington"/>
    <s v="Seattle"/>
    <x v="1"/>
    <x v="3"/>
    <s v="Accessories Product 12"/>
    <n v="1132.6300000000001"/>
    <n v="4"/>
    <n v="0.05"/>
    <n v="248.2"/>
    <s v="CUST-1692"/>
    <x v="1"/>
    <x v="0"/>
    <n v="10001"/>
    <n v="4"/>
    <n v="0.21913599321932137"/>
  </r>
  <r>
    <s v="CA-2019-100693"/>
    <d v="2019-03-08T00:00:00"/>
    <d v="2019-03-13T00:00:00"/>
    <x v="3"/>
    <s v="New York"/>
    <s v="New York City"/>
    <x v="2"/>
    <x v="6"/>
    <s v="Bookcases Product 7"/>
    <n v="427.87"/>
    <n v="3"/>
    <n v="0.1"/>
    <n v="-14.88"/>
    <s v="CUST-1693"/>
    <x v="0"/>
    <x v="0"/>
    <n v="10001"/>
    <n v="5"/>
    <n v="-3.4776918222824693E-2"/>
  </r>
  <r>
    <s v="CA-2019-100694"/>
    <d v="2019-07-31T00:00:00"/>
    <d v="2019-08-05T00:00:00"/>
    <x v="0"/>
    <s v="Washington"/>
    <s v="Los Angeles"/>
    <x v="2"/>
    <x v="8"/>
    <s v="Tables Product 30"/>
    <n v="1264.8399999999999"/>
    <n v="3"/>
    <n v="0.1"/>
    <n v="-59.62"/>
    <s v="CUST-1694"/>
    <x v="2"/>
    <x v="0"/>
    <n v="10001"/>
    <n v="5"/>
    <n v="-4.7136396698396636E-2"/>
  </r>
  <r>
    <s v="CA-2019-100695"/>
    <d v="2019-07-30T00:00:00"/>
    <d v="2019-07-31T00:00:00"/>
    <x v="1"/>
    <s v="Florida"/>
    <s v="Chicago"/>
    <x v="0"/>
    <x v="0"/>
    <s v="Storage Product 32"/>
    <n v="1441.59"/>
    <n v="5"/>
    <n v="0.1"/>
    <n v="-203.98"/>
    <s v="CUST-1695"/>
    <x v="2"/>
    <x v="0"/>
    <n v="10001"/>
    <n v="1"/>
    <n v="-0.14149654201263881"/>
  </r>
  <r>
    <s v="CA-2019-100696"/>
    <d v="2019-07-05T00:00:00"/>
    <d v="2019-07-09T00:00:00"/>
    <x v="2"/>
    <s v="Washington"/>
    <s v="New York City"/>
    <x v="0"/>
    <x v="5"/>
    <s v="Paper Product 29"/>
    <n v="1376.05"/>
    <n v="4"/>
    <n v="0.2"/>
    <n v="-164.01"/>
    <s v="CUST-1696"/>
    <x v="0"/>
    <x v="0"/>
    <n v="10001"/>
    <n v="4"/>
    <n v="-0.11918898295846808"/>
  </r>
  <r>
    <s v="CA-2019-100697"/>
    <d v="2019-10-14T00:00:00"/>
    <d v="2019-10-19T00:00:00"/>
    <x v="2"/>
    <s v="Texas"/>
    <s v="Houston"/>
    <x v="1"/>
    <x v="7"/>
    <s v="Phones Product 29"/>
    <n v="1142.4000000000001"/>
    <n v="3"/>
    <n v="0.1"/>
    <n v="-44.77"/>
    <s v="CUST-1697"/>
    <x v="2"/>
    <x v="0"/>
    <n v="10001"/>
    <n v="5"/>
    <n v="-3.9189425770308123E-2"/>
  </r>
  <r>
    <s v="CA-2019-100698"/>
    <d v="2019-04-27T00:00:00"/>
    <d v="2019-05-02T00:00:00"/>
    <x v="3"/>
    <s v="Texas"/>
    <s v="Seattle"/>
    <x v="1"/>
    <x v="7"/>
    <s v="Phones Product 29"/>
    <n v="601.97"/>
    <n v="2"/>
    <n v="0"/>
    <n v="-89.06"/>
    <s v="CUST-1698"/>
    <x v="0"/>
    <x v="0"/>
    <n v="10001"/>
    <n v="5"/>
    <n v="-0.14794757213814641"/>
  </r>
  <r>
    <s v="CA-2019-100699"/>
    <d v="2019-04-14T00:00:00"/>
    <d v="2019-04-17T00:00:00"/>
    <x v="3"/>
    <s v="Texas"/>
    <s v="Los Angeles"/>
    <x v="2"/>
    <x v="6"/>
    <s v="Bookcases Product 28"/>
    <n v="1071.43"/>
    <n v="5"/>
    <n v="0.1"/>
    <n v="-39.979999999999997"/>
    <s v="CUST-1699"/>
    <x v="0"/>
    <x v="0"/>
    <n v="10001"/>
    <n v="3"/>
    <n v="-3.7314616913844106E-2"/>
  </r>
  <r>
    <s v="CA-2019-100700"/>
    <d v="2019-03-08T00:00:00"/>
    <d v="2019-03-09T00:00:00"/>
    <x v="3"/>
    <s v="Illinois"/>
    <s v="New York City"/>
    <x v="0"/>
    <x v="5"/>
    <s v="Paper Product 46"/>
    <n v="163.77000000000001"/>
    <n v="4"/>
    <n v="0"/>
    <n v="18.03"/>
    <s v="CUST-1700"/>
    <x v="2"/>
    <x v="0"/>
    <n v="10001"/>
    <n v="1"/>
    <n v="0.11009342370397508"/>
  </r>
  <r>
    <s v="CA-2019-100701"/>
    <d v="2019-08-31T00:00:00"/>
    <d v="2019-09-02T00:00:00"/>
    <x v="3"/>
    <s v="Texas"/>
    <s v="Houston"/>
    <x v="0"/>
    <x v="5"/>
    <s v="Paper Product 39"/>
    <n v="851.61"/>
    <n v="1"/>
    <n v="0"/>
    <n v="49.09"/>
    <s v="CUST-1701"/>
    <x v="2"/>
    <x v="0"/>
    <n v="10001"/>
    <n v="2"/>
    <n v="5.7643757118868967E-2"/>
  </r>
  <r>
    <s v="CA-2019-100702"/>
    <d v="2019-10-29T00:00:00"/>
    <d v="2019-10-30T00:00:00"/>
    <x v="3"/>
    <s v="Washington"/>
    <s v="Miami"/>
    <x v="1"/>
    <x v="3"/>
    <s v="Accessories Product 22"/>
    <n v="1337.44"/>
    <n v="4"/>
    <n v="0.05"/>
    <n v="115.62"/>
    <s v="CUST-1702"/>
    <x v="1"/>
    <x v="0"/>
    <n v="10001"/>
    <n v="1"/>
    <n v="8.6448737887307101E-2"/>
  </r>
  <r>
    <s v="CA-2019-100703"/>
    <d v="2019-09-17T00:00:00"/>
    <d v="2019-09-18T00:00:00"/>
    <x v="3"/>
    <s v="California"/>
    <s v="Seattle"/>
    <x v="2"/>
    <x v="6"/>
    <s v="Bookcases Product 25"/>
    <n v="224.25"/>
    <n v="4"/>
    <n v="0.05"/>
    <n v="57.2"/>
    <s v="CUST-1703"/>
    <x v="1"/>
    <x v="0"/>
    <n v="10001"/>
    <n v="1"/>
    <n v="0.25507246376811593"/>
  </r>
  <r>
    <s v="CA-2019-100704"/>
    <d v="2019-04-08T00:00:00"/>
    <d v="2019-04-12T00:00:00"/>
    <x v="0"/>
    <s v="Florida"/>
    <s v="Miami"/>
    <x v="0"/>
    <x v="1"/>
    <s v="Binders Product 32"/>
    <n v="1403.83"/>
    <n v="2"/>
    <n v="0.1"/>
    <n v="241.37"/>
    <s v="CUST-1704"/>
    <x v="1"/>
    <x v="0"/>
    <n v="10001"/>
    <n v="4"/>
    <n v="0.17193677297108625"/>
  </r>
  <r>
    <s v="CA-2019-100705"/>
    <d v="2019-06-20T00:00:00"/>
    <d v="2019-06-25T00:00:00"/>
    <x v="3"/>
    <s v="Florida"/>
    <s v="Los Angeles"/>
    <x v="1"/>
    <x v="2"/>
    <s v="Laptops Product 45"/>
    <n v="383.84"/>
    <n v="5"/>
    <n v="0"/>
    <n v="26.94"/>
    <s v="CUST-1705"/>
    <x v="0"/>
    <x v="0"/>
    <n v="10001"/>
    <n v="5"/>
    <n v="7.0185493955814929E-2"/>
  </r>
  <r>
    <s v="CA-2019-100706"/>
    <d v="2019-11-19T00:00:00"/>
    <d v="2019-11-22T00:00:00"/>
    <x v="0"/>
    <s v="California"/>
    <s v="Miami"/>
    <x v="0"/>
    <x v="5"/>
    <s v="Paper Product 31"/>
    <n v="729.27"/>
    <n v="2"/>
    <n v="0.05"/>
    <n v="34.200000000000003"/>
    <s v="CUST-1706"/>
    <x v="2"/>
    <x v="0"/>
    <n v="10001"/>
    <n v="3"/>
    <n v="4.6896211279772927E-2"/>
  </r>
  <r>
    <s v="CA-2019-100707"/>
    <d v="2019-11-11T00:00:00"/>
    <d v="2019-11-12T00:00:00"/>
    <x v="2"/>
    <s v="Illinois"/>
    <s v="Chicago"/>
    <x v="0"/>
    <x v="1"/>
    <s v="Binders Product 37"/>
    <n v="1419.9"/>
    <n v="3"/>
    <n v="0.1"/>
    <n v="-196.53"/>
    <s v="CUST-1707"/>
    <x v="0"/>
    <x v="0"/>
    <n v="10001"/>
    <n v="1"/>
    <n v="-0.13841115571519119"/>
  </r>
  <r>
    <s v="CA-2019-100708"/>
    <d v="2019-10-29T00:00:00"/>
    <d v="2019-11-03T00:00:00"/>
    <x v="1"/>
    <s v="Washington"/>
    <s v="New York City"/>
    <x v="2"/>
    <x v="8"/>
    <s v="Tables Product 15"/>
    <n v="441.24"/>
    <n v="2"/>
    <n v="0"/>
    <n v="-52.02"/>
    <s v="CUST-1708"/>
    <x v="2"/>
    <x v="0"/>
    <n v="10001"/>
    <n v="5"/>
    <n v="-0.1178950231166712"/>
  </r>
  <r>
    <s v="CA-2019-100709"/>
    <d v="2019-02-06T00:00:00"/>
    <d v="2019-02-07T00:00:00"/>
    <x v="3"/>
    <s v="Florida"/>
    <s v="Miami"/>
    <x v="2"/>
    <x v="4"/>
    <s v="Chairs Product 39"/>
    <n v="246.91"/>
    <n v="3"/>
    <n v="0.1"/>
    <n v="-40.36"/>
    <s v="CUST-1709"/>
    <x v="0"/>
    <x v="0"/>
    <n v="10001"/>
    <n v="1"/>
    <n v="-0.16346037017536755"/>
  </r>
  <r>
    <s v="CA-2019-100710"/>
    <d v="2019-03-01T00:00:00"/>
    <d v="2019-03-03T00:00:00"/>
    <x v="0"/>
    <s v="Texas"/>
    <s v="New York City"/>
    <x v="2"/>
    <x v="8"/>
    <s v="Tables Product 25"/>
    <n v="165.42"/>
    <n v="5"/>
    <n v="0"/>
    <n v="14.93"/>
    <s v="CUST-1710"/>
    <x v="0"/>
    <x v="0"/>
    <n v="10001"/>
    <n v="2"/>
    <n v="9.0255108209406368E-2"/>
  </r>
  <r>
    <s v="CA-2019-100711"/>
    <d v="2019-08-30T00:00:00"/>
    <d v="2019-08-31T00:00:00"/>
    <x v="2"/>
    <s v="New York"/>
    <s v="Houston"/>
    <x v="2"/>
    <x v="8"/>
    <s v="Tables Product 3"/>
    <n v="1342.7"/>
    <n v="5"/>
    <n v="0.05"/>
    <n v="-84.31"/>
    <s v="CUST-1711"/>
    <x v="0"/>
    <x v="0"/>
    <n v="10001"/>
    <n v="1"/>
    <n v="-6.2791390481864898E-2"/>
  </r>
  <r>
    <s v="CA-2019-100712"/>
    <d v="2019-09-05T00:00:00"/>
    <d v="2019-09-10T00:00:00"/>
    <x v="1"/>
    <s v="Florida"/>
    <s v="Houston"/>
    <x v="1"/>
    <x v="3"/>
    <s v="Accessories Product 13"/>
    <n v="638.76"/>
    <n v="1"/>
    <n v="0.05"/>
    <n v="60.66"/>
    <s v="CUST-1712"/>
    <x v="0"/>
    <x v="0"/>
    <n v="10001"/>
    <n v="5"/>
    <n v="9.4965245162502349E-2"/>
  </r>
  <r>
    <s v="CA-2019-100713"/>
    <d v="2019-09-12T00:00:00"/>
    <d v="2019-09-14T00:00:00"/>
    <x v="3"/>
    <s v="Texas"/>
    <s v="Miami"/>
    <x v="0"/>
    <x v="1"/>
    <s v="Binders Product 15"/>
    <n v="584.71"/>
    <n v="2"/>
    <n v="0"/>
    <n v="165"/>
    <s v="CUST-1713"/>
    <x v="0"/>
    <x v="0"/>
    <n v="10001"/>
    <n v="2"/>
    <n v="0.28219117169194985"/>
  </r>
  <r>
    <s v="CA-2019-100714"/>
    <d v="2019-12-15T00:00:00"/>
    <d v="2019-12-19T00:00:00"/>
    <x v="2"/>
    <s v="Florida"/>
    <s v="Seattle"/>
    <x v="0"/>
    <x v="5"/>
    <s v="Paper Product 2"/>
    <n v="588.02"/>
    <n v="4"/>
    <n v="0.2"/>
    <n v="-58.43"/>
    <s v="CUST-1714"/>
    <x v="1"/>
    <x v="0"/>
    <n v="10001"/>
    <n v="4"/>
    <n v="-9.9367368456855218E-2"/>
  </r>
  <r>
    <s v="CA-2019-100715"/>
    <d v="2019-08-28T00:00:00"/>
    <d v="2019-09-01T00:00:00"/>
    <x v="2"/>
    <s v="California"/>
    <s v="Miami"/>
    <x v="0"/>
    <x v="1"/>
    <s v="Binders Product 8"/>
    <n v="409.16"/>
    <n v="5"/>
    <n v="0"/>
    <n v="-64.709999999999994"/>
    <s v="CUST-1715"/>
    <x v="2"/>
    <x v="0"/>
    <n v="10001"/>
    <n v="4"/>
    <n v="-0.15815328966663406"/>
  </r>
  <r>
    <s v="CA-2019-100716"/>
    <d v="2019-01-03T00:00:00"/>
    <d v="2019-01-06T00:00:00"/>
    <x v="3"/>
    <s v="Texas"/>
    <s v="Los Angeles"/>
    <x v="1"/>
    <x v="3"/>
    <s v="Accessories Product 25"/>
    <n v="1374.63"/>
    <n v="1"/>
    <n v="0.2"/>
    <n v="156.12"/>
    <s v="CUST-1716"/>
    <x v="1"/>
    <x v="0"/>
    <n v="10001"/>
    <n v="3"/>
    <n v="0.11357237947665917"/>
  </r>
  <r>
    <s v="CA-2019-100717"/>
    <d v="2019-10-12T00:00:00"/>
    <d v="2019-10-13T00:00:00"/>
    <x v="0"/>
    <s v="Florida"/>
    <s v="Miami"/>
    <x v="0"/>
    <x v="1"/>
    <s v="Binders Product 23"/>
    <n v="1478.13"/>
    <n v="4"/>
    <n v="0.1"/>
    <n v="426.63"/>
    <s v="CUST-1717"/>
    <x v="0"/>
    <x v="0"/>
    <n v="10001"/>
    <n v="1"/>
    <n v="0.2886281991435124"/>
  </r>
  <r>
    <s v="CA-2019-100718"/>
    <d v="2019-07-05T00:00:00"/>
    <d v="2019-07-07T00:00:00"/>
    <x v="2"/>
    <s v="California"/>
    <s v="Seattle"/>
    <x v="1"/>
    <x v="3"/>
    <s v="Accessories Product 19"/>
    <n v="276.41000000000003"/>
    <n v="5"/>
    <n v="0.05"/>
    <n v="8.06"/>
    <s v="CUST-1718"/>
    <x v="2"/>
    <x v="0"/>
    <n v="10001"/>
    <n v="2"/>
    <n v="2.9159581780688108E-2"/>
  </r>
  <r>
    <s v="CA-2019-100719"/>
    <d v="2019-04-07T00:00:00"/>
    <d v="2019-04-09T00:00:00"/>
    <x v="2"/>
    <s v="California"/>
    <s v="Chicago"/>
    <x v="1"/>
    <x v="2"/>
    <s v="Laptops Product 11"/>
    <n v="1018.14"/>
    <n v="5"/>
    <n v="0"/>
    <n v="191.1"/>
    <s v="CUST-1719"/>
    <x v="1"/>
    <x v="0"/>
    <n v="10001"/>
    <n v="2"/>
    <n v="0.18769520891036595"/>
  </r>
  <r>
    <s v="CA-2019-100720"/>
    <d v="2019-09-11T00:00:00"/>
    <d v="2019-09-13T00:00:00"/>
    <x v="0"/>
    <s v="New York"/>
    <s v="Miami"/>
    <x v="2"/>
    <x v="8"/>
    <s v="Tables Product 23"/>
    <n v="639.41"/>
    <n v="5"/>
    <n v="0.2"/>
    <n v="187.72"/>
    <s v="CUST-1720"/>
    <x v="2"/>
    <x v="0"/>
    <n v="10001"/>
    <n v="2"/>
    <n v="0.2935831469636071"/>
  </r>
  <r>
    <s v="CA-2019-100721"/>
    <d v="2019-10-15T00:00:00"/>
    <d v="2019-10-20T00:00:00"/>
    <x v="1"/>
    <s v="Washington"/>
    <s v="Miami"/>
    <x v="1"/>
    <x v="3"/>
    <s v="Accessories Product 43"/>
    <n v="479.59"/>
    <n v="1"/>
    <n v="0"/>
    <n v="69.05"/>
    <s v="CUST-1721"/>
    <x v="0"/>
    <x v="0"/>
    <n v="10001"/>
    <n v="5"/>
    <n v="0.14397714714652099"/>
  </r>
  <r>
    <s v="CA-2019-100722"/>
    <d v="2019-11-14T00:00:00"/>
    <d v="2019-11-16T00:00:00"/>
    <x v="2"/>
    <s v="Washington"/>
    <s v="New York City"/>
    <x v="0"/>
    <x v="0"/>
    <s v="Storage Product 12"/>
    <n v="968.46"/>
    <n v="4"/>
    <n v="0.1"/>
    <n v="138.65"/>
    <s v="CUST-1722"/>
    <x v="0"/>
    <x v="0"/>
    <n v="10001"/>
    <n v="2"/>
    <n v="0.14316543791173617"/>
  </r>
  <r>
    <s v="CA-2019-100723"/>
    <d v="2019-03-23T00:00:00"/>
    <d v="2019-03-27T00:00:00"/>
    <x v="3"/>
    <s v="Florida"/>
    <s v="Chicago"/>
    <x v="2"/>
    <x v="4"/>
    <s v="Chairs Product 4"/>
    <n v="1372.91"/>
    <n v="5"/>
    <n v="0.2"/>
    <n v="81.87"/>
    <s v="CUST-1723"/>
    <x v="2"/>
    <x v="0"/>
    <n v="10001"/>
    <n v="4"/>
    <n v="5.9632459520289019E-2"/>
  </r>
  <r>
    <s v="CA-2019-100724"/>
    <d v="2019-07-06T00:00:00"/>
    <d v="2019-07-08T00:00:00"/>
    <x v="1"/>
    <s v="Illinois"/>
    <s v="Miami"/>
    <x v="2"/>
    <x v="8"/>
    <s v="Tables Product 41"/>
    <n v="614.01"/>
    <n v="5"/>
    <n v="0"/>
    <n v="-105.67"/>
    <s v="CUST-1724"/>
    <x v="0"/>
    <x v="0"/>
    <n v="10001"/>
    <n v="2"/>
    <n v="-0.17209817429683555"/>
  </r>
  <r>
    <s v="CA-2019-100725"/>
    <d v="2019-03-21T00:00:00"/>
    <d v="2019-03-26T00:00:00"/>
    <x v="2"/>
    <s v="Illinois"/>
    <s v="Houston"/>
    <x v="0"/>
    <x v="1"/>
    <s v="Binders Product 37"/>
    <n v="482.19"/>
    <n v="4"/>
    <n v="0"/>
    <n v="104.22"/>
    <s v="CUST-1725"/>
    <x v="2"/>
    <x v="0"/>
    <n v="10001"/>
    <n v="5"/>
    <n v="0.21613886642194985"/>
  </r>
  <r>
    <s v="CA-2019-100726"/>
    <d v="2019-04-15T00:00:00"/>
    <d v="2019-04-17T00:00:00"/>
    <x v="1"/>
    <s v="New York"/>
    <s v="Los Angeles"/>
    <x v="0"/>
    <x v="5"/>
    <s v="Paper Product 47"/>
    <n v="801.34"/>
    <n v="1"/>
    <n v="0"/>
    <n v="-108.51"/>
    <s v="CUST-1726"/>
    <x v="2"/>
    <x v="0"/>
    <n v="10001"/>
    <n v="2"/>
    <n v="-0.135410687099109"/>
  </r>
  <r>
    <s v="CA-2019-100727"/>
    <d v="2019-09-11T00:00:00"/>
    <d v="2019-09-13T00:00:00"/>
    <x v="1"/>
    <s v="Washington"/>
    <s v="Seattle"/>
    <x v="1"/>
    <x v="3"/>
    <s v="Accessories Product 27"/>
    <n v="445.86"/>
    <n v="3"/>
    <n v="0"/>
    <n v="88.6"/>
    <s v="CUST-1727"/>
    <x v="0"/>
    <x v="0"/>
    <n v="10001"/>
    <n v="2"/>
    <n v="0.19871708608083252"/>
  </r>
  <r>
    <s v="CA-2019-100728"/>
    <d v="2019-10-16T00:00:00"/>
    <d v="2019-10-17T00:00:00"/>
    <x v="2"/>
    <s v="Illinois"/>
    <s v="Chicago"/>
    <x v="2"/>
    <x v="8"/>
    <s v="Tables Product 4"/>
    <n v="1480.07"/>
    <n v="3"/>
    <n v="0.1"/>
    <n v="266"/>
    <s v="CUST-1728"/>
    <x v="0"/>
    <x v="0"/>
    <n v="10001"/>
    <n v="1"/>
    <n v="0.1797212294013121"/>
  </r>
  <r>
    <s v="CA-2019-100729"/>
    <d v="2019-11-07T00:00:00"/>
    <d v="2019-11-09T00:00:00"/>
    <x v="2"/>
    <s v="Illinois"/>
    <s v="Chicago"/>
    <x v="0"/>
    <x v="0"/>
    <s v="Storage Product 2"/>
    <n v="352.3"/>
    <n v="5"/>
    <n v="0"/>
    <n v="-37.479999999999997"/>
    <s v="CUST-1729"/>
    <x v="0"/>
    <x v="0"/>
    <n v="10001"/>
    <n v="2"/>
    <n v="-0.10638660232756172"/>
  </r>
  <r>
    <s v="CA-2019-100730"/>
    <d v="2019-06-03T00:00:00"/>
    <d v="2019-06-08T00:00:00"/>
    <x v="0"/>
    <s v="California"/>
    <s v="Miami"/>
    <x v="2"/>
    <x v="6"/>
    <s v="Bookcases Product 23"/>
    <n v="678.11"/>
    <n v="2"/>
    <n v="0.1"/>
    <n v="113.17"/>
    <s v="CUST-1730"/>
    <x v="2"/>
    <x v="0"/>
    <n v="10001"/>
    <n v="5"/>
    <n v="0.16689032752798219"/>
  </r>
  <r>
    <s v="CA-2019-100731"/>
    <d v="2019-11-09T00:00:00"/>
    <d v="2019-11-10T00:00:00"/>
    <x v="1"/>
    <s v="California"/>
    <s v="Miami"/>
    <x v="0"/>
    <x v="5"/>
    <s v="Paper Product 25"/>
    <n v="551.07000000000005"/>
    <n v="4"/>
    <n v="0.2"/>
    <n v="137.32"/>
    <s v="CUST-1731"/>
    <x v="0"/>
    <x v="0"/>
    <n v="10001"/>
    <n v="1"/>
    <n v="0.24918794345545933"/>
  </r>
  <r>
    <s v="CA-2019-100732"/>
    <d v="2019-07-23T00:00:00"/>
    <d v="2019-07-26T00:00:00"/>
    <x v="0"/>
    <s v="New York"/>
    <s v="Chicago"/>
    <x v="1"/>
    <x v="3"/>
    <s v="Accessories Product 30"/>
    <n v="732.85"/>
    <n v="2"/>
    <n v="0.2"/>
    <n v="121.96"/>
    <s v="CUST-1732"/>
    <x v="1"/>
    <x v="0"/>
    <n v="10001"/>
    <n v="3"/>
    <n v="0.1664187760114621"/>
  </r>
  <r>
    <s v="CA-2019-100733"/>
    <d v="2019-04-03T00:00:00"/>
    <d v="2019-04-04T00:00:00"/>
    <x v="0"/>
    <s v="Washington"/>
    <s v="Seattle"/>
    <x v="1"/>
    <x v="2"/>
    <s v="Laptops Product 48"/>
    <n v="460.81"/>
    <n v="3"/>
    <n v="0"/>
    <n v="-22.59"/>
    <s v="CUST-1733"/>
    <x v="0"/>
    <x v="0"/>
    <n v="10001"/>
    <n v="1"/>
    <n v="-4.9022373646405243E-2"/>
  </r>
  <r>
    <s v="CA-2019-100734"/>
    <d v="2019-02-01T00:00:00"/>
    <d v="2019-02-06T00:00:00"/>
    <x v="2"/>
    <s v="Washington"/>
    <s v="Chicago"/>
    <x v="0"/>
    <x v="1"/>
    <s v="Binders Product 37"/>
    <n v="1138.1300000000001"/>
    <n v="1"/>
    <n v="0.2"/>
    <n v="-142.74"/>
    <s v="CUST-1734"/>
    <x v="1"/>
    <x v="0"/>
    <n v="10001"/>
    <n v="5"/>
    <n v="-0.12541625297637352"/>
  </r>
  <r>
    <s v="CA-2019-100735"/>
    <d v="2019-08-25T00:00:00"/>
    <d v="2019-08-27T00:00:00"/>
    <x v="0"/>
    <s v="California"/>
    <s v="Chicago"/>
    <x v="2"/>
    <x v="8"/>
    <s v="Tables Product 33"/>
    <n v="1168.73"/>
    <n v="2"/>
    <n v="0"/>
    <n v="-45.2"/>
    <s v="CUST-1735"/>
    <x v="1"/>
    <x v="0"/>
    <n v="10001"/>
    <n v="2"/>
    <n v="-3.8674458600361075E-2"/>
  </r>
  <r>
    <s v="CA-2019-100736"/>
    <d v="2019-11-11T00:00:00"/>
    <d v="2019-11-15T00:00:00"/>
    <x v="0"/>
    <s v="Texas"/>
    <s v="Seattle"/>
    <x v="2"/>
    <x v="4"/>
    <s v="Chairs Product 30"/>
    <n v="1485.82"/>
    <n v="1"/>
    <n v="0.2"/>
    <n v="210.1"/>
    <s v="CUST-1736"/>
    <x v="0"/>
    <x v="0"/>
    <n v="10001"/>
    <n v="4"/>
    <n v="0.14140340014268216"/>
  </r>
  <r>
    <s v="CA-2019-100737"/>
    <d v="2019-11-25T00:00:00"/>
    <d v="2019-11-29T00:00:00"/>
    <x v="1"/>
    <s v="New York"/>
    <s v="Los Angeles"/>
    <x v="0"/>
    <x v="0"/>
    <s v="Storage Product 39"/>
    <n v="1419.29"/>
    <n v="1"/>
    <n v="0.05"/>
    <n v="-212.9"/>
    <s v="CUST-1737"/>
    <x v="2"/>
    <x v="0"/>
    <n v="10001"/>
    <n v="4"/>
    <n v="-0.15000457975466608"/>
  </r>
  <r>
    <s v="CA-2019-100738"/>
    <d v="2019-12-04T00:00:00"/>
    <d v="2019-12-05T00:00:00"/>
    <x v="0"/>
    <s v="Texas"/>
    <s v="Los Angeles"/>
    <x v="1"/>
    <x v="7"/>
    <s v="Phones Product 41"/>
    <n v="911.35"/>
    <n v="1"/>
    <n v="0.05"/>
    <n v="-91.01"/>
    <s v="CUST-1738"/>
    <x v="2"/>
    <x v="0"/>
    <n v="10001"/>
    <n v="1"/>
    <n v="-9.9862840840511335E-2"/>
  </r>
  <r>
    <s v="CA-2019-100739"/>
    <d v="2019-03-18T00:00:00"/>
    <d v="2019-03-20T00:00:00"/>
    <x v="2"/>
    <s v="Illinois"/>
    <s v="Miami"/>
    <x v="2"/>
    <x v="4"/>
    <s v="Chairs Product 6"/>
    <n v="60.82"/>
    <n v="1"/>
    <n v="0.05"/>
    <n v="-4.2699999999999996"/>
    <s v="CUST-1739"/>
    <x v="0"/>
    <x v="0"/>
    <n v="10001"/>
    <n v="2"/>
    <n v="-7.0207168694508382E-2"/>
  </r>
  <r>
    <s v="CA-2019-100740"/>
    <d v="2019-12-21T00:00:00"/>
    <d v="2019-12-25T00:00:00"/>
    <x v="2"/>
    <s v="Texas"/>
    <s v="Houston"/>
    <x v="1"/>
    <x v="3"/>
    <s v="Accessories Product 49"/>
    <n v="333.49"/>
    <n v="3"/>
    <n v="0.05"/>
    <n v="40.67"/>
    <s v="CUST-1740"/>
    <x v="2"/>
    <x v="0"/>
    <n v="10001"/>
    <n v="4"/>
    <n v="0.12195268223934751"/>
  </r>
  <r>
    <s v="CA-2019-100741"/>
    <d v="2019-02-25T00:00:00"/>
    <d v="2019-03-02T00:00:00"/>
    <x v="1"/>
    <s v="Illinois"/>
    <s v="Houston"/>
    <x v="0"/>
    <x v="1"/>
    <s v="Binders Product 16"/>
    <n v="243.14"/>
    <n v="5"/>
    <n v="0"/>
    <n v="-32.33"/>
    <s v="CUST-1741"/>
    <x v="2"/>
    <x v="0"/>
    <n v="10001"/>
    <n v="5"/>
    <n v="-0.13296866003125771"/>
  </r>
  <r>
    <s v="CA-2019-100742"/>
    <d v="2019-09-04T00:00:00"/>
    <d v="2019-09-09T00:00:00"/>
    <x v="3"/>
    <s v="New York"/>
    <s v="Chicago"/>
    <x v="1"/>
    <x v="2"/>
    <s v="Laptops Product 4"/>
    <n v="736.11"/>
    <n v="5"/>
    <n v="0.2"/>
    <n v="69.099999999999994"/>
    <s v="CUST-1742"/>
    <x v="1"/>
    <x v="0"/>
    <n v="10001"/>
    <n v="5"/>
    <n v="9.3871839806550644E-2"/>
  </r>
  <r>
    <s v="CA-2019-100743"/>
    <d v="2019-03-21T00:00:00"/>
    <d v="2019-03-24T00:00:00"/>
    <x v="3"/>
    <s v="California"/>
    <s v="New York City"/>
    <x v="1"/>
    <x v="7"/>
    <s v="Phones Product 16"/>
    <n v="440.58"/>
    <n v="3"/>
    <n v="0"/>
    <n v="-60.13"/>
    <s v="CUST-1743"/>
    <x v="1"/>
    <x v="0"/>
    <n v="10001"/>
    <n v="3"/>
    <n v="-0.13647918652685098"/>
  </r>
  <r>
    <s v="CA-2019-100744"/>
    <d v="2019-09-21T00:00:00"/>
    <d v="2019-09-25T00:00:00"/>
    <x v="1"/>
    <s v="Texas"/>
    <s v="Los Angeles"/>
    <x v="1"/>
    <x v="2"/>
    <s v="Laptops Product 10"/>
    <n v="471.4"/>
    <n v="1"/>
    <n v="0.2"/>
    <n v="11.66"/>
    <s v="CUST-1744"/>
    <x v="1"/>
    <x v="0"/>
    <n v="10001"/>
    <n v="4"/>
    <n v="2.4734832414085705E-2"/>
  </r>
  <r>
    <s v="CA-2019-100745"/>
    <d v="2019-03-08T00:00:00"/>
    <d v="2019-03-13T00:00:00"/>
    <x v="0"/>
    <s v="Illinois"/>
    <s v="Los Angeles"/>
    <x v="1"/>
    <x v="2"/>
    <s v="Laptops Product 35"/>
    <n v="636.46"/>
    <n v="4"/>
    <n v="0.1"/>
    <n v="-114.68"/>
    <s v="CUST-1745"/>
    <x v="0"/>
    <x v="0"/>
    <n v="10001"/>
    <n v="5"/>
    <n v="-0.18018414354397763"/>
  </r>
  <r>
    <s v="CA-2019-100746"/>
    <d v="2019-04-17T00:00:00"/>
    <d v="2019-04-18T00:00:00"/>
    <x v="3"/>
    <s v="Texas"/>
    <s v="Seattle"/>
    <x v="2"/>
    <x v="8"/>
    <s v="Tables Product 50"/>
    <n v="681.51"/>
    <n v="5"/>
    <n v="0.2"/>
    <n v="129.81"/>
    <s v="CUST-1746"/>
    <x v="1"/>
    <x v="0"/>
    <n v="10001"/>
    <n v="1"/>
    <n v="0.19047409429061937"/>
  </r>
  <r>
    <s v="CA-2019-100747"/>
    <d v="2019-06-12T00:00:00"/>
    <d v="2019-06-13T00:00:00"/>
    <x v="0"/>
    <s v="Washington"/>
    <s v="Houston"/>
    <x v="0"/>
    <x v="5"/>
    <s v="Paper Product 43"/>
    <n v="405.55"/>
    <n v="5"/>
    <n v="0.05"/>
    <n v="80.819999999999993"/>
    <s v="CUST-1747"/>
    <x v="1"/>
    <x v="0"/>
    <n v="10001"/>
    <n v="1"/>
    <n v="0.19928492171125631"/>
  </r>
  <r>
    <s v="CA-2019-100748"/>
    <d v="2019-05-19T00:00:00"/>
    <d v="2019-05-21T00:00:00"/>
    <x v="1"/>
    <s v="Texas"/>
    <s v="New York City"/>
    <x v="2"/>
    <x v="8"/>
    <s v="Tables Product 45"/>
    <n v="1153.83"/>
    <n v="5"/>
    <n v="0.05"/>
    <n v="-167.63"/>
    <s v="CUST-1748"/>
    <x v="2"/>
    <x v="0"/>
    <n v="10001"/>
    <n v="2"/>
    <n v="-0.14528136727247515"/>
  </r>
  <r>
    <s v="CA-2019-100749"/>
    <d v="2019-05-27T00:00:00"/>
    <d v="2019-05-28T00:00:00"/>
    <x v="2"/>
    <s v="Illinois"/>
    <s v="Houston"/>
    <x v="0"/>
    <x v="1"/>
    <s v="Binders Product 32"/>
    <n v="755.42"/>
    <n v="4"/>
    <n v="0.1"/>
    <n v="1.1200000000000001"/>
    <s v="CUST-1749"/>
    <x v="2"/>
    <x v="0"/>
    <n v="10001"/>
    <n v="1"/>
    <n v="1.4826189404569645E-3"/>
  </r>
  <r>
    <s v="CA-2019-100750"/>
    <d v="2019-04-25T00:00:00"/>
    <d v="2019-04-26T00:00:00"/>
    <x v="3"/>
    <s v="Texas"/>
    <s v="Chicago"/>
    <x v="0"/>
    <x v="0"/>
    <s v="Storage Product 45"/>
    <n v="495.62"/>
    <n v="3"/>
    <n v="0.2"/>
    <n v="-33.880000000000003"/>
    <s v="CUST-1750"/>
    <x v="1"/>
    <x v="0"/>
    <n v="10001"/>
    <n v="1"/>
    <n v="-6.8358823292038254E-2"/>
  </r>
  <r>
    <s v="CA-2019-100751"/>
    <d v="2019-08-11T00:00:00"/>
    <d v="2019-08-15T00:00:00"/>
    <x v="0"/>
    <s v="New York"/>
    <s v="New York City"/>
    <x v="1"/>
    <x v="7"/>
    <s v="Phones Product 42"/>
    <n v="1434.2"/>
    <n v="5"/>
    <n v="0.2"/>
    <n v="-278.77999999999997"/>
    <s v="CUST-1751"/>
    <x v="0"/>
    <x v="0"/>
    <n v="10001"/>
    <n v="4"/>
    <n v="-0.19438014223957603"/>
  </r>
  <r>
    <s v="CA-2019-100752"/>
    <d v="2019-03-13T00:00:00"/>
    <d v="2019-03-16T00:00:00"/>
    <x v="0"/>
    <s v="Texas"/>
    <s v="Seattle"/>
    <x v="1"/>
    <x v="3"/>
    <s v="Accessories Product 22"/>
    <n v="518.69000000000005"/>
    <n v="3"/>
    <n v="0.2"/>
    <n v="106.72"/>
    <s v="CUST-1752"/>
    <x v="0"/>
    <x v="0"/>
    <n v="10001"/>
    <n v="3"/>
    <n v="0.20574909869093291"/>
  </r>
  <r>
    <s v="CA-2019-100753"/>
    <d v="2019-09-04T00:00:00"/>
    <d v="2019-09-08T00:00:00"/>
    <x v="2"/>
    <s v="New York"/>
    <s v="Chicago"/>
    <x v="2"/>
    <x v="4"/>
    <s v="Chairs Product 38"/>
    <n v="941.27"/>
    <n v="1"/>
    <n v="0.2"/>
    <n v="250.87"/>
    <s v="CUST-1753"/>
    <x v="0"/>
    <x v="0"/>
    <n v="10001"/>
    <n v="4"/>
    <n v="0.26652288928787704"/>
  </r>
  <r>
    <s v="CA-2019-100754"/>
    <d v="2019-06-06T00:00:00"/>
    <d v="2019-06-08T00:00:00"/>
    <x v="1"/>
    <s v="Washington"/>
    <s v="Miami"/>
    <x v="1"/>
    <x v="3"/>
    <s v="Accessories Product 48"/>
    <n v="477.27"/>
    <n v="2"/>
    <n v="0.05"/>
    <n v="113.03"/>
    <s v="CUST-1754"/>
    <x v="1"/>
    <x v="0"/>
    <n v="10001"/>
    <n v="2"/>
    <n v="0.23682611519684876"/>
  </r>
  <r>
    <s v="CA-2019-100755"/>
    <d v="2019-09-22T00:00:00"/>
    <d v="2019-09-27T00:00:00"/>
    <x v="0"/>
    <s v="Florida"/>
    <s v="New York City"/>
    <x v="2"/>
    <x v="4"/>
    <s v="Chairs Product 21"/>
    <n v="1408.22"/>
    <n v="5"/>
    <n v="0.2"/>
    <n v="29.82"/>
    <s v="CUST-1755"/>
    <x v="2"/>
    <x v="0"/>
    <n v="10001"/>
    <n v="5"/>
    <n v="2.1175668574512505E-2"/>
  </r>
  <r>
    <s v="CA-2019-100756"/>
    <d v="2019-03-03T00:00:00"/>
    <d v="2019-03-06T00:00:00"/>
    <x v="1"/>
    <s v="Illinois"/>
    <s v="Houston"/>
    <x v="1"/>
    <x v="7"/>
    <s v="Phones Product 4"/>
    <n v="907.58"/>
    <n v="5"/>
    <n v="0"/>
    <n v="-36.630000000000003"/>
    <s v="CUST-1756"/>
    <x v="2"/>
    <x v="0"/>
    <n v="10001"/>
    <n v="3"/>
    <n v="-4.0360078450384543E-2"/>
  </r>
  <r>
    <s v="CA-2019-100757"/>
    <d v="2019-08-22T00:00:00"/>
    <d v="2019-08-26T00:00:00"/>
    <x v="1"/>
    <s v="Texas"/>
    <s v="New York City"/>
    <x v="2"/>
    <x v="4"/>
    <s v="Chairs Product 15"/>
    <n v="226.27"/>
    <n v="3"/>
    <n v="0.2"/>
    <n v="8.57"/>
    <s v="CUST-1757"/>
    <x v="2"/>
    <x v="0"/>
    <n v="10001"/>
    <n v="4"/>
    <n v="3.7875104963097185E-2"/>
  </r>
  <r>
    <s v="CA-2019-100758"/>
    <d v="2019-05-24T00:00:00"/>
    <d v="2019-05-28T00:00:00"/>
    <x v="3"/>
    <s v="Texas"/>
    <s v="New York City"/>
    <x v="1"/>
    <x v="3"/>
    <s v="Accessories Product 5"/>
    <n v="1359.7"/>
    <n v="5"/>
    <n v="0.2"/>
    <n v="-50.48"/>
    <s v="CUST-1758"/>
    <x v="1"/>
    <x v="0"/>
    <n v="10001"/>
    <n v="4"/>
    <n v="-3.7125836581598876E-2"/>
  </r>
  <r>
    <s v="CA-2019-100759"/>
    <d v="2019-10-20T00:00:00"/>
    <d v="2019-10-23T00:00:00"/>
    <x v="0"/>
    <s v="New York"/>
    <s v="Los Angeles"/>
    <x v="1"/>
    <x v="7"/>
    <s v="Phones Product 27"/>
    <n v="855.87"/>
    <n v="2"/>
    <n v="0.05"/>
    <n v="172.65"/>
    <s v="CUST-1759"/>
    <x v="2"/>
    <x v="0"/>
    <n v="10001"/>
    <n v="3"/>
    <n v="0.20172456097304498"/>
  </r>
  <r>
    <s v="CA-2019-100760"/>
    <d v="2019-03-30T00:00:00"/>
    <d v="2019-04-02T00:00:00"/>
    <x v="2"/>
    <s v="California"/>
    <s v="Chicago"/>
    <x v="1"/>
    <x v="2"/>
    <s v="Laptops Product 30"/>
    <n v="1165.92"/>
    <n v="4"/>
    <n v="0.05"/>
    <n v="-32.9"/>
    <s v="CUST-1760"/>
    <x v="2"/>
    <x v="0"/>
    <n v="10001"/>
    <n v="3"/>
    <n v="-2.8218059558117192E-2"/>
  </r>
  <r>
    <s v="CA-2019-100761"/>
    <d v="2019-08-10T00:00:00"/>
    <d v="2019-08-12T00:00:00"/>
    <x v="3"/>
    <s v="Florida"/>
    <s v="Houston"/>
    <x v="0"/>
    <x v="0"/>
    <s v="Storage Product 31"/>
    <n v="156.36000000000001"/>
    <n v="3"/>
    <n v="0.1"/>
    <n v="37.229999999999997"/>
    <s v="CUST-1761"/>
    <x v="0"/>
    <x v="0"/>
    <n v="10001"/>
    <n v="2"/>
    <n v="0.23810437452033764"/>
  </r>
  <r>
    <s v="CA-2019-100762"/>
    <d v="2019-10-31T00:00:00"/>
    <d v="2019-11-04T00:00:00"/>
    <x v="3"/>
    <s v="Texas"/>
    <s v="Houston"/>
    <x v="0"/>
    <x v="5"/>
    <s v="Paper Product 27"/>
    <n v="446.12"/>
    <n v="5"/>
    <n v="0"/>
    <n v="129.5"/>
    <s v="CUST-1762"/>
    <x v="1"/>
    <x v="0"/>
    <n v="10001"/>
    <n v="4"/>
    <n v="0.29028064197973641"/>
  </r>
  <r>
    <s v="CA-2019-100763"/>
    <d v="2019-09-14T00:00:00"/>
    <d v="2019-09-17T00:00:00"/>
    <x v="0"/>
    <s v="Illinois"/>
    <s v="Chicago"/>
    <x v="1"/>
    <x v="2"/>
    <s v="Laptops Product 23"/>
    <n v="480.94"/>
    <n v="2"/>
    <n v="0.1"/>
    <n v="138.80000000000001"/>
    <s v="CUST-1763"/>
    <x v="0"/>
    <x v="0"/>
    <n v="10001"/>
    <n v="3"/>
    <n v="0.28860148875119562"/>
  </r>
  <r>
    <s v="CA-2019-100764"/>
    <d v="2019-05-22T00:00:00"/>
    <d v="2019-05-23T00:00:00"/>
    <x v="3"/>
    <s v="Florida"/>
    <s v="New York City"/>
    <x v="1"/>
    <x v="3"/>
    <s v="Accessories Product 14"/>
    <n v="620.27"/>
    <n v="5"/>
    <n v="0.05"/>
    <n v="45.75"/>
    <s v="CUST-1764"/>
    <x v="1"/>
    <x v="0"/>
    <n v="10001"/>
    <n v="1"/>
    <n v="7.375820207329066E-2"/>
  </r>
  <r>
    <s v="CA-2019-100765"/>
    <d v="2019-07-23T00:00:00"/>
    <d v="2019-07-24T00:00:00"/>
    <x v="0"/>
    <s v="New York"/>
    <s v="Los Angeles"/>
    <x v="2"/>
    <x v="8"/>
    <s v="Tables Product 3"/>
    <n v="564.86"/>
    <n v="4"/>
    <n v="0"/>
    <n v="37.6"/>
    <s v="CUST-1765"/>
    <x v="0"/>
    <x v="0"/>
    <n v="10001"/>
    <n v="1"/>
    <n v="6.6565166589951499E-2"/>
  </r>
  <r>
    <s v="CA-2019-100766"/>
    <d v="2019-06-14T00:00:00"/>
    <d v="2019-06-15T00:00:00"/>
    <x v="2"/>
    <s v="California"/>
    <s v="New York City"/>
    <x v="0"/>
    <x v="1"/>
    <s v="Binders Product 47"/>
    <n v="1450.6"/>
    <n v="3"/>
    <n v="0.2"/>
    <n v="349.1"/>
    <s v="CUST-1766"/>
    <x v="2"/>
    <x v="0"/>
    <n v="10001"/>
    <n v="1"/>
    <n v="0.24065903763959745"/>
  </r>
  <r>
    <s v="CA-2019-100767"/>
    <d v="2019-08-16T00:00:00"/>
    <d v="2019-08-18T00:00:00"/>
    <x v="3"/>
    <s v="Illinois"/>
    <s v="Miami"/>
    <x v="0"/>
    <x v="1"/>
    <s v="Binders Product 30"/>
    <n v="963.13"/>
    <n v="4"/>
    <n v="0"/>
    <n v="122.18"/>
    <s v="CUST-1767"/>
    <x v="2"/>
    <x v="0"/>
    <n v="10001"/>
    <n v="2"/>
    <n v="0.12685722591965778"/>
  </r>
  <r>
    <s v="CA-2019-100768"/>
    <d v="2019-07-28T00:00:00"/>
    <d v="2019-08-01T00:00:00"/>
    <x v="3"/>
    <s v="Illinois"/>
    <s v="Los Angeles"/>
    <x v="2"/>
    <x v="6"/>
    <s v="Bookcases Product 42"/>
    <n v="451.01"/>
    <n v="4"/>
    <n v="0.05"/>
    <n v="129.5"/>
    <s v="CUST-1768"/>
    <x v="2"/>
    <x v="0"/>
    <n v="10001"/>
    <n v="4"/>
    <n v="0.28713332298618655"/>
  </r>
  <r>
    <s v="CA-2019-100769"/>
    <d v="2019-05-11T00:00:00"/>
    <d v="2019-05-15T00:00:00"/>
    <x v="2"/>
    <s v="California"/>
    <s v="Chicago"/>
    <x v="1"/>
    <x v="7"/>
    <s v="Phones Product 50"/>
    <n v="54.6"/>
    <n v="3"/>
    <n v="0.1"/>
    <n v="-5.45"/>
    <s v="CUST-1769"/>
    <x v="1"/>
    <x v="0"/>
    <n v="10001"/>
    <n v="4"/>
    <n v="-9.9816849816849823E-2"/>
  </r>
  <r>
    <s v="CA-2019-100770"/>
    <d v="2019-03-11T00:00:00"/>
    <d v="2019-03-12T00:00:00"/>
    <x v="2"/>
    <s v="Washington"/>
    <s v="Houston"/>
    <x v="0"/>
    <x v="1"/>
    <s v="Binders Product 29"/>
    <n v="1127.19"/>
    <n v="2"/>
    <n v="0.2"/>
    <n v="124.44"/>
    <s v="CUST-1770"/>
    <x v="2"/>
    <x v="0"/>
    <n v="10001"/>
    <n v="1"/>
    <n v="0.11039842440050035"/>
  </r>
  <r>
    <s v="CA-2019-100771"/>
    <d v="2019-12-23T00:00:00"/>
    <d v="2019-12-26T00:00:00"/>
    <x v="3"/>
    <s v="Washington"/>
    <s v="Seattle"/>
    <x v="2"/>
    <x v="6"/>
    <s v="Bookcases Product 23"/>
    <n v="530.69000000000005"/>
    <n v="2"/>
    <n v="0.2"/>
    <n v="-47.99"/>
    <s v="CUST-1771"/>
    <x v="1"/>
    <x v="0"/>
    <n v="10001"/>
    <n v="3"/>
    <n v="-9.0429440916542606E-2"/>
  </r>
  <r>
    <s v="CA-2019-100772"/>
    <d v="2019-08-13T00:00:00"/>
    <d v="2019-08-17T00:00:00"/>
    <x v="0"/>
    <s v="Florida"/>
    <s v="Chicago"/>
    <x v="0"/>
    <x v="0"/>
    <s v="Storage Product 16"/>
    <n v="481.08"/>
    <n v="4"/>
    <n v="0.05"/>
    <n v="62.88"/>
    <s v="CUST-1772"/>
    <x v="0"/>
    <x v="0"/>
    <n v="10001"/>
    <n v="4"/>
    <n v="0.13070591169867798"/>
  </r>
  <r>
    <s v="CA-2019-100773"/>
    <d v="2019-11-22T00:00:00"/>
    <d v="2019-11-23T00:00:00"/>
    <x v="0"/>
    <s v="Texas"/>
    <s v="New York City"/>
    <x v="1"/>
    <x v="2"/>
    <s v="Laptops Product 35"/>
    <n v="691.51"/>
    <n v="4"/>
    <n v="0"/>
    <n v="-31.86"/>
    <s v="CUST-1773"/>
    <x v="1"/>
    <x v="0"/>
    <n v="10001"/>
    <n v="1"/>
    <n v="-4.6073086434035661E-2"/>
  </r>
  <r>
    <s v="CA-2019-100774"/>
    <d v="2019-07-24T00:00:00"/>
    <d v="2019-07-25T00:00:00"/>
    <x v="1"/>
    <s v="Texas"/>
    <s v="Miami"/>
    <x v="0"/>
    <x v="0"/>
    <s v="Storage Product 44"/>
    <n v="1266.17"/>
    <n v="1"/>
    <n v="0.2"/>
    <n v="289.14999999999998"/>
    <s v="CUST-1774"/>
    <x v="1"/>
    <x v="0"/>
    <n v="10001"/>
    <n v="1"/>
    <n v="0.22836585924480912"/>
  </r>
  <r>
    <s v="CA-2019-100775"/>
    <d v="2019-07-19T00:00:00"/>
    <d v="2019-07-20T00:00:00"/>
    <x v="3"/>
    <s v="Illinois"/>
    <s v="Houston"/>
    <x v="1"/>
    <x v="7"/>
    <s v="Phones Product 1"/>
    <n v="944.28"/>
    <n v="3"/>
    <n v="0.2"/>
    <n v="-9.5500000000000007"/>
    <s v="CUST-1775"/>
    <x v="0"/>
    <x v="0"/>
    <n v="10001"/>
    <n v="1"/>
    <n v="-1.0113525649171857E-2"/>
  </r>
  <r>
    <s v="CA-2019-100776"/>
    <d v="2019-10-01T00:00:00"/>
    <d v="2019-10-04T00:00:00"/>
    <x v="3"/>
    <s v="Washington"/>
    <s v="Seattle"/>
    <x v="1"/>
    <x v="7"/>
    <s v="Phones Product 15"/>
    <n v="158.38"/>
    <n v="3"/>
    <n v="0.2"/>
    <n v="-5.94"/>
    <s v="CUST-1776"/>
    <x v="2"/>
    <x v="0"/>
    <n v="10001"/>
    <n v="3"/>
    <n v="-3.7504735446394752E-2"/>
  </r>
  <r>
    <s v="CA-2019-100777"/>
    <d v="2019-07-10T00:00:00"/>
    <d v="2019-07-11T00:00:00"/>
    <x v="1"/>
    <s v="Texas"/>
    <s v="Chicago"/>
    <x v="1"/>
    <x v="2"/>
    <s v="Laptops Product 2"/>
    <n v="981.95"/>
    <n v="2"/>
    <n v="0.1"/>
    <n v="-168.93"/>
    <s v="CUST-1777"/>
    <x v="1"/>
    <x v="0"/>
    <n v="10001"/>
    <n v="1"/>
    <n v="-0.17203523600998014"/>
  </r>
  <r>
    <s v="CA-2019-100778"/>
    <d v="2019-09-23T00:00:00"/>
    <d v="2019-09-25T00:00:00"/>
    <x v="1"/>
    <s v="Texas"/>
    <s v="Los Angeles"/>
    <x v="2"/>
    <x v="8"/>
    <s v="Tables Product 46"/>
    <n v="287.64"/>
    <n v="3"/>
    <n v="0.05"/>
    <n v="-49.44"/>
    <s v="CUST-1778"/>
    <x v="1"/>
    <x v="0"/>
    <n v="10001"/>
    <n v="2"/>
    <n v="-0.17188151856487277"/>
  </r>
  <r>
    <s v="CA-2019-100779"/>
    <d v="2019-11-13T00:00:00"/>
    <d v="2019-11-17T00:00:00"/>
    <x v="0"/>
    <s v="New York"/>
    <s v="Seattle"/>
    <x v="1"/>
    <x v="7"/>
    <s v="Phones Product 50"/>
    <n v="198.92"/>
    <n v="1"/>
    <n v="0.2"/>
    <n v="7.63"/>
    <s v="CUST-1779"/>
    <x v="1"/>
    <x v="0"/>
    <n v="10001"/>
    <n v="4"/>
    <n v="3.8357128493866882E-2"/>
  </r>
  <r>
    <s v="CA-2019-100780"/>
    <d v="2019-12-23T00:00:00"/>
    <d v="2019-12-28T00:00:00"/>
    <x v="1"/>
    <s v="California"/>
    <s v="Chicago"/>
    <x v="1"/>
    <x v="7"/>
    <s v="Phones Product 14"/>
    <n v="400.77"/>
    <n v="4"/>
    <n v="0.2"/>
    <n v="-61.56"/>
    <s v="CUST-1780"/>
    <x v="1"/>
    <x v="0"/>
    <n v="10001"/>
    <n v="5"/>
    <n v="-0.15360431169997757"/>
  </r>
  <r>
    <s v="CA-2019-100781"/>
    <d v="2019-10-09T00:00:00"/>
    <d v="2019-10-14T00:00:00"/>
    <x v="1"/>
    <s v="Washington"/>
    <s v="Miami"/>
    <x v="1"/>
    <x v="3"/>
    <s v="Accessories Product 45"/>
    <n v="514.70000000000005"/>
    <n v="5"/>
    <n v="0"/>
    <n v="-7.68"/>
    <s v="CUST-1781"/>
    <x v="1"/>
    <x v="0"/>
    <n v="10001"/>
    <n v="5"/>
    <n v="-1.4921313386438701E-2"/>
  </r>
  <r>
    <s v="CA-2019-100782"/>
    <d v="2019-05-26T00:00:00"/>
    <d v="2019-05-29T00:00:00"/>
    <x v="3"/>
    <s v="California"/>
    <s v="Houston"/>
    <x v="0"/>
    <x v="5"/>
    <s v="Paper Product 23"/>
    <n v="456.62"/>
    <n v="3"/>
    <n v="0.1"/>
    <n v="12.73"/>
    <s v="CUST-1782"/>
    <x v="0"/>
    <x v="0"/>
    <n v="10001"/>
    <n v="3"/>
    <n v="2.7878761333274934E-2"/>
  </r>
  <r>
    <s v="CA-2019-100783"/>
    <d v="2019-07-04T00:00:00"/>
    <d v="2019-07-06T00:00:00"/>
    <x v="0"/>
    <s v="Illinois"/>
    <s v="Los Angeles"/>
    <x v="1"/>
    <x v="2"/>
    <s v="Laptops Product 1"/>
    <n v="243.57"/>
    <n v="3"/>
    <n v="0.1"/>
    <n v="-20.71"/>
    <s v="CUST-1783"/>
    <x v="1"/>
    <x v="0"/>
    <n v="10001"/>
    <n v="2"/>
    <n v="-8.5026891653323486E-2"/>
  </r>
  <r>
    <s v="CA-2019-100784"/>
    <d v="2019-03-22T00:00:00"/>
    <d v="2019-03-26T00:00:00"/>
    <x v="2"/>
    <s v="Illinois"/>
    <s v="Seattle"/>
    <x v="0"/>
    <x v="5"/>
    <s v="Paper Product 9"/>
    <n v="354.59"/>
    <n v="5"/>
    <n v="0.2"/>
    <n v="91.13"/>
    <s v="CUST-1784"/>
    <x v="2"/>
    <x v="0"/>
    <n v="10001"/>
    <n v="4"/>
    <n v="0.25700104345864239"/>
  </r>
  <r>
    <s v="CA-2019-100785"/>
    <d v="2019-12-20T00:00:00"/>
    <d v="2019-12-22T00:00:00"/>
    <x v="3"/>
    <s v="Florida"/>
    <s v="Los Angeles"/>
    <x v="2"/>
    <x v="4"/>
    <s v="Chairs Product 39"/>
    <n v="539.80999999999995"/>
    <n v="5"/>
    <n v="0.1"/>
    <n v="113.3"/>
    <s v="CUST-1785"/>
    <x v="2"/>
    <x v="0"/>
    <n v="10001"/>
    <n v="2"/>
    <n v="0.20988866453011246"/>
  </r>
  <r>
    <s v="CA-2019-100786"/>
    <d v="2019-11-20T00:00:00"/>
    <d v="2019-11-24T00:00:00"/>
    <x v="1"/>
    <s v="New York"/>
    <s v="Houston"/>
    <x v="1"/>
    <x v="2"/>
    <s v="Laptops Product 40"/>
    <n v="1181.53"/>
    <n v="5"/>
    <n v="0.05"/>
    <n v="23.04"/>
    <s v="CUST-1786"/>
    <x v="2"/>
    <x v="0"/>
    <n v="10001"/>
    <n v="4"/>
    <n v="1.9500139649437594E-2"/>
  </r>
  <r>
    <s v="CA-2019-100787"/>
    <d v="2019-06-08T00:00:00"/>
    <d v="2019-06-11T00:00:00"/>
    <x v="1"/>
    <s v="Texas"/>
    <s v="Chicago"/>
    <x v="0"/>
    <x v="0"/>
    <s v="Storage Product 26"/>
    <n v="505.42"/>
    <n v="2"/>
    <n v="0.05"/>
    <n v="144.29"/>
    <s v="CUST-1787"/>
    <x v="1"/>
    <x v="0"/>
    <n v="10001"/>
    <n v="3"/>
    <n v="0.28548533892604167"/>
  </r>
  <r>
    <s v="CA-2019-100788"/>
    <d v="2019-05-28T00:00:00"/>
    <d v="2019-05-31T00:00:00"/>
    <x v="1"/>
    <s v="Washington"/>
    <s v="Houston"/>
    <x v="2"/>
    <x v="8"/>
    <s v="Tables Product 40"/>
    <n v="88.37"/>
    <n v="5"/>
    <n v="0.1"/>
    <n v="12.01"/>
    <s v="CUST-1788"/>
    <x v="0"/>
    <x v="0"/>
    <n v="10001"/>
    <n v="3"/>
    <n v="0.13590585040172004"/>
  </r>
  <r>
    <s v="CA-2019-100789"/>
    <d v="2019-06-22T00:00:00"/>
    <d v="2019-06-27T00:00:00"/>
    <x v="2"/>
    <s v="New York"/>
    <s v="Chicago"/>
    <x v="2"/>
    <x v="4"/>
    <s v="Chairs Product 12"/>
    <n v="1320.14"/>
    <n v="3"/>
    <n v="0"/>
    <n v="-257.48"/>
    <s v="CUST-1789"/>
    <x v="0"/>
    <x v="0"/>
    <n v="10001"/>
    <n v="5"/>
    <n v="-0.19503992000848394"/>
  </r>
  <r>
    <s v="CA-2019-100790"/>
    <d v="2019-09-23T00:00:00"/>
    <d v="2019-09-26T00:00:00"/>
    <x v="0"/>
    <s v="New York"/>
    <s v="Seattle"/>
    <x v="2"/>
    <x v="8"/>
    <s v="Tables Product 23"/>
    <n v="107.31"/>
    <n v="4"/>
    <n v="0.05"/>
    <n v="24.05"/>
    <s v="CUST-1790"/>
    <x v="1"/>
    <x v="0"/>
    <n v="10001"/>
    <n v="3"/>
    <n v="0.22411704407790514"/>
  </r>
  <r>
    <s v="CA-2019-100791"/>
    <d v="2019-02-21T00:00:00"/>
    <d v="2019-02-24T00:00:00"/>
    <x v="1"/>
    <s v="Illinois"/>
    <s v="Los Angeles"/>
    <x v="1"/>
    <x v="2"/>
    <s v="Laptops Product 6"/>
    <n v="776.98"/>
    <n v="1"/>
    <n v="0.2"/>
    <n v="74.569999999999993"/>
    <s v="CUST-1791"/>
    <x v="0"/>
    <x v="0"/>
    <n v="10001"/>
    <n v="3"/>
    <n v="9.5974156348940756E-2"/>
  </r>
  <r>
    <s v="CA-2019-100792"/>
    <d v="2019-10-18T00:00:00"/>
    <d v="2019-10-20T00:00:00"/>
    <x v="1"/>
    <s v="Florida"/>
    <s v="Seattle"/>
    <x v="0"/>
    <x v="1"/>
    <s v="Binders Product 20"/>
    <n v="1166.9100000000001"/>
    <n v="4"/>
    <n v="0.2"/>
    <n v="34.67"/>
    <s v="CUST-1792"/>
    <x v="2"/>
    <x v="0"/>
    <n v="10001"/>
    <n v="2"/>
    <n v="2.9710946002690867E-2"/>
  </r>
  <r>
    <s v="CA-2019-100793"/>
    <d v="2019-03-01T00:00:00"/>
    <d v="2019-03-02T00:00:00"/>
    <x v="1"/>
    <s v="Texas"/>
    <s v="Los Angeles"/>
    <x v="0"/>
    <x v="0"/>
    <s v="Storage Product 39"/>
    <n v="1055.1500000000001"/>
    <n v="3"/>
    <n v="0.2"/>
    <n v="223.02"/>
    <s v="CUST-1793"/>
    <x v="2"/>
    <x v="0"/>
    <n v="10001"/>
    <n v="1"/>
    <n v="0.21136331327299435"/>
  </r>
  <r>
    <s v="CA-2019-100794"/>
    <d v="2019-06-15T00:00:00"/>
    <d v="2019-06-18T00:00:00"/>
    <x v="0"/>
    <s v="New York"/>
    <s v="Houston"/>
    <x v="1"/>
    <x v="7"/>
    <s v="Phones Product 30"/>
    <n v="748.07"/>
    <n v="5"/>
    <n v="0.1"/>
    <n v="1.05"/>
    <s v="CUST-1794"/>
    <x v="0"/>
    <x v="0"/>
    <n v="10001"/>
    <n v="3"/>
    <n v="1.403611961447458E-3"/>
  </r>
  <r>
    <s v="CA-2019-100795"/>
    <d v="2019-10-07T00:00:00"/>
    <d v="2019-10-11T00:00:00"/>
    <x v="0"/>
    <s v="Washington"/>
    <s v="New York City"/>
    <x v="2"/>
    <x v="6"/>
    <s v="Bookcases Product 40"/>
    <n v="1257.51"/>
    <n v="4"/>
    <n v="0.1"/>
    <n v="192.02"/>
    <s v="CUST-1795"/>
    <x v="1"/>
    <x v="0"/>
    <n v="10001"/>
    <n v="4"/>
    <n v="0.1526985868899651"/>
  </r>
  <r>
    <s v="CA-2019-100796"/>
    <d v="2019-06-28T00:00:00"/>
    <d v="2019-07-01T00:00:00"/>
    <x v="0"/>
    <s v="Illinois"/>
    <s v="New York City"/>
    <x v="0"/>
    <x v="5"/>
    <s v="Paper Product 11"/>
    <n v="30.14"/>
    <n v="4"/>
    <n v="0.1"/>
    <n v="1.28"/>
    <s v="CUST-1796"/>
    <x v="0"/>
    <x v="0"/>
    <n v="10001"/>
    <n v="3"/>
    <n v="4.2468480424684804E-2"/>
  </r>
  <r>
    <s v="CA-2019-100797"/>
    <d v="2019-06-27T00:00:00"/>
    <d v="2019-06-30T00:00:00"/>
    <x v="0"/>
    <s v="Texas"/>
    <s v="Los Angeles"/>
    <x v="1"/>
    <x v="3"/>
    <s v="Accessories Product 48"/>
    <n v="135.54"/>
    <n v="2"/>
    <n v="0.2"/>
    <n v="-11.31"/>
    <s v="CUST-1797"/>
    <x v="2"/>
    <x v="0"/>
    <n v="10001"/>
    <n v="3"/>
    <n v="-8.3444001770695012E-2"/>
  </r>
  <r>
    <s v="CA-2019-100798"/>
    <d v="2019-05-12T00:00:00"/>
    <d v="2019-05-17T00:00:00"/>
    <x v="2"/>
    <s v="Texas"/>
    <s v="Miami"/>
    <x v="0"/>
    <x v="1"/>
    <s v="Binders Product 43"/>
    <n v="1159.73"/>
    <n v="2"/>
    <n v="0.2"/>
    <n v="212.95"/>
    <s v="CUST-1798"/>
    <x v="0"/>
    <x v="0"/>
    <n v="10001"/>
    <n v="5"/>
    <n v="0.18362032542057202"/>
  </r>
  <r>
    <s v="CA-2019-100799"/>
    <d v="2019-01-05T00:00:00"/>
    <d v="2019-01-07T00:00:00"/>
    <x v="0"/>
    <s v="Washington"/>
    <s v="Seattle"/>
    <x v="0"/>
    <x v="0"/>
    <s v="Storage Product 14"/>
    <n v="150.09"/>
    <n v="2"/>
    <n v="0.05"/>
    <n v="-24.05"/>
    <s v="CUST-1799"/>
    <x v="2"/>
    <x v="0"/>
    <n v="10001"/>
    <n v="2"/>
    <n v="-0.16023719101872211"/>
  </r>
  <r>
    <s v="CA-2019-100800"/>
    <d v="2019-09-24T00:00:00"/>
    <d v="2019-09-28T00:00:00"/>
    <x v="1"/>
    <s v="California"/>
    <s v="Seattle"/>
    <x v="1"/>
    <x v="3"/>
    <s v="Accessories Product 36"/>
    <n v="181.07"/>
    <n v="2"/>
    <n v="0.2"/>
    <n v="8.83"/>
    <s v="CUST-1800"/>
    <x v="2"/>
    <x v="0"/>
    <n v="10001"/>
    <n v="4"/>
    <n v="4.8765670735074838E-2"/>
  </r>
  <r>
    <s v="CA-2019-100801"/>
    <d v="2019-10-26T00:00:00"/>
    <d v="2019-10-30T00:00:00"/>
    <x v="3"/>
    <s v="Texas"/>
    <s v="New York City"/>
    <x v="2"/>
    <x v="4"/>
    <s v="Chairs Product 38"/>
    <n v="631.65"/>
    <n v="2"/>
    <n v="0"/>
    <n v="138.77000000000001"/>
    <s v="CUST-1801"/>
    <x v="2"/>
    <x v="0"/>
    <n v="10001"/>
    <n v="4"/>
    <n v="0.21969445104092458"/>
  </r>
  <r>
    <s v="CA-2019-100802"/>
    <d v="2019-06-03T00:00:00"/>
    <d v="2019-06-07T00:00:00"/>
    <x v="3"/>
    <s v="Texas"/>
    <s v="Seattle"/>
    <x v="0"/>
    <x v="5"/>
    <s v="Paper Product 4"/>
    <n v="1461.49"/>
    <n v="2"/>
    <n v="0.05"/>
    <n v="42.86"/>
    <s v="CUST-1802"/>
    <x v="2"/>
    <x v="0"/>
    <n v="10001"/>
    <n v="4"/>
    <n v="2.9326235554126268E-2"/>
  </r>
  <r>
    <s v="CA-2019-100803"/>
    <d v="2019-12-20T00:00:00"/>
    <d v="2019-12-21T00:00:00"/>
    <x v="2"/>
    <s v="Washington"/>
    <s v="Houston"/>
    <x v="2"/>
    <x v="4"/>
    <s v="Chairs Product 25"/>
    <n v="733.42"/>
    <n v="2"/>
    <n v="0.05"/>
    <n v="148.84"/>
    <s v="CUST-1803"/>
    <x v="1"/>
    <x v="0"/>
    <n v="10001"/>
    <n v="1"/>
    <n v="0.20293965258651253"/>
  </r>
  <r>
    <s v="CA-2019-100804"/>
    <d v="2019-05-03T00:00:00"/>
    <d v="2019-05-07T00:00:00"/>
    <x v="2"/>
    <s v="New York"/>
    <s v="New York City"/>
    <x v="1"/>
    <x v="7"/>
    <s v="Phones Product 33"/>
    <n v="911.03"/>
    <n v="4"/>
    <n v="0"/>
    <n v="-67.87"/>
    <s v="CUST-1804"/>
    <x v="2"/>
    <x v="0"/>
    <n v="10001"/>
    <n v="4"/>
    <n v="-7.4498095562165911E-2"/>
  </r>
  <r>
    <s v="CA-2019-100805"/>
    <d v="2019-08-08T00:00:00"/>
    <d v="2019-08-12T00:00:00"/>
    <x v="3"/>
    <s v="Texas"/>
    <s v="Miami"/>
    <x v="2"/>
    <x v="4"/>
    <s v="Chairs Product 40"/>
    <n v="1486.47"/>
    <n v="5"/>
    <n v="0.05"/>
    <n v="312.97000000000003"/>
    <s v="CUST-1805"/>
    <x v="2"/>
    <x v="0"/>
    <n v="10001"/>
    <n v="4"/>
    <n v="0.21054578968966747"/>
  </r>
  <r>
    <s v="CA-2019-100806"/>
    <d v="2019-11-14T00:00:00"/>
    <d v="2019-11-15T00:00:00"/>
    <x v="1"/>
    <s v="Illinois"/>
    <s v="Chicago"/>
    <x v="1"/>
    <x v="7"/>
    <s v="Phones Product 16"/>
    <n v="1407.64"/>
    <n v="3"/>
    <n v="0"/>
    <n v="202.93"/>
    <s v="CUST-1806"/>
    <x v="1"/>
    <x v="0"/>
    <n v="10001"/>
    <n v="1"/>
    <n v="0.14416328038418913"/>
  </r>
  <r>
    <s v="CA-2019-100807"/>
    <d v="2019-03-15T00:00:00"/>
    <d v="2019-03-19T00:00:00"/>
    <x v="3"/>
    <s v="Washington"/>
    <s v="Los Angeles"/>
    <x v="0"/>
    <x v="5"/>
    <s v="Paper Product 11"/>
    <n v="895.57"/>
    <n v="1"/>
    <n v="0.05"/>
    <n v="158.29"/>
    <s v="CUST-1807"/>
    <x v="1"/>
    <x v="0"/>
    <n v="10001"/>
    <n v="4"/>
    <n v="0.17674776957691749"/>
  </r>
  <r>
    <s v="CA-2019-100808"/>
    <d v="2019-04-21T00:00:00"/>
    <d v="2019-04-25T00:00:00"/>
    <x v="2"/>
    <s v="New York"/>
    <s v="Miami"/>
    <x v="2"/>
    <x v="4"/>
    <s v="Chairs Product 23"/>
    <n v="894.76"/>
    <n v="4"/>
    <n v="0.05"/>
    <n v="197.87"/>
    <s v="CUST-1808"/>
    <x v="1"/>
    <x v="0"/>
    <n v="10001"/>
    <n v="4"/>
    <n v="0.22114309982565158"/>
  </r>
  <r>
    <s v="CA-2019-100809"/>
    <d v="2019-06-21T00:00:00"/>
    <d v="2019-06-22T00:00:00"/>
    <x v="0"/>
    <s v="New York"/>
    <s v="New York City"/>
    <x v="2"/>
    <x v="6"/>
    <s v="Bookcases Product 28"/>
    <n v="1458.02"/>
    <n v="4"/>
    <n v="0"/>
    <n v="265.25"/>
    <s v="CUST-1809"/>
    <x v="0"/>
    <x v="0"/>
    <n v="10001"/>
    <n v="1"/>
    <n v="0.18192480212891457"/>
  </r>
  <r>
    <s v="CA-2019-100810"/>
    <d v="2019-10-10T00:00:00"/>
    <d v="2019-10-12T00:00:00"/>
    <x v="0"/>
    <s v="Washington"/>
    <s v="Los Angeles"/>
    <x v="1"/>
    <x v="2"/>
    <s v="Laptops Product 44"/>
    <n v="126.94"/>
    <n v="2"/>
    <n v="0.1"/>
    <n v="37.74"/>
    <s v="CUST-1810"/>
    <x v="2"/>
    <x v="0"/>
    <n v="10001"/>
    <n v="2"/>
    <n v="0.2973058137702852"/>
  </r>
  <r>
    <s v="CA-2019-100811"/>
    <d v="2019-06-30T00:00:00"/>
    <d v="2019-07-01T00:00:00"/>
    <x v="1"/>
    <s v="Florida"/>
    <s v="New York City"/>
    <x v="1"/>
    <x v="2"/>
    <s v="Laptops Product 23"/>
    <n v="562.55999999999995"/>
    <n v="3"/>
    <n v="0.05"/>
    <n v="-26.85"/>
    <s v="CUST-1811"/>
    <x v="1"/>
    <x v="0"/>
    <n v="10001"/>
    <n v="1"/>
    <n v="-4.7728242320819118E-2"/>
  </r>
  <r>
    <s v="CA-2019-100812"/>
    <d v="2019-10-12T00:00:00"/>
    <d v="2019-10-13T00:00:00"/>
    <x v="2"/>
    <s v="New York"/>
    <s v="Houston"/>
    <x v="1"/>
    <x v="7"/>
    <s v="Phones Product 28"/>
    <n v="952.37"/>
    <n v="1"/>
    <n v="0.05"/>
    <n v="-71.23"/>
    <s v="CUST-1812"/>
    <x v="0"/>
    <x v="0"/>
    <n v="10001"/>
    <n v="1"/>
    <n v="-7.4792360112141298E-2"/>
  </r>
  <r>
    <s v="CA-2019-100813"/>
    <d v="2019-10-10T00:00:00"/>
    <d v="2019-10-15T00:00:00"/>
    <x v="0"/>
    <s v="Illinois"/>
    <s v="Chicago"/>
    <x v="0"/>
    <x v="1"/>
    <s v="Binders Product 23"/>
    <n v="1373.53"/>
    <n v="2"/>
    <n v="0.1"/>
    <n v="293.44"/>
    <s v="CUST-1813"/>
    <x v="1"/>
    <x v="0"/>
    <n v="10001"/>
    <n v="5"/>
    <n v="0.21363930893391481"/>
  </r>
  <r>
    <s v="CA-2019-100814"/>
    <d v="2019-05-18T00:00:00"/>
    <d v="2019-05-20T00:00:00"/>
    <x v="2"/>
    <s v="Illinois"/>
    <s v="Chicago"/>
    <x v="2"/>
    <x v="4"/>
    <s v="Chairs Product 18"/>
    <n v="1396.61"/>
    <n v="4"/>
    <n v="0"/>
    <n v="-85.16"/>
    <s v="CUST-1814"/>
    <x v="1"/>
    <x v="0"/>
    <n v="10001"/>
    <n v="2"/>
    <n v="-6.0976220992259834E-2"/>
  </r>
  <r>
    <s v="CA-2019-100815"/>
    <d v="2019-10-21T00:00:00"/>
    <d v="2019-10-22T00:00:00"/>
    <x v="2"/>
    <s v="Illinois"/>
    <s v="Chicago"/>
    <x v="2"/>
    <x v="8"/>
    <s v="Tables Product 15"/>
    <n v="289.04000000000002"/>
    <n v="1"/>
    <n v="0.05"/>
    <n v="67.849999999999994"/>
    <s v="CUST-1815"/>
    <x v="0"/>
    <x v="0"/>
    <n v="10001"/>
    <n v="1"/>
    <n v="0.23474259618045942"/>
  </r>
  <r>
    <s v="CA-2019-100816"/>
    <d v="2019-05-30T00:00:00"/>
    <d v="2019-05-31T00:00:00"/>
    <x v="1"/>
    <s v="Texas"/>
    <s v="Seattle"/>
    <x v="1"/>
    <x v="7"/>
    <s v="Phones Product 48"/>
    <n v="1215.1099999999999"/>
    <n v="2"/>
    <n v="0.2"/>
    <n v="-226.87"/>
    <s v="CUST-1816"/>
    <x v="2"/>
    <x v="0"/>
    <n v="10001"/>
    <n v="1"/>
    <n v="-0.18670737628692055"/>
  </r>
  <r>
    <s v="CA-2019-100817"/>
    <d v="2019-03-02T00:00:00"/>
    <d v="2019-03-03T00:00:00"/>
    <x v="0"/>
    <s v="Florida"/>
    <s v="Houston"/>
    <x v="2"/>
    <x v="6"/>
    <s v="Bookcases Product 26"/>
    <n v="673.37"/>
    <n v="3"/>
    <n v="0.2"/>
    <n v="160.18"/>
    <s v="CUST-1817"/>
    <x v="1"/>
    <x v="0"/>
    <n v="10001"/>
    <n v="1"/>
    <n v="0.23787813534906516"/>
  </r>
  <r>
    <s v="CA-2019-100818"/>
    <d v="2019-05-09T00:00:00"/>
    <d v="2019-05-11T00:00:00"/>
    <x v="2"/>
    <s v="California"/>
    <s v="Los Angeles"/>
    <x v="2"/>
    <x v="6"/>
    <s v="Bookcases Product 48"/>
    <n v="1369.87"/>
    <n v="3"/>
    <n v="0.05"/>
    <n v="218.25"/>
    <s v="CUST-1818"/>
    <x v="1"/>
    <x v="0"/>
    <n v="10001"/>
    <n v="2"/>
    <n v="0.15932168745939396"/>
  </r>
  <r>
    <s v="CA-2019-100819"/>
    <d v="2019-05-03T00:00:00"/>
    <d v="2019-05-04T00:00:00"/>
    <x v="3"/>
    <s v="Washington"/>
    <s v="Houston"/>
    <x v="2"/>
    <x v="4"/>
    <s v="Chairs Product 18"/>
    <n v="231.07"/>
    <n v="4"/>
    <n v="0.2"/>
    <n v="38.85"/>
    <s v="CUST-1819"/>
    <x v="2"/>
    <x v="0"/>
    <n v="10001"/>
    <n v="1"/>
    <n v="0.168130869433505"/>
  </r>
  <r>
    <s v="CA-2019-100820"/>
    <d v="2019-03-25T00:00:00"/>
    <d v="2019-03-26T00:00:00"/>
    <x v="2"/>
    <s v="Texas"/>
    <s v="New York City"/>
    <x v="2"/>
    <x v="8"/>
    <s v="Tables Product 36"/>
    <n v="1144.76"/>
    <n v="5"/>
    <n v="0"/>
    <n v="-228.63"/>
    <s v="CUST-1820"/>
    <x v="0"/>
    <x v="0"/>
    <n v="10001"/>
    <n v="1"/>
    <n v="-0.19971871833397392"/>
  </r>
  <r>
    <s v="CA-2019-100821"/>
    <d v="2019-11-14T00:00:00"/>
    <d v="2019-11-17T00:00:00"/>
    <x v="0"/>
    <s v="California"/>
    <s v="New York City"/>
    <x v="0"/>
    <x v="0"/>
    <s v="Storage Product 41"/>
    <n v="263.04000000000002"/>
    <n v="2"/>
    <n v="0.05"/>
    <n v="5.24"/>
    <s v="CUST-1821"/>
    <x v="2"/>
    <x v="0"/>
    <n v="10001"/>
    <n v="3"/>
    <n v="1.9920924574209246E-2"/>
  </r>
  <r>
    <s v="CA-2019-100822"/>
    <d v="2019-03-12T00:00:00"/>
    <d v="2019-03-14T00:00:00"/>
    <x v="1"/>
    <s v="Texas"/>
    <s v="Los Angeles"/>
    <x v="1"/>
    <x v="2"/>
    <s v="Laptops Product 33"/>
    <n v="1121.28"/>
    <n v="5"/>
    <n v="0.1"/>
    <n v="-70.37"/>
    <s v="CUST-1822"/>
    <x v="1"/>
    <x v="0"/>
    <n v="10001"/>
    <n v="2"/>
    <n v="-6.2758632990867591E-2"/>
  </r>
  <r>
    <s v="CA-2019-100823"/>
    <d v="2020-01-01T00:00:00"/>
    <d v="2020-01-06T00:00:00"/>
    <x v="2"/>
    <s v="Florida"/>
    <s v="Houston"/>
    <x v="0"/>
    <x v="0"/>
    <s v="Storage Product 4"/>
    <n v="950.8"/>
    <n v="4"/>
    <n v="0.05"/>
    <n v="-73.489999999999995"/>
    <s v="CUST-1823"/>
    <x v="1"/>
    <x v="1"/>
    <n v="10001"/>
    <n v="5"/>
    <n v="-7.7292806058056371E-2"/>
  </r>
  <r>
    <s v="CA-2019-100824"/>
    <d v="2019-08-24T00:00:00"/>
    <d v="2019-08-27T00:00:00"/>
    <x v="0"/>
    <s v="Texas"/>
    <s v="Seattle"/>
    <x v="0"/>
    <x v="1"/>
    <s v="Binders Product 35"/>
    <n v="1464.37"/>
    <n v="1"/>
    <n v="0.2"/>
    <n v="-284.64999999999998"/>
    <s v="CUST-1824"/>
    <x v="2"/>
    <x v="0"/>
    <n v="10001"/>
    <n v="3"/>
    <n v="-0.19438393302239187"/>
  </r>
  <r>
    <s v="CA-2019-100825"/>
    <d v="2019-07-16T00:00:00"/>
    <d v="2019-07-17T00:00:00"/>
    <x v="1"/>
    <s v="Texas"/>
    <s v="Miami"/>
    <x v="2"/>
    <x v="6"/>
    <s v="Bookcases Product 12"/>
    <n v="1158.68"/>
    <n v="2"/>
    <n v="0.05"/>
    <n v="47.21"/>
    <s v="CUST-1825"/>
    <x v="0"/>
    <x v="0"/>
    <n v="10001"/>
    <n v="1"/>
    <n v="4.0744640452929193E-2"/>
  </r>
  <r>
    <s v="CA-2019-100826"/>
    <d v="2019-12-29T00:00:00"/>
    <d v="2019-12-31T00:00:00"/>
    <x v="3"/>
    <s v="California"/>
    <s v="Houston"/>
    <x v="1"/>
    <x v="2"/>
    <s v="Laptops Product 10"/>
    <n v="193.31"/>
    <n v="1"/>
    <n v="0.05"/>
    <n v="13"/>
    <s v="CUST-1826"/>
    <x v="2"/>
    <x v="0"/>
    <n v="10001"/>
    <n v="2"/>
    <n v="6.7249495628782782E-2"/>
  </r>
  <r>
    <s v="CA-2019-100827"/>
    <d v="2019-05-09T00:00:00"/>
    <d v="2019-05-10T00:00:00"/>
    <x v="2"/>
    <s v="Washington"/>
    <s v="Houston"/>
    <x v="2"/>
    <x v="4"/>
    <s v="Chairs Product 3"/>
    <n v="912.28"/>
    <n v="1"/>
    <n v="0.1"/>
    <n v="72.37"/>
    <s v="CUST-1827"/>
    <x v="0"/>
    <x v="0"/>
    <n v="10001"/>
    <n v="1"/>
    <n v="7.9328714868242209E-2"/>
  </r>
  <r>
    <s v="CA-2019-100828"/>
    <d v="2019-03-26T00:00:00"/>
    <d v="2019-03-29T00:00:00"/>
    <x v="0"/>
    <s v="Texas"/>
    <s v="Chicago"/>
    <x v="0"/>
    <x v="5"/>
    <s v="Paper Product 40"/>
    <n v="1163.3"/>
    <n v="3"/>
    <n v="0.2"/>
    <n v="178.91"/>
    <s v="CUST-1828"/>
    <x v="2"/>
    <x v="0"/>
    <n v="10001"/>
    <n v="3"/>
    <n v="0.15379523768589359"/>
  </r>
  <r>
    <s v="CA-2019-100829"/>
    <d v="2019-03-07T00:00:00"/>
    <d v="2019-03-10T00:00:00"/>
    <x v="0"/>
    <s v="Texas"/>
    <s v="Los Angeles"/>
    <x v="0"/>
    <x v="1"/>
    <s v="Binders Product 16"/>
    <n v="1348.07"/>
    <n v="2"/>
    <n v="0.05"/>
    <n v="38.409999999999997"/>
    <s v="CUST-1829"/>
    <x v="2"/>
    <x v="0"/>
    <n v="10001"/>
    <n v="3"/>
    <n v="2.8492585696588454E-2"/>
  </r>
  <r>
    <s v="CA-2019-100830"/>
    <d v="2019-03-24T00:00:00"/>
    <d v="2019-03-26T00:00:00"/>
    <x v="0"/>
    <s v="California"/>
    <s v="New York City"/>
    <x v="2"/>
    <x v="4"/>
    <s v="Chairs Product 23"/>
    <n v="1457.57"/>
    <n v="1"/>
    <n v="0.05"/>
    <n v="0.64"/>
    <s v="CUST-1830"/>
    <x v="2"/>
    <x v="0"/>
    <n v="10001"/>
    <n v="2"/>
    <n v="4.3908697352442767E-4"/>
  </r>
  <r>
    <s v="CA-2019-100831"/>
    <d v="2019-11-09T00:00:00"/>
    <d v="2019-11-12T00:00:00"/>
    <x v="0"/>
    <s v="California"/>
    <s v="Chicago"/>
    <x v="1"/>
    <x v="3"/>
    <s v="Accessories Product 18"/>
    <n v="460.63"/>
    <n v="3"/>
    <n v="0"/>
    <n v="-51.43"/>
    <s v="CUST-1831"/>
    <x v="1"/>
    <x v="0"/>
    <n v="10001"/>
    <n v="3"/>
    <n v="-0.1116514339057378"/>
  </r>
  <r>
    <s v="CA-2019-100832"/>
    <d v="2019-04-24T00:00:00"/>
    <d v="2019-04-25T00:00:00"/>
    <x v="0"/>
    <s v="California"/>
    <s v="Chicago"/>
    <x v="2"/>
    <x v="8"/>
    <s v="Tables Product 13"/>
    <n v="748.8"/>
    <n v="2"/>
    <n v="0.05"/>
    <n v="153.06"/>
    <s v="CUST-1832"/>
    <x v="1"/>
    <x v="0"/>
    <n v="10001"/>
    <n v="1"/>
    <n v="0.20440705128205131"/>
  </r>
  <r>
    <s v="CA-2019-100833"/>
    <d v="2019-12-06T00:00:00"/>
    <d v="2019-12-09T00:00:00"/>
    <x v="2"/>
    <s v="Illinois"/>
    <s v="Houston"/>
    <x v="1"/>
    <x v="3"/>
    <s v="Accessories Product 28"/>
    <n v="169.53"/>
    <n v="1"/>
    <n v="0.2"/>
    <n v="40.46"/>
    <s v="CUST-1833"/>
    <x v="2"/>
    <x v="0"/>
    <n v="10001"/>
    <n v="3"/>
    <n v="0.23865982421990209"/>
  </r>
  <r>
    <s v="CA-2019-100834"/>
    <d v="2019-10-05T00:00:00"/>
    <d v="2019-10-07T00:00:00"/>
    <x v="2"/>
    <s v="Texas"/>
    <s v="New York City"/>
    <x v="2"/>
    <x v="4"/>
    <s v="Chairs Product 41"/>
    <n v="1497.92"/>
    <n v="5"/>
    <n v="0.2"/>
    <n v="-262.54000000000002"/>
    <s v="CUST-1834"/>
    <x v="2"/>
    <x v="0"/>
    <n v="10001"/>
    <n v="2"/>
    <n v="-0.17526970732749414"/>
  </r>
  <r>
    <s v="CA-2019-100835"/>
    <d v="2019-12-14T00:00:00"/>
    <d v="2019-12-18T00:00:00"/>
    <x v="1"/>
    <s v="New York"/>
    <s v="Miami"/>
    <x v="1"/>
    <x v="2"/>
    <s v="Laptops Product 8"/>
    <n v="1420.79"/>
    <n v="1"/>
    <n v="0.05"/>
    <n v="106.11"/>
    <s v="CUST-1835"/>
    <x v="1"/>
    <x v="0"/>
    <n v="10001"/>
    <n v="4"/>
    <n v="7.4683802673160701E-2"/>
  </r>
  <r>
    <s v="CA-2019-100836"/>
    <d v="2019-12-14T00:00:00"/>
    <d v="2019-12-19T00:00:00"/>
    <x v="2"/>
    <s v="Texas"/>
    <s v="New York City"/>
    <x v="1"/>
    <x v="7"/>
    <s v="Phones Product 47"/>
    <n v="68.41"/>
    <n v="4"/>
    <n v="0.05"/>
    <n v="5.6"/>
    <s v="CUST-1836"/>
    <x v="2"/>
    <x v="0"/>
    <n v="10001"/>
    <n v="5"/>
    <n v="8.1859377284022802E-2"/>
  </r>
  <r>
    <s v="CA-2019-100837"/>
    <d v="2019-09-21T00:00:00"/>
    <d v="2019-09-26T00:00:00"/>
    <x v="0"/>
    <s v="Florida"/>
    <s v="Seattle"/>
    <x v="2"/>
    <x v="6"/>
    <s v="Bookcases Product 44"/>
    <n v="1113.3399999999999"/>
    <n v="1"/>
    <n v="0"/>
    <n v="-171.05"/>
    <s v="CUST-1837"/>
    <x v="2"/>
    <x v="0"/>
    <n v="10001"/>
    <n v="5"/>
    <n v="-0.15363680457003254"/>
  </r>
  <r>
    <s v="CA-2019-100838"/>
    <d v="2019-08-04T00:00:00"/>
    <d v="2019-08-09T00:00:00"/>
    <x v="3"/>
    <s v="Florida"/>
    <s v="Miami"/>
    <x v="0"/>
    <x v="0"/>
    <s v="Storage Product 35"/>
    <n v="530.37"/>
    <n v="1"/>
    <n v="0.1"/>
    <n v="132.07"/>
    <s v="CUST-1838"/>
    <x v="1"/>
    <x v="0"/>
    <n v="10001"/>
    <n v="5"/>
    <n v="0.24901483869751304"/>
  </r>
  <r>
    <s v="CA-2019-100839"/>
    <d v="2019-11-10T00:00:00"/>
    <d v="2019-11-14T00:00:00"/>
    <x v="3"/>
    <s v="Texas"/>
    <s v="Seattle"/>
    <x v="0"/>
    <x v="0"/>
    <s v="Storage Product 18"/>
    <n v="73.09"/>
    <n v="1"/>
    <n v="0.05"/>
    <n v="4.3600000000000003"/>
    <s v="CUST-1839"/>
    <x v="0"/>
    <x v="0"/>
    <n v="10001"/>
    <n v="4"/>
    <n v="5.9652483239841292E-2"/>
  </r>
  <r>
    <s v="CA-2019-100840"/>
    <d v="2019-10-24T00:00:00"/>
    <d v="2019-10-25T00:00:00"/>
    <x v="3"/>
    <s v="Florida"/>
    <s v="Miami"/>
    <x v="0"/>
    <x v="1"/>
    <s v="Binders Product 8"/>
    <n v="338.69"/>
    <n v="2"/>
    <n v="0.05"/>
    <n v="-44.97"/>
    <s v="CUST-1840"/>
    <x v="1"/>
    <x v="0"/>
    <n v="10001"/>
    <n v="1"/>
    <n v="-0.13277628509846762"/>
  </r>
  <r>
    <s v="CA-2019-100841"/>
    <d v="2019-09-26T00:00:00"/>
    <d v="2019-09-28T00:00:00"/>
    <x v="0"/>
    <s v="Illinois"/>
    <s v="Miami"/>
    <x v="1"/>
    <x v="7"/>
    <s v="Phones Product 34"/>
    <n v="241.12"/>
    <n v="3"/>
    <n v="0.1"/>
    <n v="-40.71"/>
    <s v="CUST-1841"/>
    <x v="0"/>
    <x v="0"/>
    <n v="10001"/>
    <n v="2"/>
    <n v="-0.16883709356337093"/>
  </r>
  <r>
    <s v="CA-2019-100842"/>
    <d v="2019-12-05T00:00:00"/>
    <d v="2019-12-09T00:00:00"/>
    <x v="3"/>
    <s v="California"/>
    <s v="New York City"/>
    <x v="0"/>
    <x v="1"/>
    <s v="Binders Product 36"/>
    <n v="577.5"/>
    <n v="2"/>
    <n v="0"/>
    <n v="75.25"/>
    <s v="CUST-1842"/>
    <x v="2"/>
    <x v="0"/>
    <n v="10001"/>
    <n v="4"/>
    <n v="0.13030303030303031"/>
  </r>
  <r>
    <s v="CA-2019-100843"/>
    <d v="2019-05-07T00:00:00"/>
    <d v="2019-05-10T00:00:00"/>
    <x v="1"/>
    <s v="Florida"/>
    <s v="Miami"/>
    <x v="0"/>
    <x v="5"/>
    <s v="Paper Product 45"/>
    <n v="1457.77"/>
    <n v="5"/>
    <n v="0"/>
    <n v="351.24"/>
    <s v="CUST-1843"/>
    <x v="0"/>
    <x v="0"/>
    <n v="10001"/>
    <n v="3"/>
    <n v="0.24094335869170033"/>
  </r>
  <r>
    <s v="CA-2019-100844"/>
    <d v="2019-12-18T00:00:00"/>
    <d v="2019-12-23T00:00:00"/>
    <x v="1"/>
    <s v="Illinois"/>
    <s v="Los Angeles"/>
    <x v="2"/>
    <x v="4"/>
    <s v="Chairs Product 48"/>
    <n v="1280.5"/>
    <n v="2"/>
    <n v="0.1"/>
    <n v="286.98"/>
    <s v="CUST-1844"/>
    <x v="0"/>
    <x v="0"/>
    <n v="10001"/>
    <n v="5"/>
    <n v="0.22411557985162048"/>
  </r>
  <r>
    <s v="CA-2019-100845"/>
    <d v="2019-12-28T00:00:00"/>
    <d v="2020-01-02T00:00:00"/>
    <x v="2"/>
    <s v="Illinois"/>
    <s v="Miami"/>
    <x v="2"/>
    <x v="6"/>
    <s v="Bookcases Product 42"/>
    <n v="956.78"/>
    <n v="1"/>
    <n v="0.2"/>
    <n v="-26.37"/>
    <s v="CUST-1845"/>
    <x v="0"/>
    <x v="0"/>
    <n v="10001"/>
    <n v="5"/>
    <n v="-2.7561194841029289E-2"/>
  </r>
  <r>
    <s v="CA-2019-100846"/>
    <d v="2019-03-20T00:00:00"/>
    <d v="2019-03-21T00:00:00"/>
    <x v="0"/>
    <s v="Washington"/>
    <s v="Chicago"/>
    <x v="1"/>
    <x v="7"/>
    <s v="Phones Product 3"/>
    <n v="230.9"/>
    <n v="3"/>
    <n v="0.1"/>
    <n v="58.66"/>
    <s v="CUST-1846"/>
    <x v="0"/>
    <x v="0"/>
    <n v="10001"/>
    <n v="1"/>
    <n v="0.25404937202252054"/>
  </r>
  <r>
    <s v="CA-2019-100847"/>
    <d v="2019-12-20T00:00:00"/>
    <d v="2019-12-21T00:00:00"/>
    <x v="0"/>
    <s v="Texas"/>
    <s v="New York City"/>
    <x v="1"/>
    <x v="2"/>
    <s v="Laptops Product 48"/>
    <n v="1360.22"/>
    <n v="3"/>
    <n v="0"/>
    <n v="195.16"/>
    <s v="CUST-1847"/>
    <x v="1"/>
    <x v="0"/>
    <n v="10001"/>
    <n v="1"/>
    <n v="0.14347679051918072"/>
  </r>
  <r>
    <s v="CA-2019-100848"/>
    <d v="2019-11-27T00:00:00"/>
    <d v="2019-12-01T00:00:00"/>
    <x v="3"/>
    <s v="New York"/>
    <s v="Chicago"/>
    <x v="2"/>
    <x v="8"/>
    <s v="Tables Product 30"/>
    <n v="828.69"/>
    <n v="4"/>
    <n v="0.1"/>
    <n v="-6.46"/>
    <s v="CUST-1848"/>
    <x v="1"/>
    <x v="0"/>
    <n v="10001"/>
    <n v="4"/>
    <n v="-7.7954361703411407E-3"/>
  </r>
  <r>
    <s v="CA-2019-100849"/>
    <d v="2019-07-18T00:00:00"/>
    <d v="2019-07-22T00:00:00"/>
    <x v="0"/>
    <s v="Illinois"/>
    <s v="Miami"/>
    <x v="2"/>
    <x v="8"/>
    <s v="Tables Product 27"/>
    <n v="411.8"/>
    <n v="4"/>
    <n v="0.05"/>
    <n v="-68.19"/>
    <s v="CUST-1849"/>
    <x v="2"/>
    <x v="0"/>
    <n v="10001"/>
    <n v="4"/>
    <n v="-0.16559009227780475"/>
  </r>
  <r>
    <s v="CA-2019-100850"/>
    <d v="2019-06-03T00:00:00"/>
    <d v="2019-06-04T00:00:00"/>
    <x v="1"/>
    <s v="Florida"/>
    <s v="New York City"/>
    <x v="2"/>
    <x v="6"/>
    <s v="Bookcases Product 30"/>
    <n v="922.45"/>
    <n v="1"/>
    <n v="0.2"/>
    <n v="269.86"/>
    <s v="CUST-1850"/>
    <x v="0"/>
    <x v="0"/>
    <n v="10001"/>
    <n v="1"/>
    <n v="0.29254702151878148"/>
  </r>
  <r>
    <s v="CA-2019-100851"/>
    <d v="2019-02-07T00:00:00"/>
    <d v="2019-02-12T00:00:00"/>
    <x v="2"/>
    <s v="Florida"/>
    <s v="New York City"/>
    <x v="1"/>
    <x v="2"/>
    <s v="Laptops Product 26"/>
    <n v="918.05"/>
    <n v="3"/>
    <n v="0.1"/>
    <n v="-92.71"/>
    <s v="CUST-1851"/>
    <x v="0"/>
    <x v="0"/>
    <n v="10001"/>
    <n v="5"/>
    <n v="-0.10098578508795818"/>
  </r>
  <r>
    <s v="CA-2019-100852"/>
    <d v="2019-11-30T00:00:00"/>
    <d v="2019-12-02T00:00:00"/>
    <x v="3"/>
    <s v="Washington"/>
    <s v="Chicago"/>
    <x v="1"/>
    <x v="2"/>
    <s v="Laptops Product 48"/>
    <n v="278.86"/>
    <n v="1"/>
    <n v="0.2"/>
    <n v="22.41"/>
    <s v="CUST-1852"/>
    <x v="2"/>
    <x v="0"/>
    <n v="10001"/>
    <n v="2"/>
    <n v="8.0362906117765184E-2"/>
  </r>
  <r>
    <s v="CA-2019-100853"/>
    <d v="2019-01-12T00:00:00"/>
    <d v="2019-01-14T00:00:00"/>
    <x v="3"/>
    <s v="Illinois"/>
    <s v="Houston"/>
    <x v="2"/>
    <x v="4"/>
    <s v="Chairs Product 41"/>
    <n v="1017.99"/>
    <n v="1"/>
    <n v="0.2"/>
    <n v="19.82"/>
    <s v="CUST-1853"/>
    <x v="1"/>
    <x v="0"/>
    <n v="10001"/>
    <n v="2"/>
    <n v="1.9469739388402636E-2"/>
  </r>
  <r>
    <s v="CA-2019-100854"/>
    <d v="2019-11-21T00:00:00"/>
    <d v="2019-11-25T00:00:00"/>
    <x v="2"/>
    <s v="Florida"/>
    <s v="New York City"/>
    <x v="1"/>
    <x v="3"/>
    <s v="Accessories Product 4"/>
    <n v="1089.47"/>
    <n v="5"/>
    <n v="0.05"/>
    <n v="168.83"/>
    <s v="CUST-1854"/>
    <x v="2"/>
    <x v="0"/>
    <n v="10001"/>
    <n v="4"/>
    <n v="0.15496525833662239"/>
  </r>
  <r>
    <s v="CA-2019-100855"/>
    <d v="2019-02-27T00:00:00"/>
    <d v="2019-03-03T00:00:00"/>
    <x v="3"/>
    <s v="Texas"/>
    <s v="Chicago"/>
    <x v="0"/>
    <x v="0"/>
    <s v="Storage Product 41"/>
    <n v="1045.46"/>
    <n v="2"/>
    <n v="0.1"/>
    <n v="201.02"/>
    <s v="CUST-1855"/>
    <x v="0"/>
    <x v="0"/>
    <n v="10001"/>
    <n v="4"/>
    <n v="0.19227899680523405"/>
  </r>
  <r>
    <s v="CA-2019-100856"/>
    <d v="2019-10-29T00:00:00"/>
    <d v="2019-11-01T00:00:00"/>
    <x v="2"/>
    <s v="New York"/>
    <s v="Seattle"/>
    <x v="1"/>
    <x v="2"/>
    <s v="Laptops Product 20"/>
    <n v="826.12"/>
    <n v="3"/>
    <n v="0.2"/>
    <n v="111.27"/>
    <s v="CUST-1856"/>
    <x v="1"/>
    <x v="0"/>
    <n v="10001"/>
    <n v="3"/>
    <n v="0.13468987556287221"/>
  </r>
  <r>
    <s v="CA-2019-100857"/>
    <d v="2019-05-29T00:00:00"/>
    <d v="2019-06-02T00:00:00"/>
    <x v="3"/>
    <s v="California"/>
    <s v="Chicago"/>
    <x v="1"/>
    <x v="7"/>
    <s v="Phones Product 35"/>
    <n v="65.78"/>
    <n v="4"/>
    <n v="0.2"/>
    <n v="18.149999999999999"/>
    <s v="CUST-1857"/>
    <x v="0"/>
    <x v="0"/>
    <n v="10001"/>
    <n v="4"/>
    <n v="0.27591973244147155"/>
  </r>
  <r>
    <s v="CA-2019-100858"/>
    <d v="2019-12-02T00:00:00"/>
    <d v="2019-12-06T00:00:00"/>
    <x v="3"/>
    <s v="Washington"/>
    <s v="Los Angeles"/>
    <x v="2"/>
    <x v="8"/>
    <s v="Tables Product 49"/>
    <n v="1325.68"/>
    <n v="2"/>
    <n v="0.05"/>
    <n v="-51.26"/>
    <s v="CUST-1858"/>
    <x v="2"/>
    <x v="0"/>
    <n v="10001"/>
    <n v="4"/>
    <n v="-3.866694828314525E-2"/>
  </r>
  <r>
    <s v="CA-2019-100859"/>
    <d v="2019-10-14T00:00:00"/>
    <d v="2019-10-16T00:00:00"/>
    <x v="2"/>
    <s v="Florida"/>
    <s v="Los Angeles"/>
    <x v="1"/>
    <x v="7"/>
    <s v="Phones Product 26"/>
    <n v="1216.9100000000001"/>
    <n v="4"/>
    <n v="0.1"/>
    <n v="133.79"/>
    <s v="CUST-1859"/>
    <x v="2"/>
    <x v="0"/>
    <n v="10001"/>
    <n v="2"/>
    <n v="0.10994239508262729"/>
  </r>
  <r>
    <s v="CA-2019-100860"/>
    <d v="2019-03-27T00:00:00"/>
    <d v="2019-03-28T00:00:00"/>
    <x v="1"/>
    <s v="Washington"/>
    <s v="Los Angeles"/>
    <x v="1"/>
    <x v="3"/>
    <s v="Accessories Product 34"/>
    <n v="440.46"/>
    <n v="3"/>
    <n v="0.2"/>
    <n v="73.5"/>
    <s v="CUST-1860"/>
    <x v="1"/>
    <x v="0"/>
    <n v="10001"/>
    <n v="1"/>
    <n v="0.16687099850156656"/>
  </r>
  <r>
    <s v="CA-2019-100861"/>
    <d v="2019-11-06T00:00:00"/>
    <d v="2019-11-08T00:00:00"/>
    <x v="3"/>
    <s v="New York"/>
    <s v="Houston"/>
    <x v="0"/>
    <x v="1"/>
    <s v="Binders Product 13"/>
    <n v="988.33"/>
    <n v="1"/>
    <n v="0.05"/>
    <n v="9.68"/>
    <s v="CUST-1861"/>
    <x v="2"/>
    <x v="0"/>
    <n v="10001"/>
    <n v="2"/>
    <n v="9.7942994748717524E-3"/>
  </r>
  <r>
    <s v="CA-2019-100862"/>
    <d v="2019-10-23T00:00:00"/>
    <d v="2019-10-24T00:00:00"/>
    <x v="3"/>
    <s v="Washington"/>
    <s v="Los Angeles"/>
    <x v="2"/>
    <x v="8"/>
    <s v="Tables Product 9"/>
    <n v="1199.3699999999999"/>
    <n v="1"/>
    <n v="0"/>
    <n v="-48.5"/>
    <s v="CUST-1862"/>
    <x v="1"/>
    <x v="0"/>
    <n v="10001"/>
    <n v="1"/>
    <n v="-4.0437896562361908E-2"/>
  </r>
  <r>
    <s v="CA-2019-100863"/>
    <d v="2019-11-16T00:00:00"/>
    <d v="2019-11-18T00:00:00"/>
    <x v="0"/>
    <s v="Texas"/>
    <s v="Seattle"/>
    <x v="2"/>
    <x v="6"/>
    <s v="Bookcases Product 48"/>
    <n v="97.72"/>
    <n v="2"/>
    <n v="0.2"/>
    <n v="-8.25"/>
    <s v="CUST-1863"/>
    <x v="2"/>
    <x v="0"/>
    <n v="10001"/>
    <n v="2"/>
    <n v="-8.442488743348342E-2"/>
  </r>
  <r>
    <s v="CA-2019-100864"/>
    <d v="2019-08-24T00:00:00"/>
    <d v="2019-08-27T00:00:00"/>
    <x v="3"/>
    <s v="Illinois"/>
    <s v="Houston"/>
    <x v="0"/>
    <x v="5"/>
    <s v="Paper Product 50"/>
    <n v="1080.92"/>
    <n v="3"/>
    <n v="0.1"/>
    <n v="246.32"/>
    <s v="CUST-1864"/>
    <x v="1"/>
    <x v="0"/>
    <n v="10001"/>
    <n v="3"/>
    <n v="0.22787995411316284"/>
  </r>
  <r>
    <s v="CA-2019-100865"/>
    <d v="2019-09-22T00:00:00"/>
    <d v="2019-09-26T00:00:00"/>
    <x v="0"/>
    <s v="Florida"/>
    <s v="Seattle"/>
    <x v="1"/>
    <x v="2"/>
    <s v="Laptops Product 28"/>
    <n v="446.46"/>
    <n v="4"/>
    <n v="0.05"/>
    <n v="-56.49"/>
    <s v="CUST-1865"/>
    <x v="0"/>
    <x v="0"/>
    <n v="10001"/>
    <n v="4"/>
    <n v="-0.12652869238005646"/>
  </r>
  <r>
    <s v="CA-2019-100866"/>
    <d v="2019-10-20T00:00:00"/>
    <d v="2019-10-23T00:00:00"/>
    <x v="1"/>
    <s v="Texas"/>
    <s v="New York City"/>
    <x v="0"/>
    <x v="5"/>
    <s v="Paper Product 35"/>
    <n v="1146.6099999999999"/>
    <n v="3"/>
    <n v="0.05"/>
    <n v="-170.8"/>
    <s v="CUST-1866"/>
    <x v="0"/>
    <x v="0"/>
    <n v="10001"/>
    <n v="3"/>
    <n v="-0.14896084980943827"/>
  </r>
  <r>
    <s v="CA-2019-100867"/>
    <d v="2019-08-09T00:00:00"/>
    <d v="2019-08-12T00:00:00"/>
    <x v="2"/>
    <s v="California"/>
    <s v="Chicago"/>
    <x v="1"/>
    <x v="2"/>
    <s v="Laptops Product 26"/>
    <n v="496.02"/>
    <n v="4"/>
    <n v="0.05"/>
    <n v="6.43"/>
    <s v="CUST-1867"/>
    <x v="2"/>
    <x v="0"/>
    <n v="10001"/>
    <n v="3"/>
    <n v="1.2963186968267409E-2"/>
  </r>
  <r>
    <s v="CA-2019-100868"/>
    <d v="2019-06-10T00:00:00"/>
    <d v="2019-06-11T00:00:00"/>
    <x v="1"/>
    <s v="Florida"/>
    <s v="Houston"/>
    <x v="0"/>
    <x v="5"/>
    <s v="Paper Product 26"/>
    <n v="393.95"/>
    <n v="5"/>
    <n v="0.1"/>
    <n v="113.31"/>
    <s v="CUST-1868"/>
    <x v="2"/>
    <x v="0"/>
    <n v="10001"/>
    <n v="1"/>
    <n v="0.28762533316410716"/>
  </r>
  <r>
    <s v="CA-2019-100869"/>
    <d v="2019-08-04T00:00:00"/>
    <d v="2019-08-09T00:00:00"/>
    <x v="3"/>
    <s v="Illinois"/>
    <s v="Miami"/>
    <x v="2"/>
    <x v="8"/>
    <s v="Tables Product 39"/>
    <n v="1203.77"/>
    <n v="1"/>
    <n v="0.05"/>
    <n v="142.88"/>
    <s v="CUST-1869"/>
    <x v="0"/>
    <x v="0"/>
    <n v="10001"/>
    <n v="5"/>
    <n v="0.1186937704046454"/>
  </r>
  <r>
    <s v="CA-2019-100870"/>
    <d v="2019-09-08T00:00:00"/>
    <d v="2019-09-13T00:00:00"/>
    <x v="1"/>
    <s v="Florida"/>
    <s v="New York City"/>
    <x v="2"/>
    <x v="4"/>
    <s v="Chairs Product 2"/>
    <n v="810.85"/>
    <n v="2"/>
    <n v="0.05"/>
    <n v="-18.329999999999998"/>
    <s v="CUST-1870"/>
    <x v="2"/>
    <x v="0"/>
    <n v="10001"/>
    <n v="5"/>
    <n v="-2.2605907381143243E-2"/>
  </r>
  <r>
    <s v="CA-2019-100871"/>
    <d v="2019-04-25T00:00:00"/>
    <d v="2019-04-27T00:00:00"/>
    <x v="3"/>
    <s v="Washington"/>
    <s v="Chicago"/>
    <x v="1"/>
    <x v="3"/>
    <s v="Accessories Product 23"/>
    <n v="623.86"/>
    <n v="1"/>
    <n v="0.1"/>
    <n v="52.39"/>
    <s v="CUST-1871"/>
    <x v="0"/>
    <x v="0"/>
    <n v="10001"/>
    <n v="2"/>
    <n v="8.3977174366043669E-2"/>
  </r>
  <r>
    <s v="CA-2019-100872"/>
    <d v="2019-07-19T00:00:00"/>
    <d v="2019-07-24T00:00:00"/>
    <x v="2"/>
    <s v="Florida"/>
    <s v="Miami"/>
    <x v="1"/>
    <x v="2"/>
    <s v="Laptops Product 12"/>
    <n v="593.22"/>
    <n v="5"/>
    <n v="0.05"/>
    <n v="15.28"/>
    <s v="CUST-1872"/>
    <x v="2"/>
    <x v="0"/>
    <n v="10001"/>
    <n v="5"/>
    <n v="2.5757729004416571E-2"/>
  </r>
  <r>
    <s v="CA-2019-100873"/>
    <d v="2019-10-15T00:00:00"/>
    <d v="2019-10-16T00:00:00"/>
    <x v="3"/>
    <s v="Texas"/>
    <s v="Miami"/>
    <x v="0"/>
    <x v="1"/>
    <s v="Binders Product 27"/>
    <n v="1010.82"/>
    <n v="2"/>
    <n v="0.05"/>
    <n v="-152.76"/>
    <s v="CUST-1873"/>
    <x v="1"/>
    <x v="0"/>
    <n v="10001"/>
    <n v="1"/>
    <n v="-0.15112482934647117"/>
  </r>
  <r>
    <s v="CA-2019-100874"/>
    <d v="2019-10-09T00:00:00"/>
    <d v="2019-10-10T00:00:00"/>
    <x v="3"/>
    <s v="California"/>
    <s v="Miami"/>
    <x v="1"/>
    <x v="3"/>
    <s v="Accessories Product 50"/>
    <n v="587.29999999999995"/>
    <n v="1"/>
    <n v="0"/>
    <n v="56.58"/>
    <s v="CUST-1874"/>
    <x v="2"/>
    <x v="0"/>
    <n v="10001"/>
    <n v="1"/>
    <n v="9.633917929507918E-2"/>
  </r>
  <r>
    <s v="CA-2019-100875"/>
    <d v="2019-10-13T00:00:00"/>
    <d v="2019-10-15T00:00:00"/>
    <x v="0"/>
    <s v="Florida"/>
    <s v="Miami"/>
    <x v="1"/>
    <x v="7"/>
    <s v="Phones Product 15"/>
    <n v="990.18"/>
    <n v="3"/>
    <n v="0"/>
    <n v="228.84"/>
    <s v="CUST-1875"/>
    <x v="0"/>
    <x v="0"/>
    <n v="10001"/>
    <n v="2"/>
    <n v="0.23110949524328911"/>
  </r>
  <r>
    <s v="CA-2019-100876"/>
    <d v="2019-05-10T00:00:00"/>
    <d v="2019-05-13T00:00:00"/>
    <x v="2"/>
    <s v="Florida"/>
    <s v="Chicago"/>
    <x v="2"/>
    <x v="6"/>
    <s v="Bookcases Product 4"/>
    <n v="223.57"/>
    <n v="1"/>
    <n v="0.05"/>
    <n v="38.200000000000003"/>
    <s v="CUST-1876"/>
    <x v="2"/>
    <x v="0"/>
    <n v="10001"/>
    <n v="3"/>
    <n v="0.17086371158921146"/>
  </r>
  <r>
    <s v="CA-2019-100877"/>
    <d v="2019-10-20T00:00:00"/>
    <d v="2019-10-22T00:00:00"/>
    <x v="2"/>
    <s v="Washington"/>
    <s v="Seattle"/>
    <x v="0"/>
    <x v="1"/>
    <s v="Binders Product 41"/>
    <n v="200.75"/>
    <n v="5"/>
    <n v="0.2"/>
    <n v="-17.690000000000001"/>
    <s v="CUST-1877"/>
    <x v="2"/>
    <x v="0"/>
    <n v="10001"/>
    <n v="2"/>
    <n v="-8.8119551681195521E-2"/>
  </r>
  <r>
    <s v="CA-2019-100878"/>
    <d v="2019-07-18T00:00:00"/>
    <d v="2019-07-19T00:00:00"/>
    <x v="1"/>
    <s v="New York"/>
    <s v="Chicago"/>
    <x v="1"/>
    <x v="2"/>
    <s v="Laptops Product 13"/>
    <n v="652.01"/>
    <n v="1"/>
    <n v="0.05"/>
    <n v="12.1"/>
    <s v="CUST-1878"/>
    <x v="2"/>
    <x v="0"/>
    <n v="10001"/>
    <n v="1"/>
    <n v="1.8557997576724283E-2"/>
  </r>
  <r>
    <s v="CA-2019-100879"/>
    <d v="2019-08-09T00:00:00"/>
    <d v="2019-08-13T00:00:00"/>
    <x v="2"/>
    <s v="Texas"/>
    <s v="Miami"/>
    <x v="0"/>
    <x v="5"/>
    <s v="Paper Product 16"/>
    <n v="523.57000000000005"/>
    <n v="5"/>
    <n v="0.1"/>
    <n v="149.54"/>
    <s v="CUST-1879"/>
    <x v="0"/>
    <x v="0"/>
    <n v="10001"/>
    <n v="4"/>
    <n v="0.28561605897969705"/>
  </r>
  <r>
    <s v="CA-2019-100880"/>
    <d v="2019-07-31T00:00:00"/>
    <d v="2019-08-02T00:00:00"/>
    <x v="1"/>
    <s v="New York"/>
    <s v="Los Angeles"/>
    <x v="2"/>
    <x v="4"/>
    <s v="Chairs Product 50"/>
    <n v="1147.01"/>
    <n v="3"/>
    <n v="0"/>
    <n v="98.98"/>
    <s v="CUST-1880"/>
    <x v="2"/>
    <x v="0"/>
    <n v="10001"/>
    <n v="2"/>
    <n v="8.6293929433919503E-2"/>
  </r>
  <r>
    <s v="CA-2019-100881"/>
    <d v="2019-09-21T00:00:00"/>
    <d v="2019-09-23T00:00:00"/>
    <x v="1"/>
    <s v="New York"/>
    <s v="New York City"/>
    <x v="0"/>
    <x v="5"/>
    <s v="Paper Product 20"/>
    <n v="1436.58"/>
    <n v="1"/>
    <n v="0.1"/>
    <n v="296.70999999999998"/>
    <s v="CUST-1881"/>
    <x v="0"/>
    <x v="0"/>
    <n v="10001"/>
    <n v="2"/>
    <n v="0.20653914157234543"/>
  </r>
  <r>
    <s v="CA-2019-100882"/>
    <d v="2019-10-16T00:00:00"/>
    <d v="2019-10-18T00:00:00"/>
    <x v="0"/>
    <s v="Florida"/>
    <s v="New York City"/>
    <x v="2"/>
    <x v="6"/>
    <s v="Bookcases Product 42"/>
    <n v="1030.77"/>
    <n v="2"/>
    <n v="0.2"/>
    <n v="101.29"/>
    <s v="CUST-1882"/>
    <x v="0"/>
    <x v="0"/>
    <n v="10001"/>
    <n v="2"/>
    <n v="9.8266344577354794E-2"/>
  </r>
  <r>
    <s v="CA-2019-100883"/>
    <d v="2019-01-05T00:00:00"/>
    <d v="2019-01-07T00:00:00"/>
    <x v="2"/>
    <s v="Florida"/>
    <s v="Los Angeles"/>
    <x v="2"/>
    <x v="4"/>
    <s v="Chairs Product 10"/>
    <n v="227.81"/>
    <n v="4"/>
    <n v="0"/>
    <n v="23.15"/>
    <s v="CUST-1883"/>
    <x v="0"/>
    <x v="0"/>
    <n v="10001"/>
    <n v="2"/>
    <n v="0.10161977086168297"/>
  </r>
  <r>
    <s v="CA-2019-100884"/>
    <d v="2019-07-26T00:00:00"/>
    <d v="2019-07-28T00:00:00"/>
    <x v="3"/>
    <s v="Florida"/>
    <s v="New York City"/>
    <x v="0"/>
    <x v="0"/>
    <s v="Storage Product 8"/>
    <n v="272.25"/>
    <n v="4"/>
    <n v="0.1"/>
    <n v="14.91"/>
    <s v="CUST-1884"/>
    <x v="0"/>
    <x v="0"/>
    <n v="10001"/>
    <n v="2"/>
    <n v="5.4765840220385678E-2"/>
  </r>
  <r>
    <s v="CA-2019-100885"/>
    <d v="2019-09-28T00:00:00"/>
    <d v="2019-10-02T00:00:00"/>
    <x v="1"/>
    <s v="Texas"/>
    <s v="Houston"/>
    <x v="1"/>
    <x v="7"/>
    <s v="Phones Product 50"/>
    <n v="72.92"/>
    <n v="3"/>
    <n v="0.2"/>
    <n v="12.77"/>
    <s v="CUST-1885"/>
    <x v="0"/>
    <x v="0"/>
    <n v="10001"/>
    <n v="4"/>
    <n v="0.17512342292923752"/>
  </r>
  <r>
    <s v="CA-2019-100886"/>
    <d v="2019-11-16T00:00:00"/>
    <d v="2019-11-18T00:00:00"/>
    <x v="2"/>
    <s v="New York"/>
    <s v="Miami"/>
    <x v="2"/>
    <x v="4"/>
    <s v="Chairs Product 8"/>
    <n v="483.68"/>
    <n v="2"/>
    <n v="0.2"/>
    <n v="-52.55"/>
    <s v="CUST-1886"/>
    <x v="2"/>
    <x v="0"/>
    <n v="10001"/>
    <n v="2"/>
    <n v="-0.10864621237181607"/>
  </r>
  <r>
    <s v="CA-2019-100887"/>
    <d v="2019-07-14T00:00:00"/>
    <d v="2019-07-16T00:00:00"/>
    <x v="0"/>
    <s v="Washington"/>
    <s v="New York City"/>
    <x v="1"/>
    <x v="7"/>
    <s v="Phones Product 20"/>
    <n v="237.88"/>
    <n v="3"/>
    <n v="0.2"/>
    <n v="-2.82"/>
    <s v="CUST-1887"/>
    <x v="2"/>
    <x v="0"/>
    <n v="10001"/>
    <n v="2"/>
    <n v="-1.1854716663864133E-2"/>
  </r>
  <r>
    <s v="CA-2019-100888"/>
    <d v="2019-05-20T00:00:00"/>
    <d v="2019-05-23T00:00:00"/>
    <x v="2"/>
    <s v="Texas"/>
    <s v="Chicago"/>
    <x v="0"/>
    <x v="5"/>
    <s v="Paper Product 7"/>
    <n v="329.57"/>
    <n v="4"/>
    <n v="0"/>
    <n v="13.15"/>
    <s v="CUST-1888"/>
    <x v="1"/>
    <x v="0"/>
    <n v="10001"/>
    <n v="3"/>
    <n v="3.9900476378311137E-2"/>
  </r>
  <r>
    <s v="CA-2019-100889"/>
    <d v="2019-08-03T00:00:00"/>
    <d v="2019-08-08T00:00:00"/>
    <x v="3"/>
    <s v="New York"/>
    <s v="Miami"/>
    <x v="2"/>
    <x v="4"/>
    <s v="Chairs Product 30"/>
    <n v="957.59"/>
    <n v="1"/>
    <n v="0.1"/>
    <n v="229.25"/>
    <s v="CUST-1889"/>
    <x v="1"/>
    <x v="0"/>
    <n v="10001"/>
    <n v="5"/>
    <n v="0.23940308482753578"/>
  </r>
  <r>
    <s v="CA-2019-100890"/>
    <d v="2019-10-17T00:00:00"/>
    <d v="2019-10-22T00:00:00"/>
    <x v="3"/>
    <s v="New York"/>
    <s v="New York City"/>
    <x v="2"/>
    <x v="6"/>
    <s v="Bookcases Product 49"/>
    <n v="1406.75"/>
    <n v="5"/>
    <n v="0"/>
    <n v="52.79"/>
    <s v="CUST-1890"/>
    <x v="2"/>
    <x v="0"/>
    <n v="10001"/>
    <n v="5"/>
    <n v="3.7526212902079262E-2"/>
  </r>
  <r>
    <s v="CA-2019-100891"/>
    <d v="2019-10-03T00:00:00"/>
    <d v="2019-10-04T00:00:00"/>
    <x v="3"/>
    <s v="Illinois"/>
    <s v="Chicago"/>
    <x v="0"/>
    <x v="0"/>
    <s v="Storage Product 11"/>
    <n v="572.41999999999996"/>
    <n v="4"/>
    <n v="0"/>
    <n v="-47.21"/>
    <s v="CUST-1891"/>
    <x v="0"/>
    <x v="0"/>
    <n v="10001"/>
    <n v="1"/>
    <n v="-8.2474406904021524E-2"/>
  </r>
  <r>
    <s v="CA-2019-100892"/>
    <d v="2019-07-17T00:00:00"/>
    <d v="2019-07-18T00:00:00"/>
    <x v="3"/>
    <s v="California"/>
    <s v="Chicago"/>
    <x v="1"/>
    <x v="7"/>
    <s v="Phones Product 49"/>
    <n v="652.14"/>
    <n v="5"/>
    <n v="0.2"/>
    <n v="61.15"/>
    <s v="CUST-1892"/>
    <x v="0"/>
    <x v="0"/>
    <n v="10001"/>
    <n v="1"/>
    <n v="9.3768209280215911E-2"/>
  </r>
  <r>
    <s v="CA-2019-100893"/>
    <d v="2019-04-04T00:00:00"/>
    <d v="2019-04-09T00:00:00"/>
    <x v="2"/>
    <s v="Florida"/>
    <s v="Houston"/>
    <x v="0"/>
    <x v="1"/>
    <s v="Binders Product 3"/>
    <n v="1467.85"/>
    <n v="2"/>
    <n v="0.2"/>
    <n v="-133.62"/>
    <s v="CUST-1893"/>
    <x v="1"/>
    <x v="0"/>
    <n v="10001"/>
    <n v="5"/>
    <n v="-9.1031099908028754E-2"/>
  </r>
  <r>
    <s v="CA-2019-100894"/>
    <d v="2019-04-19T00:00:00"/>
    <d v="2019-04-21T00:00:00"/>
    <x v="0"/>
    <s v="Illinois"/>
    <s v="Houston"/>
    <x v="0"/>
    <x v="1"/>
    <s v="Binders Product 32"/>
    <n v="979.26"/>
    <n v="3"/>
    <n v="0.1"/>
    <n v="-128.85"/>
    <s v="CUST-1894"/>
    <x v="2"/>
    <x v="0"/>
    <n v="10001"/>
    <n v="2"/>
    <n v="-0.13157894736842105"/>
  </r>
  <r>
    <s v="CA-2019-100895"/>
    <d v="2019-07-13T00:00:00"/>
    <d v="2019-07-15T00:00:00"/>
    <x v="3"/>
    <s v="New York"/>
    <s v="Seattle"/>
    <x v="0"/>
    <x v="1"/>
    <s v="Binders Product 25"/>
    <n v="243.97"/>
    <n v="5"/>
    <n v="0.05"/>
    <n v="-34.299999999999997"/>
    <s v="CUST-1895"/>
    <x v="2"/>
    <x v="0"/>
    <n v="10001"/>
    <n v="2"/>
    <n v="-0.14059105627741114"/>
  </r>
  <r>
    <s v="CA-2019-100896"/>
    <d v="2019-11-07T00:00:00"/>
    <d v="2019-11-12T00:00:00"/>
    <x v="3"/>
    <s v="New York"/>
    <s v="Chicago"/>
    <x v="0"/>
    <x v="1"/>
    <s v="Binders Product 47"/>
    <n v="1400.07"/>
    <n v="5"/>
    <n v="0.05"/>
    <n v="401.8"/>
    <s v="CUST-1896"/>
    <x v="2"/>
    <x v="0"/>
    <n v="10001"/>
    <n v="5"/>
    <n v="0.28698565071746412"/>
  </r>
  <r>
    <s v="CA-2019-100897"/>
    <d v="2019-07-31T00:00:00"/>
    <d v="2019-08-03T00:00:00"/>
    <x v="0"/>
    <s v="California"/>
    <s v="Seattle"/>
    <x v="2"/>
    <x v="8"/>
    <s v="Tables Product 18"/>
    <n v="1040.9100000000001"/>
    <n v="3"/>
    <n v="0.05"/>
    <n v="-9.27"/>
    <s v="CUST-1897"/>
    <x v="1"/>
    <x v="0"/>
    <n v="10001"/>
    <n v="3"/>
    <n v="-8.9056690780182721E-3"/>
  </r>
  <r>
    <s v="CA-2019-100898"/>
    <d v="2019-06-11T00:00:00"/>
    <d v="2019-06-15T00:00:00"/>
    <x v="0"/>
    <s v="Illinois"/>
    <s v="New York City"/>
    <x v="1"/>
    <x v="3"/>
    <s v="Accessories Product 19"/>
    <n v="730.25"/>
    <n v="4"/>
    <n v="0.2"/>
    <n v="21.2"/>
    <s v="CUST-1898"/>
    <x v="1"/>
    <x v="0"/>
    <n v="10001"/>
    <n v="4"/>
    <n v="2.9031153714481343E-2"/>
  </r>
  <r>
    <s v="CA-2019-100899"/>
    <d v="2019-08-23T00:00:00"/>
    <d v="2019-08-24T00:00:00"/>
    <x v="3"/>
    <s v="Washington"/>
    <s v="Seattle"/>
    <x v="1"/>
    <x v="3"/>
    <s v="Accessories Product 21"/>
    <n v="277.77"/>
    <n v="3"/>
    <n v="0.05"/>
    <n v="-31.14"/>
    <s v="CUST-1899"/>
    <x v="1"/>
    <x v="0"/>
    <n v="10001"/>
    <n v="1"/>
    <n v="-0.11210713899989201"/>
  </r>
  <r>
    <s v="CA-2019-100900"/>
    <d v="2019-06-25T00:00:00"/>
    <d v="2019-06-26T00:00:00"/>
    <x v="2"/>
    <s v="Washington"/>
    <s v="Chicago"/>
    <x v="0"/>
    <x v="1"/>
    <s v="Binders Product 1"/>
    <n v="829.88"/>
    <n v="3"/>
    <n v="0.05"/>
    <n v="211.94"/>
    <s v="CUST-1900"/>
    <x v="0"/>
    <x v="0"/>
    <n v="10001"/>
    <n v="1"/>
    <n v="0.25538632091386704"/>
  </r>
  <r>
    <s v="CA-2019-100901"/>
    <d v="2019-01-29T00:00:00"/>
    <d v="2019-02-02T00:00:00"/>
    <x v="2"/>
    <s v="Washington"/>
    <s v="Chicago"/>
    <x v="1"/>
    <x v="7"/>
    <s v="Phones Product 13"/>
    <n v="466.68"/>
    <n v="5"/>
    <n v="0.05"/>
    <n v="64.95"/>
    <s v="CUST-1901"/>
    <x v="0"/>
    <x v="0"/>
    <n v="10001"/>
    <n v="4"/>
    <n v="0.13917459501157109"/>
  </r>
  <r>
    <s v="CA-2019-100902"/>
    <d v="2019-01-27T00:00:00"/>
    <d v="2019-02-01T00:00:00"/>
    <x v="0"/>
    <s v="Texas"/>
    <s v="New York City"/>
    <x v="1"/>
    <x v="7"/>
    <s v="Phones Product 5"/>
    <n v="1041.0899999999999"/>
    <n v="5"/>
    <n v="0.2"/>
    <n v="206.5"/>
    <s v="CUST-1902"/>
    <x v="0"/>
    <x v="0"/>
    <n v="10001"/>
    <n v="5"/>
    <n v="0.1983498064528523"/>
  </r>
  <r>
    <s v="CA-2019-100903"/>
    <d v="2019-05-23T00:00:00"/>
    <d v="2019-05-27T00:00:00"/>
    <x v="1"/>
    <s v="Texas"/>
    <s v="Chicago"/>
    <x v="1"/>
    <x v="7"/>
    <s v="Phones Product 22"/>
    <n v="289.89"/>
    <n v="3"/>
    <n v="0.1"/>
    <n v="49.45"/>
    <s v="CUST-1903"/>
    <x v="2"/>
    <x v="0"/>
    <n v="10001"/>
    <n v="4"/>
    <n v="0.17058194487564252"/>
  </r>
  <r>
    <s v="CA-2019-100904"/>
    <d v="2019-05-06T00:00:00"/>
    <d v="2019-05-08T00:00:00"/>
    <x v="3"/>
    <s v="California"/>
    <s v="New York City"/>
    <x v="2"/>
    <x v="8"/>
    <s v="Tables Product 44"/>
    <n v="675.5"/>
    <n v="3"/>
    <n v="0.2"/>
    <n v="-65.34"/>
    <s v="CUST-1904"/>
    <x v="2"/>
    <x v="0"/>
    <n v="10001"/>
    <n v="2"/>
    <n v="-9.6728349370836422E-2"/>
  </r>
  <r>
    <s v="CA-2019-100905"/>
    <d v="2019-12-05T00:00:00"/>
    <d v="2019-12-07T00:00:00"/>
    <x v="1"/>
    <s v="California"/>
    <s v="Chicago"/>
    <x v="2"/>
    <x v="8"/>
    <s v="Tables Product 1"/>
    <n v="854.61"/>
    <n v="2"/>
    <n v="0.2"/>
    <n v="84.02"/>
    <s v="CUST-1905"/>
    <x v="1"/>
    <x v="0"/>
    <n v="10001"/>
    <n v="2"/>
    <n v="9.8313850762336036E-2"/>
  </r>
  <r>
    <s v="CA-2019-100906"/>
    <d v="2019-08-05T00:00:00"/>
    <d v="2019-08-08T00:00:00"/>
    <x v="0"/>
    <s v="Texas"/>
    <s v="New York City"/>
    <x v="0"/>
    <x v="1"/>
    <s v="Binders Product 40"/>
    <n v="1130.69"/>
    <n v="2"/>
    <n v="0.05"/>
    <n v="-173.34"/>
    <s v="CUST-1906"/>
    <x v="0"/>
    <x v="0"/>
    <n v="10001"/>
    <n v="3"/>
    <n v="-0.15330461930325731"/>
  </r>
  <r>
    <s v="CA-2019-100907"/>
    <d v="2019-07-18T00:00:00"/>
    <d v="2019-07-19T00:00:00"/>
    <x v="1"/>
    <s v="California"/>
    <s v="Seattle"/>
    <x v="0"/>
    <x v="5"/>
    <s v="Paper Product 47"/>
    <n v="1189.42"/>
    <n v="5"/>
    <n v="0"/>
    <n v="325.98"/>
    <s v="CUST-1907"/>
    <x v="0"/>
    <x v="0"/>
    <n v="10001"/>
    <n v="1"/>
    <n v="0.27406635166719912"/>
  </r>
  <r>
    <s v="CA-2019-100908"/>
    <d v="2019-09-26T00:00:00"/>
    <d v="2019-09-28T00:00:00"/>
    <x v="0"/>
    <s v="California"/>
    <s v="Houston"/>
    <x v="1"/>
    <x v="2"/>
    <s v="Laptops Product 26"/>
    <n v="670.85"/>
    <n v="1"/>
    <n v="0.05"/>
    <n v="84.04"/>
    <s v="CUST-1908"/>
    <x v="0"/>
    <x v="0"/>
    <n v="10001"/>
    <n v="2"/>
    <n v="0.12527390623835433"/>
  </r>
  <r>
    <s v="CA-2019-100909"/>
    <d v="2019-10-21T00:00:00"/>
    <d v="2019-10-22T00:00:00"/>
    <x v="0"/>
    <s v="New York"/>
    <s v="Houston"/>
    <x v="1"/>
    <x v="2"/>
    <s v="Laptops Product 35"/>
    <n v="834.73"/>
    <n v="4"/>
    <n v="0.1"/>
    <n v="70.209999999999994"/>
    <s v="CUST-1909"/>
    <x v="1"/>
    <x v="0"/>
    <n v="10001"/>
    <n v="1"/>
    <n v="8.4111029913864349E-2"/>
  </r>
  <r>
    <s v="CA-2019-100910"/>
    <d v="2019-03-05T00:00:00"/>
    <d v="2019-03-08T00:00:00"/>
    <x v="0"/>
    <s v="Texas"/>
    <s v="Miami"/>
    <x v="2"/>
    <x v="6"/>
    <s v="Bookcases Product 39"/>
    <n v="1229.07"/>
    <n v="1"/>
    <n v="0"/>
    <n v="-191.86"/>
    <s v="CUST-1910"/>
    <x v="1"/>
    <x v="0"/>
    <n v="10001"/>
    <n v="3"/>
    <n v="-0.15610176800344977"/>
  </r>
  <r>
    <s v="CA-2019-100911"/>
    <d v="2019-12-10T00:00:00"/>
    <d v="2019-12-11T00:00:00"/>
    <x v="1"/>
    <s v="New York"/>
    <s v="Seattle"/>
    <x v="1"/>
    <x v="2"/>
    <s v="Laptops Product 41"/>
    <n v="1059.08"/>
    <n v="5"/>
    <n v="0.05"/>
    <n v="227.38"/>
    <s v="CUST-1911"/>
    <x v="1"/>
    <x v="0"/>
    <n v="10001"/>
    <n v="1"/>
    <n v="0.21469577369037279"/>
  </r>
  <r>
    <s v="CA-2019-100912"/>
    <d v="2020-01-01T00:00:00"/>
    <d v="2020-01-03T00:00:00"/>
    <x v="2"/>
    <s v="Texas"/>
    <s v="Houston"/>
    <x v="0"/>
    <x v="1"/>
    <s v="Binders Product 19"/>
    <n v="1364.22"/>
    <n v="1"/>
    <n v="0.1"/>
    <n v="301.49"/>
    <s v="CUST-1912"/>
    <x v="0"/>
    <x v="1"/>
    <n v="10001"/>
    <n v="2"/>
    <n v="0.22099807948864553"/>
  </r>
  <r>
    <s v="CA-2019-100913"/>
    <d v="2019-05-15T00:00:00"/>
    <d v="2019-05-16T00:00:00"/>
    <x v="1"/>
    <s v="Washington"/>
    <s v="Houston"/>
    <x v="0"/>
    <x v="5"/>
    <s v="Paper Product 21"/>
    <n v="106.33"/>
    <n v="2"/>
    <n v="0.2"/>
    <n v="-9.2799999999999994"/>
    <s v="CUST-1913"/>
    <x v="0"/>
    <x v="0"/>
    <n v="10001"/>
    <n v="1"/>
    <n v="-8.7275463180663967E-2"/>
  </r>
  <r>
    <s v="CA-2019-100914"/>
    <d v="2019-09-15T00:00:00"/>
    <d v="2019-09-17T00:00:00"/>
    <x v="2"/>
    <s v="New York"/>
    <s v="Chicago"/>
    <x v="2"/>
    <x v="6"/>
    <s v="Bookcases Product 20"/>
    <n v="1268.32"/>
    <n v="5"/>
    <n v="0.2"/>
    <n v="265.08999999999997"/>
    <s v="CUST-1914"/>
    <x v="0"/>
    <x v="0"/>
    <n v="10001"/>
    <n v="2"/>
    <n v="0.20900876750346914"/>
  </r>
  <r>
    <s v="CA-2019-100915"/>
    <d v="2019-10-06T00:00:00"/>
    <d v="2019-10-07T00:00:00"/>
    <x v="3"/>
    <s v="New York"/>
    <s v="New York City"/>
    <x v="1"/>
    <x v="7"/>
    <s v="Phones Product 1"/>
    <n v="1447.7"/>
    <n v="1"/>
    <n v="0"/>
    <n v="349.76"/>
    <s v="CUST-1915"/>
    <x v="2"/>
    <x v="0"/>
    <n v="10001"/>
    <n v="1"/>
    <n v="0.24159701595634453"/>
  </r>
  <r>
    <s v="CA-2019-100916"/>
    <d v="2019-03-24T00:00:00"/>
    <d v="2019-03-29T00:00:00"/>
    <x v="3"/>
    <s v="Washington"/>
    <s v="Seattle"/>
    <x v="2"/>
    <x v="4"/>
    <s v="Chairs Product 29"/>
    <n v="1429.85"/>
    <n v="1"/>
    <n v="0.1"/>
    <n v="-92.53"/>
    <s v="CUST-1916"/>
    <x v="0"/>
    <x v="0"/>
    <n v="10001"/>
    <n v="5"/>
    <n v="-6.4713081791796342E-2"/>
  </r>
  <r>
    <s v="CA-2019-100917"/>
    <d v="2019-05-14T00:00:00"/>
    <d v="2019-05-19T00:00:00"/>
    <x v="0"/>
    <s v="Texas"/>
    <s v="Miami"/>
    <x v="2"/>
    <x v="8"/>
    <s v="Tables Product 29"/>
    <n v="1044"/>
    <n v="1"/>
    <n v="0.05"/>
    <n v="-62.69"/>
    <s v="CUST-1917"/>
    <x v="1"/>
    <x v="0"/>
    <n v="10001"/>
    <n v="5"/>
    <n v="-6.0047892720306514E-2"/>
  </r>
  <r>
    <s v="CA-2019-100918"/>
    <d v="2019-10-07T00:00:00"/>
    <d v="2019-10-09T00:00:00"/>
    <x v="3"/>
    <s v="Illinois"/>
    <s v="New York City"/>
    <x v="2"/>
    <x v="4"/>
    <s v="Chairs Product 25"/>
    <n v="1051.79"/>
    <n v="1"/>
    <n v="0.2"/>
    <n v="195.1"/>
    <s v="CUST-1918"/>
    <x v="1"/>
    <x v="0"/>
    <n v="10001"/>
    <n v="2"/>
    <n v="0.18549330189486496"/>
  </r>
  <r>
    <s v="CA-2019-100919"/>
    <d v="2019-08-28T00:00:00"/>
    <d v="2019-08-29T00:00:00"/>
    <x v="0"/>
    <s v="California"/>
    <s v="Houston"/>
    <x v="2"/>
    <x v="8"/>
    <s v="Tables Product 29"/>
    <n v="1412.31"/>
    <n v="1"/>
    <n v="0.05"/>
    <n v="-242.63"/>
    <s v="CUST-1919"/>
    <x v="1"/>
    <x v="0"/>
    <n v="10001"/>
    <n v="1"/>
    <n v="-0.17179656024527193"/>
  </r>
  <r>
    <s v="CA-2019-100920"/>
    <d v="2019-12-18T00:00:00"/>
    <d v="2019-12-19T00:00:00"/>
    <x v="3"/>
    <s v="New York"/>
    <s v="Los Angeles"/>
    <x v="1"/>
    <x v="3"/>
    <s v="Accessories Product 9"/>
    <n v="623.5"/>
    <n v="5"/>
    <n v="0.05"/>
    <n v="83.32"/>
    <s v="CUST-1920"/>
    <x v="1"/>
    <x v="0"/>
    <n v="10001"/>
    <n v="1"/>
    <n v="0.13363271852445868"/>
  </r>
  <r>
    <s v="CA-2019-100921"/>
    <d v="2019-07-20T00:00:00"/>
    <d v="2019-07-23T00:00:00"/>
    <x v="0"/>
    <s v="Washington"/>
    <s v="Chicago"/>
    <x v="2"/>
    <x v="8"/>
    <s v="Tables Product 35"/>
    <n v="63.44"/>
    <n v="1"/>
    <n v="0"/>
    <n v="-3.12"/>
    <s v="CUST-1921"/>
    <x v="2"/>
    <x v="0"/>
    <n v="10001"/>
    <n v="3"/>
    <n v="-4.9180327868852465E-2"/>
  </r>
  <r>
    <s v="CA-2019-100922"/>
    <d v="2019-06-05T00:00:00"/>
    <d v="2019-06-07T00:00:00"/>
    <x v="1"/>
    <s v="California"/>
    <s v="Miami"/>
    <x v="2"/>
    <x v="4"/>
    <s v="Chairs Product 15"/>
    <n v="1422.97"/>
    <n v="3"/>
    <n v="0.1"/>
    <n v="102.33"/>
    <s v="CUST-1922"/>
    <x v="0"/>
    <x v="0"/>
    <n v="10001"/>
    <n v="2"/>
    <n v="7.1912970758343464E-2"/>
  </r>
  <r>
    <s v="CA-2019-100923"/>
    <d v="2019-10-09T00:00:00"/>
    <d v="2019-10-13T00:00:00"/>
    <x v="0"/>
    <s v="New York"/>
    <s v="Miami"/>
    <x v="2"/>
    <x v="6"/>
    <s v="Bookcases Product 8"/>
    <n v="289.7"/>
    <n v="1"/>
    <n v="0"/>
    <n v="38.159999999999997"/>
    <s v="CUST-1923"/>
    <x v="2"/>
    <x v="0"/>
    <n v="10001"/>
    <n v="4"/>
    <n v="0.13172247152226441"/>
  </r>
  <r>
    <s v="CA-2019-100924"/>
    <d v="2019-12-26T00:00:00"/>
    <d v="2019-12-28T00:00:00"/>
    <x v="3"/>
    <s v="New York"/>
    <s v="Houston"/>
    <x v="0"/>
    <x v="1"/>
    <s v="Binders Product 40"/>
    <n v="27.93"/>
    <n v="4"/>
    <n v="0.05"/>
    <n v="0.73"/>
    <s v="CUST-1924"/>
    <x v="1"/>
    <x v="0"/>
    <n v="10001"/>
    <n v="2"/>
    <n v="2.6136770497672754E-2"/>
  </r>
  <r>
    <s v="CA-2019-100925"/>
    <d v="2019-12-18T00:00:00"/>
    <d v="2019-12-23T00:00:00"/>
    <x v="1"/>
    <s v="Texas"/>
    <s v="New York City"/>
    <x v="1"/>
    <x v="2"/>
    <s v="Laptops Product 20"/>
    <n v="672.11"/>
    <n v="3"/>
    <n v="0.1"/>
    <n v="-23.05"/>
    <s v="CUST-1925"/>
    <x v="2"/>
    <x v="0"/>
    <n v="10001"/>
    <n v="5"/>
    <n v="-3.4294981476246447E-2"/>
  </r>
  <r>
    <s v="CA-2019-100926"/>
    <d v="2019-02-14T00:00:00"/>
    <d v="2019-02-18T00:00:00"/>
    <x v="2"/>
    <s v="California"/>
    <s v="New York City"/>
    <x v="0"/>
    <x v="0"/>
    <s v="Storage Product 44"/>
    <n v="148.51"/>
    <n v="1"/>
    <n v="0.05"/>
    <n v="17.489999999999998"/>
    <s v="CUST-1926"/>
    <x v="2"/>
    <x v="0"/>
    <n v="10001"/>
    <n v="4"/>
    <n v="0.11776984714834017"/>
  </r>
  <r>
    <s v="CA-2019-100927"/>
    <d v="2019-09-18T00:00:00"/>
    <d v="2019-09-20T00:00:00"/>
    <x v="2"/>
    <s v="California"/>
    <s v="Houston"/>
    <x v="2"/>
    <x v="6"/>
    <s v="Bookcases Product 22"/>
    <n v="391.95"/>
    <n v="2"/>
    <n v="0.1"/>
    <n v="95.46"/>
    <s v="CUST-1927"/>
    <x v="0"/>
    <x v="0"/>
    <n v="10001"/>
    <n v="2"/>
    <n v="0.24355147340221966"/>
  </r>
  <r>
    <s v="CA-2019-100928"/>
    <d v="2019-05-11T00:00:00"/>
    <d v="2019-05-16T00:00:00"/>
    <x v="1"/>
    <s v="New York"/>
    <s v="Chicago"/>
    <x v="0"/>
    <x v="1"/>
    <s v="Binders Product 24"/>
    <n v="1319.97"/>
    <n v="4"/>
    <n v="0.1"/>
    <n v="95.84"/>
    <s v="CUST-1928"/>
    <x v="1"/>
    <x v="0"/>
    <n v="10001"/>
    <n v="5"/>
    <n v="7.2607710781305637E-2"/>
  </r>
  <r>
    <s v="CA-2019-100929"/>
    <d v="2019-06-10T00:00:00"/>
    <d v="2019-06-15T00:00:00"/>
    <x v="0"/>
    <s v="Texas"/>
    <s v="Los Angeles"/>
    <x v="2"/>
    <x v="4"/>
    <s v="Chairs Product 27"/>
    <n v="216.62"/>
    <n v="3"/>
    <n v="0.2"/>
    <n v="30.85"/>
    <s v="CUST-1929"/>
    <x v="0"/>
    <x v="0"/>
    <n v="10001"/>
    <n v="5"/>
    <n v="0.1424152894469578"/>
  </r>
  <r>
    <s v="CA-2019-100930"/>
    <d v="2019-02-27T00:00:00"/>
    <d v="2019-03-04T00:00:00"/>
    <x v="3"/>
    <s v="Illinois"/>
    <s v="New York City"/>
    <x v="0"/>
    <x v="1"/>
    <s v="Binders Product 48"/>
    <n v="350.18"/>
    <n v="2"/>
    <n v="0.2"/>
    <n v="85.26"/>
    <s v="CUST-1930"/>
    <x v="2"/>
    <x v="0"/>
    <n v="10001"/>
    <n v="5"/>
    <n v="0.24347478439659603"/>
  </r>
  <r>
    <s v="CA-2019-100931"/>
    <d v="2019-10-23T00:00:00"/>
    <d v="2019-10-27T00:00:00"/>
    <x v="1"/>
    <s v="New York"/>
    <s v="Houston"/>
    <x v="0"/>
    <x v="5"/>
    <s v="Paper Product 7"/>
    <n v="504.17"/>
    <n v="3"/>
    <n v="0"/>
    <n v="-54.8"/>
    <s v="CUST-1931"/>
    <x v="0"/>
    <x v="0"/>
    <n v="10001"/>
    <n v="4"/>
    <n v="-0.10869349624134715"/>
  </r>
  <r>
    <s v="CA-2019-100932"/>
    <d v="2019-12-07T00:00:00"/>
    <d v="2019-12-08T00:00:00"/>
    <x v="1"/>
    <s v="California"/>
    <s v="Seattle"/>
    <x v="1"/>
    <x v="7"/>
    <s v="Phones Product 5"/>
    <n v="187.69"/>
    <n v="2"/>
    <n v="0.2"/>
    <n v="36.36"/>
    <s v="CUST-1932"/>
    <x v="0"/>
    <x v="0"/>
    <n v="10001"/>
    <n v="1"/>
    <n v="0.19372369332409825"/>
  </r>
  <r>
    <s v="CA-2019-100933"/>
    <d v="2019-02-03T00:00:00"/>
    <d v="2019-02-08T00:00:00"/>
    <x v="2"/>
    <s v="Florida"/>
    <s v="Los Angeles"/>
    <x v="1"/>
    <x v="2"/>
    <s v="Laptops Product 14"/>
    <n v="1038.57"/>
    <n v="2"/>
    <n v="0.1"/>
    <n v="69.91"/>
    <s v="CUST-1933"/>
    <x v="2"/>
    <x v="0"/>
    <n v="10001"/>
    <n v="5"/>
    <n v="6.7313710197675652E-2"/>
  </r>
  <r>
    <s v="CA-2019-100934"/>
    <d v="2019-08-24T00:00:00"/>
    <d v="2019-08-27T00:00:00"/>
    <x v="1"/>
    <s v="New York"/>
    <s v="New York City"/>
    <x v="1"/>
    <x v="3"/>
    <s v="Accessories Product 37"/>
    <n v="518.23"/>
    <n v="2"/>
    <n v="0.2"/>
    <n v="52.1"/>
    <s v="CUST-1934"/>
    <x v="1"/>
    <x v="0"/>
    <n v="10001"/>
    <n v="3"/>
    <n v="0.10053451170329776"/>
  </r>
  <r>
    <s v="CA-2019-100935"/>
    <d v="2019-06-30T00:00:00"/>
    <d v="2019-07-04T00:00:00"/>
    <x v="2"/>
    <s v="Illinois"/>
    <s v="Seattle"/>
    <x v="0"/>
    <x v="1"/>
    <s v="Binders Product 29"/>
    <n v="1344.61"/>
    <n v="1"/>
    <n v="0.2"/>
    <n v="63.11"/>
    <s v="CUST-1935"/>
    <x v="2"/>
    <x v="0"/>
    <n v="10001"/>
    <n v="4"/>
    <n v="4.6935542648054086E-2"/>
  </r>
  <r>
    <s v="CA-2019-100936"/>
    <d v="2019-12-01T00:00:00"/>
    <d v="2019-12-03T00:00:00"/>
    <x v="2"/>
    <s v="New York"/>
    <s v="Seattle"/>
    <x v="2"/>
    <x v="4"/>
    <s v="Chairs Product 24"/>
    <n v="320.73"/>
    <n v="2"/>
    <n v="0.05"/>
    <n v="83.62"/>
    <s v="CUST-1936"/>
    <x v="2"/>
    <x v="0"/>
    <n v="10001"/>
    <n v="2"/>
    <n v="0.26071773766096096"/>
  </r>
  <r>
    <s v="CA-2019-100937"/>
    <d v="2019-01-09T00:00:00"/>
    <d v="2019-01-11T00:00:00"/>
    <x v="1"/>
    <s v="Florida"/>
    <s v="Houston"/>
    <x v="2"/>
    <x v="8"/>
    <s v="Tables Product 11"/>
    <n v="1230.3599999999999"/>
    <n v="3"/>
    <n v="0"/>
    <n v="66.86"/>
    <s v="CUST-1937"/>
    <x v="0"/>
    <x v="0"/>
    <n v="10001"/>
    <n v="2"/>
    <n v="5.4341818654702695E-2"/>
  </r>
  <r>
    <s v="CA-2019-100938"/>
    <d v="2019-09-06T00:00:00"/>
    <d v="2019-09-10T00:00:00"/>
    <x v="0"/>
    <s v="New York"/>
    <s v="Houston"/>
    <x v="2"/>
    <x v="8"/>
    <s v="Tables Product 44"/>
    <n v="1465.19"/>
    <n v="3"/>
    <n v="0.2"/>
    <n v="-44.02"/>
    <s v="CUST-1938"/>
    <x v="0"/>
    <x v="0"/>
    <n v="10001"/>
    <n v="4"/>
    <n v="-3.0043885093400856E-2"/>
  </r>
  <r>
    <s v="CA-2019-100939"/>
    <d v="2019-01-22T00:00:00"/>
    <d v="2019-01-23T00:00:00"/>
    <x v="2"/>
    <s v="Florida"/>
    <s v="Seattle"/>
    <x v="2"/>
    <x v="8"/>
    <s v="Tables Product 34"/>
    <n v="1109.07"/>
    <n v="1"/>
    <n v="0.2"/>
    <n v="-211.11"/>
    <s v="CUST-1939"/>
    <x v="1"/>
    <x v="0"/>
    <n v="10001"/>
    <n v="1"/>
    <n v="-0.19034867050772272"/>
  </r>
  <r>
    <s v="CA-2019-100940"/>
    <d v="2019-01-26T00:00:00"/>
    <d v="2019-01-28T00:00:00"/>
    <x v="1"/>
    <s v="Washington"/>
    <s v="Seattle"/>
    <x v="2"/>
    <x v="4"/>
    <s v="Chairs Product 30"/>
    <n v="797.99"/>
    <n v="4"/>
    <n v="0.05"/>
    <n v="197.55"/>
    <s v="CUST-1940"/>
    <x v="0"/>
    <x v="0"/>
    <n v="10001"/>
    <n v="2"/>
    <n v="0.24755949322673218"/>
  </r>
  <r>
    <s v="CA-2019-100941"/>
    <d v="2019-12-14T00:00:00"/>
    <d v="2019-12-18T00:00:00"/>
    <x v="1"/>
    <s v="New York"/>
    <s v="Chicago"/>
    <x v="2"/>
    <x v="8"/>
    <s v="Tables Product 29"/>
    <n v="1075.95"/>
    <n v="5"/>
    <n v="0"/>
    <n v="85.09"/>
    <s v="CUST-1941"/>
    <x v="0"/>
    <x v="0"/>
    <n v="10001"/>
    <n v="4"/>
    <n v="7.908360053905851E-2"/>
  </r>
  <r>
    <s v="CA-2019-100942"/>
    <d v="2019-12-01T00:00:00"/>
    <d v="2019-12-05T00:00:00"/>
    <x v="2"/>
    <s v="Florida"/>
    <s v="Los Angeles"/>
    <x v="1"/>
    <x v="3"/>
    <s v="Accessories Product 43"/>
    <n v="353.4"/>
    <n v="1"/>
    <n v="0.1"/>
    <n v="28.96"/>
    <s v="CUST-1942"/>
    <x v="0"/>
    <x v="0"/>
    <n v="10001"/>
    <n v="4"/>
    <n v="8.1946802490096213E-2"/>
  </r>
  <r>
    <s v="CA-2019-100943"/>
    <d v="2019-12-05T00:00:00"/>
    <d v="2019-12-10T00:00:00"/>
    <x v="0"/>
    <s v="Texas"/>
    <s v="Los Angeles"/>
    <x v="0"/>
    <x v="5"/>
    <s v="Paper Product 15"/>
    <n v="1184.97"/>
    <n v="5"/>
    <n v="0.05"/>
    <n v="-85.78"/>
    <s v="CUST-1943"/>
    <x v="2"/>
    <x v="0"/>
    <n v="10001"/>
    <n v="5"/>
    <n v="-7.2390018312699894E-2"/>
  </r>
  <r>
    <s v="CA-2019-100944"/>
    <d v="2019-12-09T00:00:00"/>
    <d v="2019-12-10T00:00:00"/>
    <x v="1"/>
    <s v="Washington"/>
    <s v="Houston"/>
    <x v="2"/>
    <x v="8"/>
    <s v="Tables Product 19"/>
    <n v="1400.34"/>
    <n v="3"/>
    <n v="0.1"/>
    <n v="-67.28"/>
    <s v="CUST-1944"/>
    <x v="0"/>
    <x v="0"/>
    <n v="10001"/>
    <n v="1"/>
    <n v="-4.8045474670437183E-2"/>
  </r>
  <r>
    <s v="CA-2019-100945"/>
    <d v="2019-03-08T00:00:00"/>
    <d v="2019-03-11T00:00:00"/>
    <x v="1"/>
    <s v="Illinois"/>
    <s v="Seattle"/>
    <x v="1"/>
    <x v="7"/>
    <s v="Phones Product 1"/>
    <n v="981.72"/>
    <n v="2"/>
    <n v="0"/>
    <n v="81.400000000000006"/>
    <s v="CUST-1945"/>
    <x v="2"/>
    <x v="0"/>
    <n v="10001"/>
    <n v="3"/>
    <n v="8.2915698977305136E-2"/>
  </r>
  <r>
    <s v="CA-2019-100946"/>
    <d v="2019-07-02T00:00:00"/>
    <d v="2019-07-05T00:00:00"/>
    <x v="2"/>
    <s v="Florida"/>
    <s v="Houston"/>
    <x v="1"/>
    <x v="3"/>
    <s v="Accessories Product 31"/>
    <n v="23.61"/>
    <n v="1"/>
    <n v="0"/>
    <n v="-1.43"/>
    <s v="CUST-1946"/>
    <x v="0"/>
    <x v="0"/>
    <n v="10001"/>
    <n v="3"/>
    <n v="-6.056755612028801E-2"/>
  </r>
  <r>
    <s v="CA-2019-100947"/>
    <d v="2019-11-01T00:00:00"/>
    <d v="2019-11-06T00:00:00"/>
    <x v="2"/>
    <s v="Illinois"/>
    <s v="Houston"/>
    <x v="0"/>
    <x v="1"/>
    <s v="Binders Product 19"/>
    <n v="1270.17"/>
    <n v="4"/>
    <n v="0.1"/>
    <n v="-220.65"/>
    <s v="CUST-1947"/>
    <x v="2"/>
    <x v="0"/>
    <n v="10001"/>
    <n v="5"/>
    <n v="-0.17371690403646756"/>
  </r>
  <r>
    <s v="CA-2019-100948"/>
    <d v="2019-01-04T00:00:00"/>
    <d v="2019-01-06T00:00:00"/>
    <x v="2"/>
    <s v="California"/>
    <s v="Houston"/>
    <x v="1"/>
    <x v="2"/>
    <s v="Laptops Product 48"/>
    <n v="627.76"/>
    <n v="4"/>
    <n v="0.2"/>
    <n v="106.62"/>
    <s v="CUST-1948"/>
    <x v="2"/>
    <x v="0"/>
    <n v="10001"/>
    <n v="2"/>
    <n v="0.16984197782592075"/>
  </r>
  <r>
    <s v="CA-2019-100949"/>
    <d v="2019-07-12T00:00:00"/>
    <d v="2019-07-13T00:00:00"/>
    <x v="2"/>
    <s v="Texas"/>
    <s v="Houston"/>
    <x v="1"/>
    <x v="7"/>
    <s v="Phones Product 35"/>
    <n v="1323.19"/>
    <n v="4"/>
    <n v="0.1"/>
    <n v="55.91"/>
    <s v="CUST-1949"/>
    <x v="0"/>
    <x v="0"/>
    <n v="10001"/>
    <n v="1"/>
    <n v="4.2253946901049728E-2"/>
  </r>
  <r>
    <s v="CA-2019-100950"/>
    <d v="2019-04-29T00:00:00"/>
    <d v="2019-04-30T00:00:00"/>
    <x v="1"/>
    <s v="Illinois"/>
    <s v="Chicago"/>
    <x v="1"/>
    <x v="3"/>
    <s v="Accessories Product 26"/>
    <n v="895.55"/>
    <n v="4"/>
    <n v="0.05"/>
    <n v="59.44"/>
    <s v="CUST-1950"/>
    <x v="1"/>
    <x v="0"/>
    <n v="10001"/>
    <n v="1"/>
    <n v="6.6372620177544528E-2"/>
  </r>
  <r>
    <s v="CA-2019-100951"/>
    <d v="2019-09-23T00:00:00"/>
    <d v="2019-09-27T00:00:00"/>
    <x v="3"/>
    <s v="New York"/>
    <s v="Seattle"/>
    <x v="2"/>
    <x v="8"/>
    <s v="Tables Product 24"/>
    <n v="583.72"/>
    <n v="3"/>
    <n v="0.2"/>
    <n v="-112.9"/>
    <s v="CUST-1951"/>
    <x v="1"/>
    <x v="0"/>
    <n v="10001"/>
    <n v="4"/>
    <n v="-0.19341465086000137"/>
  </r>
  <r>
    <s v="CA-2019-100952"/>
    <d v="2019-04-13T00:00:00"/>
    <d v="2019-04-15T00:00:00"/>
    <x v="2"/>
    <s v="Illinois"/>
    <s v="New York City"/>
    <x v="0"/>
    <x v="0"/>
    <s v="Storage Product 7"/>
    <n v="549.49"/>
    <n v="3"/>
    <n v="0.2"/>
    <n v="147.13"/>
    <s v="CUST-1952"/>
    <x v="2"/>
    <x v="0"/>
    <n v="10001"/>
    <n v="2"/>
    <n v="0.26775737502047353"/>
  </r>
  <r>
    <s v="CA-2019-100953"/>
    <d v="2019-04-24T00:00:00"/>
    <d v="2019-04-28T00:00:00"/>
    <x v="1"/>
    <s v="Florida"/>
    <s v="Seattle"/>
    <x v="0"/>
    <x v="5"/>
    <s v="Paper Product 35"/>
    <n v="810.61"/>
    <n v="3"/>
    <n v="0.1"/>
    <n v="-0.61"/>
    <s v="CUST-1953"/>
    <x v="0"/>
    <x v="0"/>
    <n v="10001"/>
    <n v="4"/>
    <n v="-7.5251970738086135E-4"/>
  </r>
  <r>
    <s v="CA-2019-100954"/>
    <d v="2019-07-07T00:00:00"/>
    <d v="2019-07-10T00:00:00"/>
    <x v="1"/>
    <s v="Texas"/>
    <s v="New York City"/>
    <x v="1"/>
    <x v="7"/>
    <s v="Phones Product 44"/>
    <n v="976.69"/>
    <n v="1"/>
    <n v="0.05"/>
    <n v="-153.66"/>
    <s v="CUST-1954"/>
    <x v="0"/>
    <x v="0"/>
    <n v="10001"/>
    <n v="3"/>
    <n v="-0.15732729934779713"/>
  </r>
  <r>
    <s v="CA-2019-100955"/>
    <d v="2019-03-19T00:00:00"/>
    <d v="2019-03-22T00:00:00"/>
    <x v="3"/>
    <s v="Florida"/>
    <s v="Houston"/>
    <x v="1"/>
    <x v="3"/>
    <s v="Accessories Product 6"/>
    <n v="595.12"/>
    <n v="4"/>
    <n v="0.1"/>
    <n v="-102.88"/>
    <s v="CUST-1955"/>
    <x v="0"/>
    <x v="0"/>
    <n v="10001"/>
    <n v="3"/>
    <n v="-0.17287269794327192"/>
  </r>
  <r>
    <s v="CA-2019-100956"/>
    <d v="2019-05-27T00:00:00"/>
    <d v="2019-05-29T00:00:00"/>
    <x v="0"/>
    <s v="New York"/>
    <s v="New York City"/>
    <x v="2"/>
    <x v="6"/>
    <s v="Bookcases Product 42"/>
    <n v="1372.2"/>
    <n v="2"/>
    <n v="0"/>
    <n v="78.72"/>
    <s v="CUST-1956"/>
    <x v="1"/>
    <x v="0"/>
    <n v="10001"/>
    <n v="2"/>
    <n v="5.7367730651508526E-2"/>
  </r>
  <r>
    <s v="CA-2019-100957"/>
    <d v="2019-03-13T00:00:00"/>
    <d v="2019-03-14T00:00:00"/>
    <x v="1"/>
    <s v="Texas"/>
    <s v="Chicago"/>
    <x v="2"/>
    <x v="4"/>
    <s v="Chairs Product 47"/>
    <n v="796.89"/>
    <n v="3"/>
    <n v="0"/>
    <n v="202.14"/>
    <s v="CUST-1957"/>
    <x v="1"/>
    <x v="0"/>
    <n v="10001"/>
    <n v="1"/>
    <n v="0.25366110755562249"/>
  </r>
  <r>
    <s v="CA-2019-100958"/>
    <d v="2019-06-25T00:00:00"/>
    <d v="2019-06-27T00:00:00"/>
    <x v="2"/>
    <s v="Illinois"/>
    <s v="Seattle"/>
    <x v="1"/>
    <x v="2"/>
    <s v="Laptops Product 20"/>
    <n v="50.21"/>
    <n v="1"/>
    <n v="0.1"/>
    <n v="0.96"/>
    <s v="CUST-1958"/>
    <x v="0"/>
    <x v="0"/>
    <n v="10001"/>
    <n v="2"/>
    <n v="1.9119697271459866E-2"/>
  </r>
  <r>
    <s v="CA-2019-100959"/>
    <d v="2019-09-20T00:00:00"/>
    <d v="2019-09-22T00:00:00"/>
    <x v="2"/>
    <s v="Florida"/>
    <s v="Miami"/>
    <x v="0"/>
    <x v="5"/>
    <s v="Paper Product 1"/>
    <n v="261.60000000000002"/>
    <n v="2"/>
    <n v="0.2"/>
    <n v="-51.9"/>
    <s v="CUST-1959"/>
    <x v="2"/>
    <x v="0"/>
    <n v="10001"/>
    <n v="2"/>
    <n v="-0.19839449541284401"/>
  </r>
  <r>
    <s v="CA-2019-100960"/>
    <d v="2019-09-06T00:00:00"/>
    <d v="2019-09-11T00:00:00"/>
    <x v="1"/>
    <s v="Florida"/>
    <s v="Chicago"/>
    <x v="2"/>
    <x v="4"/>
    <s v="Chairs Product 50"/>
    <n v="1454.22"/>
    <n v="1"/>
    <n v="0.2"/>
    <n v="-39.92"/>
    <s v="CUST-1960"/>
    <x v="0"/>
    <x v="0"/>
    <n v="10001"/>
    <n v="5"/>
    <n v="-2.74511421930657E-2"/>
  </r>
  <r>
    <s v="CA-2019-100961"/>
    <d v="2019-06-15T00:00:00"/>
    <d v="2019-06-19T00:00:00"/>
    <x v="3"/>
    <s v="Florida"/>
    <s v="Miami"/>
    <x v="0"/>
    <x v="5"/>
    <s v="Paper Product 3"/>
    <n v="324"/>
    <n v="4"/>
    <n v="0"/>
    <n v="-56.28"/>
    <s v="CUST-1961"/>
    <x v="0"/>
    <x v="0"/>
    <n v="10001"/>
    <n v="4"/>
    <n v="-0.17370370370370369"/>
  </r>
  <r>
    <s v="CA-2019-100962"/>
    <d v="2019-02-25T00:00:00"/>
    <d v="2019-03-02T00:00:00"/>
    <x v="1"/>
    <s v="New York"/>
    <s v="Houston"/>
    <x v="2"/>
    <x v="6"/>
    <s v="Bookcases Product 2"/>
    <n v="323.94"/>
    <n v="3"/>
    <n v="0.2"/>
    <n v="61.99"/>
    <s v="CUST-1962"/>
    <x v="2"/>
    <x v="0"/>
    <n v="10001"/>
    <n v="5"/>
    <n v="0.19136259801197752"/>
  </r>
  <r>
    <s v="CA-2019-100963"/>
    <d v="2019-12-27T00:00:00"/>
    <d v="2019-12-31T00:00:00"/>
    <x v="1"/>
    <s v="California"/>
    <s v="Los Angeles"/>
    <x v="0"/>
    <x v="1"/>
    <s v="Binders Product 39"/>
    <n v="1180.3599999999999"/>
    <n v="2"/>
    <n v="0.2"/>
    <n v="312.08"/>
    <s v="CUST-1963"/>
    <x v="1"/>
    <x v="0"/>
    <n v="10001"/>
    <n v="4"/>
    <n v="0.26439391372123761"/>
  </r>
  <r>
    <s v="CA-2019-100964"/>
    <d v="2019-02-21T00:00:00"/>
    <d v="2019-02-22T00:00:00"/>
    <x v="0"/>
    <s v="New York"/>
    <s v="Houston"/>
    <x v="0"/>
    <x v="0"/>
    <s v="Storage Product 19"/>
    <n v="187.27"/>
    <n v="2"/>
    <n v="0.05"/>
    <n v="0.54"/>
    <s v="CUST-1964"/>
    <x v="2"/>
    <x v="0"/>
    <n v="10001"/>
    <n v="1"/>
    <n v="2.8835371388903721E-3"/>
  </r>
  <r>
    <s v="CA-2019-100965"/>
    <d v="2019-04-30T00:00:00"/>
    <d v="2019-05-05T00:00:00"/>
    <x v="2"/>
    <s v="California"/>
    <s v="Miami"/>
    <x v="0"/>
    <x v="1"/>
    <s v="Binders Product 23"/>
    <n v="345.16"/>
    <n v="1"/>
    <n v="0.05"/>
    <n v="37.93"/>
    <s v="CUST-1965"/>
    <x v="2"/>
    <x v="0"/>
    <n v="10001"/>
    <n v="5"/>
    <n v="0.10989106501332714"/>
  </r>
  <r>
    <s v="CA-2019-100966"/>
    <d v="2019-01-12T00:00:00"/>
    <d v="2019-01-16T00:00:00"/>
    <x v="2"/>
    <s v="Florida"/>
    <s v="Los Angeles"/>
    <x v="1"/>
    <x v="2"/>
    <s v="Laptops Product 8"/>
    <n v="998.47"/>
    <n v="4"/>
    <n v="0.1"/>
    <n v="-191.67"/>
    <s v="CUST-1966"/>
    <x v="0"/>
    <x v="0"/>
    <n v="10001"/>
    <n v="4"/>
    <n v="-0.19196370446783578"/>
  </r>
  <r>
    <s v="CA-2019-100967"/>
    <d v="2019-12-16T00:00:00"/>
    <d v="2019-12-20T00:00:00"/>
    <x v="3"/>
    <s v="Washington"/>
    <s v="Los Angeles"/>
    <x v="0"/>
    <x v="1"/>
    <s v="Binders Product 37"/>
    <n v="966.89"/>
    <n v="1"/>
    <n v="0.1"/>
    <n v="101.4"/>
    <s v="CUST-1967"/>
    <x v="2"/>
    <x v="0"/>
    <n v="10001"/>
    <n v="4"/>
    <n v="0.10487232260133005"/>
  </r>
  <r>
    <s v="CA-2019-100968"/>
    <d v="2019-10-19T00:00:00"/>
    <d v="2019-10-20T00:00:00"/>
    <x v="0"/>
    <s v="New York"/>
    <s v="New York City"/>
    <x v="1"/>
    <x v="3"/>
    <s v="Accessories Product 48"/>
    <n v="1499.81"/>
    <n v="4"/>
    <n v="0.2"/>
    <n v="245.54"/>
    <s v="CUST-1968"/>
    <x v="2"/>
    <x v="0"/>
    <n v="10001"/>
    <n v="1"/>
    <n v="0.16371407044892353"/>
  </r>
  <r>
    <s v="CA-2019-100969"/>
    <d v="2019-09-29T00:00:00"/>
    <d v="2019-10-01T00:00:00"/>
    <x v="2"/>
    <s v="Texas"/>
    <s v="New York City"/>
    <x v="2"/>
    <x v="4"/>
    <s v="Chairs Product 46"/>
    <n v="1284.6400000000001"/>
    <n v="5"/>
    <n v="0.2"/>
    <n v="333.09"/>
    <s v="CUST-1969"/>
    <x v="1"/>
    <x v="0"/>
    <n v="10001"/>
    <n v="2"/>
    <n v="0.25928664839955157"/>
  </r>
  <r>
    <s v="CA-2019-100970"/>
    <d v="2019-02-25T00:00:00"/>
    <d v="2019-03-02T00:00:00"/>
    <x v="3"/>
    <s v="New York"/>
    <s v="Seattle"/>
    <x v="1"/>
    <x v="2"/>
    <s v="Laptops Product 17"/>
    <n v="42.55"/>
    <n v="4"/>
    <n v="0.05"/>
    <n v="7.76"/>
    <s v="CUST-1970"/>
    <x v="2"/>
    <x v="0"/>
    <n v="10001"/>
    <n v="5"/>
    <n v="0.18237367802585194"/>
  </r>
  <r>
    <s v="CA-2019-100971"/>
    <d v="2019-06-22T00:00:00"/>
    <d v="2019-06-25T00:00:00"/>
    <x v="0"/>
    <s v="New York"/>
    <s v="Miami"/>
    <x v="2"/>
    <x v="8"/>
    <s v="Tables Product 25"/>
    <n v="883.48"/>
    <n v="5"/>
    <n v="0"/>
    <n v="102.29"/>
    <s v="CUST-1971"/>
    <x v="1"/>
    <x v="0"/>
    <n v="10001"/>
    <n v="3"/>
    <n v="0.11578077602209445"/>
  </r>
  <r>
    <s v="CA-2019-100972"/>
    <d v="2019-08-18T00:00:00"/>
    <d v="2019-08-20T00:00:00"/>
    <x v="2"/>
    <s v="Texas"/>
    <s v="Los Angeles"/>
    <x v="1"/>
    <x v="3"/>
    <s v="Accessories Product 42"/>
    <n v="454.98"/>
    <n v="2"/>
    <n v="0.1"/>
    <n v="16.510000000000002"/>
    <s v="CUST-1972"/>
    <x v="0"/>
    <x v="0"/>
    <n v="10001"/>
    <n v="2"/>
    <n v="3.628730933227834E-2"/>
  </r>
  <r>
    <s v="CA-2019-100973"/>
    <d v="2019-03-27T00:00:00"/>
    <d v="2019-03-31T00:00:00"/>
    <x v="2"/>
    <s v="California"/>
    <s v="Miami"/>
    <x v="1"/>
    <x v="2"/>
    <s v="Laptops Product 5"/>
    <n v="313.95"/>
    <n v="2"/>
    <n v="0.05"/>
    <n v="26.79"/>
    <s v="CUST-1973"/>
    <x v="2"/>
    <x v="0"/>
    <n v="10001"/>
    <n v="4"/>
    <n v="8.5332059245102718E-2"/>
  </r>
  <r>
    <s v="CA-2019-100974"/>
    <d v="2019-05-03T00:00:00"/>
    <d v="2019-05-06T00:00:00"/>
    <x v="0"/>
    <s v="New York"/>
    <s v="Chicago"/>
    <x v="1"/>
    <x v="3"/>
    <s v="Accessories Product 43"/>
    <n v="828.36"/>
    <n v="1"/>
    <n v="0.2"/>
    <n v="-24.86"/>
    <s v="CUST-1974"/>
    <x v="1"/>
    <x v="0"/>
    <n v="10001"/>
    <n v="3"/>
    <n v="-3.0011106282292723E-2"/>
  </r>
  <r>
    <s v="CA-2019-100975"/>
    <d v="2019-03-29T00:00:00"/>
    <d v="2019-04-02T00:00:00"/>
    <x v="0"/>
    <s v="Washington"/>
    <s v="Chicago"/>
    <x v="2"/>
    <x v="4"/>
    <s v="Chairs Product 30"/>
    <n v="266.05"/>
    <n v="5"/>
    <n v="0"/>
    <n v="-29.44"/>
    <s v="CUST-1975"/>
    <x v="0"/>
    <x v="0"/>
    <n v="10001"/>
    <n v="4"/>
    <n v="-0.11065589174967111"/>
  </r>
  <r>
    <s v="CA-2019-100976"/>
    <d v="2019-05-15T00:00:00"/>
    <d v="2019-05-16T00:00:00"/>
    <x v="1"/>
    <s v="Washington"/>
    <s v="Chicago"/>
    <x v="2"/>
    <x v="4"/>
    <s v="Chairs Product 5"/>
    <n v="397.18"/>
    <n v="4"/>
    <n v="0"/>
    <n v="85.96"/>
    <s v="CUST-1976"/>
    <x v="1"/>
    <x v="0"/>
    <n v="10001"/>
    <n v="1"/>
    <n v="0.21642580190341909"/>
  </r>
  <r>
    <s v="CA-2019-100977"/>
    <d v="2019-07-25T00:00:00"/>
    <d v="2019-07-27T00:00:00"/>
    <x v="3"/>
    <s v="Texas"/>
    <s v="Los Angeles"/>
    <x v="1"/>
    <x v="2"/>
    <s v="Laptops Product 7"/>
    <n v="1430.39"/>
    <n v="3"/>
    <n v="0"/>
    <n v="269.7"/>
    <s v="CUST-1977"/>
    <x v="0"/>
    <x v="0"/>
    <n v="10001"/>
    <n v="2"/>
    <n v="0.18854997588070385"/>
  </r>
  <r>
    <s v="CA-2019-100978"/>
    <d v="2019-10-06T00:00:00"/>
    <d v="2019-10-11T00:00:00"/>
    <x v="3"/>
    <s v="Texas"/>
    <s v="Los Angeles"/>
    <x v="0"/>
    <x v="5"/>
    <s v="Paper Product 13"/>
    <n v="121.37"/>
    <n v="1"/>
    <n v="0.2"/>
    <n v="18.96"/>
    <s v="CUST-1978"/>
    <x v="2"/>
    <x v="0"/>
    <n v="10001"/>
    <n v="5"/>
    <n v="0.15621652797231605"/>
  </r>
  <r>
    <s v="CA-2019-100979"/>
    <d v="2019-11-01T00:00:00"/>
    <d v="2019-11-05T00:00:00"/>
    <x v="1"/>
    <s v="Illinois"/>
    <s v="Seattle"/>
    <x v="2"/>
    <x v="6"/>
    <s v="Bookcases Product 2"/>
    <n v="381.49"/>
    <n v="4"/>
    <n v="0.2"/>
    <n v="97.46"/>
    <s v="CUST-1979"/>
    <x v="1"/>
    <x v="0"/>
    <n v="10001"/>
    <n v="4"/>
    <n v="0.25547196518912685"/>
  </r>
  <r>
    <s v="CA-2019-100980"/>
    <d v="2019-08-22T00:00:00"/>
    <d v="2019-08-27T00:00:00"/>
    <x v="2"/>
    <s v="Texas"/>
    <s v="New York City"/>
    <x v="0"/>
    <x v="5"/>
    <s v="Paper Product 17"/>
    <n v="316.64999999999998"/>
    <n v="5"/>
    <n v="0.1"/>
    <n v="-49.89"/>
    <s v="CUST-1980"/>
    <x v="2"/>
    <x v="0"/>
    <n v="10001"/>
    <n v="5"/>
    <n v="-0.15755566082425393"/>
  </r>
  <r>
    <s v="CA-2019-100981"/>
    <d v="2019-03-25T00:00:00"/>
    <d v="2019-03-26T00:00:00"/>
    <x v="0"/>
    <s v="New York"/>
    <s v="Houston"/>
    <x v="0"/>
    <x v="0"/>
    <s v="Storage Product 15"/>
    <n v="110.85"/>
    <n v="3"/>
    <n v="0"/>
    <n v="29.1"/>
    <s v="CUST-1981"/>
    <x v="0"/>
    <x v="0"/>
    <n v="10001"/>
    <n v="1"/>
    <n v="0.26251691474966171"/>
  </r>
  <r>
    <s v="CA-2019-100982"/>
    <d v="2019-06-19T00:00:00"/>
    <d v="2019-06-21T00:00:00"/>
    <x v="1"/>
    <s v="New York"/>
    <s v="Chicago"/>
    <x v="1"/>
    <x v="2"/>
    <s v="Laptops Product 42"/>
    <n v="854.86"/>
    <n v="2"/>
    <n v="0"/>
    <n v="33.44"/>
    <s v="CUST-1982"/>
    <x v="1"/>
    <x v="0"/>
    <n v="10001"/>
    <n v="2"/>
    <n v="3.9117516318461498E-2"/>
  </r>
  <r>
    <s v="CA-2019-100983"/>
    <d v="2019-12-13T00:00:00"/>
    <d v="2019-12-18T00:00:00"/>
    <x v="1"/>
    <s v="Illinois"/>
    <s v="Los Angeles"/>
    <x v="1"/>
    <x v="2"/>
    <s v="Laptops Product 47"/>
    <n v="209.77"/>
    <n v="5"/>
    <n v="0"/>
    <n v="34.79"/>
    <s v="CUST-1983"/>
    <x v="0"/>
    <x v="0"/>
    <n v="10001"/>
    <n v="5"/>
    <n v="0.16584831005386852"/>
  </r>
  <r>
    <s v="CA-2019-100984"/>
    <d v="2019-07-02T00:00:00"/>
    <d v="2019-07-05T00:00:00"/>
    <x v="2"/>
    <s v="Washington"/>
    <s v="Seattle"/>
    <x v="0"/>
    <x v="5"/>
    <s v="Paper Product 41"/>
    <n v="362.52"/>
    <n v="4"/>
    <n v="0.2"/>
    <n v="78.58"/>
    <s v="CUST-1984"/>
    <x v="1"/>
    <x v="0"/>
    <n v="10001"/>
    <n v="3"/>
    <n v="0.21676045459560853"/>
  </r>
  <r>
    <s v="CA-2019-100985"/>
    <d v="2019-11-11T00:00:00"/>
    <d v="2019-11-12T00:00:00"/>
    <x v="0"/>
    <s v="California"/>
    <s v="Houston"/>
    <x v="0"/>
    <x v="0"/>
    <s v="Storage Product 39"/>
    <n v="374.72"/>
    <n v="5"/>
    <n v="0.1"/>
    <n v="54.01"/>
    <s v="CUST-1985"/>
    <x v="2"/>
    <x v="0"/>
    <n v="10001"/>
    <n v="1"/>
    <n v="0.14413428693424421"/>
  </r>
  <r>
    <s v="CA-2019-100986"/>
    <d v="2019-07-08T00:00:00"/>
    <d v="2019-07-11T00:00:00"/>
    <x v="1"/>
    <s v="Texas"/>
    <s v="Chicago"/>
    <x v="0"/>
    <x v="1"/>
    <s v="Binders Product 40"/>
    <n v="1494.03"/>
    <n v="3"/>
    <n v="0.05"/>
    <n v="-245.66"/>
    <s v="CUST-1986"/>
    <x v="2"/>
    <x v="0"/>
    <n v="10001"/>
    <n v="3"/>
    <n v="-0.16442775580142299"/>
  </r>
  <r>
    <s v="CA-2019-100987"/>
    <d v="2019-09-26T00:00:00"/>
    <d v="2019-10-01T00:00:00"/>
    <x v="1"/>
    <s v="Washington"/>
    <s v="New York City"/>
    <x v="1"/>
    <x v="2"/>
    <s v="Laptops Product 17"/>
    <n v="1398.09"/>
    <n v="3"/>
    <n v="0"/>
    <n v="55.73"/>
    <s v="CUST-1987"/>
    <x v="2"/>
    <x v="0"/>
    <n v="10001"/>
    <n v="5"/>
    <n v="3.9861525366750354E-2"/>
  </r>
  <r>
    <s v="CA-2019-100988"/>
    <d v="2019-08-08T00:00:00"/>
    <d v="2019-08-10T00:00:00"/>
    <x v="0"/>
    <s v="Washington"/>
    <s v="Seattle"/>
    <x v="1"/>
    <x v="7"/>
    <s v="Phones Product 18"/>
    <n v="365.54"/>
    <n v="3"/>
    <n v="0.05"/>
    <n v="17.899999999999999"/>
    <s v="CUST-1988"/>
    <x v="0"/>
    <x v="0"/>
    <n v="10001"/>
    <n v="2"/>
    <n v="4.8968649121847126E-2"/>
  </r>
  <r>
    <s v="CA-2019-100989"/>
    <d v="2019-11-01T00:00:00"/>
    <d v="2019-11-06T00:00:00"/>
    <x v="1"/>
    <s v="Washington"/>
    <s v="Miami"/>
    <x v="0"/>
    <x v="5"/>
    <s v="Paper Product 37"/>
    <n v="830.04"/>
    <n v="3"/>
    <n v="0.05"/>
    <n v="189.8"/>
    <s v="CUST-1989"/>
    <x v="0"/>
    <x v="0"/>
    <n v="10001"/>
    <n v="5"/>
    <n v="0.22866367885885019"/>
  </r>
  <r>
    <s v="CA-2019-100990"/>
    <d v="2019-11-18T00:00:00"/>
    <d v="2019-11-19T00:00:00"/>
    <x v="3"/>
    <s v="Florida"/>
    <s v="Chicago"/>
    <x v="1"/>
    <x v="3"/>
    <s v="Accessories Product 41"/>
    <n v="783"/>
    <n v="4"/>
    <n v="0.1"/>
    <n v="165.02"/>
    <s v="CUST-1990"/>
    <x v="1"/>
    <x v="0"/>
    <n v="10001"/>
    <n v="1"/>
    <n v="0.21075351213282248"/>
  </r>
  <r>
    <s v="CA-2019-100991"/>
    <d v="2019-01-22T00:00:00"/>
    <d v="2019-01-24T00:00:00"/>
    <x v="3"/>
    <s v="California"/>
    <s v="Seattle"/>
    <x v="2"/>
    <x v="8"/>
    <s v="Tables Product 25"/>
    <n v="1142.02"/>
    <n v="5"/>
    <n v="0.05"/>
    <n v="59.43"/>
    <s v="CUST-1991"/>
    <x v="0"/>
    <x v="0"/>
    <n v="10001"/>
    <n v="2"/>
    <n v="5.20393688376736E-2"/>
  </r>
  <r>
    <s v="CA-2019-100992"/>
    <d v="2019-01-15T00:00:00"/>
    <d v="2019-01-20T00:00:00"/>
    <x v="2"/>
    <s v="Texas"/>
    <s v="New York City"/>
    <x v="1"/>
    <x v="2"/>
    <s v="Laptops Product 1"/>
    <n v="632.35"/>
    <n v="4"/>
    <n v="0.2"/>
    <n v="-93.93"/>
    <s v="CUST-1992"/>
    <x v="1"/>
    <x v="0"/>
    <n v="10001"/>
    <n v="5"/>
    <n v="-0.14854115600537676"/>
  </r>
  <r>
    <s v="CA-2019-100993"/>
    <d v="2019-11-06T00:00:00"/>
    <d v="2019-11-08T00:00:00"/>
    <x v="1"/>
    <s v="Illinois"/>
    <s v="Los Angeles"/>
    <x v="2"/>
    <x v="4"/>
    <s v="Chairs Product 45"/>
    <n v="379.97"/>
    <n v="1"/>
    <n v="0"/>
    <n v="98.8"/>
    <s v="CUST-1993"/>
    <x v="0"/>
    <x v="0"/>
    <n v="10001"/>
    <n v="2"/>
    <n v="0.260020527936416"/>
  </r>
  <r>
    <s v="CA-2019-100994"/>
    <d v="2019-01-20T00:00:00"/>
    <d v="2019-01-25T00:00:00"/>
    <x v="0"/>
    <s v="Florida"/>
    <s v="Chicago"/>
    <x v="1"/>
    <x v="2"/>
    <s v="Laptops Product 4"/>
    <n v="329.03"/>
    <n v="5"/>
    <n v="0.1"/>
    <n v="51.83"/>
    <s v="CUST-1994"/>
    <x v="1"/>
    <x v="0"/>
    <n v="10001"/>
    <n v="5"/>
    <n v="0.1575236300641279"/>
  </r>
  <r>
    <s v="CA-2019-100995"/>
    <d v="2019-01-24T00:00:00"/>
    <d v="2019-01-26T00:00:00"/>
    <x v="0"/>
    <s v="California"/>
    <s v="Houston"/>
    <x v="0"/>
    <x v="5"/>
    <s v="Paper Product 6"/>
    <n v="356.03"/>
    <n v="3"/>
    <n v="0"/>
    <n v="-7.28"/>
    <s v="CUST-1995"/>
    <x v="2"/>
    <x v="0"/>
    <n v="10001"/>
    <n v="2"/>
    <n v="-2.0447715080189874E-2"/>
  </r>
  <r>
    <s v="CA-2019-100996"/>
    <d v="2019-11-12T00:00:00"/>
    <d v="2019-11-13T00:00:00"/>
    <x v="0"/>
    <s v="New York"/>
    <s v="New York City"/>
    <x v="2"/>
    <x v="4"/>
    <s v="Chairs Product 5"/>
    <n v="222.42"/>
    <n v="1"/>
    <n v="0.2"/>
    <n v="17.48"/>
    <s v="CUST-1996"/>
    <x v="0"/>
    <x v="0"/>
    <n v="10001"/>
    <n v="1"/>
    <n v="7.859005485118245E-2"/>
  </r>
  <r>
    <s v="CA-2019-100997"/>
    <d v="2019-05-24T00:00:00"/>
    <d v="2019-05-26T00:00:00"/>
    <x v="3"/>
    <s v="New York"/>
    <s v="Seattle"/>
    <x v="0"/>
    <x v="1"/>
    <s v="Binders Product 47"/>
    <n v="465.97"/>
    <n v="5"/>
    <n v="0.1"/>
    <n v="54.78"/>
    <s v="CUST-1997"/>
    <x v="0"/>
    <x v="0"/>
    <n v="10001"/>
    <n v="2"/>
    <n v="0.11756121638732107"/>
  </r>
  <r>
    <s v="CA-2019-100998"/>
    <d v="2019-08-30T00:00:00"/>
    <d v="2019-09-03T00:00:00"/>
    <x v="0"/>
    <s v="Texas"/>
    <s v="Seattle"/>
    <x v="2"/>
    <x v="6"/>
    <s v="Bookcases Product 7"/>
    <n v="756.59"/>
    <n v="5"/>
    <n v="0.05"/>
    <n v="87"/>
    <s v="CUST-1998"/>
    <x v="1"/>
    <x v="0"/>
    <n v="10001"/>
    <n v="4"/>
    <n v="0.11498962449939862"/>
  </r>
  <r>
    <s v="CA-2019-100999"/>
    <d v="2019-04-23T00:00:00"/>
    <d v="2019-04-26T00:00:00"/>
    <x v="0"/>
    <s v="California"/>
    <s v="Miami"/>
    <x v="1"/>
    <x v="3"/>
    <s v="Accessories Product 45"/>
    <n v="137.1"/>
    <n v="4"/>
    <n v="0.05"/>
    <n v="29.35"/>
    <s v="CUST-1999"/>
    <x v="0"/>
    <x v="0"/>
    <n v="10001"/>
    <n v="3"/>
    <n v="0.21407731582786288"/>
  </r>
  <r>
    <s v="CA-2019-101000"/>
    <d v="2019-06-24T00:00:00"/>
    <d v="2019-06-27T00:00:00"/>
    <x v="0"/>
    <s v="Illinois"/>
    <s v="Miami"/>
    <x v="2"/>
    <x v="8"/>
    <s v="Tables Product 31"/>
    <n v="465.98"/>
    <n v="2"/>
    <n v="0"/>
    <n v="-60.27"/>
    <s v="CUST-2000"/>
    <x v="1"/>
    <x v="0"/>
    <n v="10001"/>
    <n v="3"/>
    <n v="-0.12934031503498003"/>
  </r>
  <r>
    <s v="CA-2019-101001"/>
    <d v="2019-05-20T00:00:00"/>
    <d v="2019-05-25T00:00:00"/>
    <x v="2"/>
    <s v="New York"/>
    <s v="Chicago"/>
    <x v="0"/>
    <x v="5"/>
    <s v="Paper Product 12"/>
    <n v="545.80999999999995"/>
    <n v="5"/>
    <n v="0"/>
    <n v="-75.61"/>
    <s v="CUST-2001"/>
    <x v="2"/>
    <x v="0"/>
    <n v="10001"/>
    <n v="5"/>
    <n v="-0.13852805921474506"/>
  </r>
  <r>
    <s v="CA-2019-101002"/>
    <d v="2019-08-24T00:00:00"/>
    <d v="2019-08-27T00:00:00"/>
    <x v="1"/>
    <s v="New York"/>
    <s v="Miami"/>
    <x v="1"/>
    <x v="3"/>
    <s v="Accessories Product 24"/>
    <n v="1359.52"/>
    <n v="2"/>
    <n v="0.2"/>
    <n v="339.07"/>
    <s v="CUST-2002"/>
    <x v="1"/>
    <x v="0"/>
    <n v="10001"/>
    <n v="3"/>
    <n v="0.24940420148287631"/>
  </r>
  <r>
    <s v="CA-2019-101003"/>
    <d v="2019-06-02T00:00:00"/>
    <d v="2019-06-06T00:00:00"/>
    <x v="2"/>
    <s v="Florida"/>
    <s v="Miami"/>
    <x v="1"/>
    <x v="2"/>
    <s v="Laptops Product 29"/>
    <n v="634.51"/>
    <n v="1"/>
    <n v="0.1"/>
    <n v="-102.77"/>
    <s v="CUST-2003"/>
    <x v="2"/>
    <x v="0"/>
    <n v="10001"/>
    <n v="4"/>
    <n v="-0.16196750248223038"/>
  </r>
  <r>
    <s v="CA-2019-101004"/>
    <d v="2019-08-21T00:00:00"/>
    <d v="2019-08-23T00:00:00"/>
    <x v="3"/>
    <s v="Illinois"/>
    <s v="Houston"/>
    <x v="1"/>
    <x v="2"/>
    <s v="Laptops Product 38"/>
    <n v="153.72"/>
    <n v="3"/>
    <n v="0.05"/>
    <n v="43.54"/>
    <s v="CUST-2004"/>
    <x v="1"/>
    <x v="0"/>
    <n v="10001"/>
    <n v="2"/>
    <n v="0.28324225865209474"/>
  </r>
  <r>
    <s v="CA-2019-101005"/>
    <d v="2019-01-11T00:00:00"/>
    <d v="2019-01-15T00:00:00"/>
    <x v="1"/>
    <s v="Texas"/>
    <s v="Chicago"/>
    <x v="1"/>
    <x v="7"/>
    <s v="Phones Product 19"/>
    <n v="441.47"/>
    <n v="2"/>
    <n v="0.1"/>
    <n v="13.81"/>
    <s v="CUST-2005"/>
    <x v="1"/>
    <x v="0"/>
    <n v="10001"/>
    <n v="4"/>
    <n v="3.1281853806600673E-2"/>
  </r>
  <r>
    <s v="CA-2019-101006"/>
    <d v="2019-01-13T00:00:00"/>
    <d v="2019-01-17T00:00:00"/>
    <x v="3"/>
    <s v="Illinois"/>
    <s v="Los Angeles"/>
    <x v="1"/>
    <x v="7"/>
    <s v="Phones Product 31"/>
    <n v="1270.1500000000001"/>
    <n v="4"/>
    <n v="0.2"/>
    <n v="237.61"/>
    <s v="CUST-2006"/>
    <x v="0"/>
    <x v="0"/>
    <n v="10001"/>
    <n v="4"/>
    <n v="0.18707239302444592"/>
  </r>
  <r>
    <s v="CA-2019-101007"/>
    <d v="2019-03-12T00:00:00"/>
    <d v="2019-03-13T00:00:00"/>
    <x v="2"/>
    <s v="Texas"/>
    <s v="Seattle"/>
    <x v="0"/>
    <x v="5"/>
    <s v="Paper Product 17"/>
    <n v="53.75"/>
    <n v="2"/>
    <n v="0.05"/>
    <n v="2.94"/>
    <s v="CUST-2007"/>
    <x v="0"/>
    <x v="0"/>
    <n v="10001"/>
    <n v="1"/>
    <n v="5.4697674418604653E-2"/>
  </r>
  <r>
    <s v="CA-2019-101008"/>
    <d v="2019-10-09T00:00:00"/>
    <d v="2019-10-10T00:00:00"/>
    <x v="2"/>
    <s v="Texas"/>
    <s v="Miami"/>
    <x v="1"/>
    <x v="2"/>
    <s v="Laptops Product 32"/>
    <n v="475.81"/>
    <n v="1"/>
    <n v="0.2"/>
    <n v="17.3"/>
    <s v="CUST-2008"/>
    <x v="2"/>
    <x v="0"/>
    <n v="10001"/>
    <n v="1"/>
    <n v="3.6359050881654441E-2"/>
  </r>
  <r>
    <s v="CA-2019-101009"/>
    <d v="2019-06-08T00:00:00"/>
    <d v="2019-06-09T00:00:00"/>
    <x v="3"/>
    <s v="Illinois"/>
    <s v="Miami"/>
    <x v="0"/>
    <x v="1"/>
    <s v="Binders Product 46"/>
    <n v="671.33"/>
    <n v="2"/>
    <n v="0.05"/>
    <n v="-9.16"/>
    <s v="CUST-2009"/>
    <x v="2"/>
    <x v="0"/>
    <n v="10001"/>
    <n v="1"/>
    <n v="-1.3644556328482266E-2"/>
  </r>
  <r>
    <s v="CA-2019-101010"/>
    <d v="2019-06-06T00:00:00"/>
    <d v="2019-06-11T00:00:00"/>
    <x v="0"/>
    <s v="New York"/>
    <s v="Los Angeles"/>
    <x v="0"/>
    <x v="5"/>
    <s v="Paper Product 2"/>
    <n v="65.5"/>
    <n v="4"/>
    <n v="0"/>
    <n v="-1.57"/>
    <s v="CUST-2010"/>
    <x v="1"/>
    <x v="0"/>
    <n v="10001"/>
    <n v="5"/>
    <n v="-2.3969465648854962E-2"/>
  </r>
  <r>
    <s v="CA-2019-101011"/>
    <d v="2019-11-09T00:00:00"/>
    <d v="2019-11-10T00:00:00"/>
    <x v="3"/>
    <s v="California"/>
    <s v="Chicago"/>
    <x v="0"/>
    <x v="5"/>
    <s v="Paper Product 46"/>
    <n v="989.27"/>
    <n v="4"/>
    <n v="0.2"/>
    <n v="-146.53"/>
    <s v="CUST-2011"/>
    <x v="2"/>
    <x v="0"/>
    <n v="10001"/>
    <n v="1"/>
    <n v="-0.14811932030689295"/>
  </r>
  <r>
    <s v="CA-2019-101012"/>
    <d v="2019-03-16T00:00:00"/>
    <d v="2019-03-19T00:00:00"/>
    <x v="0"/>
    <s v="New York"/>
    <s v="New York City"/>
    <x v="0"/>
    <x v="1"/>
    <s v="Binders Product 42"/>
    <n v="934.58"/>
    <n v="1"/>
    <n v="0"/>
    <n v="-26"/>
    <s v="CUST-2012"/>
    <x v="0"/>
    <x v="0"/>
    <n v="10001"/>
    <n v="3"/>
    <n v="-2.7819983308010013E-2"/>
  </r>
  <r>
    <s v="CA-2019-101013"/>
    <d v="2019-09-22T00:00:00"/>
    <d v="2019-09-27T00:00:00"/>
    <x v="3"/>
    <s v="California"/>
    <s v="Houston"/>
    <x v="0"/>
    <x v="0"/>
    <s v="Storage Product 43"/>
    <n v="232.98"/>
    <n v="4"/>
    <n v="0.1"/>
    <n v="31.85"/>
    <s v="CUST-2013"/>
    <x v="1"/>
    <x v="0"/>
    <n v="10001"/>
    <n v="5"/>
    <n v="0.13670701347755174"/>
  </r>
  <r>
    <s v="CA-2019-101014"/>
    <d v="2019-02-03T00:00:00"/>
    <d v="2019-02-06T00:00:00"/>
    <x v="2"/>
    <s v="Washington"/>
    <s v="Seattle"/>
    <x v="1"/>
    <x v="2"/>
    <s v="Laptops Product 14"/>
    <n v="249.69"/>
    <n v="3"/>
    <n v="0"/>
    <n v="-46.13"/>
    <s v="CUST-2014"/>
    <x v="0"/>
    <x v="0"/>
    <n v="10001"/>
    <n v="3"/>
    <n v="-0.18474908887019906"/>
  </r>
  <r>
    <s v="CA-2019-101015"/>
    <d v="2019-07-28T00:00:00"/>
    <d v="2019-08-01T00:00:00"/>
    <x v="0"/>
    <s v="Florida"/>
    <s v="Miami"/>
    <x v="2"/>
    <x v="8"/>
    <s v="Tables Product 7"/>
    <n v="725.77"/>
    <n v="1"/>
    <n v="0.05"/>
    <n v="-34.659999999999997"/>
    <s v="CUST-2015"/>
    <x v="2"/>
    <x v="0"/>
    <n v="10001"/>
    <n v="4"/>
    <n v="-4.7756176199071326E-2"/>
  </r>
  <r>
    <s v="CA-2019-101016"/>
    <d v="2019-12-05T00:00:00"/>
    <d v="2019-12-10T00:00:00"/>
    <x v="3"/>
    <s v="New York"/>
    <s v="Los Angeles"/>
    <x v="0"/>
    <x v="0"/>
    <s v="Storage Product 16"/>
    <n v="1007.29"/>
    <n v="4"/>
    <n v="0.1"/>
    <n v="-61.15"/>
    <s v="CUST-2016"/>
    <x v="1"/>
    <x v="0"/>
    <n v="10001"/>
    <n v="5"/>
    <n v="-6.0707442742407851E-2"/>
  </r>
  <r>
    <s v="CA-2019-101017"/>
    <d v="2019-12-21T00:00:00"/>
    <d v="2019-12-26T00:00:00"/>
    <x v="1"/>
    <s v="New York"/>
    <s v="Miami"/>
    <x v="2"/>
    <x v="4"/>
    <s v="Chairs Product 26"/>
    <n v="94.27"/>
    <n v="1"/>
    <n v="0.1"/>
    <n v="-14.55"/>
    <s v="CUST-2017"/>
    <x v="2"/>
    <x v="0"/>
    <n v="10001"/>
    <n v="5"/>
    <n v="-0.15434390580248225"/>
  </r>
  <r>
    <s v="CA-2019-101018"/>
    <d v="2019-10-20T00:00:00"/>
    <d v="2019-10-22T00:00:00"/>
    <x v="3"/>
    <s v="Texas"/>
    <s v="Chicago"/>
    <x v="1"/>
    <x v="2"/>
    <s v="Laptops Product 20"/>
    <n v="741.73"/>
    <n v="1"/>
    <n v="0.1"/>
    <n v="75.69"/>
    <s v="CUST-2018"/>
    <x v="1"/>
    <x v="0"/>
    <n v="10001"/>
    <n v="2"/>
    <n v="0.10204521861054561"/>
  </r>
  <r>
    <s v="CA-2019-101019"/>
    <d v="2019-02-03T00:00:00"/>
    <d v="2019-02-06T00:00:00"/>
    <x v="0"/>
    <s v="California"/>
    <s v="Seattle"/>
    <x v="2"/>
    <x v="4"/>
    <s v="Chairs Product 43"/>
    <n v="412.88"/>
    <n v="5"/>
    <n v="0.2"/>
    <n v="39.61"/>
    <s v="CUST-2019"/>
    <x v="2"/>
    <x v="0"/>
    <n v="10001"/>
    <n v="3"/>
    <n v="9.5935865142414256E-2"/>
  </r>
  <r>
    <s v="CA-2019-101020"/>
    <d v="2019-04-29T00:00:00"/>
    <d v="2019-05-03T00:00:00"/>
    <x v="1"/>
    <s v="California"/>
    <s v="Chicago"/>
    <x v="1"/>
    <x v="7"/>
    <s v="Phones Product 14"/>
    <n v="1372.64"/>
    <n v="5"/>
    <n v="0.2"/>
    <n v="377.28"/>
    <s v="CUST-2020"/>
    <x v="0"/>
    <x v="0"/>
    <n v="10001"/>
    <n v="4"/>
    <n v="0.27485720946497255"/>
  </r>
  <r>
    <s v="CA-2019-101021"/>
    <d v="2019-11-11T00:00:00"/>
    <d v="2019-11-14T00:00:00"/>
    <x v="3"/>
    <s v="New York"/>
    <s v="Houston"/>
    <x v="1"/>
    <x v="2"/>
    <s v="Laptops Product 29"/>
    <n v="792.79"/>
    <n v="2"/>
    <n v="0.1"/>
    <n v="127.68"/>
    <s v="CUST-2021"/>
    <x v="2"/>
    <x v="0"/>
    <n v="10001"/>
    <n v="3"/>
    <n v="0.16105147643133744"/>
  </r>
  <r>
    <s v="CA-2019-101022"/>
    <d v="2019-12-02T00:00:00"/>
    <d v="2019-12-05T00:00:00"/>
    <x v="0"/>
    <s v="California"/>
    <s v="Miami"/>
    <x v="2"/>
    <x v="6"/>
    <s v="Bookcases Product 31"/>
    <n v="1469.35"/>
    <n v="2"/>
    <n v="0.05"/>
    <n v="95.54"/>
    <s v="CUST-2022"/>
    <x v="1"/>
    <x v="0"/>
    <n v="10001"/>
    <n v="3"/>
    <n v="6.5021948480620692E-2"/>
  </r>
  <r>
    <s v="CA-2019-101023"/>
    <d v="2019-07-12T00:00:00"/>
    <d v="2019-07-13T00:00:00"/>
    <x v="1"/>
    <s v="Texas"/>
    <s v="Seattle"/>
    <x v="1"/>
    <x v="3"/>
    <s v="Accessories Product 41"/>
    <n v="131.08000000000001"/>
    <n v="4"/>
    <n v="0.05"/>
    <n v="30.93"/>
    <s v="CUST-2023"/>
    <x v="2"/>
    <x v="0"/>
    <n v="10001"/>
    <n v="1"/>
    <n v="0.23596277082697587"/>
  </r>
  <r>
    <s v="CA-2019-101024"/>
    <d v="2019-07-15T00:00:00"/>
    <d v="2019-07-18T00:00:00"/>
    <x v="2"/>
    <s v="Washington"/>
    <s v="Seattle"/>
    <x v="1"/>
    <x v="7"/>
    <s v="Phones Product 37"/>
    <n v="1233.8599999999999"/>
    <n v="4"/>
    <n v="0.05"/>
    <n v="60.08"/>
    <s v="CUST-2024"/>
    <x v="2"/>
    <x v="0"/>
    <n v="10001"/>
    <n v="3"/>
    <n v="4.8692720405880734E-2"/>
  </r>
  <r>
    <s v="CA-2019-101025"/>
    <d v="2019-10-28T00:00:00"/>
    <d v="2019-10-30T00:00:00"/>
    <x v="1"/>
    <s v="Illinois"/>
    <s v="Los Angeles"/>
    <x v="1"/>
    <x v="7"/>
    <s v="Phones Product 50"/>
    <n v="1494.48"/>
    <n v="1"/>
    <n v="0"/>
    <n v="-69.930000000000007"/>
    <s v="CUST-2025"/>
    <x v="0"/>
    <x v="0"/>
    <n v="10001"/>
    <n v="2"/>
    <n v="-4.6792195278625347E-2"/>
  </r>
  <r>
    <s v="CA-2019-101026"/>
    <d v="2019-03-15T00:00:00"/>
    <d v="2019-03-20T00:00:00"/>
    <x v="2"/>
    <s v="Florida"/>
    <s v="Chicago"/>
    <x v="2"/>
    <x v="8"/>
    <s v="Tables Product 11"/>
    <n v="334.44"/>
    <n v="3"/>
    <n v="0.05"/>
    <n v="68.989999999999995"/>
    <s v="CUST-2026"/>
    <x v="0"/>
    <x v="0"/>
    <n v="10001"/>
    <n v="5"/>
    <n v="0.2062851333572539"/>
  </r>
  <r>
    <s v="CA-2019-101027"/>
    <d v="2019-04-02T00:00:00"/>
    <d v="2019-04-03T00:00:00"/>
    <x v="1"/>
    <s v="Florida"/>
    <s v="New York City"/>
    <x v="2"/>
    <x v="6"/>
    <s v="Bookcases Product 40"/>
    <n v="146.88"/>
    <n v="3"/>
    <n v="0.2"/>
    <n v="27.95"/>
    <s v="CUST-2027"/>
    <x v="1"/>
    <x v="0"/>
    <n v="10001"/>
    <n v="1"/>
    <n v="0.19029139433551198"/>
  </r>
  <r>
    <s v="CA-2019-101028"/>
    <d v="2019-11-16T00:00:00"/>
    <d v="2019-11-17T00:00:00"/>
    <x v="1"/>
    <s v="Washington"/>
    <s v="Miami"/>
    <x v="0"/>
    <x v="0"/>
    <s v="Storage Product 36"/>
    <n v="319.45999999999998"/>
    <n v="1"/>
    <n v="0"/>
    <n v="93.31"/>
    <s v="CUST-2028"/>
    <x v="0"/>
    <x v="0"/>
    <n v="10001"/>
    <n v="1"/>
    <n v="0.29208664621548869"/>
  </r>
  <r>
    <s v="CA-2019-101029"/>
    <d v="2019-07-21T00:00:00"/>
    <d v="2019-07-22T00:00:00"/>
    <x v="3"/>
    <s v="California"/>
    <s v="Houston"/>
    <x v="0"/>
    <x v="0"/>
    <s v="Storage Product 41"/>
    <n v="934.42"/>
    <n v="3"/>
    <n v="0.05"/>
    <n v="256.56"/>
    <s v="CUST-2029"/>
    <x v="0"/>
    <x v="0"/>
    <n v="10001"/>
    <n v="1"/>
    <n v="0.27456604096658893"/>
  </r>
  <r>
    <s v="CA-2019-101030"/>
    <d v="2019-09-13T00:00:00"/>
    <d v="2019-09-18T00:00:00"/>
    <x v="1"/>
    <s v="Washington"/>
    <s v="New York City"/>
    <x v="0"/>
    <x v="5"/>
    <s v="Paper Product 20"/>
    <n v="728.31"/>
    <n v="1"/>
    <n v="0"/>
    <n v="-87.24"/>
    <s v="CUST-2030"/>
    <x v="1"/>
    <x v="0"/>
    <n v="10001"/>
    <n v="5"/>
    <n v="-0.11978415784487376"/>
  </r>
  <r>
    <s v="CA-2019-101031"/>
    <d v="2019-07-05T00:00:00"/>
    <d v="2019-07-10T00:00:00"/>
    <x v="3"/>
    <s v="New York"/>
    <s v="New York City"/>
    <x v="0"/>
    <x v="1"/>
    <s v="Binders Product 34"/>
    <n v="1237.95"/>
    <n v="2"/>
    <n v="0"/>
    <n v="295.3"/>
    <s v="CUST-2031"/>
    <x v="0"/>
    <x v="0"/>
    <n v="10001"/>
    <n v="5"/>
    <n v="0.23853952098226908"/>
  </r>
  <r>
    <s v="CA-2019-101032"/>
    <d v="2019-04-05T00:00:00"/>
    <d v="2019-04-07T00:00:00"/>
    <x v="2"/>
    <s v="Washington"/>
    <s v="Chicago"/>
    <x v="2"/>
    <x v="8"/>
    <s v="Tables Product 36"/>
    <n v="821.49"/>
    <n v="5"/>
    <n v="0.1"/>
    <n v="146.29"/>
    <s v="CUST-2032"/>
    <x v="2"/>
    <x v="0"/>
    <n v="10001"/>
    <n v="2"/>
    <n v="0.17807885671158505"/>
  </r>
  <r>
    <s v="CA-2019-101033"/>
    <d v="2019-12-20T00:00:00"/>
    <d v="2019-12-23T00:00:00"/>
    <x v="1"/>
    <s v="Washington"/>
    <s v="Los Angeles"/>
    <x v="1"/>
    <x v="2"/>
    <s v="Laptops Product 9"/>
    <n v="1003.65"/>
    <n v="4"/>
    <n v="0"/>
    <n v="-69.03"/>
    <s v="CUST-2033"/>
    <x v="0"/>
    <x v="0"/>
    <n v="10001"/>
    <n v="3"/>
    <n v="-6.8778956807652072E-2"/>
  </r>
  <r>
    <s v="CA-2019-101034"/>
    <d v="2019-09-26T00:00:00"/>
    <d v="2019-10-01T00:00:00"/>
    <x v="1"/>
    <s v="Washington"/>
    <s v="Houston"/>
    <x v="0"/>
    <x v="0"/>
    <s v="Storage Product 4"/>
    <n v="784.13"/>
    <n v="2"/>
    <n v="0.2"/>
    <n v="-142.66999999999999"/>
    <s v="CUST-2034"/>
    <x v="0"/>
    <x v="0"/>
    <n v="10001"/>
    <n v="5"/>
    <n v="-0.18194687105454452"/>
  </r>
  <r>
    <s v="CA-2019-101035"/>
    <d v="2019-08-12T00:00:00"/>
    <d v="2019-08-16T00:00:00"/>
    <x v="0"/>
    <s v="Washington"/>
    <s v="Houston"/>
    <x v="2"/>
    <x v="4"/>
    <s v="Chairs Product 19"/>
    <n v="90.42"/>
    <n v="2"/>
    <n v="0.1"/>
    <n v="16.82"/>
    <s v="CUST-2035"/>
    <x v="1"/>
    <x v="0"/>
    <n v="10001"/>
    <n v="4"/>
    <n v="0.18602079186020792"/>
  </r>
  <r>
    <s v="CA-2019-101036"/>
    <d v="2019-12-14T00:00:00"/>
    <d v="2019-12-16T00:00:00"/>
    <x v="0"/>
    <s v="Texas"/>
    <s v="Miami"/>
    <x v="2"/>
    <x v="8"/>
    <s v="Tables Product 20"/>
    <n v="23.35"/>
    <n v="4"/>
    <n v="0"/>
    <n v="6.62"/>
    <s v="CUST-2036"/>
    <x v="2"/>
    <x v="0"/>
    <n v="10001"/>
    <n v="2"/>
    <n v="0.28351177730192717"/>
  </r>
  <r>
    <s v="CA-2019-101037"/>
    <d v="2019-04-20T00:00:00"/>
    <d v="2019-04-22T00:00:00"/>
    <x v="3"/>
    <s v="Florida"/>
    <s v="Seattle"/>
    <x v="0"/>
    <x v="1"/>
    <s v="Binders Product 17"/>
    <n v="963.21"/>
    <n v="3"/>
    <n v="0.1"/>
    <n v="208.26"/>
    <s v="CUST-2037"/>
    <x v="1"/>
    <x v="0"/>
    <n v="10001"/>
    <n v="2"/>
    <n v="0.21621453265643004"/>
  </r>
  <r>
    <s v="CA-2019-101038"/>
    <d v="2019-01-07T00:00:00"/>
    <d v="2019-01-09T00:00:00"/>
    <x v="3"/>
    <s v="Illinois"/>
    <s v="Chicago"/>
    <x v="1"/>
    <x v="3"/>
    <s v="Accessories Product 23"/>
    <n v="1388.34"/>
    <n v="3"/>
    <n v="0.1"/>
    <n v="170.36"/>
    <s v="CUST-2038"/>
    <x v="2"/>
    <x v="0"/>
    <n v="10001"/>
    <n v="2"/>
    <n v="0.12270769408070072"/>
  </r>
  <r>
    <s v="CA-2019-101039"/>
    <d v="2019-06-17T00:00:00"/>
    <d v="2019-06-22T00:00:00"/>
    <x v="0"/>
    <s v="Washington"/>
    <s v="Houston"/>
    <x v="1"/>
    <x v="3"/>
    <s v="Accessories Product 17"/>
    <n v="622.28"/>
    <n v="5"/>
    <n v="0.05"/>
    <n v="169.71"/>
    <s v="CUST-2039"/>
    <x v="1"/>
    <x v="0"/>
    <n v="10001"/>
    <n v="5"/>
    <n v="0.27272289001735556"/>
  </r>
  <r>
    <s v="CA-2019-101040"/>
    <d v="2019-04-15T00:00:00"/>
    <d v="2019-04-19T00:00:00"/>
    <x v="2"/>
    <s v="Washington"/>
    <s v="Chicago"/>
    <x v="2"/>
    <x v="6"/>
    <s v="Bookcases Product 12"/>
    <n v="984"/>
    <n v="3"/>
    <n v="0"/>
    <n v="141.68"/>
    <s v="CUST-2040"/>
    <x v="1"/>
    <x v="0"/>
    <n v="10001"/>
    <n v="4"/>
    <n v="0.14398373983739837"/>
  </r>
  <r>
    <s v="CA-2019-101041"/>
    <d v="2019-03-31T00:00:00"/>
    <d v="2019-04-03T00:00:00"/>
    <x v="0"/>
    <s v="Texas"/>
    <s v="New York City"/>
    <x v="1"/>
    <x v="7"/>
    <s v="Phones Product 21"/>
    <n v="363.4"/>
    <n v="1"/>
    <n v="0.05"/>
    <n v="31.98"/>
    <s v="CUST-2041"/>
    <x v="2"/>
    <x v="0"/>
    <n v="10001"/>
    <n v="3"/>
    <n v="8.8002201430930113E-2"/>
  </r>
  <r>
    <s v="CA-2019-101042"/>
    <d v="2019-11-02T00:00:00"/>
    <d v="2019-11-03T00:00:00"/>
    <x v="2"/>
    <s v="Florida"/>
    <s v="New York City"/>
    <x v="0"/>
    <x v="5"/>
    <s v="Paper Product 43"/>
    <n v="593.49"/>
    <n v="3"/>
    <n v="0.1"/>
    <n v="0.09"/>
    <s v="CUST-2042"/>
    <x v="1"/>
    <x v="0"/>
    <n v="10001"/>
    <n v="1"/>
    <n v="1.5164535206995905E-4"/>
  </r>
  <r>
    <s v="CA-2019-101043"/>
    <d v="2019-11-19T00:00:00"/>
    <d v="2019-11-20T00:00:00"/>
    <x v="3"/>
    <s v="Texas"/>
    <s v="Seattle"/>
    <x v="0"/>
    <x v="0"/>
    <s v="Storage Product 10"/>
    <n v="433.65"/>
    <n v="4"/>
    <n v="0.05"/>
    <n v="49.95"/>
    <s v="CUST-2043"/>
    <x v="1"/>
    <x v="0"/>
    <n v="10001"/>
    <n v="1"/>
    <n v="0.11518505707367695"/>
  </r>
  <r>
    <s v="CA-2019-101044"/>
    <d v="2019-10-20T00:00:00"/>
    <d v="2019-10-24T00:00:00"/>
    <x v="2"/>
    <s v="Florida"/>
    <s v="Seattle"/>
    <x v="1"/>
    <x v="3"/>
    <s v="Accessories Product 14"/>
    <n v="802.35"/>
    <n v="4"/>
    <n v="0.2"/>
    <n v="229.27"/>
    <s v="CUST-2044"/>
    <x v="1"/>
    <x v="0"/>
    <n v="10001"/>
    <n v="4"/>
    <n v="0.28574811491244467"/>
  </r>
  <r>
    <s v="CA-2019-101045"/>
    <d v="2019-05-19T00:00:00"/>
    <d v="2019-05-23T00:00:00"/>
    <x v="0"/>
    <s v="Texas"/>
    <s v="Miami"/>
    <x v="1"/>
    <x v="7"/>
    <s v="Phones Product 19"/>
    <n v="332.01"/>
    <n v="3"/>
    <n v="0.2"/>
    <n v="72.430000000000007"/>
    <s v="CUST-2045"/>
    <x v="0"/>
    <x v="0"/>
    <n v="10001"/>
    <n v="4"/>
    <n v="0.21815607963615558"/>
  </r>
  <r>
    <s v="CA-2019-101046"/>
    <d v="2019-04-05T00:00:00"/>
    <d v="2019-04-08T00:00:00"/>
    <x v="3"/>
    <s v="California"/>
    <s v="Houston"/>
    <x v="2"/>
    <x v="6"/>
    <s v="Bookcases Product 2"/>
    <n v="308.87"/>
    <n v="1"/>
    <n v="0.05"/>
    <n v="66.510000000000005"/>
    <s v="CUST-2046"/>
    <x v="0"/>
    <x v="0"/>
    <n v="10001"/>
    <n v="3"/>
    <n v="0.21533331174927964"/>
  </r>
  <r>
    <s v="CA-2019-101047"/>
    <d v="2019-01-07T00:00:00"/>
    <d v="2019-01-09T00:00:00"/>
    <x v="1"/>
    <s v="Texas"/>
    <s v="New York City"/>
    <x v="2"/>
    <x v="8"/>
    <s v="Tables Product 13"/>
    <n v="1249.99"/>
    <n v="5"/>
    <n v="0.1"/>
    <n v="-52.52"/>
    <s v="CUST-2047"/>
    <x v="1"/>
    <x v="0"/>
    <n v="10001"/>
    <n v="2"/>
    <n v="-4.2016336130689044E-2"/>
  </r>
  <r>
    <s v="CA-2019-101048"/>
    <d v="2019-08-10T00:00:00"/>
    <d v="2019-08-13T00:00:00"/>
    <x v="0"/>
    <s v="New York"/>
    <s v="Houston"/>
    <x v="2"/>
    <x v="6"/>
    <s v="Bookcases Product 36"/>
    <n v="860.18"/>
    <n v="3"/>
    <n v="0.2"/>
    <n v="136.93"/>
    <s v="CUST-2048"/>
    <x v="2"/>
    <x v="0"/>
    <n v="10001"/>
    <n v="3"/>
    <n v="0.15918761189518474"/>
  </r>
  <r>
    <s v="CA-2019-101049"/>
    <d v="2019-02-23T00:00:00"/>
    <d v="2019-02-24T00:00:00"/>
    <x v="1"/>
    <s v="Florida"/>
    <s v="Miami"/>
    <x v="1"/>
    <x v="3"/>
    <s v="Accessories Product 20"/>
    <n v="96.93"/>
    <n v="5"/>
    <n v="0.1"/>
    <n v="-17.920000000000002"/>
    <s v="CUST-2049"/>
    <x v="1"/>
    <x v="0"/>
    <n v="10001"/>
    <n v="1"/>
    <n v="-0.18487568348292582"/>
  </r>
  <r>
    <s v="CA-2019-101050"/>
    <d v="2019-11-12T00:00:00"/>
    <d v="2019-11-16T00:00:00"/>
    <x v="1"/>
    <s v="Illinois"/>
    <s v="New York City"/>
    <x v="1"/>
    <x v="7"/>
    <s v="Phones Product 8"/>
    <n v="1207.54"/>
    <n v="1"/>
    <n v="0"/>
    <n v="362.03"/>
    <s v="CUST-2050"/>
    <x v="2"/>
    <x v="0"/>
    <n v="10001"/>
    <n v="4"/>
    <n v="0.29980787385925101"/>
  </r>
  <r>
    <s v="CA-2019-101051"/>
    <d v="2019-02-03T00:00:00"/>
    <d v="2019-02-06T00:00:00"/>
    <x v="2"/>
    <s v="Washington"/>
    <s v="New York City"/>
    <x v="0"/>
    <x v="5"/>
    <s v="Paper Product 10"/>
    <n v="1197.1300000000001"/>
    <n v="2"/>
    <n v="0"/>
    <n v="27.62"/>
    <s v="CUST-2051"/>
    <x v="1"/>
    <x v="0"/>
    <n v="10001"/>
    <n v="3"/>
    <n v="2.3071846833677211E-2"/>
  </r>
  <r>
    <s v="CA-2019-101052"/>
    <d v="2019-09-20T00:00:00"/>
    <d v="2019-09-23T00:00:00"/>
    <x v="3"/>
    <s v="Washington"/>
    <s v="Chicago"/>
    <x v="2"/>
    <x v="4"/>
    <s v="Chairs Product 18"/>
    <n v="1341.8"/>
    <n v="5"/>
    <n v="0.05"/>
    <n v="-198.4"/>
    <s v="CUST-2052"/>
    <x v="0"/>
    <x v="0"/>
    <n v="10001"/>
    <n v="3"/>
    <n v="-0.14786108212848414"/>
  </r>
  <r>
    <s v="CA-2019-101053"/>
    <d v="2019-09-02T00:00:00"/>
    <d v="2019-09-04T00:00:00"/>
    <x v="3"/>
    <s v="Texas"/>
    <s v="Seattle"/>
    <x v="1"/>
    <x v="3"/>
    <s v="Accessories Product 39"/>
    <n v="1156.18"/>
    <n v="2"/>
    <n v="0.1"/>
    <n v="-105.98"/>
    <s v="CUST-2053"/>
    <x v="0"/>
    <x v="0"/>
    <n v="10001"/>
    <n v="2"/>
    <n v="-9.166392776211317E-2"/>
  </r>
  <r>
    <s v="CA-2019-101054"/>
    <d v="2019-05-07T00:00:00"/>
    <d v="2019-05-12T00:00:00"/>
    <x v="3"/>
    <s v="California"/>
    <s v="Seattle"/>
    <x v="0"/>
    <x v="0"/>
    <s v="Storage Product 46"/>
    <n v="284.25"/>
    <n v="3"/>
    <n v="0"/>
    <n v="84.42"/>
    <s v="CUST-2054"/>
    <x v="1"/>
    <x v="0"/>
    <n v="10001"/>
    <n v="5"/>
    <n v="0.29699208443271768"/>
  </r>
  <r>
    <s v="CA-2019-101055"/>
    <d v="2019-10-21T00:00:00"/>
    <d v="2019-10-26T00:00:00"/>
    <x v="2"/>
    <s v="Texas"/>
    <s v="New York City"/>
    <x v="1"/>
    <x v="7"/>
    <s v="Phones Product 13"/>
    <n v="817.45"/>
    <n v="2"/>
    <n v="0.2"/>
    <n v="83.22"/>
    <s v="CUST-2055"/>
    <x v="2"/>
    <x v="0"/>
    <n v="10001"/>
    <n v="5"/>
    <n v="0.10180439170591472"/>
  </r>
  <r>
    <s v="CA-2019-101056"/>
    <d v="2019-12-30T00:00:00"/>
    <d v="2020-01-04T00:00:00"/>
    <x v="2"/>
    <s v="Texas"/>
    <s v="Miami"/>
    <x v="0"/>
    <x v="1"/>
    <s v="Binders Product 49"/>
    <n v="980.91"/>
    <n v="4"/>
    <n v="0"/>
    <n v="232.01"/>
    <s v="CUST-2056"/>
    <x v="2"/>
    <x v="0"/>
    <n v="10001"/>
    <n v="5"/>
    <n v="0.23652526735378374"/>
  </r>
  <r>
    <s v="CA-2019-101057"/>
    <d v="2019-04-02T00:00:00"/>
    <d v="2019-04-03T00:00:00"/>
    <x v="1"/>
    <s v="Illinois"/>
    <s v="Seattle"/>
    <x v="0"/>
    <x v="0"/>
    <s v="Storage Product 44"/>
    <n v="802.67"/>
    <n v="5"/>
    <n v="0.1"/>
    <n v="17.420000000000002"/>
    <s v="CUST-2057"/>
    <x v="1"/>
    <x v="0"/>
    <n v="10001"/>
    <n v="1"/>
    <n v="2.1702567680366779E-2"/>
  </r>
  <r>
    <s v="CA-2019-101058"/>
    <d v="2019-11-07T00:00:00"/>
    <d v="2019-11-11T00:00:00"/>
    <x v="2"/>
    <s v="Florida"/>
    <s v="Seattle"/>
    <x v="1"/>
    <x v="3"/>
    <s v="Accessories Product 18"/>
    <n v="1150.32"/>
    <n v="3"/>
    <n v="0"/>
    <n v="301.08999999999997"/>
    <s v="CUST-2058"/>
    <x v="2"/>
    <x v="0"/>
    <n v="10001"/>
    <n v="4"/>
    <n v="0.26174455803602475"/>
  </r>
  <r>
    <s v="CA-2019-101059"/>
    <d v="2019-12-29T00:00:00"/>
    <d v="2019-12-31T00:00:00"/>
    <x v="0"/>
    <s v="New York"/>
    <s v="New York City"/>
    <x v="2"/>
    <x v="4"/>
    <s v="Chairs Product 41"/>
    <n v="634.33000000000004"/>
    <n v="4"/>
    <n v="0"/>
    <n v="119.36"/>
    <s v="CUST-2059"/>
    <x v="0"/>
    <x v="0"/>
    <n v="10001"/>
    <n v="2"/>
    <n v="0.1881670423911844"/>
  </r>
  <r>
    <s v="CA-2019-101060"/>
    <d v="2019-05-29T00:00:00"/>
    <d v="2019-05-30T00:00:00"/>
    <x v="0"/>
    <s v="New York"/>
    <s v="Chicago"/>
    <x v="2"/>
    <x v="4"/>
    <s v="Chairs Product 50"/>
    <n v="1292.8699999999999"/>
    <n v="2"/>
    <n v="0.2"/>
    <n v="-56.9"/>
    <s v="CUST-2060"/>
    <x v="1"/>
    <x v="0"/>
    <n v="10001"/>
    <n v="1"/>
    <n v="-4.4010612049161943E-2"/>
  </r>
  <r>
    <s v="CA-2019-101061"/>
    <d v="2019-04-22T00:00:00"/>
    <d v="2019-04-27T00:00:00"/>
    <x v="2"/>
    <s v="New York"/>
    <s v="New York City"/>
    <x v="2"/>
    <x v="8"/>
    <s v="Tables Product 34"/>
    <n v="299.58"/>
    <n v="1"/>
    <n v="0.2"/>
    <n v="69.55"/>
    <s v="CUST-2061"/>
    <x v="2"/>
    <x v="0"/>
    <n v="10001"/>
    <n v="5"/>
    <n v="0.23215835503037585"/>
  </r>
  <r>
    <s v="CA-2019-101062"/>
    <d v="2019-04-11T00:00:00"/>
    <d v="2019-04-14T00:00:00"/>
    <x v="3"/>
    <s v="California"/>
    <s v="Miami"/>
    <x v="2"/>
    <x v="4"/>
    <s v="Chairs Product 45"/>
    <n v="556.9"/>
    <n v="5"/>
    <n v="0.1"/>
    <n v="-16.100000000000001"/>
    <s v="CUST-2062"/>
    <x v="0"/>
    <x v="0"/>
    <n v="10001"/>
    <n v="3"/>
    <n v="-2.891003770874484E-2"/>
  </r>
  <r>
    <s v="CA-2019-101063"/>
    <d v="2019-06-27T00:00:00"/>
    <d v="2019-06-30T00:00:00"/>
    <x v="3"/>
    <s v="Texas"/>
    <s v="Houston"/>
    <x v="2"/>
    <x v="6"/>
    <s v="Bookcases Product 4"/>
    <n v="1419.73"/>
    <n v="2"/>
    <n v="0.1"/>
    <n v="-10.53"/>
    <s v="CUST-2063"/>
    <x v="0"/>
    <x v="0"/>
    <n v="10001"/>
    <n v="3"/>
    <n v="-7.4169032139913922E-3"/>
  </r>
  <r>
    <s v="CA-2019-101064"/>
    <d v="2019-01-23T00:00:00"/>
    <d v="2019-01-28T00:00:00"/>
    <x v="2"/>
    <s v="Texas"/>
    <s v="Los Angeles"/>
    <x v="1"/>
    <x v="2"/>
    <s v="Laptops Product 1"/>
    <n v="1308.03"/>
    <n v="4"/>
    <n v="0.2"/>
    <n v="-12.48"/>
    <s v="CUST-2064"/>
    <x v="2"/>
    <x v="0"/>
    <n v="10001"/>
    <n v="5"/>
    <n v="-9.5410655718905536E-3"/>
  </r>
  <r>
    <s v="CA-2019-101065"/>
    <d v="2019-02-24T00:00:00"/>
    <d v="2019-02-27T00:00:00"/>
    <x v="2"/>
    <s v="Texas"/>
    <s v="Seattle"/>
    <x v="2"/>
    <x v="4"/>
    <s v="Chairs Product 30"/>
    <n v="171.43"/>
    <n v="1"/>
    <n v="0"/>
    <n v="5.68"/>
    <s v="CUST-2065"/>
    <x v="0"/>
    <x v="0"/>
    <n v="10001"/>
    <n v="3"/>
    <n v="3.3133057224523123E-2"/>
  </r>
  <r>
    <s v="CA-2019-101066"/>
    <d v="2019-12-17T00:00:00"/>
    <d v="2019-12-22T00:00:00"/>
    <x v="2"/>
    <s v="California"/>
    <s v="Seattle"/>
    <x v="2"/>
    <x v="4"/>
    <s v="Chairs Product 29"/>
    <n v="448.9"/>
    <n v="5"/>
    <n v="0.05"/>
    <n v="-38.46"/>
    <s v="CUST-2066"/>
    <x v="0"/>
    <x v="0"/>
    <n v="10001"/>
    <n v="5"/>
    <n v="-8.5676097126308762E-2"/>
  </r>
  <r>
    <s v="CA-2019-101067"/>
    <d v="2019-06-13T00:00:00"/>
    <d v="2019-06-16T00:00:00"/>
    <x v="3"/>
    <s v="Florida"/>
    <s v="Chicago"/>
    <x v="0"/>
    <x v="0"/>
    <s v="Storage Product 50"/>
    <n v="1107.56"/>
    <n v="4"/>
    <n v="0.2"/>
    <n v="257.05"/>
    <s v="CUST-2067"/>
    <x v="1"/>
    <x v="0"/>
    <n v="10001"/>
    <n v="3"/>
    <n v="0.23208674925060496"/>
  </r>
  <r>
    <s v="CA-2019-101068"/>
    <d v="2019-06-28T00:00:00"/>
    <d v="2019-07-02T00:00:00"/>
    <x v="0"/>
    <s v="California"/>
    <s v="Chicago"/>
    <x v="1"/>
    <x v="3"/>
    <s v="Accessories Product 24"/>
    <n v="501.63"/>
    <n v="2"/>
    <n v="0"/>
    <n v="136.74"/>
    <s v="CUST-2068"/>
    <x v="2"/>
    <x v="0"/>
    <n v="10001"/>
    <n v="4"/>
    <n v="0.2725913521918546"/>
  </r>
  <r>
    <s v="CA-2019-101069"/>
    <d v="2019-01-24T00:00:00"/>
    <d v="2019-01-26T00:00:00"/>
    <x v="1"/>
    <s v="Washington"/>
    <s v="Houston"/>
    <x v="1"/>
    <x v="7"/>
    <s v="Phones Product 20"/>
    <n v="329.24"/>
    <n v="1"/>
    <n v="0.05"/>
    <n v="-38.94"/>
    <s v="CUST-2069"/>
    <x v="1"/>
    <x v="0"/>
    <n v="10001"/>
    <n v="2"/>
    <n v="-0.11827238488640504"/>
  </r>
  <r>
    <s v="CA-2019-101070"/>
    <d v="2019-09-26T00:00:00"/>
    <d v="2019-10-01T00:00:00"/>
    <x v="3"/>
    <s v="Florida"/>
    <s v="Houston"/>
    <x v="0"/>
    <x v="0"/>
    <s v="Storage Product 9"/>
    <n v="712.68"/>
    <n v="2"/>
    <n v="0.2"/>
    <n v="65.81"/>
    <s v="CUST-2070"/>
    <x v="0"/>
    <x v="0"/>
    <n v="10001"/>
    <n v="5"/>
    <n v="9.2341583880563516E-2"/>
  </r>
  <r>
    <s v="CA-2019-101071"/>
    <d v="2019-10-10T00:00:00"/>
    <d v="2019-10-14T00:00:00"/>
    <x v="1"/>
    <s v="California"/>
    <s v="Houston"/>
    <x v="1"/>
    <x v="3"/>
    <s v="Accessories Product 10"/>
    <n v="1431.29"/>
    <n v="1"/>
    <n v="0.2"/>
    <n v="347.02"/>
    <s v="CUST-2071"/>
    <x v="1"/>
    <x v="0"/>
    <n v="10001"/>
    <n v="4"/>
    <n v="0.24245261267807361"/>
  </r>
  <r>
    <s v="CA-2019-101072"/>
    <d v="2019-10-23T00:00:00"/>
    <d v="2019-10-25T00:00:00"/>
    <x v="3"/>
    <s v="Florida"/>
    <s v="Miami"/>
    <x v="0"/>
    <x v="1"/>
    <s v="Binders Product 48"/>
    <n v="282.95"/>
    <n v="3"/>
    <n v="0.1"/>
    <n v="57.6"/>
    <s v="CUST-2072"/>
    <x v="0"/>
    <x v="0"/>
    <n v="10001"/>
    <n v="2"/>
    <n v="0.20356953525357838"/>
  </r>
  <r>
    <s v="CA-2019-101073"/>
    <d v="2019-05-29T00:00:00"/>
    <d v="2019-06-02T00:00:00"/>
    <x v="3"/>
    <s v="Texas"/>
    <s v="Seattle"/>
    <x v="2"/>
    <x v="8"/>
    <s v="Tables Product 11"/>
    <n v="73.19"/>
    <n v="4"/>
    <n v="0.2"/>
    <n v="-4.4000000000000004"/>
    <s v="CUST-2073"/>
    <x v="0"/>
    <x v="0"/>
    <n v="10001"/>
    <n v="4"/>
    <n v="-6.0117502391037032E-2"/>
  </r>
  <r>
    <s v="CA-2019-101074"/>
    <d v="2019-05-12T00:00:00"/>
    <d v="2019-05-17T00:00:00"/>
    <x v="1"/>
    <s v="Florida"/>
    <s v="Houston"/>
    <x v="1"/>
    <x v="7"/>
    <s v="Phones Product 40"/>
    <n v="1300.74"/>
    <n v="2"/>
    <n v="0.2"/>
    <n v="-69.069999999999993"/>
    <s v="CUST-2074"/>
    <x v="2"/>
    <x v="0"/>
    <n v="10001"/>
    <n v="5"/>
    <n v="-5.3100542767962847E-2"/>
  </r>
  <r>
    <s v="CA-2019-101075"/>
    <d v="2019-02-10T00:00:00"/>
    <d v="2019-02-14T00:00:00"/>
    <x v="2"/>
    <s v="New York"/>
    <s v="New York City"/>
    <x v="2"/>
    <x v="8"/>
    <s v="Tables Product 38"/>
    <n v="1017.84"/>
    <n v="3"/>
    <n v="0.05"/>
    <n v="99.81"/>
    <s v="CUST-2075"/>
    <x v="2"/>
    <x v="0"/>
    <n v="10001"/>
    <n v="4"/>
    <n v="9.8060598915350156E-2"/>
  </r>
  <r>
    <s v="CA-2019-101076"/>
    <d v="2019-06-21T00:00:00"/>
    <d v="2019-06-25T00:00:00"/>
    <x v="0"/>
    <s v="Washington"/>
    <s v="Seattle"/>
    <x v="0"/>
    <x v="5"/>
    <s v="Paper Product 8"/>
    <n v="346.04"/>
    <n v="5"/>
    <n v="0.1"/>
    <n v="96.14"/>
    <s v="CUST-2076"/>
    <x v="1"/>
    <x v="0"/>
    <n v="10001"/>
    <n v="4"/>
    <n v="0.2778291526991099"/>
  </r>
  <r>
    <s v="CA-2019-101077"/>
    <d v="2019-06-26T00:00:00"/>
    <d v="2019-06-29T00:00:00"/>
    <x v="0"/>
    <s v="California"/>
    <s v="Los Angeles"/>
    <x v="2"/>
    <x v="6"/>
    <s v="Bookcases Product 18"/>
    <n v="1240.0999999999999"/>
    <n v="2"/>
    <n v="0"/>
    <n v="-195.85"/>
    <s v="CUST-2077"/>
    <x v="2"/>
    <x v="0"/>
    <n v="10001"/>
    <n v="3"/>
    <n v="-0.15793081203128781"/>
  </r>
  <r>
    <s v="CA-2019-101078"/>
    <d v="2019-07-06T00:00:00"/>
    <d v="2019-07-10T00:00:00"/>
    <x v="2"/>
    <s v="California"/>
    <s v="Chicago"/>
    <x v="1"/>
    <x v="2"/>
    <s v="Laptops Product 6"/>
    <n v="1409.73"/>
    <n v="3"/>
    <n v="0.1"/>
    <n v="0.61"/>
    <s v="CUST-2078"/>
    <x v="1"/>
    <x v="0"/>
    <n v="10001"/>
    <n v="4"/>
    <n v="4.3270697225709887E-4"/>
  </r>
  <r>
    <s v="CA-2019-101079"/>
    <d v="2019-08-01T00:00:00"/>
    <d v="2019-08-06T00:00:00"/>
    <x v="1"/>
    <s v="Illinois"/>
    <s v="Houston"/>
    <x v="2"/>
    <x v="6"/>
    <s v="Bookcases Product 49"/>
    <n v="554.64"/>
    <n v="4"/>
    <n v="0"/>
    <n v="-30.74"/>
    <s v="CUST-2079"/>
    <x v="2"/>
    <x v="0"/>
    <n v="10001"/>
    <n v="5"/>
    <n v="-5.5423337660464443E-2"/>
  </r>
  <r>
    <s v="CA-2019-101080"/>
    <d v="2019-03-16T00:00:00"/>
    <d v="2019-03-17T00:00:00"/>
    <x v="3"/>
    <s v="Illinois"/>
    <s v="Chicago"/>
    <x v="1"/>
    <x v="3"/>
    <s v="Accessories Product 44"/>
    <n v="1360.73"/>
    <n v="3"/>
    <n v="0.05"/>
    <n v="-173.56"/>
    <s v="CUST-2080"/>
    <x v="2"/>
    <x v="0"/>
    <n v="10001"/>
    <n v="1"/>
    <n v="-0.12754918315903963"/>
  </r>
  <r>
    <s v="CA-2019-101081"/>
    <d v="2019-10-18T00:00:00"/>
    <d v="2019-10-23T00:00:00"/>
    <x v="3"/>
    <s v="California"/>
    <s v="Los Angeles"/>
    <x v="0"/>
    <x v="1"/>
    <s v="Binders Product 12"/>
    <n v="1408.89"/>
    <n v="3"/>
    <n v="0.1"/>
    <n v="-169.04"/>
    <s v="CUST-2081"/>
    <x v="0"/>
    <x v="0"/>
    <n v="10001"/>
    <n v="5"/>
    <n v="-0.11998097793298269"/>
  </r>
  <r>
    <s v="CA-2019-101082"/>
    <d v="2019-04-18T00:00:00"/>
    <d v="2019-04-20T00:00:00"/>
    <x v="0"/>
    <s v="Texas"/>
    <s v="Miami"/>
    <x v="1"/>
    <x v="7"/>
    <s v="Phones Product 10"/>
    <n v="843.73"/>
    <n v="4"/>
    <n v="0.2"/>
    <n v="-19.79"/>
    <s v="CUST-2082"/>
    <x v="2"/>
    <x v="0"/>
    <n v="10001"/>
    <n v="2"/>
    <n v="-2.3455370793974376E-2"/>
  </r>
  <r>
    <s v="CA-2019-101083"/>
    <d v="2019-11-24T00:00:00"/>
    <d v="2019-11-27T00:00:00"/>
    <x v="0"/>
    <s v="Washington"/>
    <s v="Miami"/>
    <x v="2"/>
    <x v="6"/>
    <s v="Bookcases Product 49"/>
    <n v="257.36"/>
    <n v="3"/>
    <n v="0.05"/>
    <n v="53.15"/>
    <s v="CUST-2083"/>
    <x v="2"/>
    <x v="0"/>
    <n v="10001"/>
    <n v="3"/>
    <n v="0.20652004973577867"/>
  </r>
  <r>
    <s v="CA-2019-101084"/>
    <d v="2019-10-23T00:00:00"/>
    <d v="2019-10-28T00:00:00"/>
    <x v="3"/>
    <s v="California"/>
    <s v="Houston"/>
    <x v="1"/>
    <x v="2"/>
    <s v="Laptops Product 46"/>
    <n v="758.85"/>
    <n v="5"/>
    <n v="0"/>
    <n v="153.54"/>
    <s v="CUST-2084"/>
    <x v="0"/>
    <x v="0"/>
    <n v="10001"/>
    <n v="5"/>
    <n v="0.20233247677406602"/>
  </r>
  <r>
    <s v="CA-2019-101085"/>
    <d v="2019-06-12T00:00:00"/>
    <d v="2019-06-16T00:00:00"/>
    <x v="1"/>
    <s v="Washington"/>
    <s v="Seattle"/>
    <x v="0"/>
    <x v="5"/>
    <s v="Paper Product 16"/>
    <n v="1156.8699999999999"/>
    <n v="4"/>
    <n v="0.05"/>
    <n v="37.07"/>
    <s v="CUST-2085"/>
    <x v="0"/>
    <x v="0"/>
    <n v="10001"/>
    <n v="4"/>
    <n v="3.2043358372159367E-2"/>
  </r>
  <r>
    <s v="CA-2019-101086"/>
    <d v="2019-03-08T00:00:00"/>
    <d v="2019-03-13T00:00:00"/>
    <x v="1"/>
    <s v="California"/>
    <s v="Seattle"/>
    <x v="1"/>
    <x v="3"/>
    <s v="Accessories Product 16"/>
    <n v="910.81"/>
    <n v="4"/>
    <n v="0.2"/>
    <n v="167.72"/>
    <s v="CUST-2086"/>
    <x v="1"/>
    <x v="0"/>
    <n v="10001"/>
    <n v="5"/>
    <n v="0.18414378410425886"/>
  </r>
  <r>
    <s v="CA-2019-101087"/>
    <d v="2019-05-10T00:00:00"/>
    <d v="2019-05-11T00:00:00"/>
    <x v="1"/>
    <s v="New York"/>
    <s v="Chicago"/>
    <x v="1"/>
    <x v="3"/>
    <s v="Accessories Product 7"/>
    <n v="588.91"/>
    <n v="4"/>
    <n v="0.2"/>
    <n v="-28.01"/>
    <s v="CUST-2087"/>
    <x v="0"/>
    <x v="0"/>
    <n v="10001"/>
    <n v="1"/>
    <n v="-4.756244587458186E-2"/>
  </r>
  <r>
    <s v="CA-2019-101088"/>
    <d v="2019-04-11T00:00:00"/>
    <d v="2019-04-13T00:00:00"/>
    <x v="3"/>
    <s v="California"/>
    <s v="Miami"/>
    <x v="1"/>
    <x v="7"/>
    <s v="Phones Product 17"/>
    <n v="509.04"/>
    <n v="1"/>
    <n v="0.1"/>
    <n v="48.4"/>
    <s v="CUST-2088"/>
    <x v="1"/>
    <x v="0"/>
    <n v="10001"/>
    <n v="2"/>
    <n v="9.5080936665095081E-2"/>
  </r>
  <r>
    <s v="CA-2019-101089"/>
    <d v="2019-08-11T00:00:00"/>
    <d v="2019-08-13T00:00:00"/>
    <x v="0"/>
    <s v="Florida"/>
    <s v="Seattle"/>
    <x v="0"/>
    <x v="1"/>
    <s v="Binders Product 23"/>
    <n v="375.87"/>
    <n v="1"/>
    <n v="0.05"/>
    <n v="-45.68"/>
    <s v="CUST-2089"/>
    <x v="2"/>
    <x v="0"/>
    <n v="10001"/>
    <n v="2"/>
    <n v="-0.12153138053050257"/>
  </r>
  <r>
    <s v="CA-2019-101090"/>
    <d v="2019-02-16T00:00:00"/>
    <d v="2019-02-17T00:00:00"/>
    <x v="1"/>
    <s v="Texas"/>
    <s v="Seattle"/>
    <x v="1"/>
    <x v="3"/>
    <s v="Accessories Product 40"/>
    <n v="903.28"/>
    <n v="1"/>
    <n v="0.05"/>
    <n v="23.47"/>
    <s v="CUST-2090"/>
    <x v="0"/>
    <x v="0"/>
    <n v="10001"/>
    <n v="1"/>
    <n v="2.598308387211053E-2"/>
  </r>
  <r>
    <s v="CA-2019-101091"/>
    <d v="2019-04-16T00:00:00"/>
    <d v="2019-04-19T00:00:00"/>
    <x v="3"/>
    <s v="Florida"/>
    <s v="Los Angeles"/>
    <x v="2"/>
    <x v="4"/>
    <s v="Chairs Product 28"/>
    <n v="863.62"/>
    <n v="5"/>
    <n v="0.2"/>
    <n v="211.05"/>
    <s v="CUST-2091"/>
    <x v="2"/>
    <x v="0"/>
    <n v="10001"/>
    <n v="3"/>
    <n v="0.24437831453648598"/>
  </r>
  <r>
    <s v="CA-2019-101092"/>
    <d v="2019-07-13T00:00:00"/>
    <d v="2019-07-15T00:00:00"/>
    <x v="3"/>
    <s v="California"/>
    <s v="Chicago"/>
    <x v="1"/>
    <x v="3"/>
    <s v="Accessories Product 19"/>
    <n v="840.94"/>
    <n v="4"/>
    <n v="0"/>
    <n v="129.66"/>
    <s v="CUST-2092"/>
    <x v="0"/>
    <x v="0"/>
    <n v="10001"/>
    <n v="2"/>
    <n v="0.15418460294432421"/>
  </r>
  <r>
    <s v="CA-2019-101093"/>
    <d v="2019-12-29T00:00:00"/>
    <d v="2020-01-03T00:00:00"/>
    <x v="3"/>
    <s v="New York"/>
    <s v="Houston"/>
    <x v="0"/>
    <x v="0"/>
    <s v="Storage Product 41"/>
    <n v="1250.01"/>
    <n v="1"/>
    <n v="0.1"/>
    <n v="118.33"/>
    <s v="CUST-2093"/>
    <x v="2"/>
    <x v="0"/>
    <n v="10001"/>
    <n v="5"/>
    <n v="9.4663242694058444E-2"/>
  </r>
  <r>
    <s v="CA-2019-101094"/>
    <d v="2019-11-30T00:00:00"/>
    <d v="2019-12-05T00:00:00"/>
    <x v="3"/>
    <s v="Washington"/>
    <s v="Seattle"/>
    <x v="2"/>
    <x v="4"/>
    <s v="Chairs Product 46"/>
    <n v="171.46"/>
    <n v="4"/>
    <n v="0.2"/>
    <n v="-16.239999999999998"/>
    <s v="CUST-2094"/>
    <x v="0"/>
    <x v="0"/>
    <n v="10001"/>
    <n v="5"/>
    <n v="-9.4715968739064488E-2"/>
  </r>
  <r>
    <s v="CA-2019-101095"/>
    <d v="2019-10-25T00:00:00"/>
    <d v="2019-10-30T00:00:00"/>
    <x v="3"/>
    <s v="New York"/>
    <s v="Miami"/>
    <x v="2"/>
    <x v="4"/>
    <s v="Chairs Product 7"/>
    <n v="1456.65"/>
    <n v="4"/>
    <n v="0.2"/>
    <n v="2.17"/>
    <s v="CUST-2095"/>
    <x v="1"/>
    <x v="0"/>
    <n v="10001"/>
    <n v="5"/>
    <n v="1.4897195620087185E-3"/>
  </r>
  <r>
    <s v="CA-2019-101096"/>
    <d v="2019-09-22T00:00:00"/>
    <d v="2019-09-27T00:00:00"/>
    <x v="1"/>
    <s v="California"/>
    <s v="Los Angeles"/>
    <x v="2"/>
    <x v="6"/>
    <s v="Bookcases Product 4"/>
    <n v="645.17999999999995"/>
    <n v="2"/>
    <n v="0.05"/>
    <n v="32.08"/>
    <s v="CUST-2096"/>
    <x v="0"/>
    <x v="0"/>
    <n v="10001"/>
    <n v="5"/>
    <n v="4.972255804581667E-2"/>
  </r>
  <r>
    <s v="CA-2019-101097"/>
    <d v="2019-09-17T00:00:00"/>
    <d v="2019-09-20T00:00:00"/>
    <x v="1"/>
    <s v="Illinois"/>
    <s v="Seattle"/>
    <x v="0"/>
    <x v="5"/>
    <s v="Paper Product 39"/>
    <n v="546.39"/>
    <n v="5"/>
    <n v="0"/>
    <n v="-11.91"/>
    <s v="CUST-2097"/>
    <x v="2"/>
    <x v="0"/>
    <n v="10001"/>
    <n v="3"/>
    <n v="-2.1797617086696315E-2"/>
  </r>
  <r>
    <s v="CA-2019-101098"/>
    <d v="2019-12-19T00:00:00"/>
    <d v="2019-12-23T00:00:00"/>
    <x v="3"/>
    <s v="Washington"/>
    <s v="New York City"/>
    <x v="0"/>
    <x v="1"/>
    <s v="Binders Product 1"/>
    <n v="1251.3499999999999"/>
    <n v="4"/>
    <n v="0.05"/>
    <n v="53.4"/>
    <s v="CUST-2098"/>
    <x v="0"/>
    <x v="0"/>
    <n v="10001"/>
    <n v="4"/>
    <n v="4.2673912174851163E-2"/>
  </r>
  <r>
    <s v="CA-2019-101099"/>
    <d v="2019-10-10T00:00:00"/>
    <d v="2019-10-12T00:00:00"/>
    <x v="1"/>
    <s v="California"/>
    <s v="Chicago"/>
    <x v="0"/>
    <x v="0"/>
    <s v="Storage Product 46"/>
    <n v="215.74"/>
    <n v="3"/>
    <n v="0"/>
    <n v="-28.2"/>
    <s v="CUST-2099"/>
    <x v="1"/>
    <x v="0"/>
    <n v="10001"/>
    <n v="2"/>
    <n v="-0.13071289515157133"/>
  </r>
  <r>
    <s v="CA-2019-101100"/>
    <d v="2019-05-14T00:00:00"/>
    <d v="2019-05-17T00:00:00"/>
    <x v="2"/>
    <s v="California"/>
    <s v="Houston"/>
    <x v="1"/>
    <x v="3"/>
    <s v="Accessories Product 42"/>
    <n v="964.36"/>
    <n v="2"/>
    <n v="0.2"/>
    <n v="139.51"/>
    <s v="CUST-2100"/>
    <x v="0"/>
    <x v="0"/>
    <n v="10001"/>
    <n v="3"/>
    <n v="0.14466589240532579"/>
  </r>
  <r>
    <s v="CA-2019-101101"/>
    <d v="2019-12-25T00:00:00"/>
    <d v="2019-12-28T00:00:00"/>
    <x v="3"/>
    <s v="Washington"/>
    <s v="Miami"/>
    <x v="1"/>
    <x v="3"/>
    <s v="Accessories Product 24"/>
    <n v="903.49"/>
    <n v="5"/>
    <n v="0.05"/>
    <n v="33.56"/>
    <s v="CUST-2101"/>
    <x v="0"/>
    <x v="0"/>
    <n v="10001"/>
    <n v="3"/>
    <n v="3.7144849417259741E-2"/>
  </r>
  <r>
    <s v="CA-2019-101102"/>
    <d v="2019-11-14T00:00:00"/>
    <d v="2019-11-17T00:00:00"/>
    <x v="3"/>
    <s v="Illinois"/>
    <s v="Miami"/>
    <x v="0"/>
    <x v="1"/>
    <s v="Binders Product 34"/>
    <n v="1324.45"/>
    <n v="4"/>
    <n v="0"/>
    <n v="-19.03"/>
    <s v="CUST-2102"/>
    <x v="0"/>
    <x v="0"/>
    <n v="10001"/>
    <n v="3"/>
    <n v="-1.4368228321189929E-2"/>
  </r>
  <r>
    <s v="CA-2019-101103"/>
    <d v="2019-08-03T00:00:00"/>
    <d v="2019-08-04T00:00:00"/>
    <x v="0"/>
    <s v="Florida"/>
    <s v="New York City"/>
    <x v="1"/>
    <x v="7"/>
    <s v="Phones Product 40"/>
    <n v="103.52"/>
    <n v="1"/>
    <n v="0.1"/>
    <n v="8.5500000000000007"/>
    <s v="CUST-2103"/>
    <x v="1"/>
    <x v="0"/>
    <n v="10001"/>
    <n v="1"/>
    <n v="8.2592735703245754E-2"/>
  </r>
  <r>
    <s v="CA-2019-101104"/>
    <d v="2019-08-07T00:00:00"/>
    <d v="2019-08-11T00:00:00"/>
    <x v="1"/>
    <s v="Washington"/>
    <s v="Miami"/>
    <x v="0"/>
    <x v="5"/>
    <s v="Paper Product 32"/>
    <n v="1489.63"/>
    <n v="1"/>
    <n v="0.2"/>
    <n v="-45.7"/>
    <s v="CUST-2104"/>
    <x v="2"/>
    <x v="0"/>
    <n v="10001"/>
    <n v="4"/>
    <n v="-3.0678759154957942E-2"/>
  </r>
  <r>
    <s v="CA-2019-101105"/>
    <d v="2019-06-27T00:00:00"/>
    <d v="2019-07-01T00:00:00"/>
    <x v="2"/>
    <s v="New York"/>
    <s v="New York City"/>
    <x v="1"/>
    <x v="3"/>
    <s v="Accessories Product 38"/>
    <n v="1050.44"/>
    <n v="4"/>
    <n v="0.2"/>
    <n v="278.17"/>
    <s v="CUST-2105"/>
    <x v="1"/>
    <x v="0"/>
    <n v="10001"/>
    <n v="4"/>
    <n v="0.2648128403335745"/>
  </r>
  <r>
    <s v="CA-2019-101106"/>
    <d v="2019-08-20T00:00:00"/>
    <d v="2019-08-24T00:00:00"/>
    <x v="2"/>
    <s v="Florida"/>
    <s v="Los Angeles"/>
    <x v="2"/>
    <x v="8"/>
    <s v="Tables Product 4"/>
    <n v="1182.18"/>
    <n v="4"/>
    <n v="0.2"/>
    <n v="188.16"/>
    <s v="CUST-2106"/>
    <x v="1"/>
    <x v="0"/>
    <n v="10001"/>
    <n v="4"/>
    <n v="0.15916357915038318"/>
  </r>
  <r>
    <s v="CA-2019-101107"/>
    <d v="2019-07-16T00:00:00"/>
    <d v="2019-07-21T00:00:00"/>
    <x v="3"/>
    <s v="California"/>
    <s v="Chicago"/>
    <x v="1"/>
    <x v="7"/>
    <s v="Phones Product 49"/>
    <n v="991.73"/>
    <n v="1"/>
    <n v="0"/>
    <n v="217.36"/>
    <s v="CUST-2107"/>
    <x v="0"/>
    <x v="0"/>
    <n v="10001"/>
    <n v="5"/>
    <n v="0.21917255704677685"/>
  </r>
  <r>
    <s v="CA-2019-101108"/>
    <d v="2019-08-14T00:00:00"/>
    <d v="2019-08-17T00:00:00"/>
    <x v="1"/>
    <s v="Texas"/>
    <s v="Houston"/>
    <x v="0"/>
    <x v="5"/>
    <s v="Paper Product 29"/>
    <n v="284.07"/>
    <n v="3"/>
    <n v="0.2"/>
    <n v="-39.56"/>
    <s v="CUST-2108"/>
    <x v="1"/>
    <x v="0"/>
    <n v="10001"/>
    <n v="3"/>
    <n v="-0.13926144964269371"/>
  </r>
  <r>
    <s v="CA-2019-101109"/>
    <d v="2019-09-10T00:00:00"/>
    <d v="2019-09-11T00:00:00"/>
    <x v="1"/>
    <s v="Washington"/>
    <s v="New York City"/>
    <x v="2"/>
    <x v="8"/>
    <s v="Tables Product 36"/>
    <n v="1403.48"/>
    <n v="1"/>
    <n v="0.05"/>
    <n v="357.38"/>
    <s v="CUST-2109"/>
    <x v="0"/>
    <x v="0"/>
    <n v="10001"/>
    <n v="1"/>
    <n v="0.25463847008863683"/>
  </r>
  <r>
    <s v="CA-2019-101110"/>
    <d v="2019-06-30T00:00:00"/>
    <d v="2019-07-03T00:00:00"/>
    <x v="3"/>
    <s v="Washington"/>
    <s v="Houston"/>
    <x v="0"/>
    <x v="0"/>
    <s v="Storage Product 5"/>
    <n v="454.9"/>
    <n v="4"/>
    <n v="0.2"/>
    <n v="11.15"/>
    <s v="CUST-2110"/>
    <x v="2"/>
    <x v="0"/>
    <n v="10001"/>
    <n v="3"/>
    <n v="2.4510881512420313E-2"/>
  </r>
  <r>
    <s v="CA-2019-101111"/>
    <d v="2019-10-27T00:00:00"/>
    <d v="2019-11-01T00:00:00"/>
    <x v="3"/>
    <s v="Florida"/>
    <s v="Los Angeles"/>
    <x v="1"/>
    <x v="7"/>
    <s v="Phones Product 22"/>
    <n v="856.33"/>
    <n v="5"/>
    <n v="0.2"/>
    <n v="13.65"/>
    <s v="CUST-2111"/>
    <x v="1"/>
    <x v="0"/>
    <n v="10001"/>
    <n v="5"/>
    <n v="1.5940116543855756E-2"/>
  </r>
  <r>
    <s v="CA-2019-101112"/>
    <d v="2019-11-29T00:00:00"/>
    <d v="2019-12-03T00:00:00"/>
    <x v="2"/>
    <s v="Florida"/>
    <s v="Houston"/>
    <x v="0"/>
    <x v="0"/>
    <s v="Storage Product 21"/>
    <n v="803.56"/>
    <n v="5"/>
    <n v="0.1"/>
    <n v="-7.27"/>
    <s v="CUST-2112"/>
    <x v="0"/>
    <x v="0"/>
    <n v="10001"/>
    <n v="4"/>
    <n v="-9.0472397829658019E-3"/>
  </r>
  <r>
    <s v="CA-2019-101113"/>
    <d v="2019-05-23T00:00:00"/>
    <d v="2019-05-28T00:00:00"/>
    <x v="1"/>
    <s v="New York"/>
    <s v="Los Angeles"/>
    <x v="0"/>
    <x v="1"/>
    <s v="Binders Product 49"/>
    <n v="1285.6199999999999"/>
    <n v="3"/>
    <n v="0"/>
    <n v="167.08"/>
    <s v="CUST-2113"/>
    <x v="1"/>
    <x v="0"/>
    <n v="10001"/>
    <n v="5"/>
    <n v="0.12996064155815873"/>
  </r>
  <r>
    <s v="CA-2019-101114"/>
    <d v="2019-10-14T00:00:00"/>
    <d v="2019-10-15T00:00:00"/>
    <x v="2"/>
    <s v="Texas"/>
    <s v="Chicago"/>
    <x v="0"/>
    <x v="5"/>
    <s v="Paper Product 50"/>
    <n v="717.13"/>
    <n v="1"/>
    <n v="0"/>
    <n v="142.11000000000001"/>
    <s v="CUST-2114"/>
    <x v="1"/>
    <x v="0"/>
    <n v="10001"/>
    <n v="1"/>
    <n v="0.19816490733897621"/>
  </r>
  <r>
    <s v="CA-2019-101115"/>
    <d v="2019-09-19T00:00:00"/>
    <d v="2019-09-24T00:00:00"/>
    <x v="1"/>
    <s v="Texas"/>
    <s v="Miami"/>
    <x v="2"/>
    <x v="6"/>
    <s v="Bookcases Product 34"/>
    <n v="341.34"/>
    <n v="4"/>
    <n v="0"/>
    <n v="-39.630000000000003"/>
    <s v="CUST-2115"/>
    <x v="1"/>
    <x v="0"/>
    <n v="10001"/>
    <n v="5"/>
    <n v="-0.11610124802249958"/>
  </r>
  <r>
    <s v="CA-2019-101116"/>
    <d v="2019-06-28T00:00:00"/>
    <d v="2019-06-30T00:00:00"/>
    <x v="2"/>
    <s v="Washington"/>
    <s v="Los Angeles"/>
    <x v="1"/>
    <x v="2"/>
    <s v="Laptops Product 38"/>
    <n v="240.64"/>
    <n v="4"/>
    <n v="0.2"/>
    <n v="-34.659999999999997"/>
    <s v="CUST-2116"/>
    <x v="0"/>
    <x v="0"/>
    <n v="10001"/>
    <n v="2"/>
    <n v="-0.14403257978723405"/>
  </r>
  <r>
    <s v="CA-2019-101117"/>
    <d v="2019-08-18T00:00:00"/>
    <d v="2019-08-23T00:00:00"/>
    <x v="3"/>
    <s v="Washington"/>
    <s v="Chicago"/>
    <x v="0"/>
    <x v="1"/>
    <s v="Binders Product 13"/>
    <n v="403.66"/>
    <n v="1"/>
    <n v="0.2"/>
    <n v="-75.45"/>
    <s v="CUST-2117"/>
    <x v="1"/>
    <x v="0"/>
    <n v="10001"/>
    <n v="5"/>
    <n v="-0.18691473021850072"/>
  </r>
  <r>
    <s v="CA-2019-101118"/>
    <d v="2019-09-13T00:00:00"/>
    <d v="2019-09-16T00:00:00"/>
    <x v="1"/>
    <s v="California"/>
    <s v="Miami"/>
    <x v="2"/>
    <x v="4"/>
    <s v="Chairs Product 17"/>
    <n v="53.31"/>
    <n v="3"/>
    <n v="0.05"/>
    <n v="-2.65"/>
    <s v="CUST-2118"/>
    <x v="1"/>
    <x v="0"/>
    <n v="10001"/>
    <n v="3"/>
    <n v="-4.970924779591071E-2"/>
  </r>
  <r>
    <s v="CA-2019-101119"/>
    <d v="2019-08-20T00:00:00"/>
    <d v="2019-08-22T00:00:00"/>
    <x v="3"/>
    <s v="Washington"/>
    <s v="Chicago"/>
    <x v="0"/>
    <x v="1"/>
    <s v="Binders Product 22"/>
    <n v="155.07"/>
    <n v="1"/>
    <n v="0"/>
    <n v="34.07"/>
    <s v="CUST-2119"/>
    <x v="0"/>
    <x v="0"/>
    <n v="10001"/>
    <n v="2"/>
    <n v="0.21970722899335784"/>
  </r>
  <r>
    <s v="CA-2019-101120"/>
    <d v="2019-02-07T00:00:00"/>
    <d v="2019-02-12T00:00:00"/>
    <x v="0"/>
    <s v="Texas"/>
    <s v="New York City"/>
    <x v="2"/>
    <x v="6"/>
    <s v="Bookcases Product 45"/>
    <n v="1450.03"/>
    <n v="1"/>
    <n v="0"/>
    <n v="-207.19"/>
    <s v="CUST-2120"/>
    <x v="0"/>
    <x v="0"/>
    <n v="10001"/>
    <n v="5"/>
    <n v="-0.1428866988958849"/>
  </r>
  <r>
    <s v="CA-2019-101121"/>
    <d v="2019-01-24T00:00:00"/>
    <d v="2019-01-26T00:00:00"/>
    <x v="1"/>
    <s v="California"/>
    <s v="Seattle"/>
    <x v="0"/>
    <x v="1"/>
    <s v="Binders Product 38"/>
    <n v="438.37"/>
    <n v="1"/>
    <n v="0.05"/>
    <n v="-32.119999999999997"/>
    <s v="CUST-2121"/>
    <x v="1"/>
    <x v="0"/>
    <n v="10001"/>
    <n v="2"/>
    <n v="-7.3271437370258E-2"/>
  </r>
  <r>
    <s v="CA-2019-101122"/>
    <d v="2019-12-13T00:00:00"/>
    <d v="2019-12-15T00:00:00"/>
    <x v="0"/>
    <s v="Washington"/>
    <s v="Chicago"/>
    <x v="2"/>
    <x v="6"/>
    <s v="Bookcases Product 33"/>
    <n v="105.69"/>
    <n v="1"/>
    <n v="0.05"/>
    <n v="-16.350000000000001"/>
    <s v="CUST-2122"/>
    <x v="1"/>
    <x v="0"/>
    <n v="10001"/>
    <n v="2"/>
    <n v="-0.15469770082316209"/>
  </r>
  <r>
    <s v="CA-2019-101123"/>
    <d v="2019-03-25T00:00:00"/>
    <d v="2019-03-30T00:00:00"/>
    <x v="2"/>
    <s v="California"/>
    <s v="Seattle"/>
    <x v="0"/>
    <x v="5"/>
    <s v="Paper Product 2"/>
    <n v="1293.68"/>
    <n v="2"/>
    <n v="0"/>
    <n v="146.59"/>
    <s v="CUST-2123"/>
    <x v="0"/>
    <x v="0"/>
    <n v="10001"/>
    <n v="5"/>
    <n v="0.1133124111063014"/>
  </r>
  <r>
    <s v="CA-2019-101124"/>
    <d v="2019-10-21T00:00:00"/>
    <d v="2019-10-26T00:00:00"/>
    <x v="0"/>
    <s v="Florida"/>
    <s v="Miami"/>
    <x v="0"/>
    <x v="1"/>
    <s v="Binders Product 35"/>
    <n v="982.1"/>
    <n v="1"/>
    <n v="0.1"/>
    <n v="141.91"/>
    <s v="CUST-2124"/>
    <x v="1"/>
    <x v="0"/>
    <n v="10001"/>
    <n v="5"/>
    <n v="0.14449648711943794"/>
  </r>
  <r>
    <s v="CA-2019-101125"/>
    <d v="2019-10-24T00:00:00"/>
    <d v="2019-10-29T00:00:00"/>
    <x v="2"/>
    <s v="Washington"/>
    <s v="New York City"/>
    <x v="2"/>
    <x v="6"/>
    <s v="Bookcases Product 6"/>
    <n v="529.86"/>
    <n v="4"/>
    <n v="0"/>
    <n v="16.43"/>
    <s v="CUST-2125"/>
    <x v="0"/>
    <x v="0"/>
    <n v="10001"/>
    <n v="5"/>
    <n v="3.1008190842864151E-2"/>
  </r>
  <r>
    <s v="CA-2019-101126"/>
    <d v="2019-10-09T00:00:00"/>
    <d v="2019-10-14T00:00:00"/>
    <x v="2"/>
    <s v="Washington"/>
    <s v="New York City"/>
    <x v="2"/>
    <x v="8"/>
    <s v="Tables Product 13"/>
    <n v="929.42"/>
    <n v="3"/>
    <n v="0.2"/>
    <n v="-174.57"/>
    <s v="CUST-2126"/>
    <x v="0"/>
    <x v="0"/>
    <n v="10001"/>
    <n v="5"/>
    <n v="-0.18782681672440876"/>
  </r>
  <r>
    <s v="CA-2019-101127"/>
    <d v="2019-07-16T00:00:00"/>
    <d v="2019-07-21T00:00:00"/>
    <x v="2"/>
    <s v="Texas"/>
    <s v="Los Angeles"/>
    <x v="2"/>
    <x v="4"/>
    <s v="Chairs Product 32"/>
    <n v="1280.17"/>
    <n v="1"/>
    <n v="0.2"/>
    <n v="-116.04"/>
    <s v="CUST-2127"/>
    <x v="2"/>
    <x v="0"/>
    <n v="10001"/>
    <n v="5"/>
    <n v="-9.0644211315684634E-2"/>
  </r>
  <r>
    <s v="CA-2019-101128"/>
    <d v="2019-06-22T00:00:00"/>
    <d v="2019-06-27T00:00:00"/>
    <x v="0"/>
    <s v="Illinois"/>
    <s v="Los Angeles"/>
    <x v="1"/>
    <x v="7"/>
    <s v="Phones Product 20"/>
    <n v="852.83"/>
    <n v="5"/>
    <n v="0.2"/>
    <n v="-87.41"/>
    <s v="CUST-2128"/>
    <x v="2"/>
    <x v="0"/>
    <n v="10001"/>
    <n v="5"/>
    <n v="-0.10249404922434717"/>
  </r>
  <r>
    <s v="CA-2019-101129"/>
    <d v="2019-06-09T00:00:00"/>
    <d v="2019-06-10T00:00:00"/>
    <x v="2"/>
    <s v="Illinois"/>
    <s v="Seattle"/>
    <x v="1"/>
    <x v="3"/>
    <s v="Accessories Product 15"/>
    <n v="1129.03"/>
    <n v="3"/>
    <n v="0.1"/>
    <n v="-101.63"/>
    <s v="CUST-2129"/>
    <x v="0"/>
    <x v="0"/>
    <n v="10001"/>
    <n v="1"/>
    <n v="-9.0015322887788629E-2"/>
  </r>
  <r>
    <s v="CA-2019-101130"/>
    <d v="2019-11-14T00:00:00"/>
    <d v="2019-11-16T00:00:00"/>
    <x v="0"/>
    <s v="Texas"/>
    <s v="Seattle"/>
    <x v="0"/>
    <x v="1"/>
    <s v="Binders Product 15"/>
    <n v="1152.29"/>
    <n v="5"/>
    <n v="0.2"/>
    <n v="237.32"/>
    <s v="CUST-2130"/>
    <x v="1"/>
    <x v="0"/>
    <n v="10001"/>
    <n v="2"/>
    <n v="0.20595509810898299"/>
  </r>
  <r>
    <s v="CA-2019-101131"/>
    <d v="2019-11-10T00:00:00"/>
    <d v="2019-11-12T00:00:00"/>
    <x v="0"/>
    <s v="New York"/>
    <s v="New York City"/>
    <x v="2"/>
    <x v="4"/>
    <s v="Chairs Product 47"/>
    <n v="778.91"/>
    <n v="3"/>
    <n v="0.05"/>
    <n v="224.32"/>
    <s v="CUST-2131"/>
    <x v="1"/>
    <x v="0"/>
    <n v="10001"/>
    <n v="2"/>
    <n v="0.28799219422012812"/>
  </r>
  <r>
    <s v="CA-2019-101132"/>
    <d v="2019-07-07T00:00:00"/>
    <d v="2019-07-08T00:00:00"/>
    <x v="1"/>
    <s v="Florida"/>
    <s v="New York City"/>
    <x v="1"/>
    <x v="2"/>
    <s v="Laptops Product 13"/>
    <n v="841.55"/>
    <n v="4"/>
    <n v="0.1"/>
    <n v="112.71"/>
    <s v="CUST-2132"/>
    <x v="0"/>
    <x v="0"/>
    <n v="10001"/>
    <n v="1"/>
    <n v="0.13393143604063928"/>
  </r>
  <r>
    <s v="CA-2019-101133"/>
    <d v="2019-12-29T00:00:00"/>
    <d v="2020-01-03T00:00:00"/>
    <x v="1"/>
    <s v="California"/>
    <s v="Seattle"/>
    <x v="1"/>
    <x v="2"/>
    <s v="Laptops Product 41"/>
    <n v="1439.32"/>
    <n v="4"/>
    <n v="0.1"/>
    <n v="149.69999999999999"/>
    <s v="CUST-2133"/>
    <x v="2"/>
    <x v="0"/>
    <n v="10001"/>
    <n v="5"/>
    <n v="0.10400744796153739"/>
  </r>
  <r>
    <s v="CA-2019-101134"/>
    <d v="2019-08-31T00:00:00"/>
    <d v="2019-09-02T00:00:00"/>
    <x v="0"/>
    <s v="California"/>
    <s v="Seattle"/>
    <x v="2"/>
    <x v="6"/>
    <s v="Bookcases Product 49"/>
    <n v="208.44"/>
    <n v="4"/>
    <n v="0.05"/>
    <n v="-38.79"/>
    <s v="CUST-2134"/>
    <x v="0"/>
    <x v="0"/>
    <n v="10001"/>
    <n v="2"/>
    <n v="-0.18609671848013817"/>
  </r>
  <r>
    <s v="CA-2019-101135"/>
    <d v="2019-03-28T00:00:00"/>
    <d v="2019-03-29T00:00:00"/>
    <x v="3"/>
    <s v="Florida"/>
    <s v="Los Angeles"/>
    <x v="2"/>
    <x v="8"/>
    <s v="Tables Product 12"/>
    <n v="702.25"/>
    <n v="3"/>
    <n v="0.1"/>
    <n v="88.02"/>
    <s v="CUST-2135"/>
    <x v="0"/>
    <x v="0"/>
    <n v="10001"/>
    <n v="1"/>
    <n v="0.12533997864008545"/>
  </r>
  <r>
    <s v="CA-2019-101136"/>
    <d v="2019-09-14T00:00:00"/>
    <d v="2019-09-18T00:00:00"/>
    <x v="0"/>
    <s v="California"/>
    <s v="Seattle"/>
    <x v="1"/>
    <x v="3"/>
    <s v="Accessories Product 18"/>
    <n v="1469.27"/>
    <n v="2"/>
    <n v="0.2"/>
    <n v="185.54"/>
    <s v="CUST-2136"/>
    <x v="2"/>
    <x v="0"/>
    <n v="10001"/>
    <n v="4"/>
    <n v="0.1262803977485418"/>
  </r>
  <r>
    <s v="CA-2019-101137"/>
    <d v="2019-02-20T00:00:00"/>
    <d v="2019-02-24T00:00:00"/>
    <x v="2"/>
    <s v="Illinois"/>
    <s v="New York City"/>
    <x v="2"/>
    <x v="6"/>
    <s v="Bookcases Product 40"/>
    <n v="1381.35"/>
    <n v="5"/>
    <n v="0.2"/>
    <n v="108.65"/>
    <s v="CUST-2137"/>
    <x v="2"/>
    <x v="0"/>
    <n v="10001"/>
    <n v="4"/>
    <n v="7.8654939008940536E-2"/>
  </r>
  <r>
    <s v="CA-2019-101138"/>
    <d v="2019-10-18T00:00:00"/>
    <d v="2019-10-20T00:00:00"/>
    <x v="1"/>
    <s v="Illinois"/>
    <s v="New York City"/>
    <x v="2"/>
    <x v="8"/>
    <s v="Tables Product 8"/>
    <n v="1091.6600000000001"/>
    <n v="1"/>
    <n v="0"/>
    <n v="188.29"/>
    <s v="CUST-2138"/>
    <x v="0"/>
    <x v="0"/>
    <n v="10001"/>
    <n v="2"/>
    <n v="0.17248044262865725"/>
  </r>
  <r>
    <s v="CA-2019-101139"/>
    <d v="2019-12-31T00:00:00"/>
    <d v="2020-01-04T00:00:00"/>
    <x v="1"/>
    <s v="Illinois"/>
    <s v="Chicago"/>
    <x v="1"/>
    <x v="2"/>
    <s v="Laptops Product 5"/>
    <n v="59.98"/>
    <n v="1"/>
    <n v="0.1"/>
    <n v="-8.2899999999999991"/>
    <s v="CUST-2139"/>
    <x v="2"/>
    <x v="0"/>
    <n v="10001"/>
    <n v="4"/>
    <n v="-0.13821273757919306"/>
  </r>
  <r>
    <s v="CA-2019-101140"/>
    <d v="2019-12-23T00:00:00"/>
    <d v="2019-12-26T00:00:00"/>
    <x v="0"/>
    <s v="Texas"/>
    <s v="Miami"/>
    <x v="0"/>
    <x v="5"/>
    <s v="Paper Product 13"/>
    <n v="1400.4"/>
    <n v="3"/>
    <n v="0.05"/>
    <n v="-73.760000000000005"/>
    <s v="CUST-2140"/>
    <x v="0"/>
    <x v="0"/>
    <n v="10001"/>
    <n v="3"/>
    <n v="-5.2670665524135962E-2"/>
  </r>
  <r>
    <s v="CA-2019-101141"/>
    <d v="2019-04-02T00:00:00"/>
    <d v="2019-04-03T00:00:00"/>
    <x v="3"/>
    <s v="California"/>
    <s v="Los Angeles"/>
    <x v="0"/>
    <x v="1"/>
    <s v="Binders Product 17"/>
    <n v="1122.29"/>
    <n v="2"/>
    <n v="0.2"/>
    <n v="159.25"/>
    <s v="CUST-2141"/>
    <x v="1"/>
    <x v="0"/>
    <n v="10001"/>
    <n v="1"/>
    <n v="0.14189737055484769"/>
  </r>
  <r>
    <s v="CA-2019-101142"/>
    <d v="2019-08-04T00:00:00"/>
    <d v="2019-08-08T00:00:00"/>
    <x v="3"/>
    <s v="Illinois"/>
    <s v="Houston"/>
    <x v="2"/>
    <x v="4"/>
    <s v="Chairs Product 11"/>
    <n v="992.69"/>
    <n v="2"/>
    <n v="0"/>
    <n v="96.22"/>
    <s v="CUST-2142"/>
    <x v="1"/>
    <x v="0"/>
    <n v="10001"/>
    <n v="4"/>
    <n v="9.6928547683566874E-2"/>
  </r>
  <r>
    <s v="CA-2019-101143"/>
    <d v="2019-02-27T00:00:00"/>
    <d v="2019-03-04T00:00:00"/>
    <x v="3"/>
    <s v="New York"/>
    <s v="Seattle"/>
    <x v="2"/>
    <x v="8"/>
    <s v="Tables Product 30"/>
    <n v="1115.92"/>
    <n v="1"/>
    <n v="0.05"/>
    <n v="-86.63"/>
    <s v="CUST-2143"/>
    <x v="0"/>
    <x v="0"/>
    <n v="10001"/>
    <n v="5"/>
    <n v="-7.7631012975840546E-2"/>
  </r>
  <r>
    <s v="CA-2019-101144"/>
    <d v="2019-07-31T00:00:00"/>
    <d v="2019-08-03T00:00:00"/>
    <x v="2"/>
    <s v="New York"/>
    <s v="Seattle"/>
    <x v="1"/>
    <x v="3"/>
    <s v="Accessories Product 17"/>
    <n v="672.07"/>
    <n v="2"/>
    <n v="0.05"/>
    <n v="145.01"/>
    <s v="CUST-2144"/>
    <x v="1"/>
    <x v="0"/>
    <n v="10001"/>
    <n v="3"/>
    <n v="0.21576621482881245"/>
  </r>
  <r>
    <s v="CA-2019-101145"/>
    <d v="2019-03-21T00:00:00"/>
    <d v="2019-03-23T00:00:00"/>
    <x v="0"/>
    <s v="New York"/>
    <s v="New York City"/>
    <x v="2"/>
    <x v="8"/>
    <s v="Tables Product 30"/>
    <n v="594.49"/>
    <n v="1"/>
    <n v="0.1"/>
    <n v="162.97"/>
    <s v="CUST-2145"/>
    <x v="0"/>
    <x v="0"/>
    <n v="10001"/>
    <n v="2"/>
    <n v="0.27413413177681711"/>
  </r>
  <r>
    <s v="CA-2019-101146"/>
    <d v="2019-04-13T00:00:00"/>
    <d v="2019-04-15T00:00:00"/>
    <x v="3"/>
    <s v="California"/>
    <s v="New York City"/>
    <x v="2"/>
    <x v="4"/>
    <s v="Chairs Product 31"/>
    <n v="642.35"/>
    <n v="2"/>
    <n v="0"/>
    <n v="106.65"/>
    <s v="CUST-2146"/>
    <x v="0"/>
    <x v="0"/>
    <n v="10001"/>
    <n v="2"/>
    <n v="0.16603097999532965"/>
  </r>
  <r>
    <s v="CA-2019-101147"/>
    <d v="2019-08-19T00:00:00"/>
    <d v="2019-08-24T00:00:00"/>
    <x v="2"/>
    <s v="New York"/>
    <s v="Miami"/>
    <x v="2"/>
    <x v="6"/>
    <s v="Bookcases Product 42"/>
    <n v="890.39"/>
    <n v="3"/>
    <n v="0.1"/>
    <n v="-72.010000000000005"/>
    <s v="CUST-2147"/>
    <x v="0"/>
    <x v="0"/>
    <n v="10001"/>
    <n v="5"/>
    <n v="-8.0874672896146638E-2"/>
  </r>
  <r>
    <s v="CA-2019-101148"/>
    <d v="2019-01-04T00:00:00"/>
    <d v="2019-01-09T00:00:00"/>
    <x v="1"/>
    <s v="Texas"/>
    <s v="Seattle"/>
    <x v="0"/>
    <x v="0"/>
    <s v="Storage Product 23"/>
    <n v="66.930000000000007"/>
    <n v="1"/>
    <n v="0.1"/>
    <n v="4.18"/>
    <s v="CUST-2148"/>
    <x v="1"/>
    <x v="0"/>
    <n v="10001"/>
    <n v="5"/>
    <n v="6.2453309427760333E-2"/>
  </r>
  <r>
    <s v="CA-2019-101149"/>
    <d v="2019-04-22T00:00:00"/>
    <d v="2019-04-23T00:00:00"/>
    <x v="3"/>
    <s v="Florida"/>
    <s v="New York City"/>
    <x v="0"/>
    <x v="1"/>
    <s v="Binders Product 33"/>
    <n v="900.5"/>
    <n v="5"/>
    <n v="0.05"/>
    <n v="19.28"/>
    <s v="CUST-2149"/>
    <x v="2"/>
    <x v="0"/>
    <n v="10001"/>
    <n v="1"/>
    <n v="2.1410327595780123E-2"/>
  </r>
  <r>
    <s v="CA-2019-101150"/>
    <d v="2019-10-31T00:00:00"/>
    <d v="2019-11-05T00:00:00"/>
    <x v="3"/>
    <s v="Texas"/>
    <s v="Los Angeles"/>
    <x v="2"/>
    <x v="4"/>
    <s v="Chairs Product 31"/>
    <n v="1105.98"/>
    <n v="1"/>
    <n v="0"/>
    <n v="-66.81"/>
    <s v="CUST-2150"/>
    <x v="1"/>
    <x v="0"/>
    <n v="10001"/>
    <n v="5"/>
    <n v="-6.0407963977648783E-2"/>
  </r>
  <r>
    <s v="CA-2019-101151"/>
    <d v="2019-03-28T00:00:00"/>
    <d v="2019-04-01T00:00:00"/>
    <x v="3"/>
    <s v="Washington"/>
    <s v="Miami"/>
    <x v="1"/>
    <x v="2"/>
    <s v="Laptops Product 1"/>
    <n v="1425.55"/>
    <n v="2"/>
    <n v="0.05"/>
    <n v="-26.98"/>
    <s v="CUST-2151"/>
    <x v="0"/>
    <x v="0"/>
    <n v="10001"/>
    <n v="4"/>
    <n v="-1.8926028550384062E-2"/>
  </r>
  <r>
    <s v="CA-2019-101152"/>
    <d v="2019-04-27T00:00:00"/>
    <d v="2019-04-29T00:00:00"/>
    <x v="1"/>
    <s v="Washington"/>
    <s v="Seattle"/>
    <x v="2"/>
    <x v="6"/>
    <s v="Bookcases Product 4"/>
    <n v="642.62"/>
    <n v="1"/>
    <n v="0.2"/>
    <n v="-90.64"/>
    <s v="CUST-2152"/>
    <x v="0"/>
    <x v="0"/>
    <n v="10001"/>
    <n v="2"/>
    <n v="-0.14104758644299897"/>
  </r>
  <r>
    <s v="CA-2019-101153"/>
    <d v="2019-02-17T00:00:00"/>
    <d v="2019-02-22T00:00:00"/>
    <x v="1"/>
    <s v="New York"/>
    <s v="Houston"/>
    <x v="1"/>
    <x v="3"/>
    <s v="Accessories Product 41"/>
    <n v="680.94"/>
    <n v="5"/>
    <n v="0"/>
    <n v="-17.739999999999998"/>
    <s v="CUST-2153"/>
    <x v="2"/>
    <x v="0"/>
    <n v="10001"/>
    <n v="5"/>
    <n v="-2.6052221928510585E-2"/>
  </r>
  <r>
    <s v="CA-2019-101154"/>
    <d v="2019-06-19T00:00:00"/>
    <d v="2019-06-23T00:00:00"/>
    <x v="0"/>
    <s v="Texas"/>
    <s v="Houston"/>
    <x v="2"/>
    <x v="8"/>
    <s v="Tables Product 34"/>
    <n v="189.32"/>
    <n v="2"/>
    <n v="0"/>
    <n v="52.48"/>
    <s v="CUST-2154"/>
    <x v="2"/>
    <x v="0"/>
    <n v="10001"/>
    <n v="4"/>
    <n v="0.27720261990281003"/>
  </r>
  <r>
    <s v="CA-2019-101155"/>
    <d v="2019-01-13T00:00:00"/>
    <d v="2019-01-15T00:00:00"/>
    <x v="0"/>
    <s v="Illinois"/>
    <s v="New York City"/>
    <x v="1"/>
    <x v="7"/>
    <s v="Phones Product 47"/>
    <n v="893.75"/>
    <n v="5"/>
    <n v="0.2"/>
    <n v="229.83"/>
    <s v="CUST-2155"/>
    <x v="2"/>
    <x v="0"/>
    <n v="10001"/>
    <n v="2"/>
    <n v="0.25715244755244759"/>
  </r>
  <r>
    <s v="CA-2019-101156"/>
    <d v="2019-03-20T00:00:00"/>
    <d v="2019-03-25T00:00:00"/>
    <x v="2"/>
    <s v="New York"/>
    <s v="Houston"/>
    <x v="1"/>
    <x v="7"/>
    <s v="Phones Product 1"/>
    <n v="924.98"/>
    <n v="5"/>
    <n v="0.2"/>
    <n v="253.13"/>
    <s v="CUST-2156"/>
    <x v="2"/>
    <x v="0"/>
    <n v="10001"/>
    <n v="5"/>
    <n v="0.27365997102640055"/>
  </r>
  <r>
    <s v="CA-2019-101157"/>
    <d v="2019-07-25T00:00:00"/>
    <d v="2019-07-28T00:00:00"/>
    <x v="1"/>
    <s v="Florida"/>
    <s v="Seattle"/>
    <x v="2"/>
    <x v="4"/>
    <s v="Chairs Product 1"/>
    <n v="1330.19"/>
    <n v="2"/>
    <n v="0.05"/>
    <n v="-94.1"/>
    <s v="CUST-2157"/>
    <x v="2"/>
    <x v="0"/>
    <n v="10001"/>
    <n v="3"/>
    <n v="-7.0741773731572172E-2"/>
  </r>
  <r>
    <s v="CA-2019-101158"/>
    <d v="2019-07-28T00:00:00"/>
    <d v="2019-07-29T00:00:00"/>
    <x v="3"/>
    <s v="California"/>
    <s v="Los Angeles"/>
    <x v="2"/>
    <x v="8"/>
    <s v="Tables Product 50"/>
    <n v="1020.47"/>
    <n v="1"/>
    <n v="0.2"/>
    <n v="58.98"/>
    <s v="CUST-2158"/>
    <x v="2"/>
    <x v="0"/>
    <n v="10001"/>
    <n v="1"/>
    <n v="5.7796897508011008E-2"/>
  </r>
  <r>
    <s v="CA-2019-101159"/>
    <d v="2019-08-06T00:00:00"/>
    <d v="2019-08-11T00:00:00"/>
    <x v="3"/>
    <s v="Florida"/>
    <s v="Chicago"/>
    <x v="0"/>
    <x v="1"/>
    <s v="Binders Product 49"/>
    <n v="472.56"/>
    <n v="3"/>
    <n v="0.1"/>
    <n v="-28.46"/>
    <s v="CUST-2159"/>
    <x v="2"/>
    <x v="0"/>
    <n v="10001"/>
    <n v="5"/>
    <n v="-6.0225156593871676E-2"/>
  </r>
  <r>
    <s v="CA-2019-101160"/>
    <d v="2019-10-28T00:00:00"/>
    <d v="2019-10-29T00:00:00"/>
    <x v="3"/>
    <s v="Illinois"/>
    <s v="Los Angeles"/>
    <x v="0"/>
    <x v="1"/>
    <s v="Binders Product 7"/>
    <n v="1028.94"/>
    <n v="4"/>
    <n v="0"/>
    <n v="251.99"/>
    <s v="CUST-2160"/>
    <x v="0"/>
    <x v="0"/>
    <n v="10001"/>
    <n v="1"/>
    <n v="0.24490252104107138"/>
  </r>
  <r>
    <s v="CA-2019-101161"/>
    <d v="2019-04-09T00:00:00"/>
    <d v="2019-04-11T00:00:00"/>
    <x v="3"/>
    <s v="Illinois"/>
    <s v="Miami"/>
    <x v="1"/>
    <x v="3"/>
    <s v="Accessories Product 17"/>
    <n v="1115.24"/>
    <n v="4"/>
    <n v="0.2"/>
    <n v="267.05"/>
    <s v="CUST-2161"/>
    <x v="2"/>
    <x v="0"/>
    <n v="10001"/>
    <n v="2"/>
    <n v="0.23945518453427067"/>
  </r>
  <r>
    <s v="CA-2019-101162"/>
    <d v="2019-05-03T00:00:00"/>
    <d v="2019-05-07T00:00:00"/>
    <x v="0"/>
    <s v="Florida"/>
    <s v="New York City"/>
    <x v="2"/>
    <x v="8"/>
    <s v="Tables Product 20"/>
    <n v="693.75"/>
    <n v="4"/>
    <n v="0"/>
    <n v="151.65"/>
    <s v="CUST-2162"/>
    <x v="1"/>
    <x v="0"/>
    <n v="10001"/>
    <n v="4"/>
    <n v="0.2185945945945946"/>
  </r>
  <r>
    <s v="CA-2019-101163"/>
    <d v="2019-02-24T00:00:00"/>
    <d v="2019-02-28T00:00:00"/>
    <x v="0"/>
    <s v="Washington"/>
    <s v="Miami"/>
    <x v="0"/>
    <x v="5"/>
    <s v="Paper Product 22"/>
    <n v="1474.91"/>
    <n v="3"/>
    <n v="0.1"/>
    <n v="-28.29"/>
    <s v="CUST-2163"/>
    <x v="1"/>
    <x v="0"/>
    <n v="10001"/>
    <n v="4"/>
    <n v="-1.9180831372761727E-2"/>
  </r>
  <r>
    <s v="CA-2019-101164"/>
    <d v="2019-09-07T00:00:00"/>
    <d v="2019-09-08T00:00:00"/>
    <x v="0"/>
    <s v="New York"/>
    <s v="New York City"/>
    <x v="1"/>
    <x v="7"/>
    <s v="Phones Product 49"/>
    <n v="50.18"/>
    <n v="2"/>
    <n v="0.2"/>
    <n v="-6.87"/>
    <s v="CUST-2164"/>
    <x v="2"/>
    <x v="0"/>
    <n v="10001"/>
    <n v="1"/>
    <n v="-0.13690713431646073"/>
  </r>
  <r>
    <s v="CA-2019-101165"/>
    <d v="2019-10-20T00:00:00"/>
    <d v="2019-10-21T00:00:00"/>
    <x v="3"/>
    <s v="Illinois"/>
    <s v="Miami"/>
    <x v="0"/>
    <x v="5"/>
    <s v="Paper Product 43"/>
    <n v="504.94"/>
    <n v="4"/>
    <n v="0.2"/>
    <n v="49.04"/>
    <s v="CUST-2165"/>
    <x v="2"/>
    <x v="0"/>
    <n v="10001"/>
    <n v="1"/>
    <n v="9.712044995445003E-2"/>
  </r>
  <r>
    <s v="CA-2019-101166"/>
    <d v="2019-09-08T00:00:00"/>
    <d v="2019-09-09T00:00:00"/>
    <x v="2"/>
    <s v="California"/>
    <s v="Seattle"/>
    <x v="1"/>
    <x v="7"/>
    <s v="Phones Product 8"/>
    <n v="694.92"/>
    <n v="3"/>
    <n v="0"/>
    <n v="-89.71"/>
    <s v="CUST-2166"/>
    <x v="0"/>
    <x v="0"/>
    <n v="10001"/>
    <n v="1"/>
    <n v="-0.12909399643124389"/>
  </r>
  <r>
    <s v="CA-2019-101167"/>
    <d v="2019-01-30T00:00:00"/>
    <d v="2019-01-31T00:00:00"/>
    <x v="3"/>
    <s v="Illinois"/>
    <s v="Houston"/>
    <x v="1"/>
    <x v="7"/>
    <s v="Phones Product 46"/>
    <n v="1258.32"/>
    <n v="5"/>
    <n v="0.1"/>
    <n v="311.07"/>
    <s v="CUST-2167"/>
    <x v="1"/>
    <x v="0"/>
    <n v="10001"/>
    <n v="1"/>
    <n v="0.24721056646957848"/>
  </r>
  <r>
    <s v="CA-2019-101168"/>
    <d v="2019-12-25T00:00:00"/>
    <d v="2019-12-27T00:00:00"/>
    <x v="0"/>
    <s v="New York"/>
    <s v="Houston"/>
    <x v="1"/>
    <x v="2"/>
    <s v="Laptops Product 46"/>
    <n v="1024.49"/>
    <n v="4"/>
    <n v="0.05"/>
    <n v="-1.77"/>
    <s v="CUST-2168"/>
    <x v="1"/>
    <x v="0"/>
    <n v="10001"/>
    <n v="2"/>
    <n v="-1.7276888988667532E-3"/>
  </r>
  <r>
    <s v="CA-2019-101169"/>
    <d v="2019-05-11T00:00:00"/>
    <d v="2019-05-13T00:00:00"/>
    <x v="3"/>
    <s v="California"/>
    <s v="Houston"/>
    <x v="0"/>
    <x v="0"/>
    <s v="Storage Product 35"/>
    <n v="343.45"/>
    <n v="4"/>
    <n v="0.2"/>
    <n v="94.01"/>
    <s v="CUST-2169"/>
    <x v="2"/>
    <x v="0"/>
    <n v="10001"/>
    <n v="2"/>
    <n v="0.2737225214732858"/>
  </r>
  <r>
    <s v="CA-2019-101170"/>
    <d v="2019-09-05T00:00:00"/>
    <d v="2019-09-10T00:00:00"/>
    <x v="3"/>
    <s v="New York"/>
    <s v="Miami"/>
    <x v="0"/>
    <x v="5"/>
    <s v="Paper Product 40"/>
    <n v="1060.05"/>
    <n v="1"/>
    <n v="0.05"/>
    <n v="123.71"/>
    <s v="CUST-2170"/>
    <x v="0"/>
    <x v="0"/>
    <n v="10001"/>
    <n v="5"/>
    <n v="0.11670204235649262"/>
  </r>
  <r>
    <s v="CA-2019-101171"/>
    <d v="2019-03-12T00:00:00"/>
    <d v="2019-03-17T00:00:00"/>
    <x v="3"/>
    <s v="California"/>
    <s v="Miami"/>
    <x v="1"/>
    <x v="2"/>
    <s v="Laptops Product 24"/>
    <n v="1408.53"/>
    <n v="2"/>
    <n v="0.1"/>
    <n v="146.72"/>
    <s v="CUST-2171"/>
    <x v="2"/>
    <x v="0"/>
    <n v="10001"/>
    <n v="5"/>
    <n v="0.10416533549161182"/>
  </r>
  <r>
    <s v="CA-2019-101172"/>
    <d v="2019-09-14T00:00:00"/>
    <d v="2019-09-18T00:00:00"/>
    <x v="2"/>
    <s v="Florida"/>
    <s v="Seattle"/>
    <x v="2"/>
    <x v="4"/>
    <s v="Chairs Product 36"/>
    <n v="385.31"/>
    <n v="3"/>
    <n v="0.05"/>
    <n v="50.73"/>
    <s v="CUST-2172"/>
    <x v="0"/>
    <x v="0"/>
    <n v="10001"/>
    <n v="4"/>
    <n v="0.13166022163971866"/>
  </r>
  <r>
    <s v="CA-2019-101173"/>
    <d v="2019-04-27T00:00:00"/>
    <d v="2019-04-28T00:00:00"/>
    <x v="3"/>
    <s v="Illinois"/>
    <s v="Chicago"/>
    <x v="0"/>
    <x v="0"/>
    <s v="Storage Product 26"/>
    <n v="444.6"/>
    <n v="3"/>
    <n v="0.1"/>
    <n v="13.66"/>
    <s v="CUST-2173"/>
    <x v="1"/>
    <x v="0"/>
    <n v="10001"/>
    <n v="1"/>
    <n v="3.0724246513720195E-2"/>
  </r>
  <r>
    <s v="CA-2019-101174"/>
    <d v="2019-12-07T00:00:00"/>
    <d v="2019-12-09T00:00:00"/>
    <x v="0"/>
    <s v="California"/>
    <s v="Seattle"/>
    <x v="2"/>
    <x v="6"/>
    <s v="Bookcases Product 12"/>
    <n v="1015.42"/>
    <n v="5"/>
    <n v="0.05"/>
    <n v="281.48"/>
    <s v="CUST-2174"/>
    <x v="2"/>
    <x v="0"/>
    <n v="10001"/>
    <n v="2"/>
    <n v="0.27720549132378725"/>
  </r>
  <r>
    <s v="CA-2019-101175"/>
    <d v="2019-09-15T00:00:00"/>
    <d v="2019-09-18T00:00:00"/>
    <x v="0"/>
    <s v="California"/>
    <s v="Chicago"/>
    <x v="2"/>
    <x v="8"/>
    <s v="Tables Product 39"/>
    <n v="1477.48"/>
    <n v="3"/>
    <n v="0"/>
    <n v="104.78"/>
    <s v="CUST-2175"/>
    <x v="1"/>
    <x v="0"/>
    <n v="10001"/>
    <n v="3"/>
    <n v="7.0918049652110349E-2"/>
  </r>
  <r>
    <s v="CA-2019-101176"/>
    <d v="2019-06-30T00:00:00"/>
    <d v="2019-07-01T00:00:00"/>
    <x v="0"/>
    <s v="New York"/>
    <s v="Seattle"/>
    <x v="1"/>
    <x v="7"/>
    <s v="Phones Product 43"/>
    <n v="340.87"/>
    <n v="3"/>
    <n v="0.1"/>
    <n v="94.4"/>
    <s v="CUST-2176"/>
    <x v="1"/>
    <x v="0"/>
    <n v="10001"/>
    <n v="1"/>
    <n v="0.2769384222724206"/>
  </r>
  <r>
    <s v="CA-2019-101177"/>
    <d v="2019-09-23T00:00:00"/>
    <d v="2019-09-25T00:00:00"/>
    <x v="0"/>
    <s v="Illinois"/>
    <s v="Miami"/>
    <x v="0"/>
    <x v="1"/>
    <s v="Binders Product 11"/>
    <n v="414.66"/>
    <n v="5"/>
    <n v="0.05"/>
    <n v="-13.1"/>
    <s v="CUST-2177"/>
    <x v="0"/>
    <x v="0"/>
    <n v="10001"/>
    <n v="2"/>
    <n v="-3.1592147783726425E-2"/>
  </r>
  <r>
    <s v="CA-2019-101178"/>
    <d v="2019-05-14T00:00:00"/>
    <d v="2019-05-19T00:00:00"/>
    <x v="2"/>
    <s v="Washington"/>
    <s v="Houston"/>
    <x v="1"/>
    <x v="7"/>
    <s v="Phones Product 6"/>
    <n v="252.31"/>
    <n v="5"/>
    <n v="0.1"/>
    <n v="-19.09"/>
    <s v="CUST-2178"/>
    <x v="0"/>
    <x v="0"/>
    <n v="10001"/>
    <n v="5"/>
    <n v="-7.5660893345487687E-2"/>
  </r>
  <r>
    <s v="CA-2019-101179"/>
    <d v="2019-02-07T00:00:00"/>
    <d v="2019-02-08T00:00:00"/>
    <x v="2"/>
    <s v="California"/>
    <s v="Seattle"/>
    <x v="0"/>
    <x v="5"/>
    <s v="Paper Product 9"/>
    <n v="828.75"/>
    <n v="3"/>
    <n v="0"/>
    <n v="113.61"/>
    <s v="CUST-2179"/>
    <x v="0"/>
    <x v="0"/>
    <n v="10001"/>
    <n v="1"/>
    <n v="0.13708597285067872"/>
  </r>
  <r>
    <s v="CA-2019-101180"/>
    <d v="2019-05-07T00:00:00"/>
    <d v="2019-05-12T00:00:00"/>
    <x v="2"/>
    <s v="New York"/>
    <s v="New York City"/>
    <x v="1"/>
    <x v="3"/>
    <s v="Accessories Product 29"/>
    <n v="742.83"/>
    <n v="2"/>
    <n v="0.05"/>
    <n v="48.71"/>
    <s v="CUST-2180"/>
    <x v="2"/>
    <x v="0"/>
    <n v="10001"/>
    <n v="5"/>
    <n v="6.5573549802781253E-2"/>
  </r>
  <r>
    <s v="CA-2019-101181"/>
    <d v="2019-07-20T00:00:00"/>
    <d v="2019-07-25T00:00:00"/>
    <x v="1"/>
    <s v="California"/>
    <s v="Miami"/>
    <x v="1"/>
    <x v="7"/>
    <s v="Phones Product 47"/>
    <n v="939.99"/>
    <n v="1"/>
    <n v="0"/>
    <n v="159.63999999999999"/>
    <s v="CUST-2181"/>
    <x v="2"/>
    <x v="0"/>
    <n v="10001"/>
    <n v="5"/>
    <n v="0.16983159395312714"/>
  </r>
  <r>
    <s v="CA-2019-101182"/>
    <d v="2019-10-25T00:00:00"/>
    <d v="2019-10-28T00:00:00"/>
    <x v="2"/>
    <s v="Washington"/>
    <s v="Seattle"/>
    <x v="1"/>
    <x v="3"/>
    <s v="Accessories Product 6"/>
    <n v="232.13"/>
    <n v="1"/>
    <n v="0.1"/>
    <n v="35.44"/>
    <s v="CUST-2182"/>
    <x v="2"/>
    <x v="0"/>
    <n v="10001"/>
    <n v="3"/>
    <n v="0.15267307112393916"/>
  </r>
  <r>
    <s v="CA-2019-101183"/>
    <d v="2019-05-10T00:00:00"/>
    <d v="2019-05-12T00:00:00"/>
    <x v="1"/>
    <s v="California"/>
    <s v="Miami"/>
    <x v="1"/>
    <x v="3"/>
    <s v="Accessories Product 37"/>
    <n v="780.47"/>
    <n v="1"/>
    <n v="0.05"/>
    <n v="30.31"/>
    <s v="CUST-2183"/>
    <x v="2"/>
    <x v="0"/>
    <n v="10001"/>
    <n v="2"/>
    <n v="3.8835573436519021E-2"/>
  </r>
  <r>
    <s v="CA-2019-101184"/>
    <d v="2019-02-05T00:00:00"/>
    <d v="2019-02-09T00:00:00"/>
    <x v="2"/>
    <s v="California"/>
    <s v="Chicago"/>
    <x v="2"/>
    <x v="4"/>
    <s v="Chairs Product 49"/>
    <n v="211.8"/>
    <n v="5"/>
    <n v="0.05"/>
    <n v="39.119999999999997"/>
    <s v="CUST-2184"/>
    <x v="1"/>
    <x v="0"/>
    <n v="10001"/>
    <n v="4"/>
    <n v="0.18470254957507079"/>
  </r>
  <r>
    <s v="CA-2019-101185"/>
    <d v="2019-07-11T00:00:00"/>
    <d v="2019-07-14T00:00:00"/>
    <x v="0"/>
    <s v="Washington"/>
    <s v="Miami"/>
    <x v="2"/>
    <x v="6"/>
    <s v="Bookcases Product 10"/>
    <n v="1347.25"/>
    <n v="5"/>
    <n v="0.1"/>
    <n v="-173.15"/>
    <s v="CUST-2185"/>
    <x v="1"/>
    <x v="0"/>
    <n v="10001"/>
    <n v="3"/>
    <n v="-0.12852106142141401"/>
  </r>
  <r>
    <s v="CA-2019-101186"/>
    <d v="2019-07-22T00:00:00"/>
    <d v="2019-07-23T00:00:00"/>
    <x v="1"/>
    <s v="New York"/>
    <s v="Los Angeles"/>
    <x v="0"/>
    <x v="1"/>
    <s v="Binders Product 36"/>
    <n v="476.56"/>
    <n v="3"/>
    <n v="0"/>
    <n v="51.25"/>
    <s v="CUST-2186"/>
    <x v="2"/>
    <x v="0"/>
    <n v="10001"/>
    <n v="1"/>
    <n v="0.10754154775893907"/>
  </r>
  <r>
    <s v="CA-2019-101187"/>
    <d v="2019-02-17T00:00:00"/>
    <d v="2019-02-22T00:00:00"/>
    <x v="2"/>
    <s v="Illinois"/>
    <s v="Seattle"/>
    <x v="2"/>
    <x v="4"/>
    <s v="Chairs Product 11"/>
    <n v="1233.01"/>
    <n v="1"/>
    <n v="0.1"/>
    <n v="354.16"/>
    <s v="CUST-2187"/>
    <x v="0"/>
    <x v="0"/>
    <n v="10001"/>
    <n v="5"/>
    <n v="0.28723205813415953"/>
  </r>
  <r>
    <s v="CA-2019-101188"/>
    <d v="2019-05-14T00:00:00"/>
    <d v="2019-05-17T00:00:00"/>
    <x v="0"/>
    <s v="California"/>
    <s v="Seattle"/>
    <x v="1"/>
    <x v="7"/>
    <s v="Phones Product 3"/>
    <n v="757.84"/>
    <n v="3"/>
    <n v="0.1"/>
    <n v="0.82"/>
    <s v="CUST-2188"/>
    <x v="2"/>
    <x v="0"/>
    <n v="10001"/>
    <n v="3"/>
    <n v="1.0820225905204264E-3"/>
  </r>
  <r>
    <s v="CA-2019-101189"/>
    <d v="2019-05-08T00:00:00"/>
    <d v="2019-05-10T00:00:00"/>
    <x v="3"/>
    <s v="California"/>
    <s v="New York City"/>
    <x v="0"/>
    <x v="1"/>
    <s v="Binders Product 5"/>
    <n v="232.84"/>
    <n v="3"/>
    <n v="0.1"/>
    <n v="-27.98"/>
    <s v="CUST-2189"/>
    <x v="2"/>
    <x v="0"/>
    <n v="10001"/>
    <n v="2"/>
    <n v="-0.12016835595258547"/>
  </r>
  <r>
    <s v="CA-2019-101190"/>
    <d v="2019-09-01T00:00:00"/>
    <d v="2019-09-04T00:00:00"/>
    <x v="3"/>
    <s v="Washington"/>
    <s v="Los Angeles"/>
    <x v="0"/>
    <x v="0"/>
    <s v="Storage Product 38"/>
    <n v="273.70999999999998"/>
    <n v="5"/>
    <n v="0"/>
    <n v="72.11"/>
    <s v="CUST-2190"/>
    <x v="1"/>
    <x v="0"/>
    <n v="10001"/>
    <n v="3"/>
    <n v="0.26345402067882068"/>
  </r>
  <r>
    <s v="CA-2019-101191"/>
    <d v="2019-08-21T00:00:00"/>
    <d v="2019-08-22T00:00:00"/>
    <x v="3"/>
    <s v="New York"/>
    <s v="Miami"/>
    <x v="0"/>
    <x v="5"/>
    <s v="Paper Product 2"/>
    <n v="812.63"/>
    <n v="2"/>
    <n v="0.1"/>
    <n v="-94.98"/>
    <s v="CUST-2191"/>
    <x v="2"/>
    <x v="0"/>
    <n v="10001"/>
    <n v="1"/>
    <n v="-0.11687976077673727"/>
  </r>
  <r>
    <s v="CA-2019-101192"/>
    <d v="2019-09-18T00:00:00"/>
    <d v="2019-09-20T00:00:00"/>
    <x v="0"/>
    <s v="Florida"/>
    <s v="Houston"/>
    <x v="1"/>
    <x v="2"/>
    <s v="Laptops Product 46"/>
    <n v="1089.23"/>
    <n v="2"/>
    <n v="0.2"/>
    <n v="-196.74"/>
    <s v="CUST-2192"/>
    <x v="1"/>
    <x v="0"/>
    <n v="10001"/>
    <n v="2"/>
    <n v="-0.18062300891455432"/>
  </r>
  <r>
    <s v="CA-2019-101193"/>
    <d v="2019-05-26T00:00:00"/>
    <d v="2019-05-28T00:00:00"/>
    <x v="3"/>
    <s v="New York"/>
    <s v="Chicago"/>
    <x v="0"/>
    <x v="0"/>
    <s v="Storage Product 28"/>
    <n v="189.63"/>
    <n v="4"/>
    <n v="0.05"/>
    <n v="12.01"/>
    <s v="CUST-2193"/>
    <x v="1"/>
    <x v="0"/>
    <n v="10001"/>
    <n v="2"/>
    <n v="6.3333860676053372E-2"/>
  </r>
  <r>
    <s v="CA-2019-101194"/>
    <d v="2019-12-09T00:00:00"/>
    <d v="2019-12-12T00:00:00"/>
    <x v="2"/>
    <s v="Texas"/>
    <s v="New York City"/>
    <x v="2"/>
    <x v="6"/>
    <s v="Bookcases Product 47"/>
    <n v="176.12"/>
    <n v="3"/>
    <n v="0.1"/>
    <n v="-20.239999999999998"/>
    <s v="CUST-2194"/>
    <x v="2"/>
    <x v="0"/>
    <n v="10001"/>
    <n v="3"/>
    <n v="-0.11492164433340903"/>
  </r>
  <r>
    <s v="CA-2019-101195"/>
    <d v="2019-10-01T00:00:00"/>
    <d v="2019-10-05T00:00:00"/>
    <x v="3"/>
    <s v="Texas"/>
    <s v="Los Angeles"/>
    <x v="1"/>
    <x v="3"/>
    <s v="Accessories Product 40"/>
    <n v="552.84"/>
    <n v="2"/>
    <n v="0.05"/>
    <n v="-94.25"/>
    <s v="CUST-2195"/>
    <x v="2"/>
    <x v="0"/>
    <n v="10001"/>
    <n v="4"/>
    <n v="-0.17048332248028361"/>
  </r>
  <r>
    <s v="CA-2019-101196"/>
    <d v="2019-10-21T00:00:00"/>
    <d v="2019-10-25T00:00:00"/>
    <x v="3"/>
    <s v="California"/>
    <s v="Chicago"/>
    <x v="2"/>
    <x v="6"/>
    <s v="Bookcases Product 42"/>
    <n v="1337.84"/>
    <n v="5"/>
    <n v="0.05"/>
    <n v="-112.24"/>
    <s v="CUST-2196"/>
    <x v="2"/>
    <x v="0"/>
    <n v="10001"/>
    <n v="4"/>
    <n v="-8.3896430066375649E-2"/>
  </r>
  <r>
    <s v="CA-2019-101197"/>
    <d v="2019-02-06T00:00:00"/>
    <d v="2019-02-10T00:00:00"/>
    <x v="2"/>
    <s v="Washington"/>
    <s v="Miami"/>
    <x v="2"/>
    <x v="6"/>
    <s v="Bookcases Product 49"/>
    <n v="431.36"/>
    <n v="5"/>
    <n v="0"/>
    <n v="124.5"/>
    <s v="CUST-2197"/>
    <x v="1"/>
    <x v="0"/>
    <n v="10001"/>
    <n v="4"/>
    <n v="0.28862203264094954"/>
  </r>
  <r>
    <s v="CA-2019-101198"/>
    <d v="2019-09-13T00:00:00"/>
    <d v="2019-09-17T00:00:00"/>
    <x v="1"/>
    <s v="California"/>
    <s v="New York City"/>
    <x v="2"/>
    <x v="8"/>
    <s v="Tables Product 3"/>
    <n v="1258.3399999999999"/>
    <n v="1"/>
    <n v="0.2"/>
    <n v="-162.36000000000001"/>
    <s v="CUST-2198"/>
    <x v="2"/>
    <x v="0"/>
    <n v="10001"/>
    <n v="4"/>
    <n v="-0.12902713098208754"/>
  </r>
  <r>
    <s v="CA-2019-101199"/>
    <d v="2019-01-08T00:00:00"/>
    <d v="2019-01-09T00:00:00"/>
    <x v="0"/>
    <s v="Texas"/>
    <s v="New York City"/>
    <x v="1"/>
    <x v="2"/>
    <s v="Laptops Product 4"/>
    <n v="671.67"/>
    <n v="5"/>
    <n v="0.05"/>
    <n v="82.29"/>
    <s v="CUST-2199"/>
    <x v="0"/>
    <x v="0"/>
    <n v="10001"/>
    <n v="1"/>
    <n v="0.12251552101478407"/>
  </r>
  <r>
    <s v="CA-2019-101200"/>
    <d v="2019-06-28T00:00:00"/>
    <d v="2019-07-02T00:00:00"/>
    <x v="3"/>
    <s v="Florida"/>
    <s v="New York City"/>
    <x v="1"/>
    <x v="3"/>
    <s v="Accessories Product 17"/>
    <n v="550.89"/>
    <n v="1"/>
    <n v="0.05"/>
    <n v="25.37"/>
    <s v="CUST-2200"/>
    <x v="0"/>
    <x v="0"/>
    <n v="10001"/>
    <n v="4"/>
    <n v="4.6052751002922547E-2"/>
  </r>
  <r>
    <s v="CA-2019-101201"/>
    <d v="2019-06-24T00:00:00"/>
    <d v="2019-06-25T00:00:00"/>
    <x v="2"/>
    <s v="Florida"/>
    <s v="Chicago"/>
    <x v="2"/>
    <x v="8"/>
    <s v="Tables Product 46"/>
    <n v="625.27"/>
    <n v="4"/>
    <n v="0.1"/>
    <n v="170.2"/>
    <s v="CUST-2201"/>
    <x v="2"/>
    <x v="0"/>
    <n v="10001"/>
    <n v="1"/>
    <n v="0.27220240855950228"/>
  </r>
  <r>
    <s v="CA-2019-101202"/>
    <d v="2019-04-16T00:00:00"/>
    <d v="2019-04-20T00:00:00"/>
    <x v="0"/>
    <s v="New York"/>
    <s v="Miami"/>
    <x v="1"/>
    <x v="2"/>
    <s v="Laptops Product 49"/>
    <n v="51.87"/>
    <n v="1"/>
    <n v="0.2"/>
    <n v="4.07"/>
    <s v="CUST-2202"/>
    <x v="1"/>
    <x v="0"/>
    <n v="10001"/>
    <n v="4"/>
    <n v="7.8465394254867954E-2"/>
  </r>
  <r>
    <s v="CA-2019-101203"/>
    <d v="2019-09-28T00:00:00"/>
    <d v="2019-10-03T00:00:00"/>
    <x v="1"/>
    <s v="New York"/>
    <s v="Miami"/>
    <x v="1"/>
    <x v="3"/>
    <s v="Accessories Product 7"/>
    <n v="998.47"/>
    <n v="1"/>
    <n v="0"/>
    <n v="-180.03"/>
    <s v="CUST-2203"/>
    <x v="1"/>
    <x v="0"/>
    <n v="10001"/>
    <n v="5"/>
    <n v="-0.18030586797800635"/>
  </r>
  <r>
    <s v="CA-2019-101204"/>
    <d v="2019-03-10T00:00:00"/>
    <d v="2019-03-11T00:00:00"/>
    <x v="1"/>
    <s v="Texas"/>
    <s v="Los Angeles"/>
    <x v="2"/>
    <x v="6"/>
    <s v="Bookcases Product 27"/>
    <n v="1407.89"/>
    <n v="4"/>
    <n v="0"/>
    <n v="22.66"/>
    <s v="CUST-2204"/>
    <x v="2"/>
    <x v="0"/>
    <n v="10001"/>
    <n v="1"/>
    <n v="1.6095007422454878E-2"/>
  </r>
  <r>
    <s v="CA-2019-101205"/>
    <d v="2019-07-20T00:00:00"/>
    <d v="2019-07-21T00:00:00"/>
    <x v="2"/>
    <s v="Florida"/>
    <s v="Seattle"/>
    <x v="2"/>
    <x v="6"/>
    <s v="Bookcases Product 1"/>
    <n v="1401.54"/>
    <n v="3"/>
    <n v="0.2"/>
    <n v="386.21"/>
    <s v="CUST-2205"/>
    <x v="0"/>
    <x v="0"/>
    <n v="10001"/>
    <n v="1"/>
    <n v="0.27556116842901379"/>
  </r>
  <r>
    <s v="CA-2019-101206"/>
    <d v="2019-06-18T00:00:00"/>
    <d v="2019-06-23T00:00:00"/>
    <x v="1"/>
    <s v="New York"/>
    <s v="Houston"/>
    <x v="2"/>
    <x v="8"/>
    <s v="Tables Product 28"/>
    <n v="1480.87"/>
    <n v="2"/>
    <n v="0.1"/>
    <n v="-180.07"/>
    <s v="CUST-2206"/>
    <x v="2"/>
    <x v="0"/>
    <n v="10001"/>
    <n v="5"/>
    <n v="-0.12159743934308886"/>
  </r>
  <r>
    <s v="CA-2019-101207"/>
    <d v="2019-06-07T00:00:00"/>
    <d v="2019-06-08T00:00:00"/>
    <x v="0"/>
    <s v="Florida"/>
    <s v="Houston"/>
    <x v="0"/>
    <x v="0"/>
    <s v="Storage Product 25"/>
    <n v="229.63"/>
    <n v="1"/>
    <n v="0.2"/>
    <n v="-38.1"/>
    <s v="CUST-2207"/>
    <x v="1"/>
    <x v="0"/>
    <n v="10001"/>
    <n v="1"/>
    <n v="-0.16591908722727869"/>
  </r>
  <r>
    <s v="CA-2019-101208"/>
    <d v="2019-12-26T00:00:00"/>
    <d v="2019-12-27T00:00:00"/>
    <x v="1"/>
    <s v="Illinois"/>
    <s v="Los Angeles"/>
    <x v="0"/>
    <x v="5"/>
    <s v="Paper Product 41"/>
    <n v="451.61"/>
    <n v="2"/>
    <n v="0.1"/>
    <n v="71.56"/>
    <s v="CUST-2208"/>
    <x v="1"/>
    <x v="0"/>
    <n v="10001"/>
    <n v="1"/>
    <n v="0.15845530435552799"/>
  </r>
  <r>
    <s v="CA-2019-101209"/>
    <d v="2019-08-10T00:00:00"/>
    <d v="2019-08-13T00:00:00"/>
    <x v="2"/>
    <s v="Washington"/>
    <s v="Houston"/>
    <x v="0"/>
    <x v="1"/>
    <s v="Binders Product 38"/>
    <n v="555.22"/>
    <n v="3"/>
    <n v="0.05"/>
    <n v="99.73"/>
    <s v="CUST-2209"/>
    <x v="1"/>
    <x v="0"/>
    <n v="10001"/>
    <n v="3"/>
    <n v="0.17962249198515903"/>
  </r>
  <r>
    <s v="CA-2019-101210"/>
    <d v="2019-03-15T00:00:00"/>
    <d v="2019-03-17T00:00:00"/>
    <x v="0"/>
    <s v="Washington"/>
    <s v="New York City"/>
    <x v="0"/>
    <x v="0"/>
    <s v="Storage Product 18"/>
    <n v="338.87"/>
    <n v="2"/>
    <n v="0.05"/>
    <n v="-35.35"/>
    <s v="CUST-2210"/>
    <x v="1"/>
    <x v="0"/>
    <n v="10001"/>
    <n v="2"/>
    <n v="-0.10431728981615369"/>
  </r>
  <r>
    <s v="CA-2019-101211"/>
    <d v="2019-08-24T00:00:00"/>
    <d v="2019-08-25T00:00:00"/>
    <x v="1"/>
    <s v="Florida"/>
    <s v="Los Angeles"/>
    <x v="1"/>
    <x v="2"/>
    <s v="Laptops Product 37"/>
    <n v="806.92"/>
    <n v="2"/>
    <n v="0.2"/>
    <n v="173.51"/>
    <s v="CUST-2211"/>
    <x v="2"/>
    <x v="0"/>
    <n v="10001"/>
    <n v="1"/>
    <n v="0.21502751202101819"/>
  </r>
  <r>
    <s v="CA-2019-101212"/>
    <d v="2019-10-20T00:00:00"/>
    <d v="2019-10-23T00:00:00"/>
    <x v="1"/>
    <s v="Texas"/>
    <s v="Los Angeles"/>
    <x v="2"/>
    <x v="4"/>
    <s v="Chairs Product 47"/>
    <n v="749.4"/>
    <n v="2"/>
    <n v="0.05"/>
    <n v="221.1"/>
    <s v="CUST-2212"/>
    <x v="1"/>
    <x v="0"/>
    <n v="10001"/>
    <n v="3"/>
    <n v="0.29503602882305846"/>
  </r>
  <r>
    <s v="CA-2019-101213"/>
    <d v="2019-01-24T00:00:00"/>
    <d v="2019-01-26T00:00:00"/>
    <x v="3"/>
    <s v="Illinois"/>
    <s v="Houston"/>
    <x v="2"/>
    <x v="4"/>
    <s v="Chairs Product 24"/>
    <n v="1402.16"/>
    <n v="3"/>
    <n v="0.2"/>
    <n v="321.39999999999998"/>
    <s v="CUST-2213"/>
    <x v="2"/>
    <x v="0"/>
    <n v="10001"/>
    <n v="2"/>
    <n v="0.22921777828493178"/>
  </r>
  <r>
    <s v="CA-2019-101214"/>
    <d v="2019-02-23T00:00:00"/>
    <d v="2019-02-28T00:00:00"/>
    <x v="0"/>
    <s v="Washington"/>
    <s v="Miami"/>
    <x v="2"/>
    <x v="6"/>
    <s v="Bookcases Product 18"/>
    <n v="97.59"/>
    <n v="3"/>
    <n v="0.1"/>
    <n v="-4.91"/>
    <s v="CUST-2214"/>
    <x v="2"/>
    <x v="0"/>
    <n v="10001"/>
    <n v="5"/>
    <n v="-5.031253202172354E-2"/>
  </r>
  <r>
    <s v="CA-2019-101215"/>
    <d v="2019-10-26T00:00:00"/>
    <d v="2019-10-31T00:00:00"/>
    <x v="3"/>
    <s v="Illinois"/>
    <s v="Houston"/>
    <x v="2"/>
    <x v="4"/>
    <s v="Chairs Product 5"/>
    <n v="458.44"/>
    <n v="2"/>
    <n v="0.05"/>
    <n v="35.36"/>
    <s v="CUST-2215"/>
    <x v="2"/>
    <x v="0"/>
    <n v="10001"/>
    <n v="5"/>
    <n v="7.71311403891458E-2"/>
  </r>
  <r>
    <s v="CA-2019-101216"/>
    <d v="2019-06-06T00:00:00"/>
    <d v="2019-06-10T00:00:00"/>
    <x v="0"/>
    <s v="Illinois"/>
    <s v="Chicago"/>
    <x v="2"/>
    <x v="4"/>
    <s v="Chairs Product 9"/>
    <n v="448.11"/>
    <n v="5"/>
    <n v="0"/>
    <n v="-83.86"/>
    <s v="CUST-2216"/>
    <x v="1"/>
    <x v="0"/>
    <n v="10001"/>
    <n v="4"/>
    <n v="-0.18714155006583205"/>
  </r>
  <r>
    <s v="CA-2019-101217"/>
    <d v="2019-08-04T00:00:00"/>
    <d v="2019-08-05T00:00:00"/>
    <x v="0"/>
    <s v="Washington"/>
    <s v="Los Angeles"/>
    <x v="2"/>
    <x v="4"/>
    <s v="Chairs Product 5"/>
    <n v="488.91"/>
    <n v="3"/>
    <n v="0.1"/>
    <n v="98.78"/>
    <s v="CUST-2217"/>
    <x v="2"/>
    <x v="0"/>
    <n v="10001"/>
    <n v="1"/>
    <n v="0.20204127549037654"/>
  </r>
  <r>
    <s v="CA-2019-101218"/>
    <d v="2019-09-11T00:00:00"/>
    <d v="2019-09-13T00:00:00"/>
    <x v="3"/>
    <s v="Illinois"/>
    <s v="Seattle"/>
    <x v="1"/>
    <x v="3"/>
    <s v="Accessories Product 35"/>
    <n v="153.26"/>
    <n v="5"/>
    <n v="0.1"/>
    <n v="40.909999999999997"/>
    <s v="CUST-2218"/>
    <x v="1"/>
    <x v="0"/>
    <n v="10001"/>
    <n v="2"/>
    <n v="0.26693201096176433"/>
  </r>
  <r>
    <s v="CA-2019-101219"/>
    <d v="2019-12-18T00:00:00"/>
    <d v="2019-12-20T00:00:00"/>
    <x v="2"/>
    <s v="Texas"/>
    <s v="Houston"/>
    <x v="1"/>
    <x v="2"/>
    <s v="Laptops Product 10"/>
    <n v="739.74"/>
    <n v="1"/>
    <n v="0"/>
    <n v="-14.4"/>
    <s v="CUST-2219"/>
    <x v="0"/>
    <x v="0"/>
    <n v="10001"/>
    <n v="2"/>
    <n v="-1.9466298969908348E-2"/>
  </r>
  <r>
    <s v="CA-2019-101220"/>
    <d v="2019-02-11T00:00:00"/>
    <d v="2019-02-16T00:00:00"/>
    <x v="3"/>
    <s v="New York"/>
    <s v="Miami"/>
    <x v="0"/>
    <x v="5"/>
    <s v="Paper Product 11"/>
    <n v="1393.06"/>
    <n v="1"/>
    <n v="0.1"/>
    <n v="130.47"/>
    <s v="CUST-2220"/>
    <x v="2"/>
    <x v="0"/>
    <n v="10001"/>
    <n v="5"/>
    <n v="9.3657128910456119E-2"/>
  </r>
  <r>
    <s v="CA-2019-101221"/>
    <d v="2019-10-30T00:00:00"/>
    <d v="2019-11-01T00:00:00"/>
    <x v="0"/>
    <s v="California"/>
    <s v="Houston"/>
    <x v="1"/>
    <x v="7"/>
    <s v="Phones Product 41"/>
    <n v="1085.06"/>
    <n v="1"/>
    <n v="0.1"/>
    <n v="139.18"/>
    <s v="CUST-2221"/>
    <x v="1"/>
    <x v="0"/>
    <n v="10001"/>
    <n v="2"/>
    <n v="0.12826940445689641"/>
  </r>
  <r>
    <s v="CA-2019-101222"/>
    <d v="2019-12-16T00:00:00"/>
    <d v="2019-12-19T00:00:00"/>
    <x v="0"/>
    <s v="Illinois"/>
    <s v="Miami"/>
    <x v="0"/>
    <x v="5"/>
    <s v="Paper Product 39"/>
    <n v="779.89"/>
    <n v="3"/>
    <n v="0"/>
    <n v="139.02000000000001"/>
    <s v="CUST-2222"/>
    <x v="2"/>
    <x v="0"/>
    <n v="10001"/>
    <n v="3"/>
    <n v="0.17825590788444526"/>
  </r>
  <r>
    <s v="CA-2019-101223"/>
    <d v="2019-05-07T00:00:00"/>
    <d v="2019-05-09T00:00:00"/>
    <x v="2"/>
    <s v="Texas"/>
    <s v="New York City"/>
    <x v="1"/>
    <x v="7"/>
    <s v="Phones Product 11"/>
    <n v="670.48"/>
    <n v="5"/>
    <n v="0"/>
    <n v="47.64"/>
    <s v="CUST-2223"/>
    <x v="1"/>
    <x v="0"/>
    <n v="10001"/>
    <n v="2"/>
    <n v="7.1053573559241134E-2"/>
  </r>
  <r>
    <s v="CA-2019-101224"/>
    <d v="2019-05-11T00:00:00"/>
    <d v="2019-05-12T00:00:00"/>
    <x v="2"/>
    <s v="New York"/>
    <s v="Miami"/>
    <x v="2"/>
    <x v="8"/>
    <s v="Tables Product 8"/>
    <n v="444.44"/>
    <n v="3"/>
    <n v="0.1"/>
    <n v="-8.19"/>
    <s v="CUST-2224"/>
    <x v="1"/>
    <x v="0"/>
    <n v="10001"/>
    <n v="1"/>
    <n v="-1.8427684276842767E-2"/>
  </r>
  <r>
    <s v="CA-2019-101225"/>
    <d v="2019-10-13T00:00:00"/>
    <d v="2019-10-18T00:00:00"/>
    <x v="3"/>
    <s v="Florida"/>
    <s v="Miami"/>
    <x v="2"/>
    <x v="6"/>
    <s v="Bookcases Product 19"/>
    <n v="282.88"/>
    <n v="5"/>
    <n v="0.05"/>
    <n v="-52.43"/>
    <s v="CUST-2225"/>
    <x v="2"/>
    <x v="0"/>
    <n v="10001"/>
    <n v="5"/>
    <n v="-0.18534360859728508"/>
  </r>
  <r>
    <s v="CA-2019-101226"/>
    <d v="2019-11-08T00:00:00"/>
    <d v="2019-11-09T00:00:00"/>
    <x v="0"/>
    <s v="Washington"/>
    <s v="Chicago"/>
    <x v="2"/>
    <x v="8"/>
    <s v="Tables Product 36"/>
    <n v="1011.21"/>
    <n v="5"/>
    <n v="0.1"/>
    <n v="-170.24"/>
    <s v="CUST-2226"/>
    <x v="1"/>
    <x v="0"/>
    <n v="10001"/>
    <n v="1"/>
    <n v="-0.16835276549875891"/>
  </r>
  <r>
    <s v="CA-2019-101227"/>
    <d v="2019-10-12T00:00:00"/>
    <d v="2019-10-17T00:00:00"/>
    <x v="2"/>
    <s v="Florida"/>
    <s v="Houston"/>
    <x v="1"/>
    <x v="3"/>
    <s v="Accessories Product 47"/>
    <n v="354.28"/>
    <n v="4"/>
    <n v="0.05"/>
    <n v="-69.78"/>
    <s v="CUST-2227"/>
    <x v="0"/>
    <x v="0"/>
    <n v="10001"/>
    <n v="5"/>
    <n v="-0.19696285423958454"/>
  </r>
  <r>
    <s v="CA-2019-101228"/>
    <d v="2019-05-16T00:00:00"/>
    <d v="2019-05-17T00:00:00"/>
    <x v="3"/>
    <s v="Illinois"/>
    <s v="Houston"/>
    <x v="1"/>
    <x v="2"/>
    <s v="Laptops Product 20"/>
    <n v="1241.68"/>
    <n v="2"/>
    <n v="0.2"/>
    <n v="31.67"/>
    <s v="CUST-2228"/>
    <x v="1"/>
    <x v="0"/>
    <n v="10001"/>
    <n v="1"/>
    <n v="2.5505766381032149E-2"/>
  </r>
  <r>
    <s v="CA-2019-101229"/>
    <d v="2019-06-26T00:00:00"/>
    <d v="2019-06-30T00:00:00"/>
    <x v="1"/>
    <s v="New York"/>
    <s v="Seattle"/>
    <x v="0"/>
    <x v="0"/>
    <s v="Storage Product 11"/>
    <n v="1412.81"/>
    <n v="5"/>
    <n v="0.05"/>
    <n v="338.03"/>
    <s v="CUST-2229"/>
    <x v="0"/>
    <x v="0"/>
    <n v="10001"/>
    <n v="4"/>
    <n v="0.23926076400931476"/>
  </r>
  <r>
    <s v="CA-2019-101230"/>
    <d v="2019-02-26T00:00:00"/>
    <d v="2019-03-01T00:00:00"/>
    <x v="2"/>
    <s v="Texas"/>
    <s v="Seattle"/>
    <x v="0"/>
    <x v="5"/>
    <s v="Paper Product 45"/>
    <n v="137.02000000000001"/>
    <n v="2"/>
    <n v="0.1"/>
    <n v="40.25"/>
    <s v="CUST-2230"/>
    <x v="0"/>
    <x v="0"/>
    <n v="10001"/>
    <n v="3"/>
    <n v="0.29375273682674058"/>
  </r>
  <r>
    <s v="CA-2019-101231"/>
    <d v="2019-09-15T00:00:00"/>
    <d v="2019-09-16T00:00:00"/>
    <x v="0"/>
    <s v="Washington"/>
    <s v="Seattle"/>
    <x v="0"/>
    <x v="1"/>
    <s v="Binders Product 4"/>
    <n v="414.85"/>
    <n v="3"/>
    <n v="0.2"/>
    <n v="60.67"/>
    <s v="CUST-2231"/>
    <x v="1"/>
    <x v="0"/>
    <n v="10001"/>
    <n v="1"/>
    <n v="0.14624563095094611"/>
  </r>
  <r>
    <s v="CA-2019-101232"/>
    <d v="2019-10-15T00:00:00"/>
    <d v="2019-10-16T00:00:00"/>
    <x v="0"/>
    <s v="California"/>
    <s v="Miami"/>
    <x v="1"/>
    <x v="3"/>
    <s v="Accessories Product 22"/>
    <n v="393.7"/>
    <n v="5"/>
    <n v="0.1"/>
    <n v="10.78"/>
    <s v="CUST-2232"/>
    <x v="2"/>
    <x v="0"/>
    <n v="10001"/>
    <n v="1"/>
    <n v="2.7381254762509525E-2"/>
  </r>
  <r>
    <s v="CA-2019-101233"/>
    <d v="2019-02-08T00:00:00"/>
    <d v="2019-02-10T00:00:00"/>
    <x v="3"/>
    <s v="Washington"/>
    <s v="Seattle"/>
    <x v="2"/>
    <x v="6"/>
    <s v="Bookcases Product 45"/>
    <n v="222.62"/>
    <n v="4"/>
    <n v="0.2"/>
    <n v="55.73"/>
    <s v="CUST-2233"/>
    <x v="2"/>
    <x v="0"/>
    <n v="10001"/>
    <n v="2"/>
    <n v="0.25033689695445149"/>
  </r>
  <r>
    <s v="CA-2019-101234"/>
    <d v="2019-07-13T00:00:00"/>
    <d v="2019-07-15T00:00:00"/>
    <x v="2"/>
    <s v="Washington"/>
    <s v="Chicago"/>
    <x v="1"/>
    <x v="3"/>
    <s v="Accessories Product 12"/>
    <n v="974.29"/>
    <n v="5"/>
    <n v="0.2"/>
    <n v="-142.91999999999999"/>
    <s v="CUST-2234"/>
    <x v="0"/>
    <x v="0"/>
    <n v="10001"/>
    <n v="2"/>
    <n v="-0.14669143684118691"/>
  </r>
  <r>
    <s v="CA-2019-101235"/>
    <d v="2019-02-03T00:00:00"/>
    <d v="2019-02-05T00:00:00"/>
    <x v="3"/>
    <s v="Illinois"/>
    <s v="New York City"/>
    <x v="0"/>
    <x v="5"/>
    <s v="Paper Product 49"/>
    <n v="168.19"/>
    <n v="5"/>
    <n v="0"/>
    <n v="48.47"/>
    <s v="CUST-2235"/>
    <x v="1"/>
    <x v="0"/>
    <n v="10001"/>
    <n v="2"/>
    <n v="0.28818598014150665"/>
  </r>
  <r>
    <s v="CA-2019-101236"/>
    <d v="2019-03-09T00:00:00"/>
    <d v="2019-03-12T00:00:00"/>
    <x v="3"/>
    <s v="Illinois"/>
    <s v="New York City"/>
    <x v="1"/>
    <x v="2"/>
    <s v="Laptops Product 3"/>
    <n v="427.61"/>
    <n v="1"/>
    <n v="0.2"/>
    <n v="-38.28"/>
    <s v="CUST-2236"/>
    <x v="0"/>
    <x v="0"/>
    <n v="10001"/>
    <n v="3"/>
    <n v="-8.9520825050864103E-2"/>
  </r>
  <r>
    <s v="CA-2019-101237"/>
    <d v="2019-01-28T00:00:00"/>
    <d v="2019-02-01T00:00:00"/>
    <x v="2"/>
    <s v="Florida"/>
    <s v="Seattle"/>
    <x v="2"/>
    <x v="8"/>
    <s v="Tables Product 50"/>
    <n v="900.42"/>
    <n v="5"/>
    <n v="0.2"/>
    <n v="-149.59"/>
    <s v="CUST-2237"/>
    <x v="2"/>
    <x v="0"/>
    <n v="10001"/>
    <n v="4"/>
    <n v="-0.16613358210612827"/>
  </r>
  <r>
    <s v="CA-2019-101238"/>
    <d v="2019-10-07T00:00:00"/>
    <d v="2019-10-11T00:00:00"/>
    <x v="1"/>
    <s v="Illinois"/>
    <s v="Los Angeles"/>
    <x v="2"/>
    <x v="8"/>
    <s v="Tables Product 30"/>
    <n v="837.21"/>
    <n v="3"/>
    <n v="0"/>
    <n v="185.65"/>
    <s v="CUST-2238"/>
    <x v="1"/>
    <x v="0"/>
    <n v="10001"/>
    <n v="4"/>
    <n v="0.22174842632075584"/>
  </r>
  <r>
    <s v="CA-2019-101239"/>
    <d v="2019-03-20T00:00:00"/>
    <d v="2019-03-22T00:00:00"/>
    <x v="0"/>
    <s v="New York"/>
    <s v="Chicago"/>
    <x v="1"/>
    <x v="7"/>
    <s v="Phones Product 48"/>
    <n v="989.5"/>
    <n v="5"/>
    <n v="0.2"/>
    <n v="-96.63"/>
    <s v="CUST-2239"/>
    <x v="0"/>
    <x v="0"/>
    <n v="10001"/>
    <n v="2"/>
    <n v="-9.7655381505811018E-2"/>
  </r>
  <r>
    <s v="CA-2019-101240"/>
    <d v="2019-10-05T00:00:00"/>
    <d v="2019-10-10T00:00:00"/>
    <x v="2"/>
    <s v="Washington"/>
    <s v="Los Angeles"/>
    <x v="2"/>
    <x v="4"/>
    <s v="Chairs Product 37"/>
    <n v="686.75"/>
    <n v="3"/>
    <n v="0.1"/>
    <n v="-130.38999999999999"/>
    <s v="CUST-2240"/>
    <x v="0"/>
    <x v="0"/>
    <n v="10001"/>
    <n v="5"/>
    <n v="-0.18986530760829995"/>
  </r>
  <r>
    <s v="CA-2019-101241"/>
    <d v="2019-02-27T00:00:00"/>
    <d v="2019-03-02T00:00:00"/>
    <x v="0"/>
    <s v="Florida"/>
    <s v="Seattle"/>
    <x v="2"/>
    <x v="8"/>
    <s v="Tables Product 8"/>
    <n v="381.48"/>
    <n v="3"/>
    <n v="0.05"/>
    <n v="92.5"/>
    <s v="CUST-2241"/>
    <x v="0"/>
    <x v="0"/>
    <n v="10001"/>
    <n v="3"/>
    <n v="0.24247666981230995"/>
  </r>
  <r>
    <s v="CA-2019-101242"/>
    <d v="2019-03-28T00:00:00"/>
    <d v="2019-04-01T00:00:00"/>
    <x v="3"/>
    <s v="Florida"/>
    <s v="Los Angeles"/>
    <x v="2"/>
    <x v="4"/>
    <s v="Chairs Product 39"/>
    <n v="694.05"/>
    <n v="4"/>
    <n v="0.05"/>
    <n v="-113.27"/>
    <s v="CUST-2242"/>
    <x v="2"/>
    <x v="0"/>
    <n v="10001"/>
    <n v="4"/>
    <n v="-0.16320149845112025"/>
  </r>
  <r>
    <s v="CA-2019-101243"/>
    <d v="2019-01-09T00:00:00"/>
    <d v="2019-01-11T00:00:00"/>
    <x v="0"/>
    <s v="New York"/>
    <s v="New York City"/>
    <x v="1"/>
    <x v="2"/>
    <s v="Laptops Product 49"/>
    <n v="907.76"/>
    <n v="5"/>
    <n v="0.05"/>
    <n v="-54.91"/>
    <s v="CUST-2243"/>
    <x v="1"/>
    <x v="0"/>
    <n v="10001"/>
    <n v="2"/>
    <n v="-6.048955671102494E-2"/>
  </r>
  <r>
    <s v="CA-2019-101244"/>
    <d v="2019-09-22T00:00:00"/>
    <d v="2019-09-27T00:00:00"/>
    <x v="0"/>
    <s v="Florida"/>
    <s v="Chicago"/>
    <x v="0"/>
    <x v="0"/>
    <s v="Storage Product 26"/>
    <n v="1329.94"/>
    <n v="4"/>
    <n v="0.1"/>
    <n v="192.08"/>
    <s v="CUST-2244"/>
    <x v="1"/>
    <x v="0"/>
    <n v="10001"/>
    <n v="5"/>
    <n v="0.14442756816096966"/>
  </r>
  <r>
    <s v="CA-2019-101245"/>
    <d v="2019-07-02T00:00:00"/>
    <d v="2019-07-04T00:00:00"/>
    <x v="3"/>
    <s v="California"/>
    <s v="Chicago"/>
    <x v="0"/>
    <x v="1"/>
    <s v="Binders Product 5"/>
    <n v="177.2"/>
    <n v="5"/>
    <n v="0.05"/>
    <n v="26.55"/>
    <s v="CUST-2245"/>
    <x v="0"/>
    <x v="0"/>
    <n v="10001"/>
    <n v="2"/>
    <n v="0.14983069977426638"/>
  </r>
  <r>
    <s v="CA-2019-101246"/>
    <d v="2019-11-21T00:00:00"/>
    <d v="2019-11-26T00:00:00"/>
    <x v="2"/>
    <s v="Florida"/>
    <s v="New York City"/>
    <x v="1"/>
    <x v="2"/>
    <s v="Laptops Product 27"/>
    <n v="1356.89"/>
    <n v="1"/>
    <n v="0.2"/>
    <n v="322.72000000000003"/>
    <s v="CUST-2246"/>
    <x v="2"/>
    <x v="0"/>
    <n v="10001"/>
    <n v="5"/>
    <n v="0.23783799718473864"/>
  </r>
  <r>
    <s v="CA-2019-101247"/>
    <d v="2019-05-16T00:00:00"/>
    <d v="2019-05-20T00:00:00"/>
    <x v="0"/>
    <s v="California"/>
    <s v="Los Angeles"/>
    <x v="2"/>
    <x v="8"/>
    <s v="Tables Product 30"/>
    <n v="1033.67"/>
    <n v="3"/>
    <n v="0.05"/>
    <n v="-83.64"/>
    <s v="CUST-2247"/>
    <x v="1"/>
    <x v="0"/>
    <n v="10001"/>
    <n v="4"/>
    <n v="-8.0915572668259689E-2"/>
  </r>
  <r>
    <s v="CA-2019-101248"/>
    <d v="2019-02-01T00:00:00"/>
    <d v="2019-02-06T00:00:00"/>
    <x v="2"/>
    <s v="Texas"/>
    <s v="Seattle"/>
    <x v="1"/>
    <x v="3"/>
    <s v="Accessories Product 19"/>
    <n v="75.760000000000005"/>
    <n v="2"/>
    <n v="0.2"/>
    <n v="0.84"/>
    <s v="CUST-2248"/>
    <x v="1"/>
    <x v="0"/>
    <n v="10001"/>
    <n v="5"/>
    <n v="1.1087645195353747E-2"/>
  </r>
  <r>
    <s v="CA-2019-101249"/>
    <d v="2019-04-03T00:00:00"/>
    <d v="2019-04-06T00:00:00"/>
    <x v="3"/>
    <s v="Washington"/>
    <s v="New York City"/>
    <x v="1"/>
    <x v="7"/>
    <s v="Phones Product 42"/>
    <n v="1349.16"/>
    <n v="1"/>
    <n v="0"/>
    <n v="-238.78"/>
    <s v="CUST-2249"/>
    <x v="1"/>
    <x v="0"/>
    <n v="10001"/>
    <n v="3"/>
    <n v="-0.17698419757478726"/>
  </r>
  <r>
    <s v="CA-2019-101250"/>
    <d v="2019-01-18T00:00:00"/>
    <d v="2019-01-19T00:00:00"/>
    <x v="1"/>
    <s v="Florida"/>
    <s v="Seattle"/>
    <x v="0"/>
    <x v="1"/>
    <s v="Binders Product 43"/>
    <n v="347.17"/>
    <n v="2"/>
    <n v="0.1"/>
    <n v="-44.6"/>
    <s v="CUST-2250"/>
    <x v="0"/>
    <x v="0"/>
    <n v="10001"/>
    <n v="1"/>
    <n v="-0.12846732148515136"/>
  </r>
  <r>
    <s v="CA-2019-101251"/>
    <d v="2019-07-03T00:00:00"/>
    <d v="2019-07-07T00:00:00"/>
    <x v="1"/>
    <s v="Texas"/>
    <s v="Los Angeles"/>
    <x v="2"/>
    <x v="4"/>
    <s v="Chairs Product 8"/>
    <n v="1283.22"/>
    <n v="3"/>
    <n v="0.05"/>
    <n v="95.48"/>
    <s v="CUST-2251"/>
    <x v="1"/>
    <x v="0"/>
    <n v="10001"/>
    <n v="4"/>
    <n v="7.4406570969903843E-2"/>
  </r>
  <r>
    <s v="CA-2019-101252"/>
    <d v="2019-09-27T00:00:00"/>
    <d v="2019-09-28T00:00:00"/>
    <x v="1"/>
    <s v="New York"/>
    <s v="Chicago"/>
    <x v="1"/>
    <x v="3"/>
    <s v="Accessories Product 9"/>
    <n v="729.72"/>
    <n v="1"/>
    <n v="0.1"/>
    <n v="8.56"/>
    <s v="CUST-2252"/>
    <x v="0"/>
    <x v="0"/>
    <n v="10001"/>
    <n v="1"/>
    <n v="1.1730526777394069E-2"/>
  </r>
  <r>
    <s v="CA-2019-101253"/>
    <d v="2019-01-17T00:00:00"/>
    <d v="2019-01-20T00:00:00"/>
    <x v="1"/>
    <s v="Florida"/>
    <s v="Miami"/>
    <x v="0"/>
    <x v="1"/>
    <s v="Binders Product 9"/>
    <n v="50.13"/>
    <n v="5"/>
    <n v="0.1"/>
    <n v="1.1100000000000001"/>
    <s v="CUST-2253"/>
    <x v="1"/>
    <x v="0"/>
    <n v="10001"/>
    <n v="3"/>
    <n v="2.2142429682824656E-2"/>
  </r>
  <r>
    <s v="CA-2019-101254"/>
    <d v="2019-11-12T00:00:00"/>
    <d v="2019-11-17T00:00:00"/>
    <x v="1"/>
    <s v="Washington"/>
    <s v="Los Angeles"/>
    <x v="2"/>
    <x v="6"/>
    <s v="Bookcases Product 6"/>
    <n v="242.37"/>
    <n v="2"/>
    <n v="0.1"/>
    <n v="7.29"/>
    <s v="CUST-2254"/>
    <x v="1"/>
    <x v="0"/>
    <n v="10001"/>
    <n v="5"/>
    <n v="3.0077979948013367E-2"/>
  </r>
  <r>
    <s v="CA-2019-101255"/>
    <d v="2019-11-21T00:00:00"/>
    <d v="2019-11-24T00:00:00"/>
    <x v="2"/>
    <s v="New York"/>
    <s v="Miami"/>
    <x v="1"/>
    <x v="7"/>
    <s v="Phones Product 21"/>
    <n v="178.81"/>
    <n v="1"/>
    <n v="0.05"/>
    <n v="-24.86"/>
    <s v="CUST-2255"/>
    <x v="1"/>
    <x v="0"/>
    <n v="10001"/>
    <n v="3"/>
    <n v="-0.13903025557854706"/>
  </r>
  <r>
    <s v="CA-2019-101256"/>
    <d v="2019-11-21T00:00:00"/>
    <d v="2019-11-22T00:00:00"/>
    <x v="3"/>
    <s v="Florida"/>
    <s v="Seattle"/>
    <x v="1"/>
    <x v="7"/>
    <s v="Phones Product 2"/>
    <n v="933.07"/>
    <n v="4"/>
    <n v="0.05"/>
    <n v="-127.47"/>
    <s v="CUST-2256"/>
    <x v="2"/>
    <x v="0"/>
    <n v="10001"/>
    <n v="1"/>
    <n v="-0.13661354453577973"/>
  </r>
  <r>
    <s v="CA-2019-101257"/>
    <d v="2019-04-26T00:00:00"/>
    <d v="2019-04-30T00:00:00"/>
    <x v="0"/>
    <s v="California"/>
    <s v="Chicago"/>
    <x v="2"/>
    <x v="6"/>
    <s v="Bookcases Product 19"/>
    <n v="215.24"/>
    <n v="4"/>
    <n v="0.05"/>
    <n v="-13.55"/>
    <s v="CUST-2257"/>
    <x v="2"/>
    <x v="0"/>
    <n v="10001"/>
    <n v="4"/>
    <n v="-6.2952982716967101E-2"/>
  </r>
  <r>
    <s v="CA-2019-101258"/>
    <d v="2019-12-08T00:00:00"/>
    <d v="2019-12-13T00:00:00"/>
    <x v="1"/>
    <s v="Texas"/>
    <s v="Los Angeles"/>
    <x v="0"/>
    <x v="0"/>
    <s v="Storage Product 26"/>
    <n v="1039.6199999999999"/>
    <n v="4"/>
    <n v="0.2"/>
    <n v="-2.15"/>
    <s v="CUST-2258"/>
    <x v="1"/>
    <x v="0"/>
    <n v="10001"/>
    <n v="5"/>
    <n v="-2.0680633308324198E-3"/>
  </r>
  <r>
    <s v="CA-2019-101259"/>
    <d v="2019-01-25T00:00:00"/>
    <d v="2019-01-27T00:00:00"/>
    <x v="3"/>
    <s v="New York"/>
    <s v="New York City"/>
    <x v="2"/>
    <x v="4"/>
    <s v="Chairs Product 30"/>
    <n v="1488.09"/>
    <n v="1"/>
    <n v="0.2"/>
    <n v="-61.55"/>
    <s v="CUST-2259"/>
    <x v="0"/>
    <x v="0"/>
    <n v="10001"/>
    <n v="2"/>
    <n v="-4.136174559334449E-2"/>
  </r>
  <r>
    <s v="CA-2019-101260"/>
    <d v="2019-01-29T00:00:00"/>
    <d v="2019-02-02T00:00:00"/>
    <x v="3"/>
    <s v="Illinois"/>
    <s v="Houston"/>
    <x v="0"/>
    <x v="5"/>
    <s v="Paper Product 48"/>
    <n v="917.03"/>
    <n v="4"/>
    <n v="0.1"/>
    <n v="-17.39"/>
    <s v="CUST-2260"/>
    <x v="0"/>
    <x v="0"/>
    <n v="10001"/>
    <n v="4"/>
    <n v="-1.8963392691624049E-2"/>
  </r>
  <r>
    <s v="CA-2019-101261"/>
    <d v="2019-06-11T00:00:00"/>
    <d v="2019-06-12T00:00:00"/>
    <x v="0"/>
    <s v="California"/>
    <s v="New York City"/>
    <x v="1"/>
    <x v="3"/>
    <s v="Accessories Product 46"/>
    <n v="1383.65"/>
    <n v="1"/>
    <n v="0.05"/>
    <n v="-179.52"/>
    <s v="CUST-2261"/>
    <x v="1"/>
    <x v="0"/>
    <n v="10001"/>
    <n v="1"/>
    <n v="-0.12974379358941929"/>
  </r>
  <r>
    <s v="CA-2019-101262"/>
    <d v="2019-03-09T00:00:00"/>
    <d v="2019-03-14T00:00:00"/>
    <x v="2"/>
    <s v="Washington"/>
    <s v="Miami"/>
    <x v="1"/>
    <x v="2"/>
    <s v="Laptops Product 22"/>
    <n v="1374.78"/>
    <n v="2"/>
    <n v="0.1"/>
    <n v="301.02999999999997"/>
    <s v="CUST-2262"/>
    <x v="2"/>
    <x v="0"/>
    <n v="10001"/>
    <n v="5"/>
    <n v="0.21896594364189179"/>
  </r>
  <r>
    <s v="CA-2019-101263"/>
    <d v="2019-04-01T00:00:00"/>
    <d v="2019-04-03T00:00:00"/>
    <x v="2"/>
    <s v="Washington"/>
    <s v="Seattle"/>
    <x v="1"/>
    <x v="3"/>
    <s v="Accessories Product 12"/>
    <n v="1398.61"/>
    <n v="3"/>
    <n v="0.05"/>
    <n v="210.53"/>
    <s v="CUST-2263"/>
    <x v="1"/>
    <x v="0"/>
    <n v="10001"/>
    <n v="2"/>
    <n v="0.15052802425265085"/>
  </r>
  <r>
    <s v="CA-2019-101264"/>
    <d v="2019-06-02T00:00:00"/>
    <d v="2019-06-06T00:00:00"/>
    <x v="3"/>
    <s v="Illinois"/>
    <s v="Seattle"/>
    <x v="1"/>
    <x v="3"/>
    <s v="Accessories Product 27"/>
    <n v="1082.74"/>
    <n v="4"/>
    <n v="0"/>
    <n v="9.6999999999999993"/>
    <s v="CUST-2264"/>
    <x v="0"/>
    <x v="0"/>
    <n v="10001"/>
    <n v="4"/>
    <n v="8.9587527938378552E-3"/>
  </r>
  <r>
    <s v="CA-2019-101265"/>
    <d v="2019-03-12T00:00:00"/>
    <d v="2019-03-17T00:00:00"/>
    <x v="3"/>
    <s v="Washington"/>
    <s v="New York City"/>
    <x v="0"/>
    <x v="0"/>
    <s v="Storage Product 10"/>
    <n v="1358.92"/>
    <n v="3"/>
    <n v="0.2"/>
    <n v="174.09"/>
    <s v="CUST-2265"/>
    <x v="2"/>
    <x v="0"/>
    <n v="10001"/>
    <n v="5"/>
    <n v="0.12810908662761605"/>
  </r>
  <r>
    <s v="CA-2019-101266"/>
    <d v="2019-03-31T00:00:00"/>
    <d v="2019-04-05T00:00:00"/>
    <x v="0"/>
    <s v="Texas"/>
    <s v="Chicago"/>
    <x v="1"/>
    <x v="2"/>
    <s v="Laptops Product 36"/>
    <n v="34.61"/>
    <n v="3"/>
    <n v="0"/>
    <n v="1.76"/>
    <s v="CUST-2266"/>
    <x v="1"/>
    <x v="0"/>
    <n v="10001"/>
    <n v="5"/>
    <n v="5.0852354810748339E-2"/>
  </r>
  <r>
    <s v="CA-2019-101267"/>
    <d v="2019-10-21T00:00:00"/>
    <d v="2019-10-24T00:00:00"/>
    <x v="0"/>
    <s v="Texas"/>
    <s v="Miami"/>
    <x v="1"/>
    <x v="2"/>
    <s v="Laptops Product 4"/>
    <n v="458.05"/>
    <n v="2"/>
    <n v="0"/>
    <n v="22.47"/>
    <s v="CUST-2267"/>
    <x v="1"/>
    <x v="0"/>
    <n v="10001"/>
    <n v="3"/>
    <n v="4.9055779936688131E-2"/>
  </r>
  <r>
    <s v="CA-2019-101268"/>
    <d v="2019-03-12T00:00:00"/>
    <d v="2019-03-14T00:00:00"/>
    <x v="2"/>
    <s v="Washington"/>
    <s v="Chicago"/>
    <x v="2"/>
    <x v="6"/>
    <s v="Bookcases Product 40"/>
    <n v="289.52"/>
    <n v="2"/>
    <n v="0.05"/>
    <n v="74.89"/>
    <s v="CUST-2268"/>
    <x v="0"/>
    <x v="0"/>
    <n v="10001"/>
    <n v="2"/>
    <n v="0.25866952196739434"/>
  </r>
  <r>
    <s v="CA-2019-101269"/>
    <d v="2019-07-30T00:00:00"/>
    <d v="2019-08-02T00:00:00"/>
    <x v="1"/>
    <s v="New York"/>
    <s v="Seattle"/>
    <x v="2"/>
    <x v="8"/>
    <s v="Tables Product 22"/>
    <n v="1192.8900000000001"/>
    <n v="1"/>
    <n v="0.2"/>
    <n v="-104.29"/>
    <s v="CUST-2269"/>
    <x v="1"/>
    <x v="0"/>
    <n v="10001"/>
    <n v="3"/>
    <n v="-8.7426334364442651E-2"/>
  </r>
  <r>
    <s v="CA-2019-101270"/>
    <d v="2019-04-16T00:00:00"/>
    <d v="2019-04-19T00:00:00"/>
    <x v="0"/>
    <s v="Illinois"/>
    <s v="Los Angeles"/>
    <x v="2"/>
    <x v="6"/>
    <s v="Bookcases Product 37"/>
    <n v="1067.95"/>
    <n v="3"/>
    <n v="0.05"/>
    <n v="158.46"/>
    <s v="CUST-2270"/>
    <x v="0"/>
    <x v="0"/>
    <n v="10001"/>
    <n v="3"/>
    <n v="0.14837773303993632"/>
  </r>
  <r>
    <s v="CA-2019-101271"/>
    <d v="2019-10-28T00:00:00"/>
    <d v="2019-11-01T00:00:00"/>
    <x v="2"/>
    <s v="New York"/>
    <s v="Houston"/>
    <x v="0"/>
    <x v="0"/>
    <s v="Storage Product 27"/>
    <n v="812.58"/>
    <n v="5"/>
    <n v="0.2"/>
    <n v="198.03"/>
    <s v="CUST-2271"/>
    <x v="0"/>
    <x v="0"/>
    <n v="10001"/>
    <n v="4"/>
    <n v="0.24370523517684411"/>
  </r>
  <r>
    <s v="CA-2019-101272"/>
    <d v="2019-07-15T00:00:00"/>
    <d v="2019-07-16T00:00:00"/>
    <x v="2"/>
    <s v="Illinois"/>
    <s v="Chicago"/>
    <x v="0"/>
    <x v="1"/>
    <s v="Binders Product 31"/>
    <n v="1444.05"/>
    <n v="5"/>
    <n v="0"/>
    <n v="-74.62"/>
    <s v="CUST-2272"/>
    <x v="1"/>
    <x v="0"/>
    <n v="10001"/>
    <n v="1"/>
    <n v="-5.1674111007236595E-2"/>
  </r>
  <r>
    <s v="CA-2019-101273"/>
    <d v="2019-04-09T00:00:00"/>
    <d v="2019-04-12T00:00:00"/>
    <x v="3"/>
    <s v="California"/>
    <s v="Seattle"/>
    <x v="2"/>
    <x v="8"/>
    <s v="Tables Product 3"/>
    <n v="105.3"/>
    <n v="2"/>
    <n v="0.2"/>
    <n v="29.16"/>
    <s v="CUST-2273"/>
    <x v="2"/>
    <x v="0"/>
    <n v="10001"/>
    <n v="3"/>
    <n v="0.27692307692307694"/>
  </r>
  <r>
    <s v="CA-2019-101274"/>
    <d v="2019-10-20T00:00:00"/>
    <d v="2019-10-22T00:00:00"/>
    <x v="1"/>
    <s v="Washington"/>
    <s v="Los Angeles"/>
    <x v="1"/>
    <x v="7"/>
    <s v="Phones Product 36"/>
    <n v="298.39"/>
    <n v="4"/>
    <n v="0.2"/>
    <n v="-21.46"/>
    <s v="CUST-2274"/>
    <x v="0"/>
    <x v="0"/>
    <n v="10001"/>
    <n v="2"/>
    <n v="-7.1919300244646281E-2"/>
  </r>
  <r>
    <s v="CA-2019-101275"/>
    <d v="2019-06-08T00:00:00"/>
    <d v="2019-06-10T00:00:00"/>
    <x v="2"/>
    <s v="California"/>
    <s v="Miami"/>
    <x v="2"/>
    <x v="4"/>
    <s v="Chairs Product 20"/>
    <n v="1455.47"/>
    <n v="4"/>
    <n v="0"/>
    <n v="49.48"/>
    <s v="CUST-2275"/>
    <x v="1"/>
    <x v="0"/>
    <n v="10001"/>
    <n v="2"/>
    <n v="3.3995891361553308E-2"/>
  </r>
  <r>
    <s v="CA-2019-101276"/>
    <d v="2019-07-30T00:00:00"/>
    <d v="2019-08-02T00:00:00"/>
    <x v="3"/>
    <s v="New York"/>
    <s v="New York City"/>
    <x v="2"/>
    <x v="4"/>
    <s v="Chairs Product 10"/>
    <n v="562.89"/>
    <n v="2"/>
    <n v="0"/>
    <n v="45.58"/>
    <s v="CUST-2276"/>
    <x v="0"/>
    <x v="0"/>
    <n v="10001"/>
    <n v="3"/>
    <n v="8.0974968466307806E-2"/>
  </r>
  <r>
    <s v="CA-2019-101277"/>
    <d v="2019-06-14T00:00:00"/>
    <d v="2019-06-18T00:00:00"/>
    <x v="3"/>
    <s v="New York"/>
    <s v="Los Angeles"/>
    <x v="2"/>
    <x v="8"/>
    <s v="Tables Product 7"/>
    <n v="297.79000000000002"/>
    <n v="4"/>
    <n v="0.05"/>
    <n v="45.98"/>
    <s v="CUST-2277"/>
    <x v="1"/>
    <x v="0"/>
    <n v="10001"/>
    <n v="4"/>
    <n v="0.15440411027905568"/>
  </r>
  <r>
    <s v="CA-2019-101278"/>
    <d v="2019-10-19T00:00:00"/>
    <d v="2019-10-22T00:00:00"/>
    <x v="3"/>
    <s v="Texas"/>
    <s v="New York City"/>
    <x v="1"/>
    <x v="7"/>
    <s v="Phones Product 30"/>
    <n v="717.68"/>
    <n v="1"/>
    <n v="0.05"/>
    <n v="19.79"/>
    <s v="CUST-2278"/>
    <x v="1"/>
    <x v="0"/>
    <n v="10001"/>
    <n v="3"/>
    <n v="2.7574963772154723E-2"/>
  </r>
  <r>
    <s v="CA-2019-101279"/>
    <d v="2019-03-22T00:00:00"/>
    <d v="2019-03-23T00:00:00"/>
    <x v="2"/>
    <s v="Florida"/>
    <s v="Seattle"/>
    <x v="1"/>
    <x v="2"/>
    <s v="Laptops Product 11"/>
    <n v="240.55"/>
    <n v="5"/>
    <n v="0.2"/>
    <n v="-36.19"/>
    <s v="CUST-2279"/>
    <x v="0"/>
    <x v="0"/>
    <n v="10001"/>
    <n v="1"/>
    <n v="-0.15044689253793389"/>
  </r>
  <r>
    <s v="CA-2019-101280"/>
    <d v="2019-10-28T00:00:00"/>
    <d v="2019-10-29T00:00:00"/>
    <x v="3"/>
    <s v="Texas"/>
    <s v="New York City"/>
    <x v="2"/>
    <x v="6"/>
    <s v="Bookcases Product 44"/>
    <n v="552.88"/>
    <n v="5"/>
    <n v="0.1"/>
    <n v="152.13999999999999"/>
    <s v="CUST-2280"/>
    <x v="1"/>
    <x v="0"/>
    <n v="10001"/>
    <n v="1"/>
    <n v="0.27517725365359569"/>
  </r>
  <r>
    <s v="CA-2019-101281"/>
    <d v="2019-11-22T00:00:00"/>
    <d v="2019-11-27T00:00:00"/>
    <x v="3"/>
    <s v="California"/>
    <s v="Seattle"/>
    <x v="0"/>
    <x v="1"/>
    <s v="Binders Product 19"/>
    <n v="1127.6099999999999"/>
    <n v="2"/>
    <n v="0.2"/>
    <n v="-182.76"/>
    <s v="CUST-2281"/>
    <x v="2"/>
    <x v="0"/>
    <n v="10001"/>
    <n v="5"/>
    <n v="-0.16207731396493469"/>
  </r>
  <r>
    <s v="CA-2019-101282"/>
    <d v="2019-08-24T00:00:00"/>
    <d v="2019-08-26T00:00:00"/>
    <x v="2"/>
    <s v="Washington"/>
    <s v="Miami"/>
    <x v="1"/>
    <x v="2"/>
    <s v="Laptops Product 15"/>
    <n v="96.56"/>
    <n v="1"/>
    <n v="0.05"/>
    <n v="11.6"/>
    <s v="CUST-2282"/>
    <x v="2"/>
    <x v="0"/>
    <n v="10001"/>
    <n v="2"/>
    <n v="0.12013256006628002"/>
  </r>
  <r>
    <s v="CA-2019-101283"/>
    <d v="2019-10-04T00:00:00"/>
    <d v="2019-10-06T00:00:00"/>
    <x v="2"/>
    <s v="Washington"/>
    <s v="Houston"/>
    <x v="0"/>
    <x v="5"/>
    <s v="Paper Product 25"/>
    <n v="1298.77"/>
    <n v="2"/>
    <n v="0.2"/>
    <n v="-115.95"/>
    <s v="CUST-2283"/>
    <x v="2"/>
    <x v="0"/>
    <n v="10001"/>
    <n v="2"/>
    <n v="-8.9276777258483028E-2"/>
  </r>
  <r>
    <s v="CA-2019-101284"/>
    <d v="2019-06-27T00:00:00"/>
    <d v="2019-07-01T00:00:00"/>
    <x v="0"/>
    <s v="New York"/>
    <s v="Chicago"/>
    <x v="1"/>
    <x v="2"/>
    <s v="Laptops Product 8"/>
    <n v="248.53"/>
    <n v="2"/>
    <n v="0.1"/>
    <n v="56.77"/>
    <s v="CUST-2284"/>
    <x v="2"/>
    <x v="0"/>
    <n v="10001"/>
    <n v="4"/>
    <n v="0.22842312799259648"/>
  </r>
  <r>
    <s v="CA-2019-101285"/>
    <d v="2019-07-03T00:00:00"/>
    <d v="2019-07-08T00:00:00"/>
    <x v="1"/>
    <s v="Illinois"/>
    <s v="Seattle"/>
    <x v="2"/>
    <x v="8"/>
    <s v="Tables Product 46"/>
    <n v="232.35"/>
    <n v="2"/>
    <n v="0"/>
    <n v="2.54"/>
    <s v="CUST-2285"/>
    <x v="1"/>
    <x v="0"/>
    <n v="10001"/>
    <n v="5"/>
    <n v="1.0931783946632237E-2"/>
  </r>
  <r>
    <s v="CA-2019-101286"/>
    <d v="2019-06-02T00:00:00"/>
    <d v="2019-06-05T00:00:00"/>
    <x v="2"/>
    <s v="Illinois"/>
    <s v="Seattle"/>
    <x v="0"/>
    <x v="1"/>
    <s v="Binders Product 17"/>
    <n v="1374.65"/>
    <n v="3"/>
    <n v="0.2"/>
    <n v="142.76"/>
    <s v="CUST-2286"/>
    <x v="2"/>
    <x v="0"/>
    <n v="10001"/>
    <n v="3"/>
    <n v="0.10385188957189101"/>
  </r>
  <r>
    <s v="CA-2019-101287"/>
    <d v="2019-03-29T00:00:00"/>
    <d v="2019-03-31T00:00:00"/>
    <x v="0"/>
    <s v="Illinois"/>
    <s v="Chicago"/>
    <x v="2"/>
    <x v="4"/>
    <s v="Chairs Product 47"/>
    <n v="142.79"/>
    <n v="5"/>
    <n v="0"/>
    <n v="23.03"/>
    <s v="CUST-2287"/>
    <x v="1"/>
    <x v="0"/>
    <n v="10001"/>
    <n v="2"/>
    <n v="0.16128580432803419"/>
  </r>
  <r>
    <s v="CA-2019-101288"/>
    <d v="2019-05-07T00:00:00"/>
    <d v="2019-05-12T00:00:00"/>
    <x v="2"/>
    <s v="California"/>
    <s v="Seattle"/>
    <x v="0"/>
    <x v="1"/>
    <s v="Binders Product 34"/>
    <n v="961.51"/>
    <n v="1"/>
    <n v="0.05"/>
    <n v="205.28"/>
    <s v="CUST-2288"/>
    <x v="0"/>
    <x v="0"/>
    <n v="10001"/>
    <n v="5"/>
    <n v="0.213497519526578"/>
  </r>
  <r>
    <s v="CA-2019-101289"/>
    <d v="2019-12-21T00:00:00"/>
    <d v="2019-12-24T00:00:00"/>
    <x v="1"/>
    <s v="California"/>
    <s v="Chicago"/>
    <x v="2"/>
    <x v="8"/>
    <s v="Tables Product 44"/>
    <n v="591.13"/>
    <n v="4"/>
    <n v="0"/>
    <n v="-73.31"/>
    <s v="CUST-2289"/>
    <x v="1"/>
    <x v="0"/>
    <n v="10001"/>
    <n v="3"/>
    <n v="-0.12401671375162825"/>
  </r>
  <r>
    <s v="CA-2019-101290"/>
    <d v="2019-01-23T00:00:00"/>
    <d v="2019-01-25T00:00:00"/>
    <x v="3"/>
    <s v="New York"/>
    <s v="Chicago"/>
    <x v="1"/>
    <x v="3"/>
    <s v="Accessories Product 28"/>
    <n v="1154.54"/>
    <n v="1"/>
    <n v="0.1"/>
    <n v="331.55"/>
    <s v="CUST-2290"/>
    <x v="0"/>
    <x v="0"/>
    <n v="10001"/>
    <n v="2"/>
    <n v="0.28717064805030579"/>
  </r>
  <r>
    <s v="CA-2019-101291"/>
    <d v="2019-01-07T00:00:00"/>
    <d v="2019-01-11T00:00:00"/>
    <x v="1"/>
    <s v="Texas"/>
    <s v="Chicago"/>
    <x v="2"/>
    <x v="4"/>
    <s v="Chairs Product 17"/>
    <n v="131.86000000000001"/>
    <n v="4"/>
    <n v="0.2"/>
    <n v="-17.89"/>
    <s v="CUST-2291"/>
    <x v="1"/>
    <x v="0"/>
    <n v="10001"/>
    <n v="4"/>
    <n v="-0.13567419990899438"/>
  </r>
  <r>
    <s v="CA-2019-101292"/>
    <d v="2019-08-22T00:00:00"/>
    <d v="2019-08-26T00:00:00"/>
    <x v="0"/>
    <s v="Florida"/>
    <s v="Houston"/>
    <x v="2"/>
    <x v="6"/>
    <s v="Bookcases Product 42"/>
    <n v="1088.1099999999999"/>
    <n v="3"/>
    <n v="0.05"/>
    <n v="-47.54"/>
    <s v="CUST-2292"/>
    <x v="0"/>
    <x v="0"/>
    <n v="10001"/>
    <n v="4"/>
    <n v="-4.3690435709624949E-2"/>
  </r>
  <r>
    <s v="CA-2019-101293"/>
    <d v="2019-02-01T00:00:00"/>
    <d v="2019-02-03T00:00:00"/>
    <x v="3"/>
    <s v="Texas"/>
    <s v="Houston"/>
    <x v="2"/>
    <x v="6"/>
    <s v="Bookcases Product 41"/>
    <n v="1443.43"/>
    <n v="3"/>
    <n v="0.1"/>
    <n v="-217.45"/>
    <s v="CUST-2293"/>
    <x v="0"/>
    <x v="0"/>
    <n v="10001"/>
    <n v="2"/>
    <n v="-0.15064810901810269"/>
  </r>
  <r>
    <s v="CA-2019-101294"/>
    <d v="2019-05-03T00:00:00"/>
    <d v="2019-05-06T00:00:00"/>
    <x v="0"/>
    <s v="Illinois"/>
    <s v="Miami"/>
    <x v="1"/>
    <x v="3"/>
    <s v="Accessories Product 18"/>
    <n v="859.51"/>
    <n v="4"/>
    <n v="0"/>
    <n v="159.58000000000001"/>
    <s v="CUST-2294"/>
    <x v="2"/>
    <x v="0"/>
    <n v="10001"/>
    <n v="3"/>
    <n v="0.18566392479435959"/>
  </r>
  <r>
    <s v="CA-2019-101295"/>
    <d v="2019-04-06T00:00:00"/>
    <d v="2019-04-09T00:00:00"/>
    <x v="3"/>
    <s v="California"/>
    <s v="New York City"/>
    <x v="0"/>
    <x v="0"/>
    <s v="Storage Product 21"/>
    <n v="149.25"/>
    <n v="2"/>
    <n v="0.1"/>
    <n v="35.619999999999997"/>
    <s v="CUST-2295"/>
    <x v="1"/>
    <x v="0"/>
    <n v="10001"/>
    <n v="3"/>
    <n v="0.23865996649916246"/>
  </r>
  <r>
    <s v="CA-2019-101296"/>
    <d v="2019-09-10T00:00:00"/>
    <d v="2019-09-13T00:00:00"/>
    <x v="2"/>
    <s v="Texas"/>
    <s v="Houston"/>
    <x v="0"/>
    <x v="5"/>
    <s v="Paper Product 19"/>
    <n v="143.1"/>
    <n v="4"/>
    <n v="0.05"/>
    <n v="-13.62"/>
    <s v="CUST-2296"/>
    <x v="2"/>
    <x v="0"/>
    <n v="10001"/>
    <n v="3"/>
    <n v="-9.517819706498952E-2"/>
  </r>
  <r>
    <s v="CA-2019-101297"/>
    <d v="2019-04-03T00:00:00"/>
    <d v="2019-04-05T00:00:00"/>
    <x v="1"/>
    <s v="Washington"/>
    <s v="Los Angeles"/>
    <x v="2"/>
    <x v="4"/>
    <s v="Chairs Product 8"/>
    <n v="262.82"/>
    <n v="5"/>
    <n v="0"/>
    <n v="0.05"/>
    <s v="CUST-2297"/>
    <x v="2"/>
    <x v="0"/>
    <n v="10001"/>
    <n v="2"/>
    <n v="1.9024427364736324E-4"/>
  </r>
  <r>
    <s v="CA-2019-101298"/>
    <d v="2019-10-15T00:00:00"/>
    <d v="2019-10-20T00:00:00"/>
    <x v="0"/>
    <s v="Washington"/>
    <s v="Seattle"/>
    <x v="2"/>
    <x v="8"/>
    <s v="Tables Product 46"/>
    <n v="278.67"/>
    <n v="3"/>
    <n v="0.05"/>
    <n v="10.16"/>
    <s v="CUST-2298"/>
    <x v="0"/>
    <x v="0"/>
    <n v="10001"/>
    <n v="5"/>
    <n v="3.6458894032368031E-2"/>
  </r>
  <r>
    <s v="CA-2019-101299"/>
    <d v="2019-01-28T00:00:00"/>
    <d v="2019-01-31T00:00:00"/>
    <x v="0"/>
    <s v="Illinois"/>
    <s v="Chicago"/>
    <x v="2"/>
    <x v="4"/>
    <s v="Chairs Product 8"/>
    <n v="1483.42"/>
    <n v="3"/>
    <n v="0.2"/>
    <n v="397.56"/>
    <s v="CUST-2299"/>
    <x v="2"/>
    <x v="0"/>
    <n v="10001"/>
    <n v="3"/>
    <n v="0.26800231896563348"/>
  </r>
  <r>
    <s v="CA-2019-101300"/>
    <d v="2019-08-24T00:00:00"/>
    <d v="2019-08-26T00:00:00"/>
    <x v="0"/>
    <s v="Washington"/>
    <s v="Chicago"/>
    <x v="0"/>
    <x v="5"/>
    <s v="Paper Product 43"/>
    <n v="164.53"/>
    <n v="4"/>
    <n v="0.1"/>
    <n v="-5.0599999999999996"/>
    <s v="CUST-2300"/>
    <x v="0"/>
    <x v="0"/>
    <n v="10001"/>
    <n v="2"/>
    <n v="-3.0754269738041691E-2"/>
  </r>
  <r>
    <s v="CA-2019-101301"/>
    <d v="2019-03-25T00:00:00"/>
    <d v="2019-03-29T00:00:00"/>
    <x v="3"/>
    <s v="Washington"/>
    <s v="Los Angeles"/>
    <x v="2"/>
    <x v="6"/>
    <s v="Bookcases Product 49"/>
    <n v="1148.1099999999999"/>
    <n v="4"/>
    <n v="0"/>
    <n v="339.12"/>
    <s v="CUST-2301"/>
    <x v="1"/>
    <x v="0"/>
    <n v="10001"/>
    <n v="4"/>
    <n v="0.29537239463117648"/>
  </r>
  <r>
    <s v="CA-2019-101302"/>
    <d v="2019-07-27T00:00:00"/>
    <d v="2019-08-01T00:00:00"/>
    <x v="1"/>
    <s v="California"/>
    <s v="Houston"/>
    <x v="2"/>
    <x v="4"/>
    <s v="Chairs Product 8"/>
    <n v="837.41"/>
    <n v="3"/>
    <n v="0.05"/>
    <n v="-92.57"/>
    <s v="CUST-2302"/>
    <x v="0"/>
    <x v="0"/>
    <n v="10001"/>
    <n v="5"/>
    <n v="-0.11054322255525967"/>
  </r>
  <r>
    <s v="CA-2019-101303"/>
    <d v="2019-06-25T00:00:00"/>
    <d v="2019-06-26T00:00:00"/>
    <x v="2"/>
    <s v="Illinois"/>
    <s v="Los Angeles"/>
    <x v="1"/>
    <x v="7"/>
    <s v="Phones Product 48"/>
    <n v="342.42"/>
    <n v="3"/>
    <n v="0.05"/>
    <n v="52.86"/>
    <s v="CUST-2303"/>
    <x v="2"/>
    <x v="0"/>
    <n v="10001"/>
    <n v="1"/>
    <n v="0.1543718240756965"/>
  </r>
  <r>
    <s v="CA-2019-101304"/>
    <d v="2019-02-22T00:00:00"/>
    <d v="2019-02-27T00:00:00"/>
    <x v="0"/>
    <s v="New York"/>
    <s v="Houston"/>
    <x v="2"/>
    <x v="4"/>
    <s v="Chairs Product 10"/>
    <n v="507.12"/>
    <n v="5"/>
    <n v="0.1"/>
    <n v="26.13"/>
    <s v="CUST-2304"/>
    <x v="2"/>
    <x v="0"/>
    <n v="10001"/>
    <n v="5"/>
    <n v="5.1526265972550875E-2"/>
  </r>
  <r>
    <s v="CA-2019-101305"/>
    <d v="2019-04-13T00:00:00"/>
    <d v="2019-04-16T00:00:00"/>
    <x v="2"/>
    <s v="New York"/>
    <s v="New York City"/>
    <x v="2"/>
    <x v="8"/>
    <s v="Tables Product 9"/>
    <n v="290.10000000000002"/>
    <n v="4"/>
    <n v="0.1"/>
    <n v="-17.170000000000002"/>
    <s v="CUST-2305"/>
    <x v="0"/>
    <x v="0"/>
    <n v="10001"/>
    <n v="3"/>
    <n v="-5.9186487418131678E-2"/>
  </r>
  <r>
    <s v="CA-2019-101306"/>
    <d v="2019-06-03T00:00:00"/>
    <d v="2019-06-07T00:00:00"/>
    <x v="1"/>
    <s v="Illinois"/>
    <s v="Seattle"/>
    <x v="1"/>
    <x v="2"/>
    <s v="Laptops Product 40"/>
    <n v="752.95"/>
    <n v="4"/>
    <n v="0.1"/>
    <n v="193.93"/>
    <s v="CUST-2306"/>
    <x v="1"/>
    <x v="0"/>
    <n v="10001"/>
    <n v="4"/>
    <n v="0.25756026296566836"/>
  </r>
  <r>
    <s v="CA-2019-101307"/>
    <d v="2019-07-29T00:00:00"/>
    <d v="2019-07-30T00:00:00"/>
    <x v="2"/>
    <s v="Florida"/>
    <s v="Chicago"/>
    <x v="0"/>
    <x v="0"/>
    <s v="Storage Product 37"/>
    <n v="881.3"/>
    <n v="1"/>
    <n v="0.1"/>
    <n v="-143.96"/>
    <s v="CUST-2307"/>
    <x v="0"/>
    <x v="0"/>
    <n v="10001"/>
    <n v="1"/>
    <n v="-0.16334959718597528"/>
  </r>
  <r>
    <s v="CA-2019-101308"/>
    <d v="2019-01-17T00:00:00"/>
    <d v="2019-01-21T00:00:00"/>
    <x v="3"/>
    <s v="Illinois"/>
    <s v="Miami"/>
    <x v="2"/>
    <x v="6"/>
    <s v="Bookcases Product 8"/>
    <n v="544.66999999999996"/>
    <n v="1"/>
    <n v="0"/>
    <n v="-15.86"/>
    <s v="CUST-2308"/>
    <x v="0"/>
    <x v="0"/>
    <n v="10001"/>
    <n v="4"/>
    <n v="-2.9118548846090293E-2"/>
  </r>
  <r>
    <s v="CA-2019-101309"/>
    <d v="2019-05-01T00:00:00"/>
    <d v="2019-05-06T00:00:00"/>
    <x v="1"/>
    <s v="New York"/>
    <s v="New York City"/>
    <x v="1"/>
    <x v="7"/>
    <s v="Phones Product 13"/>
    <n v="1287.6400000000001"/>
    <n v="4"/>
    <n v="0"/>
    <n v="317.79000000000002"/>
    <s v="CUST-2309"/>
    <x v="2"/>
    <x v="0"/>
    <n v="10001"/>
    <n v="5"/>
    <n v="0.24680034792333261"/>
  </r>
  <r>
    <s v="CA-2019-101310"/>
    <d v="2019-09-04T00:00:00"/>
    <d v="2019-09-06T00:00:00"/>
    <x v="0"/>
    <s v="New York"/>
    <s v="Seattle"/>
    <x v="1"/>
    <x v="2"/>
    <s v="Laptops Product 36"/>
    <n v="508.67"/>
    <n v="1"/>
    <n v="0.2"/>
    <n v="-27.56"/>
    <s v="CUST-2310"/>
    <x v="1"/>
    <x v="0"/>
    <n v="10001"/>
    <n v="2"/>
    <n v="-5.4180509957339723E-2"/>
  </r>
  <r>
    <s v="CA-2019-101311"/>
    <d v="2019-04-02T00:00:00"/>
    <d v="2019-04-03T00:00:00"/>
    <x v="2"/>
    <s v="California"/>
    <s v="Miami"/>
    <x v="2"/>
    <x v="6"/>
    <s v="Bookcases Product 11"/>
    <n v="835.92"/>
    <n v="3"/>
    <n v="0.1"/>
    <n v="-12.09"/>
    <s v="CUST-2311"/>
    <x v="2"/>
    <x v="0"/>
    <n v="10001"/>
    <n v="1"/>
    <n v="-1.4463106517370084E-2"/>
  </r>
  <r>
    <s v="CA-2019-101312"/>
    <d v="2019-08-12T00:00:00"/>
    <d v="2019-08-14T00:00:00"/>
    <x v="2"/>
    <s v="Illinois"/>
    <s v="Houston"/>
    <x v="0"/>
    <x v="1"/>
    <s v="Binders Product 49"/>
    <n v="635.11"/>
    <n v="2"/>
    <n v="0.2"/>
    <n v="136.71"/>
    <s v="CUST-2312"/>
    <x v="0"/>
    <x v="0"/>
    <n v="10001"/>
    <n v="2"/>
    <n v="0.21525405047944451"/>
  </r>
  <r>
    <s v="CA-2019-101313"/>
    <d v="2019-06-19T00:00:00"/>
    <d v="2019-06-20T00:00:00"/>
    <x v="0"/>
    <s v="California"/>
    <s v="Chicago"/>
    <x v="0"/>
    <x v="1"/>
    <s v="Binders Product 22"/>
    <n v="201.89"/>
    <n v="4"/>
    <n v="0.05"/>
    <n v="19.13"/>
    <s v="CUST-2313"/>
    <x v="2"/>
    <x v="0"/>
    <n v="10001"/>
    <n v="1"/>
    <n v="9.4754569319926693E-2"/>
  </r>
  <r>
    <s v="CA-2019-101314"/>
    <d v="2019-11-17T00:00:00"/>
    <d v="2019-11-19T00:00:00"/>
    <x v="1"/>
    <s v="Florida"/>
    <s v="New York City"/>
    <x v="1"/>
    <x v="2"/>
    <s v="Laptops Product 15"/>
    <n v="865.72"/>
    <n v="1"/>
    <n v="0.05"/>
    <n v="66.06"/>
    <s v="CUST-2314"/>
    <x v="2"/>
    <x v="0"/>
    <n v="10001"/>
    <n v="2"/>
    <n v="7.6306427020283701E-2"/>
  </r>
  <r>
    <s v="CA-2019-101315"/>
    <d v="2019-12-28T00:00:00"/>
    <d v="2020-01-01T00:00:00"/>
    <x v="3"/>
    <s v="Illinois"/>
    <s v="New York City"/>
    <x v="1"/>
    <x v="3"/>
    <s v="Accessories Product 22"/>
    <n v="271.52"/>
    <n v="4"/>
    <n v="0.2"/>
    <n v="4.8899999999999997"/>
    <s v="CUST-2315"/>
    <x v="0"/>
    <x v="0"/>
    <n v="10001"/>
    <n v="4"/>
    <n v="1.8009723040659988E-2"/>
  </r>
  <r>
    <s v="CA-2019-101316"/>
    <d v="2019-07-29T00:00:00"/>
    <d v="2019-08-01T00:00:00"/>
    <x v="1"/>
    <s v="California"/>
    <s v="Seattle"/>
    <x v="0"/>
    <x v="1"/>
    <s v="Binders Product 38"/>
    <n v="1189.05"/>
    <n v="4"/>
    <n v="0"/>
    <n v="284.63"/>
    <s v="CUST-2316"/>
    <x v="0"/>
    <x v="0"/>
    <n v="10001"/>
    <n v="3"/>
    <n v="0.23937597241495312"/>
  </r>
  <r>
    <s v="CA-2019-101317"/>
    <d v="2019-03-30T00:00:00"/>
    <d v="2019-04-04T00:00:00"/>
    <x v="1"/>
    <s v="California"/>
    <s v="New York City"/>
    <x v="0"/>
    <x v="0"/>
    <s v="Storage Product 25"/>
    <n v="976.29"/>
    <n v="3"/>
    <n v="0.1"/>
    <n v="214.96"/>
    <s v="CUST-2317"/>
    <x v="2"/>
    <x v="0"/>
    <n v="10001"/>
    <n v="5"/>
    <n v="0.22018047916090508"/>
  </r>
  <r>
    <s v="CA-2019-101318"/>
    <d v="2019-05-15T00:00:00"/>
    <d v="2019-05-20T00:00:00"/>
    <x v="0"/>
    <s v="Texas"/>
    <s v="Seattle"/>
    <x v="0"/>
    <x v="0"/>
    <s v="Storage Product 17"/>
    <n v="353.58"/>
    <n v="5"/>
    <n v="0.1"/>
    <n v="-46.9"/>
    <s v="CUST-2318"/>
    <x v="1"/>
    <x v="0"/>
    <n v="10001"/>
    <n v="5"/>
    <n v="-0.13264324905254823"/>
  </r>
  <r>
    <s v="CA-2019-101319"/>
    <d v="2019-10-17T00:00:00"/>
    <d v="2019-10-21T00:00:00"/>
    <x v="3"/>
    <s v="Washington"/>
    <s v="New York City"/>
    <x v="1"/>
    <x v="2"/>
    <s v="Laptops Product 20"/>
    <n v="494.04"/>
    <n v="1"/>
    <n v="0.1"/>
    <n v="88.6"/>
    <s v="CUST-2319"/>
    <x v="1"/>
    <x v="0"/>
    <n v="10001"/>
    <n v="4"/>
    <n v="0.17933770544895147"/>
  </r>
  <r>
    <s v="CA-2019-101320"/>
    <d v="2019-11-30T00:00:00"/>
    <d v="2019-12-05T00:00:00"/>
    <x v="0"/>
    <s v="New York"/>
    <s v="Los Angeles"/>
    <x v="0"/>
    <x v="0"/>
    <s v="Storage Product 40"/>
    <n v="1045.8"/>
    <n v="5"/>
    <n v="0"/>
    <n v="-64.010000000000005"/>
    <s v="CUST-2320"/>
    <x v="0"/>
    <x v="0"/>
    <n v="10001"/>
    <n v="5"/>
    <n v="-6.1206731688659408E-2"/>
  </r>
  <r>
    <s v="CA-2019-101321"/>
    <d v="2019-08-09T00:00:00"/>
    <d v="2019-08-13T00:00:00"/>
    <x v="1"/>
    <s v="Washington"/>
    <s v="Los Angeles"/>
    <x v="0"/>
    <x v="0"/>
    <s v="Storage Product 28"/>
    <n v="1292.17"/>
    <n v="4"/>
    <n v="0"/>
    <n v="6.23"/>
    <s v="CUST-2321"/>
    <x v="1"/>
    <x v="0"/>
    <n v="10001"/>
    <n v="4"/>
    <n v="4.8213470363806616E-3"/>
  </r>
  <r>
    <s v="CA-2019-101322"/>
    <d v="2019-02-07T00:00:00"/>
    <d v="2019-02-11T00:00:00"/>
    <x v="3"/>
    <s v="Florida"/>
    <s v="Houston"/>
    <x v="0"/>
    <x v="5"/>
    <s v="Paper Product 30"/>
    <n v="404.12"/>
    <n v="1"/>
    <n v="0.2"/>
    <n v="-12"/>
    <s v="CUST-2322"/>
    <x v="2"/>
    <x v="0"/>
    <n v="10001"/>
    <n v="4"/>
    <n v="-2.9694150252400277E-2"/>
  </r>
  <r>
    <s v="CA-2019-101323"/>
    <d v="2019-03-11T00:00:00"/>
    <d v="2019-03-16T00:00:00"/>
    <x v="0"/>
    <s v="Illinois"/>
    <s v="New York City"/>
    <x v="2"/>
    <x v="4"/>
    <s v="Chairs Product 7"/>
    <n v="791.88"/>
    <n v="3"/>
    <n v="0"/>
    <n v="13.67"/>
    <s v="CUST-2323"/>
    <x v="2"/>
    <x v="0"/>
    <n v="10001"/>
    <n v="5"/>
    <n v="1.7262716573218165E-2"/>
  </r>
  <r>
    <s v="CA-2019-101324"/>
    <d v="2019-03-30T00:00:00"/>
    <d v="2019-04-03T00:00:00"/>
    <x v="2"/>
    <s v="Washington"/>
    <s v="Chicago"/>
    <x v="1"/>
    <x v="3"/>
    <s v="Accessories Product 2"/>
    <n v="258.81"/>
    <n v="1"/>
    <n v="0.2"/>
    <n v="-22.3"/>
    <s v="CUST-2324"/>
    <x v="2"/>
    <x v="0"/>
    <n v="10001"/>
    <n v="4"/>
    <n v="-8.6163594915188754E-2"/>
  </r>
  <r>
    <s v="CA-2019-101325"/>
    <d v="2019-11-19T00:00:00"/>
    <d v="2019-11-21T00:00:00"/>
    <x v="3"/>
    <s v="Illinois"/>
    <s v="Los Angeles"/>
    <x v="0"/>
    <x v="0"/>
    <s v="Storage Product 45"/>
    <n v="422.17"/>
    <n v="4"/>
    <n v="0"/>
    <n v="40.549999999999997"/>
    <s v="CUST-2325"/>
    <x v="1"/>
    <x v="0"/>
    <n v="10001"/>
    <n v="2"/>
    <n v="9.6051353720065361E-2"/>
  </r>
  <r>
    <s v="CA-2019-101326"/>
    <d v="2019-12-01T00:00:00"/>
    <d v="2019-12-06T00:00:00"/>
    <x v="3"/>
    <s v="New York"/>
    <s v="Miami"/>
    <x v="2"/>
    <x v="8"/>
    <s v="Tables Product 17"/>
    <n v="1188.74"/>
    <n v="3"/>
    <n v="0.05"/>
    <n v="349"/>
    <s v="CUST-2326"/>
    <x v="0"/>
    <x v="0"/>
    <n v="10001"/>
    <n v="5"/>
    <n v="0.29358816898564866"/>
  </r>
  <r>
    <s v="CA-2019-101327"/>
    <d v="2019-12-18T00:00:00"/>
    <d v="2019-12-22T00:00:00"/>
    <x v="0"/>
    <s v="New York"/>
    <s v="Los Angeles"/>
    <x v="2"/>
    <x v="4"/>
    <s v="Chairs Product 21"/>
    <n v="408.54"/>
    <n v="2"/>
    <n v="0.1"/>
    <n v="11.65"/>
    <s v="CUST-2327"/>
    <x v="2"/>
    <x v="0"/>
    <n v="10001"/>
    <n v="4"/>
    <n v="2.851617956626034E-2"/>
  </r>
  <r>
    <s v="CA-2019-101328"/>
    <d v="2019-06-03T00:00:00"/>
    <d v="2019-06-08T00:00:00"/>
    <x v="3"/>
    <s v="Texas"/>
    <s v="Chicago"/>
    <x v="1"/>
    <x v="3"/>
    <s v="Accessories Product 13"/>
    <n v="1173.53"/>
    <n v="2"/>
    <n v="0"/>
    <n v="-77.44"/>
    <s v="CUST-2328"/>
    <x v="1"/>
    <x v="0"/>
    <n v="10001"/>
    <n v="5"/>
    <n v="-6.5988939353915116E-2"/>
  </r>
  <r>
    <s v="CA-2019-101329"/>
    <d v="2019-06-17T00:00:00"/>
    <d v="2019-06-18T00:00:00"/>
    <x v="1"/>
    <s v="Illinois"/>
    <s v="Miami"/>
    <x v="1"/>
    <x v="3"/>
    <s v="Accessories Product 26"/>
    <n v="847.02"/>
    <n v="4"/>
    <n v="0.2"/>
    <n v="-109.95"/>
    <s v="CUST-2329"/>
    <x v="2"/>
    <x v="0"/>
    <n v="10001"/>
    <n v="1"/>
    <n v="-0.12980803286817313"/>
  </r>
  <r>
    <s v="CA-2019-101330"/>
    <d v="2019-02-17T00:00:00"/>
    <d v="2019-02-21T00:00:00"/>
    <x v="2"/>
    <s v="Washington"/>
    <s v="Miami"/>
    <x v="2"/>
    <x v="6"/>
    <s v="Bookcases Product 17"/>
    <n v="1038.79"/>
    <n v="3"/>
    <n v="0"/>
    <n v="220.13"/>
    <s v="CUST-2330"/>
    <x v="0"/>
    <x v="0"/>
    <n v="10001"/>
    <n v="4"/>
    <n v="0.2119100106855091"/>
  </r>
  <r>
    <s v="CA-2019-101331"/>
    <d v="2019-06-05T00:00:00"/>
    <d v="2019-06-06T00:00:00"/>
    <x v="2"/>
    <s v="Florida"/>
    <s v="Chicago"/>
    <x v="1"/>
    <x v="2"/>
    <s v="Laptops Product 19"/>
    <n v="718.35"/>
    <n v="1"/>
    <n v="0.1"/>
    <n v="-137.86000000000001"/>
    <s v="CUST-2331"/>
    <x v="1"/>
    <x v="0"/>
    <n v="10001"/>
    <n v="1"/>
    <n v="-0.19191202060277024"/>
  </r>
  <r>
    <s v="CA-2019-101332"/>
    <d v="2019-02-05T00:00:00"/>
    <d v="2019-02-08T00:00:00"/>
    <x v="1"/>
    <s v="Florida"/>
    <s v="Los Angeles"/>
    <x v="0"/>
    <x v="0"/>
    <s v="Storage Product 10"/>
    <n v="450.83"/>
    <n v="5"/>
    <n v="0.05"/>
    <n v="-13.96"/>
    <s v="CUST-2332"/>
    <x v="0"/>
    <x v="0"/>
    <n v="10001"/>
    <n v="3"/>
    <n v="-3.0965108799325691E-2"/>
  </r>
  <r>
    <s v="CA-2019-101333"/>
    <d v="2019-02-19T00:00:00"/>
    <d v="2019-02-21T00:00:00"/>
    <x v="2"/>
    <s v="Illinois"/>
    <s v="Miami"/>
    <x v="0"/>
    <x v="1"/>
    <s v="Binders Product 39"/>
    <n v="123.41"/>
    <n v="2"/>
    <n v="0"/>
    <n v="32.17"/>
    <s v="CUST-2333"/>
    <x v="2"/>
    <x v="0"/>
    <n v="10001"/>
    <n v="2"/>
    <n v="0.26067579612673203"/>
  </r>
  <r>
    <s v="CA-2019-101334"/>
    <d v="2019-09-24T00:00:00"/>
    <d v="2019-09-28T00:00:00"/>
    <x v="3"/>
    <s v="Florida"/>
    <s v="Los Angeles"/>
    <x v="0"/>
    <x v="1"/>
    <s v="Binders Product 6"/>
    <n v="1110.8"/>
    <n v="1"/>
    <n v="0.2"/>
    <n v="-42.98"/>
    <s v="CUST-2334"/>
    <x v="1"/>
    <x v="0"/>
    <n v="10001"/>
    <n v="4"/>
    <n v="-3.8692833993518187E-2"/>
  </r>
  <r>
    <s v="CA-2019-101335"/>
    <d v="2019-10-29T00:00:00"/>
    <d v="2019-11-03T00:00:00"/>
    <x v="0"/>
    <s v="Texas"/>
    <s v="Miami"/>
    <x v="1"/>
    <x v="7"/>
    <s v="Phones Product 22"/>
    <n v="1361.44"/>
    <n v="3"/>
    <n v="0.1"/>
    <n v="142.88999999999999"/>
    <s v="CUST-2335"/>
    <x v="2"/>
    <x v="0"/>
    <n v="10001"/>
    <n v="5"/>
    <n v="0.10495504759666234"/>
  </r>
  <r>
    <s v="CA-2019-101336"/>
    <d v="2019-03-09T00:00:00"/>
    <d v="2019-03-13T00:00:00"/>
    <x v="3"/>
    <s v="California"/>
    <s v="New York City"/>
    <x v="1"/>
    <x v="7"/>
    <s v="Phones Product 1"/>
    <n v="802.14"/>
    <n v="5"/>
    <n v="0.1"/>
    <n v="-139.43"/>
    <s v="CUST-2336"/>
    <x v="1"/>
    <x v="0"/>
    <n v="10001"/>
    <n v="4"/>
    <n v="-0.17382252474630364"/>
  </r>
  <r>
    <s v="CA-2019-101337"/>
    <d v="2019-04-07T00:00:00"/>
    <d v="2019-04-12T00:00:00"/>
    <x v="3"/>
    <s v="Florida"/>
    <s v="Seattle"/>
    <x v="2"/>
    <x v="8"/>
    <s v="Tables Product 11"/>
    <n v="1357.09"/>
    <n v="4"/>
    <n v="0.1"/>
    <n v="-77.819999999999993"/>
    <s v="CUST-2337"/>
    <x v="1"/>
    <x v="0"/>
    <n v="10001"/>
    <n v="5"/>
    <n v="-5.7343286001665328E-2"/>
  </r>
  <r>
    <s v="CA-2019-101338"/>
    <d v="2019-10-30T00:00:00"/>
    <d v="2019-11-02T00:00:00"/>
    <x v="0"/>
    <s v="New York"/>
    <s v="Houston"/>
    <x v="2"/>
    <x v="8"/>
    <s v="Tables Product 38"/>
    <n v="662.61"/>
    <n v="5"/>
    <n v="0.05"/>
    <n v="-122.83"/>
    <s v="CUST-2338"/>
    <x v="2"/>
    <x v="0"/>
    <n v="10001"/>
    <n v="3"/>
    <n v="-0.18537299467258267"/>
  </r>
  <r>
    <s v="CA-2019-101339"/>
    <d v="2019-01-05T00:00:00"/>
    <d v="2019-01-07T00:00:00"/>
    <x v="0"/>
    <s v="California"/>
    <s v="Houston"/>
    <x v="0"/>
    <x v="1"/>
    <s v="Binders Product 13"/>
    <n v="303.58999999999997"/>
    <n v="5"/>
    <n v="0.05"/>
    <n v="83.89"/>
    <s v="CUST-2339"/>
    <x v="0"/>
    <x v="0"/>
    <n v="10001"/>
    <n v="2"/>
    <n v="0.27632662472413455"/>
  </r>
  <r>
    <s v="CA-2019-101340"/>
    <d v="2019-07-24T00:00:00"/>
    <d v="2019-07-25T00:00:00"/>
    <x v="3"/>
    <s v="Florida"/>
    <s v="Los Angeles"/>
    <x v="2"/>
    <x v="4"/>
    <s v="Chairs Product 17"/>
    <n v="1016.69"/>
    <n v="1"/>
    <n v="0.1"/>
    <n v="110.98"/>
    <s v="CUST-2340"/>
    <x v="1"/>
    <x v="0"/>
    <n v="10001"/>
    <n v="1"/>
    <n v="0.10915815046867777"/>
  </r>
  <r>
    <s v="CA-2019-101341"/>
    <d v="2019-06-16T00:00:00"/>
    <d v="2019-06-21T00:00:00"/>
    <x v="3"/>
    <s v="New York"/>
    <s v="New York City"/>
    <x v="0"/>
    <x v="5"/>
    <s v="Paper Product 47"/>
    <n v="80.75"/>
    <n v="2"/>
    <n v="0.05"/>
    <n v="7.5"/>
    <s v="CUST-2341"/>
    <x v="2"/>
    <x v="0"/>
    <n v="10001"/>
    <n v="5"/>
    <n v="9.2879256965944276E-2"/>
  </r>
  <r>
    <s v="CA-2019-101342"/>
    <d v="2019-08-09T00:00:00"/>
    <d v="2019-08-12T00:00:00"/>
    <x v="2"/>
    <s v="Washington"/>
    <s v="Los Angeles"/>
    <x v="2"/>
    <x v="8"/>
    <s v="Tables Product 1"/>
    <n v="277.89"/>
    <n v="5"/>
    <n v="0.1"/>
    <n v="-39.18"/>
    <s v="CUST-2342"/>
    <x v="1"/>
    <x v="0"/>
    <n v="10001"/>
    <n v="3"/>
    <n v="-0.14099103961999354"/>
  </r>
  <r>
    <s v="CA-2019-101343"/>
    <d v="2019-04-04T00:00:00"/>
    <d v="2019-04-08T00:00:00"/>
    <x v="2"/>
    <s v="Texas"/>
    <s v="Houston"/>
    <x v="2"/>
    <x v="4"/>
    <s v="Chairs Product 43"/>
    <n v="349.92"/>
    <n v="3"/>
    <n v="0.05"/>
    <n v="53.24"/>
    <s v="CUST-2343"/>
    <x v="1"/>
    <x v="0"/>
    <n v="10001"/>
    <n v="4"/>
    <n v="0.1521490626428898"/>
  </r>
  <r>
    <s v="CA-2019-101344"/>
    <d v="2019-11-12T00:00:00"/>
    <d v="2019-11-16T00:00:00"/>
    <x v="0"/>
    <s v="Illinois"/>
    <s v="Houston"/>
    <x v="1"/>
    <x v="3"/>
    <s v="Accessories Product 35"/>
    <n v="509.76"/>
    <n v="5"/>
    <n v="0.2"/>
    <n v="124.88"/>
    <s v="CUST-2344"/>
    <x v="0"/>
    <x v="0"/>
    <n v="10001"/>
    <n v="4"/>
    <n v="0.24497802887633396"/>
  </r>
  <r>
    <s v="CA-2019-101345"/>
    <d v="2019-09-17T00:00:00"/>
    <d v="2019-09-20T00:00:00"/>
    <x v="1"/>
    <s v="Texas"/>
    <s v="Houston"/>
    <x v="0"/>
    <x v="0"/>
    <s v="Storage Product 8"/>
    <n v="740.31"/>
    <n v="5"/>
    <n v="0"/>
    <n v="-41.07"/>
    <s v="CUST-2345"/>
    <x v="2"/>
    <x v="0"/>
    <n v="10001"/>
    <n v="3"/>
    <n v="-5.5476759735786363E-2"/>
  </r>
  <r>
    <s v="CA-2019-101346"/>
    <d v="2019-03-13T00:00:00"/>
    <d v="2019-03-16T00:00:00"/>
    <x v="2"/>
    <s v="Texas"/>
    <s v="Chicago"/>
    <x v="0"/>
    <x v="1"/>
    <s v="Binders Product 27"/>
    <n v="1288.9000000000001"/>
    <n v="1"/>
    <n v="0.05"/>
    <n v="64.06"/>
    <s v="CUST-2346"/>
    <x v="0"/>
    <x v="0"/>
    <n v="10001"/>
    <n v="3"/>
    <n v="4.9701295678485531E-2"/>
  </r>
  <r>
    <s v="CA-2019-101347"/>
    <d v="2019-12-25T00:00:00"/>
    <d v="2019-12-29T00:00:00"/>
    <x v="1"/>
    <s v="Florida"/>
    <s v="Chicago"/>
    <x v="1"/>
    <x v="3"/>
    <s v="Accessories Product 8"/>
    <n v="971.07"/>
    <n v="3"/>
    <n v="0.1"/>
    <n v="239.15"/>
    <s v="CUST-2347"/>
    <x v="0"/>
    <x v="0"/>
    <n v="10001"/>
    <n v="4"/>
    <n v="0.24627472787749596"/>
  </r>
  <r>
    <s v="CA-2019-101348"/>
    <d v="2019-09-02T00:00:00"/>
    <d v="2019-09-06T00:00:00"/>
    <x v="0"/>
    <s v="Washington"/>
    <s v="Miami"/>
    <x v="1"/>
    <x v="2"/>
    <s v="Laptops Product 49"/>
    <n v="290.10000000000002"/>
    <n v="3"/>
    <n v="0.2"/>
    <n v="6.24"/>
    <s v="CUST-2348"/>
    <x v="2"/>
    <x v="0"/>
    <n v="10001"/>
    <n v="4"/>
    <n v="2.1509824198552224E-2"/>
  </r>
  <r>
    <s v="CA-2019-101349"/>
    <d v="2019-11-06T00:00:00"/>
    <d v="2019-11-07T00:00:00"/>
    <x v="0"/>
    <s v="California"/>
    <s v="Los Angeles"/>
    <x v="2"/>
    <x v="6"/>
    <s v="Bookcases Product 3"/>
    <n v="457.08"/>
    <n v="2"/>
    <n v="0.05"/>
    <n v="-0.46"/>
    <s v="CUST-2349"/>
    <x v="0"/>
    <x v="0"/>
    <n v="10001"/>
    <n v="1"/>
    <n v="-1.0063883784020304E-3"/>
  </r>
  <r>
    <s v="CA-2019-101350"/>
    <d v="2019-01-14T00:00:00"/>
    <d v="2019-01-19T00:00:00"/>
    <x v="2"/>
    <s v="Washington"/>
    <s v="Los Angeles"/>
    <x v="2"/>
    <x v="4"/>
    <s v="Chairs Product 31"/>
    <n v="1233.48"/>
    <n v="4"/>
    <n v="0.2"/>
    <n v="-33.049999999999997"/>
    <s v="CUST-2350"/>
    <x v="2"/>
    <x v="0"/>
    <n v="10001"/>
    <n v="5"/>
    <n v="-2.679411097058728E-2"/>
  </r>
  <r>
    <s v="CA-2019-101351"/>
    <d v="2019-08-08T00:00:00"/>
    <d v="2019-08-11T00:00:00"/>
    <x v="2"/>
    <s v="Washington"/>
    <s v="Los Angeles"/>
    <x v="0"/>
    <x v="5"/>
    <s v="Paper Product 50"/>
    <n v="855.61"/>
    <n v="1"/>
    <n v="0"/>
    <n v="252.42"/>
    <s v="CUST-2351"/>
    <x v="2"/>
    <x v="0"/>
    <n v="10001"/>
    <n v="3"/>
    <n v="0.29501758978974063"/>
  </r>
  <r>
    <s v="CA-2019-101352"/>
    <d v="2019-04-21T00:00:00"/>
    <d v="2019-04-24T00:00:00"/>
    <x v="2"/>
    <s v="New York"/>
    <s v="Chicago"/>
    <x v="2"/>
    <x v="4"/>
    <s v="Chairs Product 21"/>
    <n v="1225.92"/>
    <n v="4"/>
    <n v="0"/>
    <n v="-168.88"/>
    <s v="CUST-2352"/>
    <x v="0"/>
    <x v="0"/>
    <n v="10001"/>
    <n v="3"/>
    <n v="-0.13775776559645"/>
  </r>
  <r>
    <s v="CA-2019-101353"/>
    <d v="2019-02-02T00:00:00"/>
    <d v="2019-02-04T00:00:00"/>
    <x v="2"/>
    <s v="California"/>
    <s v="Chicago"/>
    <x v="1"/>
    <x v="7"/>
    <s v="Phones Product 35"/>
    <n v="1399.77"/>
    <n v="2"/>
    <n v="0.1"/>
    <n v="164.08"/>
    <s v="CUST-2353"/>
    <x v="1"/>
    <x v="0"/>
    <n v="10001"/>
    <n v="2"/>
    <n v="0.11721925744943813"/>
  </r>
  <r>
    <s v="CA-2019-101354"/>
    <d v="2019-05-09T00:00:00"/>
    <d v="2019-05-11T00:00:00"/>
    <x v="2"/>
    <s v="New York"/>
    <s v="New York City"/>
    <x v="1"/>
    <x v="3"/>
    <s v="Accessories Product 18"/>
    <n v="216.67"/>
    <n v="1"/>
    <n v="0"/>
    <n v="-26.84"/>
    <s v="CUST-2354"/>
    <x v="0"/>
    <x v="0"/>
    <n v="10001"/>
    <n v="2"/>
    <n v="-0.12387501730742605"/>
  </r>
  <r>
    <s v="CA-2019-101355"/>
    <d v="2019-10-30T00:00:00"/>
    <d v="2019-11-02T00:00:00"/>
    <x v="3"/>
    <s v="Florida"/>
    <s v="Houston"/>
    <x v="2"/>
    <x v="4"/>
    <s v="Chairs Product 45"/>
    <n v="93.63"/>
    <n v="1"/>
    <n v="0.05"/>
    <n v="14.11"/>
    <s v="CUST-2355"/>
    <x v="1"/>
    <x v="0"/>
    <n v="10001"/>
    <n v="3"/>
    <n v="0.15069956210616256"/>
  </r>
  <r>
    <s v="CA-2019-101356"/>
    <d v="2019-08-05T00:00:00"/>
    <d v="2019-08-07T00:00:00"/>
    <x v="0"/>
    <s v="California"/>
    <s v="Seattle"/>
    <x v="2"/>
    <x v="8"/>
    <s v="Tables Product 29"/>
    <n v="573"/>
    <n v="1"/>
    <n v="0.1"/>
    <n v="19.75"/>
    <s v="CUST-2356"/>
    <x v="1"/>
    <x v="0"/>
    <n v="10001"/>
    <n v="2"/>
    <n v="3.4467713787085512E-2"/>
  </r>
  <r>
    <s v="CA-2019-101357"/>
    <d v="2019-02-24T00:00:00"/>
    <d v="2019-02-26T00:00:00"/>
    <x v="1"/>
    <s v="Texas"/>
    <s v="New York City"/>
    <x v="2"/>
    <x v="8"/>
    <s v="Tables Product 7"/>
    <n v="648.70000000000005"/>
    <n v="4"/>
    <n v="0.05"/>
    <n v="-82.34"/>
    <s v="CUST-2357"/>
    <x v="2"/>
    <x v="0"/>
    <n v="10001"/>
    <n v="2"/>
    <n v="-0.12693078464621552"/>
  </r>
  <r>
    <s v="CA-2019-101358"/>
    <d v="2019-02-04T00:00:00"/>
    <d v="2019-02-07T00:00:00"/>
    <x v="2"/>
    <s v="Texas"/>
    <s v="Houston"/>
    <x v="0"/>
    <x v="5"/>
    <s v="Paper Product 7"/>
    <n v="944.56"/>
    <n v="4"/>
    <n v="0.05"/>
    <n v="-40.47"/>
    <s v="CUST-2358"/>
    <x v="0"/>
    <x v="0"/>
    <n v="10001"/>
    <n v="3"/>
    <n v="-4.2845345981197595E-2"/>
  </r>
  <r>
    <s v="CA-2019-101359"/>
    <d v="2019-10-23T00:00:00"/>
    <d v="2019-10-27T00:00:00"/>
    <x v="3"/>
    <s v="New York"/>
    <s v="Houston"/>
    <x v="2"/>
    <x v="4"/>
    <s v="Chairs Product 45"/>
    <n v="456.24"/>
    <n v="3"/>
    <n v="0.05"/>
    <n v="42.66"/>
    <s v="CUST-2359"/>
    <x v="1"/>
    <x v="0"/>
    <n v="10001"/>
    <n v="4"/>
    <n v="9.3503419253024717E-2"/>
  </r>
  <r>
    <s v="CA-2019-101360"/>
    <d v="2019-05-06T00:00:00"/>
    <d v="2019-05-10T00:00:00"/>
    <x v="3"/>
    <s v="New York"/>
    <s v="Seattle"/>
    <x v="2"/>
    <x v="8"/>
    <s v="Tables Product 30"/>
    <n v="279.27999999999997"/>
    <n v="2"/>
    <n v="0.1"/>
    <n v="57.74"/>
    <s v="CUST-2360"/>
    <x v="1"/>
    <x v="0"/>
    <n v="10001"/>
    <n v="4"/>
    <n v="0.20674591807505016"/>
  </r>
  <r>
    <s v="CA-2019-101361"/>
    <d v="2019-04-02T00:00:00"/>
    <d v="2019-04-06T00:00:00"/>
    <x v="0"/>
    <s v="New York"/>
    <s v="Chicago"/>
    <x v="0"/>
    <x v="5"/>
    <s v="Paper Product 20"/>
    <n v="1255.3599999999999"/>
    <n v="2"/>
    <n v="0.2"/>
    <n v="189.31"/>
    <s v="CUST-2361"/>
    <x v="0"/>
    <x v="0"/>
    <n v="10001"/>
    <n v="4"/>
    <n v="0.15080136375223044"/>
  </r>
  <r>
    <s v="CA-2019-101362"/>
    <d v="2019-04-26T00:00:00"/>
    <d v="2019-04-30T00:00:00"/>
    <x v="3"/>
    <s v="Illinois"/>
    <s v="Houston"/>
    <x v="0"/>
    <x v="1"/>
    <s v="Binders Product 3"/>
    <n v="608.67999999999995"/>
    <n v="3"/>
    <n v="0.05"/>
    <n v="82.15"/>
    <s v="CUST-2362"/>
    <x v="2"/>
    <x v="0"/>
    <n v="10001"/>
    <n v="4"/>
    <n v="0.13496418479332328"/>
  </r>
  <r>
    <s v="CA-2019-101363"/>
    <d v="2019-07-04T00:00:00"/>
    <d v="2019-07-08T00:00:00"/>
    <x v="1"/>
    <s v="Texas"/>
    <s v="Miami"/>
    <x v="2"/>
    <x v="4"/>
    <s v="Chairs Product 12"/>
    <n v="387.05"/>
    <n v="5"/>
    <n v="0"/>
    <n v="105.52"/>
    <s v="CUST-2363"/>
    <x v="0"/>
    <x v="0"/>
    <n v="10001"/>
    <n v="4"/>
    <n v="0.27262627567497738"/>
  </r>
  <r>
    <s v="CA-2019-101364"/>
    <d v="2019-04-23T00:00:00"/>
    <d v="2019-04-26T00:00:00"/>
    <x v="2"/>
    <s v="Washington"/>
    <s v="Chicago"/>
    <x v="1"/>
    <x v="3"/>
    <s v="Accessories Product 37"/>
    <n v="1452.16"/>
    <n v="2"/>
    <n v="0.1"/>
    <n v="177.76"/>
    <s v="CUST-2364"/>
    <x v="2"/>
    <x v="0"/>
    <n v="10001"/>
    <n v="3"/>
    <n v="0.12241075363596296"/>
  </r>
  <r>
    <s v="CA-2019-101365"/>
    <d v="2019-05-10T00:00:00"/>
    <d v="2019-05-15T00:00:00"/>
    <x v="0"/>
    <s v="California"/>
    <s v="Los Angeles"/>
    <x v="0"/>
    <x v="1"/>
    <s v="Binders Product 41"/>
    <n v="878.34"/>
    <n v="1"/>
    <n v="0.2"/>
    <n v="-11.86"/>
    <s v="CUST-2365"/>
    <x v="0"/>
    <x v="0"/>
    <n v="10001"/>
    <n v="5"/>
    <n v="-1.3502743812191178E-2"/>
  </r>
  <r>
    <s v="CA-2019-101366"/>
    <d v="2019-11-09T00:00:00"/>
    <d v="2019-11-10T00:00:00"/>
    <x v="1"/>
    <s v="New York"/>
    <s v="Seattle"/>
    <x v="1"/>
    <x v="2"/>
    <s v="Laptops Product 10"/>
    <n v="673.53"/>
    <n v="3"/>
    <n v="0"/>
    <n v="17.77"/>
    <s v="CUST-2366"/>
    <x v="2"/>
    <x v="0"/>
    <n v="10001"/>
    <n v="1"/>
    <n v="2.6383383071281161E-2"/>
  </r>
  <r>
    <s v="CA-2019-101367"/>
    <d v="2019-07-02T00:00:00"/>
    <d v="2019-07-05T00:00:00"/>
    <x v="1"/>
    <s v="Florida"/>
    <s v="New York City"/>
    <x v="0"/>
    <x v="0"/>
    <s v="Storage Product 26"/>
    <n v="253.82"/>
    <n v="5"/>
    <n v="0.05"/>
    <n v="72.67"/>
    <s v="CUST-2367"/>
    <x v="0"/>
    <x v="0"/>
    <n v="10001"/>
    <n v="3"/>
    <n v="0.2863052556930108"/>
  </r>
  <r>
    <s v="CA-2019-101368"/>
    <d v="2019-01-07T00:00:00"/>
    <d v="2019-01-12T00:00:00"/>
    <x v="1"/>
    <s v="California"/>
    <s v="Seattle"/>
    <x v="1"/>
    <x v="3"/>
    <s v="Accessories Product 23"/>
    <n v="979.75"/>
    <n v="5"/>
    <n v="0.2"/>
    <n v="120.83"/>
    <s v="CUST-2368"/>
    <x v="1"/>
    <x v="0"/>
    <n v="10001"/>
    <n v="5"/>
    <n v="0.12332737943352896"/>
  </r>
  <r>
    <s v="CA-2019-101369"/>
    <d v="2019-11-10T00:00:00"/>
    <d v="2019-11-13T00:00:00"/>
    <x v="1"/>
    <s v="New York"/>
    <s v="Chicago"/>
    <x v="0"/>
    <x v="5"/>
    <s v="Paper Product 26"/>
    <n v="596.19000000000005"/>
    <n v="3"/>
    <n v="0.1"/>
    <n v="-79.91"/>
    <s v="CUST-2369"/>
    <x v="1"/>
    <x v="0"/>
    <n v="10001"/>
    <n v="3"/>
    <n v="-0.13403445210419496"/>
  </r>
  <r>
    <s v="CA-2019-101370"/>
    <d v="2019-06-21T00:00:00"/>
    <d v="2019-06-22T00:00:00"/>
    <x v="0"/>
    <s v="Illinois"/>
    <s v="New York City"/>
    <x v="2"/>
    <x v="4"/>
    <s v="Chairs Product 45"/>
    <n v="1149.42"/>
    <n v="1"/>
    <n v="0.2"/>
    <n v="-182.58"/>
    <s v="CUST-2370"/>
    <x v="2"/>
    <x v="0"/>
    <n v="10001"/>
    <n v="1"/>
    <n v="-0.15884533068852116"/>
  </r>
  <r>
    <s v="CA-2019-101371"/>
    <d v="2019-12-07T00:00:00"/>
    <d v="2019-12-09T00:00:00"/>
    <x v="2"/>
    <s v="Texas"/>
    <s v="Chicago"/>
    <x v="2"/>
    <x v="4"/>
    <s v="Chairs Product 47"/>
    <n v="914.09"/>
    <n v="4"/>
    <n v="0"/>
    <n v="142.13999999999999"/>
    <s v="CUST-2371"/>
    <x v="2"/>
    <x v="0"/>
    <n v="10001"/>
    <n v="2"/>
    <n v="0.15549891148573988"/>
  </r>
  <r>
    <s v="CA-2019-101372"/>
    <d v="2019-12-24T00:00:00"/>
    <d v="2019-12-25T00:00:00"/>
    <x v="0"/>
    <s v="Texas"/>
    <s v="New York City"/>
    <x v="2"/>
    <x v="8"/>
    <s v="Tables Product 29"/>
    <n v="481.75"/>
    <n v="3"/>
    <n v="0.1"/>
    <n v="-54.56"/>
    <s v="CUST-2372"/>
    <x v="0"/>
    <x v="0"/>
    <n v="10001"/>
    <n v="1"/>
    <n v="-0.1132537623248573"/>
  </r>
  <r>
    <s v="CA-2019-101373"/>
    <d v="2019-01-31T00:00:00"/>
    <d v="2019-02-03T00:00:00"/>
    <x v="0"/>
    <s v="Texas"/>
    <s v="Seattle"/>
    <x v="2"/>
    <x v="8"/>
    <s v="Tables Product 19"/>
    <n v="1430.72"/>
    <n v="2"/>
    <n v="0"/>
    <n v="-130.59"/>
    <s v="CUST-2373"/>
    <x v="0"/>
    <x v="0"/>
    <n v="10001"/>
    <n v="3"/>
    <n v="-9.1275721315142028E-2"/>
  </r>
  <r>
    <s v="CA-2019-101374"/>
    <d v="2019-07-13T00:00:00"/>
    <d v="2019-07-16T00:00:00"/>
    <x v="3"/>
    <s v="Washington"/>
    <s v="Miami"/>
    <x v="2"/>
    <x v="8"/>
    <s v="Tables Product 48"/>
    <n v="565.99"/>
    <n v="2"/>
    <n v="0"/>
    <n v="107.8"/>
    <s v="CUST-2374"/>
    <x v="2"/>
    <x v="0"/>
    <n v="10001"/>
    <n v="3"/>
    <n v="0.19046272902348096"/>
  </r>
  <r>
    <s v="CA-2019-101375"/>
    <d v="2019-10-14T00:00:00"/>
    <d v="2019-10-19T00:00:00"/>
    <x v="1"/>
    <s v="New York"/>
    <s v="Chicago"/>
    <x v="1"/>
    <x v="3"/>
    <s v="Accessories Product 35"/>
    <n v="553.6"/>
    <n v="5"/>
    <n v="0.05"/>
    <n v="139.33000000000001"/>
    <s v="CUST-2375"/>
    <x v="0"/>
    <x v="0"/>
    <n v="10001"/>
    <n v="5"/>
    <n v="0.25167991329479772"/>
  </r>
  <r>
    <s v="CA-2019-101376"/>
    <d v="2019-12-10T00:00:00"/>
    <d v="2019-12-12T00:00:00"/>
    <x v="3"/>
    <s v="Illinois"/>
    <s v="Houston"/>
    <x v="1"/>
    <x v="7"/>
    <s v="Phones Product 46"/>
    <n v="1447.18"/>
    <n v="3"/>
    <n v="0.1"/>
    <n v="235.74"/>
    <s v="CUST-2376"/>
    <x v="1"/>
    <x v="0"/>
    <n v="10001"/>
    <n v="2"/>
    <n v="0.16289611520336103"/>
  </r>
  <r>
    <s v="CA-2019-101377"/>
    <d v="2019-05-07T00:00:00"/>
    <d v="2019-05-08T00:00:00"/>
    <x v="0"/>
    <s v="Washington"/>
    <s v="Miami"/>
    <x v="0"/>
    <x v="1"/>
    <s v="Binders Product 45"/>
    <n v="1041.3"/>
    <n v="5"/>
    <n v="0.1"/>
    <n v="141.99"/>
    <s v="CUST-2377"/>
    <x v="1"/>
    <x v="0"/>
    <n v="10001"/>
    <n v="1"/>
    <n v="0.13635839815615097"/>
  </r>
  <r>
    <s v="CA-2019-101378"/>
    <d v="2019-03-07T00:00:00"/>
    <d v="2019-03-11T00:00:00"/>
    <x v="0"/>
    <s v="Illinois"/>
    <s v="Los Angeles"/>
    <x v="1"/>
    <x v="3"/>
    <s v="Accessories Product 17"/>
    <n v="69.680000000000007"/>
    <n v="3"/>
    <n v="0.05"/>
    <n v="15.56"/>
    <s v="CUST-2378"/>
    <x v="0"/>
    <x v="0"/>
    <n v="10001"/>
    <n v="4"/>
    <n v="0.22330654420206658"/>
  </r>
  <r>
    <s v="CA-2019-101379"/>
    <d v="2019-10-15T00:00:00"/>
    <d v="2019-10-16T00:00:00"/>
    <x v="3"/>
    <s v="New York"/>
    <s v="Houston"/>
    <x v="1"/>
    <x v="7"/>
    <s v="Phones Product 46"/>
    <n v="1259.3"/>
    <n v="2"/>
    <n v="0.2"/>
    <n v="-243.18"/>
    <s v="CUST-2379"/>
    <x v="2"/>
    <x v="0"/>
    <n v="10001"/>
    <n v="1"/>
    <n v="-0.19310728182323514"/>
  </r>
  <r>
    <s v="CA-2019-101380"/>
    <d v="2019-09-07T00:00:00"/>
    <d v="2019-09-11T00:00:00"/>
    <x v="3"/>
    <s v="Washington"/>
    <s v="Chicago"/>
    <x v="0"/>
    <x v="1"/>
    <s v="Binders Product 50"/>
    <n v="849.79"/>
    <n v="3"/>
    <n v="0.2"/>
    <n v="-88.2"/>
    <s v="CUST-2380"/>
    <x v="2"/>
    <x v="0"/>
    <n v="10001"/>
    <n v="4"/>
    <n v="-0.10379034820367386"/>
  </r>
  <r>
    <s v="CA-2019-101381"/>
    <d v="2019-03-29T00:00:00"/>
    <d v="2019-03-31T00:00:00"/>
    <x v="3"/>
    <s v="Washington"/>
    <s v="Miami"/>
    <x v="0"/>
    <x v="0"/>
    <s v="Storage Product 2"/>
    <n v="436.15"/>
    <n v="1"/>
    <n v="0.2"/>
    <n v="69.400000000000006"/>
    <s v="CUST-2381"/>
    <x v="2"/>
    <x v="0"/>
    <n v="10001"/>
    <n v="2"/>
    <n v="0.15911956895563456"/>
  </r>
  <r>
    <s v="CA-2019-101382"/>
    <d v="2019-05-31T00:00:00"/>
    <d v="2019-06-03T00:00:00"/>
    <x v="2"/>
    <s v="Illinois"/>
    <s v="Chicago"/>
    <x v="2"/>
    <x v="4"/>
    <s v="Chairs Product 25"/>
    <n v="583.01"/>
    <n v="4"/>
    <n v="0.1"/>
    <n v="-11.08"/>
    <s v="CUST-2382"/>
    <x v="0"/>
    <x v="0"/>
    <n v="10001"/>
    <n v="3"/>
    <n v="-1.9004819814411416E-2"/>
  </r>
  <r>
    <s v="CA-2019-101383"/>
    <d v="2019-05-06T00:00:00"/>
    <d v="2019-05-07T00:00:00"/>
    <x v="3"/>
    <s v="California"/>
    <s v="New York City"/>
    <x v="0"/>
    <x v="1"/>
    <s v="Binders Product 36"/>
    <n v="1331.3"/>
    <n v="5"/>
    <n v="0"/>
    <n v="222.72"/>
    <s v="CUST-2383"/>
    <x v="2"/>
    <x v="0"/>
    <n v="10001"/>
    <n v="1"/>
    <n v="0.16729512506572525"/>
  </r>
  <r>
    <s v="CA-2019-101384"/>
    <d v="2019-02-13T00:00:00"/>
    <d v="2019-02-16T00:00:00"/>
    <x v="1"/>
    <s v="Washington"/>
    <s v="Seattle"/>
    <x v="0"/>
    <x v="0"/>
    <s v="Storage Product 26"/>
    <n v="478.95"/>
    <n v="3"/>
    <n v="0.1"/>
    <n v="-70.87"/>
    <s v="CUST-2384"/>
    <x v="2"/>
    <x v="0"/>
    <n v="10001"/>
    <n v="3"/>
    <n v="-0.14796951665100744"/>
  </r>
  <r>
    <s v="CA-2019-101385"/>
    <d v="2019-12-02T00:00:00"/>
    <d v="2019-12-07T00:00:00"/>
    <x v="0"/>
    <s v="New York"/>
    <s v="Los Angeles"/>
    <x v="2"/>
    <x v="6"/>
    <s v="Bookcases Product 29"/>
    <n v="1192.0899999999999"/>
    <n v="5"/>
    <n v="0.05"/>
    <n v="262.64999999999998"/>
    <s v="CUST-2385"/>
    <x v="1"/>
    <x v="0"/>
    <n v="10001"/>
    <n v="5"/>
    <n v="0.22032732427920709"/>
  </r>
  <r>
    <s v="CA-2019-101386"/>
    <d v="2019-10-26T00:00:00"/>
    <d v="2019-10-29T00:00:00"/>
    <x v="3"/>
    <s v="Texas"/>
    <s v="Seattle"/>
    <x v="0"/>
    <x v="1"/>
    <s v="Binders Product 35"/>
    <n v="1124.49"/>
    <n v="2"/>
    <n v="0.2"/>
    <n v="-13.35"/>
    <s v="CUST-2386"/>
    <x v="0"/>
    <x v="0"/>
    <n v="10001"/>
    <n v="3"/>
    <n v="-1.1872048662060134E-2"/>
  </r>
  <r>
    <s v="CA-2019-101387"/>
    <d v="2019-04-16T00:00:00"/>
    <d v="2019-04-17T00:00:00"/>
    <x v="1"/>
    <s v="Florida"/>
    <s v="Houston"/>
    <x v="2"/>
    <x v="6"/>
    <s v="Bookcases Product 42"/>
    <n v="624.66"/>
    <n v="3"/>
    <n v="0.05"/>
    <n v="35.979999999999997"/>
    <s v="CUST-2387"/>
    <x v="2"/>
    <x v="0"/>
    <n v="10001"/>
    <n v="1"/>
    <n v="5.7599334037716513E-2"/>
  </r>
  <r>
    <s v="CA-2019-101388"/>
    <d v="2019-10-26T00:00:00"/>
    <d v="2019-10-31T00:00:00"/>
    <x v="1"/>
    <s v="Washington"/>
    <s v="Miami"/>
    <x v="2"/>
    <x v="8"/>
    <s v="Tables Product 31"/>
    <n v="919.95"/>
    <n v="1"/>
    <n v="0.1"/>
    <n v="271.33999999999997"/>
    <s v="CUST-2388"/>
    <x v="2"/>
    <x v="0"/>
    <n v="10001"/>
    <n v="5"/>
    <n v="0.29495081254415995"/>
  </r>
  <r>
    <s v="CA-2019-101389"/>
    <d v="2019-10-25T00:00:00"/>
    <d v="2019-10-26T00:00:00"/>
    <x v="0"/>
    <s v="Texas"/>
    <s v="New York City"/>
    <x v="2"/>
    <x v="4"/>
    <s v="Chairs Product 18"/>
    <n v="196.9"/>
    <n v="1"/>
    <n v="0.2"/>
    <n v="52.05"/>
    <s v="CUST-2389"/>
    <x v="0"/>
    <x v="0"/>
    <n v="10001"/>
    <n v="1"/>
    <n v="0.26434738445911626"/>
  </r>
  <r>
    <s v="CA-2019-101390"/>
    <d v="2019-01-25T00:00:00"/>
    <d v="2019-01-26T00:00:00"/>
    <x v="0"/>
    <s v="California"/>
    <s v="Chicago"/>
    <x v="1"/>
    <x v="7"/>
    <s v="Phones Product 44"/>
    <n v="216.07"/>
    <n v="4"/>
    <n v="0.05"/>
    <n v="21.34"/>
    <s v="CUST-2390"/>
    <x v="0"/>
    <x v="0"/>
    <n v="10001"/>
    <n v="1"/>
    <n v="9.8764289350673398E-2"/>
  </r>
  <r>
    <s v="CA-2019-101391"/>
    <d v="2019-04-02T00:00:00"/>
    <d v="2019-04-05T00:00:00"/>
    <x v="2"/>
    <s v="Florida"/>
    <s v="Los Angeles"/>
    <x v="2"/>
    <x v="4"/>
    <s v="Chairs Product 8"/>
    <n v="195.56"/>
    <n v="5"/>
    <n v="0"/>
    <n v="51.58"/>
    <s v="CUST-2391"/>
    <x v="1"/>
    <x v="0"/>
    <n v="10001"/>
    <n v="3"/>
    <n v="0.26375536919615461"/>
  </r>
  <r>
    <s v="CA-2019-101392"/>
    <d v="2019-10-05T00:00:00"/>
    <d v="2019-10-10T00:00:00"/>
    <x v="3"/>
    <s v="Illinois"/>
    <s v="Miami"/>
    <x v="1"/>
    <x v="7"/>
    <s v="Phones Product 19"/>
    <n v="1311.89"/>
    <n v="2"/>
    <n v="0.2"/>
    <n v="298.66000000000003"/>
    <s v="CUST-2392"/>
    <x v="0"/>
    <x v="0"/>
    <n v="10001"/>
    <n v="5"/>
    <n v="0.22765628215780287"/>
  </r>
  <r>
    <s v="CA-2019-101393"/>
    <d v="2019-01-01T00:00:00"/>
    <d v="2019-01-05T00:00:00"/>
    <x v="2"/>
    <s v="Texas"/>
    <s v="Seattle"/>
    <x v="1"/>
    <x v="3"/>
    <s v="Accessories Product 21"/>
    <n v="206.87"/>
    <n v="3"/>
    <n v="0.2"/>
    <n v="7.78"/>
    <s v="CUST-2393"/>
    <x v="0"/>
    <x v="0"/>
    <n v="10001"/>
    <n v="4"/>
    <n v="3.7608159713829942E-2"/>
  </r>
  <r>
    <s v="CA-2019-101394"/>
    <d v="2019-05-30T00:00:00"/>
    <d v="2019-06-02T00:00:00"/>
    <x v="0"/>
    <s v="Illinois"/>
    <s v="Houston"/>
    <x v="0"/>
    <x v="1"/>
    <s v="Binders Product 2"/>
    <n v="595.79999999999995"/>
    <n v="1"/>
    <n v="0.2"/>
    <n v="-99.41"/>
    <s v="CUST-2394"/>
    <x v="1"/>
    <x v="0"/>
    <n v="10001"/>
    <n v="3"/>
    <n v="-0.1668512923799933"/>
  </r>
  <r>
    <s v="CA-2019-101395"/>
    <d v="2019-05-22T00:00:00"/>
    <d v="2019-05-25T00:00:00"/>
    <x v="3"/>
    <s v="California"/>
    <s v="Houston"/>
    <x v="2"/>
    <x v="4"/>
    <s v="Chairs Product 14"/>
    <n v="30.41"/>
    <n v="1"/>
    <n v="0.2"/>
    <n v="6.9"/>
    <s v="CUST-2395"/>
    <x v="0"/>
    <x v="0"/>
    <n v="10001"/>
    <n v="3"/>
    <n v="0.22689904636632688"/>
  </r>
  <r>
    <s v="CA-2019-101396"/>
    <d v="2019-04-28T00:00:00"/>
    <d v="2019-05-02T00:00:00"/>
    <x v="1"/>
    <s v="California"/>
    <s v="Houston"/>
    <x v="0"/>
    <x v="1"/>
    <s v="Binders Product 25"/>
    <n v="458.12"/>
    <n v="5"/>
    <n v="0.1"/>
    <n v="128.91999999999999"/>
    <s v="CUST-2396"/>
    <x v="0"/>
    <x v="0"/>
    <n v="10001"/>
    <n v="4"/>
    <n v="0.28141098402165371"/>
  </r>
  <r>
    <s v="CA-2019-101397"/>
    <d v="2019-07-04T00:00:00"/>
    <d v="2019-07-09T00:00:00"/>
    <x v="1"/>
    <s v="Illinois"/>
    <s v="Miami"/>
    <x v="1"/>
    <x v="7"/>
    <s v="Phones Product 43"/>
    <n v="1339.85"/>
    <n v="3"/>
    <n v="0.1"/>
    <n v="-222.37"/>
    <s v="CUST-2397"/>
    <x v="0"/>
    <x v="0"/>
    <n v="10001"/>
    <n v="5"/>
    <n v="-0.16596633951561743"/>
  </r>
  <r>
    <s v="CA-2019-101398"/>
    <d v="2019-01-29T00:00:00"/>
    <d v="2019-02-01T00:00:00"/>
    <x v="1"/>
    <s v="New York"/>
    <s v="Chicago"/>
    <x v="2"/>
    <x v="6"/>
    <s v="Bookcases Product 12"/>
    <n v="1362.63"/>
    <n v="3"/>
    <n v="0.1"/>
    <n v="-186.96"/>
    <s v="CUST-2398"/>
    <x v="0"/>
    <x v="0"/>
    <n v="10001"/>
    <n v="3"/>
    <n v="-0.13720525748002024"/>
  </r>
  <r>
    <s v="CA-2019-101399"/>
    <d v="2019-12-27T00:00:00"/>
    <d v="2019-12-30T00:00:00"/>
    <x v="0"/>
    <s v="Florida"/>
    <s v="Houston"/>
    <x v="1"/>
    <x v="3"/>
    <s v="Accessories Product 22"/>
    <n v="1051.98"/>
    <n v="2"/>
    <n v="0.05"/>
    <n v="189.72"/>
    <s v="CUST-2399"/>
    <x v="0"/>
    <x v="0"/>
    <n v="10001"/>
    <n v="3"/>
    <n v="0.18034563394741346"/>
  </r>
  <r>
    <s v="CA-2019-101400"/>
    <d v="2019-04-25T00:00:00"/>
    <d v="2019-04-29T00:00:00"/>
    <x v="0"/>
    <s v="Texas"/>
    <s v="Houston"/>
    <x v="1"/>
    <x v="7"/>
    <s v="Phones Product 29"/>
    <n v="716.89"/>
    <n v="5"/>
    <n v="0"/>
    <n v="-90.98"/>
    <s v="CUST-2400"/>
    <x v="0"/>
    <x v="0"/>
    <n v="10001"/>
    <n v="4"/>
    <n v="-0.12690928873327847"/>
  </r>
  <r>
    <s v="CA-2019-101401"/>
    <d v="2019-11-03T00:00:00"/>
    <d v="2019-11-06T00:00:00"/>
    <x v="1"/>
    <s v="Texas"/>
    <s v="Chicago"/>
    <x v="0"/>
    <x v="5"/>
    <s v="Paper Product 18"/>
    <n v="1246.8599999999999"/>
    <n v="2"/>
    <n v="0.2"/>
    <n v="370.04"/>
    <s v="CUST-2401"/>
    <x v="2"/>
    <x v="0"/>
    <n v="10001"/>
    <n v="3"/>
    <n v="0.29677750509279316"/>
  </r>
  <r>
    <s v="CA-2019-101402"/>
    <d v="2019-08-25T00:00:00"/>
    <d v="2019-08-28T00:00:00"/>
    <x v="0"/>
    <s v="Florida"/>
    <s v="Miami"/>
    <x v="0"/>
    <x v="0"/>
    <s v="Storage Product 49"/>
    <n v="1267.55"/>
    <n v="2"/>
    <n v="0"/>
    <n v="100.87"/>
    <s v="CUST-2402"/>
    <x v="2"/>
    <x v="0"/>
    <n v="10001"/>
    <n v="3"/>
    <n v="7.9578714843595924E-2"/>
  </r>
  <r>
    <s v="CA-2019-101403"/>
    <d v="2019-10-25T00:00:00"/>
    <d v="2019-10-27T00:00:00"/>
    <x v="2"/>
    <s v="Washington"/>
    <s v="New York City"/>
    <x v="0"/>
    <x v="1"/>
    <s v="Binders Product 27"/>
    <n v="1107.04"/>
    <n v="1"/>
    <n v="0"/>
    <n v="53"/>
    <s v="CUST-2403"/>
    <x v="1"/>
    <x v="0"/>
    <n v="10001"/>
    <n v="2"/>
    <n v="4.7875415522474346E-2"/>
  </r>
  <r>
    <s v="CA-2019-101404"/>
    <d v="2019-07-28T00:00:00"/>
    <d v="2019-08-02T00:00:00"/>
    <x v="2"/>
    <s v="New York"/>
    <s v="New York City"/>
    <x v="2"/>
    <x v="6"/>
    <s v="Bookcases Product 20"/>
    <n v="842.46"/>
    <n v="4"/>
    <n v="0"/>
    <n v="-113.44"/>
    <s v="CUST-2404"/>
    <x v="1"/>
    <x v="0"/>
    <n v="10001"/>
    <n v="5"/>
    <n v="-0.13465327730693444"/>
  </r>
  <r>
    <s v="CA-2019-101405"/>
    <d v="2019-04-18T00:00:00"/>
    <d v="2019-04-19T00:00:00"/>
    <x v="0"/>
    <s v="California"/>
    <s v="Chicago"/>
    <x v="1"/>
    <x v="3"/>
    <s v="Accessories Product 23"/>
    <n v="135.37"/>
    <n v="3"/>
    <n v="0.2"/>
    <n v="-20.059999999999999"/>
    <s v="CUST-2405"/>
    <x v="0"/>
    <x v="0"/>
    <n v="10001"/>
    <n v="1"/>
    <n v="-0.14818645194651694"/>
  </r>
  <r>
    <s v="CA-2019-101406"/>
    <d v="2019-07-03T00:00:00"/>
    <d v="2019-07-06T00:00:00"/>
    <x v="2"/>
    <s v="Texas"/>
    <s v="Houston"/>
    <x v="2"/>
    <x v="6"/>
    <s v="Bookcases Product 50"/>
    <n v="895.39"/>
    <n v="3"/>
    <n v="0.1"/>
    <n v="-144.03"/>
    <s v="CUST-2406"/>
    <x v="2"/>
    <x v="0"/>
    <n v="10001"/>
    <n v="3"/>
    <n v="-0.16085728006790337"/>
  </r>
  <r>
    <s v="CA-2019-101407"/>
    <d v="2019-12-17T00:00:00"/>
    <d v="2019-12-22T00:00:00"/>
    <x v="2"/>
    <s v="California"/>
    <s v="Miami"/>
    <x v="1"/>
    <x v="7"/>
    <s v="Phones Product 24"/>
    <n v="204.2"/>
    <n v="5"/>
    <n v="0.2"/>
    <n v="-32.770000000000003"/>
    <s v="CUST-2407"/>
    <x v="1"/>
    <x v="0"/>
    <n v="10001"/>
    <n v="5"/>
    <n v="-0.16047992164544567"/>
  </r>
  <r>
    <s v="CA-2019-101408"/>
    <d v="2019-03-06T00:00:00"/>
    <d v="2019-03-07T00:00:00"/>
    <x v="3"/>
    <s v="New York"/>
    <s v="Seattle"/>
    <x v="2"/>
    <x v="6"/>
    <s v="Bookcases Product 4"/>
    <n v="1256.57"/>
    <n v="4"/>
    <n v="0"/>
    <n v="58.8"/>
    <s v="CUST-2408"/>
    <x v="2"/>
    <x v="0"/>
    <n v="10001"/>
    <n v="1"/>
    <n v="4.6794050470725865E-2"/>
  </r>
  <r>
    <s v="CA-2019-101409"/>
    <d v="2019-05-18T00:00:00"/>
    <d v="2019-05-23T00:00:00"/>
    <x v="2"/>
    <s v="Florida"/>
    <s v="Houston"/>
    <x v="1"/>
    <x v="2"/>
    <s v="Laptops Product 16"/>
    <n v="517.23"/>
    <n v="1"/>
    <n v="0.1"/>
    <n v="34.880000000000003"/>
    <s v="CUST-2409"/>
    <x v="2"/>
    <x v="0"/>
    <n v="10001"/>
    <n v="5"/>
    <n v="6.743615026197243E-2"/>
  </r>
  <r>
    <s v="CA-2019-101410"/>
    <d v="2019-10-27T00:00:00"/>
    <d v="2019-10-31T00:00:00"/>
    <x v="2"/>
    <s v="Washington"/>
    <s v="New York City"/>
    <x v="1"/>
    <x v="3"/>
    <s v="Accessories Product 27"/>
    <n v="330.62"/>
    <n v="2"/>
    <n v="0"/>
    <n v="57.12"/>
    <s v="CUST-2410"/>
    <x v="2"/>
    <x v="0"/>
    <n v="10001"/>
    <n v="4"/>
    <n v="0.17276631782711269"/>
  </r>
  <r>
    <s v="CA-2019-101411"/>
    <d v="2019-10-19T00:00:00"/>
    <d v="2019-10-23T00:00:00"/>
    <x v="2"/>
    <s v="California"/>
    <s v="New York City"/>
    <x v="2"/>
    <x v="4"/>
    <s v="Chairs Product 23"/>
    <n v="1023.92"/>
    <n v="5"/>
    <n v="0.05"/>
    <n v="-165.67"/>
    <s v="CUST-2411"/>
    <x v="1"/>
    <x v="0"/>
    <n v="10001"/>
    <n v="4"/>
    <n v="-0.16179974998046723"/>
  </r>
  <r>
    <s v="CA-2019-101412"/>
    <d v="2019-07-28T00:00:00"/>
    <d v="2019-08-02T00:00:00"/>
    <x v="1"/>
    <s v="Florida"/>
    <s v="Miami"/>
    <x v="0"/>
    <x v="1"/>
    <s v="Binders Product 26"/>
    <n v="951.18"/>
    <n v="1"/>
    <n v="0.1"/>
    <n v="-118.35"/>
    <s v="CUST-2412"/>
    <x v="1"/>
    <x v="0"/>
    <n v="10001"/>
    <n v="5"/>
    <n v="-0.12442439916735003"/>
  </r>
  <r>
    <s v="CA-2019-101413"/>
    <d v="2019-06-05T00:00:00"/>
    <d v="2019-06-06T00:00:00"/>
    <x v="3"/>
    <s v="New York"/>
    <s v="Houston"/>
    <x v="0"/>
    <x v="0"/>
    <s v="Storage Product 8"/>
    <n v="1024.71"/>
    <n v="4"/>
    <n v="0.05"/>
    <n v="-91.53"/>
    <s v="CUST-2413"/>
    <x v="0"/>
    <x v="0"/>
    <n v="10001"/>
    <n v="1"/>
    <n v="-8.9322832801475543E-2"/>
  </r>
  <r>
    <s v="CA-2019-101414"/>
    <d v="2019-08-18T00:00:00"/>
    <d v="2019-08-23T00:00:00"/>
    <x v="0"/>
    <s v="Texas"/>
    <s v="Los Angeles"/>
    <x v="2"/>
    <x v="8"/>
    <s v="Tables Product 44"/>
    <n v="858.5"/>
    <n v="4"/>
    <n v="0.2"/>
    <n v="82.03"/>
    <s v="CUST-2414"/>
    <x v="0"/>
    <x v="0"/>
    <n v="10001"/>
    <n v="5"/>
    <n v="9.5550378567268487E-2"/>
  </r>
  <r>
    <s v="CA-2019-101415"/>
    <d v="2019-12-08T00:00:00"/>
    <d v="2019-12-13T00:00:00"/>
    <x v="1"/>
    <s v="New York"/>
    <s v="Los Angeles"/>
    <x v="1"/>
    <x v="7"/>
    <s v="Phones Product 24"/>
    <n v="1474.43"/>
    <n v="3"/>
    <n v="0.05"/>
    <n v="-171.31"/>
    <s v="CUST-2415"/>
    <x v="0"/>
    <x v="0"/>
    <n v="10001"/>
    <n v="5"/>
    <n v="-0.11618727236966149"/>
  </r>
  <r>
    <s v="CA-2019-101416"/>
    <d v="2019-12-12T00:00:00"/>
    <d v="2019-12-13T00:00:00"/>
    <x v="2"/>
    <s v="Illinois"/>
    <s v="Houston"/>
    <x v="1"/>
    <x v="2"/>
    <s v="Laptops Product 16"/>
    <n v="300.43"/>
    <n v="3"/>
    <n v="0.1"/>
    <n v="-38.26"/>
    <s v="CUST-2416"/>
    <x v="0"/>
    <x v="0"/>
    <n v="10001"/>
    <n v="1"/>
    <n v="-0.12735079719069334"/>
  </r>
  <r>
    <s v="CA-2019-101417"/>
    <d v="2019-11-06T00:00:00"/>
    <d v="2019-11-11T00:00:00"/>
    <x v="3"/>
    <s v="Washington"/>
    <s v="Chicago"/>
    <x v="2"/>
    <x v="8"/>
    <s v="Tables Product 27"/>
    <n v="212.82"/>
    <n v="1"/>
    <n v="0.1"/>
    <n v="-33.61"/>
    <s v="CUST-2417"/>
    <x v="0"/>
    <x v="0"/>
    <n v="10001"/>
    <n v="5"/>
    <n v="-0.15792688657081103"/>
  </r>
  <r>
    <s v="CA-2019-101418"/>
    <d v="2019-05-25T00:00:00"/>
    <d v="2019-05-28T00:00:00"/>
    <x v="2"/>
    <s v="Texas"/>
    <s v="Los Angeles"/>
    <x v="1"/>
    <x v="7"/>
    <s v="Phones Product 35"/>
    <n v="1490.04"/>
    <n v="1"/>
    <n v="0.2"/>
    <n v="186.13"/>
    <s v="CUST-2418"/>
    <x v="1"/>
    <x v="0"/>
    <n v="10001"/>
    <n v="3"/>
    <n v="0.12491610963464068"/>
  </r>
  <r>
    <s v="CA-2019-101419"/>
    <d v="2019-01-18T00:00:00"/>
    <d v="2019-01-22T00:00:00"/>
    <x v="1"/>
    <s v="California"/>
    <s v="Houston"/>
    <x v="0"/>
    <x v="0"/>
    <s v="Storage Product 14"/>
    <n v="62.03"/>
    <n v="5"/>
    <n v="0.1"/>
    <n v="17.309999999999999"/>
    <s v="CUST-2419"/>
    <x v="1"/>
    <x v="0"/>
    <n v="10001"/>
    <n v="4"/>
    <n v="0.2790585200709334"/>
  </r>
  <r>
    <s v="CA-2019-101420"/>
    <d v="2019-03-07T00:00:00"/>
    <d v="2019-03-12T00:00:00"/>
    <x v="0"/>
    <s v="Florida"/>
    <s v="Chicago"/>
    <x v="0"/>
    <x v="5"/>
    <s v="Paper Product 32"/>
    <n v="925.31"/>
    <n v="1"/>
    <n v="0.2"/>
    <n v="111.46"/>
    <s v="CUST-2420"/>
    <x v="0"/>
    <x v="0"/>
    <n v="10001"/>
    <n v="5"/>
    <n v="0.12045692794847132"/>
  </r>
  <r>
    <s v="CA-2019-101421"/>
    <d v="2019-07-24T00:00:00"/>
    <d v="2019-07-27T00:00:00"/>
    <x v="2"/>
    <s v="California"/>
    <s v="Los Angeles"/>
    <x v="1"/>
    <x v="2"/>
    <s v="Laptops Product 31"/>
    <n v="957.52"/>
    <n v="2"/>
    <n v="0.2"/>
    <n v="94.88"/>
    <s v="CUST-2421"/>
    <x v="2"/>
    <x v="0"/>
    <n v="10001"/>
    <n v="3"/>
    <n v="9.9089314061325082E-2"/>
  </r>
  <r>
    <s v="CA-2019-101422"/>
    <d v="2019-03-19T00:00:00"/>
    <d v="2019-03-21T00:00:00"/>
    <x v="0"/>
    <s v="New York"/>
    <s v="Miami"/>
    <x v="0"/>
    <x v="1"/>
    <s v="Binders Product 7"/>
    <n v="1283.1400000000001"/>
    <n v="2"/>
    <n v="0.1"/>
    <n v="302.29000000000002"/>
    <s v="CUST-2422"/>
    <x v="1"/>
    <x v="0"/>
    <n v="10001"/>
    <n v="2"/>
    <n v="0.23558614024969995"/>
  </r>
  <r>
    <s v="CA-2019-101423"/>
    <d v="2019-10-19T00:00:00"/>
    <d v="2019-10-21T00:00:00"/>
    <x v="1"/>
    <s v="Washington"/>
    <s v="Houston"/>
    <x v="1"/>
    <x v="3"/>
    <s v="Accessories Product 10"/>
    <n v="842.52"/>
    <n v="3"/>
    <n v="0"/>
    <n v="217.53"/>
    <s v="CUST-2423"/>
    <x v="0"/>
    <x v="0"/>
    <n v="10001"/>
    <n v="2"/>
    <n v="0.25818971656459194"/>
  </r>
  <r>
    <s v="CA-2019-101424"/>
    <d v="2019-06-23T00:00:00"/>
    <d v="2019-06-24T00:00:00"/>
    <x v="2"/>
    <s v="New York"/>
    <s v="New York City"/>
    <x v="0"/>
    <x v="5"/>
    <s v="Paper Product 9"/>
    <n v="625.29"/>
    <n v="4"/>
    <n v="0.2"/>
    <n v="-124.64"/>
    <s v="CUST-2424"/>
    <x v="1"/>
    <x v="0"/>
    <n v="10001"/>
    <n v="1"/>
    <n v="-0.19933151017927683"/>
  </r>
  <r>
    <s v="CA-2019-101425"/>
    <d v="2019-03-18T00:00:00"/>
    <d v="2019-03-23T00:00:00"/>
    <x v="3"/>
    <s v="Illinois"/>
    <s v="New York City"/>
    <x v="0"/>
    <x v="0"/>
    <s v="Storage Product 40"/>
    <n v="1253.25"/>
    <n v="3"/>
    <n v="0"/>
    <n v="-182.12"/>
    <s v="CUST-2425"/>
    <x v="1"/>
    <x v="0"/>
    <n v="10001"/>
    <n v="5"/>
    <n v="-0.1453181727508478"/>
  </r>
  <r>
    <s v="CA-2019-101426"/>
    <d v="2019-02-26T00:00:00"/>
    <d v="2019-03-03T00:00:00"/>
    <x v="3"/>
    <s v="Texas"/>
    <s v="Miami"/>
    <x v="1"/>
    <x v="3"/>
    <s v="Accessories Product 28"/>
    <n v="952.33"/>
    <n v="2"/>
    <n v="0.05"/>
    <n v="189.05"/>
    <s v="CUST-2426"/>
    <x v="1"/>
    <x v="0"/>
    <n v="10001"/>
    <n v="5"/>
    <n v="0.19851312045194419"/>
  </r>
  <r>
    <s v="CA-2019-101427"/>
    <d v="2019-03-05T00:00:00"/>
    <d v="2019-03-09T00:00:00"/>
    <x v="2"/>
    <s v="New York"/>
    <s v="Houston"/>
    <x v="1"/>
    <x v="3"/>
    <s v="Accessories Product 21"/>
    <n v="1044.1500000000001"/>
    <n v="1"/>
    <n v="0.2"/>
    <n v="198.91"/>
    <s v="CUST-2427"/>
    <x v="0"/>
    <x v="0"/>
    <n v="10001"/>
    <n v="4"/>
    <n v="0.19049944931283819"/>
  </r>
  <r>
    <s v="CA-2019-101428"/>
    <d v="2019-10-10T00:00:00"/>
    <d v="2019-10-13T00:00:00"/>
    <x v="3"/>
    <s v="Florida"/>
    <s v="Chicago"/>
    <x v="0"/>
    <x v="5"/>
    <s v="Paper Product 31"/>
    <n v="725.71"/>
    <n v="2"/>
    <n v="0.05"/>
    <n v="-79.38"/>
    <s v="CUST-2428"/>
    <x v="2"/>
    <x v="0"/>
    <n v="10001"/>
    <n v="3"/>
    <n v="-0.10938253572363615"/>
  </r>
  <r>
    <s v="CA-2019-101429"/>
    <d v="2019-08-24T00:00:00"/>
    <d v="2019-08-26T00:00:00"/>
    <x v="3"/>
    <s v="Florida"/>
    <s v="Los Angeles"/>
    <x v="1"/>
    <x v="2"/>
    <s v="Laptops Product 46"/>
    <n v="1242.54"/>
    <n v="5"/>
    <n v="0"/>
    <n v="170.92"/>
    <s v="CUST-2429"/>
    <x v="1"/>
    <x v="0"/>
    <n v="10001"/>
    <n v="2"/>
    <n v="0.13755693981682682"/>
  </r>
  <r>
    <s v="CA-2019-101430"/>
    <d v="2019-09-08T00:00:00"/>
    <d v="2019-09-10T00:00:00"/>
    <x v="3"/>
    <s v="California"/>
    <s v="Houston"/>
    <x v="1"/>
    <x v="7"/>
    <s v="Phones Product 28"/>
    <n v="286.89"/>
    <n v="5"/>
    <n v="0.05"/>
    <n v="2.14"/>
    <s v="CUST-2430"/>
    <x v="0"/>
    <x v="0"/>
    <n v="10001"/>
    <n v="2"/>
    <n v="7.4593049600892337E-3"/>
  </r>
  <r>
    <s v="CA-2019-101431"/>
    <d v="2019-05-12T00:00:00"/>
    <d v="2019-05-13T00:00:00"/>
    <x v="3"/>
    <s v="Texas"/>
    <s v="Seattle"/>
    <x v="1"/>
    <x v="3"/>
    <s v="Accessories Product 10"/>
    <n v="377.01"/>
    <n v="4"/>
    <n v="0.2"/>
    <n v="7.03"/>
    <s v="CUST-2431"/>
    <x v="1"/>
    <x v="0"/>
    <n v="10001"/>
    <n v="1"/>
    <n v="1.864672024614732E-2"/>
  </r>
  <r>
    <s v="CA-2019-101432"/>
    <d v="2019-01-31T00:00:00"/>
    <d v="2019-02-02T00:00:00"/>
    <x v="0"/>
    <s v="Florida"/>
    <s v="Houston"/>
    <x v="2"/>
    <x v="4"/>
    <s v="Chairs Product 32"/>
    <n v="163.74"/>
    <n v="1"/>
    <n v="0.05"/>
    <n v="5.03"/>
    <s v="CUST-2432"/>
    <x v="0"/>
    <x v="0"/>
    <n v="10001"/>
    <n v="2"/>
    <n v="3.0719433247831929E-2"/>
  </r>
  <r>
    <s v="CA-2019-101433"/>
    <d v="2019-09-08T00:00:00"/>
    <d v="2019-09-10T00:00:00"/>
    <x v="3"/>
    <s v="Washington"/>
    <s v="New York City"/>
    <x v="2"/>
    <x v="8"/>
    <s v="Tables Product 11"/>
    <n v="69.89"/>
    <n v="2"/>
    <n v="0.05"/>
    <n v="12.4"/>
    <s v="CUST-2433"/>
    <x v="1"/>
    <x v="0"/>
    <n v="10001"/>
    <n v="2"/>
    <n v="0.17742166261267706"/>
  </r>
  <r>
    <s v="CA-2019-101434"/>
    <d v="2019-03-17T00:00:00"/>
    <d v="2019-03-20T00:00:00"/>
    <x v="2"/>
    <s v="Washington"/>
    <s v="New York City"/>
    <x v="0"/>
    <x v="1"/>
    <s v="Binders Product 30"/>
    <n v="1414.77"/>
    <n v="4"/>
    <n v="0"/>
    <n v="123.62"/>
    <s v="CUST-2434"/>
    <x v="2"/>
    <x v="0"/>
    <n v="10001"/>
    <n v="3"/>
    <n v="8.7378160407698788E-2"/>
  </r>
  <r>
    <s v="CA-2019-101435"/>
    <d v="2019-01-01T00:00:00"/>
    <d v="2019-01-03T00:00:00"/>
    <x v="3"/>
    <s v="California"/>
    <s v="Houston"/>
    <x v="2"/>
    <x v="6"/>
    <s v="Bookcases Product 44"/>
    <n v="1355.51"/>
    <n v="2"/>
    <n v="0.2"/>
    <n v="246.9"/>
    <s v="CUST-2435"/>
    <x v="1"/>
    <x v="0"/>
    <n v="10001"/>
    <n v="2"/>
    <n v="0.18214546554433386"/>
  </r>
  <r>
    <s v="CA-2019-101436"/>
    <d v="2019-01-02T00:00:00"/>
    <d v="2019-01-03T00:00:00"/>
    <x v="0"/>
    <s v="Florida"/>
    <s v="Houston"/>
    <x v="1"/>
    <x v="7"/>
    <s v="Phones Product 26"/>
    <n v="533.35"/>
    <n v="2"/>
    <n v="0"/>
    <n v="-33.81"/>
    <s v="CUST-2436"/>
    <x v="1"/>
    <x v="0"/>
    <n v="10001"/>
    <n v="1"/>
    <n v="-6.3391769007218532E-2"/>
  </r>
  <r>
    <s v="CA-2019-101437"/>
    <d v="2019-11-06T00:00:00"/>
    <d v="2019-11-07T00:00:00"/>
    <x v="1"/>
    <s v="California"/>
    <s v="Houston"/>
    <x v="1"/>
    <x v="3"/>
    <s v="Accessories Product 30"/>
    <n v="402.17"/>
    <n v="1"/>
    <n v="0.1"/>
    <n v="-46.48"/>
    <s v="CUST-2437"/>
    <x v="0"/>
    <x v="0"/>
    <n v="10001"/>
    <n v="1"/>
    <n v="-0.11557301638610537"/>
  </r>
  <r>
    <s v="CA-2019-101438"/>
    <d v="2019-01-20T00:00:00"/>
    <d v="2019-01-24T00:00:00"/>
    <x v="1"/>
    <s v="Illinois"/>
    <s v="Chicago"/>
    <x v="2"/>
    <x v="4"/>
    <s v="Chairs Product 4"/>
    <n v="1475.67"/>
    <n v="1"/>
    <n v="0.1"/>
    <n v="-155.09"/>
    <s v="CUST-2438"/>
    <x v="0"/>
    <x v="0"/>
    <n v="10001"/>
    <n v="4"/>
    <n v="-0.10509802327078548"/>
  </r>
  <r>
    <s v="CA-2019-101439"/>
    <d v="2019-10-04T00:00:00"/>
    <d v="2019-10-05T00:00:00"/>
    <x v="1"/>
    <s v="New York"/>
    <s v="Houston"/>
    <x v="0"/>
    <x v="5"/>
    <s v="Paper Product 31"/>
    <n v="1127.43"/>
    <n v="3"/>
    <n v="0.05"/>
    <n v="69.67"/>
    <s v="CUST-2439"/>
    <x v="1"/>
    <x v="0"/>
    <n v="10001"/>
    <n v="1"/>
    <n v="6.1795410801557524E-2"/>
  </r>
  <r>
    <s v="CA-2019-101440"/>
    <d v="2019-04-10T00:00:00"/>
    <d v="2019-04-14T00:00:00"/>
    <x v="0"/>
    <s v="Florida"/>
    <s v="Miami"/>
    <x v="2"/>
    <x v="6"/>
    <s v="Bookcases Product 19"/>
    <n v="1357.01"/>
    <n v="4"/>
    <n v="0.2"/>
    <n v="-216.65"/>
    <s v="CUST-2440"/>
    <x v="1"/>
    <x v="0"/>
    <n v="10001"/>
    <n v="4"/>
    <n v="-0.15965247124192158"/>
  </r>
  <r>
    <s v="CA-2019-101441"/>
    <d v="2019-01-12T00:00:00"/>
    <d v="2019-01-16T00:00:00"/>
    <x v="1"/>
    <s v="Texas"/>
    <s v="Miami"/>
    <x v="1"/>
    <x v="2"/>
    <s v="Laptops Product 49"/>
    <n v="141.12"/>
    <n v="5"/>
    <n v="0.05"/>
    <n v="-3.71"/>
    <s v="CUST-2441"/>
    <x v="2"/>
    <x v="0"/>
    <n v="10001"/>
    <n v="4"/>
    <n v="-2.628968253968254E-2"/>
  </r>
  <r>
    <s v="CA-2019-101442"/>
    <d v="2019-11-29T00:00:00"/>
    <d v="2019-12-01T00:00:00"/>
    <x v="3"/>
    <s v="Washington"/>
    <s v="New York City"/>
    <x v="1"/>
    <x v="7"/>
    <s v="Phones Product 14"/>
    <n v="178.21"/>
    <n v="3"/>
    <n v="0.05"/>
    <n v="33.46"/>
    <s v="CUST-2442"/>
    <x v="1"/>
    <x v="0"/>
    <n v="10001"/>
    <n v="2"/>
    <n v="0.18775601818079793"/>
  </r>
  <r>
    <s v="CA-2019-101443"/>
    <d v="2019-11-01T00:00:00"/>
    <d v="2019-11-05T00:00:00"/>
    <x v="3"/>
    <s v="Florida"/>
    <s v="Seattle"/>
    <x v="0"/>
    <x v="1"/>
    <s v="Binders Product 49"/>
    <n v="50.57"/>
    <n v="2"/>
    <n v="0.1"/>
    <n v="12.68"/>
    <s v="CUST-2443"/>
    <x v="0"/>
    <x v="0"/>
    <n v="10001"/>
    <n v="4"/>
    <n v="0.25074154637136642"/>
  </r>
  <r>
    <s v="CA-2019-101444"/>
    <d v="2019-03-25T00:00:00"/>
    <d v="2019-03-26T00:00:00"/>
    <x v="0"/>
    <s v="Illinois"/>
    <s v="New York City"/>
    <x v="1"/>
    <x v="3"/>
    <s v="Accessories Product 7"/>
    <n v="140.88999999999999"/>
    <n v="3"/>
    <n v="0"/>
    <n v="-13.57"/>
    <s v="CUST-2444"/>
    <x v="2"/>
    <x v="0"/>
    <n v="10001"/>
    <n v="1"/>
    <n v="-9.6316275108240479E-2"/>
  </r>
  <r>
    <s v="CA-2019-101445"/>
    <d v="2019-04-01T00:00:00"/>
    <d v="2019-04-02T00:00:00"/>
    <x v="3"/>
    <s v="Washington"/>
    <s v="Houston"/>
    <x v="0"/>
    <x v="1"/>
    <s v="Binders Product 24"/>
    <n v="378.43"/>
    <n v="1"/>
    <n v="0.2"/>
    <n v="-42.27"/>
    <s v="CUST-2445"/>
    <x v="1"/>
    <x v="0"/>
    <n v="10001"/>
    <n v="1"/>
    <n v="-0.11169833258462596"/>
  </r>
  <r>
    <s v="CA-2019-101446"/>
    <d v="2019-03-31T00:00:00"/>
    <d v="2019-04-04T00:00:00"/>
    <x v="1"/>
    <s v="New York"/>
    <s v="Los Angeles"/>
    <x v="1"/>
    <x v="3"/>
    <s v="Accessories Product 40"/>
    <n v="491.66"/>
    <n v="2"/>
    <n v="0.2"/>
    <n v="-60.44"/>
    <s v="CUST-2446"/>
    <x v="1"/>
    <x v="0"/>
    <n v="10001"/>
    <n v="4"/>
    <n v="-0.12293048041329373"/>
  </r>
  <r>
    <s v="CA-2019-101447"/>
    <d v="2019-03-24T00:00:00"/>
    <d v="2019-03-26T00:00:00"/>
    <x v="1"/>
    <s v="Illinois"/>
    <s v="Houston"/>
    <x v="0"/>
    <x v="1"/>
    <s v="Binders Product 11"/>
    <n v="1226.22"/>
    <n v="5"/>
    <n v="0.05"/>
    <n v="335.72"/>
    <s v="CUST-2447"/>
    <x v="1"/>
    <x v="0"/>
    <n v="10001"/>
    <n v="2"/>
    <n v="0.27378447586893057"/>
  </r>
  <r>
    <s v="CA-2019-101448"/>
    <d v="2019-11-27T00:00:00"/>
    <d v="2019-11-28T00:00:00"/>
    <x v="3"/>
    <s v="Florida"/>
    <s v="Chicago"/>
    <x v="1"/>
    <x v="3"/>
    <s v="Accessories Product 21"/>
    <n v="1159.3900000000001"/>
    <n v="3"/>
    <n v="0.05"/>
    <n v="-111.28"/>
    <s v="CUST-2448"/>
    <x v="1"/>
    <x v="0"/>
    <n v="10001"/>
    <n v="1"/>
    <n v="-9.5981507516883877E-2"/>
  </r>
  <r>
    <s v="CA-2019-101449"/>
    <d v="2019-01-27T00:00:00"/>
    <d v="2019-01-28T00:00:00"/>
    <x v="3"/>
    <s v="Illinois"/>
    <s v="Chicago"/>
    <x v="2"/>
    <x v="6"/>
    <s v="Bookcases Product 10"/>
    <n v="425.96"/>
    <n v="2"/>
    <n v="0.05"/>
    <n v="42.79"/>
    <s v="CUST-2449"/>
    <x v="2"/>
    <x v="0"/>
    <n v="10001"/>
    <n v="1"/>
    <n v="0.10045544182552353"/>
  </r>
  <r>
    <s v="CA-2019-101450"/>
    <d v="2019-03-10T00:00:00"/>
    <d v="2019-03-14T00:00:00"/>
    <x v="2"/>
    <s v="Florida"/>
    <s v="Houston"/>
    <x v="1"/>
    <x v="2"/>
    <s v="Laptops Product 50"/>
    <n v="253.96"/>
    <n v="4"/>
    <n v="0.1"/>
    <n v="7.17"/>
    <s v="CUST-2450"/>
    <x v="1"/>
    <x v="0"/>
    <n v="10001"/>
    <n v="4"/>
    <n v="2.8232792565758388E-2"/>
  </r>
  <r>
    <s v="CA-2019-101451"/>
    <d v="2019-08-27T00:00:00"/>
    <d v="2019-08-29T00:00:00"/>
    <x v="1"/>
    <s v="California"/>
    <s v="Seattle"/>
    <x v="1"/>
    <x v="3"/>
    <s v="Accessories Product 41"/>
    <n v="986.08"/>
    <n v="2"/>
    <n v="0"/>
    <n v="286.12"/>
    <s v="CUST-2451"/>
    <x v="0"/>
    <x v="0"/>
    <n v="10001"/>
    <n v="2"/>
    <n v="0.29015901346746714"/>
  </r>
  <r>
    <s v="CA-2019-101452"/>
    <d v="2019-07-20T00:00:00"/>
    <d v="2019-07-21T00:00:00"/>
    <x v="0"/>
    <s v="Texas"/>
    <s v="Los Angeles"/>
    <x v="2"/>
    <x v="6"/>
    <s v="Bookcases Product 31"/>
    <n v="1490.77"/>
    <n v="4"/>
    <n v="0.1"/>
    <n v="-267.43"/>
    <s v="CUST-2452"/>
    <x v="0"/>
    <x v="0"/>
    <n v="10001"/>
    <n v="1"/>
    <n v="-0.1793905163103631"/>
  </r>
  <r>
    <s v="CA-2019-101453"/>
    <d v="2019-05-24T00:00:00"/>
    <d v="2019-05-28T00:00:00"/>
    <x v="1"/>
    <s v="Florida"/>
    <s v="Chicago"/>
    <x v="2"/>
    <x v="6"/>
    <s v="Bookcases Product 20"/>
    <n v="207.56"/>
    <n v="1"/>
    <n v="0"/>
    <n v="29.82"/>
    <s v="CUST-2453"/>
    <x v="1"/>
    <x v="0"/>
    <n v="10001"/>
    <n v="4"/>
    <n v="0.14366930044324533"/>
  </r>
  <r>
    <s v="CA-2019-101454"/>
    <d v="2019-07-03T00:00:00"/>
    <d v="2019-07-04T00:00:00"/>
    <x v="2"/>
    <s v="Washington"/>
    <s v="Miami"/>
    <x v="1"/>
    <x v="3"/>
    <s v="Accessories Product 26"/>
    <n v="1433.45"/>
    <n v="1"/>
    <n v="0.05"/>
    <n v="190.39"/>
    <s v="CUST-2454"/>
    <x v="1"/>
    <x v="0"/>
    <n v="10001"/>
    <n v="1"/>
    <n v="0.13281942167497993"/>
  </r>
  <r>
    <s v="CA-2019-101455"/>
    <d v="2019-06-18T00:00:00"/>
    <d v="2019-06-23T00:00:00"/>
    <x v="2"/>
    <s v="Florida"/>
    <s v="Chicago"/>
    <x v="1"/>
    <x v="3"/>
    <s v="Accessories Product 26"/>
    <n v="928.38"/>
    <n v="4"/>
    <n v="0.1"/>
    <n v="68.319999999999993"/>
    <s v="CUST-2455"/>
    <x v="0"/>
    <x v="0"/>
    <n v="10001"/>
    <n v="5"/>
    <n v="7.3590555591460383E-2"/>
  </r>
  <r>
    <s v="CA-2019-101456"/>
    <d v="2019-01-19T00:00:00"/>
    <d v="2019-01-23T00:00:00"/>
    <x v="2"/>
    <s v="California"/>
    <s v="Miami"/>
    <x v="0"/>
    <x v="1"/>
    <s v="Binders Product 3"/>
    <n v="1272.28"/>
    <n v="2"/>
    <n v="0"/>
    <n v="-54.32"/>
    <s v="CUST-2456"/>
    <x v="1"/>
    <x v="0"/>
    <n v="10001"/>
    <n v="4"/>
    <n v="-4.269500424434873E-2"/>
  </r>
  <r>
    <s v="CA-2019-101457"/>
    <d v="2019-06-06T00:00:00"/>
    <d v="2019-06-09T00:00:00"/>
    <x v="2"/>
    <s v="New York"/>
    <s v="New York City"/>
    <x v="1"/>
    <x v="2"/>
    <s v="Laptops Product 24"/>
    <n v="734.66"/>
    <n v="2"/>
    <n v="0"/>
    <n v="73.09"/>
    <s v="CUST-2457"/>
    <x v="2"/>
    <x v="0"/>
    <n v="10001"/>
    <n v="3"/>
    <n v="9.9488198622492044E-2"/>
  </r>
  <r>
    <s v="CA-2019-101458"/>
    <d v="2019-10-30T00:00:00"/>
    <d v="2019-11-02T00:00:00"/>
    <x v="1"/>
    <s v="Illinois"/>
    <s v="Houston"/>
    <x v="2"/>
    <x v="8"/>
    <s v="Tables Product 40"/>
    <n v="1085.68"/>
    <n v="1"/>
    <n v="0"/>
    <n v="-56.34"/>
    <s v="CUST-2458"/>
    <x v="2"/>
    <x v="0"/>
    <n v="10001"/>
    <n v="3"/>
    <n v="-5.1893744012968833E-2"/>
  </r>
  <r>
    <s v="CA-2019-101459"/>
    <d v="2019-02-10T00:00:00"/>
    <d v="2019-02-13T00:00:00"/>
    <x v="3"/>
    <s v="Florida"/>
    <s v="New York City"/>
    <x v="0"/>
    <x v="0"/>
    <s v="Storage Product 24"/>
    <n v="1444.62"/>
    <n v="4"/>
    <n v="0"/>
    <n v="360.26"/>
    <s v="CUST-2459"/>
    <x v="0"/>
    <x v="0"/>
    <n v="10001"/>
    <n v="3"/>
    <n v="0.24938045991333363"/>
  </r>
  <r>
    <s v="CA-2019-101460"/>
    <d v="2019-08-03T00:00:00"/>
    <d v="2019-08-08T00:00:00"/>
    <x v="0"/>
    <s v="New York"/>
    <s v="Los Angeles"/>
    <x v="1"/>
    <x v="7"/>
    <s v="Phones Product 26"/>
    <n v="1067.46"/>
    <n v="5"/>
    <n v="0.1"/>
    <n v="252.6"/>
    <s v="CUST-2460"/>
    <x v="0"/>
    <x v="0"/>
    <n v="10001"/>
    <n v="5"/>
    <n v="0.23663650160193356"/>
  </r>
  <r>
    <s v="CA-2019-101461"/>
    <d v="2019-03-23T00:00:00"/>
    <d v="2019-03-27T00:00:00"/>
    <x v="0"/>
    <s v="California"/>
    <s v="Miami"/>
    <x v="0"/>
    <x v="5"/>
    <s v="Paper Product 35"/>
    <n v="724.5"/>
    <n v="2"/>
    <n v="0"/>
    <n v="89.97"/>
    <s v="CUST-2461"/>
    <x v="1"/>
    <x v="0"/>
    <n v="10001"/>
    <n v="4"/>
    <n v="0.12418219461697723"/>
  </r>
  <r>
    <s v="CA-2019-101462"/>
    <d v="2019-11-24T00:00:00"/>
    <d v="2019-11-26T00:00:00"/>
    <x v="0"/>
    <s v="Illinois"/>
    <s v="Chicago"/>
    <x v="0"/>
    <x v="5"/>
    <s v="Paper Product 44"/>
    <n v="367.78"/>
    <n v="3"/>
    <n v="0.05"/>
    <n v="-0.36"/>
    <s v="CUST-2462"/>
    <x v="1"/>
    <x v="0"/>
    <n v="10001"/>
    <n v="2"/>
    <n v="-9.7884604926858445E-4"/>
  </r>
  <r>
    <s v="CA-2019-101463"/>
    <d v="2019-01-31T00:00:00"/>
    <d v="2019-02-01T00:00:00"/>
    <x v="1"/>
    <s v="Washington"/>
    <s v="Houston"/>
    <x v="0"/>
    <x v="5"/>
    <s v="Paper Product 45"/>
    <n v="1355.03"/>
    <n v="4"/>
    <n v="0.2"/>
    <n v="-244.4"/>
    <s v="CUST-2463"/>
    <x v="1"/>
    <x v="0"/>
    <n v="10001"/>
    <n v="1"/>
    <n v="-0.18036501036877414"/>
  </r>
  <r>
    <s v="CA-2019-101464"/>
    <d v="2019-09-25T00:00:00"/>
    <d v="2019-09-28T00:00:00"/>
    <x v="0"/>
    <s v="Texas"/>
    <s v="Chicago"/>
    <x v="2"/>
    <x v="8"/>
    <s v="Tables Product 19"/>
    <n v="1394.71"/>
    <n v="2"/>
    <n v="0.1"/>
    <n v="-14.27"/>
    <s v="CUST-2464"/>
    <x v="2"/>
    <x v="0"/>
    <n v="10001"/>
    <n v="3"/>
    <n v="-1.023151766317012E-2"/>
  </r>
  <r>
    <s v="CA-2019-101465"/>
    <d v="2019-10-30T00:00:00"/>
    <d v="2019-11-01T00:00:00"/>
    <x v="1"/>
    <s v="Florida"/>
    <s v="Los Angeles"/>
    <x v="2"/>
    <x v="6"/>
    <s v="Bookcases Product 3"/>
    <n v="479.56"/>
    <n v="2"/>
    <n v="0.2"/>
    <n v="136.33000000000001"/>
    <s v="CUST-2465"/>
    <x v="2"/>
    <x v="0"/>
    <n v="10001"/>
    <n v="2"/>
    <n v="0.28428142463925266"/>
  </r>
  <r>
    <s v="CA-2019-101466"/>
    <d v="2019-04-08T00:00:00"/>
    <d v="2019-04-09T00:00:00"/>
    <x v="0"/>
    <s v="Texas"/>
    <s v="Seattle"/>
    <x v="0"/>
    <x v="5"/>
    <s v="Paper Product 11"/>
    <n v="96.11"/>
    <n v="5"/>
    <n v="0.1"/>
    <n v="24.21"/>
    <s v="CUST-2466"/>
    <x v="0"/>
    <x v="0"/>
    <n v="10001"/>
    <n v="1"/>
    <n v="0.2518988658828426"/>
  </r>
  <r>
    <s v="CA-2019-101467"/>
    <d v="2019-10-24T00:00:00"/>
    <d v="2019-10-27T00:00:00"/>
    <x v="3"/>
    <s v="Florida"/>
    <s v="Houston"/>
    <x v="2"/>
    <x v="8"/>
    <s v="Tables Product 29"/>
    <n v="1418.59"/>
    <n v="2"/>
    <n v="0.05"/>
    <n v="367.61"/>
    <s v="CUST-2467"/>
    <x v="0"/>
    <x v="0"/>
    <n v="10001"/>
    <n v="3"/>
    <n v="0.25913759437187633"/>
  </r>
  <r>
    <s v="CA-2019-101468"/>
    <d v="2019-01-04T00:00:00"/>
    <d v="2019-01-07T00:00:00"/>
    <x v="2"/>
    <s v="California"/>
    <s v="Los Angeles"/>
    <x v="0"/>
    <x v="5"/>
    <s v="Paper Product 35"/>
    <n v="1429.73"/>
    <n v="2"/>
    <n v="0.05"/>
    <n v="-247.54"/>
    <s v="CUST-2468"/>
    <x v="2"/>
    <x v="0"/>
    <n v="10001"/>
    <n v="3"/>
    <n v="-0.1731375854182258"/>
  </r>
  <r>
    <s v="CA-2019-101469"/>
    <d v="2019-12-24T00:00:00"/>
    <d v="2019-12-28T00:00:00"/>
    <x v="1"/>
    <s v="Washington"/>
    <s v="New York City"/>
    <x v="1"/>
    <x v="3"/>
    <s v="Accessories Product 6"/>
    <n v="401.96"/>
    <n v="2"/>
    <n v="0.2"/>
    <n v="-48.14"/>
    <s v="CUST-2469"/>
    <x v="2"/>
    <x v="0"/>
    <n v="10001"/>
    <n v="4"/>
    <n v="-0.11976316051348393"/>
  </r>
  <r>
    <s v="CA-2019-101470"/>
    <d v="2019-07-27T00:00:00"/>
    <d v="2019-07-28T00:00:00"/>
    <x v="1"/>
    <s v="Illinois"/>
    <s v="Houston"/>
    <x v="0"/>
    <x v="5"/>
    <s v="Paper Product 36"/>
    <n v="325.14999999999998"/>
    <n v="1"/>
    <n v="0"/>
    <n v="-19.98"/>
    <s v="CUST-2470"/>
    <x v="1"/>
    <x v="0"/>
    <n v="10001"/>
    <n v="1"/>
    <n v="-6.1448562202060596E-2"/>
  </r>
  <r>
    <s v="CA-2019-101471"/>
    <d v="2019-03-21T00:00:00"/>
    <d v="2019-03-22T00:00:00"/>
    <x v="0"/>
    <s v="Texas"/>
    <s v="Miami"/>
    <x v="0"/>
    <x v="5"/>
    <s v="Paper Product 21"/>
    <n v="442.05"/>
    <n v="1"/>
    <n v="0"/>
    <n v="-16.66"/>
    <s v="CUST-2471"/>
    <x v="0"/>
    <x v="0"/>
    <n v="10001"/>
    <n v="1"/>
    <n v="-3.7688044338875695E-2"/>
  </r>
  <r>
    <s v="CA-2019-101472"/>
    <d v="2019-07-29T00:00:00"/>
    <d v="2019-08-01T00:00:00"/>
    <x v="0"/>
    <s v="Texas"/>
    <s v="Seattle"/>
    <x v="2"/>
    <x v="8"/>
    <s v="Tables Product 41"/>
    <n v="1203.74"/>
    <n v="3"/>
    <n v="0.1"/>
    <n v="-189.5"/>
    <s v="CUST-2472"/>
    <x v="1"/>
    <x v="0"/>
    <n v="10001"/>
    <n v="3"/>
    <n v="-0.15742602223071428"/>
  </r>
  <r>
    <s v="CA-2019-101473"/>
    <d v="2019-08-12T00:00:00"/>
    <d v="2019-08-14T00:00:00"/>
    <x v="1"/>
    <s v="New York"/>
    <s v="Seattle"/>
    <x v="0"/>
    <x v="1"/>
    <s v="Binders Product 34"/>
    <n v="1408.96"/>
    <n v="4"/>
    <n v="0"/>
    <n v="267.39999999999998"/>
    <s v="CUST-2473"/>
    <x v="0"/>
    <x v="0"/>
    <n v="10001"/>
    <n v="2"/>
    <n v="0.18978537360890299"/>
  </r>
  <r>
    <s v="CA-2019-101474"/>
    <d v="2019-07-16T00:00:00"/>
    <d v="2019-07-17T00:00:00"/>
    <x v="2"/>
    <s v="Illinois"/>
    <s v="Miami"/>
    <x v="1"/>
    <x v="3"/>
    <s v="Accessories Product 50"/>
    <n v="1439.4"/>
    <n v="2"/>
    <n v="0.05"/>
    <n v="96.61"/>
    <s v="CUST-2474"/>
    <x v="1"/>
    <x v="0"/>
    <n v="10001"/>
    <n v="1"/>
    <n v="6.7118243712658052E-2"/>
  </r>
  <r>
    <s v="CA-2019-101475"/>
    <d v="2019-03-15T00:00:00"/>
    <d v="2019-03-19T00:00:00"/>
    <x v="0"/>
    <s v="Washington"/>
    <s v="Chicago"/>
    <x v="0"/>
    <x v="5"/>
    <s v="Paper Product 9"/>
    <n v="1091.56"/>
    <n v="5"/>
    <n v="0.05"/>
    <n v="34.29"/>
    <s v="CUST-2475"/>
    <x v="1"/>
    <x v="0"/>
    <n v="10001"/>
    <n v="4"/>
    <n v="3.1413756458646344E-2"/>
  </r>
  <r>
    <s v="CA-2019-101476"/>
    <d v="2019-02-18T00:00:00"/>
    <d v="2019-02-22T00:00:00"/>
    <x v="3"/>
    <s v="Illinois"/>
    <s v="Los Angeles"/>
    <x v="2"/>
    <x v="8"/>
    <s v="Tables Product 15"/>
    <n v="695.88"/>
    <n v="4"/>
    <n v="0"/>
    <n v="-9.89"/>
    <s v="CUST-2476"/>
    <x v="1"/>
    <x v="0"/>
    <n v="10001"/>
    <n v="4"/>
    <n v="-1.4212220497786976E-2"/>
  </r>
  <r>
    <s v="CA-2019-101477"/>
    <d v="2019-04-03T00:00:00"/>
    <d v="2019-04-08T00:00:00"/>
    <x v="0"/>
    <s v="Florida"/>
    <s v="Miami"/>
    <x v="1"/>
    <x v="3"/>
    <s v="Accessories Product 31"/>
    <n v="1271.05"/>
    <n v="5"/>
    <n v="0.05"/>
    <n v="-163.21"/>
    <s v="CUST-2477"/>
    <x v="1"/>
    <x v="0"/>
    <n v="10001"/>
    <n v="5"/>
    <n v="-0.12840564887297903"/>
  </r>
  <r>
    <s v="CA-2019-101478"/>
    <d v="2019-03-30T00:00:00"/>
    <d v="2019-04-03T00:00:00"/>
    <x v="3"/>
    <s v="New York"/>
    <s v="Los Angeles"/>
    <x v="1"/>
    <x v="3"/>
    <s v="Accessories Product 45"/>
    <n v="57.84"/>
    <n v="2"/>
    <n v="0.1"/>
    <n v="-3.64"/>
    <s v="CUST-2478"/>
    <x v="2"/>
    <x v="0"/>
    <n v="10001"/>
    <n v="4"/>
    <n v="-6.2932226832641769E-2"/>
  </r>
  <r>
    <s v="CA-2019-101479"/>
    <d v="2019-12-03T00:00:00"/>
    <d v="2019-12-06T00:00:00"/>
    <x v="0"/>
    <s v="Illinois"/>
    <s v="New York City"/>
    <x v="0"/>
    <x v="5"/>
    <s v="Paper Product 8"/>
    <n v="973.46"/>
    <n v="5"/>
    <n v="0"/>
    <n v="-53.61"/>
    <s v="CUST-2479"/>
    <x v="2"/>
    <x v="0"/>
    <n v="10001"/>
    <n v="3"/>
    <n v="-5.5071600271197584E-2"/>
  </r>
  <r>
    <s v="CA-2019-101480"/>
    <d v="2019-08-31T00:00:00"/>
    <d v="2019-09-03T00:00:00"/>
    <x v="1"/>
    <s v="New York"/>
    <s v="Miami"/>
    <x v="0"/>
    <x v="1"/>
    <s v="Binders Product 4"/>
    <n v="1069.9100000000001"/>
    <n v="5"/>
    <n v="0.05"/>
    <n v="54.4"/>
    <s v="CUST-2480"/>
    <x v="1"/>
    <x v="0"/>
    <n v="10001"/>
    <n v="3"/>
    <n v="5.0845398211064478E-2"/>
  </r>
  <r>
    <s v="CA-2019-101481"/>
    <d v="2019-09-25T00:00:00"/>
    <d v="2019-09-30T00:00:00"/>
    <x v="1"/>
    <s v="Washington"/>
    <s v="Houston"/>
    <x v="0"/>
    <x v="5"/>
    <s v="Paper Product 26"/>
    <n v="475.75"/>
    <n v="5"/>
    <n v="0.1"/>
    <n v="139.82"/>
    <s v="CUST-2481"/>
    <x v="2"/>
    <x v="0"/>
    <n v="10001"/>
    <n v="5"/>
    <n v="0.29389385181292693"/>
  </r>
  <r>
    <s v="CA-2019-101482"/>
    <d v="2019-11-29T00:00:00"/>
    <d v="2019-12-04T00:00:00"/>
    <x v="0"/>
    <s v="New York"/>
    <s v="Miami"/>
    <x v="0"/>
    <x v="0"/>
    <s v="Storage Product 23"/>
    <n v="227.96"/>
    <n v="3"/>
    <n v="0.1"/>
    <n v="63.78"/>
    <s v="CUST-2482"/>
    <x v="0"/>
    <x v="0"/>
    <n v="10001"/>
    <n v="5"/>
    <n v="0.27978592735567642"/>
  </r>
  <r>
    <s v="CA-2019-101483"/>
    <d v="2019-02-24T00:00:00"/>
    <d v="2019-03-01T00:00:00"/>
    <x v="2"/>
    <s v="Texas"/>
    <s v="Miami"/>
    <x v="0"/>
    <x v="1"/>
    <s v="Binders Product 14"/>
    <n v="1495.41"/>
    <n v="2"/>
    <n v="0.1"/>
    <n v="156.19999999999999"/>
    <s v="CUST-2483"/>
    <x v="2"/>
    <x v="0"/>
    <n v="10001"/>
    <n v="5"/>
    <n v="0.10445295938906385"/>
  </r>
  <r>
    <s v="CA-2019-101484"/>
    <d v="2019-04-26T00:00:00"/>
    <d v="2019-05-01T00:00:00"/>
    <x v="3"/>
    <s v="New York"/>
    <s v="Los Angeles"/>
    <x v="1"/>
    <x v="7"/>
    <s v="Phones Product 14"/>
    <n v="1361.02"/>
    <n v="4"/>
    <n v="0.05"/>
    <n v="52.17"/>
    <s v="CUST-2484"/>
    <x v="1"/>
    <x v="0"/>
    <n v="10001"/>
    <n v="5"/>
    <n v="3.8331545458553148E-2"/>
  </r>
  <r>
    <s v="CA-2019-101485"/>
    <d v="2019-07-11T00:00:00"/>
    <d v="2019-07-12T00:00:00"/>
    <x v="0"/>
    <s v="New York"/>
    <s v="Chicago"/>
    <x v="0"/>
    <x v="1"/>
    <s v="Binders Product 32"/>
    <n v="231.23"/>
    <n v="4"/>
    <n v="0.2"/>
    <n v="36.26"/>
    <s v="CUST-2485"/>
    <x v="1"/>
    <x v="0"/>
    <n v="10001"/>
    <n v="1"/>
    <n v="0.15681356225403278"/>
  </r>
  <r>
    <s v="CA-2019-101486"/>
    <d v="2019-06-23T00:00:00"/>
    <d v="2019-06-25T00:00:00"/>
    <x v="1"/>
    <s v="California"/>
    <s v="Seattle"/>
    <x v="0"/>
    <x v="0"/>
    <s v="Storage Product 19"/>
    <n v="724.73"/>
    <n v="5"/>
    <n v="0.2"/>
    <n v="27.71"/>
    <s v="CUST-2486"/>
    <x v="1"/>
    <x v="0"/>
    <n v="10001"/>
    <n v="2"/>
    <n v="3.8234928870061954E-2"/>
  </r>
  <r>
    <s v="CA-2019-101487"/>
    <d v="2019-06-29T00:00:00"/>
    <d v="2019-06-30T00:00:00"/>
    <x v="1"/>
    <s v="Illinois"/>
    <s v="Los Angeles"/>
    <x v="1"/>
    <x v="7"/>
    <s v="Phones Product 34"/>
    <n v="376.61"/>
    <n v="3"/>
    <n v="0"/>
    <n v="85.46"/>
    <s v="CUST-2487"/>
    <x v="0"/>
    <x v="0"/>
    <n v="10001"/>
    <n v="1"/>
    <n v="0.22691909402299459"/>
  </r>
  <r>
    <s v="CA-2019-101488"/>
    <d v="2019-12-09T00:00:00"/>
    <d v="2019-12-12T00:00:00"/>
    <x v="3"/>
    <s v="Florida"/>
    <s v="Los Angeles"/>
    <x v="0"/>
    <x v="1"/>
    <s v="Binders Product 29"/>
    <n v="536.33000000000004"/>
    <n v="2"/>
    <n v="0.2"/>
    <n v="-12.71"/>
    <s v="CUST-2488"/>
    <x v="2"/>
    <x v="0"/>
    <n v="10001"/>
    <n v="3"/>
    <n v="-2.3698096321294725E-2"/>
  </r>
  <r>
    <s v="CA-2019-101489"/>
    <d v="2019-06-03T00:00:00"/>
    <d v="2019-06-07T00:00:00"/>
    <x v="2"/>
    <s v="Illinois"/>
    <s v="Seattle"/>
    <x v="2"/>
    <x v="6"/>
    <s v="Bookcases Product 1"/>
    <n v="901.8"/>
    <n v="2"/>
    <n v="0.2"/>
    <n v="162.63999999999999"/>
    <s v="CUST-2489"/>
    <x v="2"/>
    <x v="0"/>
    <n v="10001"/>
    <n v="4"/>
    <n v="0.18035041029053003"/>
  </r>
  <r>
    <s v="CA-2019-101490"/>
    <d v="2019-06-20T00:00:00"/>
    <d v="2019-06-24T00:00:00"/>
    <x v="1"/>
    <s v="Texas"/>
    <s v="Miami"/>
    <x v="1"/>
    <x v="2"/>
    <s v="Laptops Product 17"/>
    <n v="396.01"/>
    <n v="5"/>
    <n v="0.2"/>
    <n v="62.98"/>
    <s v="CUST-2490"/>
    <x v="1"/>
    <x v="0"/>
    <n v="10001"/>
    <n v="4"/>
    <n v="0.15903638797000075"/>
  </r>
  <r>
    <s v="CA-2019-101491"/>
    <d v="2019-02-25T00:00:00"/>
    <d v="2019-03-01T00:00:00"/>
    <x v="1"/>
    <s v="California"/>
    <s v="Houston"/>
    <x v="1"/>
    <x v="7"/>
    <s v="Phones Product 6"/>
    <n v="961.09"/>
    <n v="2"/>
    <n v="0"/>
    <n v="-187.19"/>
    <s v="CUST-2491"/>
    <x v="0"/>
    <x v="0"/>
    <n v="10001"/>
    <n v="4"/>
    <n v="-0.19476844000041618"/>
  </r>
  <r>
    <s v="CA-2019-101492"/>
    <d v="2019-08-30T00:00:00"/>
    <d v="2019-09-01T00:00:00"/>
    <x v="3"/>
    <s v="New York"/>
    <s v="Seattle"/>
    <x v="2"/>
    <x v="6"/>
    <s v="Bookcases Product 10"/>
    <n v="1282.79"/>
    <n v="3"/>
    <n v="0.05"/>
    <n v="151.46"/>
    <s v="CUST-2492"/>
    <x v="0"/>
    <x v="0"/>
    <n v="10001"/>
    <n v="2"/>
    <n v="0.11807076762369524"/>
  </r>
  <r>
    <s v="CA-2019-101493"/>
    <d v="2019-03-20T00:00:00"/>
    <d v="2019-03-25T00:00:00"/>
    <x v="1"/>
    <s v="California"/>
    <s v="Houston"/>
    <x v="2"/>
    <x v="4"/>
    <s v="Chairs Product 21"/>
    <n v="161.31"/>
    <n v="3"/>
    <n v="0.2"/>
    <n v="-19.27"/>
    <s v="CUST-2493"/>
    <x v="0"/>
    <x v="0"/>
    <n v="10001"/>
    <n v="5"/>
    <n v="-0.11945942595003409"/>
  </r>
  <r>
    <s v="CA-2019-101494"/>
    <d v="2019-05-03T00:00:00"/>
    <d v="2019-05-08T00:00:00"/>
    <x v="0"/>
    <s v="New York"/>
    <s v="New York City"/>
    <x v="2"/>
    <x v="6"/>
    <s v="Bookcases Product 19"/>
    <n v="1099.9000000000001"/>
    <n v="4"/>
    <n v="0.1"/>
    <n v="149.44"/>
    <s v="CUST-2494"/>
    <x v="1"/>
    <x v="0"/>
    <n v="10001"/>
    <n v="5"/>
    <n v="0.13586689699063551"/>
  </r>
  <r>
    <s v="CA-2019-101495"/>
    <d v="2019-07-20T00:00:00"/>
    <d v="2019-07-21T00:00:00"/>
    <x v="1"/>
    <s v="Florida"/>
    <s v="Seattle"/>
    <x v="2"/>
    <x v="8"/>
    <s v="Tables Product 8"/>
    <n v="135.4"/>
    <n v="3"/>
    <n v="0.05"/>
    <n v="30.68"/>
    <s v="CUST-2495"/>
    <x v="2"/>
    <x v="0"/>
    <n v="10001"/>
    <n v="1"/>
    <n v="0.22658788774002953"/>
  </r>
  <r>
    <s v="CA-2019-101496"/>
    <d v="2019-07-25T00:00:00"/>
    <d v="2019-07-30T00:00:00"/>
    <x v="3"/>
    <s v="New York"/>
    <s v="Seattle"/>
    <x v="0"/>
    <x v="5"/>
    <s v="Paper Product 12"/>
    <n v="674.82"/>
    <n v="5"/>
    <n v="0"/>
    <n v="-132.09"/>
    <s v="CUST-2496"/>
    <x v="1"/>
    <x v="0"/>
    <n v="10001"/>
    <n v="5"/>
    <n v="-0.19574108651195873"/>
  </r>
  <r>
    <s v="CA-2019-101497"/>
    <d v="2019-08-18T00:00:00"/>
    <d v="2019-08-21T00:00:00"/>
    <x v="2"/>
    <s v="Illinois"/>
    <s v="New York City"/>
    <x v="1"/>
    <x v="2"/>
    <s v="Laptops Product 6"/>
    <n v="234.47"/>
    <n v="2"/>
    <n v="0"/>
    <n v="52.85"/>
    <s v="CUST-2497"/>
    <x v="2"/>
    <x v="0"/>
    <n v="10001"/>
    <n v="3"/>
    <n v="0.22540197040133067"/>
  </r>
  <r>
    <s v="CA-2019-101498"/>
    <d v="2019-01-25T00:00:00"/>
    <d v="2019-01-27T00:00:00"/>
    <x v="2"/>
    <s v="New York"/>
    <s v="Miami"/>
    <x v="1"/>
    <x v="3"/>
    <s v="Accessories Product 26"/>
    <n v="371.4"/>
    <n v="2"/>
    <n v="0.2"/>
    <n v="88.18"/>
    <s v="CUST-2498"/>
    <x v="0"/>
    <x v="0"/>
    <n v="10001"/>
    <n v="2"/>
    <n v="0.23742595584275716"/>
  </r>
  <r>
    <s v="CA-2019-101499"/>
    <d v="2019-09-05T00:00:00"/>
    <d v="2019-09-07T00:00:00"/>
    <x v="3"/>
    <s v="Washington"/>
    <s v="Houston"/>
    <x v="1"/>
    <x v="2"/>
    <s v="Laptops Product 47"/>
    <n v="1256.31"/>
    <n v="3"/>
    <n v="0.1"/>
    <n v="-102.69"/>
    <s v="CUST-2499"/>
    <x v="0"/>
    <x v="0"/>
    <n v="10001"/>
    <n v="2"/>
    <n v="-8.1739379611720037E-2"/>
  </r>
  <r>
    <s v="CA-2019-101500"/>
    <d v="2019-02-09T00:00:00"/>
    <d v="2019-02-10T00:00:00"/>
    <x v="2"/>
    <s v="Illinois"/>
    <s v="Houston"/>
    <x v="1"/>
    <x v="7"/>
    <s v="Phones Product 21"/>
    <n v="1256.72"/>
    <n v="2"/>
    <n v="0.2"/>
    <n v="375.84"/>
    <s v="CUST-2500"/>
    <x v="0"/>
    <x v="0"/>
    <n v="10001"/>
    <n v="1"/>
    <n v="0.29906423069577948"/>
  </r>
  <r>
    <s v="CA-2019-101501"/>
    <d v="2019-12-23T00:00:00"/>
    <d v="2019-12-26T00:00:00"/>
    <x v="3"/>
    <s v="Florida"/>
    <s v="Los Angeles"/>
    <x v="0"/>
    <x v="1"/>
    <s v="Binders Product 14"/>
    <n v="677.85"/>
    <n v="2"/>
    <n v="0"/>
    <n v="132.56"/>
    <s v="CUST-2501"/>
    <x v="1"/>
    <x v="0"/>
    <n v="10001"/>
    <n v="3"/>
    <n v="0.19555948956258759"/>
  </r>
  <r>
    <s v="CA-2019-101502"/>
    <d v="2019-02-27T00:00:00"/>
    <d v="2019-02-28T00:00:00"/>
    <x v="3"/>
    <s v="Illinois"/>
    <s v="New York City"/>
    <x v="2"/>
    <x v="4"/>
    <s v="Chairs Product 13"/>
    <n v="1020.87"/>
    <n v="1"/>
    <n v="0.05"/>
    <n v="29.85"/>
    <s v="CUST-2502"/>
    <x v="0"/>
    <x v="0"/>
    <n v="10001"/>
    <n v="1"/>
    <n v="2.9239766081871347E-2"/>
  </r>
  <r>
    <s v="CA-2019-101503"/>
    <d v="2019-05-14T00:00:00"/>
    <d v="2019-05-18T00:00:00"/>
    <x v="2"/>
    <s v="Washington"/>
    <s v="Seattle"/>
    <x v="0"/>
    <x v="5"/>
    <s v="Paper Product 9"/>
    <n v="723.12"/>
    <n v="2"/>
    <n v="0.05"/>
    <n v="-45.07"/>
    <s v="CUST-2503"/>
    <x v="0"/>
    <x v="0"/>
    <n v="10001"/>
    <n v="4"/>
    <n v="-6.2327137957738685E-2"/>
  </r>
  <r>
    <s v="CA-2019-101504"/>
    <d v="2019-05-12T00:00:00"/>
    <d v="2019-05-13T00:00:00"/>
    <x v="0"/>
    <s v="California"/>
    <s v="New York City"/>
    <x v="1"/>
    <x v="7"/>
    <s v="Phones Product 7"/>
    <n v="219.12"/>
    <n v="5"/>
    <n v="0"/>
    <n v="57.19"/>
    <s v="CUST-2504"/>
    <x v="1"/>
    <x v="0"/>
    <n v="10001"/>
    <n v="1"/>
    <n v="0.2609985396129974"/>
  </r>
  <r>
    <s v="CA-2019-101505"/>
    <d v="2019-07-15T00:00:00"/>
    <d v="2019-07-20T00:00:00"/>
    <x v="3"/>
    <s v="Illinois"/>
    <s v="New York City"/>
    <x v="2"/>
    <x v="4"/>
    <s v="Chairs Product 25"/>
    <n v="91.11"/>
    <n v="3"/>
    <n v="0.1"/>
    <n v="-6.19"/>
    <s v="CUST-2505"/>
    <x v="2"/>
    <x v="0"/>
    <n v="10001"/>
    <n v="5"/>
    <n v="-6.7939852925035682E-2"/>
  </r>
  <r>
    <s v="CA-2019-101506"/>
    <d v="2019-01-18T00:00:00"/>
    <d v="2019-01-19T00:00:00"/>
    <x v="3"/>
    <s v="Washington"/>
    <s v="New York City"/>
    <x v="0"/>
    <x v="0"/>
    <s v="Storage Product 15"/>
    <n v="1250.68"/>
    <n v="5"/>
    <n v="0"/>
    <n v="182.19"/>
    <s v="CUST-2506"/>
    <x v="1"/>
    <x v="0"/>
    <n v="10001"/>
    <n v="1"/>
    <n v="0.14567275402181212"/>
  </r>
  <r>
    <s v="CA-2019-101507"/>
    <d v="2019-08-17T00:00:00"/>
    <d v="2019-08-18T00:00:00"/>
    <x v="1"/>
    <s v="California"/>
    <s v="Miami"/>
    <x v="1"/>
    <x v="7"/>
    <s v="Phones Product 42"/>
    <n v="1090.32"/>
    <n v="4"/>
    <n v="0.05"/>
    <n v="27.06"/>
    <s v="CUST-2507"/>
    <x v="2"/>
    <x v="0"/>
    <n v="10001"/>
    <n v="1"/>
    <n v="2.4818401937046004E-2"/>
  </r>
  <r>
    <s v="CA-2019-101508"/>
    <d v="2019-08-28T00:00:00"/>
    <d v="2019-08-31T00:00:00"/>
    <x v="1"/>
    <s v="California"/>
    <s v="Chicago"/>
    <x v="2"/>
    <x v="4"/>
    <s v="Chairs Product 45"/>
    <n v="673.82"/>
    <n v="4"/>
    <n v="0.1"/>
    <n v="-87.16"/>
    <s v="CUST-2508"/>
    <x v="1"/>
    <x v="0"/>
    <n v="10001"/>
    <n v="3"/>
    <n v="-0.12935205247692261"/>
  </r>
  <r>
    <s v="CA-2019-101509"/>
    <d v="2019-10-21T00:00:00"/>
    <d v="2019-10-26T00:00:00"/>
    <x v="1"/>
    <s v="Texas"/>
    <s v="New York City"/>
    <x v="1"/>
    <x v="2"/>
    <s v="Laptops Product 15"/>
    <n v="388.46"/>
    <n v="5"/>
    <n v="0.05"/>
    <n v="-10.52"/>
    <s v="CUST-2509"/>
    <x v="2"/>
    <x v="0"/>
    <n v="10001"/>
    <n v="5"/>
    <n v="-2.7081295371466817E-2"/>
  </r>
  <r>
    <s v="CA-2019-101510"/>
    <d v="2019-06-14T00:00:00"/>
    <d v="2019-06-18T00:00:00"/>
    <x v="1"/>
    <s v="Florida"/>
    <s v="Miami"/>
    <x v="2"/>
    <x v="8"/>
    <s v="Tables Product 13"/>
    <n v="1168.8399999999999"/>
    <n v="1"/>
    <n v="0"/>
    <n v="337.71"/>
    <s v="CUST-2510"/>
    <x v="1"/>
    <x v="0"/>
    <n v="10001"/>
    <n v="4"/>
    <n v="0.28892748365901233"/>
  </r>
  <r>
    <s v="CA-2019-101511"/>
    <d v="2019-04-22T00:00:00"/>
    <d v="2019-04-23T00:00:00"/>
    <x v="1"/>
    <s v="Texas"/>
    <s v="Houston"/>
    <x v="0"/>
    <x v="0"/>
    <s v="Storage Product 31"/>
    <n v="623.71"/>
    <n v="4"/>
    <n v="0.05"/>
    <n v="110.89"/>
    <s v="CUST-2511"/>
    <x v="0"/>
    <x v="0"/>
    <n v="10001"/>
    <n v="1"/>
    <n v="0.17779096054255983"/>
  </r>
  <r>
    <s v="CA-2019-101512"/>
    <d v="2019-06-14T00:00:00"/>
    <d v="2019-06-19T00:00:00"/>
    <x v="0"/>
    <s v="Florida"/>
    <s v="Houston"/>
    <x v="0"/>
    <x v="1"/>
    <s v="Binders Product 13"/>
    <n v="1348.75"/>
    <n v="3"/>
    <n v="0"/>
    <n v="258.27"/>
    <s v="CUST-2512"/>
    <x v="2"/>
    <x v="0"/>
    <n v="10001"/>
    <n v="5"/>
    <n v="0.19148841519925855"/>
  </r>
  <r>
    <s v="CA-2019-101513"/>
    <d v="2019-02-04T00:00:00"/>
    <d v="2019-02-09T00:00:00"/>
    <x v="1"/>
    <s v="Florida"/>
    <s v="Seattle"/>
    <x v="2"/>
    <x v="4"/>
    <s v="Chairs Product 15"/>
    <n v="1425.14"/>
    <n v="5"/>
    <n v="0.1"/>
    <n v="298.97000000000003"/>
    <s v="CUST-2513"/>
    <x v="0"/>
    <x v="0"/>
    <n v="10001"/>
    <n v="5"/>
    <n v="0.20978289852225046"/>
  </r>
  <r>
    <s v="CA-2019-101514"/>
    <d v="2019-06-18T00:00:00"/>
    <d v="2019-06-19T00:00:00"/>
    <x v="3"/>
    <s v="Washington"/>
    <s v="Los Angeles"/>
    <x v="0"/>
    <x v="0"/>
    <s v="Storage Product 33"/>
    <n v="265.33999999999997"/>
    <n v="3"/>
    <n v="0.1"/>
    <n v="-32.44"/>
    <s v="CUST-2514"/>
    <x v="2"/>
    <x v="0"/>
    <n v="10001"/>
    <n v="1"/>
    <n v="-0.12225823471772067"/>
  </r>
  <r>
    <s v="CA-2019-101515"/>
    <d v="2019-12-31T00:00:00"/>
    <d v="2020-01-04T00:00:00"/>
    <x v="1"/>
    <s v="California"/>
    <s v="New York City"/>
    <x v="2"/>
    <x v="8"/>
    <s v="Tables Product 26"/>
    <n v="1084.1199999999999"/>
    <n v="3"/>
    <n v="0.1"/>
    <n v="217.45"/>
    <s v="CUST-2515"/>
    <x v="0"/>
    <x v="0"/>
    <n v="10001"/>
    <n v="4"/>
    <n v="0.20057742685311591"/>
  </r>
  <r>
    <s v="CA-2019-101516"/>
    <d v="2019-01-27T00:00:00"/>
    <d v="2019-01-28T00:00:00"/>
    <x v="3"/>
    <s v="Washington"/>
    <s v="Los Angeles"/>
    <x v="2"/>
    <x v="8"/>
    <s v="Tables Product 13"/>
    <n v="1211.68"/>
    <n v="5"/>
    <n v="0.2"/>
    <n v="290.27999999999997"/>
    <s v="CUST-2516"/>
    <x v="0"/>
    <x v="0"/>
    <n v="10001"/>
    <n v="1"/>
    <n v="0.23956820282582858"/>
  </r>
  <r>
    <s v="CA-2019-101517"/>
    <d v="2019-03-06T00:00:00"/>
    <d v="2019-03-09T00:00:00"/>
    <x v="3"/>
    <s v="New York"/>
    <s v="New York City"/>
    <x v="1"/>
    <x v="2"/>
    <s v="Laptops Product 40"/>
    <n v="1178.21"/>
    <n v="1"/>
    <n v="0"/>
    <n v="-139.66"/>
    <s v="CUST-2517"/>
    <x v="1"/>
    <x v="0"/>
    <n v="10001"/>
    <n v="3"/>
    <n v="-0.11853574490116363"/>
  </r>
  <r>
    <s v="CA-2019-101518"/>
    <d v="2019-06-07T00:00:00"/>
    <d v="2019-06-08T00:00:00"/>
    <x v="1"/>
    <s v="Florida"/>
    <s v="Seattle"/>
    <x v="1"/>
    <x v="2"/>
    <s v="Laptops Product 10"/>
    <n v="343.56"/>
    <n v="4"/>
    <n v="0.05"/>
    <n v="20.14"/>
    <s v="CUST-2518"/>
    <x v="0"/>
    <x v="0"/>
    <n v="10001"/>
    <n v="1"/>
    <n v="5.862149260682268E-2"/>
  </r>
  <r>
    <s v="CA-2019-101519"/>
    <d v="2019-04-28T00:00:00"/>
    <d v="2019-04-29T00:00:00"/>
    <x v="1"/>
    <s v="New York"/>
    <s v="New York City"/>
    <x v="1"/>
    <x v="2"/>
    <s v="Laptops Product 7"/>
    <n v="728"/>
    <n v="3"/>
    <n v="0.05"/>
    <n v="191.44"/>
    <s v="CUST-2519"/>
    <x v="0"/>
    <x v="0"/>
    <n v="10001"/>
    <n v="1"/>
    <n v="0.26296703296703294"/>
  </r>
  <r>
    <s v="CA-2019-101520"/>
    <d v="2019-11-19T00:00:00"/>
    <d v="2019-11-20T00:00:00"/>
    <x v="3"/>
    <s v="California"/>
    <s v="Houston"/>
    <x v="2"/>
    <x v="8"/>
    <s v="Tables Product 10"/>
    <n v="1466.05"/>
    <n v="4"/>
    <n v="0.1"/>
    <n v="-168.31"/>
    <s v="CUST-2520"/>
    <x v="0"/>
    <x v="0"/>
    <n v="10001"/>
    <n v="1"/>
    <n v="-0.11480508850312064"/>
  </r>
  <r>
    <s v="CA-2019-101521"/>
    <d v="2019-08-09T00:00:00"/>
    <d v="2019-08-13T00:00:00"/>
    <x v="2"/>
    <s v="Washington"/>
    <s v="Houston"/>
    <x v="2"/>
    <x v="4"/>
    <s v="Chairs Product 27"/>
    <n v="119.63"/>
    <n v="2"/>
    <n v="0.2"/>
    <n v="33.99"/>
    <s v="CUST-2521"/>
    <x v="1"/>
    <x v="0"/>
    <n v="10001"/>
    <n v="4"/>
    <n v="0.28412605533729002"/>
  </r>
  <r>
    <s v="CA-2019-101522"/>
    <d v="2019-10-29T00:00:00"/>
    <d v="2019-11-03T00:00:00"/>
    <x v="3"/>
    <s v="Washington"/>
    <s v="Chicago"/>
    <x v="1"/>
    <x v="7"/>
    <s v="Phones Product 48"/>
    <n v="677.4"/>
    <n v="1"/>
    <n v="0.05"/>
    <n v="-108.88"/>
    <s v="CUST-2522"/>
    <x v="2"/>
    <x v="0"/>
    <n v="10001"/>
    <n v="5"/>
    <n v="-0.16073221139651608"/>
  </r>
  <r>
    <s v="CA-2019-101523"/>
    <d v="2019-04-23T00:00:00"/>
    <d v="2019-04-28T00:00:00"/>
    <x v="1"/>
    <s v="Texas"/>
    <s v="New York City"/>
    <x v="0"/>
    <x v="5"/>
    <s v="Paper Product 43"/>
    <n v="565.99"/>
    <n v="2"/>
    <n v="0"/>
    <n v="2.9"/>
    <s v="CUST-2523"/>
    <x v="1"/>
    <x v="0"/>
    <n v="10001"/>
    <n v="5"/>
    <n v="5.1237654375518998E-3"/>
  </r>
  <r>
    <s v="CA-2019-101524"/>
    <d v="2019-04-08T00:00:00"/>
    <d v="2019-04-10T00:00:00"/>
    <x v="1"/>
    <s v="New York"/>
    <s v="Houston"/>
    <x v="0"/>
    <x v="0"/>
    <s v="Storage Product 47"/>
    <n v="495.83"/>
    <n v="2"/>
    <n v="0.05"/>
    <n v="-60.07"/>
    <s v="CUST-2524"/>
    <x v="2"/>
    <x v="0"/>
    <n v="10001"/>
    <n v="2"/>
    <n v="-0.12115039428836497"/>
  </r>
  <r>
    <s v="CA-2019-101525"/>
    <d v="2019-03-29T00:00:00"/>
    <d v="2019-04-02T00:00:00"/>
    <x v="1"/>
    <s v="Florida"/>
    <s v="Los Angeles"/>
    <x v="0"/>
    <x v="1"/>
    <s v="Binders Product 26"/>
    <n v="795.32"/>
    <n v="3"/>
    <n v="0.1"/>
    <n v="33.119999999999997"/>
    <s v="CUST-2525"/>
    <x v="1"/>
    <x v="0"/>
    <n v="10001"/>
    <n v="4"/>
    <n v="4.1643615148619417E-2"/>
  </r>
  <r>
    <s v="CA-2019-101526"/>
    <d v="2019-05-02T00:00:00"/>
    <d v="2019-05-03T00:00:00"/>
    <x v="2"/>
    <s v="Washington"/>
    <s v="Miami"/>
    <x v="2"/>
    <x v="6"/>
    <s v="Bookcases Product 26"/>
    <n v="1377.32"/>
    <n v="3"/>
    <n v="0.1"/>
    <n v="121.23"/>
    <s v="CUST-2526"/>
    <x v="2"/>
    <x v="0"/>
    <n v="10001"/>
    <n v="1"/>
    <n v="8.8018761072227225E-2"/>
  </r>
  <r>
    <s v="CA-2019-101527"/>
    <d v="2019-11-12T00:00:00"/>
    <d v="2019-11-17T00:00:00"/>
    <x v="0"/>
    <s v="Texas"/>
    <s v="Seattle"/>
    <x v="0"/>
    <x v="1"/>
    <s v="Binders Product 28"/>
    <n v="1098.82"/>
    <n v="4"/>
    <n v="0.05"/>
    <n v="-61.73"/>
    <s v="CUST-2527"/>
    <x v="0"/>
    <x v="0"/>
    <n v="10001"/>
    <n v="5"/>
    <n v="-5.6178445969312533E-2"/>
  </r>
  <r>
    <s v="CA-2019-101528"/>
    <d v="2019-03-01T00:00:00"/>
    <d v="2019-03-04T00:00:00"/>
    <x v="2"/>
    <s v="Texas"/>
    <s v="Houston"/>
    <x v="0"/>
    <x v="0"/>
    <s v="Storage Product 31"/>
    <n v="480.48"/>
    <n v="5"/>
    <n v="0.1"/>
    <n v="120.5"/>
    <s v="CUST-2528"/>
    <x v="0"/>
    <x v="0"/>
    <n v="10001"/>
    <n v="3"/>
    <n v="0.25079087579087578"/>
  </r>
  <r>
    <s v="CA-2019-101529"/>
    <d v="2019-02-09T00:00:00"/>
    <d v="2019-02-14T00:00:00"/>
    <x v="3"/>
    <s v="New York"/>
    <s v="Miami"/>
    <x v="0"/>
    <x v="1"/>
    <s v="Binders Product 37"/>
    <n v="310.42"/>
    <n v="2"/>
    <n v="0"/>
    <n v="-46.72"/>
    <s v="CUST-2529"/>
    <x v="1"/>
    <x v="0"/>
    <n v="10001"/>
    <n v="5"/>
    <n v="-0.15050576638103214"/>
  </r>
  <r>
    <s v="CA-2019-101530"/>
    <d v="2019-06-12T00:00:00"/>
    <d v="2019-06-17T00:00:00"/>
    <x v="2"/>
    <s v="Washington"/>
    <s v="Los Angeles"/>
    <x v="0"/>
    <x v="1"/>
    <s v="Binders Product 39"/>
    <n v="858.36"/>
    <n v="1"/>
    <n v="0.1"/>
    <n v="-11.86"/>
    <s v="CUST-2530"/>
    <x v="1"/>
    <x v="0"/>
    <n v="10001"/>
    <n v="5"/>
    <n v="-1.3817046460692482E-2"/>
  </r>
  <r>
    <s v="CA-2019-101531"/>
    <d v="2019-11-29T00:00:00"/>
    <d v="2019-12-03T00:00:00"/>
    <x v="2"/>
    <s v="New York"/>
    <s v="Chicago"/>
    <x v="0"/>
    <x v="0"/>
    <s v="Storage Product 5"/>
    <n v="762.7"/>
    <n v="5"/>
    <n v="0.05"/>
    <n v="83.17"/>
    <s v="CUST-2531"/>
    <x v="0"/>
    <x v="0"/>
    <n v="10001"/>
    <n v="4"/>
    <n v="0.10904680739478169"/>
  </r>
  <r>
    <s v="CA-2019-101532"/>
    <d v="2019-06-18T00:00:00"/>
    <d v="2019-06-23T00:00:00"/>
    <x v="1"/>
    <s v="Washington"/>
    <s v="Houston"/>
    <x v="0"/>
    <x v="0"/>
    <s v="Storage Product 31"/>
    <n v="105.27"/>
    <n v="4"/>
    <n v="0.05"/>
    <n v="-14.67"/>
    <s v="CUST-2532"/>
    <x v="2"/>
    <x v="0"/>
    <n v="10001"/>
    <n v="5"/>
    <n v="-0.13935594186377886"/>
  </r>
  <r>
    <s v="CA-2019-101533"/>
    <d v="2019-06-26T00:00:00"/>
    <d v="2019-06-28T00:00:00"/>
    <x v="0"/>
    <s v="Illinois"/>
    <s v="Chicago"/>
    <x v="1"/>
    <x v="3"/>
    <s v="Accessories Product 3"/>
    <n v="549.71"/>
    <n v="3"/>
    <n v="0.05"/>
    <n v="-103.38"/>
    <s v="CUST-2533"/>
    <x v="2"/>
    <x v="0"/>
    <n v="10001"/>
    <n v="2"/>
    <n v="-0.18806279674737586"/>
  </r>
  <r>
    <s v="CA-2019-101534"/>
    <d v="2019-05-02T00:00:00"/>
    <d v="2019-05-06T00:00:00"/>
    <x v="1"/>
    <s v="Illinois"/>
    <s v="Miami"/>
    <x v="0"/>
    <x v="1"/>
    <s v="Binders Product 47"/>
    <n v="938.94"/>
    <n v="1"/>
    <n v="0.05"/>
    <n v="207.4"/>
    <s v="CUST-2534"/>
    <x v="1"/>
    <x v="0"/>
    <n v="10001"/>
    <n v="4"/>
    <n v="0.22088738364538735"/>
  </r>
  <r>
    <s v="CA-2019-101535"/>
    <d v="2019-06-11T00:00:00"/>
    <d v="2019-06-14T00:00:00"/>
    <x v="3"/>
    <s v="Texas"/>
    <s v="Houston"/>
    <x v="1"/>
    <x v="3"/>
    <s v="Accessories Product 5"/>
    <n v="1131.56"/>
    <n v="1"/>
    <n v="0.1"/>
    <n v="-124.56"/>
    <s v="CUST-2535"/>
    <x v="1"/>
    <x v="0"/>
    <n v="10001"/>
    <n v="3"/>
    <n v="-0.11007812223832586"/>
  </r>
  <r>
    <s v="CA-2019-101536"/>
    <d v="2019-08-23T00:00:00"/>
    <d v="2019-08-27T00:00:00"/>
    <x v="1"/>
    <s v="New York"/>
    <s v="Los Angeles"/>
    <x v="1"/>
    <x v="3"/>
    <s v="Accessories Product 11"/>
    <n v="601.5"/>
    <n v="3"/>
    <n v="0.2"/>
    <n v="-41.01"/>
    <s v="CUST-2536"/>
    <x v="2"/>
    <x v="0"/>
    <n v="10001"/>
    <n v="4"/>
    <n v="-6.8179551122194509E-2"/>
  </r>
  <r>
    <s v="CA-2019-101537"/>
    <d v="2019-06-13T00:00:00"/>
    <d v="2019-06-14T00:00:00"/>
    <x v="2"/>
    <s v="Texas"/>
    <s v="Los Angeles"/>
    <x v="1"/>
    <x v="3"/>
    <s v="Accessories Product 21"/>
    <n v="1006.37"/>
    <n v="1"/>
    <n v="0.05"/>
    <n v="34.78"/>
    <s v="CUST-2537"/>
    <x v="0"/>
    <x v="0"/>
    <n v="10001"/>
    <n v="1"/>
    <n v="3.4559853731728887E-2"/>
  </r>
  <r>
    <s v="CA-2019-101538"/>
    <d v="2019-07-21T00:00:00"/>
    <d v="2019-07-24T00:00:00"/>
    <x v="0"/>
    <s v="Washington"/>
    <s v="New York City"/>
    <x v="0"/>
    <x v="0"/>
    <s v="Storage Product 4"/>
    <n v="737.01"/>
    <n v="1"/>
    <n v="0.2"/>
    <n v="-16.600000000000001"/>
    <s v="CUST-2538"/>
    <x v="1"/>
    <x v="0"/>
    <n v="10001"/>
    <n v="3"/>
    <n v="-2.252343930204475E-2"/>
  </r>
  <r>
    <s v="CA-2019-101539"/>
    <d v="2019-01-26T00:00:00"/>
    <d v="2019-01-31T00:00:00"/>
    <x v="1"/>
    <s v="Texas"/>
    <s v="Los Angeles"/>
    <x v="1"/>
    <x v="7"/>
    <s v="Phones Product 46"/>
    <n v="1187.6300000000001"/>
    <n v="5"/>
    <n v="0.2"/>
    <n v="-112.22"/>
    <s v="CUST-2539"/>
    <x v="0"/>
    <x v="0"/>
    <n v="10001"/>
    <n v="5"/>
    <n v="-9.4490708385608302E-2"/>
  </r>
  <r>
    <s v="CA-2019-101540"/>
    <d v="2019-10-25T00:00:00"/>
    <d v="2019-10-28T00:00:00"/>
    <x v="3"/>
    <s v="Florida"/>
    <s v="Los Angeles"/>
    <x v="0"/>
    <x v="0"/>
    <s v="Storage Product 33"/>
    <n v="1318.18"/>
    <n v="4"/>
    <n v="0.2"/>
    <n v="135.37"/>
    <s v="CUST-2540"/>
    <x v="1"/>
    <x v="0"/>
    <n v="10001"/>
    <n v="3"/>
    <n v="0.10269462440637848"/>
  </r>
  <r>
    <s v="CA-2019-101541"/>
    <d v="2019-05-05T00:00:00"/>
    <d v="2019-05-10T00:00:00"/>
    <x v="0"/>
    <s v="Washington"/>
    <s v="Houston"/>
    <x v="1"/>
    <x v="2"/>
    <s v="Laptops Product 6"/>
    <n v="1312.39"/>
    <n v="2"/>
    <n v="0.05"/>
    <n v="353.99"/>
    <s v="CUST-2541"/>
    <x v="2"/>
    <x v="0"/>
    <n v="10001"/>
    <n v="5"/>
    <n v="0.26972927254855644"/>
  </r>
  <r>
    <s v="CA-2019-101542"/>
    <d v="2019-11-25T00:00:00"/>
    <d v="2019-11-26T00:00:00"/>
    <x v="3"/>
    <s v="Washington"/>
    <s v="Seattle"/>
    <x v="2"/>
    <x v="4"/>
    <s v="Chairs Product 11"/>
    <n v="362.41"/>
    <n v="5"/>
    <n v="0.05"/>
    <n v="-44.96"/>
    <s v="CUST-2542"/>
    <x v="1"/>
    <x v="0"/>
    <n v="10001"/>
    <n v="1"/>
    <n v="-0.12405838690985348"/>
  </r>
  <r>
    <s v="CA-2019-101543"/>
    <d v="2019-01-05T00:00:00"/>
    <d v="2019-01-06T00:00:00"/>
    <x v="1"/>
    <s v="Illinois"/>
    <s v="Los Angeles"/>
    <x v="0"/>
    <x v="0"/>
    <s v="Storage Product 48"/>
    <n v="450.39"/>
    <n v="5"/>
    <n v="0.1"/>
    <n v="21.1"/>
    <s v="CUST-2543"/>
    <x v="2"/>
    <x v="0"/>
    <n v="10001"/>
    <n v="1"/>
    <n v="4.6848287040120791E-2"/>
  </r>
  <r>
    <s v="CA-2019-101544"/>
    <d v="2019-01-30T00:00:00"/>
    <d v="2019-01-31T00:00:00"/>
    <x v="1"/>
    <s v="Florida"/>
    <s v="New York City"/>
    <x v="0"/>
    <x v="5"/>
    <s v="Paper Product 23"/>
    <n v="857.55"/>
    <n v="5"/>
    <n v="0.05"/>
    <n v="173.63"/>
    <s v="CUST-2544"/>
    <x v="1"/>
    <x v="0"/>
    <n v="10001"/>
    <n v="1"/>
    <n v="0.2024721590577809"/>
  </r>
  <r>
    <s v="CA-2019-101545"/>
    <d v="2019-10-29T00:00:00"/>
    <d v="2019-11-01T00:00:00"/>
    <x v="2"/>
    <s v="Washington"/>
    <s v="Chicago"/>
    <x v="2"/>
    <x v="4"/>
    <s v="Chairs Product 2"/>
    <n v="1145.3599999999999"/>
    <n v="4"/>
    <n v="0.1"/>
    <n v="-59.6"/>
    <s v="CUST-2545"/>
    <x v="1"/>
    <x v="0"/>
    <n v="10001"/>
    <n v="3"/>
    <n v="-5.2036041070056584E-2"/>
  </r>
  <r>
    <s v="CA-2019-101546"/>
    <d v="2019-04-13T00:00:00"/>
    <d v="2019-04-18T00:00:00"/>
    <x v="0"/>
    <s v="California"/>
    <s v="New York City"/>
    <x v="0"/>
    <x v="1"/>
    <s v="Binders Product 15"/>
    <n v="844.84"/>
    <n v="1"/>
    <n v="0.1"/>
    <n v="154.06"/>
    <s v="CUST-2546"/>
    <x v="0"/>
    <x v="0"/>
    <n v="10001"/>
    <n v="5"/>
    <n v="0.18235405520571943"/>
  </r>
  <r>
    <s v="CA-2019-101547"/>
    <d v="2019-05-16T00:00:00"/>
    <d v="2019-05-18T00:00:00"/>
    <x v="3"/>
    <s v="California"/>
    <s v="Los Angeles"/>
    <x v="2"/>
    <x v="4"/>
    <s v="Chairs Product 3"/>
    <n v="494.69"/>
    <n v="5"/>
    <n v="0.1"/>
    <n v="-47.18"/>
    <s v="CUST-2547"/>
    <x v="1"/>
    <x v="0"/>
    <n v="10001"/>
    <n v="2"/>
    <n v="-9.5372859770765525E-2"/>
  </r>
  <r>
    <s v="CA-2019-101548"/>
    <d v="2019-07-10T00:00:00"/>
    <d v="2019-07-12T00:00:00"/>
    <x v="0"/>
    <s v="Illinois"/>
    <s v="New York City"/>
    <x v="0"/>
    <x v="0"/>
    <s v="Storage Product 7"/>
    <n v="1405.95"/>
    <n v="1"/>
    <n v="0"/>
    <n v="197.19"/>
    <s v="CUST-2548"/>
    <x v="1"/>
    <x v="0"/>
    <n v="10001"/>
    <n v="2"/>
    <n v="0.14025392083644511"/>
  </r>
  <r>
    <s v="CA-2019-101549"/>
    <d v="2019-12-03T00:00:00"/>
    <d v="2019-12-06T00:00:00"/>
    <x v="2"/>
    <s v="Texas"/>
    <s v="Chicago"/>
    <x v="2"/>
    <x v="8"/>
    <s v="Tables Product 46"/>
    <n v="1415.99"/>
    <n v="1"/>
    <n v="0.2"/>
    <n v="269.89999999999998"/>
    <s v="CUST-2549"/>
    <x v="2"/>
    <x v="0"/>
    <n v="10001"/>
    <n v="3"/>
    <n v="0.19060869073934136"/>
  </r>
  <r>
    <s v="CA-2019-101550"/>
    <d v="2019-06-01T00:00:00"/>
    <d v="2019-06-03T00:00:00"/>
    <x v="2"/>
    <s v="New York"/>
    <s v="Miami"/>
    <x v="1"/>
    <x v="7"/>
    <s v="Phones Product 44"/>
    <n v="264.69"/>
    <n v="3"/>
    <n v="0.2"/>
    <n v="56.27"/>
    <s v="CUST-2550"/>
    <x v="0"/>
    <x v="0"/>
    <n v="10001"/>
    <n v="2"/>
    <n v="0.21258831085420682"/>
  </r>
  <r>
    <s v="CA-2019-101551"/>
    <d v="2019-08-31T00:00:00"/>
    <d v="2019-09-03T00:00:00"/>
    <x v="1"/>
    <s v="Texas"/>
    <s v="Chicago"/>
    <x v="2"/>
    <x v="8"/>
    <s v="Tables Product 25"/>
    <n v="906.42"/>
    <n v="3"/>
    <n v="0.05"/>
    <n v="118.43"/>
    <s v="CUST-2551"/>
    <x v="1"/>
    <x v="0"/>
    <n v="10001"/>
    <n v="3"/>
    <n v="0.13065686988371839"/>
  </r>
  <r>
    <s v="CA-2019-101552"/>
    <d v="2019-03-29T00:00:00"/>
    <d v="2019-04-03T00:00:00"/>
    <x v="1"/>
    <s v="Texas"/>
    <s v="Chicago"/>
    <x v="0"/>
    <x v="5"/>
    <s v="Paper Product 4"/>
    <n v="570.24"/>
    <n v="1"/>
    <n v="0.05"/>
    <n v="-23.85"/>
    <s v="CUST-2552"/>
    <x v="1"/>
    <x v="0"/>
    <n v="10001"/>
    <n v="5"/>
    <n v="-4.1824494949494952E-2"/>
  </r>
  <r>
    <s v="CA-2019-101553"/>
    <d v="2019-04-13T00:00:00"/>
    <d v="2019-04-18T00:00:00"/>
    <x v="1"/>
    <s v="California"/>
    <s v="New York City"/>
    <x v="1"/>
    <x v="3"/>
    <s v="Accessories Product 15"/>
    <n v="1036.6400000000001"/>
    <n v="1"/>
    <n v="0.05"/>
    <n v="59.13"/>
    <s v="CUST-2553"/>
    <x v="2"/>
    <x v="0"/>
    <n v="10001"/>
    <n v="5"/>
    <n v="5.7040052477234135E-2"/>
  </r>
  <r>
    <s v="CA-2019-101554"/>
    <d v="2019-05-23T00:00:00"/>
    <d v="2019-05-27T00:00:00"/>
    <x v="2"/>
    <s v="Illinois"/>
    <s v="New York City"/>
    <x v="0"/>
    <x v="0"/>
    <s v="Storage Product 31"/>
    <n v="321.83"/>
    <n v="4"/>
    <n v="0"/>
    <n v="37.229999999999997"/>
    <s v="CUST-2554"/>
    <x v="2"/>
    <x v="0"/>
    <n v="10001"/>
    <n v="4"/>
    <n v="0.11568219246185873"/>
  </r>
  <r>
    <s v="CA-2019-101555"/>
    <d v="2019-10-08T00:00:00"/>
    <d v="2019-10-09T00:00:00"/>
    <x v="0"/>
    <s v="Washington"/>
    <s v="Miami"/>
    <x v="0"/>
    <x v="5"/>
    <s v="Paper Product 43"/>
    <n v="731.69"/>
    <n v="2"/>
    <n v="0.1"/>
    <n v="-120.62"/>
    <s v="CUST-2555"/>
    <x v="1"/>
    <x v="0"/>
    <n v="10001"/>
    <n v="1"/>
    <n v="-0.16485123481255723"/>
  </r>
  <r>
    <s v="CA-2019-101556"/>
    <d v="2019-10-09T00:00:00"/>
    <d v="2019-10-14T00:00:00"/>
    <x v="2"/>
    <s v="California"/>
    <s v="Houston"/>
    <x v="1"/>
    <x v="3"/>
    <s v="Accessories Product 18"/>
    <n v="1148.8900000000001"/>
    <n v="4"/>
    <n v="0.1"/>
    <n v="126.64"/>
    <s v="CUST-2556"/>
    <x v="1"/>
    <x v="0"/>
    <n v="10001"/>
    <n v="5"/>
    <n v="0.11022813324165062"/>
  </r>
  <r>
    <s v="CA-2019-101557"/>
    <d v="2019-01-20T00:00:00"/>
    <d v="2019-01-23T00:00:00"/>
    <x v="0"/>
    <s v="California"/>
    <s v="New York City"/>
    <x v="1"/>
    <x v="3"/>
    <s v="Accessories Product 18"/>
    <n v="541.19000000000005"/>
    <n v="4"/>
    <n v="0.1"/>
    <n v="0.7"/>
    <s v="CUST-2557"/>
    <x v="1"/>
    <x v="0"/>
    <n v="10001"/>
    <n v="3"/>
    <n v="1.293445924721447E-3"/>
  </r>
  <r>
    <s v="CA-2019-101558"/>
    <d v="2019-08-20T00:00:00"/>
    <d v="2019-08-21T00:00:00"/>
    <x v="0"/>
    <s v="Florida"/>
    <s v="Seattle"/>
    <x v="2"/>
    <x v="8"/>
    <s v="Tables Product 9"/>
    <n v="1051.52"/>
    <n v="3"/>
    <n v="0.1"/>
    <n v="-35.24"/>
    <s v="CUST-2558"/>
    <x v="1"/>
    <x v="0"/>
    <n v="10001"/>
    <n v="1"/>
    <n v="-3.3513390139987831E-2"/>
  </r>
  <r>
    <s v="CA-2019-101559"/>
    <d v="2019-01-02T00:00:00"/>
    <d v="2019-01-07T00:00:00"/>
    <x v="1"/>
    <s v="Illinois"/>
    <s v="Miami"/>
    <x v="2"/>
    <x v="6"/>
    <s v="Bookcases Product 20"/>
    <n v="894.93"/>
    <n v="4"/>
    <n v="0.1"/>
    <n v="91.16"/>
    <s v="CUST-2559"/>
    <x v="2"/>
    <x v="0"/>
    <n v="10001"/>
    <n v="5"/>
    <n v="0.10186271551964958"/>
  </r>
  <r>
    <s v="CA-2019-101560"/>
    <d v="2019-01-21T00:00:00"/>
    <d v="2019-01-25T00:00:00"/>
    <x v="2"/>
    <s v="Florida"/>
    <s v="Seattle"/>
    <x v="2"/>
    <x v="4"/>
    <s v="Chairs Product 6"/>
    <n v="967.43"/>
    <n v="3"/>
    <n v="0.1"/>
    <n v="283.7"/>
    <s v="CUST-2560"/>
    <x v="2"/>
    <x v="0"/>
    <n v="10001"/>
    <n v="4"/>
    <n v="0.29325119130066257"/>
  </r>
  <r>
    <s v="CA-2019-101561"/>
    <d v="2019-08-30T00:00:00"/>
    <d v="2019-09-03T00:00:00"/>
    <x v="0"/>
    <s v="Illinois"/>
    <s v="Houston"/>
    <x v="0"/>
    <x v="0"/>
    <s v="Storage Product 7"/>
    <n v="1356.47"/>
    <n v="2"/>
    <n v="0.2"/>
    <n v="223.61"/>
    <s v="CUST-2561"/>
    <x v="0"/>
    <x v="0"/>
    <n v="10001"/>
    <n v="4"/>
    <n v="0.16484699256157528"/>
  </r>
  <r>
    <s v="CA-2019-101562"/>
    <d v="2019-09-08T00:00:00"/>
    <d v="2019-09-13T00:00:00"/>
    <x v="3"/>
    <s v="California"/>
    <s v="New York City"/>
    <x v="2"/>
    <x v="6"/>
    <s v="Bookcases Product 33"/>
    <n v="818.53"/>
    <n v="1"/>
    <n v="0"/>
    <n v="-79.59"/>
    <s v="CUST-2562"/>
    <x v="2"/>
    <x v="0"/>
    <n v="10001"/>
    <n v="5"/>
    <n v="-9.723528764981125E-2"/>
  </r>
  <r>
    <s v="CA-2019-101563"/>
    <d v="2019-12-03T00:00:00"/>
    <d v="2019-12-05T00:00:00"/>
    <x v="3"/>
    <s v="Florida"/>
    <s v="Houston"/>
    <x v="0"/>
    <x v="0"/>
    <s v="Storage Product 9"/>
    <n v="471.92"/>
    <n v="1"/>
    <n v="0.1"/>
    <n v="-94.07"/>
    <s v="CUST-2563"/>
    <x v="1"/>
    <x v="0"/>
    <n v="10001"/>
    <n v="2"/>
    <n v="-0.19933463298864212"/>
  </r>
  <r>
    <s v="CA-2019-101564"/>
    <d v="2019-02-19T00:00:00"/>
    <d v="2019-02-23T00:00:00"/>
    <x v="3"/>
    <s v="California"/>
    <s v="New York City"/>
    <x v="2"/>
    <x v="4"/>
    <s v="Chairs Product 14"/>
    <n v="1150.7"/>
    <n v="5"/>
    <n v="0"/>
    <n v="5.77"/>
    <s v="CUST-2564"/>
    <x v="1"/>
    <x v="0"/>
    <n v="10001"/>
    <n v="4"/>
    <n v="5.0143390979403837E-3"/>
  </r>
  <r>
    <s v="CA-2019-101565"/>
    <d v="2019-01-07T00:00:00"/>
    <d v="2019-01-11T00:00:00"/>
    <x v="2"/>
    <s v="New York"/>
    <s v="Chicago"/>
    <x v="0"/>
    <x v="0"/>
    <s v="Storage Product 47"/>
    <n v="1027.95"/>
    <n v="4"/>
    <n v="0.1"/>
    <n v="-181.45"/>
    <s v="CUST-2565"/>
    <x v="0"/>
    <x v="0"/>
    <n v="10001"/>
    <n v="4"/>
    <n v="-0.17651636752760347"/>
  </r>
  <r>
    <s v="CA-2019-101566"/>
    <d v="2019-04-25T00:00:00"/>
    <d v="2019-04-28T00:00:00"/>
    <x v="0"/>
    <s v="Texas"/>
    <s v="Seattle"/>
    <x v="2"/>
    <x v="4"/>
    <s v="Chairs Product 23"/>
    <n v="424.15"/>
    <n v="1"/>
    <n v="0.1"/>
    <n v="46.9"/>
    <s v="CUST-2566"/>
    <x v="1"/>
    <x v="0"/>
    <n v="10001"/>
    <n v="3"/>
    <n v="0.11057408935518095"/>
  </r>
  <r>
    <s v="CA-2019-101567"/>
    <d v="2019-03-07T00:00:00"/>
    <d v="2019-03-09T00:00:00"/>
    <x v="2"/>
    <s v="Florida"/>
    <s v="Miami"/>
    <x v="0"/>
    <x v="5"/>
    <s v="Paper Product 15"/>
    <n v="890.5"/>
    <n v="3"/>
    <n v="0"/>
    <n v="222.96"/>
    <s v="CUST-2567"/>
    <x v="2"/>
    <x v="0"/>
    <n v="10001"/>
    <n v="2"/>
    <n v="0.25037619314991577"/>
  </r>
  <r>
    <s v="CA-2019-101568"/>
    <d v="2019-04-04T00:00:00"/>
    <d v="2019-04-08T00:00:00"/>
    <x v="2"/>
    <s v="Texas"/>
    <s v="New York City"/>
    <x v="1"/>
    <x v="3"/>
    <s v="Accessories Product 40"/>
    <n v="1267.78"/>
    <n v="5"/>
    <n v="0.2"/>
    <n v="89.19"/>
    <s v="CUST-2568"/>
    <x v="0"/>
    <x v="0"/>
    <n v="10001"/>
    <n v="4"/>
    <n v="7.0351322784710277E-2"/>
  </r>
  <r>
    <s v="CA-2019-101569"/>
    <d v="2019-10-02T00:00:00"/>
    <d v="2019-10-05T00:00:00"/>
    <x v="1"/>
    <s v="Florida"/>
    <s v="Los Angeles"/>
    <x v="2"/>
    <x v="8"/>
    <s v="Tables Product 5"/>
    <n v="658.94"/>
    <n v="5"/>
    <n v="0.05"/>
    <n v="-43.82"/>
    <s v="CUST-2569"/>
    <x v="0"/>
    <x v="0"/>
    <n v="10001"/>
    <n v="3"/>
    <n v="-6.650074361853886E-2"/>
  </r>
  <r>
    <s v="CA-2019-101570"/>
    <d v="2019-06-22T00:00:00"/>
    <d v="2019-06-27T00:00:00"/>
    <x v="1"/>
    <s v="Texas"/>
    <s v="Chicago"/>
    <x v="2"/>
    <x v="6"/>
    <s v="Bookcases Product 34"/>
    <n v="1310.5999999999999"/>
    <n v="5"/>
    <n v="0.05"/>
    <n v="32.090000000000003"/>
    <s v="CUST-2570"/>
    <x v="0"/>
    <x v="0"/>
    <n v="10001"/>
    <n v="5"/>
    <n v="2.4484968716618347E-2"/>
  </r>
  <r>
    <s v="CA-2019-101571"/>
    <d v="2019-05-11T00:00:00"/>
    <d v="2019-05-16T00:00:00"/>
    <x v="3"/>
    <s v="Florida"/>
    <s v="Houston"/>
    <x v="0"/>
    <x v="1"/>
    <s v="Binders Product 38"/>
    <n v="859.35"/>
    <n v="1"/>
    <n v="0.2"/>
    <n v="-94.46"/>
    <s v="CUST-2571"/>
    <x v="2"/>
    <x v="0"/>
    <n v="10001"/>
    <n v="5"/>
    <n v="-0.10992028859021352"/>
  </r>
  <r>
    <s v="CA-2019-101572"/>
    <d v="2019-07-03T00:00:00"/>
    <d v="2019-07-07T00:00:00"/>
    <x v="3"/>
    <s v="New York"/>
    <s v="New York City"/>
    <x v="0"/>
    <x v="1"/>
    <s v="Binders Product 37"/>
    <n v="635.99"/>
    <n v="4"/>
    <n v="0.05"/>
    <n v="-11.88"/>
    <s v="CUST-2572"/>
    <x v="1"/>
    <x v="0"/>
    <n v="10001"/>
    <n v="4"/>
    <n v="-1.8679538986462053E-2"/>
  </r>
  <r>
    <s v="CA-2019-101573"/>
    <d v="2019-05-02T00:00:00"/>
    <d v="2019-05-07T00:00:00"/>
    <x v="0"/>
    <s v="New York"/>
    <s v="Houston"/>
    <x v="1"/>
    <x v="7"/>
    <s v="Phones Product 1"/>
    <n v="39.159999999999997"/>
    <n v="5"/>
    <n v="0"/>
    <n v="3.71"/>
    <s v="CUST-2573"/>
    <x v="0"/>
    <x v="0"/>
    <n v="10001"/>
    <n v="5"/>
    <n v="9.473953013278856E-2"/>
  </r>
  <r>
    <s v="CA-2019-101574"/>
    <d v="2019-10-04T00:00:00"/>
    <d v="2019-10-06T00:00:00"/>
    <x v="0"/>
    <s v="Washington"/>
    <s v="Los Angeles"/>
    <x v="2"/>
    <x v="6"/>
    <s v="Bookcases Product 12"/>
    <n v="160.28"/>
    <n v="5"/>
    <n v="0"/>
    <n v="-26.86"/>
    <s v="CUST-2574"/>
    <x v="2"/>
    <x v="0"/>
    <n v="10001"/>
    <n v="2"/>
    <n v="-0.16758173196905415"/>
  </r>
  <r>
    <s v="CA-2019-101575"/>
    <d v="2019-08-02T00:00:00"/>
    <d v="2019-08-04T00:00:00"/>
    <x v="2"/>
    <s v="California"/>
    <s v="Seattle"/>
    <x v="1"/>
    <x v="7"/>
    <s v="Phones Product 48"/>
    <n v="161.97999999999999"/>
    <n v="4"/>
    <n v="0"/>
    <n v="29.21"/>
    <s v="CUST-2575"/>
    <x v="2"/>
    <x v="0"/>
    <n v="10001"/>
    <n v="2"/>
    <n v="0.18033090505000618"/>
  </r>
  <r>
    <s v="CA-2019-101576"/>
    <d v="2019-01-04T00:00:00"/>
    <d v="2019-01-09T00:00:00"/>
    <x v="2"/>
    <s v="Illinois"/>
    <s v="Houston"/>
    <x v="0"/>
    <x v="0"/>
    <s v="Storage Product 36"/>
    <n v="361.46"/>
    <n v="2"/>
    <n v="0.1"/>
    <n v="52.05"/>
    <s v="CUST-2576"/>
    <x v="2"/>
    <x v="0"/>
    <n v="10001"/>
    <n v="5"/>
    <n v="0.14399933602611631"/>
  </r>
  <r>
    <s v="CA-2019-101577"/>
    <d v="2019-10-05T00:00:00"/>
    <d v="2019-10-09T00:00:00"/>
    <x v="0"/>
    <s v="California"/>
    <s v="Seattle"/>
    <x v="0"/>
    <x v="0"/>
    <s v="Storage Product 31"/>
    <n v="1333.04"/>
    <n v="1"/>
    <n v="0.2"/>
    <n v="327.37"/>
    <s v="CUST-2577"/>
    <x v="0"/>
    <x v="0"/>
    <n v="10001"/>
    <n v="4"/>
    <n v="0.24558152793614596"/>
  </r>
  <r>
    <s v="CA-2019-101578"/>
    <d v="2019-10-27T00:00:00"/>
    <d v="2019-10-30T00:00:00"/>
    <x v="1"/>
    <s v="Illinois"/>
    <s v="Miami"/>
    <x v="0"/>
    <x v="0"/>
    <s v="Storage Product 37"/>
    <n v="1069.28"/>
    <n v="5"/>
    <n v="0.1"/>
    <n v="22.47"/>
    <s v="CUST-2578"/>
    <x v="2"/>
    <x v="0"/>
    <n v="10001"/>
    <n v="3"/>
    <n v="2.1014140356127486E-2"/>
  </r>
  <r>
    <s v="CA-2019-101579"/>
    <d v="2019-09-09T00:00:00"/>
    <d v="2019-09-10T00:00:00"/>
    <x v="0"/>
    <s v="Illinois"/>
    <s v="Miami"/>
    <x v="0"/>
    <x v="1"/>
    <s v="Binders Product 14"/>
    <n v="128.83000000000001"/>
    <n v="2"/>
    <n v="0"/>
    <n v="28.41"/>
    <s v="CUST-2579"/>
    <x v="1"/>
    <x v="0"/>
    <n v="10001"/>
    <n v="1"/>
    <n v="0.22052317006908326"/>
  </r>
  <r>
    <s v="CA-2019-101580"/>
    <d v="2019-12-06T00:00:00"/>
    <d v="2019-12-07T00:00:00"/>
    <x v="1"/>
    <s v="New York"/>
    <s v="Chicago"/>
    <x v="0"/>
    <x v="1"/>
    <s v="Binders Product 25"/>
    <n v="196.14"/>
    <n v="1"/>
    <n v="0.1"/>
    <n v="-1.86"/>
    <s v="CUST-2580"/>
    <x v="2"/>
    <x v="0"/>
    <n v="10001"/>
    <n v="1"/>
    <n v="-9.483022330988071E-3"/>
  </r>
  <r>
    <s v="CA-2019-101581"/>
    <d v="2019-06-13T00:00:00"/>
    <d v="2019-06-16T00:00:00"/>
    <x v="2"/>
    <s v="Illinois"/>
    <s v="Chicago"/>
    <x v="0"/>
    <x v="0"/>
    <s v="Storage Product 12"/>
    <n v="1023.48"/>
    <n v="4"/>
    <n v="0.2"/>
    <n v="291.52"/>
    <s v="CUST-2581"/>
    <x v="1"/>
    <x v="0"/>
    <n v="10001"/>
    <n v="3"/>
    <n v="0.28483214132176493"/>
  </r>
  <r>
    <s v="CA-2019-101582"/>
    <d v="2019-09-29T00:00:00"/>
    <d v="2019-10-02T00:00:00"/>
    <x v="3"/>
    <s v="Illinois"/>
    <s v="Houston"/>
    <x v="0"/>
    <x v="5"/>
    <s v="Paper Product 21"/>
    <n v="1424.62"/>
    <n v="2"/>
    <n v="0.1"/>
    <n v="411.39"/>
    <s v="CUST-2582"/>
    <x v="0"/>
    <x v="0"/>
    <n v="10001"/>
    <n v="3"/>
    <n v="0.28877174264014266"/>
  </r>
  <r>
    <s v="CA-2019-101583"/>
    <d v="2019-06-13T00:00:00"/>
    <d v="2019-06-15T00:00:00"/>
    <x v="1"/>
    <s v="New York"/>
    <s v="Los Angeles"/>
    <x v="1"/>
    <x v="2"/>
    <s v="Laptops Product 3"/>
    <n v="169.95"/>
    <n v="4"/>
    <n v="0.1"/>
    <n v="35.659999999999997"/>
    <s v="CUST-2583"/>
    <x v="1"/>
    <x v="0"/>
    <n v="10001"/>
    <n v="2"/>
    <n v="0.2098264195351574"/>
  </r>
  <r>
    <s v="CA-2019-101584"/>
    <d v="2019-08-10T00:00:00"/>
    <d v="2019-08-11T00:00:00"/>
    <x v="3"/>
    <s v="Illinois"/>
    <s v="Chicago"/>
    <x v="0"/>
    <x v="1"/>
    <s v="Binders Product 12"/>
    <n v="1157.93"/>
    <n v="5"/>
    <n v="0.1"/>
    <n v="314.99"/>
    <s v="CUST-2584"/>
    <x v="1"/>
    <x v="0"/>
    <n v="10001"/>
    <n v="1"/>
    <n v="0.27202853367647439"/>
  </r>
  <r>
    <s v="CA-2019-101585"/>
    <d v="2019-10-02T00:00:00"/>
    <d v="2019-10-03T00:00:00"/>
    <x v="1"/>
    <s v="Illinois"/>
    <s v="Seattle"/>
    <x v="1"/>
    <x v="2"/>
    <s v="Laptops Product 25"/>
    <n v="767.92"/>
    <n v="2"/>
    <n v="0.1"/>
    <n v="131.38"/>
    <s v="CUST-2585"/>
    <x v="1"/>
    <x v="0"/>
    <n v="10001"/>
    <n v="1"/>
    <n v="0.17108552974268154"/>
  </r>
  <r>
    <s v="CA-2019-101586"/>
    <d v="2019-08-10T00:00:00"/>
    <d v="2019-08-13T00:00:00"/>
    <x v="1"/>
    <s v="Florida"/>
    <s v="Houston"/>
    <x v="1"/>
    <x v="3"/>
    <s v="Accessories Product 22"/>
    <n v="72.72"/>
    <n v="3"/>
    <n v="0.05"/>
    <n v="5.18"/>
    <s v="CUST-2586"/>
    <x v="1"/>
    <x v="0"/>
    <n v="10001"/>
    <n v="3"/>
    <n v="7.1232123212321224E-2"/>
  </r>
  <r>
    <s v="CA-2019-101587"/>
    <d v="2019-02-20T00:00:00"/>
    <d v="2019-02-23T00:00:00"/>
    <x v="0"/>
    <s v="California"/>
    <s v="Los Angeles"/>
    <x v="0"/>
    <x v="0"/>
    <s v="Storage Product 6"/>
    <n v="1418.35"/>
    <n v="3"/>
    <n v="0.05"/>
    <n v="-160.6"/>
    <s v="CUST-2587"/>
    <x v="1"/>
    <x v="0"/>
    <n v="10001"/>
    <n v="3"/>
    <n v="-0.11323016180773435"/>
  </r>
  <r>
    <s v="CA-2019-101588"/>
    <d v="2019-04-15T00:00:00"/>
    <d v="2019-04-18T00:00:00"/>
    <x v="1"/>
    <s v="California"/>
    <s v="Chicago"/>
    <x v="0"/>
    <x v="5"/>
    <s v="Paper Product 4"/>
    <n v="235.94"/>
    <n v="5"/>
    <n v="0.2"/>
    <n v="40.18"/>
    <s v="CUST-2588"/>
    <x v="0"/>
    <x v="0"/>
    <n v="10001"/>
    <n v="3"/>
    <n v="0.17029753327117064"/>
  </r>
  <r>
    <s v="CA-2019-101589"/>
    <d v="2019-08-01T00:00:00"/>
    <d v="2019-08-03T00:00:00"/>
    <x v="1"/>
    <s v="Illinois"/>
    <s v="Seattle"/>
    <x v="1"/>
    <x v="7"/>
    <s v="Phones Product 22"/>
    <n v="513.41999999999996"/>
    <n v="3"/>
    <n v="0.2"/>
    <n v="15.51"/>
    <s v="CUST-2589"/>
    <x v="0"/>
    <x v="0"/>
    <n v="10001"/>
    <n v="2"/>
    <n v="3.0209185462194695E-2"/>
  </r>
  <r>
    <s v="CA-2019-101590"/>
    <d v="2019-05-12T00:00:00"/>
    <d v="2019-05-17T00:00:00"/>
    <x v="1"/>
    <s v="Illinois"/>
    <s v="Seattle"/>
    <x v="1"/>
    <x v="3"/>
    <s v="Accessories Product 26"/>
    <n v="569.62"/>
    <n v="3"/>
    <n v="0.05"/>
    <n v="-0.78"/>
    <s v="CUST-2590"/>
    <x v="1"/>
    <x v="0"/>
    <n v="10001"/>
    <n v="5"/>
    <n v="-1.3693339419261965E-3"/>
  </r>
  <r>
    <s v="CA-2019-101591"/>
    <d v="2019-11-19T00:00:00"/>
    <d v="2019-11-21T00:00:00"/>
    <x v="2"/>
    <s v="New York"/>
    <s v="New York City"/>
    <x v="2"/>
    <x v="8"/>
    <s v="Tables Product 21"/>
    <n v="1220.29"/>
    <n v="2"/>
    <n v="0"/>
    <n v="-29.93"/>
    <s v="CUST-2591"/>
    <x v="0"/>
    <x v="0"/>
    <n v="10001"/>
    <n v="2"/>
    <n v="-2.4526956707012267E-2"/>
  </r>
  <r>
    <s v="CA-2019-101592"/>
    <d v="2019-09-18T00:00:00"/>
    <d v="2019-09-19T00:00:00"/>
    <x v="3"/>
    <s v="Florida"/>
    <s v="Chicago"/>
    <x v="1"/>
    <x v="3"/>
    <s v="Accessories Product 30"/>
    <n v="1409.51"/>
    <n v="4"/>
    <n v="0.05"/>
    <n v="-94.49"/>
    <s v="CUST-2592"/>
    <x v="1"/>
    <x v="0"/>
    <n v="10001"/>
    <n v="1"/>
    <n v="-6.703748111045682E-2"/>
  </r>
  <r>
    <s v="CA-2019-101593"/>
    <d v="2019-07-18T00:00:00"/>
    <d v="2019-07-19T00:00:00"/>
    <x v="2"/>
    <s v="Washington"/>
    <s v="Chicago"/>
    <x v="1"/>
    <x v="7"/>
    <s v="Phones Product 47"/>
    <n v="1275.49"/>
    <n v="4"/>
    <n v="0.2"/>
    <n v="342.97"/>
    <s v="CUST-2593"/>
    <x v="1"/>
    <x v="0"/>
    <n v="10001"/>
    <n v="1"/>
    <n v="0.26889273926098989"/>
  </r>
  <r>
    <s v="CA-2019-101594"/>
    <d v="2019-01-04T00:00:00"/>
    <d v="2019-01-06T00:00:00"/>
    <x v="0"/>
    <s v="Illinois"/>
    <s v="Houston"/>
    <x v="2"/>
    <x v="8"/>
    <s v="Tables Product 6"/>
    <n v="450.12"/>
    <n v="4"/>
    <n v="0"/>
    <n v="97.76"/>
    <s v="CUST-2594"/>
    <x v="1"/>
    <x v="0"/>
    <n v="10001"/>
    <n v="2"/>
    <n v="0.21718652803696792"/>
  </r>
  <r>
    <s v="CA-2019-101595"/>
    <d v="2019-02-17T00:00:00"/>
    <d v="2019-02-21T00:00:00"/>
    <x v="3"/>
    <s v="Texas"/>
    <s v="Chicago"/>
    <x v="2"/>
    <x v="4"/>
    <s v="Chairs Product 50"/>
    <n v="654.04999999999995"/>
    <n v="1"/>
    <n v="0.2"/>
    <n v="130"/>
    <s v="CUST-2595"/>
    <x v="1"/>
    <x v="0"/>
    <n v="10001"/>
    <n v="4"/>
    <n v="0.19876156257166885"/>
  </r>
  <r>
    <s v="CA-2019-101596"/>
    <d v="2019-02-15T00:00:00"/>
    <d v="2019-02-18T00:00:00"/>
    <x v="1"/>
    <s v="Illinois"/>
    <s v="Los Angeles"/>
    <x v="1"/>
    <x v="2"/>
    <s v="Laptops Product 25"/>
    <n v="207.01"/>
    <n v="3"/>
    <n v="0.05"/>
    <n v="18.41"/>
    <s v="CUST-2596"/>
    <x v="0"/>
    <x v="0"/>
    <n v="10001"/>
    <n v="3"/>
    <n v="8.8932901792183952E-2"/>
  </r>
  <r>
    <s v="CA-2019-101597"/>
    <d v="2019-09-23T00:00:00"/>
    <d v="2019-09-28T00:00:00"/>
    <x v="3"/>
    <s v="Illinois"/>
    <s v="Houston"/>
    <x v="2"/>
    <x v="8"/>
    <s v="Tables Product 19"/>
    <n v="279.58"/>
    <n v="5"/>
    <n v="0.2"/>
    <n v="-51.51"/>
    <s v="CUST-2597"/>
    <x v="2"/>
    <x v="0"/>
    <n v="10001"/>
    <n v="5"/>
    <n v="-0.1842406466843122"/>
  </r>
  <r>
    <s v="CA-2019-101598"/>
    <d v="2019-07-09T00:00:00"/>
    <d v="2019-07-11T00:00:00"/>
    <x v="2"/>
    <s v="California"/>
    <s v="Los Angeles"/>
    <x v="0"/>
    <x v="5"/>
    <s v="Paper Product 48"/>
    <n v="1092.6600000000001"/>
    <n v="1"/>
    <n v="0.1"/>
    <n v="112.49"/>
    <s v="CUST-2598"/>
    <x v="0"/>
    <x v="0"/>
    <n v="10001"/>
    <n v="2"/>
    <n v="0.10295059762414657"/>
  </r>
  <r>
    <s v="CA-2019-101599"/>
    <d v="2019-08-30T00:00:00"/>
    <d v="2019-08-31T00:00:00"/>
    <x v="3"/>
    <s v="Illinois"/>
    <s v="Seattle"/>
    <x v="0"/>
    <x v="1"/>
    <s v="Binders Product 32"/>
    <n v="1394.27"/>
    <n v="3"/>
    <n v="0.1"/>
    <n v="314.83999999999997"/>
    <s v="CUST-2599"/>
    <x v="1"/>
    <x v="0"/>
    <n v="10001"/>
    <n v="1"/>
    <n v="0.22580992203805575"/>
  </r>
  <r>
    <s v="CA-2019-101600"/>
    <d v="2019-02-24T00:00:00"/>
    <d v="2019-02-25T00:00:00"/>
    <x v="1"/>
    <s v="Florida"/>
    <s v="Seattle"/>
    <x v="2"/>
    <x v="8"/>
    <s v="Tables Product 39"/>
    <n v="451.39"/>
    <n v="4"/>
    <n v="0.1"/>
    <n v="-53.47"/>
    <s v="CUST-2600"/>
    <x v="2"/>
    <x v="0"/>
    <n v="10001"/>
    <n v="1"/>
    <n v="-0.11845632379981834"/>
  </r>
  <r>
    <s v="CA-2019-101601"/>
    <d v="2019-07-30T00:00:00"/>
    <d v="2019-07-31T00:00:00"/>
    <x v="1"/>
    <s v="Illinois"/>
    <s v="Miami"/>
    <x v="1"/>
    <x v="2"/>
    <s v="Laptops Product 49"/>
    <n v="659.04"/>
    <n v="3"/>
    <n v="0"/>
    <n v="-59.5"/>
    <s v="CUST-2601"/>
    <x v="1"/>
    <x v="0"/>
    <n v="10001"/>
    <n v="1"/>
    <n v="-9.0282835639718381E-2"/>
  </r>
  <r>
    <s v="CA-2019-101602"/>
    <d v="2019-09-18T00:00:00"/>
    <d v="2019-09-20T00:00:00"/>
    <x v="1"/>
    <s v="Illinois"/>
    <s v="Houston"/>
    <x v="0"/>
    <x v="5"/>
    <s v="Paper Product 21"/>
    <n v="25.28"/>
    <n v="1"/>
    <n v="0.2"/>
    <n v="-0.49"/>
    <s v="CUST-2602"/>
    <x v="1"/>
    <x v="0"/>
    <n v="10001"/>
    <n v="2"/>
    <n v="-1.9382911392405063E-2"/>
  </r>
  <r>
    <s v="CA-2019-101603"/>
    <d v="2019-01-03T00:00:00"/>
    <d v="2019-01-08T00:00:00"/>
    <x v="3"/>
    <s v="Illinois"/>
    <s v="Houston"/>
    <x v="1"/>
    <x v="3"/>
    <s v="Accessories Product 21"/>
    <n v="1408.51"/>
    <n v="1"/>
    <n v="0.05"/>
    <n v="295"/>
    <s v="CUST-2603"/>
    <x v="2"/>
    <x v="0"/>
    <n v="10001"/>
    <n v="5"/>
    <n v="0.20944118252621566"/>
  </r>
  <r>
    <s v="CA-2019-101604"/>
    <d v="2019-04-07T00:00:00"/>
    <d v="2019-04-12T00:00:00"/>
    <x v="2"/>
    <s v="Washington"/>
    <s v="Houston"/>
    <x v="1"/>
    <x v="3"/>
    <s v="Accessories Product 40"/>
    <n v="103.34"/>
    <n v="4"/>
    <n v="0"/>
    <n v="-7.42"/>
    <s v="CUST-2604"/>
    <x v="1"/>
    <x v="0"/>
    <n v="10001"/>
    <n v="5"/>
    <n v="-7.1801819237468548E-2"/>
  </r>
  <r>
    <s v="CA-2019-101605"/>
    <d v="2019-05-27T00:00:00"/>
    <d v="2019-05-31T00:00:00"/>
    <x v="3"/>
    <s v="Texas"/>
    <s v="Los Angeles"/>
    <x v="1"/>
    <x v="3"/>
    <s v="Accessories Product 20"/>
    <n v="624.28"/>
    <n v="2"/>
    <n v="0"/>
    <n v="-24.98"/>
    <s v="CUST-2605"/>
    <x v="0"/>
    <x v="0"/>
    <n v="10001"/>
    <n v="4"/>
    <n v="-4.0014096238867175E-2"/>
  </r>
  <r>
    <s v="CA-2019-101606"/>
    <d v="2019-02-20T00:00:00"/>
    <d v="2019-02-23T00:00:00"/>
    <x v="2"/>
    <s v="Texas"/>
    <s v="Seattle"/>
    <x v="2"/>
    <x v="8"/>
    <s v="Tables Product 50"/>
    <n v="1481.79"/>
    <n v="2"/>
    <n v="0.2"/>
    <n v="-105.17"/>
    <s v="CUST-2606"/>
    <x v="0"/>
    <x v="0"/>
    <n v="10001"/>
    <n v="3"/>
    <n v="-7.0974969462609408E-2"/>
  </r>
  <r>
    <s v="CA-2019-101607"/>
    <d v="2019-12-06T00:00:00"/>
    <d v="2019-12-11T00:00:00"/>
    <x v="0"/>
    <s v="Florida"/>
    <s v="Miami"/>
    <x v="1"/>
    <x v="2"/>
    <s v="Laptops Product 15"/>
    <n v="1453.36"/>
    <n v="1"/>
    <n v="0.2"/>
    <n v="408.39"/>
    <s v="CUST-2607"/>
    <x v="0"/>
    <x v="0"/>
    <n v="10001"/>
    <n v="5"/>
    <n v="0.2809971376671988"/>
  </r>
  <r>
    <s v="CA-2019-101608"/>
    <d v="2019-06-26T00:00:00"/>
    <d v="2019-06-27T00:00:00"/>
    <x v="1"/>
    <s v="Washington"/>
    <s v="Miami"/>
    <x v="0"/>
    <x v="1"/>
    <s v="Binders Product 38"/>
    <n v="529.67999999999995"/>
    <n v="1"/>
    <n v="0.2"/>
    <n v="70.739999999999995"/>
    <s v="CUST-2608"/>
    <x v="2"/>
    <x v="0"/>
    <n v="10001"/>
    <n v="1"/>
    <n v="0.13355233348436793"/>
  </r>
  <r>
    <s v="CA-2019-101609"/>
    <d v="2019-12-10T00:00:00"/>
    <d v="2019-12-12T00:00:00"/>
    <x v="2"/>
    <s v="Washington"/>
    <s v="Chicago"/>
    <x v="1"/>
    <x v="2"/>
    <s v="Laptops Product 6"/>
    <n v="540.87"/>
    <n v="2"/>
    <n v="0.1"/>
    <n v="9.25"/>
    <s v="CUST-2609"/>
    <x v="2"/>
    <x v="0"/>
    <n v="10001"/>
    <n v="2"/>
    <n v="1.7102076284504594E-2"/>
  </r>
  <r>
    <s v="CA-2019-101610"/>
    <d v="2019-05-29T00:00:00"/>
    <d v="2019-05-30T00:00:00"/>
    <x v="2"/>
    <s v="California"/>
    <s v="New York City"/>
    <x v="2"/>
    <x v="4"/>
    <s v="Chairs Product 28"/>
    <n v="656.88"/>
    <n v="4"/>
    <n v="0.1"/>
    <n v="17.260000000000002"/>
    <s v="CUST-2610"/>
    <x v="0"/>
    <x v="0"/>
    <n v="10001"/>
    <n v="1"/>
    <n v="2.6275727682377303E-2"/>
  </r>
  <r>
    <s v="CA-2019-101611"/>
    <d v="2019-08-28T00:00:00"/>
    <d v="2019-08-31T00:00:00"/>
    <x v="3"/>
    <s v="New York"/>
    <s v="Miami"/>
    <x v="0"/>
    <x v="1"/>
    <s v="Binders Product 7"/>
    <n v="300.88"/>
    <n v="1"/>
    <n v="0.2"/>
    <n v="-1.04"/>
    <s v="CUST-2611"/>
    <x v="2"/>
    <x v="0"/>
    <n v="10001"/>
    <n v="3"/>
    <n v="-3.4565275192767883E-3"/>
  </r>
  <r>
    <s v="CA-2019-101612"/>
    <d v="2019-07-14T00:00:00"/>
    <d v="2019-07-18T00:00:00"/>
    <x v="1"/>
    <s v="Illinois"/>
    <s v="Los Angeles"/>
    <x v="1"/>
    <x v="7"/>
    <s v="Phones Product 8"/>
    <n v="1106.07"/>
    <n v="1"/>
    <n v="0.1"/>
    <n v="180.18"/>
    <s v="CUST-2612"/>
    <x v="0"/>
    <x v="0"/>
    <n v="10001"/>
    <n v="4"/>
    <n v="0.16290108220998673"/>
  </r>
  <r>
    <s v="CA-2019-101613"/>
    <d v="2019-08-02T00:00:00"/>
    <d v="2019-08-04T00:00:00"/>
    <x v="1"/>
    <s v="Texas"/>
    <s v="Seattle"/>
    <x v="2"/>
    <x v="8"/>
    <s v="Tables Product 18"/>
    <n v="1232.17"/>
    <n v="4"/>
    <n v="0"/>
    <n v="343.44"/>
    <s v="CUST-2613"/>
    <x v="1"/>
    <x v="0"/>
    <n v="10001"/>
    <n v="2"/>
    <n v="0.27872777295340739"/>
  </r>
  <r>
    <s v="CA-2019-101614"/>
    <d v="2019-04-01T00:00:00"/>
    <d v="2019-04-06T00:00:00"/>
    <x v="1"/>
    <s v="Washington"/>
    <s v="New York City"/>
    <x v="2"/>
    <x v="6"/>
    <s v="Bookcases Product 29"/>
    <n v="815.04"/>
    <n v="5"/>
    <n v="0.05"/>
    <n v="226.75"/>
    <s v="CUST-2614"/>
    <x v="2"/>
    <x v="0"/>
    <n v="10001"/>
    <n v="5"/>
    <n v="0.2782072045543777"/>
  </r>
  <r>
    <s v="CA-2019-101615"/>
    <d v="2019-11-26T00:00:00"/>
    <d v="2019-11-27T00:00:00"/>
    <x v="1"/>
    <s v="Washington"/>
    <s v="Miami"/>
    <x v="1"/>
    <x v="3"/>
    <s v="Accessories Product 46"/>
    <n v="1183.56"/>
    <n v="3"/>
    <n v="0.05"/>
    <n v="-217.43"/>
    <s v="CUST-2615"/>
    <x v="2"/>
    <x v="0"/>
    <n v="10001"/>
    <n v="1"/>
    <n v="-0.1837084727432492"/>
  </r>
  <r>
    <s v="CA-2019-101616"/>
    <d v="2019-03-16T00:00:00"/>
    <d v="2019-03-20T00:00:00"/>
    <x v="2"/>
    <s v="Washington"/>
    <s v="Chicago"/>
    <x v="2"/>
    <x v="4"/>
    <s v="Chairs Product 23"/>
    <n v="298.97000000000003"/>
    <n v="4"/>
    <n v="0.05"/>
    <n v="30.8"/>
    <s v="CUST-2616"/>
    <x v="0"/>
    <x v="0"/>
    <n v="10001"/>
    <n v="4"/>
    <n v="0.10302036993678294"/>
  </r>
  <r>
    <s v="CA-2019-101617"/>
    <d v="2019-12-28T00:00:00"/>
    <d v="2020-01-01T00:00:00"/>
    <x v="1"/>
    <s v="Illinois"/>
    <s v="Houston"/>
    <x v="2"/>
    <x v="4"/>
    <s v="Chairs Product 49"/>
    <n v="184.61"/>
    <n v="3"/>
    <n v="0.2"/>
    <n v="15.22"/>
    <s v="CUST-2617"/>
    <x v="2"/>
    <x v="0"/>
    <n v="10001"/>
    <n v="4"/>
    <n v="8.2444071285412493E-2"/>
  </r>
  <r>
    <s v="CA-2019-101618"/>
    <d v="2019-04-04T00:00:00"/>
    <d v="2019-04-06T00:00:00"/>
    <x v="1"/>
    <s v="Texas"/>
    <s v="Chicago"/>
    <x v="0"/>
    <x v="5"/>
    <s v="Paper Product 2"/>
    <n v="311.08"/>
    <n v="2"/>
    <n v="0.05"/>
    <n v="-8.4499999999999993"/>
    <s v="CUST-2618"/>
    <x v="2"/>
    <x v="0"/>
    <n v="10001"/>
    <n v="2"/>
    <n v="-2.7163430628777161E-2"/>
  </r>
  <r>
    <s v="CA-2019-101619"/>
    <d v="2019-06-11T00:00:00"/>
    <d v="2019-06-12T00:00:00"/>
    <x v="2"/>
    <s v="Washington"/>
    <s v="Los Angeles"/>
    <x v="1"/>
    <x v="3"/>
    <s v="Accessories Product 41"/>
    <n v="508.54"/>
    <n v="2"/>
    <n v="0.1"/>
    <n v="8.26"/>
    <s v="CUST-2619"/>
    <x v="1"/>
    <x v="0"/>
    <n v="10001"/>
    <n v="1"/>
    <n v="1.6242576788453218E-2"/>
  </r>
  <r>
    <s v="CA-2019-101620"/>
    <d v="2019-05-21T00:00:00"/>
    <d v="2019-05-25T00:00:00"/>
    <x v="2"/>
    <s v="California"/>
    <s v="Los Angeles"/>
    <x v="1"/>
    <x v="2"/>
    <s v="Laptops Product 20"/>
    <n v="306.43"/>
    <n v="3"/>
    <n v="0.2"/>
    <n v="28.46"/>
    <s v="CUST-2620"/>
    <x v="1"/>
    <x v="0"/>
    <n v="10001"/>
    <n v="4"/>
    <n v="9.2876023888000522E-2"/>
  </r>
  <r>
    <s v="CA-2019-101621"/>
    <d v="2019-09-06T00:00:00"/>
    <d v="2019-09-11T00:00:00"/>
    <x v="2"/>
    <s v="Washington"/>
    <s v="Miami"/>
    <x v="0"/>
    <x v="1"/>
    <s v="Binders Product 47"/>
    <n v="1022.74"/>
    <n v="2"/>
    <n v="0.2"/>
    <n v="216.53"/>
    <s v="CUST-2621"/>
    <x v="1"/>
    <x v="0"/>
    <n v="10001"/>
    <n v="5"/>
    <n v="0.21171558753935507"/>
  </r>
  <r>
    <s v="CA-2019-101622"/>
    <d v="2019-09-23T00:00:00"/>
    <d v="2019-09-27T00:00:00"/>
    <x v="2"/>
    <s v="California"/>
    <s v="Houston"/>
    <x v="2"/>
    <x v="4"/>
    <s v="Chairs Product 32"/>
    <n v="232.96"/>
    <n v="1"/>
    <n v="0.05"/>
    <n v="63.64"/>
    <s v="CUST-2622"/>
    <x v="1"/>
    <x v="0"/>
    <n v="10001"/>
    <n v="4"/>
    <n v="0.27317994505494503"/>
  </r>
  <r>
    <s v="CA-2019-101623"/>
    <d v="2019-11-03T00:00:00"/>
    <d v="2019-11-08T00:00:00"/>
    <x v="1"/>
    <s v="Washington"/>
    <s v="Miami"/>
    <x v="0"/>
    <x v="0"/>
    <s v="Storage Product 48"/>
    <n v="380.83"/>
    <n v="2"/>
    <n v="0.2"/>
    <n v="110.87"/>
    <s v="CUST-2623"/>
    <x v="1"/>
    <x v="0"/>
    <n v="10001"/>
    <n v="5"/>
    <n v="0.29112727463697713"/>
  </r>
  <r>
    <s v="CA-2019-101624"/>
    <d v="2019-05-06T00:00:00"/>
    <d v="2019-05-09T00:00:00"/>
    <x v="1"/>
    <s v="Texas"/>
    <s v="Chicago"/>
    <x v="0"/>
    <x v="5"/>
    <s v="Paper Product 46"/>
    <n v="599.05999999999995"/>
    <n v="4"/>
    <n v="0.05"/>
    <n v="-12.58"/>
    <s v="CUST-2624"/>
    <x v="2"/>
    <x v="0"/>
    <n v="10001"/>
    <n v="3"/>
    <n v="-2.0999565986712519E-2"/>
  </r>
  <r>
    <s v="CA-2019-101625"/>
    <d v="2019-06-24T00:00:00"/>
    <d v="2019-06-27T00:00:00"/>
    <x v="0"/>
    <s v="Illinois"/>
    <s v="Chicago"/>
    <x v="1"/>
    <x v="2"/>
    <s v="Laptops Product 38"/>
    <n v="303.85000000000002"/>
    <n v="5"/>
    <n v="0"/>
    <n v="-11.82"/>
    <s v="CUST-2625"/>
    <x v="0"/>
    <x v="0"/>
    <n v="10001"/>
    <n v="3"/>
    <n v="-3.8900773407931542E-2"/>
  </r>
  <r>
    <s v="CA-2019-101626"/>
    <d v="2019-05-01T00:00:00"/>
    <d v="2019-05-04T00:00:00"/>
    <x v="1"/>
    <s v="Washington"/>
    <s v="Seattle"/>
    <x v="0"/>
    <x v="5"/>
    <s v="Paper Product 5"/>
    <n v="273.14"/>
    <n v="5"/>
    <n v="0.2"/>
    <n v="-43.37"/>
    <s v="CUST-2626"/>
    <x v="2"/>
    <x v="0"/>
    <n v="10001"/>
    <n v="3"/>
    <n v="-0.15878304166361573"/>
  </r>
  <r>
    <s v="CA-2019-101627"/>
    <d v="2019-12-03T00:00:00"/>
    <d v="2019-12-05T00:00:00"/>
    <x v="1"/>
    <s v="Washington"/>
    <s v="Houston"/>
    <x v="0"/>
    <x v="0"/>
    <s v="Storage Product 44"/>
    <n v="696.17"/>
    <n v="2"/>
    <n v="0.2"/>
    <n v="-73.37"/>
    <s v="CUST-2627"/>
    <x v="2"/>
    <x v="0"/>
    <n v="10001"/>
    <n v="2"/>
    <n v="-0.10539092463047819"/>
  </r>
  <r>
    <s v="CA-2019-101628"/>
    <d v="2019-02-26T00:00:00"/>
    <d v="2019-03-03T00:00:00"/>
    <x v="1"/>
    <s v="Florida"/>
    <s v="Seattle"/>
    <x v="0"/>
    <x v="0"/>
    <s v="Storage Product 26"/>
    <n v="1228.48"/>
    <n v="2"/>
    <n v="0.1"/>
    <n v="210.98"/>
    <s v="CUST-2628"/>
    <x v="2"/>
    <x v="0"/>
    <n v="10001"/>
    <n v="5"/>
    <n v="0.17174068767908307"/>
  </r>
  <r>
    <s v="CA-2019-101629"/>
    <d v="2019-08-19T00:00:00"/>
    <d v="2019-08-22T00:00:00"/>
    <x v="1"/>
    <s v="Illinois"/>
    <s v="Chicago"/>
    <x v="0"/>
    <x v="5"/>
    <s v="Paper Product 39"/>
    <n v="1016.88"/>
    <n v="3"/>
    <n v="0.2"/>
    <n v="67.81"/>
    <s v="CUST-2629"/>
    <x v="1"/>
    <x v="0"/>
    <n v="10001"/>
    <n v="3"/>
    <n v="6.6684367870348524E-2"/>
  </r>
  <r>
    <s v="CA-2019-101630"/>
    <d v="2019-04-18T00:00:00"/>
    <d v="2019-04-23T00:00:00"/>
    <x v="0"/>
    <s v="Illinois"/>
    <s v="Seattle"/>
    <x v="2"/>
    <x v="4"/>
    <s v="Chairs Product 23"/>
    <n v="580.73"/>
    <n v="2"/>
    <n v="0.1"/>
    <n v="86.9"/>
    <s v="CUST-2630"/>
    <x v="1"/>
    <x v="0"/>
    <n v="10001"/>
    <n v="5"/>
    <n v="0.14963924715444354"/>
  </r>
  <r>
    <s v="CA-2019-101631"/>
    <d v="2019-03-19T00:00:00"/>
    <d v="2019-03-23T00:00:00"/>
    <x v="1"/>
    <s v="California"/>
    <s v="Miami"/>
    <x v="1"/>
    <x v="2"/>
    <s v="Laptops Product 39"/>
    <n v="701.23"/>
    <n v="2"/>
    <n v="0.2"/>
    <n v="55.67"/>
    <s v="CUST-2631"/>
    <x v="0"/>
    <x v="0"/>
    <n v="10001"/>
    <n v="4"/>
    <n v="7.938907348516179E-2"/>
  </r>
  <r>
    <s v="CA-2019-101632"/>
    <d v="2019-04-01T00:00:00"/>
    <d v="2019-04-03T00:00:00"/>
    <x v="1"/>
    <s v="California"/>
    <s v="New York City"/>
    <x v="1"/>
    <x v="2"/>
    <s v="Laptops Product 34"/>
    <n v="194.3"/>
    <n v="5"/>
    <n v="0.1"/>
    <n v="41.03"/>
    <s v="CUST-2632"/>
    <x v="2"/>
    <x v="0"/>
    <n v="10001"/>
    <n v="2"/>
    <n v="0.21116829644879051"/>
  </r>
  <r>
    <s v="CA-2019-101633"/>
    <d v="2019-01-04T00:00:00"/>
    <d v="2019-01-09T00:00:00"/>
    <x v="0"/>
    <s v="Illinois"/>
    <s v="Houston"/>
    <x v="2"/>
    <x v="4"/>
    <s v="Chairs Product 32"/>
    <n v="730.79"/>
    <n v="5"/>
    <n v="0.1"/>
    <n v="187.58"/>
    <s v="CUST-2633"/>
    <x v="2"/>
    <x v="0"/>
    <n v="10001"/>
    <n v="5"/>
    <n v="0.25668112590484271"/>
  </r>
  <r>
    <s v="CA-2019-101634"/>
    <d v="2019-01-11T00:00:00"/>
    <d v="2019-01-15T00:00:00"/>
    <x v="0"/>
    <s v="Florida"/>
    <s v="New York City"/>
    <x v="0"/>
    <x v="0"/>
    <s v="Storage Product 21"/>
    <n v="972.87"/>
    <n v="4"/>
    <n v="0.2"/>
    <n v="254.82"/>
    <s v="CUST-2634"/>
    <x v="0"/>
    <x v="0"/>
    <n v="10001"/>
    <n v="4"/>
    <n v="0.26192605384069811"/>
  </r>
  <r>
    <s v="CA-2019-101635"/>
    <d v="2019-09-13T00:00:00"/>
    <d v="2019-09-14T00:00:00"/>
    <x v="0"/>
    <s v="Texas"/>
    <s v="Los Angeles"/>
    <x v="0"/>
    <x v="1"/>
    <s v="Binders Product 31"/>
    <n v="827.68"/>
    <n v="4"/>
    <n v="0.1"/>
    <n v="153.11000000000001"/>
    <s v="CUST-2635"/>
    <x v="2"/>
    <x v="0"/>
    <n v="10001"/>
    <n v="1"/>
    <n v="0.18498695147883243"/>
  </r>
  <r>
    <s v="CA-2019-101636"/>
    <d v="2019-04-07T00:00:00"/>
    <d v="2019-04-10T00:00:00"/>
    <x v="2"/>
    <s v="Florida"/>
    <s v="New York City"/>
    <x v="2"/>
    <x v="8"/>
    <s v="Tables Product 15"/>
    <n v="1272.8399999999999"/>
    <n v="4"/>
    <n v="0.1"/>
    <n v="337.9"/>
    <s v="CUST-2636"/>
    <x v="2"/>
    <x v="0"/>
    <n v="10001"/>
    <n v="3"/>
    <n v="0.26546934414380441"/>
  </r>
  <r>
    <s v="CA-2019-101637"/>
    <d v="2019-05-12T00:00:00"/>
    <d v="2019-05-15T00:00:00"/>
    <x v="2"/>
    <s v="Washington"/>
    <s v="Miami"/>
    <x v="1"/>
    <x v="7"/>
    <s v="Phones Product 33"/>
    <n v="250.88"/>
    <n v="2"/>
    <n v="0.2"/>
    <n v="65.83"/>
    <s v="CUST-2637"/>
    <x v="0"/>
    <x v="0"/>
    <n v="10001"/>
    <n v="3"/>
    <n v="0.26239636479591838"/>
  </r>
  <r>
    <s v="CA-2019-101638"/>
    <d v="2019-05-25T00:00:00"/>
    <d v="2019-05-26T00:00:00"/>
    <x v="2"/>
    <s v="Texas"/>
    <s v="Seattle"/>
    <x v="0"/>
    <x v="0"/>
    <s v="Storage Product 20"/>
    <n v="104.45"/>
    <n v="2"/>
    <n v="0.2"/>
    <n v="-15.31"/>
    <s v="CUST-2638"/>
    <x v="2"/>
    <x v="0"/>
    <n v="10001"/>
    <n v="1"/>
    <n v="-0.14657730971756822"/>
  </r>
  <r>
    <s v="CA-2019-101639"/>
    <d v="2019-01-14T00:00:00"/>
    <d v="2019-01-19T00:00:00"/>
    <x v="0"/>
    <s v="Florida"/>
    <s v="Seattle"/>
    <x v="0"/>
    <x v="0"/>
    <s v="Storage Product 4"/>
    <n v="50.87"/>
    <n v="5"/>
    <n v="0"/>
    <n v="9.2200000000000006"/>
    <s v="CUST-2639"/>
    <x v="1"/>
    <x v="0"/>
    <n v="10001"/>
    <n v="5"/>
    <n v="0.18124631413406725"/>
  </r>
  <r>
    <s v="CA-2019-101640"/>
    <d v="2019-10-23T00:00:00"/>
    <d v="2019-10-24T00:00:00"/>
    <x v="0"/>
    <s v="Illinois"/>
    <s v="Chicago"/>
    <x v="2"/>
    <x v="4"/>
    <s v="Chairs Product 22"/>
    <n v="769.2"/>
    <n v="5"/>
    <n v="0.05"/>
    <n v="-11.02"/>
    <s v="CUST-2640"/>
    <x v="1"/>
    <x v="0"/>
    <n v="10001"/>
    <n v="1"/>
    <n v="-1.4326573062922515E-2"/>
  </r>
  <r>
    <s v="CA-2019-101641"/>
    <d v="2019-12-14T00:00:00"/>
    <d v="2019-12-18T00:00:00"/>
    <x v="0"/>
    <s v="New York"/>
    <s v="Houston"/>
    <x v="1"/>
    <x v="3"/>
    <s v="Accessories Product 24"/>
    <n v="253.85"/>
    <n v="1"/>
    <n v="0.2"/>
    <n v="1.9"/>
    <s v="CUST-2641"/>
    <x v="2"/>
    <x v="0"/>
    <n v="10001"/>
    <n v="4"/>
    <n v="7.4847350797715186E-3"/>
  </r>
  <r>
    <s v="CA-2019-101642"/>
    <d v="2019-02-17T00:00:00"/>
    <d v="2019-02-18T00:00:00"/>
    <x v="1"/>
    <s v="Florida"/>
    <s v="Chicago"/>
    <x v="0"/>
    <x v="1"/>
    <s v="Binders Product 4"/>
    <n v="657.17"/>
    <n v="3"/>
    <n v="0.05"/>
    <n v="110.31"/>
    <s v="CUST-2642"/>
    <x v="0"/>
    <x v="0"/>
    <n v="10001"/>
    <n v="1"/>
    <n v="0.16785611029109668"/>
  </r>
  <r>
    <s v="CA-2019-101643"/>
    <d v="2019-05-27T00:00:00"/>
    <d v="2019-05-28T00:00:00"/>
    <x v="0"/>
    <s v="Washington"/>
    <s v="Seattle"/>
    <x v="0"/>
    <x v="1"/>
    <s v="Binders Product 47"/>
    <n v="947.92"/>
    <n v="2"/>
    <n v="0"/>
    <n v="-161.44"/>
    <s v="CUST-2643"/>
    <x v="1"/>
    <x v="0"/>
    <n v="10001"/>
    <n v="1"/>
    <n v="-0.17030973077896869"/>
  </r>
  <r>
    <s v="CA-2019-101644"/>
    <d v="2019-01-30T00:00:00"/>
    <d v="2019-01-31T00:00:00"/>
    <x v="3"/>
    <s v="California"/>
    <s v="New York City"/>
    <x v="2"/>
    <x v="8"/>
    <s v="Tables Product 19"/>
    <n v="171.59"/>
    <n v="2"/>
    <n v="0.2"/>
    <n v="26.88"/>
    <s v="CUST-2644"/>
    <x v="2"/>
    <x v="0"/>
    <n v="10001"/>
    <n v="1"/>
    <n v="0.15665248557608252"/>
  </r>
  <r>
    <s v="CA-2019-101645"/>
    <d v="2019-12-06T00:00:00"/>
    <d v="2019-12-08T00:00:00"/>
    <x v="2"/>
    <s v="New York"/>
    <s v="Miami"/>
    <x v="1"/>
    <x v="2"/>
    <s v="Laptops Product 14"/>
    <n v="1092.8"/>
    <n v="1"/>
    <n v="0.05"/>
    <n v="-87.6"/>
    <s v="CUST-2645"/>
    <x v="2"/>
    <x v="0"/>
    <n v="10001"/>
    <n v="2"/>
    <n v="-8.0161054172767199E-2"/>
  </r>
  <r>
    <s v="CA-2019-101646"/>
    <d v="2019-09-06T00:00:00"/>
    <d v="2019-09-10T00:00:00"/>
    <x v="2"/>
    <s v="New York"/>
    <s v="Chicago"/>
    <x v="1"/>
    <x v="3"/>
    <s v="Accessories Product 33"/>
    <n v="45.63"/>
    <n v="5"/>
    <n v="0.1"/>
    <n v="-1.36"/>
    <s v="CUST-2646"/>
    <x v="2"/>
    <x v="0"/>
    <n v="10001"/>
    <n v="4"/>
    <n v="-2.980495288187596E-2"/>
  </r>
  <r>
    <s v="CA-2019-101647"/>
    <d v="2019-02-12T00:00:00"/>
    <d v="2019-02-16T00:00:00"/>
    <x v="1"/>
    <s v="Washington"/>
    <s v="New York City"/>
    <x v="0"/>
    <x v="1"/>
    <s v="Binders Product 26"/>
    <n v="292.12"/>
    <n v="4"/>
    <n v="0"/>
    <n v="-41.02"/>
    <s v="CUST-2647"/>
    <x v="1"/>
    <x v="0"/>
    <n v="10001"/>
    <n v="4"/>
    <n v="-0.14042174448856634"/>
  </r>
  <r>
    <s v="CA-2019-101648"/>
    <d v="2019-07-14T00:00:00"/>
    <d v="2019-07-15T00:00:00"/>
    <x v="0"/>
    <s v="Illinois"/>
    <s v="Seattle"/>
    <x v="1"/>
    <x v="7"/>
    <s v="Phones Product 41"/>
    <n v="814.84"/>
    <n v="3"/>
    <n v="0.05"/>
    <n v="35.39"/>
    <s v="CUST-2648"/>
    <x v="0"/>
    <x v="0"/>
    <n v="10001"/>
    <n v="1"/>
    <n v="4.343183937951009E-2"/>
  </r>
  <r>
    <s v="CA-2019-101649"/>
    <d v="2019-04-24T00:00:00"/>
    <d v="2019-04-26T00:00:00"/>
    <x v="2"/>
    <s v="New York"/>
    <s v="Houston"/>
    <x v="0"/>
    <x v="1"/>
    <s v="Binders Product 1"/>
    <n v="783.82"/>
    <n v="3"/>
    <n v="0.2"/>
    <n v="218.53"/>
    <s v="CUST-2649"/>
    <x v="1"/>
    <x v="0"/>
    <n v="10001"/>
    <n v="2"/>
    <n v="0.27880125539026818"/>
  </r>
  <r>
    <s v="CA-2019-101650"/>
    <d v="2019-10-29T00:00:00"/>
    <d v="2019-11-03T00:00:00"/>
    <x v="1"/>
    <s v="Texas"/>
    <s v="Seattle"/>
    <x v="0"/>
    <x v="1"/>
    <s v="Binders Product 43"/>
    <n v="140.08000000000001"/>
    <n v="5"/>
    <n v="0"/>
    <n v="7.35"/>
    <s v="CUST-2650"/>
    <x v="0"/>
    <x v="0"/>
    <n v="10001"/>
    <n v="5"/>
    <n v="5.2470017133066808E-2"/>
  </r>
  <r>
    <s v="CA-2019-101651"/>
    <d v="2019-05-14T00:00:00"/>
    <d v="2019-05-18T00:00:00"/>
    <x v="0"/>
    <s v="California"/>
    <s v="Seattle"/>
    <x v="1"/>
    <x v="7"/>
    <s v="Phones Product 48"/>
    <n v="1133.29"/>
    <n v="4"/>
    <n v="0.1"/>
    <n v="-120.64"/>
    <s v="CUST-2651"/>
    <x v="2"/>
    <x v="0"/>
    <n v="10001"/>
    <n v="4"/>
    <n v="-0.10645112901375642"/>
  </r>
  <r>
    <s v="CA-2019-101652"/>
    <d v="2019-07-04T00:00:00"/>
    <d v="2019-07-06T00:00:00"/>
    <x v="2"/>
    <s v="New York"/>
    <s v="Miami"/>
    <x v="0"/>
    <x v="5"/>
    <s v="Paper Product 16"/>
    <n v="390.92"/>
    <n v="4"/>
    <n v="0.05"/>
    <n v="36.26"/>
    <s v="CUST-2652"/>
    <x v="2"/>
    <x v="0"/>
    <n v="10001"/>
    <n v="2"/>
    <n v="9.2755551007878842E-2"/>
  </r>
  <r>
    <s v="CA-2019-101653"/>
    <d v="2019-02-27T00:00:00"/>
    <d v="2019-03-04T00:00:00"/>
    <x v="2"/>
    <s v="Florida"/>
    <s v="New York City"/>
    <x v="2"/>
    <x v="4"/>
    <s v="Chairs Product 43"/>
    <n v="202.76"/>
    <n v="1"/>
    <n v="0.2"/>
    <n v="-8.83"/>
    <s v="CUST-2653"/>
    <x v="2"/>
    <x v="0"/>
    <n v="10001"/>
    <n v="5"/>
    <n v="-4.3549023476030777E-2"/>
  </r>
  <r>
    <s v="CA-2019-101654"/>
    <d v="2019-08-16T00:00:00"/>
    <d v="2019-08-21T00:00:00"/>
    <x v="2"/>
    <s v="Illinois"/>
    <s v="Chicago"/>
    <x v="1"/>
    <x v="2"/>
    <s v="Laptops Product 12"/>
    <n v="816.37"/>
    <n v="2"/>
    <n v="0.2"/>
    <n v="162.47999999999999"/>
    <s v="CUST-2654"/>
    <x v="2"/>
    <x v="0"/>
    <n v="10001"/>
    <n v="5"/>
    <n v="0.19902740179085462"/>
  </r>
  <r>
    <s v="CA-2019-101655"/>
    <d v="2019-05-16T00:00:00"/>
    <d v="2019-05-20T00:00:00"/>
    <x v="3"/>
    <s v="Texas"/>
    <s v="New York City"/>
    <x v="2"/>
    <x v="4"/>
    <s v="Chairs Product 43"/>
    <n v="754.34"/>
    <n v="2"/>
    <n v="0.2"/>
    <n v="-25.97"/>
    <s v="CUST-2655"/>
    <x v="1"/>
    <x v="0"/>
    <n v="10001"/>
    <n v="4"/>
    <n v="-3.4427446509531508E-2"/>
  </r>
  <r>
    <s v="CA-2019-101656"/>
    <d v="2019-10-20T00:00:00"/>
    <d v="2019-10-24T00:00:00"/>
    <x v="2"/>
    <s v="Texas"/>
    <s v="Seattle"/>
    <x v="2"/>
    <x v="8"/>
    <s v="Tables Product 18"/>
    <n v="438.36"/>
    <n v="1"/>
    <n v="0.2"/>
    <n v="39.5"/>
    <s v="CUST-2656"/>
    <x v="2"/>
    <x v="0"/>
    <n v="10001"/>
    <n v="4"/>
    <n v="9.0108586549867684E-2"/>
  </r>
  <r>
    <s v="CA-2019-101657"/>
    <d v="2019-05-29T00:00:00"/>
    <d v="2019-05-31T00:00:00"/>
    <x v="3"/>
    <s v="Texas"/>
    <s v="Seattle"/>
    <x v="2"/>
    <x v="8"/>
    <s v="Tables Product 40"/>
    <n v="118.25"/>
    <n v="5"/>
    <n v="0.05"/>
    <n v="-3.55"/>
    <s v="CUST-2657"/>
    <x v="0"/>
    <x v="0"/>
    <n v="10001"/>
    <n v="2"/>
    <n v="-3.0021141649048625E-2"/>
  </r>
  <r>
    <s v="CA-2019-101658"/>
    <d v="2019-09-27T00:00:00"/>
    <d v="2019-10-02T00:00:00"/>
    <x v="1"/>
    <s v="Florida"/>
    <s v="Miami"/>
    <x v="1"/>
    <x v="2"/>
    <s v="Laptops Product 47"/>
    <n v="731.29"/>
    <n v="2"/>
    <n v="0.1"/>
    <n v="139.84"/>
    <s v="CUST-2658"/>
    <x v="2"/>
    <x v="0"/>
    <n v="10001"/>
    <n v="5"/>
    <n v="0.19122372793283104"/>
  </r>
  <r>
    <s v="CA-2019-101659"/>
    <d v="2019-01-08T00:00:00"/>
    <d v="2019-01-13T00:00:00"/>
    <x v="0"/>
    <s v="California"/>
    <s v="New York City"/>
    <x v="2"/>
    <x v="4"/>
    <s v="Chairs Product 8"/>
    <n v="235.31"/>
    <n v="1"/>
    <n v="0.1"/>
    <n v="-8.68"/>
    <s v="CUST-2659"/>
    <x v="2"/>
    <x v="0"/>
    <n v="10001"/>
    <n v="5"/>
    <n v="-3.6887510093068718E-2"/>
  </r>
  <r>
    <s v="CA-2019-101660"/>
    <d v="2019-12-01T00:00:00"/>
    <d v="2019-12-06T00:00:00"/>
    <x v="2"/>
    <s v="New York"/>
    <s v="Chicago"/>
    <x v="0"/>
    <x v="0"/>
    <s v="Storage Product 7"/>
    <n v="1098.48"/>
    <n v="4"/>
    <n v="0"/>
    <n v="292.08999999999997"/>
    <s v="CUST-2660"/>
    <x v="1"/>
    <x v="0"/>
    <n v="10001"/>
    <n v="5"/>
    <n v="0.26590379433398875"/>
  </r>
  <r>
    <s v="CA-2019-101661"/>
    <d v="2019-11-21T00:00:00"/>
    <d v="2019-11-26T00:00:00"/>
    <x v="0"/>
    <s v="Texas"/>
    <s v="Chicago"/>
    <x v="1"/>
    <x v="2"/>
    <s v="Laptops Product 29"/>
    <n v="29.32"/>
    <n v="5"/>
    <n v="0.05"/>
    <n v="8.61"/>
    <s v="CUST-2661"/>
    <x v="1"/>
    <x v="0"/>
    <n v="10001"/>
    <n v="5"/>
    <n v="0.29365620736698494"/>
  </r>
  <r>
    <s v="CA-2019-101662"/>
    <d v="2019-05-29T00:00:00"/>
    <d v="2019-05-30T00:00:00"/>
    <x v="2"/>
    <s v="Florida"/>
    <s v="Seattle"/>
    <x v="0"/>
    <x v="5"/>
    <s v="Paper Product 12"/>
    <n v="190.34"/>
    <n v="2"/>
    <n v="0.05"/>
    <n v="10.19"/>
    <s v="CUST-2662"/>
    <x v="1"/>
    <x v="0"/>
    <n v="10001"/>
    <n v="1"/>
    <n v="5.3535778081328145E-2"/>
  </r>
  <r>
    <s v="CA-2019-101663"/>
    <d v="2019-07-04T00:00:00"/>
    <d v="2019-07-08T00:00:00"/>
    <x v="0"/>
    <s v="Florida"/>
    <s v="Seattle"/>
    <x v="0"/>
    <x v="1"/>
    <s v="Binders Product 43"/>
    <n v="608.77"/>
    <n v="2"/>
    <n v="0"/>
    <n v="-64.52"/>
    <s v="CUST-2663"/>
    <x v="0"/>
    <x v="0"/>
    <n v="10001"/>
    <n v="4"/>
    <n v="-0.10598419764443057"/>
  </r>
  <r>
    <s v="CA-2019-101664"/>
    <d v="2019-04-28T00:00:00"/>
    <d v="2019-05-03T00:00:00"/>
    <x v="0"/>
    <s v="California"/>
    <s v="Los Angeles"/>
    <x v="1"/>
    <x v="3"/>
    <s v="Accessories Product 36"/>
    <n v="1242.77"/>
    <n v="1"/>
    <n v="0.1"/>
    <n v="-45.98"/>
    <s v="CUST-2664"/>
    <x v="2"/>
    <x v="0"/>
    <n v="10001"/>
    <n v="5"/>
    <n v="-3.6997996411242629E-2"/>
  </r>
  <r>
    <s v="CA-2019-101665"/>
    <d v="2019-04-19T00:00:00"/>
    <d v="2019-04-22T00:00:00"/>
    <x v="1"/>
    <s v="Florida"/>
    <s v="Seattle"/>
    <x v="1"/>
    <x v="2"/>
    <s v="Laptops Product 18"/>
    <n v="337.45"/>
    <n v="5"/>
    <n v="0"/>
    <n v="-55.72"/>
    <s v="CUST-2665"/>
    <x v="1"/>
    <x v="0"/>
    <n v="10001"/>
    <n v="3"/>
    <n v="-0.16512075863090828"/>
  </r>
  <r>
    <s v="CA-2019-101666"/>
    <d v="2019-04-30T00:00:00"/>
    <d v="2019-05-05T00:00:00"/>
    <x v="2"/>
    <s v="California"/>
    <s v="New York City"/>
    <x v="2"/>
    <x v="6"/>
    <s v="Bookcases Product 5"/>
    <n v="92.57"/>
    <n v="4"/>
    <n v="0.2"/>
    <n v="0.35"/>
    <s v="CUST-2666"/>
    <x v="2"/>
    <x v="0"/>
    <n v="10001"/>
    <n v="5"/>
    <n v="3.7809225451010046E-3"/>
  </r>
  <r>
    <s v="CA-2019-101667"/>
    <d v="2019-10-10T00:00:00"/>
    <d v="2019-10-14T00:00:00"/>
    <x v="1"/>
    <s v="Illinois"/>
    <s v="Miami"/>
    <x v="2"/>
    <x v="4"/>
    <s v="Chairs Product 35"/>
    <n v="1392.27"/>
    <n v="4"/>
    <n v="0.2"/>
    <n v="-26.86"/>
    <s v="CUST-2667"/>
    <x v="0"/>
    <x v="0"/>
    <n v="10001"/>
    <n v="4"/>
    <n v="-1.9292234983157002E-2"/>
  </r>
  <r>
    <s v="CA-2019-101668"/>
    <d v="2019-06-16T00:00:00"/>
    <d v="2019-06-19T00:00:00"/>
    <x v="1"/>
    <s v="Florida"/>
    <s v="Seattle"/>
    <x v="2"/>
    <x v="6"/>
    <s v="Bookcases Product 24"/>
    <n v="232.24"/>
    <n v="2"/>
    <n v="0"/>
    <n v="-1.73"/>
    <s v="CUST-2668"/>
    <x v="2"/>
    <x v="0"/>
    <n v="10001"/>
    <n v="3"/>
    <n v="-7.4491904925938681E-3"/>
  </r>
  <r>
    <s v="CA-2019-101669"/>
    <d v="2019-08-21T00:00:00"/>
    <d v="2019-08-26T00:00:00"/>
    <x v="1"/>
    <s v="Illinois"/>
    <s v="Miami"/>
    <x v="0"/>
    <x v="1"/>
    <s v="Binders Product 42"/>
    <n v="349.5"/>
    <n v="5"/>
    <n v="0.1"/>
    <n v="70.88"/>
    <s v="CUST-2669"/>
    <x v="1"/>
    <x v="0"/>
    <n v="10001"/>
    <n v="5"/>
    <n v="0.20280400572246066"/>
  </r>
  <r>
    <s v="CA-2019-101670"/>
    <d v="2019-05-23T00:00:00"/>
    <d v="2019-05-27T00:00:00"/>
    <x v="1"/>
    <s v="Illinois"/>
    <s v="Houston"/>
    <x v="2"/>
    <x v="6"/>
    <s v="Bookcases Product 23"/>
    <n v="1447.19"/>
    <n v="3"/>
    <n v="0.05"/>
    <n v="322.64"/>
    <s v="CUST-2670"/>
    <x v="0"/>
    <x v="0"/>
    <n v="10001"/>
    <n v="4"/>
    <n v="0.22294239180757189"/>
  </r>
  <r>
    <s v="CA-2019-101671"/>
    <d v="2019-10-16T00:00:00"/>
    <d v="2019-10-18T00:00:00"/>
    <x v="3"/>
    <s v="Washington"/>
    <s v="Los Angeles"/>
    <x v="0"/>
    <x v="5"/>
    <s v="Paper Product 45"/>
    <n v="281.60000000000002"/>
    <n v="3"/>
    <n v="0"/>
    <n v="5.32"/>
    <s v="CUST-2671"/>
    <x v="1"/>
    <x v="0"/>
    <n v="10001"/>
    <n v="2"/>
    <n v="1.8892045454545453E-2"/>
  </r>
  <r>
    <s v="CA-2019-101672"/>
    <d v="2019-04-03T00:00:00"/>
    <d v="2019-04-08T00:00:00"/>
    <x v="3"/>
    <s v="Florida"/>
    <s v="Miami"/>
    <x v="1"/>
    <x v="7"/>
    <s v="Phones Product 37"/>
    <n v="676.53"/>
    <n v="3"/>
    <n v="0.2"/>
    <n v="4.5199999999999996"/>
    <s v="CUST-2672"/>
    <x v="1"/>
    <x v="0"/>
    <n v="10001"/>
    <n v="5"/>
    <n v="6.6811523509674366E-3"/>
  </r>
  <r>
    <s v="CA-2019-101673"/>
    <d v="2019-07-02T00:00:00"/>
    <d v="2019-07-06T00:00:00"/>
    <x v="0"/>
    <s v="Florida"/>
    <s v="Chicago"/>
    <x v="2"/>
    <x v="8"/>
    <s v="Tables Product 20"/>
    <n v="1320.14"/>
    <n v="1"/>
    <n v="0.2"/>
    <n v="-181.76"/>
    <s v="CUST-2673"/>
    <x v="1"/>
    <x v="0"/>
    <n v="10001"/>
    <n v="4"/>
    <n v="-0.13768236702167949"/>
  </r>
  <r>
    <s v="CA-2019-101674"/>
    <d v="2019-03-02T00:00:00"/>
    <d v="2019-03-07T00:00:00"/>
    <x v="3"/>
    <s v="Illinois"/>
    <s v="New York City"/>
    <x v="2"/>
    <x v="8"/>
    <s v="Tables Product 3"/>
    <n v="1083.43"/>
    <n v="3"/>
    <n v="0.1"/>
    <n v="-14.18"/>
    <s v="CUST-2674"/>
    <x v="0"/>
    <x v="0"/>
    <n v="10001"/>
    <n v="5"/>
    <n v="-1.3088062911309451E-2"/>
  </r>
  <r>
    <s v="CA-2019-101675"/>
    <d v="2019-03-09T00:00:00"/>
    <d v="2019-03-11T00:00:00"/>
    <x v="2"/>
    <s v="New York"/>
    <s v="New York City"/>
    <x v="0"/>
    <x v="1"/>
    <s v="Binders Product 11"/>
    <n v="399.87"/>
    <n v="1"/>
    <n v="0.2"/>
    <n v="56.98"/>
    <s v="CUST-2675"/>
    <x v="0"/>
    <x v="0"/>
    <n v="10001"/>
    <n v="2"/>
    <n v="0.14249631130117288"/>
  </r>
  <r>
    <s v="CA-2019-101676"/>
    <d v="2019-09-20T00:00:00"/>
    <d v="2019-09-24T00:00:00"/>
    <x v="0"/>
    <s v="Florida"/>
    <s v="Miami"/>
    <x v="2"/>
    <x v="6"/>
    <s v="Bookcases Product 9"/>
    <n v="723.8"/>
    <n v="3"/>
    <n v="0.1"/>
    <n v="-110.5"/>
    <s v="CUST-2676"/>
    <x v="2"/>
    <x v="0"/>
    <n v="10001"/>
    <n v="4"/>
    <n v="-0.1526664824537165"/>
  </r>
  <r>
    <s v="CA-2019-101677"/>
    <d v="2019-09-11T00:00:00"/>
    <d v="2019-09-13T00:00:00"/>
    <x v="0"/>
    <s v="Texas"/>
    <s v="Miami"/>
    <x v="2"/>
    <x v="6"/>
    <s v="Bookcases Product 21"/>
    <n v="883.42"/>
    <n v="2"/>
    <n v="0.2"/>
    <n v="-72.489999999999995"/>
    <s v="CUST-2677"/>
    <x v="2"/>
    <x v="0"/>
    <n v="10001"/>
    <n v="2"/>
    <n v="-8.2056100156211093E-2"/>
  </r>
  <r>
    <s v="CA-2019-101678"/>
    <d v="2019-02-22T00:00:00"/>
    <d v="2019-02-23T00:00:00"/>
    <x v="0"/>
    <s v="New York"/>
    <s v="Chicago"/>
    <x v="1"/>
    <x v="2"/>
    <s v="Laptops Product 20"/>
    <n v="1383.47"/>
    <n v="5"/>
    <n v="0"/>
    <n v="380.86"/>
    <s v="CUST-2678"/>
    <x v="0"/>
    <x v="0"/>
    <n v="10001"/>
    <n v="1"/>
    <n v="0.27529328427793881"/>
  </r>
  <r>
    <s v="CA-2019-101679"/>
    <d v="2019-09-05T00:00:00"/>
    <d v="2019-09-07T00:00:00"/>
    <x v="1"/>
    <s v="New York"/>
    <s v="Los Angeles"/>
    <x v="0"/>
    <x v="5"/>
    <s v="Paper Product 12"/>
    <n v="50.55"/>
    <n v="4"/>
    <n v="0"/>
    <n v="5.89"/>
    <s v="CUST-2679"/>
    <x v="0"/>
    <x v="0"/>
    <n v="10001"/>
    <n v="2"/>
    <n v="0.11651829871414442"/>
  </r>
  <r>
    <s v="CA-2019-101680"/>
    <d v="2019-04-20T00:00:00"/>
    <d v="2019-04-24T00:00:00"/>
    <x v="3"/>
    <s v="California"/>
    <s v="Houston"/>
    <x v="1"/>
    <x v="7"/>
    <s v="Phones Product 24"/>
    <n v="363.56"/>
    <n v="2"/>
    <n v="0.05"/>
    <n v="-39.950000000000003"/>
    <s v="CUST-2680"/>
    <x v="1"/>
    <x v="0"/>
    <n v="10001"/>
    <n v="4"/>
    <n v="-0.10988557597095391"/>
  </r>
  <r>
    <s v="CA-2019-101681"/>
    <d v="2019-12-06T00:00:00"/>
    <d v="2019-12-07T00:00:00"/>
    <x v="0"/>
    <s v="Illinois"/>
    <s v="Los Angeles"/>
    <x v="1"/>
    <x v="3"/>
    <s v="Accessories Product 41"/>
    <n v="573.13"/>
    <n v="4"/>
    <n v="0.05"/>
    <n v="121.98"/>
    <s v="CUST-2681"/>
    <x v="1"/>
    <x v="0"/>
    <n v="10001"/>
    <n v="1"/>
    <n v="0.21283129481967442"/>
  </r>
  <r>
    <s v="CA-2019-101682"/>
    <d v="2019-01-23T00:00:00"/>
    <d v="2019-01-24T00:00:00"/>
    <x v="0"/>
    <s v="Washington"/>
    <s v="Houston"/>
    <x v="1"/>
    <x v="7"/>
    <s v="Phones Product 35"/>
    <n v="782.24"/>
    <n v="3"/>
    <n v="0.1"/>
    <n v="-20.059999999999999"/>
    <s v="CUST-2682"/>
    <x v="1"/>
    <x v="0"/>
    <n v="10001"/>
    <n v="1"/>
    <n v="-2.564430353855594E-2"/>
  </r>
  <r>
    <s v="CA-2019-101683"/>
    <d v="2019-08-26T00:00:00"/>
    <d v="2019-08-27T00:00:00"/>
    <x v="0"/>
    <s v="California"/>
    <s v="Miami"/>
    <x v="0"/>
    <x v="0"/>
    <s v="Storage Product 23"/>
    <n v="1442.27"/>
    <n v="3"/>
    <n v="0.2"/>
    <n v="-141"/>
    <s v="CUST-2683"/>
    <x v="2"/>
    <x v="0"/>
    <n v="10001"/>
    <n v="1"/>
    <n v="-9.7762554861433718E-2"/>
  </r>
  <r>
    <s v="CA-2019-101684"/>
    <d v="2019-10-04T00:00:00"/>
    <d v="2019-10-09T00:00:00"/>
    <x v="1"/>
    <s v="California"/>
    <s v="Chicago"/>
    <x v="0"/>
    <x v="1"/>
    <s v="Binders Product 27"/>
    <n v="1272.3900000000001"/>
    <n v="5"/>
    <n v="0.05"/>
    <n v="2.65"/>
    <s v="CUST-2684"/>
    <x v="1"/>
    <x v="0"/>
    <n v="10001"/>
    <n v="5"/>
    <n v="2.0826947712572399E-3"/>
  </r>
  <r>
    <s v="CA-2019-101685"/>
    <d v="2019-11-23T00:00:00"/>
    <d v="2019-11-25T00:00:00"/>
    <x v="3"/>
    <s v="California"/>
    <s v="Chicago"/>
    <x v="0"/>
    <x v="1"/>
    <s v="Binders Product 35"/>
    <n v="474.03"/>
    <n v="1"/>
    <n v="0.2"/>
    <n v="86.09"/>
    <s v="CUST-2685"/>
    <x v="1"/>
    <x v="0"/>
    <n v="10001"/>
    <n v="2"/>
    <n v="0.18161297808155605"/>
  </r>
  <r>
    <s v="CA-2019-101686"/>
    <d v="2019-05-16T00:00:00"/>
    <d v="2019-05-19T00:00:00"/>
    <x v="2"/>
    <s v="New York"/>
    <s v="New York City"/>
    <x v="2"/>
    <x v="6"/>
    <s v="Bookcases Product 30"/>
    <n v="52.76"/>
    <n v="2"/>
    <n v="0.1"/>
    <n v="4.79"/>
    <s v="CUST-2686"/>
    <x v="0"/>
    <x v="0"/>
    <n v="10001"/>
    <n v="3"/>
    <n v="9.0788476118271427E-2"/>
  </r>
  <r>
    <s v="CA-2019-101687"/>
    <d v="2019-09-29T00:00:00"/>
    <d v="2019-10-04T00:00:00"/>
    <x v="1"/>
    <s v="Washington"/>
    <s v="Chicago"/>
    <x v="1"/>
    <x v="2"/>
    <s v="Laptops Product 24"/>
    <n v="61.09"/>
    <n v="5"/>
    <n v="0.2"/>
    <n v="7.51"/>
    <s v="CUST-2687"/>
    <x v="2"/>
    <x v="0"/>
    <n v="10001"/>
    <n v="5"/>
    <n v="0.12293337698477655"/>
  </r>
  <r>
    <s v="CA-2019-101688"/>
    <d v="2019-12-16T00:00:00"/>
    <d v="2019-12-19T00:00:00"/>
    <x v="2"/>
    <s v="California"/>
    <s v="Los Angeles"/>
    <x v="0"/>
    <x v="1"/>
    <s v="Binders Product 26"/>
    <n v="259.91000000000003"/>
    <n v="4"/>
    <n v="0"/>
    <n v="19.829999999999998"/>
    <s v="CUST-2688"/>
    <x v="0"/>
    <x v="0"/>
    <n v="10001"/>
    <n v="3"/>
    <n v="7.6295640798738004E-2"/>
  </r>
  <r>
    <s v="CA-2019-101689"/>
    <d v="2019-09-14T00:00:00"/>
    <d v="2019-09-18T00:00:00"/>
    <x v="3"/>
    <s v="California"/>
    <s v="Seattle"/>
    <x v="0"/>
    <x v="1"/>
    <s v="Binders Product 7"/>
    <n v="989.43"/>
    <n v="5"/>
    <n v="0.1"/>
    <n v="248.21"/>
    <s v="CUST-2689"/>
    <x v="0"/>
    <x v="0"/>
    <n v="10001"/>
    <n v="4"/>
    <n v="0.25086160718797695"/>
  </r>
  <r>
    <s v="CA-2019-101690"/>
    <d v="2020-01-01T00:00:00"/>
    <d v="2020-01-03T00:00:00"/>
    <x v="2"/>
    <s v="New York"/>
    <s v="Los Angeles"/>
    <x v="1"/>
    <x v="7"/>
    <s v="Phones Product 32"/>
    <n v="1276.3900000000001"/>
    <n v="3"/>
    <n v="0.2"/>
    <n v="77.16"/>
    <s v="CUST-2690"/>
    <x v="2"/>
    <x v="1"/>
    <n v="10001"/>
    <n v="2"/>
    <n v="6.0451742805882204E-2"/>
  </r>
  <r>
    <s v="CA-2019-101691"/>
    <d v="2019-04-20T00:00:00"/>
    <d v="2019-04-21T00:00:00"/>
    <x v="2"/>
    <s v="California"/>
    <s v="New York City"/>
    <x v="0"/>
    <x v="1"/>
    <s v="Binders Product 17"/>
    <n v="662.65"/>
    <n v="5"/>
    <n v="0.2"/>
    <n v="-0.57999999999999996"/>
    <s v="CUST-2691"/>
    <x v="2"/>
    <x v="0"/>
    <n v="10001"/>
    <n v="1"/>
    <n v="-8.752735229759299E-4"/>
  </r>
  <r>
    <s v="CA-2019-101692"/>
    <d v="2019-04-13T00:00:00"/>
    <d v="2019-04-16T00:00:00"/>
    <x v="1"/>
    <s v="Florida"/>
    <s v="Seattle"/>
    <x v="0"/>
    <x v="0"/>
    <s v="Storage Product 41"/>
    <n v="1247.3399999999999"/>
    <n v="2"/>
    <n v="0"/>
    <n v="233.8"/>
    <s v="CUST-2692"/>
    <x v="2"/>
    <x v="0"/>
    <n v="10001"/>
    <n v="3"/>
    <n v="0.18743886991517952"/>
  </r>
  <r>
    <s v="CA-2019-101693"/>
    <d v="2019-11-24T00:00:00"/>
    <d v="2019-11-25T00:00:00"/>
    <x v="3"/>
    <s v="Texas"/>
    <s v="New York City"/>
    <x v="1"/>
    <x v="2"/>
    <s v="Laptops Product 33"/>
    <n v="820.53"/>
    <n v="2"/>
    <n v="0"/>
    <n v="-134.09"/>
    <s v="CUST-2693"/>
    <x v="0"/>
    <x v="0"/>
    <n v="10001"/>
    <n v="1"/>
    <n v="-0.16341876591958857"/>
  </r>
  <r>
    <s v="CA-2019-101694"/>
    <d v="2019-06-11T00:00:00"/>
    <d v="2019-06-12T00:00:00"/>
    <x v="2"/>
    <s v="Illinois"/>
    <s v="Chicago"/>
    <x v="2"/>
    <x v="6"/>
    <s v="Bookcases Product 2"/>
    <n v="756.22"/>
    <n v="1"/>
    <n v="0.1"/>
    <n v="116.61"/>
    <s v="CUST-2694"/>
    <x v="0"/>
    <x v="0"/>
    <n v="10001"/>
    <n v="1"/>
    <n v="0.15420115839306023"/>
  </r>
  <r>
    <s v="CA-2019-101695"/>
    <d v="2019-02-15T00:00:00"/>
    <d v="2019-02-17T00:00:00"/>
    <x v="1"/>
    <s v="Florida"/>
    <s v="Los Angeles"/>
    <x v="2"/>
    <x v="8"/>
    <s v="Tables Product 3"/>
    <n v="451.22"/>
    <n v="2"/>
    <n v="0.2"/>
    <n v="71.44"/>
    <s v="CUST-2695"/>
    <x v="1"/>
    <x v="0"/>
    <n v="10001"/>
    <n v="2"/>
    <n v="0.15832631532290234"/>
  </r>
  <r>
    <s v="CA-2019-101696"/>
    <d v="2019-04-10T00:00:00"/>
    <d v="2019-04-11T00:00:00"/>
    <x v="1"/>
    <s v="Illinois"/>
    <s v="Chicago"/>
    <x v="0"/>
    <x v="0"/>
    <s v="Storage Product 41"/>
    <n v="652.35"/>
    <n v="4"/>
    <n v="0"/>
    <n v="131.69"/>
    <s v="CUST-2696"/>
    <x v="0"/>
    <x v="0"/>
    <n v="10001"/>
    <n v="1"/>
    <n v="0.20187016172300146"/>
  </r>
  <r>
    <s v="CA-2019-101697"/>
    <d v="2019-04-18T00:00:00"/>
    <d v="2019-04-20T00:00:00"/>
    <x v="1"/>
    <s v="Illinois"/>
    <s v="Seattle"/>
    <x v="0"/>
    <x v="5"/>
    <s v="Paper Product 3"/>
    <n v="291.83"/>
    <n v="4"/>
    <n v="0"/>
    <n v="35.64"/>
    <s v="CUST-2697"/>
    <x v="0"/>
    <x v="0"/>
    <n v="10001"/>
    <n v="2"/>
    <n v="0.12212589521296646"/>
  </r>
  <r>
    <s v="CA-2019-101698"/>
    <d v="2019-02-11T00:00:00"/>
    <d v="2019-02-13T00:00:00"/>
    <x v="3"/>
    <s v="California"/>
    <s v="Los Angeles"/>
    <x v="1"/>
    <x v="7"/>
    <s v="Phones Product 45"/>
    <n v="833.02"/>
    <n v="1"/>
    <n v="0.05"/>
    <n v="-7.14"/>
    <s v="CUST-2698"/>
    <x v="0"/>
    <x v="0"/>
    <n v="10001"/>
    <n v="2"/>
    <n v="-8.5712227797651915E-3"/>
  </r>
  <r>
    <s v="CA-2019-101699"/>
    <d v="2019-09-03T00:00:00"/>
    <d v="2019-09-06T00:00:00"/>
    <x v="3"/>
    <s v="Washington"/>
    <s v="New York City"/>
    <x v="2"/>
    <x v="8"/>
    <s v="Tables Product 18"/>
    <n v="1062.3699999999999"/>
    <n v="4"/>
    <n v="0.05"/>
    <n v="63.91"/>
    <s v="CUST-2699"/>
    <x v="2"/>
    <x v="0"/>
    <n v="10001"/>
    <n v="3"/>
    <n v="6.0157948737257265E-2"/>
  </r>
  <r>
    <s v="CA-2019-101700"/>
    <d v="2019-10-14T00:00:00"/>
    <d v="2019-10-18T00:00:00"/>
    <x v="3"/>
    <s v="Texas"/>
    <s v="Houston"/>
    <x v="1"/>
    <x v="3"/>
    <s v="Accessories Product 38"/>
    <n v="971.48"/>
    <n v="1"/>
    <n v="0.05"/>
    <n v="67.319999999999993"/>
    <s v="CUST-2700"/>
    <x v="2"/>
    <x v="0"/>
    <n v="10001"/>
    <n v="4"/>
    <n v="6.9296331370692132E-2"/>
  </r>
  <r>
    <s v="CA-2019-101701"/>
    <d v="2019-12-06T00:00:00"/>
    <d v="2019-12-10T00:00:00"/>
    <x v="3"/>
    <s v="Illinois"/>
    <s v="Chicago"/>
    <x v="2"/>
    <x v="6"/>
    <s v="Bookcases Product 6"/>
    <n v="826.98"/>
    <n v="4"/>
    <n v="0.1"/>
    <n v="121.02"/>
    <s v="CUST-2701"/>
    <x v="0"/>
    <x v="0"/>
    <n v="10001"/>
    <n v="4"/>
    <n v="0.14633969382572734"/>
  </r>
  <r>
    <s v="CA-2019-101702"/>
    <d v="2019-01-22T00:00:00"/>
    <d v="2019-01-27T00:00:00"/>
    <x v="2"/>
    <s v="Texas"/>
    <s v="Seattle"/>
    <x v="1"/>
    <x v="3"/>
    <s v="Accessories Product 36"/>
    <n v="1208.8"/>
    <n v="3"/>
    <n v="0.2"/>
    <n v="-42.7"/>
    <s v="CUST-2702"/>
    <x v="1"/>
    <x v="0"/>
    <n v="10001"/>
    <n v="5"/>
    <n v="-3.5324288550628725E-2"/>
  </r>
  <r>
    <s v="CA-2019-101703"/>
    <d v="2019-05-13T00:00:00"/>
    <d v="2019-05-14T00:00:00"/>
    <x v="3"/>
    <s v="California"/>
    <s v="Miami"/>
    <x v="0"/>
    <x v="5"/>
    <s v="Paper Product 40"/>
    <n v="1049.6600000000001"/>
    <n v="1"/>
    <n v="0"/>
    <n v="-101.71"/>
    <s v="CUST-2703"/>
    <x v="0"/>
    <x v="0"/>
    <n v="10001"/>
    <n v="1"/>
    <n v="-9.6898043175885518E-2"/>
  </r>
  <r>
    <s v="CA-2019-101704"/>
    <d v="2019-12-07T00:00:00"/>
    <d v="2019-12-09T00:00:00"/>
    <x v="3"/>
    <s v="California"/>
    <s v="New York City"/>
    <x v="1"/>
    <x v="3"/>
    <s v="Accessories Product 22"/>
    <n v="1488.93"/>
    <n v="1"/>
    <n v="0.2"/>
    <n v="281.87"/>
    <s v="CUST-2704"/>
    <x v="1"/>
    <x v="0"/>
    <n v="10001"/>
    <n v="2"/>
    <n v="0.18931044441310202"/>
  </r>
  <r>
    <s v="CA-2019-101705"/>
    <d v="2019-09-28T00:00:00"/>
    <d v="2019-10-01T00:00:00"/>
    <x v="3"/>
    <s v="Illinois"/>
    <s v="Miami"/>
    <x v="2"/>
    <x v="6"/>
    <s v="Bookcases Product 36"/>
    <n v="753.26"/>
    <n v="2"/>
    <n v="0.05"/>
    <n v="166.92"/>
    <s v="CUST-2705"/>
    <x v="2"/>
    <x v="0"/>
    <n v="10001"/>
    <n v="3"/>
    <n v="0.22159679260812998"/>
  </r>
  <r>
    <s v="CA-2019-101706"/>
    <d v="2019-12-12T00:00:00"/>
    <d v="2019-12-13T00:00:00"/>
    <x v="0"/>
    <s v="Illinois"/>
    <s v="Houston"/>
    <x v="0"/>
    <x v="5"/>
    <s v="Paper Product 13"/>
    <n v="946.12"/>
    <n v="1"/>
    <n v="0.2"/>
    <n v="169.31"/>
    <s v="CUST-2706"/>
    <x v="1"/>
    <x v="0"/>
    <n v="10001"/>
    <n v="1"/>
    <n v="0.1789519299877394"/>
  </r>
  <r>
    <s v="CA-2019-101707"/>
    <d v="2019-10-18T00:00:00"/>
    <d v="2019-10-22T00:00:00"/>
    <x v="3"/>
    <s v="Illinois"/>
    <s v="New York City"/>
    <x v="0"/>
    <x v="1"/>
    <s v="Binders Product 41"/>
    <n v="1239.68"/>
    <n v="4"/>
    <n v="0"/>
    <n v="-60.19"/>
    <s v="CUST-2707"/>
    <x v="0"/>
    <x v="0"/>
    <n v="10001"/>
    <n v="4"/>
    <n v="-4.8552852348993286E-2"/>
  </r>
  <r>
    <s v="CA-2019-101708"/>
    <d v="2019-03-12T00:00:00"/>
    <d v="2019-03-13T00:00:00"/>
    <x v="1"/>
    <s v="Florida"/>
    <s v="New York City"/>
    <x v="1"/>
    <x v="7"/>
    <s v="Phones Product 25"/>
    <n v="478.15"/>
    <n v="2"/>
    <n v="0.1"/>
    <n v="83.99"/>
    <s v="CUST-2708"/>
    <x v="1"/>
    <x v="0"/>
    <n v="10001"/>
    <n v="1"/>
    <n v="0.1756561748405312"/>
  </r>
  <r>
    <s v="CA-2019-101709"/>
    <d v="2019-03-28T00:00:00"/>
    <d v="2019-03-29T00:00:00"/>
    <x v="2"/>
    <s v="Illinois"/>
    <s v="Seattle"/>
    <x v="0"/>
    <x v="0"/>
    <s v="Storage Product 10"/>
    <n v="134.71"/>
    <n v="3"/>
    <n v="0"/>
    <n v="19.23"/>
    <s v="CUST-2709"/>
    <x v="1"/>
    <x v="0"/>
    <n v="10001"/>
    <n v="1"/>
    <n v="0.14275109494469601"/>
  </r>
  <r>
    <s v="CA-2019-101710"/>
    <d v="2019-12-02T00:00:00"/>
    <d v="2019-12-05T00:00:00"/>
    <x v="2"/>
    <s v="Illinois"/>
    <s v="Chicago"/>
    <x v="1"/>
    <x v="2"/>
    <s v="Laptops Product 44"/>
    <n v="376.16"/>
    <n v="2"/>
    <n v="0.05"/>
    <n v="7.42"/>
    <s v="CUST-2710"/>
    <x v="2"/>
    <x v="0"/>
    <n v="10001"/>
    <n v="3"/>
    <n v="1.9725648660144618E-2"/>
  </r>
  <r>
    <s v="CA-2019-101711"/>
    <d v="2019-11-08T00:00:00"/>
    <d v="2019-11-13T00:00:00"/>
    <x v="0"/>
    <s v="Illinois"/>
    <s v="Houston"/>
    <x v="0"/>
    <x v="1"/>
    <s v="Binders Product 29"/>
    <n v="1174.9000000000001"/>
    <n v="2"/>
    <n v="0.2"/>
    <n v="267.95999999999998"/>
    <s v="CUST-2711"/>
    <x v="2"/>
    <x v="0"/>
    <n v="10001"/>
    <n v="5"/>
    <n v="0.22807047408290063"/>
  </r>
  <r>
    <s v="CA-2019-101712"/>
    <d v="2019-07-31T00:00:00"/>
    <d v="2019-08-05T00:00:00"/>
    <x v="1"/>
    <s v="California"/>
    <s v="New York City"/>
    <x v="2"/>
    <x v="8"/>
    <s v="Tables Product 43"/>
    <n v="406.24"/>
    <n v="3"/>
    <n v="0.2"/>
    <n v="-38.380000000000003"/>
    <s v="CUST-2712"/>
    <x v="1"/>
    <x v="0"/>
    <n v="10001"/>
    <n v="5"/>
    <n v="-9.4476171721150068E-2"/>
  </r>
  <r>
    <s v="CA-2019-101713"/>
    <d v="2019-12-03T00:00:00"/>
    <d v="2019-12-05T00:00:00"/>
    <x v="3"/>
    <s v="Washington"/>
    <s v="New York City"/>
    <x v="1"/>
    <x v="2"/>
    <s v="Laptops Product 24"/>
    <n v="891.75"/>
    <n v="1"/>
    <n v="0"/>
    <n v="52.07"/>
    <s v="CUST-2713"/>
    <x v="2"/>
    <x v="0"/>
    <n v="10001"/>
    <n v="2"/>
    <n v="5.839080459770115E-2"/>
  </r>
  <r>
    <s v="CA-2019-101714"/>
    <d v="2019-10-06T00:00:00"/>
    <d v="2019-10-09T00:00:00"/>
    <x v="1"/>
    <s v="Florida"/>
    <s v="Chicago"/>
    <x v="0"/>
    <x v="5"/>
    <s v="Paper Product 12"/>
    <n v="216.53"/>
    <n v="3"/>
    <n v="0"/>
    <n v="3.58"/>
    <s v="CUST-2714"/>
    <x v="0"/>
    <x v="0"/>
    <n v="10001"/>
    <n v="3"/>
    <n v="1.653350574978063E-2"/>
  </r>
  <r>
    <s v="CA-2019-101715"/>
    <d v="2019-12-15T00:00:00"/>
    <d v="2019-12-19T00:00:00"/>
    <x v="3"/>
    <s v="New York"/>
    <s v="Houston"/>
    <x v="1"/>
    <x v="7"/>
    <s v="Phones Product 32"/>
    <n v="652.76"/>
    <n v="5"/>
    <n v="0.1"/>
    <n v="7.66"/>
    <s v="CUST-2715"/>
    <x v="0"/>
    <x v="0"/>
    <n v="10001"/>
    <n v="4"/>
    <n v="1.1734787670813164E-2"/>
  </r>
  <r>
    <s v="CA-2019-101716"/>
    <d v="2019-07-14T00:00:00"/>
    <d v="2019-07-16T00:00:00"/>
    <x v="2"/>
    <s v="Washington"/>
    <s v="Seattle"/>
    <x v="1"/>
    <x v="2"/>
    <s v="Laptops Product 15"/>
    <n v="1076.6500000000001"/>
    <n v="2"/>
    <n v="0.1"/>
    <n v="107.41"/>
    <s v="CUST-2716"/>
    <x v="0"/>
    <x v="0"/>
    <n v="10001"/>
    <n v="2"/>
    <n v="9.9763154228393616E-2"/>
  </r>
  <r>
    <s v="CA-2019-101717"/>
    <d v="2019-05-20T00:00:00"/>
    <d v="2019-05-21T00:00:00"/>
    <x v="2"/>
    <s v="California"/>
    <s v="Los Angeles"/>
    <x v="2"/>
    <x v="6"/>
    <s v="Bookcases Product 49"/>
    <n v="922.5"/>
    <n v="2"/>
    <n v="0.1"/>
    <n v="258.49"/>
    <s v="CUST-2717"/>
    <x v="0"/>
    <x v="0"/>
    <n v="10001"/>
    <n v="1"/>
    <n v="0.28020596205962062"/>
  </r>
  <r>
    <s v="CA-2019-101718"/>
    <d v="2019-01-23T00:00:00"/>
    <d v="2019-01-26T00:00:00"/>
    <x v="1"/>
    <s v="California"/>
    <s v="Los Angeles"/>
    <x v="0"/>
    <x v="0"/>
    <s v="Storage Product 21"/>
    <n v="1341.98"/>
    <n v="3"/>
    <n v="0"/>
    <n v="209.31"/>
    <s v="CUST-2718"/>
    <x v="0"/>
    <x v="0"/>
    <n v="10001"/>
    <n v="3"/>
    <n v="0.15597102788417114"/>
  </r>
  <r>
    <s v="CA-2019-101719"/>
    <d v="2019-07-04T00:00:00"/>
    <d v="2019-07-08T00:00:00"/>
    <x v="3"/>
    <s v="Washington"/>
    <s v="Chicago"/>
    <x v="1"/>
    <x v="7"/>
    <s v="Phones Product 50"/>
    <n v="1322.81"/>
    <n v="1"/>
    <n v="0.2"/>
    <n v="67.41"/>
    <s v="CUST-2719"/>
    <x v="0"/>
    <x v="0"/>
    <n v="10001"/>
    <n v="4"/>
    <n v="5.0959699427733388E-2"/>
  </r>
  <r>
    <s v="CA-2019-101720"/>
    <d v="2019-08-29T00:00:00"/>
    <d v="2019-09-02T00:00:00"/>
    <x v="0"/>
    <s v="Illinois"/>
    <s v="Chicago"/>
    <x v="2"/>
    <x v="6"/>
    <s v="Bookcases Product 30"/>
    <n v="403.44"/>
    <n v="3"/>
    <n v="0.1"/>
    <n v="100.03"/>
    <s v="CUST-2720"/>
    <x v="2"/>
    <x v="0"/>
    <n v="10001"/>
    <n v="4"/>
    <n v="0.24794269284156256"/>
  </r>
  <r>
    <s v="CA-2019-101721"/>
    <d v="2019-04-11T00:00:00"/>
    <d v="2019-04-12T00:00:00"/>
    <x v="2"/>
    <s v="Washington"/>
    <s v="Miami"/>
    <x v="1"/>
    <x v="7"/>
    <s v="Phones Product 33"/>
    <n v="807.61"/>
    <n v="5"/>
    <n v="0.2"/>
    <n v="102.3"/>
    <s v="CUST-2721"/>
    <x v="1"/>
    <x v="0"/>
    <n v="10001"/>
    <n v="1"/>
    <n v="0.1266700511385446"/>
  </r>
  <r>
    <s v="CA-2019-101722"/>
    <d v="2019-03-06T00:00:00"/>
    <d v="2019-03-11T00:00:00"/>
    <x v="3"/>
    <s v="New York"/>
    <s v="Miami"/>
    <x v="1"/>
    <x v="7"/>
    <s v="Phones Product 49"/>
    <n v="1243.54"/>
    <n v="1"/>
    <n v="0.1"/>
    <n v="300"/>
    <s v="CUST-2722"/>
    <x v="1"/>
    <x v="0"/>
    <n v="10001"/>
    <n v="5"/>
    <n v="0.24124676327259276"/>
  </r>
  <r>
    <s v="CA-2019-101723"/>
    <d v="2019-01-25T00:00:00"/>
    <d v="2019-01-30T00:00:00"/>
    <x v="1"/>
    <s v="California"/>
    <s v="Los Angeles"/>
    <x v="1"/>
    <x v="7"/>
    <s v="Phones Product 19"/>
    <n v="245.81"/>
    <n v="3"/>
    <n v="0.1"/>
    <n v="34.909999999999997"/>
    <s v="CUST-2723"/>
    <x v="1"/>
    <x v="0"/>
    <n v="10001"/>
    <n v="5"/>
    <n v="0.14202025955005898"/>
  </r>
  <r>
    <s v="CA-2019-101724"/>
    <d v="2019-11-13T00:00:00"/>
    <d v="2019-11-18T00:00:00"/>
    <x v="3"/>
    <s v="Florida"/>
    <s v="Chicago"/>
    <x v="1"/>
    <x v="2"/>
    <s v="Laptops Product 8"/>
    <n v="520.95000000000005"/>
    <n v="5"/>
    <n v="0.1"/>
    <n v="-12.14"/>
    <s v="CUST-2724"/>
    <x v="1"/>
    <x v="0"/>
    <n v="10001"/>
    <n v="5"/>
    <n v="-2.3303579998080429E-2"/>
  </r>
  <r>
    <s v="CA-2019-101725"/>
    <d v="2019-06-10T00:00:00"/>
    <d v="2019-06-14T00:00:00"/>
    <x v="0"/>
    <s v="Texas"/>
    <s v="Houston"/>
    <x v="0"/>
    <x v="0"/>
    <s v="Storage Product 49"/>
    <n v="1065.6400000000001"/>
    <n v="2"/>
    <n v="0.05"/>
    <n v="-199.7"/>
    <s v="CUST-2725"/>
    <x v="0"/>
    <x v="0"/>
    <n v="10001"/>
    <n v="4"/>
    <n v="-0.18739912165459252"/>
  </r>
  <r>
    <s v="CA-2019-101726"/>
    <d v="2019-06-02T00:00:00"/>
    <d v="2019-06-06T00:00:00"/>
    <x v="1"/>
    <s v="Florida"/>
    <s v="Chicago"/>
    <x v="2"/>
    <x v="6"/>
    <s v="Bookcases Product 28"/>
    <n v="488.3"/>
    <n v="2"/>
    <n v="0.05"/>
    <n v="105.28"/>
    <s v="CUST-2726"/>
    <x v="0"/>
    <x v="0"/>
    <n v="10001"/>
    <n v="4"/>
    <n v="0.21560516076182673"/>
  </r>
  <r>
    <s v="CA-2019-101727"/>
    <d v="2019-06-19T00:00:00"/>
    <d v="2019-06-21T00:00:00"/>
    <x v="3"/>
    <s v="Washington"/>
    <s v="New York City"/>
    <x v="0"/>
    <x v="1"/>
    <s v="Binders Product 29"/>
    <n v="51.02"/>
    <n v="2"/>
    <n v="0.2"/>
    <n v="-7.65"/>
    <s v="CUST-2727"/>
    <x v="2"/>
    <x v="0"/>
    <n v="10001"/>
    <n v="2"/>
    <n v="-0.14994119952959623"/>
  </r>
  <r>
    <s v="CA-2019-101728"/>
    <d v="2019-03-29T00:00:00"/>
    <d v="2019-04-02T00:00:00"/>
    <x v="1"/>
    <s v="Texas"/>
    <s v="Los Angeles"/>
    <x v="0"/>
    <x v="1"/>
    <s v="Binders Product 9"/>
    <n v="403.03"/>
    <n v="5"/>
    <n v="0"/>
    <n v="-3.87"/>
    <s v="CUST-2728"/>
    <x v="0"/>
    <x v="0"/>
    <n v="10001"/>
    <n v="4"/>
    <n v="-9.6022628588442564E-3"/>
  </r>
  <r>
    <s v="CA-2019-101729"/>
    <d v="2019-03-22T00:00:00"/>
    <d v="2019-03-23T00:00:00"/>
    <x v="2"/>
    <s v="New York"/>
    <s v="Houston"/>
    <x v="0"/>
    <x v="5"/>
    <s v="Paper Product 49"/>
    <n v="899"/>
    <n v="4"/>
    <n v="0.2"/>
    <n v="-90.28"/>
    <s v="CUST-2729"/>
    <x v="2"/>
    <x v="0"/>
    <n v="10001"/>
    <n v="1"/>
    <n v="-0.10042269187986652"/>
  </r>
  <r>
    <s v="CA-2019-101730"/>
    <d v="2019-12-22T00:00:00"/>
    <d v="2019-12-23T00:00:00"/>
    <x v="3"/>
    <s v="Washington"/>
    <s v="Miami"/>
    <x v="0"/>
    <x v="1"/>
    <s v="Binders Product 10"/>
    <n v="1134.0999999999999"/>
    <n v="5"/>
    <n v="0.1"/>
    <n v="27.4"/>
    <s v="CUST-2730"/>
    <x v="2"/>
    <x v="0"/>
    <n v="10001"/>
    <n v="1"/>
    <n v="2.4160126972930077E-2"/>
  </r>
  <r>
    <s v="CA-2019-101731"/>
    <d v="2019-10-02T00:00:00"/>
    <d v="2019-10-03T00:00:00"/>
    <x v="1"/>
    <s v="New York"/>
    <s v="New York City"/>
    <x v="0"/>
    <x v="1"/>
    <s v="Binders Product 37"/>
    <n v="509.46"/>
    <n v="2"/>
    <n v="0"/>
    <n v="-84.37"/>
    <s v="CUST-2731"/>
    <x v="2"/>
    <x v="0"/>
    <n v="10001"/>
    <n v="1"/>
    <n v="-0.16560672084167552"/>
  </r>
  <r>
    <s v="CA-2019-101732"/>
    <d v="2019-04-05T00:00:00"/>
    <d v="2019-04-06T00:00:00"/>
    <x v="2"/>
    <s v="Florida"/>
    <s v="New York City"/>
    <x v="0"/>
    <x v="0"/>
    <s v="Storage Product 22"/>
    <n v="1493"/>
    <n v="2"/>
    <n v="0.2"/>
    <n v="84.62"/>
    <s v="CUST-2732"/>
    <x v="1"/>
    <x v="0"/>
    <n v="10001"/>
    <n v="1"/>
    <n v="5.6677829872739456E-2"/>
  </r>
  <r>
    <s v="CA-2019-101733"/>
    <d v="2019-04-17T00:00:00"/>
    <d v="2019-04-20T00:00:00"/>
    <x v="3"/>
    <s v="New York"/>
    <s v="Houston"/>
    <x v="0"/>
    <x v="1"/>
    <s v="Binders Product 20"/>
    <n v="783.46"/>
    <n v="5"/>
    <n v="0.1"/>
    <n v="193.98"/>
    <s v="CUST-2733"/>
    <x v="2"/>
    <x v="0"/>
    <n v="10001"/>
    <n v="3"/>
    <n v="0.24759400607561327"/>
  </r>
  <r>
    <s v="CA-2019-101734"/>
    <d v="2019-08-09T00:00:00"/>
    <d v="2019-08-12T00:00:00"/>
    <x v="0"/>
    <s v="Florida"/>
    <s v="Los Angeles"/>
    <x v="1"/>
    <x v="2"/>
    <s v="Laptops Product 1"/>
    <n v="465.76"/>
    <n v="2"/>
    <n v="0.05"/>
    <n v="-27.48"/>
    <s v="CUST-2734"/>
    <x v="2"/>
    <x v="0"/>
    <n v="10001"/>
    <n v="3"/>
    <n v="-5.9000343524562009E-2"/>
  </r>
  <r>
    <s v="CA-2019-101735"/>
    <d v="2019-12-17T00:00:00"/>
    <d v="2019-12-21T00:00:00"/>
    <x v="0"/>
    <s v="Illinois"/>
    <s v="Houston"/>
    <x v="2"/>
    <x v="4"/>
    <s v="Chairs Product 29"/>
    <n v="537.47"/>
    <n v="5"/>
    <n v="0"/>
    <n v="30.3"/>
    <s v="CUST-2735"/>
    <x v="2"/>
    <x v="0"/>
    <n v="10001"/>
    <n v="4"/>
    <n v="5.6375239548253853E-2"/>
  </r>
  <r>
    <s v="CA-2019-101736"/>
    <d v="2019-01-31T00:00:00"/>
    <d v="2019-02-01T00:00:00"/>
    <x v="3"/>
    <s v="Texas"/>
    <s v="New York City"/>
    <x v="2"/>
    <x v="6"/>
    <s v="Bookcases Product 4"/>
    <n v="464.56"/>
    <n v="5"/>
    <n v="0.05"/>
    <n v="134.1"/>
    <s v="CUST-2736"/>
    <x v="2"/>
    <x v="0"/>
    <n v="10001"/>
    <n v="1"/>
    <n v="0.28866023764422249"/>
  </r>
  <r>
    <s v="CA-2019-101737"/>
    <d v="2019-02-24T00:00:00"/>
    <d v="2019-02-27T00:00:00"/>
    <x v="3"/>
    <s v="Washington"/>
    <s v="Miami"/>
    <x v="1"/>
    <x v="7"/>
    <s v="Phones Product 15"/>
    <n v="667.99"/>
    <n v="2"/>
    <n v="0.1"/>
    <n v="31.61"/>
    <s v="CUST-2737"/>
    <x v="1"/>
    <x v="0"/>
    <n v="10001"/>
    <n v="3"/>
    <n v="4.7321067680653903E-2"/>
  </r>
  <r>
    <s v="CA-2019-101738"/>
    <d v="2019-03-17T00:00:00"/>
    <d v="2019-03-18T00:00:00"/>
    <x v="3"/>
    <s v="Florida"/>
    <s v="New York City"/>
    <x v="0"/>
    <x v="5"/>
    <s v="Paper Product 22"/>
    <n v="475.77"/>
    <n v="3"/>
    <n v="0.1"/>
    <n v="24.11"/>
    <s v="CUST-2738"/>
    <x v="0"/>
    <x v="0"/>
    <n v="10001"/>
    <n v="1"/>
    <n v="5.0675746684322259E-2"/>
  </r>
  <r>
    <s v="CA-2019-101739"/>
    <d v="2019-11-20T00:00:00"/>
    <d v="2019-11-23T00:00:00"/>
    <x v="1"/>
    <s v="Florida"/>
    <s v="New York City"/>
    <x v="1"/>
    <x v="2"/>
    <s v="Laptops Product 23"/>
    <n v="672.62"/>
    <n v="4"/>
    <n v="0.1"/>
    <n v="7.53"/>
    <s v="CUST-2739"/>
    <x v="2"/>
    <x v="0"/>
    <n v="10001"/>
    <n v="3"/>
    <n v="1.1195028396419971E-2"/>
  </r>
  <r>
    <s v="CA-2019-101740"/>
    <d v="2019-02-10T00:00:00"/>
    <d v="2019-02-15T00:00:00"/>
    <x v="2"/>
    <s v="Illinois"/>
    <s v="Los Angeles"/>
    <x v="0"/>
    <x v="1"/>
    <s v="Binders Product 48"/>
    <n v="1192.6300000000001"/>
    <n v="4"/>
    <n v="0.05"/>
    <n v="141.49"/>
    <s v="CUST-2740"/>
    <x v="0"/>
    <x v="0"/>
    <n v="10001"/>
    <n v="5"/>
    <n v="0.11863696200833451"/>
  </r>
  <r>
    <s v="CA-2019-101741"/>
    <d v="2019-02-16T00:00:00"/>
    <d v="2019-02-18T00:00:00"/>
    <x v="1"/>
    <s v="Texas"/>
    <s v="New York City"/>
    <x v="1"/>
    <x v="7"/>
    <s v="Phones Product 37"/>
    <n v="1132.56"/>
    <n v="4"/>
    <n v="0.05"/>
    <n v="209.91"/>
    <s v="CUST-2741"/>
    <x v="2"/>
    <x v="0"/>
    <n v="10001"/>
    <n v="2"/>
    <n v="0.18534117397753763"/>
  </r>
  <r>
    <s v="CA-2019-101742"/>
    <d v="2019-11-21T00:00:00"/>
    <d v="2019-11-26T00:00:00"/>
    <x v="3"/>
    <s v="Washington"/>
    <s v="Seattle"/>
    <x v="0"/>
    <x v="5"/>
    <s v="Paper Product 36"/>
    <n v="187.96"/>
    <n v="1"/>
    <n v="0.1"/>
    <n v="52.51"/>
    <s v="CUST-2742"/>
    <x v="2"/>
    <x v="0"/>
    <n v="10001"/>
    <n v="5"/>
    <n v="0.27936795062779313"/>
  </r>
  <r>
    <s v="CA-2019-101743"/>
    <d v="2019-07-04T00:00:00"/>
    <d v="2019-07-06T00:00:00"/>
    <x v="2"/>
    <s v="Florida"/>
    <s v="Chicago"/>
    <x v="0"/>
    <x v="5"/>
    <s v="Paper Product 20"/>
    <n v="1080.56"/>
    <n v="3"/>
    <n v="0.2"/>
    <n v="310.52999999999997"/>
    <s v="CUST-2743"/>
    <x v="2"/>
    <x v="0"/>
    <n v="10001"/>
    <n v="2"/>
    <n v="0.28737876656548456"/>
  </r>
  <r>
    <s v="CA-2019-101744"/>
    <d v="2019-12-30T00:00:00"/>
    <d v="2020-01-04T00:00:00"/>
    <x v="3"/>
    <s v="Washington"/>
    <s v="New York City"/>
    <x v="1"/>
    <x v="7"/>
    <s v="Phones Product 28"/>
    <n v="1476.89"/>
    <n v="4"/>
    <n v="0"/>
    <n v="-178.14"/>
    <s v="CUST-2744"/>
    <x v="1"/>
    <x v="0"/>
    <n v="10001"/>
    <n v="5"/>
    <n v="-0.12061832634793382"/>
  </r>
  <r>
    <s v="CA-2019-101745"/>
    <d v="2019-03-14T00:00:00"/>
    <d v="2019-03-19T00:00:00"/>
    <x v="2"/>
    <s v="Texas"/>
    <s v="New York City"/>
    <x v="0"/>
    <x v="1"/>
    <s v="Binders Product 19"/>
    <n v="1035.94"/>
    <n v="3"/>
    <n v="0.05"/>
    <n v="113.59"/>
    <s v="CUST-2745"/>
    <x v="0"/>
    <x v="0"/>
    <n v="10001"/>
    <n v="5"/>
    <n v="0.10964920748305886"/>
  </r>
  <r>
    <s v="CA-2019-101746"/>
    <d v="2019-05-31T00:00:00"/>
    <d v="2019-06-02T00:00:00"/>
    <x v="3"/>
    <s v="Florida"/>
    <s v="Los Angeles"/>
    <x v="0"/>
    <x v="5"/>
    <s v="Paper Product 13"/>
    <n v="592.91999999999996"/>
    <n v="3"/>
    <n v="0.1"/>
    <n v="38.07"/>
    <s v="CUST-2746"/>
    <x v="2"/>
    <x v="0"/>
    <n v="10001"/>
    <n v="2"/>
    <n v="6.4207650273224046E-2"/>
  </r>
  <r>
    <s v="CA-2019-101747"/>
    <d v="2019-09-27T00:00:00"/>
    <d v="2019-10-01T00:00:00"/>
    <x v="2"/>
    <s v="New York"/>
    <s v="Seattle"/>
    <x v="1"/>
    <x v="3"/>
    <s v="Accessories Product 22"/>
    <n v="1253.51"/>
    <n v="1"/>
    <n v="0.1"/>
    <n v="80.900000000000006"/>
    <s v="CUST-2747"/>
    <x v="1"/>
    <x v="0"/>
    <n v="10001"/>
    <n v="4"/>
    <n v="6.4538775119464542E-2"/>
  </r>
  <r>
    <s v="CA-2019-101748"/>
    <d v="2019-09-10T00:00:00"/>
    <d v="2019-09-15T00:00:00"/>
    <x v="1"/>
    <s v="New York"/>
    <s v="Miami"/>
    <x v="1"/>
    <x v="2"/>
    <s v="Laptops Product 28"/>
    <n v="1071.96"/>
    <n v="4"/>
    <n v="0"/>
    <n v="-189.16"/>
    <s v="CUST-2748"/>
    <x v="0"/>
    <x v="0"/>
    <n v="10001"/>
    <n v="5"/>
    <n v="-0.17646180827642821"/>
  </r>
  <r>
    <s v="CA-2019-101749"/>
    <d v="2019-07-22T00:00:00"/>
    <d v="2019-07-27T00:00:00"/>
    <x v="3"/>
    <s v="Illinois"/>
    <s v="Seattle"/>
    <x v="1"/>
    <x v="3"/>
    <s v="Accessories Product 37"/>
    <n v="139.99"/>
    <n v="2"/>
    <n v="0"/>
    <n v="12.81"/>
    <s v="CUST-2749"/>
    <x v="2"/>
    <x v="0"/>
    <n v="10001"/>
    <n v="5"/>
    <n v="9.1506536181155798E-2"/>
  </r>
  <r>
    <s v="CA-2019-101750"/>
    <d v="2019-11-10T00:00:00"/>
    <d v="2019-11-13T00:00:00"/>
    <x v="3"/>
    <s v="Washington"/>
    <s v="Chicago"/>
    <x v="1"/>
    <x v="3"/>
    <s v="Accessories Product 25"/>
    <n v="421.6"/>
    <n v="1"/>
    <n v="0.2"/>
    <n v="85.85"/>
    <s v="CUST-2750"/>
    <x v="2"/>
    <x v="0"/>
    <n v="10001"/>
    <n v="3"/>
    <n v="0.2036290322580645"/>
  </r>
  <r>
    <s v="CA-2019-101751"/>
    <d v="2019-09-13T00:00:00"/>
    <d v="2019-09-18T00:00:00"/>
    <x v="3"/>
    <s v="Florida"/>
    <s v="New York City"/>
    <x v="0"/>
    <x v="0"/>
    <s v="Storage Product 2"/>
    <n v="986.16"/>
    <n v="4"/>
    <n v="0.2"/>
    <n v="101.56"/>
    <s v="CUST-2751"/>
    <x v="2"/>
    <x v="0"/>
    <n v="10001"/>
    <n v="5"/>
    <n v="0.10298531678429464"/>
  </r>
  <r>
    <s v="CA-2019-101752"/>
    <d v="2019-05-21T00:00:00"/>
    <d v="2019-05-24T00:00:00"/>
    <x v="2"/>
    <s v="Florida"/>
    <s v="Chicago"/>
    <x v="2"/>
    <x v="4"/>
    <s v="Chairs Product 14"/>
    <n v="640.76"/>
    <n v="5"/>
    <n v="0"/>
    <n v="-7.99"/>
    <s v="CUST-2752"/>
    <x v="2"/>
    <x v="0"/>
    <n v="10001"/>
    <n v="3"/>
    <n v="-1.2469567388725889E-2"/>
  </r>
  <r>
    <s v="CA-2019-101753"/>
    <d v="2019-11-19T00:00:00"/>
    <d v="2019-11-24T00:00:00"/>
    <x v="1"/>
    <s v="Washington"/>
    <s v="Chicago"/>
    <x v="2"/>
    <x v="6"/>
    <s v="Bookcases Product 30"/>
    <n v="896.82"/>
    <n v="1"/>
    <n v="0.05"/>
    <n v="181.06"/>
    <s v="CUST-2753"/>
    <x v="1"/>
    <x v="0"/>
    <n v="10001"/>
    <n v="5"/>
    <n v="0.2018911264244776"/>
  </r>
  <r>
    <s v="CA-2019-101754"/>
    <d v="2019-05-13T00:00:00"/>
    <d v="2019-05-17T00:00:00"/>
    <x v="0"/>
    <s v="Washington"/>
    <s v="Chicago"/>
    <x v="2"/>
    <x v="4"/>
    <s v="Chairs Product 48"/>
    <n v="1439.59"/>
    <n v="5"/>
    <n v="0"/>
    <n v="406.13"/>
    <s v="CUST-2754"/>
    <x v="2"/>
    <x v="0"/>
    <n v="10001"/>
    <n v="4"/>
    <n v="0.28211504664522541"/>
  </r>
  <r>
    <s v="CA-2019-101755"/>
    <d v="2019-01-25T00:00:00"/>
    <d v="2019-01-30T00:00:00"/>
    <x v="3"/>
    <s v="Florida"/>
    <s v="Seattle"/>
    <x v="2"/>
    <x v="4"/>
    <s v="Chairs Product 29"/>
    <n v="1399.31"/>
    <n v="5"/>
    <n v="0"/>
    <n v="-42.87"/>
    <s v="CUST-2755"/>
    <x v="2"/>
    <x v="0"/>
    <n v="10001"/>
    <n v="5"/>
    <n v="-3.0636528003087235E-2"/>
  </r>
  <r>
    <s v="CA-2019-101756"/>
    <d v="2019-12-23T00:00:00"/>
    <d v="2019-12-24T00:00:00"/>
    <x v="2"/>
    <s v="Washington"/>
    <s v="Houston"/>
    <x v="0"/>
    <x v="0"/>
    <s v="Storage Product 41"/>
    <n v="809.45"/>
    <n v="3"/>
    <n v="0.2"/>
    <n v="-35.57"/>
    <s v="CUST-2756"/>
    <x v="0"/>
    <x v="0"/>
    <n v="10001"/>
    <n v="1"/>
    <n v="-4.3943418370498484E-2"/>
  </r>
  <r>
    <s v="CA-2019-101757"/>
    <d v="2019-04-30T00:00:00"/>
    <d v="2019-05-05T00:00:00"/>
    <x v="1"/>
    <s v="Florida"/>
    <s v="Chicago"/>
    <x v="0"/>
    <x v="1"/>
    <s v="Binders Product 31"/>
    <n v="89.71"/>
    <n v="1"/>
    <n v="0.2"/>
    <n v="25.77"/>
    <s v="CUST-2757"/>
    <x v="1"/>
    <x v="0"/>
    <n v="10001"/>
    <n v="5"/>
    <n v="0.28725894549102665"/>
  </r>
  <r>
    <s v="CA-2019-101758"/>
    <d v="2019-03-02T00:00:00"/>
    <d v="2019-03-04T00:00:00"/>
    <x v="2"/>
    <s v="New York"/>
    <s v="Los Angeles"/>
    <x v="1"/>
    <x v="3"/>
    <s v="Accessories Product 14"/>
    <n v="378.58"/>
    <n v="1"/>
    <n v="0"/>
    <n v="-61.4"/>
    <s v="CUST-2758"/>
    <x v="0"/>
    <x v="0"/>
    <n v="10001"/>
    <n v="2"/>
    <n v="-0.162185007131914"/>
  </r>
  <r>
    <s v="CA-2019-101759"/>
    <d v="2019-10-18T00:00:00"/>
    <d v="2019-10-23T00:00:00"/>
    <x v="0"/>
    <s v="California"/>
    <s v="New York City"/>
    <x v="1"/>
    <x v="2"/>
    <s v="Laptops Product 50"/>
    <n v="884.47"/>
    <n v="3"/>
    <n v="0"/>
    <n v="255.49"/>
    <s v="CUST-2759"/>
    <x v="2"/>
    <x v="0"/>
    <n v="10001"/>
    <n v="5"/>
    <n v="0.28886225649258879"/>
  </r>
  <r>
    <s v="CA-2019-101760"/>
    <d v="2019-01-09T00:00:00"/>
    <d v="2019-01-14T00:00:00"/>
    <x v="3"/>
    <s v="Washington"/>
    <s v="Chicago"/>
    <x v="2"/>
    <x v="6"/>
    <s v="Bookcases Product 21"/>
    <n v="1186.4100000000001"/>
    <n v="5"/>
    <n v="0.2"/>
    <n v="-126.23"/>
    <s v="CUST-2760"/>
    <x v="0"/>
    <x v="0"/>
    <n v="10001"/>
    <n v="5"/>
    <n v="-0.1063966082551563"/>
  </r>
  <r>
    <s v="CA-2019-101761"/>
    <d v="2019-10-17T00:00:00"/>
    <d v="2019-10-18T00:00:00"/>
    <x v="3"/>
    <s v="Washington"/>
    <s v="Los Angeles"/>
    <x v="1"/>
    <x v="7"/>
    <s v="Phones Product 3"/>
    <n v="1092.3699999999999"/>
    <n v="5"/>
    <n v="0.2"/>
    <n v="-215.79"/>
    <s v="CUST-2761"/>
    <x v="0"/>
    <x v="0"/>
    <n v="10001"/>
    <n v="1"/>
    <n v="-0.19754295705667496"/>
  </r>
  <r>
    <s v="CA-2019-101762"/>
    <d v="2019-03-29T00:00:00"/>
    <d v="2019-04-02T00:00:00"/>
    <x v="1"/>
    <s v="Texas"/>
    <s v="Seattle"/>
    <x v="0"/>
    <x v="5"/>
    <s v="Paper Product 23"/>
    <n v="409.95"/>
    <n v="5"/>
    <n v="0.2"/>
    <n v="110.55"/>
    <s v="CUST-2762"/>
    <x v="0"/>
    <x v="0"/>
    <n v="10001"/>
    <n v="4"/>
    <n v="0.26966703256494695"/>
  </r>
  <r>
    <s v="CA-2019-101763"/>
    <d v="2019-02-28T00:00:00"/>
    <d v="2019-03-05T00:00:00"/>
    <x v="0"/>
    <s v="Washington"/>
    <s v="Los Angeles"/>
    <x v="1"/>
    <x v="2"/>
    <s v="Laptops Product 9"/>
    <n v="1106.82"/>
    <n v="1"/>
    <n v="0.2"/>
    <n v="-7.04"/>
    <s v="CUST-2763"/>
    <x v="2"/>
    <x v="0"/>
    <n v="10001"/>
    <n v="5"/>
    <n v="-6.3605645000993846E-3"/>
  </r>
  <r>
    <s v="CA-2019-101764"/>
    <d v="2019-07-26T00:00:00"/>
    <d v="2019-07-28T00:00:00"/>
    <x v="1"/>
    <s v="Illinois"/>
    <s v="Houston"/>
    <x v="1"/>
    <x v="2"/>
    <s v="Laptops Product 24"/>
    <n v="847.09"/>
    <n v="3"/>
    <n v="0.2"/>
    <n v="78.37"/>
    <s v="CUST-2764"/>
    <x v="2"/>
    <x v="0"/>
    <n v="10001"/>
    <n v="2"/>
    <n v="9.25167337591047E-2"/>
  </r>
  <r>
    <s v="CA-2019-101765"/>
    <d v="2019-01-09T00:00:00"/>
    <d v="2019-01-14T00:00:00"/>
    <x v="1"/>
    <s v="Florida"/>
    <s v="Los Angeles"/>
    <x v="0"/>
    <x v="5"/>
    <s v="Paper Product 47"/>
    <n v="467.14"/>
    <n v="3"/>
    <n v="0.05"/>
    <n v="-11.02"/>
    <s v="CUST-2765"/>
    <x v="0"/>
    <x v="0"/>
    <n v="10001"/>
    <n v="5"/>
    <n v="-2.3590358350815601E-2"/>
  </r>
  <r>
    <s v="CA-2019-101766"/>
    <d v="2019-07-04T00:00:00"/>
    <d v="2019-07-08T00:00:00"/>
    <x v="3"/>
    <s v="Florida"/>
    <s v="New York City"/>
    <x v="1"/>
    <x v="7"/>
    <s v="Phones Product 27"/>
    <n v="1105.6600000000001"/>
    <n v="1"/>
    <n v="0"/>
    <n v="313.05"/>
    <s v="CUST-2766"/>
    <x v="1"/>
    <x v="0"/>
    <n v="10001"/>
    <n v="4"/>
    <n v="0.28313405567715211"/>
  </r>
  <r>
    <s v="CA-2019-101767"/>
    <d v="2019-02-18T00:00:00"/>
    <d v="2019-02-22T00:00:00"/>
    <x v="3"/>
    <s v="Florida"/>
    <s v="New York City"/>
    <x v="1"/>
    <x v="3"/>
    <s v="Accessories Product 36"/>
    <n v="1169.1400000000001"/>
    <n v="2"/>
    <n v="0.1"/>
    <n v="124.85"/>
    <s v="CUST-2767"/>
    <x v="0"/>
    <x v="0"/>
    <n v="10001"/>
    <n v="4"/>
    <n v="0.10678789537608839"/>
  </r>
  <r>
    <s v="CA-2019-101768"/>
    <d v="2019-03-28T00:00:00"/>
    <d v="2019-04-02T00:00:00"/>
    <x v="1"/>
    <s v="Texas"/>
    <s v="Miami"/>
    <x v="0"/>
    <x v="0"/>
    <s v="Storage Product 35"/>
    <n v="1404.43"/>
    <n v="3"/>
    <n v="0.1"/>
    <n v="345.76"/>
    <s v="CUST-2768"/>
    <x v="1"/>
    <x v="0"/>
    <n v="10001"/>
    <n v="5"/>
    <n v="0.24619240545986626"/>
  </r>
  <r>
    <s v="CA-2019-101769"/>
    <d v="2019-11-29T00:00:00"/>
    <d v="2019-12-03T00:00:00"/>
    <x v="0"/>
    <s v="Texas"/>
    <s v="Miami"/>
    <x v="0"/>
    <x v="5"/>
    <s v="Paper Product 16"/>
    <n v="291.08999999999997"/>
    <n v="3"/>
    <n v="0.05"/>
    <n v="27.39"/>
    <s v="CUST-2769"/>
    <x v="2"/>
    <x v="0"/>
    <n v="10001"/>
    <n v="4"/>
    <n v="9.4094609914459462E-2"/>
  </r>
  <r>
    <s v="CA-2019-101770"/>
    <d v="2019-03-24T00:00:00"/>
    <d v="2019-03-27T00:00:00"/>
    <x v="0"/>
    <s v="New York"/>
    <s v="Seattle"/>
    <x v="0"/>
    <x v="5"/>
    <s v="Paper Product 27"/>
    <n v="229.86"/>
    <n v="3"/>
    <n v="0.2"/>
    <n v="-44.72"/>
    <s v="CUST-2770"/>
    <x v="0"/>
    <x v="0"/>
    <n v="10001"/>
    <n v="3"/>
    <n v="-0.19455320629948664"/>
  </r>
  <r>
    <s v="CA-2019-101771"/>
    <d v="2019-08-20T00:00:00"/>
    <d v="2019-08-21T00:00:00"/>
    <x v="2"/>
    <s v="Florida"/>
    <s v="Chicago"/>
    <x v="0"/>
    <x v="5"/>
    <s v="Paper Product 20"/>
    <n v="316.69"/>
    <n v="5"/>
    <n v="0.2"/>
    <n v="48.02"/>
    <s v="CUST-2771"/>
    <x v="2"/>
    <x v="0"/>
    <n v="10001"/>
    <n v="1"/>
    <n v="0.15163093245760839"/>
  </r>
  <r>
    <s v="CA-2019-101772"/>
    <d v="2019-01-04T00:00:00"/>
    <d v="2019-01-08T00:00:00"/>
    <x v="1"/>
    <s v="Washington"/>
    <s v="Los Angeles"/>
    <x v="2"/>
    <x v="8"/>
    <s v="Tables Product 7"/>
    <n v="731.77"/>
    <n v="4"/>
    <n v="0.2"/>
    <n v="-97.82"/>
    <s v="CUST-2772"/>
    <x v="1"/>
    <x v="0"/>
    <n v="10001"/>
    <n v="4"/>
    <n v="-0.13367588176612868"/>
  </r>
  <r>
    <s v="CA-2019-101773"/>
    <d v="2019-02-17T00:00:00"/>
    <d v="2019-02-19T00:00:00"/>
    <x v="0"/>
    <s v="Illinois"/>
    <s v="New York City"/>
    <x v="1"/>
    <x v="7"/>
    <s v="Phones Product 35"/>
    <n v="355.33"/>
    <n v="5"/>
    <n v="0"/>
    <n v="-23.98"/>
    <s v="CUST-2773"/>
    <x v="0"/>
    <x v="0"/>
    <n v="10001"/>
    <n v="2"/>
    <n v="-6.7486561787634028E-2"/>
  </r>
  <r>
    <s v="CA-2019-101774"/>
    <d v="2019-01-04T00:00:00"/>
    <d v="2019-01-08T00:00:00"/>
    <x v="0"/>
    <s v="Illinois"/>
    <s v="New York City"/>
    <x v="2"/>
    <x v="8"/>
    <s v="Tables Product 13"/>
    <n v="622.38"/>
    <n v="1"/>
    <n v="0"/>
    <n v="115.12"/>
    <s v="CUST-2774"/>
    <x v="0"/>
    <x v="0"/>
    <n v="10001"/>
    <n v="4"/>
    <n v="0.18496738327067067"/>
  </r>
  <r>
    <s v="CA-2019-101775"/>
    <d v="2019-05-26T00:00:00"/>
    <d v="2019-05-28T00:00:00"/>
    <x v="2"/>
    <s v="Illinois"/>
    <s v="Miami"/>
    <x v="2"/>
    <x v="6"/>
    <s v="Bookcases Product 41"/>
    <n v="1367.4"/>
    <n v="2"/>
    <n v="0"/>
    <n v="-54.72"/>
    <s v="CUST-2775"/>
    <x v="2"/>
    <x v="0"/>
    <n v="10001"/>
    <n v="2"/>
    <n v="-4.0017551557700745E-2"/>
  </r>
  <r>
    <s v="CA-2019-101776"/>
    <d v="2019-07-04T00:00:00"/>
    <d v="2019-07-09T00:00:00"/>
    <x v="2"/>
    <s v="Illinois"/>
    <s v="Seattle"/>
    <x v="2"/>
    <x v="6"/>
    <s v="Bookcases Product 45"/>
    <n v="710.73"/>
    <n v="2"/>
    <n v="0.05"/>
    <n v="-118.82"/>
    <s v="CUST-2776"/>
    <x v="0"/>
    <x v="0"/>
    <n v="10001"/>
    <n v="5"/>
    <n v="-0.16718022315084488"/>
  </r>
  <r>
    <s v="CA-2019-101777"/>
    <d v="2019-10-30T00:00:00"/>
    <d v="2019-11-02T00:00:00"/>
    <x v="0"/>
    <s v="Texas"/>
    <s v="Houston"/>
    <x v="2"/>
    <x v="4"/>
    <s v="Chairs Product 22"/>
    <n v="1188.4000000000001"/>
    <n v="3"/>
    <n v="0.2"/>
    <n v="-126.66"/>
    <s v="CUST-2777"/>
    <x v="2"/>
    <x v="0"/>
    <n v="10001"/>
    <n v="3"/>
    <n v="-0.10658027600134634"/>
  </r>
  <r>
    <s v="CA-2019-101778"/>
    <d v="2019-09-23T00:00:00"/>
    <d v="2019-09-24T00:00:00"/>
    <x v="0"/>
    <s v="Washington"/>
    <s v="Houston"/>
    <x v="1"/>
    <x v="3"/>
    <s v="Accessories Product 4"/>
    <n v="334.07"/>
    <n v="3"/>
    <n v="0.1"/>
    <n v="-41.47"/>
    <s v="CUST-2778"/>
    <x v="2"/>
    <x v="0"/>
    <n v="10001"/>
    <n v="1"/>
    <n v="-0.12413566019097794"/>
  </r>
  <r>
    <s v="CA-2019-101779"/>
    <d v="2019-04-25T00:00:00"/>
    <d v="2019-04-30T00:00:00"/>
    <x v="0"/>
    <s v="Florida"/>
    <s v="Houston"/>
    <x v="1"/>
    <x v="7"/>
    <s v="Phones Product 16"/>
    <n v="1002.5"/>
    <n v="3"/>
    <n v="0.1"/>
    <n v="3.1"/>
    <s v="CUST-2779"/>
    <x v="0"/>
    <x v="0"/>
    <n v="10001"/>
    <n v="5"/>
    <n v="3.0922693266832919E-3"/>
  </r>
  <r>
    <s v="CA-2019-101780"/>
    <d v="2019-02-03T00:00:00"/>
    <d v="2019-02-07T00:00:00"/>
    <x v="3"/>
    <s v="California"/>
    <s v="Chicago"/>
    <x v="0"/>
    <x v="5"/>
    <s v="Paper Product 41"/>
    <n v="1244.97"/>
    <n v="4"/>
    <n v="0.1"/>
    <n v="121.76"/>
    <s v="CUST-2780"/>
    <x v="1"/>
    <x v="0"/>
    <n v="10001"/>
    <n v="4"/>
    <n v="9.7801553451087181E-2"/>
  </r>
  <r>
    <s v="CA-2019-101781"/>
    <d v="2019-04-18T00:00:00"/>
    <d v="2019-04-20T00:00:00"/>
    <x v="2"/>
    <s v="Texas"/>
    <s v="Los Angeles"/>
    <x v="0"/>
    <x v="0"/>
    <s v="Storage Product 3"/>
    <n v="1078.27"/>
    <n v="1"/>
    <n v="0"/>
    <n v="81.83"/>
    <s v="CUST-2781"/>
    <x v="2"/>
    <x v="0"/>
    <n v="10001"/>
    <n v="2"/>
    <n v="7.5890083188811713E-2"/>
  </r>
  <r>
    <s v="CA-2019-101782"/>
    <d v="2019-04-13T00:00:00"/>
    <d v="2019-04-14T00:00:00"/>
    <x v="3"/>
    <s v="Texas"/>
    <s v="Miami"/>
    <x v="1"/>
    <x v="7"/>
    <s v="Phones Product 45"/>
    <n v="1275.22"/>
    <n v="5"/>
    <n v="0"/>
    <n v="-55.16"/>
    <s v="CUST-2782"/>
    <x v="1"/>
    <x v="0"/>
    <n v="10001"/>
    <n v="1"/>
    <n v="-4.3255281441633597E-2"/>
  </r>
  <r>
    <s v="CA-2019-101783"/>
    <d v="2019-05-07T00:00:00"/>
    <d v="2019-05-11T00:00:00"/>
    <x v="1"/>
    <s v="Florida"/>
    <s v="Houston"/>
    <x v="1"/>
    <x v="2"/>
    <s v="Laptops Product 13"/>
    <n v="632.96"/>
    <n v="2"/>
    <n v="0.1"/>
    <n v="-58.03"/>
    <s v="CUST-2783"/>
    <x v="2"/>
    <x v="0"/>
    <n v="10001"/>
    <n v="4"/>
    <n v="-9.1680358948432752E-2"/>
  </r>
  <r>
    <s v="CA-2019-101784"/>
    <d v="2019-02-11T00:00:00"/>
    <d v="2019-02-12T00:00:00"/>
    <x v="0"/>
    <s v="Washington"/>
    <s v="Miami"/>
    <x v="2"/>
    <x v="4"/>
    <s v="Chairs Product 29"/>
    <n v="991.42"/>
    <n v="2"/>
    <n v="0.1"/>
    <n v="180.38"/>
    <s v="CUST-2784"/>
    <x v="0"/>
    <x v="0"/>
    <n v="10001"/>
    <n v="1"/>
    <n v="0.18194105424542575"/>
  </r>
  <r>
    <s v="CA-2019-101785"/>
    <d v="2019-02-08T00:00:00"/>
    <d v="2019-02-13T00:00:00"/>
    <x v="0"/>
    <s v="Texas"/>
    <s v="New York City"/>
    <x v="0"/>
    <x v="1"/>
    <s v="Binders Product 42"/>
    <n v="681.4"/>
    <n v="5"/>
    <n v="0.2"/>
    <n v="-63.05"/>
    <s v="CUST-2785"/>
    <x v="0"/>
    <x v="0"/>
    <n v="10001"/>
    <n v="5"/>
    <n v="-9.253008511887291E-2"/>
  </r>
  <r>
    <s v="CA-2019-101786"/>
    <d v="2019-06-20T00:00:00"/>
    <d v="2019-06-21T00:00:00"/>
    <x v="0"/>
    <s v="Washington"/>
    <s v="New York City"/>
    <x v="2"/>
    <x v="8"/>
    <s v="Tables Product 23"/>
    <n v="211.25"/>
    <n v="1"/>
    <n v="0.2"/>
    <n v="52.01"/>
    <s v="CUST-2786"/>
    <x v="0"/>
    <x v="0"/>
    <n v="10001"/>
    <n v="1"/>
    <n v="0.24620118343195266"/>
  </r>
  <r>
    <s v="CA-2019-101787"/>
    <d v="2019-12-31T00:00:00"/>
    <d v="2020-01-02T00:00:00"/>
    <x v="1"/>
    <s v="Texas"/>
    <s v="Seattle"/>
    <x v="2"/>
    <x v="6"/>
    <s v="Bookcases Product 27"/>
    <n v="405.11"/>
    <n v="5"/>
    <n v="0.2"/>
    <n v="-14.5"/>
    <s v="CUST-2787"/>
    <x v="2"/>
    <x v="0"/>
    <n v="10001"/>
    <n v="2"/>
    <n v="-3.5792747648786746E-2"/>
  </r>
  <r>
    <s v="CA-2019-101788"/>
    <d v="2019-04-19T00:00:00"/>
    <d v="2019-04-22T00:00:00"/>
    <x v="3"/>
    <s v="Florida"/>
    <s v="Seattle"/>
    <x v="1"/>
    <x v="2"/>
    <s v="Laptops Product 6"/>
    <n v="1041.31"/>
    <n v="4"/>
    <n v="0.05"/>
    <n v="-100.36"/>
    <s v="CUST-2788"/>
    <x v="2"/>
    <x v="0"/>
    <n v="10001"/>
    <n v="3"/>
    <n v="-9.6378600032651182E-2"/>
  </r>
  <r>
    <s v="CA-2019-101789"/>
    <d v="2019-03-31T00:00:00"/>
    <d v="2019-04-03T00:00:00"/>
    <x v="2"/>
    <s v="California"/>
    <s v="Houston"/>
    <x v="1"/>
    <x v="2"/>
    <s v="Laptops Product 14"/>
    <n v="1009.3"/>
    <n v="1"/>
    <n v="0"/>
    <n v="99.34"/>
    <s v="CUST-2789"/>
    <x v="2"/>
    <x v="0"/>
    <n v="10001"/>
    <n v="3"/>
    <n v="9.8424650748043199E-2"/>
  </r>
  <r>
    <s v="CA-2019-101790"/>
    <d v="2019-09-19T00:00:00"/>
    <d v="2019-09-20T00:00:00"/>
    <x v="2"/>
    <s v="New York"/>
    <s v="New York City"/>
    <x v="1"/>
    <x v="7"/>
    <s v="Phones Product 3"/>
    <n v="419.79"/>
    <n v="4"/>
    <n v="0.2"/>
    <n v="-53.95"/>
    <s v="CUST-2790"/>
    <x v="0"/>
    <x v="0"/>
    <n v="10001"/>
    <n v="1"/>
    <n v="-0.12851663927201695"/>
  </r>
  <r>
    <s v="CA-2019-101791"/>
    <d v="2019-04-11T00:00:00"/>
    <d v="2019-04-15T00:00:00"/>
    <x v="2"/>
    <s v="Washington"/>
    <s v="Los Angeles"/>
    <x v="1"/>
    <x v="7"/>
    <s v="Phones Product 34"/>
    <n v="1231.1300000000001"/>
    <n v="5"/>
    <n v="0"/>
    <n v="230.17"/>
    <s v="CUST-2791"/>
    <x v="2"/>
    <x v="0"/>
    <n v="10001"/>
    <n v="4"/>
    <n v="0.18695832284161704"/>
  </r>
  <r>
    <s v="CA-2019-101792"/>
    <d v="2019-06-29T00:00:00"/>
    <d v="2019-07-03T00:00:00"/>
    <x v="0"/>
    <s v="California"/>
    <s v="Seattle"/>
    <x v="1"/>
    <x v="3"/>
    <s v="Accessories Product 28"/>
    <n v="1320.79"/>
    <n v="5"/>
    <n v="0.1"/>
    <n v="40.39"/>
    <s v="CUST-2792"/>
    <x v="1"/>
    <x v="0"/>
    <n v="10001"/>
    <n v="4"/>
    <n v="3.0580183072252215E-2"/>
  </r>
  <r>
    <s v="CA-2019-101793"/>
    <d v="2019-08-06T00:00:00"/>
    <d v="2019-08-10T00:00:00"/>
    <x v="3"/>
    <s v="Texas"/>
    <s v="Chicago"/>
    <x v="2"/>
    <x v="4"/>
    <s v="Chairs Product 7"/>
    <n v="940.03"/>
    <n v="1"/>
    <n v="0.05"/>
    <n v="256.13"/>
    <s v="CUST-2793"/>
    <x v="1"/>
    <x v="0"/>
    <n v="10001"/>
    <n v="4"/>
    <n v="0.27247002755231214"/>
  </r>
  <r>
    <s v="CA-2019-101794"/>
    <d v="2019-03-30T00:00:00"/>
    <d v="2019-03-31T00:00:00"/>
    <x v="0"/>
    <s v="Texas"/>
    <s v="Los Angeles"/>
    <x v="2"/>
    <x v="6"/>
    <s v="Bookcases Product 20"/>
    <n v="207.51"/>
    <n v="2"/>
    <n v="0.1"/>
    <n v="-32.76"/>
    <s v="CUST-2794"/>
    <x v="0"/>
    <x v="0"/>
    <n v="10001"/>
    <n v="1"/>
    <n v="-0.15787190978748011"/>
  </r>
  <r>
    <s v="CA-2019-101795"/>
    <d v="2019-06-30T00:00:00"/>
    <d v="2019-07-04T00:00:00"/>
    <x v="1"/>
    <s v="Texas"/>
    <s v="Los Angeles"/>
    <x v="0"/>
    <x v="1"/>
    <s v="Binders Product 48"/>
    <n v="1002.33"/>
    <n v="2"/>
    <n v="0"/>
    <n v="220.71"/>
    <s v="CUST-2795"/>
    <x v="0"/>
    <x v="0"/>
    <n v="10001"/>
    <n v="4"/>
    <n v="0.2201969411271737"/>
  </r>
  <r>
    <s v="CA-2019-101796"/>
    <d v="2019-12-22T00:00:00"/>
    <d v="2019-12-25T00:00:00"/>
    <x v="3"/>
    <s v="Florida"/>
    <s v="Houston"/>
    <x v="0"/>
    <x v="1"/>
    <s v="Binders Product 1"/>
    <n v="42.11"/>
    <n v="4"/>
    <n v="0.05"/>
    <n v="-3.4"/>
    <s v="CUST-2796"/>
    <x v="1"/>
    <x v="0"/>
    <n v="10001"/>
    <n v="3"/>
    <n v="-8.0740916646877228E-2"/>
  </r>
  <r>
    <s v="CA-2019-101797"/>
    <d v="2019-03-02T00:00:00"/>
    <d v="2019-03-06T00:00:00"/>
    <x v="1"/>
    <s v="Texas"/>
    <s v="Houston"/>
    <x v="0"/>
    <x v="5"/>
    <s v="Paper Product 11"/>
    <n v="205.17"/>
    <n v="4"/>
    <n v="0.05"/>
    <n v="50.67"/>
    <s v="CUST-2797"/>
    <x v="2"/>
    <x v="0"/>
    <n v="10001"/>
    <n v="4"/>
    <n v="0.24696593069162159"/>
  </r>
  <r>
    <s v="CA-2019-101798"/>
    <d v="2019-05-20T00:00:00"/>
    <d v="2019-05-22T00:00:00"/>
    <x v="3"/>
    <s v="Texas"/>
    <s v="New York City"/>
    <x v="2"/>
    <x v="8"/>
    <s v="Tables Product 13"/>
    <n v="78.63"/>
    <n v="1"/>
    <n v="0"/>
    <n v="-5.66"/>
    <s v="CUST-2798"/>
    <x v="0"/>
    <x v="0"/>
    <n v="10001"/>
    <n v="2"/>
    <n v="-7.1982703802619868E-2"/>
  </r>
  <r>
    <s v="CA-2019-101799"/>
    <d v="2019-03-01T00:00:00"/>
    <d v="2019-03-05T00:00:00"/>
    <x v="1"/>
    <s v="Illinois"/>
    <s v="Los Angeles"/>
    <x v="1"/>
    <x v="3"/>
    <s v="Accessories Product 21"/>
    <n v="175.4"/>
    <n v="4"/>
    <n v="0.1"/>
    <n v="-7.28"/>
    <s v="CUST-2799"/>
    <x v="2"/>
    <x v="0"/>
    <n v="10001"/>
    <n v="4"/>
    <n v="-4.1505131128848349E-2"/>
  </r>
  <r>
    <s v="CA-2019-101800"/>
    <d v="2019-02-13T00:00:00"/>
    <d v="2019-02-17T00:00:00"/>
    <x v="2"/>
    <s v="Florida"/>
    <s v="Los Angeles"/>
    <x v="2"/>
    <x v="4"/>
    <s v="Chairs Product 20"/>
    <n v="735.31"/>
    <n v="2"/>
    <n v="0.1"/>
    <n v="-130.69999999999999"/>
    <s v="CUST-2800"/>
    <x v="1"/>
    <x v="0"/>
    <n v="10001"/>
    <n v="4"/>
    <n v="-0.17774816063973017"/>
  </r>
  <r>
    <s v="CA-2019-101801"/>
    <d v="2019-11-03T00:00:00"/>
    <d v="2019-11-08T00:00:00"/>
    <x v="1"/>
    <s v="Florida"/>
    <s v="Chicago"/>
    <x v="2"/>
    <x v="4"/>
    <s v="Chairs Product 49"/>
    <n v="423.99"/>
    <n v="2"/>
    <n v="0.1"/>
    <n v="80.34"/>
    <s v="CUST-2801"/>
    <x v="2"/>
    <x v="0"/>
    <n v="10001"/>
    <n v="5"/>
    <n v="0.18948560107549706"/>
  </r>
  <r>
    <s v="CA-2019-101802"/>
    <d v="2019-07-13T00:00:00"/>
    <d v="2019-07-16T00:00:00"/>
    <x v="3"/>
    <s v="Florida"/>
    <s v="Seattle"/>
    <x v="2"/>
    <x v="4"/>
    <s v="Chairs Product 2"/>
    <n v="830.89"/>
    <n v="2"/>
    <n v="0"/>
    <n v="83.23"/>
    <s v="CUST-2802"/>
    <x v="0"/>
    <x v="0"/>
    <n v="10001"/>
    <n v="3"/>
    <n v="0.10016969755322606"/>
  </r>
  <r>
    <s v="CA-2019-101803"/>
    <d v="2019-09-20T00:00:00"/>
    <d v="2019-09-24T00:00:00"/>
    <x v="3"/>
    <s v="New York"/>
    <s v="Houston"/>
    <x v="0"/>
    <x v="5"/>
    <s v="Paper Product 48"/>
    <n v="289.86"/>
    <n v="4"/>
    <n v="0.2"/>
    <n v="30.92"/>
    <s v="CUST-2803"/>
    <x v="1"/>
    <x v="0"/>
    <n v="10001"/>
    <n v="4"/>
    <n v="0.10667218657282826"/>
  </r>
  <r>
    <s v="CA-2019-101804"/>
    <d v="2019-02-10T00:00:00"/>
    <d v="2019-02-15T00:00:00"/>
    <x v="3"/>
    <s v="New York"/>
    <s v="Chicago"/>
    <x v="2"/>
    <x v="4"/>
    <s v="Chairs Product 26"/>
    <n v="1086.8599999999999"/>
    <n v="2"/>
    <n v="0.1"/>
    <n v="191.77"/>
    <s v="CUST-2804"/>
    <x v="1"/>
    <x v="0"/>
    <n v="10001"/>
    <n v="5"/>
    <n v="0.17644406823325914"/>
  </r>
  <r>
    <s v="CA-2019-101805"/>
    <d v="2019-06-07T00:00:00"/>
    <d v="2019-06-11T00:00:00"/>
    <x v="1"/>
    <s v="Texas"/>
    <s v="New York City"/>
    <x v="0"/>
    <x v="1"/>
    <s v="Binders Product 46"/>
    <n v="62.64"/>
    <n v="4"/>
    <n v="0"/>
    <n v="-3.94"/>
    <s v="CUST-2805"/>
    <x v="1"/>
    <x v="0"/>
    <n v="10001"/>
    <n v="4"/>
    <n v="-6.2899106002554273E-2"/>
  </r>
  <r>
    <s v="CA-2019-101806"/>
    <d v="2019-07-02T00:00:00"/>
    <d v="2019-07-07T00:00:00"/>
    <x v="3"/>
    <s v="Texas"/>
    <s v="Los Angeles"/>
    <x v="0"/>
    <x v="0"/>
    <s v="Storage Product 10"/>
    <n v="328.42"/>
    <n v="2"/>
    <n v="0.1"/>
    <n v="16.53"/>
    <s v="CUST-2806"/>
    <x v="1"/>
    <x v="0"/>
    <n v="10001"/>
    <n v="5"/>
    <n v="5.0331892089397721E-2"/>
  </r>
  <r>
    <s v="CA-2019-101807"/>
    <d v="2019-04-26T00:00:00"/>
    <d v="2019-04-27T00:00:00"/>
    <x v="0"/>
    <s v="Florida"/>
    <s v="Seattle"/>
    <x v="1"/>
    <x v="7"/>
    <s v="Phones Product 33"/>
    <n v="234.19"/>
    <n v="1"/>
    <n v="0.2"/>
    <n v="26.94"/>
    <s v="CUST-2807"/>
    <x v="1"/>
    <x v="0"/>
    <n v="10001"/>
    <n v="1"/>
    <n v="0.11503480080276698"/>
  </r>
  <r>
    <s v="CA-2019-101808"/>
    <d v="2019-10-19T00:00:00"/>
    <d v="2019-10-23T00:00:00"/>
    <x v="1"/>
    <s v="Florida"/>
    <s v="Houston"/>
    <x v="1"/>
    <x v="3"/>
    <s v="Accessories Product 18"/>
    <n v="432.41"/>
    <n v="4"/>
    <n v="0"/>
    <n v="55.15"/>
    <s v="CUST-2808"/>
    <x v="0"/>
    <x v="0"/>
    <n v="10001"/>
    <n v="4"/>
    <n v="0.1275409911889179"/>
  </r>
  <r>
    <s v="CA-2019-101809"/>
    <d v="2019-12-15T00:00:00"/>
    <d v="2019-12-18T00:00:00"/>
    <x v="0"/>
    <s v="Florida"/>
    <s v="New York City"/>
    <x v="0"/>
    <x v="0"/>
    <s v="Storage Product 33"/>
    <n v="857.42"/>
    <n v="5"/>
    <n v="0.2"/>
    <n v="-4.9400000000000004"/>
    <s v="CUST-2809"/>
    <x v="1"/>
    <x v="0"/>
    <n v="10001"/>
    <n v="3"/>
    <n v="-5.7614704578852847E-3"/>
  </r>
  <r>
    <s v="CA-2019-101810"/>
    <d v="2019-04-19T00:00:00"/>
    <d v="2019-04-20T00:00:00"/>
    <x v="2"/>
    <s v="Washington"/>
    <s v="New York City"/>
    <x v="0"/>
    <x v="5"/>
    <s v="Paper Product 29"/>
    <n v="543.57000000000005"/>
    <n v="5"/>
    <n v="0.1"/>
    <n v="135.76"/>
    <s v="CUST-2810"/>
    <x v="1"/>
    <x v="0"/>
    <n v="10001"/>
    <n v="1"/>
    <n v="0.24975624114649445"/>
  </r>
  <r>
    <s v="CA-2019-101811"/>
    <d v="2019-12-31T00:00:00"/>
    <d v="2020-01-01T00:00:00"/>
    <x v="3"/>
    <s v="Texas"/>
    <s v="Chicago"/>
    <x v="1"/>
    <x v="3"/>
    <s v="Accessories Product 8"/>
    <n v="208.11"/>
    <n v="4"/>
    <n v="0.05"/>
    <n v="-1.28"/>
    <s v="CUST-2811"/>
    <x v="1"/>
    <x v="0"/>
    <n v="10001"/>
    <n v="1"/>
    <n v="-6.1505934361635673E-3"/>
  </r>
  <r>
    <s v="CA-2019-101812"/>
    <d v="2019-07-17T00:00:00"/>
    <d v="2019-07-21T00:00:00"/>
    <x v="3"/>
    <s v="Florida"/>
    <s v="Los Angeles"/>
    <x v="0"/>
    <x v="0"/>
    <s v="Storage Product 1"/>
    <n v="1285.81"/>
    <n v="3"/>
    <n v="0.1"/>
    <n v="134.72999999999999"/>
    <s v="CUST-2812"/>
    <x v="1"/>
    <x v="0"/>
    <n v="10001"/>
    <n v="4"/>
    <n v="0.10478219954736702"/>
  </r>
  <r>
    <s v="CA-2019-101813"/>
    <d v="2019-04-05T00:00:00"/>
    <d v="2019-04-06T00:00:00"/>
    <x v="0"/>
    <s v="Washington"/>
    <s v="Chicago"/>
    <x v="1"/>
    <x v="3"/>
    <s v="Accessories Product 11"/>
    <n v="1004.8"/>
    <n v="2"/>
    <n v="0.1"/>
    <n v="-180.29"/>
    <s v="CUST-2813"/>
    <x v="2"/>
    <x v="0"/>
    <n v="10001"/>
    <n v="1"/>
    <n v="-0.17942874203821657"/>
  </r>
  <r>
    <s v="CA-2019-101814"/>
    <d v="2019-01-27T00:00:00"/>
    <d v="2019-01-31T00:00:00"/>
    <x v="2"/>
    <s v="Florida"/>
    <s v="Chicago"/>
    <x v="2"/>
    <x v="8"/>
    <s v="Tables Product 8"/>
    <n v="611.57000000000005"/>
    <n v="2"/>
    <n v="0"/>
    <n v="77.489999999999995"/>
    <s v="CUST-2814"/>
    <x v="0"/>
    <x v="0"/>
    <n v="10001"/>
    <n v="4"/>
    <n v="0.12670667298919172"/>
  </r>
  <r>
    <s v="CA-2019-101815"/>
    <d v="2019-04-25T00:00:00"/>
    <d v="2019-04-29T00:00:00"/>
    <x v="2"/>
    <s v="Illinois"/>
    <s v="Seattle"/>
    <x v="0"/>
    <x v="5"/>
    <s v="Paper Product 47"/>
    <n v="804.6"/>
    <n v="2"/>
    <n v="0"/>
    <n v="-138.83000000000001"/>
    <s v="CUST-2815"/>
    <x v="2"/>
    <x v="0"/>
    <n v="10001"/>
    <n v="4"/>
    <n v="-0.17254536415610242"/>
  </r>
  <r>
    <s v="CA-2019-101816"/>
    <d v="2019-04-20T00:00:00"/>
    <d v="2019-04-25T00:00:00"/>
    <x v="0"/>
    <s v="New York"/>
    <s v="Miami"/>
    <x v="2"/>
    <x v="6"/>
    <s v="Bookcases Product 10"/>
    <n v="1354.72"/>
    <n v="5"/>
    <n v="0.1"/>
    <n v="-192.68"/>
    <s v="CUST-2816"/>
    <x v="2"/>
    <x v="0"/>
    <n v="10001"/>
    <n v="5"/>
    <n v="-0.14222865241525925"/>
  </r>
  <r>
    <s v="CA-2019-101817"/>
    <d v="2019-06-02T00:00:00"/>
    <d v="2019-06-04T00:00:00"/>
    <x v="0"/>
    <s v="California"/>
    <s v="Miami"/>
    <x v="1"/>
    <x v="3"/>
    <s v="Accessories Product 8"/>
    <n v="54.79"/>
    <n v="1"/>
    <n v="0.1"/>
    <n v="10.83"/>
    <s v="CUST-2817"/>
    <x v="1"/>
    <x v="0"/>
    <n v="10001"/>
    <n v="2"/>
    <n v="0.19766380726409929"/>
  </r>
  <r>
    <s v="CA-2019-101818"/>
    <d v="2019-07-14T00:00:00"/>
    <d v="2019-07-17T00:00:00"/>
    <x v="1"/>
    <s v="Illinois"/>
    <s v="Miami"/>
    <x v="2"/>
    <x v="8"/>
    <s v="Tables Product 5"/>
    <n v="742.18"/>
    <n v="4"/>
    <n v="0.05"/>
    <n v="166.51"/>
    <s v="CUST-2818"/>
    <x v="0"/>
    <x v="0"/>
    <n v="10001"/>
    <n v="3"/>
    <n v="0.22435258293136437"/>
  </r>
  <r>
    <s v="CA-2019-101819"/>
    <d v="2019-01-11T00:00:00"/>
    <d v="2019-01-14T00:00:00"/>
    <x v="2"/>
    <s v="Illinois"/>
    <s v="Los Angeles"/>
    <x v="2"/>
    <x v="6"/>
    <s v="Bookcases Product 1"/>
    <n v="476.2"/>
    <n v="5"/>
    <n v="0.1"/>
    <n v="3.25"/>
    <s v="CUST-2819"/>
    <x v="1"/>
    <x v="0"/>
    <n v="10001"/>
    <n v="3"/>
    <n v="6.8248635027299458E-3"/>
  </r>
  <r>
    <s v="CA-2019-101820"/>
    <d v="2019-05-26T00:00:00"/>
    <d v="2019-05-30T00:00:00"/>
    <x v="1"/>
    <s v="Texas"/>
    <s v="Houston"/>
    <x v="1"/>
    <x v="7"/>
    <s v="Phones Product 46"/>
    <n v="827.38"/>
    <n v="1"/>
    <n v="0.2"/>
    <n v="-160.13999999999999"/>
    <s v="CUST-2820"/>
    <x v="2"/>
    <x v="0"/>
    <n v="10001"/>
    <n v="4"/>
    <n v="-0.19355072638932533"/>
  </r>
  <r>
    <s v="CA-2019-101821"/>
    <d v="2019-03-10T00:00:00"/>
    <d v="2019-03-15T00:00:00"/>
    <x v="2"/>
    <s v="New York"/>
    <s v="Miami"/>
    <x v="2"/>
    <x v="8"/>
    <s v="Tables Product 17"/>
    <n v="1222.99"/>
    <n v="3"/>
    <n v="0"/>
    <n v="-38.97"/>
    <s v="CUST-2821"/>
    <x v="2"/>
    <x v="0"/>
    <n v="10001"/>
    <n v="5"/>
    <n v="-3.1864528736947971E-2"/>
  </r>
  <r>
    <s v="CA-2019-101822"/>
    <d v="2019-05-25T00:00:00"/>
    <d v="2019-05-28T00:00:00"/>
    <x v="3"/>
    <s v="Florida"/>
    <s v="Los Angeles"/>
    <x v="0"/>
    <x v="5"/>
    <s v="Paper Product 28"/>
    <n v="922.51"/>
    <n v="2"/>
    <n v="0.05"/>
    <n v="-50.67"/>
    <s v="CUST-2822"/>
    <x v="0"/>
    <x v="0"/>
    <n v="10001"/>
    <n v="3"/>
    <n v="-5.4926233861963561E-2"/>
  </r>
  <r>
    <s v="CA-2019-101823"/>
    <d v="2019-09-13T00:00:00"/>
    <d v="2019-09-14T00:00:00"/>
    <x v="3"/>
    <s v="Florida"/>
    <s v="Miami"/>
    <x v="0"/>
    <x v="5"/>
    <s v="Paper Product 6"/>
    <n v="243.81"/>
    <n v="1"/>
    <n v="0.2"/>
    <n v="18.899999999999999"/>
    <s v="CUST-2823"/>
    <x v="0"/>
    <x v="0"/>
    <n v="10001"/>
    <n v="1"/>
    <n v="7.7519379844961239E-2"/>
  </r>
  <r>
    <s v="CA-2019-101824"/>
    <d v="2019-08-25T00:00:00"/>
    <d v="2019-08-29T00:00:00"/>
    <x v="1"/>
    <s v="Washington"/>
    <s v="Houston"/>
    <x v="0"/>
    <x v="5"/>
    <s v="Paper Product 36"/>
    <n v="1094.73"/>
    <n v="4"/>
    <n v="0.1"/>
    <n v="-78.760000000000005"/>
    <s v="CUST-2824"/>
    <x v="2"/>
    <x v="0"/>
    <n v="10001"/>
    <n v="4"/>
    <n v="-7.1944680423483426E-2"/>
  </r>
  <r>
    <s v="CA-2019-101825"/>
    <d v="2019-09-25T00:00:00"/>
    <d v="2019-09-28T00:00:00"/>
    <x v="2"/>
    <s v="Florida"/>
    <s v="Miami"/>
    <x v="1"/>
    <x v="7"/>
    <s v="Phones Product 33"/>
    <n v="705.08"/>
    <n v="1"/>
    <n v="0.1"/>
    <n v="-50.56"/>
    <s v="CUST-2825"/>
    <x v="0"/>
    <x v="0"/>
    <n v="10001"/>
    <n v="3"/>
    <n v="-7.1708174958869914E-2"/>
  </r>
  <r>
    <s v="CA-2019-101826"/>
    <d v="2019-04-13T00:00:00"/>
    <d v="2019-04-18T00:00:00"/>
    <x v="1"/>
    <s v="Washington"/>
    <s v="Seattle"/>
    <x v="2"/>
    <x v="8"/>
    <s v="Tables Product 32"/>
    <n v="632.72"/>
    <n v="5"/>
    <n v="0.2"/>
    <n v="-89.15"/>
    <s v="CUST-2826"/>
    <x v="1"/>
    <x v="0"/>
    <n v="10001"/>
    <n v="5"/>
    <n v="-0.14089960804147175"/>
  </r>
  <r>
    <s v="CA-2019-101827"/>
    <d v="2019-06-02T00:00:00"/>
    <d v="2019-06-03T00:00:00"/>
    <x v="2"/>
    <s v="Washington"/>
    <s v="New York City"/>
    <x v="0"/>
    <x v="1"/>
    <s v="Binders Product 26"/>
    <n v="973.86"/>
    <n v="2"/>
    <n v="0.05"/>
    <n v="84.64"/>
    <s v="CUST-2827"/>
    <x v="0"/>
    <x v="0"/>
    <n v="10001"/>
    <n v="1"/>
    <n v="8.6911876450413816E-2"/>
  </r>
  <r>
    <s v="CA-2019-101828"/>
    <d v="2019-11-10T00:00:00"/>
    <d v="2019-11-15T00:00:00"/>
    <x v="3"/>
    <s v="Texas"/>
    <s v="Los Angeles"/>
    <x v="0"/>
    <x v="0"/>
    <s v="Storage Product 10"/>
    <n v="508.83"/>
    <n v="4"/>
    <n v="0.2"/>
    <n v="-86.74"/>
    <s v="CUST-2828"/>
    <x v="0"/>
    <x v="0"/>
    <n v="10001"/>
    <n v="5"/>
    <n v="-0.17046950848023898"/>
  </r>
  <r>
    <s v="CA-2019-101829"/>
    <d v="2019-06-04T00:00:00"/>
    <d v="2019-06-07T00:00:00"/>
    <x v="2"/>
    <s v="Illinois"/>
    <s v="Miami"/>
    <x v="0"/>
    <x v="1"/>
    <s v="Binders Product 49"/>
    <n v="1086.58"/>
    <n v="3"/>
    <n v="0.1"/>
    <n v="-72.39"/>
    <s v="CUST-2829"/>
    <x v="1"/>
    <x v="0"/>
    <n v="10001"/>
    <n v="3"/>
    <n v="-6.6621877818476324E-2"/>
  </r>
  <r>
    <s v="CA-2019-101830"/>
    <d v="2019-01-14T00:00:00"/>
    <d v="2019-01-19T00:00:00"/>
    <x v="3"/>
    <s v="Texas"/>
    <s v="Miami"/>
    <x v="2"/>
    <x v="6"/>
    <s v="Bookcases Product 16"/>
    <n v="564.36"/>
    <n v="1"/>
    <n v="0.2"/>
    <n v="150.91"/>
    <s v="CUST-2830"/>
    <x v="2"/>
    <x v="0"/>
    <n v="10001"/>
    <n v="5"/>
    <n v="0.26740024098093412"/>
  </r>
  <r>
    <s v="CA-2019-101831"/>
    <d v="2019-03-26T00:00:00"/>
    <d v="2019-03-31T00:00:00"/>
    <x v="3"/>
    <s v="Washington"/>
    <s v="Chicago"/>
    <x v="1"/>
    <x v="2"/>
    <s v="Laptops Product 21"/>
    <n v="1219.46"/>
    <n v="3"/>
    <n v="0"/>
    <n v="-109.28"/>
    <s v="CUST-2831"/>
    <x v="0"/>
    <x v="0"/>
    <n v="10001"/>
    <n v="5"/>
    <n v="-8.9613435455037471E-2"/>
  </r>
  <r>
    <s v="CA-2019-101832"/>
    <d v="2019-05-03T00:00:00"/>
    <d v="2019-05-07T00:00:00"/>
    <x v="2"/>
    <s v="Washington"/>
    <s v="Chicago"/>
    <x v="2"/>
    <x v="4"/>
    <s v="Chairs Product 42"/>
    <n v="257.39999999999998"/>
    <n v="5"/>
    <n v="0.05"/>
    <n v="-7.86"/>
    <s v="CUST-2832"/>
    <x v="2"/>
    <x v="0"/>
    <n v="10001"/>
    <n v="4"/>
    <n v="-3.0536130536130541E-2"/>
  </r>
  <r>
    <s v="CA-2019-101833"/>
    <d v="2019-05-02T00:00:00"/>
    <d v="2019-05-04T00:00:00"/>
    <x v="3"/>
    <s v="Texas"/>
    <s v="Chicago"/>
    <x v="0"/>
    <x v="5"/>
    <s v="Paper Product 48"/>
    <n v="988.31"/>
    <n v="5"/>
    <n v="0.2"/>
    <n v="-110.89"/>
    <s v="CUST-2833"/>
    <x v="0"/>
    <x v="0"/>
    <n v="10001"/>
    <n v="2"/>
    <n v="-0.11220163713814492"/>
  </r>
  <r>
    <s v="CA-2019-101834"/>
    <d v="2019-10-17T00:00:00"/>
    <d v="2019-10-18T00:00:00"/>
    <x v="3"/>
    <s v="Illinois"/>
    <s v="Houston"/>
    <x v="1"/>
    <x v="2"/>
    <s v="Laptops Product 28"/>
    <n v="668.58"/>
    <n v="1"/>
    <n v="0.1"/>
    <n v="182.05"/>
    <s v="CUST-2834"/>
    <x v="2"/>
    <x v="0"/>
    <n v="10001"/>
    <n v="1"/>
    <n v="0.27229351760447518"/>
  </r>
  <r>
    <s v="CA-2019-101835"/>
    <d v="2019-06-04T00:00:00"/>
    <d v="2019-06-07T00:00:00"/>
    <x v="0"/>
    <s v="Texas"/>
    <s v="Houston"/>
    <x v="1"/>
    <x v="7"/>
    <s v="Phones Product 8"/>
    <n v="938.17"/>
    <n v="3"/>
    <n v="0.05"/>
    <n v="76.34"/>
    <s v="CUST-2835"/>
    <x v="0"/>
    <x v="0"/>
    <n v="10001"/>
    <n v="3"/>
    <n v="8.1371180063314758E-2"/>
  </r>
  <r>
    <s v="CA-2019-101836"/>
    <d v="2019-11-22T00:00:00"/>
    <d v="2019-11-27T00:00:00"/>
    <x v="2"/>
    <s v="Washington"/>
    <s v="New York City"/>
    <x v="0"/>
    <x v="0"/>
    <s v="Storage Product 16"/>
    <n v="990.06"/>
    <n v="1"/>
    <n v="0.2"/>
    <n v="27.02"/>
    <s v="CUST-2836"/>
    <x v="2"/>
    <x v="0"/>
    <n v="10001"/>
    <n v="5"/>
    <n v="2.7291275276245884E-2"/>
  </r>
  <r>
    <s v="CA-2019-101837"/>
    <d v="2019-10-01T00:00:00"/>
    <d v="2019-10-03T00:00:00"/>
    <x v="3"/>
    <s v="California"/>
    <s v="Chicago"/>
    <x v="0"/>
    <x v="5"/>
    <s v="Paper Product 5"/>
    <n v="1465.27"/>
    <n v="5"/>
    <n v="0.1"/>
    <n v="-128.1"/>
    <s v="CUST-2837"/>
    <x v="2"/>
    <x v="0"/>
    <n v="10001"/>
    <n v="2"/>
    <n v="-8.7424160734881629E-2"/>
  </r>
  <r>
    <s v="CA-2019-101838"/>
    <d v="2019-07-17T00:00:00"/>
    <d v="2019-07-19T00:00:00"/>
    <x v="2"/>
    <s v="New York"/>
    <s v="Houston"/>
    <x v="2"/>
    <x v="8"/>
    <s v="Tables Product 28"/>
    <n v="858.79"/>
    <n v="5"/>
    <n v="0.1"/>
    <n v="-123.76"/>
    <s v="CUST-2838"/>
    <x v="1"/>
    <x v="0"/>
    <n v="10001"/>
    <n v="2"/>
    <n v="-0.14410973579105488"/>
  </r>
  <r>
    <s v="CA-2019-101839"/>
    <d v="2019-10-06T00:00:00"/>
    <d v="2019-10-10T00:00:00"/>
    <x v="3"/>
    <s v="Texas"/>
    <s v="Los Angeles"/>
    <x v="0"/>
    <x v="5"/>
    <s v="Paper Product 29"/>
    <n v="226.33"/>
    <n v="5"/>
    <n v="0.1"/>
    <n v="-44.03"/>
    <s v="CUST-2839"/>
    <x v="2"/>
    <x v="0"/>
    <n v="10001"/>
    <n v="4"/>
    <n v="-0.19453894755445589"/>
  </r>
  <r>
    <s v="CA-2019-101840"/>
    <d v="2019-09-08T00:00:00"/>
    <d v="2019-09-10T00:00:00"/>
    <x v="0"/>
    <s v="Florida"/>
    <s v="Houston"/>
    <x v="2"/>
    <x v="6"/>
    <s v="Bookcases Product 33"/>
    <n v="1129.8599999999999"/>
    <n v="1"/>
    <n v="0.1"/>
    <n v="23.35"/>
    <s v="CUST-2840"/>
    <x v="0"/>
    <x v="0"/>
    <n v="10001"/>
    <n v="2"/>
    <n v="2.0666277237887883E-2"/>
  </r>
  <r>
    <s v="CA-2019-101841"/>
    <d v="2019-07-21T00:00:00"/>
    <d v="2019-07-22T00:00:00"/>
    <x v="1"/>
    <s v="Florida"/>
    <s v="Chicago"/>
    <x v="0"/>
    <x v="1"/>
    <s v="Binders Product 35"/>
    <n v="1498.54"/>
    <n v="4"/>
    <n v="0.1"/>
    <n v="82.21"/>
    <s v="CUST-2841"/>
    <x v="2"/>
    <x v="0"/>
    <n v="10001"/>
    <n v="1"/>
    <n v="5.4860063795427544E-2"/>
  </r>
  <r>
    <s v="CA-2019-101842"/>
    <d v="2019-07-18T00:00:00"/>
    <d v="2019-07-23T00:00:00"/>
    <x v="1"/>
    <s v="Florida"/>
    <s v="New York City"/>
    <x v="1"/>
    <x v="7"/>
    <s v="Phones Product 11"/>
    <n v="586.79"/>
    <n v="1"/>
    <n v="0.2"/>
    <n v="-0.85"/>
    <s v="CUST-2842"/>
    <x v="2"/>
    <x v="0"/>
    <n v="10001"/>
    <n v="5"/>
    <n v="-1.4485591097326131E-3"/>
  </r>
  <r>
    <s v="CA-2019-101843"/>
    <d v="2019-03-19T00:00:00"/>
    <d v="2019-03-24T00:00:00"/>
    <x v="1"/>
    <s v="Washington"/>
    <s v="Seattle"/>
    <x v="2"/>
    <x v="8"/>
    <s v="Tables Product 44"/>
    <n v="304.08999999999997"/>
    <n v="2"/>
    <n v="0.2"/>
    <n v="74.260000000000005"/>
    <s v="CUST-2843"/>
    <x v="0"/>
    <x v="0"/>
    <n v="10001"/>
    <n v="5"/>
    <n v="0.24420401854714069"/>
  </r>
  <r>
    <s v="CA-2019-101844"/>
    <d v="2019-06-03T00:00:00"/>
    <d v="2019-06-06T00:00:00"/>
    <x v="1"/>
    <s v="Florida"/>
    <s v="Seattle"/>
    <x v="2"/>
    <x v="8"/>
    <s v="Tables Product 24"/>
    <n v="267.94"/>
    <n v="1"/>
    <n v="0.2"/>
    <n v="-37"/>
    <s v="CUST-2844"/>
    <x v="0"/>
    <x v="0"/>
    <n v="10001"/>
    <n v="3"/>
    <n v="-0.13809061730238112"/>
  </r>
  <r>
    <s v="CA-2019-101845"/>
    <d v="2019-08-29T00:00:00"/>
    <d v="2019-09-03T00:00:00"/>
    <x v="2"/>
    <s v="Florida"/>
    <s v="Los Angeles"/>
    <x v="1"/>
    <x v="7"/>
    <s v="Phones Product 17"/>
    <n v="1254.1500000000001"/>
    <n v="4"/>
    <n v="0"/>
    <n v="-96.09"/>
    <s v="CUST-2845"/>
    <x v="2"/>
    <x v="0"/>
    <n v="10001"/>
    <n v="5"/>
    <n v="-7.6617629470159071E-2"/>
  </r>
  <r>
    <s v="CA-2019-101846"/>
    <d v="2019-06-03T00:00:00"/>
    <d v="2019-06-07T00:00:00"/>
    <x v="1"/>
    <s v="Illinois"/>
    <s v="Seattle"/>
    <x v="2"/>
    <x v="8"/>
    <s v="Tables Product 38"/>
    <n v="143.69999999999999"/>
    <n v="4"/>
    <n v="0.2"/>
    <n v="10.75"/>
    <s v="CUST-2846"/>
    <x v="0"/>
    <x v="0"/>
    <n v="10001"/>
    <n v="4"/>
    <n v="7.480862908837857E-2"/>
  </r>
  <r>
    <s v="CA-2019-101847"/>
    <d v="2019-11-22T00:00:00"/>
    <d v="2019-11-24T00:00:00"/>
    <x v="0"/>
    <s v="Texas"/>
    <s v="Los Angeles"/>
    <x v="0"/>
    <x v="5"/>
    <s v="Paper Product 32"/>
    <n v="44.26"/>
    <n v="2"/>
    <n v="0.1"/>
    <n v="1.91"/>
    <s v="CUST-2847"/>
    <x v="2"/>
    <x v="0"/>
    <n v="10001"/>
    <n v="2"/>
    <n v="4.3154089471305918E-2"/>
  </r>
  <r>
    <s v="CA-2019-101848"/>
    <d v="2019-06-06T00:00:00"/>
    <d v="2019-06-08T00:00:00"/>
    <x v="3"/>
    <s v="California"/>
    <s v="Houston"/>
    <x v="1"/>
    <x v="2"/>
    <s v="Laptops Product 37"/>
    <n v="1338.81"/>
    <n v="1"/>
    <n v="0.2"/>
    <n v="-53.57"/>
    <s v="CUST-2848"/>
    <x v="1"/>
    <x v="0"/>
    <n v="10001"/>
    <n v="2"/>
    <n v="-4.0013146002793529E-2"/>
  </r>
  <r>
    <s v="CA-2019-101849"/>
    <d v="2019-11-28T00:00:00"/>
    <d v="2019-12-03T00:00:00"/>
    <x v="0"/>
    <s v="Illinois"/>
    <s v="New York City"/>
    <x v="2"/>
    <x v="8"/>
    <s v="Tables Product 27"/>
    <n v="889.29"/>
    <n v="5"/>
    <n v="0.1"/>
    <n v="-141.74"/>
    <s v="CUST-2849"/>
    <x v="2"/>
    <x v="0"/>
    <n v="10001"/>
    <n v="5"/>
    <n v="-0.15938557725826222"/>
  </r>
  <r>
    <s v="CA-2019-101850"/>
    <d v="2019-01-05T00:00:00"/>
    <d v="2019-01-09T00:00:00"/>
    <x v="0"/>
    <s v="California"/>
    <s v="Chicago"/>
    <x v="2"/>
    <x v="6"/>
    <s v="Bookcases Product 20"/>
    <n v="161.82"/>
    <n v="2"/>
    <n v="0.05"/>
    <n v="40.799999999999997"/>
    <s v="CUST-2850"/>
    <x v="1"/>
    <x v="0"/>
    <n v="10001"/>
    <n v="4"/>
    <n v="0.25213199851687057"/>
  </r>
  <r>
    <s v="CA-2019-101851"/>
    <d v="2019-04-21T00:00:00"/>
    <d v="2019-04-25T00:00:00"/>
    <x v="0"/>
    <s v="Florida"/>
    <s v="Houston"/>
    <x v="1"/>
    <x v="3"/>
    <s v="Accessories Product 42"/>
    <n v="269.02999999999997"/>
    <n v="3"/>
    <n v="0.05"/>
    <n v="-52.68"/>
    <s v="CUST-2851"/>
    <x v="0"/>
    <x v="0"/>
    <n v="10001"/>
    <n v="4"/>
    <n v="-0.1958145931680482"/>
  </r>
  <r>
    <s v="CA-2019-101852"/>
    <d v="2019-05-31T00:00:00"/>
    <d v="2019-06-05T00:00:00"/>
    <x v="1"/>
    <s v="Washington"/>
    <s v="Miami"/>
    <x v="1"/>
    <x v="7"/>
    <s v="Phones Product 27"/>
    <n v="1054.5899999999999"/>
    <n v="5"/>
    <n v="0"/>
    <n v="69.959999999999994"/>
    <s v="CUST-2852"/>
    <x v="0"/>
    <x v="0"/>
    <n v="10001"/>
    <n v="5"/>
    <n v="6.6338577077347596E-2"/>
  </r>
  <r>
    <s v="CA-2019-101853"/>
    <d v="2019-06-25T00:00:00"/>
    <d v="2019-06-29T00:00:00"/>
    <x v="1"/>
    <s v="New York"/>
    <s v="Chicago"/>
    <x v="0"/>
    <x v="1"/>
    <s v="Binders Product 3"/>
    <n v="353.09"/>
    <n v="5"/>
    <n v="0.1"/>
    <n v="-31.52"/>
    <s v="CUST-2853"/>
    <x v="0"/>
    <x v="0"/>
    <n v="10001"/>
    <n v="4"/>
    <n v="-8.9269024894502821E-2"/>
  </r>
  <r>
    <s v="CA-2019-101854"/>
    <d v="2019-10-21T00:00:00"/>
    <d v="2019-10-22T00:00:00"/>
    <x v="3"/>
    <s v="Texas"/>
    <s v="Miami"/>
    <x v="2"/>
    <x v="6"/>
    <s v="Bookcases Product 41"/>
    <n v="1368.07"/>
    <n v="1"/>
    <n v="0.05"/>
    <n v="174.19"/>
    <s v="CUST-2854"/>
    <x v="0"/>
    <x v="0"/>
    <n v="10001"/>
    <n v="1"/>
    <n v="0.1273253561586761"/>
  </r>
  <r>
    <s v="CA-2019-101855"/>
    <d v="2019-01-31T00:00:00"/>
    <d v="2019-02-02T00:00:00"/>
    <x v="0"/>
    <s v="New York"/>
    <s v="Houston"/>
    <x v="2"/>
    <x v="6"/>
    <s v="Bookcases Product 45"/>
    <n v="213.3"/>
    <n v="3"/>
    <n v="0.05"/>
    <n v="-18.829999999999998"/>
    <s v="CUST-2855"/>
    <x v="2"/>
    <x v="0"/>
    <n v="10001"/>
    <n v="2"/>
    <n v="-8.8279418659165484E-2"/>
  </r>
  <r>
    <s v="CA-2019-101856"/>
    <d v="2019-07-04T00:00:00"/>
    <d v="2019-07-06T00:00:00"/>
    <x v="2"/>
    <s v="Florida"/>
    <s v="New York City"/>
    <x v="1"/>
    <x v="7"/>
    <s v="Phones Product 42"/>
    <n v="250.44"/>
    <n v="5"/>
    <n v="0.05"/>
    <n v="7.31"/>
    <s v="CUST-2856"/>
    <x v="0"/>
    <x v="0"/>
    <n v="10001"/>
    <n v="2"/>
    <n v="2.9188628014694136E-2"/>
  </r>
  <r>
    <s v="CA-2019-101857"/>
    <d v="2019-08-23T00:00:00"/>
    <d v="2019-08-27T00:00:00"/>
    <x v="0"/>
    <s v="Florida"/>
    <s v="Houston"/>
    <x v="1"/>
    <x v="7"/>
    <s v="Phones Product 28"/>
    <n v="1127.71"/>
    <n v="3"/>
    <n v="0.2"/>
    <n v="108.42"/>
    <s v="CUST-2857"/>
    <x v="2"/>
    <x v="0"/>
    <n v="10001"/>
    <n v="4"/>
    <n v="9.614173856753952E-2"/>
  </r>
  <r>
    <s v="CA-2019-101858"/>
    <d v="2019-09-15T00:00:00"/>
    <d v="2019-09-17T00:00:00"/>
    <x v="3"/>
    <s v="Washington"/>
    <s v="Chicago"/>
    <x v="2"/>
    <x v="4"/>
    <s v="Chairs Product 6"/>
    <n v="1167.31"/>
    <n v="1"/>
    <n v="0.05"/>
    <n v="308.61"/>
    <s v="CUST-2858"/>
    <x v="0"/>
    <x v="0"/>
    <n v="10001"/>
    <n v="2"/>
    <n v="0.2643770720716862"/>
  </r>
  <r>
    <s v="CA-2019-101859"/>
    <d v="2019-09-08T00:00:00"/>
    <d v="2019-09-11T00:00:00"/>
    <x v="2"/>
    <s v="California"/>
    <s v="Miami"/>
    <x v="0"/>
    <x v="1"/>
    <s v="Binders Product 40"/>
    <n v="1227.3800000000001"/>
    <n v="5"/>
    <n v="0.1"/>
    <n v="27.29"/>
    <s v="CUST-2859"/>
    <x v="2"/>
    <x v="0"/>
    <n v="10001"/>
    <n v="3"/>
    <n v="2.2234352849158368E-2"/>
  </r>
  <r>
    <s v="CA-2019-101860"/>
    <d v="2019-10-03T00:00:00"/>
    <d v="2019-10-07T00:00:00"/>
    <x v="1"/>
    <s v="Washington"/>
    <s v="Chicago"/>
    <x v="0"/>
    <x v="0"/>
    <s v="Storage Product 28"/>
    <n v="398.42"/>
    <n v="4"/>
    <n v="0.1"/>
    <n v="2.88"/>
    <s v="CUST-2860"/>
    <x v="2"/>
    <x v="0"/>
    <n v="10001"/>
    <n v="4"/>
    <n v="7.2285527834948038E-3"/>
  </r>
  <r>
    <s v="CA-2019-101861"/>
    <d v="2019-02-10T00:00:00"/>
    <d v="2019-02-11T00:00:00"/>
    <x v="1"/>
    <s v="Texas"/>
    <s v="Los Angeles"/>
    <x v="2"/>
    <x v="4"/>
    <s v="Chairs Product 30"/>
    <n v="295.24"/>
    <n v="1"/>
    <n v="0.2"/>
    <n v="-17.59"/>
    <s v="CUST-2861"/>
    <x v="0"/>
    <x v="0"/>
    <n v="10001"/>
    <n v="1"/>
    <n v="-5.9578647879691096E-2"/>
  </r>
  <r>
    <s v="CA-2019-101862"/>
    <d v="2019-12-18T00:00:00"/>
    <d v="2019-12-21T00:00:00"/>
    <x v="3"/>
    <s v="Illinois"/>
    <s v="Chicago"/>
    <x v="2"/>
    <x v="4"/>
    <s v="Chairs Product 14"/>
    <n v="719.67"/>
    <n v="4"/>
    <n v="0"/>
    <n v="-112.27"/>
    <s v="CUST-2862"/>
    <x v="0"/>
    <x v="0"/>
    <n v="10001"/>
    <n v="3"/>
    <n v="-0.15600205649811719"/>
  </r>
  <r>
    <s v="CA-2019-101863"/>
    <d v="2019-10-30T00:00:00"/>
    <d v="2019-11-03T00:00:00"/>
    <x v="1"/>
    <s v="California"/>
    <s v="Miami"/>
    <x v="0"/>
    <x v="5"/>
    <s v="Paper Product 10"/>
    <n v="1206.96"/>
    <n v="1"/>
    <n v="0"/>
    <n v="19.25"/>
    <s v="CUST-2863"/>
    <x v="2"/>
    <x v="0"/>
    <n v="10001"/>
    <n v="4"/>
    <n v="1.5949161529793861E-2"/>
  </r>
  <r>
    <s v="CA-2019-101864"/>
    <d v="2019-06-21T00:00:00"/>
    <d v="2019-06-24T00:00:00"/>
    <x v="1"/>
    <s v="Florida"/>
    <s v="Houston"/>
    <x v="2"/>
    <x v="4"/>
    <s v="Chairs Product 18"/>
    <n v="1465.3"/>
    <n v="2"/>
    <n v="0"/>
    <n v="78.849999999999994"/>
    <s v="CUST-2864"/>
    <x v="1"/>
    <x v="0"/>
    <n v="10001"/>
    <n v="3"/>
    <n v="5.3811506176209646E-2"/>
  </r>
  <r>
    <s v="CA-2019-101865"/>
    <d v="2019-07-03T00:00:00"/>
    <d v="2019-07-08T00:00:00"/>
    <x v="0"/>
    <s v="California"/>
    <s v="New York City"/>
    <x v="1"/>
    <x v="3"/>
    <s v="Accessories Product 4"/>
    <n v="708.79"/>
    <n v="4"/>
    <n v="0.2"/>
    <n v="-3.53"/>
    <s v="CUST-2865"/>
    <x v="2"/>
    <x v="0"/>
    <n v="10001"/>
    <n v="5"/>
    <n v="-4.9803185710859356E-3"/>
  </r>
  <r>
    <s v="CA-2019-101866"/>
    <d v="2019-07-09T00:00:00"/>
    <d v="2019-07-14T00:00:00"/>
    <x v="0"/>
    <s v="California"/>
    <s v="Los Angeles"/>
    <x v="1"/>
    <x v="3"/>
    <s v="Accessories Product 37"/>
    <n v="409.54"/>
    <n v="3"/>
    <n v="0.2"/>
    <n v="13.86"/>
    <s v="CUST-2866"/>
    <x v="2"/>
    <x v="0"/>
    <n v="10001"/>
    <n v="5"/>
    <n v="3.3842848073448256E-2"/>
  </r>
  <r>
    <s v="CA-2019-101867"/>
    <d v="2019-05-08T00:00:00"/>
    <d v="2019-05-12T00:00:00"/>
    <x v="2"/>
    <s v="Texas"/>
    <s v="Miami"/>
    <x v="2"/>
    <x v="4"/>
    <s v="Chairs Product 29"/>
    <n v="104.11"/>
    <n v="4"/>
    <n v="0.2"/>
    <n v="-4.28"/>
    <s v="CUST-2867"/>
    <x v="0"/>
    <x v="0"/>
    <n v="10001"/>
    <n v="4"/>
    <n v="-4.1110364038036695E-2"/>
  </r>
  <r>
    <s v="CA-2019-101868"/>
    <d v="2019-12-28T00:00:00"/>
    <d v="2019-12-30T00:00:00"/>
    <x v="3"/>
    <s v="New York"/>
    <s v="Miami"/>
    <x v="0"/>
    <x v="0"/>
    <s v="Storage Product 29"/>
    <n v="1026.1600000000001"/>
    <n v="2"/>
    <n v="0.1"/>
    <n v="-123.51"/>
    <s v="CUST-2868"/>
    <x v="1"/>
    <x v="0"/>
    <n v="10001"/>
    <n v="2"/>
    <n v="-0.12036134715833788"/>
  </r>
  <r>
    <s v="CA-2019-101869"/>
    <d v="2019-08-25T00:00:00"/>
    <d v="2019-08-30T00:00:00"/>
    <x v="3"/>
    <s v="Florida"/>
    <s v="Houston"/>
    <x v="2"/>
    <x v="6"/>
    <s v="Bookcases Product 35"/>
    <n v="1009.06"/>
    <n v="4"/>
    <n v="0.05"/>
    <n v="149.69999999999999"/>
    <s v="CUST-2869"/>
    <x v="0"/>
    <x v="0"/>
    <n v="10001"/>
    <n v="5"/>
    <n v="0.14835589558599091"/>
  </r>
  <r>
    <s v="CA-2019-101870"/>
    <d v="2019-02-02T00:00:00"/>
    <d v="2019-02-06T00:00:00"/>
    <x v="3"/>
    <s v="Washington"/>
    <s v="Miami"/>
    <x v="2"/>
    <x v="8"/>
    <s v="Tables Product 46"/>
    <n v="1200.51"/>
    <n v="3"/>
    <n v="0.05"/>
    <n v="277.2"/>
    <s v="CUST-2870"/>
    <x v="0"/>
    <x v="0"/>
    <n v="10001"/>
    <n v="4"/>
    <n v="0.23090186670664967"/>
  </r>
  <r>
    <s v="CA-2019-101871"/>
    <d v="2019-06-08T00:00:00"/>
    <d v="2019-06-11T00:00:00"/>
    <x v="0"/>
    <s v="New York"/>
    <s v="Chicago"/>
    <x v="0"/>
    <x v="1"/>
    <s v="Binders Product 46"/>
    <n v="1367.82"/>
    <n v="5"/>
    <n v="0.1"/>
    <n v="-27.94"/>
    <s v="CUST-2871"/>
    <x v="0"/>
    <x v="0"/>
    <n v="10001"/>
    <n v="3"/>
    <n v="-2.0426664327177553E-2"/>
  </r>
  <r>
    <s v="CA-2019-101872"/>
    <d v="2019-07-04T00:00:00"/>
    <d v="2019-07-06T00:00:00"/>
    <x v="2"/>
    <s v="California"/>
    <s v="Houston"/>
    <x v="1"/>
    <x v="3"/>
    <s v="Accessories Product 35"/>
    <n v="537.62"/>
    <n v="1"/>
    <n v="0.1"/>
    <n v="69.040000000000006"/>
    <s v="CUST-2872"/>
    <x v="2"/>
    <x v="0"/>
    <n v="10001"/>
    <n v="2"/>
    <n v="0.12841784159815484"/>
  </r>
  <r>
    <s v="CA-2019-101873"/>
    <d v="2019-09-09T00:00:00"/>
    <d v="2019-09-10T00:00:00"/>
    <x v="2"/>
    <s v="Illinois"/>
    <s v="Los Angeles"/>
    <x v="1"/>
    <x v="3"/>
    <s v="Accessories Product 1"/>
    <n v="552.38"/>
    <n v="5"/>
    <n v="0"/>
    <n v="-11.12"/>
    <s v="CUST-2873"/>
    <x v="1"/>
    <x v="0"/>
    <n v="10001"/>
    <n v="1"/>
    <n v="-2.0131069191498603E-2"/>
  </r>
  <r>
    <s v="CA-2019-101874"/>
    <d v="2019-10-21T00:00:00"/>
    <d v="2019-10-25T00:00:00"/>
    <x v="3"/>
    <s v="Illinois"/>
    <s v="Los Angeles"/>
    <x v="0"/>
    <x v="0"/>
    <s v="Storage Product 50"/>
    <n v="60.85"/>
    <n v="1"/>
    <n v="0.05"/>
    <n v="9.73"/>
    <s v="CUST-2874"/>
    <x v="1"/>
    <x v="0"/>
    <n v="10001"/>
    <n v="4"/>
    <n v="0.1599013968775678"/>
  </r>
  <r>
    <s v="CA-2019-101875"/>
    <d v="2019-05-20T00:00:00"/>
    <d v="2019-05-21T00:00:00"/>
    <x v="2"/>
    <s v="Illinois"/>
    <s v="Miami"/>
    <x v="1"/>
    <x v="7"/>
    <s v="Phones Product 50"/>
    <n v="1378.49"/>
    <n v="1"/>
    <n v="0.05"/>
    <n v="35.119999999999997"/>
    <s v="CUST-2875"/>
    <x v="2"/>
    <x v="0"/>
    <n v="10001"/>
    <n v="1"/>
    <n v="2.5477152536471065E-2"/>
  </r>
  <r>
    <s v="CA-2019-101876"/>
    <d v="2019-05-02T00:00:00"/>
    <d v="2019-05-03T00:00:00"/>
    <x v="2"/>
    <s v="New York"/>
    <s v="Miami"/>
    <x v="2"/>
    <x v="8"/>
    <s v="Tables Product 9"/>
    <n v="539.70000000000005"/>
    <n v="4"/>
    <n v="0"/>
    <n v="131.19999999999999"/>
    <s v="CUST-2876"/>
    <x v="0"/>
    <x v="0"/>
    <n v="10001"/>
    <n v="1"/>
    <n v="0.24309801741708353"/>
  </r>
  <r>
    <s v="CA-2019-101877"/>
    <d v="2019-05-13T00:00:00"/>
    <d v="2019-05-16T00:00:00"/>
    <x v="1"/>
    <s v="California"/>
    <s v="New York City"/>
    <x v="1"/>
    <x v="2"/>
    <s v="Laptops Product 47"/>
    <n v="1275.53"/>
    <n v="3"/>
    <n v="0.05"/>
    <n v="78.06"/>
    <s v="CUST-2877"/>
    <x v="1"/>
    <x v="0"/>
    <n v="10001"/>
    <n v="3"/>
    <n v="6.1198090205640009E-2"/>
  </r>
  <r>
    <s v="CA-2019-101878"/>
    <d v="2019-10-19T00:00:00"/>
    <d v="2019-10-22T00:00:00"/>
    <x v="3"/>
    <s v="New York"/>
    <s v="New York City"/>
    <x v="1"/>
    <x v="2"/>
    <s v="Laptops Product 5"/>
    <n v="1099.6600000000001"/>
    <n v="1"/>
    <n v="0.05"/>
    <n v="-46.33"/>
    <s v="CUST-2878"/>
    <x v="1"/>
    <x v="0"/>
    <n v="10001"/>
    <n v="3"/>
    <n v="-4.2131204190386115E-2"/>
  </r>
  <r>
    <s v="CA-2019-101879"/>
    <d v="2019-11-02T00:00:00"/>
    <d v="2019-11-06T00:00:00"/>
    <x v="1"/>
    <s v="New York"/>
    <s v="Los Angeles"/>
    <x v="2"/>
    <x v="6"/>
    <s v="Bookcases Product 1"/>
    <n v="712.43"/>
    <n v="1"/>
    <n v="0.2"/>
    <n v="-101.47"/>
    <s v="CUST-2879"/>
    <x v="0"/>
    <x v="0"/>
    <n v="10001"/>
    <n v="4"/>
    <n v="-0.14242802801678761"/>
  </r>
  <r>
    <s v="CA-2019-101880"/>
    <d v="2019-05-13T00:00:00"/>
    <d v="2019-05-15T00:00:00"/>
    <x v="2"/>
    <s v="Texas"/>
    <s v="Los Angeles"/>
    <x v="0"/>
    <x v="1"/>
    <s v="Binders Product 46"/>
    <n v="1397.68"/>
    <n v="3"/>
    <n v="0.2"/>
    <n v="-207.48"/>
    <s v="CUST-2880"/>
    <x v="0"/>
    <x v="0"/>
    <n v="10001"/>
    <n v="2"/>
    <n v="-0.14844599622231125"/>
  </r>
  <r>
    <s v="CA-2019-101881"/>
    <d v="2019-08-10T00:00:00"/>
    <d v="2019-08-15T00:00:00"/>
    <x v="1"/>
    <s v="Texas"/>
    <s v="New York City"/>
    <x v="1"/>
    <x v="3"/>
    <s v="Accessories Product 3"/>
    <n v="1062.05"/>
    <n v="1"/>
    <n v="0.1"/>
    <n v="126.18"/>
    <s v="CUST-2881"/>
    <x v="0"/>
    <x v="0"/>
    <n v="10001"/>
    <n v="5"/>
    <n v="0.11880796572666072"/>
  </r>
  <r>
    <s v="CA-2019-101882"/>
    <d v="2019-07-27T00:00:00"/>
    <d v="2019-07-31T00:00:00"/>
    <x v="3"/>
    <s v="Washington"/>
    <s v="New York City"/>
    <x v="1"/>
    <x v="2"/>
    <s v="Laptops Product 41"/>
    <n v="505.69"/>
    <n v="3"/>
    <n v="0.2"/>
    <n v="14.11"/>
    <s v="CUST-2882"/>
    <x v="1"/>
    <x v="0"/>
    <n v="10001"/>
    <n v="4"/>
    <n v="2.7902469892621962E-2"/>
  </r>
  <r>
    <s v="CA-2019-101883"/>
    <d v="2019-12-26T00:00:00"/>
    <d v="2019-12-31T00:00:00"/>
    <x v="0"/>
    <s v="Washington"/>
    <s v="New York City"/>
    <x v="0"/>
    <x v="1"/>
    <s v="Binders Product 45"/>
    <n v="652.52"/>
    <n v="5"/>
    <n v="0.1"/>
    <n v="-126.59"/>
    <s v="CUST-2883"/>
    <x v="1"/>
    <x v="0"/>
    <n v="10001"/>
    <n v="5"/>
    <n v="-0.19400171642248515"/>
  </r>
  <r>
    <s v="CA-2019-101884"/>
    <d v="2019-05-17T00:00:00"/>
    <d v="2019-05-18T00:00:00"/>
    <x v="2"/>
    <s v="Texas"/>
    <s v="Los Angeles"/>
    <x v="1"/>
    <x v="2"/>
    <s v="Laptops Product 14"/>
    <n v="359.62"/>
    <n v="4"/>
    <n v="0.1"/>
    <n v="-65.25"/>
    <s v="CUST-2884"/>
    <x v="1"/>
    <x v="0"/>
    <n v="10001"/>
    <n v="1"/>
    <n v="-0.1814415216061398"/>
  </r>
  <r>
    <s v="CA-2019-101885"/>
    <d v="2019-02-14T00:00:00"/>
    <d v="2019-02-16T00:00:00"/>
    <x v="2"/>
    <s v="Texas"/>
    <s v="Los Angeles"/>
    <x v="1"/>
    <x v="2"/>
    <s v="Laptops Product 42"/>
    <n v="914.74"/>
    <n v="4"/>
    <n v="0"/>
    <n v="134.94999999999999"/>
    <s v="CUST-2885"/>
    <x v="2"/>
    <x v="0"/>
    <n v="10001"/>
    <n v="2"/>
    <n v="0.14752825939611255"/>
  </r>
  <r>
    <s v="CA-2019-101886"/>
    <d v="2019-01-18T00:00:00"/>
    <d v="2019-01-21T00:00:00"/>
    <x v="1"/>
    <s v="New York"/>
    <s v="Houston"/>
    <x v="2"/>
    <x v="4"/>
    <s v="Chairs Product 32"/>
    <n v="449.91"/>
    <n v="4"/>
    <n v="0"/>
    <n v="-23.65"/>
    <s v="CUST-2886"/>
    <x v="2"/>
    <x v="0"/>
    <n v="10001"/>
    <n v="3"/>
    <n v="-5.2566068769309408E-2"/>
  </r>
  <r>
    <s v="CA-2019-101887"/>
    <d v="2019-07-13T00:00:00"/>
    <d v="2019-07-17T00:00:00"/>
    <x v="2"/>
    <s v="Illinois"/>
    <s v="Miami"/>
    <x v="2"/>
    <x v="4"/>
    <s v="Chairs Product 7"/>
    <n v="1279.96"/>
    <n v="3"/>
    <n v="0.2"/>
    <n v="-34.39"/>
    <s v="CUST-2887"/>
    <x v="0"/>
    <x v="0"/>
    <n v="10001"/>
    <n v="4"/>
    <n v="-2.6868027125847682E-2"/>
  </r>
  <r>
    <s v="CA-2019-101888"/>
    <d v="2019-04-04T00:00:00"/>
    <d v="2019-04-09T00:00:00"/>
    <x v="2"/>
    <s v="Texas"/>
    <s v="New York City"/>
    <x v="1"/>
    <x v="3"/>
    <s v="Accessories Product 7"/>
    <n v="548.97"/>
    <n v="3"/>
    <n v="0.2"/>
    <n v="55.71"/>
    <s v="CUST-2888"/>
    <x v="2"/>
    <x v="0"/>
    <n v="10001"/>
    <n v="5"/>
    <n v="0.10148095524345592"/>
  </r>
  <r>
    <s v="CA-2019-101889"/>
    <d v="2019-08-12T00:00:00"/>
    <d v="2019-08-17T00:00:00"/>
    <x v="1"/>
    <s v="Washington"/>
    <s v="Houston"/>
    <x v="1"/>
    <x v="3"/>
    <s v="Accessories Product 1"/>
    <n v="385.96"/>
    <n v="2"/>
    <n v="0.2"/>
    <n v="5.64"/>
    <s v="CUST-2889"/>
    <x v="1"/>
    <x v="0"/>
    <n v="10001"/>
    <n v="5"/>
    <n v="1.4612913255259612E-2"/>
  </r>
  <r>
    <s v="CA-2019-101890"/>
    <d v="2019-11-15T00:00:00"/>
    <d v="2019-11-18T00:00:00"/>
    <x v="2"/>
    <s v="Texas"/>
    <s v="Houston"/>
    <x v="0"/>
    <x v="1"/>
    <s v="Binders Product 27"/>
    <n v="1306.0899999999999"/>
    <n v="4"/>
    <n v="0.2"/>
    <n v="-211.74"/>
    <s v="CUST-2890"/>
    <x v="0"/>
    <x v="0"/>
    <n v="10001"/>
    <n v="3"/>
    <n v="-0.16211746510577374"/>
  </r>
  <r>
    <s v="CA-2019-101891"/>
    <d v="2019-09-19T00:00:00"/>
    <d v="2019-09-24T00:00:00"/>
    <x v="2"/>
    <s v="Illinois"/>
    <s v="Miami"/>
    <x v="1"/>
    <x v="3"/>
    <s v="Accessories Product 45"/>
    <n v="677.07"/>
    <n v="4"/>
    <n v="0.2"/>
    <n v="-63.95"/>
    <s v="CUST-2891"/>
    <x v="0"/>
    <x v="0"/>
    <n v="10001"/>
    <n v="5"/>
    <n v="-9.445109072917128E-2"/>
  </r>
  <r>
    <s v="CA-2019-101892"/>
    <d v="2019-09-21T00:00:00"/>
    <d v="2019-09-22T00:00:00"/>
    <x v="1"/>
    <s v="Texas"/>
    <s v="Miami"/>
    <x v="1"/>
    <x v="3"/>
    <s v="Accessories Product 16"/>
    <n v="858.35"/>
    <n v="3"/>
    <n v="0.05"/>
    <n v="187.93"/>
    <s v="CUST-2892"/>
    <x v="1"/>
    <x v="0"/>
    <n v="10001"/>
    <n v="1"/>
    <n v="0.21894332148890314"/>
  </r>
  <r>
    <s v="CA-2019-101893"/>
    <d v="2019-10-20T00:00:00"/>
    <d v="2019-10-22T00:00:00"/>
    <x v="0"/>
    <s v="New York"/>
    <s v="Los Angeles"/>
    <x v="0"/>
    <x v="0"/>
    <s v="Storage Product 27"/>
    <n v="496.5"/>
    <n v="4"/>
    <n v="0"/>
    <n v="-45.16"/>
    <s v="CUST-2893"/>
    <x v="1"/>
    <x v="0"/>
    <n v="10001"/>
    <n v="2"/>
    <n v="-9.0956696878147017E-2"/>
  </r>
  <r>
    <s v="CA-2019-101894"/>
    <d v="2019-05-19T00:00:00"/>
    <d v="2019-05-23T00:00:00"/>
    <x v="3"/>
    <s v="Illinois"/>
    <s v="New York City"/>
    <x v="1"/>
    <x v="2"/>
    <s v="Laptops Product 49"/>
    <n v="1167.74"/>
    <n v="5"/>
    <n v="0.1"/>
    <n v="101.38"/>
    <s v="CUST-2894"/>
    <x v="0"/>
    <x v="0"/>
    <n v="10001"/>
    <n v="4"/>
    <n v="8.6817270967852425E-2"/>
  </r>
  <r>
    <s v="CA-2019-101895"/>
    <d v="2019-12-15T00:00:00"/>
    <d v="2019-12-20T00:00:00"/>
    <x v="0"/>
    <s v="Washington"/>
    <s v="New York City"/>
    <x v="0"/>
    <x v="1"/>
    <s v="Binders Product 41"/>
    <n v="1321.07"/>
    <n v="2"/>
    <n v="0.1"/>
    <n v="-66.11"/>
    <s v="CUST-2895"/>
    <x v="2"/>
    <x v="0"/>
    <n v="10001"/>
    <n v="5"/>
    <n v="-5.0042768362009583E-2"/>
  </r>
  <r>
    <s v="CA-2019-101896"/>
    <d v="2019-01-11T00:00:00"/>
    <d v="2019-01-12T00:00:00"/>
    <x v="0"/>
    <s v="Illinois"/>
    <s v="Seattle"/>
    <x v="2"/>
    <x v="8"/>
    <s v="Tables Product 19"/>
    <n v="217.34"/>
    <n v="1"/>
    <n v="0.05"/>
    <n v="16.55"/>
    <s v="CUST-2896"/>
    <x v="1"/>
    <x v="0"/>
    <n v="10001"/>
    <n v="1"/>
    <n v="7.6147970921137384E-2"/>
  </r>
  <r>
    <s v="CA-2019-101897"/>
    <d v="2019-05-15T00:00:00"/>
    <d v="2019-05-18T00:00:00"/>
    <x v="2"/>
    <s v="Washington"/>
    <s v="Seattle"/>
    <x v="1"/>
    <x v="3"/>
    <s v="Accessories Product 6"/>
    <n v="891.63"/>
    <n v="1"/>
    <n v="0.1"/>
    <n v="187.3"/>
    <s v="CUST-2897"/>
    <x v="1"/>
    <x v="0"/>
    <n v="10001"/>
    <n v="3"/>
    <n v="0.21006471294146675"/>
  </r>
  <r>
    <s v="CA-2019-101898"/>
    <d v="2019-08-09T00:00:00"/>
    <d v="2019-08-10T00:00:00"/>
    <x v="0"/>
    <s v="Texas"/>
    <s v="Seattle"/>
    <x v="1"/>
    <x v="7"/>
    <s v="Phones Product 6"/>
    <n v="1353.12"/>
    <n v="4"/>
    <n v="0"/>
    <n v="317.35000000000002"/>
    <s v="CUST-2898"/>
    <x v="0"/>
    <x v="0"/>
    <n v="10001"/>
    <n v="1"/>
    <n v="0.2345320444602105"/>
  </r>
  <r>
    <s v="CA-2019-101899"/>
    <d v="2019-07-02T00:00:00"/>
    <d v="2019-07-05T00:00:00"/>
    <x v="2"/>
    <s v="New York"/>
    <s v="Seattle"/>
    <x v="0"/>
    <x v="5"/>
    <s v="Paper Product 47"/>
    <n v="432.13"/>
    <n v="1"/>
    <n v="0.2"/>
    <n v="-15.07"/>
    <s v="CUST-2899"/>
    <x v="1"/>
    <x v="0"/>
    <n v="10001"/>
    <n v="3"/>
    <n v="-3.4873764839284477E-2"/>
  </r>
  <r>
    <s v="CA-2019-101900"/>
    <d v="2019-04-05T00:00:00"/>
    <d v="2019-04-08T00:00:00"/>
    <x v="0"/>
    <s v="Florida"/>
    <s v="Houston"/>
    <x v="2"/>
    <x v="8"/>
    <s v="Tables Product 45"/>
    <n v="861.19"/>
    <n v="2"/>
    <n v="0.05"/>
    <n v="-82.52"/>
    <s v="CUST-2900"/>
    <x v="2"/>
    <x v="0"/>
    <n v="10001"/>
    <n v="3"/>
    <n v="-9.582089898860878E-2"/>
  </r>
  <r>
    <s v="CA-2019-101901"/>
    <d v="2019-06-19T00:00:00"/>
    <d v="2019-06-23T00:00:00"/>
    <x v="2"/>
    <s v="Florida"/>
    <s v="Los Angeles"/>
    <x v="0"/>
    <x v="0"/>
    <s v="Storage Product 32"/>
    <n v="1191.0899999999999"/>
    <n v="3"/>
    <n v="0"/>
    <n v="-152.63999999999999"/>
    <s v="CUST-2901"/>
    <x v="2"/>
    <x v="0"/>
    <n v="10001"/>
    <n v="4"/>
    <n v="-0.128151525073672"/>
  </r>
  <r>
    <s v="CA-2019-101902"/>
    <d v="2019-02-01T00:00:00"/>
    <d v="2019-02-04T00:00:00"/>
    <x v="3"/>
    <s v="Texas"/>
    <s v="Seattle"/>
    <x v="1"/>
    <x v="3"/>
    <s v="Accessories Product 30"/>
    <n v="356.09"/>
    <n v="3"/>
    <n v="0.1"/>
    <n v="38.56"/>
    <s v="CUST-2902"/>
    <x v="2"/>
    <x v="0"/>
    <n v="10001"/>
    <n v="3"/>
    <n v="0.10828723075626949"/>
  </r>
  <r>
    <s v="CA-2019-101903"/>
    <d v="2019-10-17T00:00:00"/>
    <d v="2019-10-21T00:00:00"/>
    <x v="0"/>
    <s v="Florida"/>
    <s v="Seattle"/>
    <x v="2"/>
    <x v="6"/>
    <s v="Bookcases Product 2"/>
    <n v="1150.95"/>
    <n v="4"/>
    <n v="0.1"/>
    <n v="149.9"/>
    <s v="CUST-2903"/>
    <x v="1"/>
    <x v="0"/>
    <n v="10001"/>
    <n v="4"/>
    <n v="0.13024023632651288"/>
  </r>
  <r>
    <s v="CA-2019-101904"/>
    <d v="2019-09-16T00:00:00"/>
    <d v="2019-09-20T00:00:00"/>
    <x v="0"/>
    <s v="Texas"/>
    <s v="Seattle"/>
    <x v="2"/>
    <x v="8"/>
    <s v="Tables Product 31"/>
    <n v="102.09"/>
    <n v="2"/>
    <n v="0.2"/>
    <n v="22.23"/>
    <s v="CUST-2904"/>
    <x v="1"/>
    <x v="0"/>
    <n v="10001"/>
    <n v="4"/>
    <n v="0.21774904496032912"/>
  </r>
  <r>
    <s v="CA-2019-101905"/>
    <d v="2019-08-12T00:00:00"/>
    <d v="2019-08-14T00:00:00"/>
    <x v="0"/>
    <s v="Washington"/>
    <s v="Los Angeles"/>
    <x v="2"/>
    <x v="6"/>
    <s v="Bookcases Product 22"/>
    <n v="1131.6500000000001"/>
    <n v="4"/>
    <n v="0.1"/>
    <n v="-171.7"/>
    <s v="CUST-2905"/>
    <x v="0"/>
    <x v="0"/>
    <n v="10001"/>
    <n v="2"/>
    <n v="-0.1517253567799231"/>
  </r>
  <r>
    <s v="CA-2019-101906"/>
    <d v="2019-10-09T00:00:00"/>
    <d v="2019-10-10T00:00:00"/>
    <x v="3"/>
    <s v="California"/>
    <s v="Houston"/>
    <x v="2"/>
    <x v="4"/>
    <s v="Chairs Product 6"/>
    <n v="369.62"/>
    <n v="4"/>
    <n v="0.2"/>
    <n v="-12.48"/>
    <s v="CUST-2906"/>
    <x v="0"/>
    <x v="0"/>
    <n v="10001"/>
    <n v="1"/>
    <n v="-3.3764406687949784E-2"/>
  </r>
  <r>
    <s v="CA-2019-101907"/>
    <d v="2019-05-01T00:00:00"/>
    <d v="2019-05-05T00:00:00"/>
    <x v="1"/>
    <s v="Illinois"/>
    <s v="New York City"/>
    <x v="1"/>
    <x v="3"/>
    <s v="Accessories Product 37"/>
    <n v="1448.47"/>
    <n v="5"/>
    <n v="0.1"/>
    <n v="-69.819999999999993"/>
    <s v="CUST-2907"/>
    <x v="1"/>
    <x v="0"/>
    <n v="10001"/>
    <n v="4"/>
    <n v="-4.8202586177138629E-2"/>
  </r>
  <r>
    <s v="CA-2019-101908"/>
    <d v="2019-11-09T00:00:00"/>
    <d v="2019-11-11T00:00:00"/>
    <x v="1"/>
    <s v="Illinois"/>
    <s v="Miami"/>
    <x v="0"/>
    <x v="1"/>
    <s v="Binders Product 23"/>
    <n v="1089.0999999999999"/>
    <n v="3"/>
    <n v="0.2"/>
    <n v="169.85"/>
    <s v="CUST-2908"/>
    <x v="0"/>
    <x v="0"/>
    <n v="10001"/>
    <n v="2"/>
    <n v="0.15595445780920025"/>
  </r>
  <r>
    <s v="CA-2019-101909"/>
    <d v="2019-10-16T00:00:00"/>
    <d v="2019-10-17T00:00:00"/>
    <x v="3"/>
    <s v="Illinois"/>
    <s v="Chicago"/>
    <x v="1"/>
    <x v="2"/>
    <s v="Laptops Product 11"/>
    <n v="672.06"/>
    <n v="3"/>
    <n v="0.05"/>
    <n v="-118.1"/>
    <s v="CUST-2909"/>
    <x v="1"/>
    <x v="0"/>
    <n v="10001"/>
    <n v="1"/>
    <n v="-0.17572835758712022"/>
  </r>
  <r>
    <s v="CA-2019-101910"/>
    <d v="2019-12-24T00:00:00"/>
    <d v="2019-12-25T00:00:00"/>
    <x v="2"/>
    <s v="California"/>
    <s v="Los Angeles"/>
    <x v="0"/>
    <x v="5"/>
    <s v="Paper Product 13"/>
    <n v="744.24"/>
    <n v="5"/>
    <n v="0.2"/>
    <n v="-117.63"/>
    <s v="CUST-2910"/>
    <x v="1"/>
    <x v="0"/>
    <n v="10001"/>
    <n v="1"/>
    <n v="-0.1580538535956143"/>
  </r>
  <r>
    <s v="CA-2019-101911"/>
    <d v="2019-04-08T00:00:00"/>
    <d v="2019-04-13T00:00:00"/>
    <x v="0"/>
    <s v="New York"/>
    <s v="Seattle"/>
    <x v="1"/>
    <x v="2"/>
    <s v="Laptops Product 7"/>
    <n v="384.54"/>
    <n v="5"/>
    <n v="0.1"/>
    <n v="-2.6"/>
    <s v="CUST-2911"/>
    <x v="0"/>
    <x v="0"/>
    <n v="10001"/>
    <n v="5"/>
    <n v="-6.7613252197430695E-3"/>
  </r>
  <r>
    <s v="CA-2019-101912"/>
    <d v="2019-10-03T00:00:00"/>
    <d v="2019-10-04T00:00:00"/>
    <x v="0"/>
    <s v="Washington"/>
    <s v="Miami"/>
    <x v="2"/>
    <x v="4"/>
    <s v="Chairs Product 16"/>
    <n v="564.21"/>
    <n v="4"/>
    <n v="0.05"/>
    <n v="108.31"/>
    <s v="CUST-2912"/>
    <x v="0"/>
    <x v="0"/>
    <n v="10001"/>
    <n v="1"/>
    <n v="0.19196752982045692"/>
  </r>
  <r>
    <s v="CA-2019-101913"/>
    <d v="2019-10-13T00:00:00"/>
    <d v="2019-10-14T00:00:00"/>
    <x v="3"/>
    <s v="Washington"/>
    <s v="Chicago"/>
    <x v="2"/>
    <x v="4"/>
    <s v="Chairs Product 27"/>
    <n v="38.869999999999997"/>
    <n v="5"/>
    <n v="0.2"/>
    <n v="1.84"/>
    <s v="CUST-2913"/>
    <x v="2"/>
    <x v="0"/>
    <n v="10001"/>
    <n v="1"/>
    <n v="4.7337278106508882E-2"/>
  </r>
  <r>
    <s v="CA-2019-101914"/>
    <d v="2019-03-26T00:00:00"/>
    <d v="2019-03-30T00:00:00"/>
    <x v="1"/>
    <s v="Washington"/>
    <s v="Seattle"/>
    <x v="1"/>
    <x v="3"/>
    <s v="Accessories Product 6"/>
    <n v="632.17999999999995"/>
    <n v="5"/>
    <n v="0.05"/>
    <n v="61.67"/>
    <s v="CUST-2914"/>
    <x v="0"/>
    <x v="0"/>
    <n v="10001"/>
    <n v="4"/>
    <n v="9.7551330317314694E-2"/>
  </r>
  <r>
    <s v="CA-2019-101915"/>
    <d v="2019-03-27T00:00:00"/>
    <d v="2019-03-29T00:00:00"/>
    <x v="0"/>
    <s v="New York"/>
    <s v="Miami"/>
    <x v="0"/>
    <x v="5"/>
    <s v="Paper Product 26"/>
    <n v="142.44"/>
    <n v="4"/>
    <n v="0"/>
    <n v="-13.62"/>
    <s v="CUST-2915"/>
    <x v="0"/>
    <x v="0"/>
    <n v="10001"/>
    <n v="2"/>
    <n v="-9.5619208087615828E-2"/>
  </r>
  <r>
    <s v="CA-2019-101916"/>
    <d v="2019-01-20T00:00:00"/>
    <d v="2019-01-25T00:00:00"/>
    <x v="2"/>
    <s v="Florida"/>
    <s v="Seattle"/>
    <x v="1"/>
    <x v="3"/>
    <s v="Accessories Product 35"/>
    <n v="31.24"/>
    <n v="2"/>
    <n v="0.2"/>
    <n v="-3.34"/>
    <s v="CUST-2916"/>
    <x v="2"/>
    <x v="0"/>
    <n v="10001"/>
    <n v="5"/>
    <n v="-0.10691421254801536"/>
  </r>
  <r>
    <s v="CA-2019-101917"/>
    <d v="2019-02-24T00:00:00"/>
    <d v="2019-02-26T00:00:00"/>
    <x v="3"/>
    <s v="Florida"/>
    <s v="Miami"/>
    <x v="2"/>
    <x v="8"/>
    <s v="Tables Product 41"/>
    <n v="1193.47"/>
    <n v="3"/>
    <n v="0.2"/>
    <n v="-11.15"/>
    <s v="CUST-2917"/>
    <x v="0"/>
    <x v="0"/>
    <n v="10001"/>
    <n v="2"/>
    <n v="-9.3425054672509576E-3"/>
  </r>
  <r>
    <s v="CA-2019-101918"/>
    <d v="2019-08-13T00:00:00"/>
    <d v="2019-08-17T00:00:00"/>
    <x v="1"/>
    <s v="California"/>
    <s v="Chicago"/>
    <x v="0"/>
    <x v="5"/>
    <s v="Paper Product 45"/>
    <n v="1167.8599999999999"/>
    <n v="1"/>
    <n v="0"/>
    <n v="24.7"/>
    <s v="CUST-2918"/>
    <x v="2"/>
    <x v="0"/>
    <n v="10001"/>
    <n v="4"/>
    <n v="2.1149795352182626E-2"/>
  </r>
  <r>
    <s v="CA-2019-101919"/>
    <d v="2019-10-15T00:00:00"/>
    <d v="2019-10-17T00:00:00"/>
    <x v="1"/>
    <s v="Illinois"/>
    <s v="Los Angeles"/>
    <x v="1"/>
    <x v="2"/>
    <s v="Laptops Product 37"/>
    <n v="1113.07"/>
    <n v="1"/>
    <n v="0.05"/>
    <n v="293.05"/>
    <s v="CUST-2919"/>
    <x v="0"/>
    <x v="0"/>
    <n v="10001"/>
    <n v="2"/>
    <n v="0.26328083588633244"/>
  </r>
  <r>
    <s v="CA-2019-101920"/>
    <d v="2019-04-22T00:00:00"/>
    <d v="2019-04-23T00:00:00"/>
    <x v="1"/>
    <s v="Florida"/>
    <s v="New York City"/>
    <x v="1"/>
    <x v="7"/>
    <s v="Phones Product 33"/>
    <n v="877.92"/>
    <n v="2"/>
    <n v="0.1"/>
    <n v="116.67"/>
    <s v="CUST-2920"/>
    <x v="2"/>
    <x v="0"/>
    <n v="10001"/>
    <n v="1"/>
    <n v="0.13289365773646802"/>
  </r>
  <r>
    <s v="CA-2019-101921"/>
    <d v="2019-08-21T00:00:00"/>
    <d v="2019-08-25T00:00:00"/>
    <x v="3"/>
    <s v="Illinois"/>
    <s v="Los Angeles"/>
    <x v="1"/>
    <x v="7"/>
    <s v="Phones Product 46"/>
    <n v="848.65"/>
    <n v="5"/>
    <n v="0"/>
    <n v="99.18"/>
    <s v="CUST-2921"/>
    <x v="0"/>
    <x v="0"/>
    <n v="10001"/>
    <n v="4"/>
    <n v="0.11686796677075356"/>
  </r>
  <r>
    <s v="CA-2019-101922"/>
    <d v="2019-02-14T00:00:00"/>
    <d v="2019-02-17T00:00:00"/>
    <x v="3"/>
    <s v="Illinois"/>
    <s v="New York City"/>
    <x v="0"/>
    <x v="1"/>
    <s v="Binders Product 28"/>
    <n v="1144.05"/>
    <n v="2"/>
    <n v="0.05"/>
    <n v="-53.43"/>
    <s v="CUST-2922"/>
    <x v="0"/>
    <x v="0"/>
    <n v="10001"/>
    <n v="3"/>
    <n v="-4.6702504261177398E-2"/>
  </r>
  <r>
    <s v="CA-2019-101923"/>
    <d v="2019-05-01T00:00:00"/>
    <d v="2019-05-03T00:00:00"/>
    <x v="0"/>
    <s v="California"/>
    <s v="Miami"/>
    <x v="0"/>
    <x v="0"/>
    <s v="Storage Product 9"/>
    <n v="356.7"/>
    <n v="5"/>
    <n v="0.1"/>
    <n v="54.97"/>
    <s v="CUST-2923"/>
    <x v="1"/>
    <x v="0"/>
    <n v="10001"/>
    <n v="2"/>
    <n v="0.15410709279506588"/>
  </r>
  <r>
    <s v="CA-2019-101924"/>
    <d v="2019-05-23T00:00:00"/>
    <d v="2019-05-25T00:00:00"/>
    <x v="1"/>
    <s v="Florida"/>
    <s v="New York City"/>
    <x v="2"/>
    <x v="6"/>
    <s v="Bookcases Product 34"/>
    <n v="602.28"/>
    <n v="3"/>
    <n v="0.05"/>
    <n v="-13.36"/>
    <s v="CUST-2924"/>
    <x v="0"/>
    <x v="0"/>
    <n v="10001"/>
    <n v="2"/>
    <n v="-2.2182373646808792E-2"/>
  </r>
  <r>
    <s v="CA-2019-101925"/>
    <d v="2019-09-08T00:00:00"/>
    <d v="2019-09-12T00:00:00"/>
    <x v="2"/>
    <s v="Illinois"/>
    <s v="Los Angeles"/>
    <x v="1"/>
    <x v="7"/>
    <s v="Phones Product 6"/>
    <n v="1476.44"/>
    <n v="2"/>
    <n v="0.05"/>
    <n v="226.59"/>
    <s v="CUST-2925"/>
    <x v="0"/>
    <x v="0"/>
    <n v="10001"/>
    <n v="4"/>
    <n v="0.15347051014602692"/>
  </r>
  <r>
    <s v="CA-2019-101926"/>
    <d v="2019-01-11T00:00:00"/>
    <d v="2019-01-13T00:00:00"/>
    <x v="3"/>
    <s v="Illinois"/>
    <s v="New York City"/>
    <x v="0"/>
    <x v="5"/>
    <s v="Paper Product 30"/>
    <n v="547.38"/>
    <n v="2"/>
    <n v="0"/>
    <n v="70.349999999999994"/>
    <s v="CUST-2926"/>
    <x v="1"/>
    <x v="0"/>
    <n v="10001"/>
    <n v="2"/>
    <n v="0.12852131974131314"/>
  </r>
  <r>
    <s v="CA-2019-101927"/>
    <d v="2019-07-22T00:00:00"/>
    <d v="2019-07-25T00:00:00"/>
    <x v="0"/>
    <s v="Texas"/>
    <s v="Chicago"/>
    <x v="2"/>
    <x v="8"/>
    <s v="Tables Product 24"/>
    <n v="1063.5899999999999"/>
    <n v="5"/>
    <n v="0.2"/>
    <n v="87.04"/>
    <s v="CUST-2927"/>
    <x v="2"/>
    <x v="0"/>
    <n v="10001"/>
    <n v="3"/>
    <n v="8.1836045844733418E-2"/>
  </r>
  <r>
    <s v="CA-2019-101928"/>
    <d v="2019-04-20T00:00:00"/>
    <d v="2019-04-22T00:00:00"/>
    <x v="0"/>
    <s v="Texas"/>
    <s v="Los Angeles"/>
    <x v="1"/>
    <x v="3"/>
    <s v="Accessories Product 24"/>
    <n v="748.39"/>
    <n v="5"/>
    <n v="0.1"/>
    <n v="92.11"/>
    <s v="CUST-2928"/>
    <x v="2"/>
    <x v="0"/>
    <n v="10001"/>
    <n v="2"/>
    <n v="0.123077539785406"/>
  </r>
  <r>
    <s v="CA-2019-101929"/>
    <d v="2019-08-10T00:00:00"/>
    <d v="2019-08-15T00:00:00"/>
    <x v="1"/>
    <s v="Florida"/>
    <s v="New York City"/>
    <x v="0"/>
    <x v="0"/>
    <s v="Storage Product 25"/>
    <n v="1037.18"/>
    <n v="1"/>
    <n v="0.2"/>
    <n v="156.05000000000001"/>
    <s v="CUST-2929"/>
    <x v="1"/>
    <x v="0"/>
    <n v="10001"/>
    <n v="5"/>
    <n v="0.15045604427389653"/>
  </r>
  <r>
    <s v="CA-2019-101930"/>
    <d v="2019-11-14T00:00:00"/>
    <d v="2019-11-15T00:00:00"/>
    <x v="2"/>
    <s v="New York"/>
    <s v="Houston"/>
    <x v="2"/>
    <x v="6"/>
    <s v="Bookcases Product 50"/>
    <n v="27.34"/>
    <n v="5"/>
    <n v="0.2"/>
    <n v="-2.76"/>
    <s v="CUST-2930"/>
    <x v="0"/>
    <x v="0"/>
    <n v="10001"/>
    <n v="1"/>
    <n v="-0.10095098756400878"/>
  </r>
  <r>
    <s v="CA-2019-101931"/>
    <d v="2019-02-18T00:00:00"/>
    <d v="2019-02-23T00:00:00"/>
    <x v="1"/>
    <s v="Florida"/>
    <s v="Seattle"/>
    <x v="1"/>
    <x v="3"/>
    <s v="Accessories Product 15"/>
    <n v="343.34"/>
    <n v="1"/>
    <n v="0.05"/>
    <n v="-61.64"/>
    <s v="CUST-2931"/>
    <x v="1"/>
    <x v="0"/>
    <n v="10001"/>
    <n v="5"/>
    <n v="-0.17953049455350384"/>
  </r>
  <r>
    <s v="CA-2019-101932"/>
    <d v="2019-07-15T00:00:00"/>
    <d v="2019-07-19T00:00:00"/>
    <x v="1"/>
    <s v="Washington"/>
    <s v="Seattle"/>
    <x v="2"/>
    <x v="4"/>
    <s v="Chairs Product 25"/>
    <n v="620.52"/>
    <n v="3"/>
    <n v="0.2"/>
    <n v="165.5"/>
    <s v="CUST-2932"/>
    <x v="2"/>
    <x v="0"/>
    <n v="10001"/>
    <n v="4"/>
    <n v="0.26671179011151935"/>
  </r>
  <r>
    <s v="CA-2019-101933"/>
    <d v="2019-04-06T00:00:00"/>
    <d v="2019-04-10T00:00:00"/>
    <x v="2"/>
    <s v="Florida"/>
    <s v="Houston"/>
    <x v="0"/>
    <x v="1"/>
    <s v="Binders Product 17"/>
    <n v="1453.1"/>
    <n v="4"/>
    <n v="0.1"/>
    <n v="165.74"/>
    <s v="CUST-2933"/>
    <x v="1"/>
    <x v="0"/>
    <n v="10001"/>
    <n v="4"/>
    <n v="0.11405959672424473"/>
  </r>
  <r>
    <s v="CA-2019-101934"/>
    <d v="2019-10-24T00:00:00"/>
    <d v="2019-10-29T00:00:00"/>
    <x v="0"/>
    <s v="Illinois"/>
    <s v="New York City"/>
    <x v="0"/>
    <x v="0"/>
    <s v="Storage Product 27"/>
    <n v="761.38"/>
    <n v="5"/>
    <n v="0.1"/>
    <n v="-50.61"/>
    <s v="CUST-2934"/>
    <x v="2"/>
    <x v="0"/>
    <n v="10001"/>
    <n v="5"/>
    <n v="-6.647140718169639E-2"/>
  </r>
  <r>
    <s v="CA-2019-101935"/>
    <d v="2019-09-22T00:00:00"/>
    <d v="2019-09-27T00:00:00"/>
    <x v="0"/>
    <s v="New York"/>
    <s v="Houston"/>
    <x v="1"/>
    <x v="7"/>
    <s v="Phones Product 14"/>
    <n v="295.98"/>
    <n v="2"/>
    <n v="0.1"/>
    <n v="19.64"/>
    <s v="CUST-2935"/>
    <x v="0"/>
    <x v="0"/>
    <n v="10001"/>
    <n v="5"/>
    <n v="6.635583485370633E-2"/>
  </r>
  <r>
    <s v="CA-2019-101936"/>
    <d v="2019-03-19T00:00:00"/>
    <d v="2019-03-21T00:00:00"/>
    <x v="2"/>
    <s v="Washington"/>
    <s v="Chicago"/>
    <x v="2"/>
    <x v="8"/>
    <s v="Tables Product 44"/>
    <n v="1364.85"/>
    <n v="2"/>
    <n v="0.05"/>
    <n v="264.47000000000003"/>
    <s v="CUST-2936"/>
    <x v="2"/>
    <x v="0"/>
    <n v="10001"/>
    <n v="2"/>
    <n v="0.19377220940030043"/>
  </r>
  <r>
    <s v="CA-2019-101937"/>
    <d v="2019-12-20T00:00:00"/>
    <d v="2019-12-22T00:00:00"/>
    <x v="1"/>
    <s v="Florida"/>
    <s v="Seattle"/>
    <x v="2"/>
    <x v="8"/>
    <s v="Tables Product 28"/>
    <n v="419.66"/>
    <n v="1"/>
    <n v="0.1"/>
    <n v="-22.65"/>
    <s v="CUST-2937"/>
    <x v="0"/>
    <x v="0"/>
    <n v="10001"/>
    <n v="2"/>
    <n v="-5.3972263260734871E-2"/>
  </r>
  <r>
    <s v="CA-2019-101938"/>
    <d v="2019-09-20T00:00:00"/>
    <d v="2019-09-23T00:00:00"/>
    <x v="0"/>
    <s v="Florida"/>
    <s v="Houston"/>
    <x v="0"/>
    <x v="1"/>
    <s v="Binders Product 20"/>
    <n v="1496.54"/>
    <n v="5"/>
    <n v="0.2"/>
    <n v="257.7"/>
    <s v="CUST-2938"/>
    <x v="1"/>
    <x v="0"/>
    <n v="10001"/>
    <n v="3"/>
    <n v="0.1721972015448969"/>
  </r>
  <r>
    <s v="CA-2019-101939"/>
    <d v="2019-08-02T00:00:00"/>
    <d v="2019-08-06T00:00:00"/>
    <x v="1"/>
    <s v="California"/>
    <s v="Chicago"/>
    <x v="2"/>
    <x v="8"/>
    <s v="Tables Product 6"/>
    <n v="1377.41"/>
    <n v="4"/>
    <n v="0"/>
    <n v="188.05"/>
    <s v="CUST-2939"/>
    <x v="0"/>
    <x v="0"/>
    <n v="10001"/>
    <n v="4"/>
    <n v="0.13652434641827779"/>
  </r>
  <r>
    <s v="CA-2019-101940"/>
    <d v="2019-10-01T00:00:00"/>
    <d v="2019-10-02T00:00:00"/>
    <x v="1"/>
    <s v="Florida"/>
    <s v="Los Angeles"/>
    <x v="0"/>
    <x v="0"/>
    <s v="Storage Product 30"/>
    <n v="802.16"/>
    <n v="4"/>
    <n v="0.05"/>
    <n v="139.24"/>
    <s v="CUST-2940"/>
    <x v="2"/>
    <x v="0"/>
    <n v="10001"/>
    <n v="1"/>
    <n v="0.17358133040789869"/>
  </r>
  <r>
    <s v="CA-2019-101941"/>
    <d v="2019-01-13T00:00:00"/>
    <d v="2019-01-18T00:00:00"/>
    <x v="2"/>
    <s v="Illinois"/>
    <s v="New York City"/>
    <x v="1"/>
    <x v="2"/>
    <s v="Laptops Product 18"/>
    <n v="749.08"/>
    <n v="4"/>
    <n v="0.1"/>
    <n v="-131.28"/>
    <s v="CUST-2941"/>
    <x v="1"/>
    <x v="0"/>
    <n v="10001"/>
    <n v="5"/>
    <n v="-0.17525497944144816"/>
  </r>
  <r>
    <s v="CA-2019-101942"/>
    <d v="2019-11-30T00:00:00"/>
    <d v="2019-12-03T00:00:00"/>
    <x v="3"/>
    <s v="Florida"/>
    <s v="Houston"/>
    <x v="1"/>
    <x v="2"/>
    <s v="Laptops Product 33"/>
    <n v="333.04"/>
    <n v="2"/>
    <n v="0.1"/>
    <n v="-36.799999999999997"/>
    <s v="CUST-2942"/>
    <x v="0"/>
    <x v="0"/>
    <n v="10001"/>
    <n v="3"/>
    <n v="-0.11049723756906076"/>
  </r>
  <r>
    <s v="CA-2019-101943"/>
    <d v="2019-11-20T00:00:00"/>
    <d v="2019-11-23T00:00:00"/>
    <x v="2"/>
    <s v="Washington"/>
    <s v="Miami"/>
    <x v="2"/>
    <x v="4"/>
    <s v="Chairs Product 45"/>
    <n v="532.70000000000005"/>
    <n v="3"/>
    <n v="0.1"/>
    <n v="126.41"/>
    <s v="CUST-2943"/>
    <x v="1"/>
    <x v="0"/>
    <n v="10001"/>
    <n v="3"/>
    <n v="0.23730054439647078"/>
  </r>
  <r>
    <s v="CA-2019-101944"/>
    <d v="2019-06-04T00:00:00"/>
    <d v="2019-06-05T00:00:00"/>
    <x v="0"/>
    <s v="New York"/>
    <s v="New York City"/>
    <x v="0"/>
    <x v="0"/>
    <s v="Storage Product 29"/>
    <n v="931.91"/>
    <n v="2"/>
    <n v="0.1"/>
    <n v="42.88"/>
    <s v="CUST-2944"/>
    <x v="1"/>
    <x v="0"/>
    <n v="10001"/>
    <n v="1"/>
    <n v="4.6013027009045943E-2"/>
  </r>
  <r>
    <s v="CA-2019-101945"/>
    <d v="2019-01-06T00:00:00"/>
    <d v="2019-01-08T00:00:00"/>
    <x v="3"/>
    <s v="Washington"/>
    <s v="Miami"/>
    <x v="1"/>
    <x v="2"/>
    <s v="Laptops Product 38"/>
    <n v="925.26"/>
    <n v="2"/>
    <n v="0.2"/>
    <n v="52.18"/>
    <s v="CUST-2945"/>
    <x v="1"/>
    <x v="0"/>
    <n v="10001"/>
    <n v="2"/>
    <n v="5.6394959254695981E-2"/>
  </r>
  <r>
    <s v="CA-2019-101946"/>
    <d v="2019-02-25T00:00:00"/>
    <d v="2019-02-26T00:00:00"/>
    <x v="3"/>
    <s v="Texas"/>
    <s v="Seattle"/>
    <x v="0"/>
    <x v="5"/>
    <s v="Paper Product 49"/>
    <n v="573.44000000000005"/>
    <n v="2"/>
    <n v="0.2"/>
    <n v="-74.709999999999994"/>
    <s v="CUST-2946"/>
    <x v="2"/>
    <x v="0"/>
    <n v="10001"/>
    <n v="1"/>
    <n v="-0.13028390066964282"/>
  </r>
  <r>
    <s v="CA-2019-101947"/>
    <d v="2019-08-22T00:00:00"/>
    <d v="2019-08-26T00:00:00"/>
    <x v="1"/>
    <s v="Texas"/>
    <s v="New York City"/>
    <x v="0"/>
    <x v="5"/>
    <s v="Paper Product 41"/>
    <n v="888.22"/>
    <n v="1"/>
    <n v="0"/>
    <n v="183.54"/>
    <s v="CUST-2947"/>
    <x v="0"/>
    <x v="0"/>
    <n v="10001"/>
    <n v="4"/>
    <n v="0.2066379950913062"/>
  </r>
  <r>
    <s v="CA-2019-101948"/>
    <d v="2019-12-14T00:00:00"/>
    <d v="2019-12-17T00:00:00"/>
    <x v="2"/>
    <s v="Illinois"/>
    <s v="New York City"/>
    <x v="2"/>
    <x v="6"/>
    <s v="Bookcases Product 8"/>
    <n v="335.52"/>
    <n v="4"/>
    <n v="0.05"/>
    <n v="-66.400000000000006"/>
    <s v="CUST-2948"/>
    <x v="1"/>
    <x v="0"/>
    <n v="10001"/>
    <n v="3"/>
    <n v="-0.19790176442536961"/>
  </r>
  <r>
    <s v="CA-2019-101949"/>
    <d v="2019-06-02T00:00:00"/>
    <d v="2019-06-07T00:00:00"/>
    <x v="0"/>
    <s v="Washington"/>
    <s v="Seattle"/>
    <x v="1"/>
    <x v="7"/>
    <s v="Phones Product 1"/>
    <n v="111.35"/>
    <n v="2"/>
    <n v="0"/>
    <n v="17.54"/>
    <s v="CUST-2949"/>
    <x v="1"/>
    <x v="0"/>
    <n v="10001"/>
    <n v="5"/>
    <n v="0.15752132914234396"/>
  </r>
  <r>
    <s v="CA-2019-101950"/>
    <d v="2019-01-24T00:00:00"/>
    <d v="2019-01-28T00:00:00"/>
    <x v="0"/>
    <s v="Washington"/>
    <s v="Houston"/>
    <x v="2"/>
    <x v="8"/>
    <s v="Tables Product 50"/>
    <n v="1445.26"/>
    <n v="2"/>
    <n v="0.1"/>
    <n v="-171.63"/>
    <s v="CUST-2950"/>
    <x v="2"/>
    <x v="0"/>
    <n v="10001"/>
    <n v="4"/>
    <n v="-0.11875371905401104"/>
  </r>
  <r>
    <s v="CA-2019-101951"/>
    <d v="2019-08-25T00:00:00"/>
    <d v="2019-08-27T00:00:00"/>
    <x v="1"/>
    <s v="Illinois"/>
    <s v="Seattle"/>
    <x v="1"/>
    <x v="2"/>
    <s v="Laptops Product 19"/>
    <n v="756.66"/>
    <n v="1"/>
    <n v="0.1"/>
    <n v="-86.77"/>
    <s v="CUST-2951"/>
    <x v="2"/>
    <x v="0"/>
    <n v="10001"/>
    <n v="2"/>
    <n v="-0.11467501916316443"/>
  </r>
  <r>
    <s v="CA-2019-101952"/>
    <d v="2019-08-14T00:00:00"/>
    <d v="2019-08-19T00:00:00"/>
    <x v="2"/>
    <s v="California"/>
    <s v="New York City"/>
    <x v="1"/>
    <x v="2"/>
    <s v="Laptops Product 17"/>
    <n v="1033.1600000000001"/>
    <n v="1"/>
    <n v="0"/>
    <n v="70.709999999999994"/>
    <s v="CUST-2952"/>
    <x v="0"/>
    <x v="0"/>
    <n v="10001"/>
    <n v="5"/>
    <n v="6.8440512602113895E-2"/>
  </r>
  <r>
    <s v="CA-2019-101953"/>
    <d v="2019-10-27T00:00:00"/>
    <d v="2019-10-30T00:00:00"/>
    <x v="2"/>
    <s v="New York"/>
    <s v="Los Angeles"/>
    <x v="0"/>
    <x v="5"/>
    <s v="Paper Product 23"/>
    <n v="1471.85"/>
    <n v="1"/>
    <n v="0.2"/>
    <n v="224"/>
    <s v="CUST-2953"/>
    <x v="1"/>
    <x v="0"/>
    <n v="10001"/>
    <n v="3"/>
    <n v="0.15218942147637329"/>
  </r>
  <r>
    <s v="CA-2019-101954"/>
    <d v="2019-05-13T00:00:00"/>
    <d v="2019-05-18T00:00:00"/>
    <x v="2"/>
    <s v="Florida"/>
    <s v="New York City"/>
    <x v="2"/>
    <x v="8"/>
    <s v="Tables Product 49"/>
    <n v="542.84"/>
    <n v="1"/>
    <n v="0.2"/>
    <n v="87.03"/>
    <s v="CUST-2954"/>
    <x v="2"/>
    <x v="0"/>
    <n v="10001"/>
    <n v="5"/>
    <n v="0.16032348389949155"/>
  </r>
  <r>
    <s v="CA-2019-101955"/>
    <d v="2019-01-12T00:00:00"/>
    <d v="2019-01-16T00:00:00"/>
    <x v="2"/>
    <s v="Washington"/>
    <s v="New York City"/>
    <x v="2"/>
    <x v="4"/>
    <s v="Chairs Product 25"/>
    <n v="962.9"/>
    <n v="1"/>
    <n v="0"/>
    <n v="245.88"/>
    <s v="CUST-2955"/>
    <x v="0"/>
    <x v="0"/>
    <n v="10001"/>
    <n v="4"/>
    <n v="0.25535361927510647"/>
  </r>
  <r>
    <s v="CA-2019-101956"/>
    <d v="2019-09-24T00:00:00"/>
    <d v="2019-09-26T00:00:00"/>
    <x v="1"/>
    <s v="California"/>
    <s v="New York City"/>
    <x v="1"/>
    <x v="7"/>
    <s v="Phones Product 42"/>
    <n v="550.95000000000005"/>
    <n v="4"/>
    <n v="0.05"/>
    <n v="-105.32"/>
    <s v="CUST-2956"/>
    <x v="2"/>
    <x v="0"/>
    <n v="10001"/>
    <n v="2"/>
    <n v="-0.19116072238860149"/>
  </r>
  <r>
    <s v="CA-2019-101957"/>
    <d v="2019-05-20T00:00:00"/>
    <d v="2019-05-24T00:00:00"/>
    <x v="0"/>
    <s v="Texas"/>
    <s v="Los Angeles"/>
    <x v="2"/>
    <x v="8"/>
    <s v="Tables Product 26"/>
    <n v="723.43"/>
    <n v="2"/>
    <n v="0"/>
    <n v="7.23"/>
    <s v="CUST-2957"/>
    <x v="1"/>
    <x v="0"/>
    <n v="10001"/>
    <n v="4"/>
    <n v="9.994056093886072E-3"/>
  </r>
  <r>
    <s v="CA-2019-101958"/>
    <d v="2019-08-10T00:00:00"/>
    <d v="2019-08-13T00:00:00"/>
    <x v="1"/>
    <s v="Washington"/>
    <s v="Houston"/>
    <x v="0"/>
    <x v="1"/>
    <s v="Binders Product 6"/>
    <n v="197.59"/>
    <n v="4"/>
    <n v="0"/>
    <n v="4.08"/>
    <s v="CUST-2958"/>
    <x v="1"/>
    <x v="0"/>
    <n v="10001"/>
    <n v="3"/>
    <n v="2.0648818260033404E-2"/>
  </r>
  <r>
    <s v="CA-2019-101959"/>
    <d v="2019-10-30T00:00:00"/>
    <d v="2019-10-31T00:00:00"/>
    <x v="1"/>
    <s v="Illinois"/>
    <s v="Miami"/>
    <x v="2"/>
    <x v="8"/>
    <s v="Tables Product 41"/>
    <n v="948.38"/>
    <n v="1"/>
    <n v="0.05"/>
    <n v="80.38"/>
    <s v="CUST-2959"/>
    <x v="0"/>
    <x v="0"/>
    <n v="10001"/>
    <n v="1"/>
    <n v="8.4755055990214892E-2"/>
  </r>
  <r>
    <s v="CA-2019-101960"/>
    <d v="2019-10-08T00:00:00"/>
    <d v="2019-10-12T00:00:00"/>
    <x v="3"/>
    <s v="New York"/>
    <s v="Seattle"/>
    <x v="0"/>
    <x v="1"/>
    <s v="Binders Product 43"/>
    <n v="1273.3800000000001"/>
    <n v="4"/>
    <n v="0.1"/>
    <n v="27.37"/>
    <s v="CUST-2960"/>
    <x v="1"/>
    <x v="0"/>
    <n v="10001"/>
    <n v="4"/>
    <n v="2.1493976660541234E-2"/>
  </r>
  <r>
    <s v="CA-2019-101961"/>
    <d v="2019-05-18T00:00:00"/>
    <d v="2019-05-22T00:00:00"/>
    <x v="2"/>
    <s v="Florida"/>
    <s v="Seattle"/>
    <x v="1"/>
    <x v="7"/>
    <s v="Phones Product 33"/>
    <n v="838.12"/>
    <n v="5"/>
    <n v="0.05"/>
    <n v="-27.36"/>
    <s v="CUST-2961"/>
    <x v="2"/>
    <x v="0"/>
    <n v="10001"/>
    <n v="4"/>
    <n v="-3.2644490049157635E-2"/>
  </r>
  <r>
    <s v="CA-2019-101962"/>
    <d v="2019-08-01T00:00:00"/>
    <d v="2019-08-05T00:00:00"/>
    <x v="2"/>
    <s v="Texas"/>
    <s v="Chicago"/>
    <x v="2"/>
    <x v="6"/>
    <s v="Bookcases Product 18"/>
    <n v="1345.18"/>
    <n v="3"/>
    <n v="0.05"/>
    <n v="-21.32"/>
    <s v="CUST-2962"/>
    <x v="2"/>
    <x v="0"/>
    <n v="10001"/>
    <n v="4"/>
    <n v="-1.5849180035385598E-2"/>
  </r>
  <r>
    <s v="CA-2019-101963"/>
    <d v="2019-07-24T00:00:00"/>
    <d v="2019-07-29T00:00:00"/>
    <x v="3"/>
    <s v="New York"/>
    <s v="Houston"/>
    <x v="1"/>
    <x v="2"/>
    <s v="Laptops Product 11"/>
    <n v="257.5"/>
    <n v="5"/>
    <n v="0.2"/>
    <n v="-38.32"/>
    <s v="CUST-2963"/>
    <x v="1"/>
    <x v="0"/>
    <n v="10001"/>
    <n v="5"/>
    <n v="-0.14881553398058253"/>
  </r>
  <r>
    <s v="CA-2019-101964"/>
    <d v="2019-03-20T00:00:00"/>
    <d v="2019-03-23T00:00:00"/>
    <x v="0"/>
    <s v="Illinois"/>
    <s v="Seattle"/>
    <x v="0"/>
    <x v="1"/>
    <s v="Binders Product 28"/>
    <n v="1071.45"/>
    <n v="5"/>
    <n v="0.2"/>
    <n v="60.37"/>
    <s v="CUST-2964"/>
    <x v="2"/>
    <x v="0"/>
    <n v="10001"/>
    <n v="3"/>
    <n v="5.6344206449204341E-2"/>
  </r>
  <r>
    <s v="CA-2019-101965"/>
    <d v="2019-07-09T00:00:00"/>
    <d v="2019-07-10T00:00:00"/>
    <x v="1"/>
    <s v="New York"/>
    <s v="Seattle"/>
    <x v="2"/>
    <x v="4"/>
    <s v="Chairs Product 4"/>
    <n v="321.45"/>
    <n v="5"/>
    <n v="0.2"/>
    <n v="6.68"/>
    <s v="CUST-2965"/>
    <x v="1"/>
    <x v="0"/>
    <n v="10001"/>
    <n v="1"/>
    <n v="2.0780836833100017E-2"/>
  </r>
  <r>
    <s v="CA-2019-101966"/>
    <d v="2019-10-21T00:00:00"/>
    <d v="2019-10-26T00:00:00"/>
    <x v="0"/>
    <s v="Washington"/>
    <s v="Chicago"/>
    <x v="2"/>
    <x v="4"/>
    <s v="Chairs Product 29"/>
    <n v="309.83999999999997"/>
    <n v="1"/>
    <n v="0"/>
    <n v="43.99"/>
    <s v="CUST-2966"/>
    <x v="0"/>
    <x v="0"/>
    <n v="10001"/>
    <n v="5"/>
    <n v="0.1419765040020656"/>
  </r>
  <r>
    <s v="CA-2019-101967"/>
    <d v="2019-11-01T00:00:00"/>
    <d v="2019-11-03T00:00:00"/>
    <x v="2"/>
    <s v="California"/>
    <s v="Chicago"/>
    <x v="1"/>
    <x v="7"/>
    <s v="Phones Product 22"/>
    <n v="1153.3599999999999"/>
    <n v="5"/>
    <n v="0.1"/>
    <n v="-94.11"/>
    <s v="CUST-2967"/>
    <x v="2"/>
    <x v="0"/>
    <n v="10001"/>
    <n v="2"/>
    <n v="-8.1596379274467654E-2"/>
  </r>
  <r>
    <s v="CA-2019-101968"/>
    <d v="2019-06-01T00:00:00"/>
    <d v="2019-06-02T00:00:00"/>
    <x v="0"/>
    <s v="California"/>
    <s v="Seattle"/>
    <x v="1"/>
    <x v="3"/>
    <s v="Accessories Product 14"/>
    <n v="338.54"/>
    <n v="4"/>
    <n v="0.2"/>
    <n v="84.6"/>
    <s v="CUST-2968"/>
    <x v="0"/>
    <x v="0"/>
    <n v="10001"/>
    <n v="1"/>
    <n v="0.24989661487564244"/>
  </r>
  <r>
    <s v="CA-2019-101969"/>
    <d v="2019-10-16T00:00:00"/>
    <d v="2019-10-17T00:00:00"/>
    <x v="0"/>
    <s v="Texas"/>
    <s v="Houston"/>
    <x v="0"/>
    <x v="5"/>
    <s v="Paper Product 15"/>
    <n v="831.04"/>
    <n v="4"/>
    <n v="0"/>
    <n v="239.02"/>
    <s v="CUST-2969"/>
    <x v="1"/>
    <x v="0"/>
    <n v="10001"/>
    <n v="1"/>
    <n v="0.28761551790527534"/>
  </r>
  <r>
    <s v="CA-2019-101970"/>
    <d v="2019-12-08T00:00:00"/>
    <d v="2019-12-09T00:00:00"/>
    <x v="3"/>
    <s v="Florida"/>
    <s v="Los Angeles"/>
    <x v="0"/>
    <x v="5"/>
    <s v="Paper Product 49"/>
    <n v="1435.49"/>
    <n v="3"/>
    <n v="0.2"/>
    <n v="-250.12"/>
    <s v="CUST-2970"/>
    <x v="0"/>
    <x v="0"/>
    <n v="10001"/>
    <n v="1"/>
    <n v="-0.17424015492967559"/>
  </r>
  <r>
    <s v="CA-2019-101971"/>
    <d v="2019-09-15T00:00:00"/>
    <d v="2019-09-16T00:00:00"/>
    <x v="0"/>
    <s v="Illinois"/>
    <s v="Chicago"/>
    <x v="2"/>
    <x v="8"/>
    <s v="Tables Product 3"/>
    <n v="839.82"/>
    <n v="3"/>
    <n v="0"/>
    <n v="-152.37"/>
    <s v="CUST-2971"/>
    <x v="0"/>
    <x v="0"/>
    <n v="10001"/>
    <n v="1"/>
    <n v="-0.18143173537186538"/>
  </r>
  <r>
    <s v="CA-2019-101972"/>
    <d v="2019-12-12T00:00:00"/>
    <d v="2019-12-16T00:00:00"/>
    <x v="2"/>
    <s v="California"/>
    <s v="Miami"/>
    <x v="2"/>
    <x v="8"/>
    <s v="Tables Product 6"/>
    <n v="456.98"/>
    <n v="5"/>
    <n v="0.1"/>
    <n v="133.81"/>
    <s v="CUST-2972"/>
    <x v="2"/>
    <x v="0"/>
    <n v="10001"/>
    <n v="4"/>
    <n v="0.29281368987701867"/>
  </r>
  <r>
    <s v="CA-2019-101973"/>
    <d v="2019-01-23T00:00:00"/>
    <d v="2019-01-27T00:00:00"/>
    <x v="3"/>
    <s v="Washington"/>
    <s v="New York City"/>
    <x v="2"/>
    <x v="4"/>
    <s v="Chairs Product 28"/>
    <n v="859.65"/>
    <n v="2"/>
    <n v="0.2"/>
    <n v="65.37"/>
    <s v="CUST-2973"/>
    <x v="2"/>
    <x v="0"/>
    <n v="10001"/>
    <n v="4"/>
    <n v="7.6042575466759729E-2"/>
  </r>
  <r>
    <s v="CA-2019-101974"/>
    <d v="2019-03-27T00:00:00"/>
    <d v="2019-03-30T00:00:00"/>
    <x v="2"/>
    <s v="Illinois"/>
    <s v="Los Angeles"/>
    <x v="1"/>
    <x v="2"/>
    <s v="Laptops Product 14"/>
    <n v="368.93"/>
    <n v="1"/>
    <n v="0"/>
    <n v="8.81"/>
    <s v="CUST-2974"/>
    <x v="2"/>
    <x v="0"/>
    <n v="10001"/>
    <n v="3"/>
    <n v="2.3879868809801318E-2"/>
  </r>
  <r>
    <s v="CA-2019-101975"/>
    <d v="2019-01-17T00:00:00"/>
    <d v="2019-01-19T00:00:00"/>
    <x v="3"/>
    <s v="Florida"/>
    <s v="Los Angeles"/>
    <x v="0"/>
    <x v="0"/>
    <s v="Storage Product 9"/>
    <n v="78.75"/>
    <n v="2"/>
    <n v="0.05"/>
    <n v="-1.66"/>
    <s v="CUST-2975"/>
    <x v="0"/>
    <x v="0"/>
    <n v="10001"/>
    <n v="2"/>
    <n v="-2.107936507936508E-2"/>
  </r>
  <r>
    <s v="CA-2019-101976"/>
    <d v="2019-09-13T00:00:00"/>
    <d v="2019-09-14T00:00:00"/>
    <x v="1"/>
    <s v="Illinois"/>
    <s v="Miami"/>
    <x v="0"/>
    <x v="1"/>
    <s v="Binders Product 17"/>
    <n v="764.05"/>
    <n v="4"/>
    <n v="0.1"/>
    <n v="204.67"/>
    <s v="CUST-2976"/>
    <x v="0"/>
    <x v="0"/>
    <n v="10001"/>
    <n v="1"/>
    <n v="0.26787513906157973"/>
  </r>
  <r>
    <s v="CA-2019-101977"/>
    <d v="2019-02-02T00:00:00"/>
    <d v="2019-02-06T00:00:00"/>
    <x v="3"/>
    <s v="New York"/>
    <s v="Houston"/>
    <x v="2"/>
    <x v="8"/>
    <s v="Tables Product 11"/>
    <n v="1271.3"/>
    <n v="2"/>
    <n v="0.1"/>
    <n v="102.01"/>
    <s v="CUST-2977"/>
    <x v="1"/>
    <x v="0"/>
    <n v="10001"/>
    <n v="4"/>
    <n v="8.024069849760089E-2"/>
  </r>
  <r>
    <s v="CA-2019-101978"/>
    <d v="2019-04-21T00:00:00"/>
    <d v="2019-04-25T00:00:00"/>
    <x v="0"/>
    <s v="Washington"/>
    <s v="Miami"/>
    <x v="2"/>
    <x v="6"/>
    <s v="Bookcases Product 36"/>
    <n v="629.17999999999995"/>
    <n v="1"/>
    <n v="0.05"/>
    <n v="-107.73"/>
    <s v="CUST-2978"/>
    <x v="0"/>
    <x v="0"/>
    <n v="10001"/>
    <n v="4"/>
    <n v="-0.17122286150227281"/>
  </r>
  <r>
    <s v="CA-2019-101979"/>
    <d v="2019-07-09T00:00:00"/>
    <d v="2019-07-11T00:00:00"/>
    <x v="0"/>
    <s v="Illinois"/>
    <s v="Los Angeles"/>
    <x v="2"/>
    <x v="8"/>
    <s v="Tables Product 22"/>
    <n v="691.21"/>
    <n v="5"/>
    <n v="0.05"/>
    <n v="118.37"/>
    <s v="CUST-2979"/>
    <x v="0"/>
    <x v="0"/>
    <n v="10001"/>
    <n v="2"/>
    <n v="0.17125041593726942"/>
  </r>
  <r>
    <s v="CA-2019-101980"/>
    <d v="2019-01-24T00:00:00"/>
    <d v="2019-01-26T00:00:00"/>
    <x v="2"/>
    <s v="Washington"/>
    <s v="Chicago"/>
    <x v="2"/>
    <x v="8"/>
    <s v="Tables Product 20"/>
    <n v="618.82000000000005"/>
    <n v="4"/>
    <n v="0"/>
    <n v="1.1200000000000001"/>
    <s v="CUST-2980"/>
    <x v="1"/>
    <x v="0"/>
    <n v="10001"/>
    <n v="2"/>
    <n v="1.8098962541611453E-3"/>
  </r>
  <r>
    <s v="CA-2019-101981"/>
    <d v="2019-10-15T00:00:00"/>
    <d v="2019-10-19T00:00:00"/>
    <x v="0"/>
    <s v="California"/>
    <s v="Miami"/>
    <x v="1"/>
    <x v="7"/>
    <s v="Phones Product 15"/>
    <n v="1368.65"/>
    <n v="2"/>
    <n v="0.2"/>
    <n v="-234.16"/>
    <s v="CUST-2981"/>
    <x v="0"/>
    <x v="0"/>
    <n v="10001"/>
    <n v="4"/>
    <n v="-0.17108829868848865"/>
  </r>
  <r>
    <s v="CA-2019-101982"/>
    <d v="2019-10-15T00:00:00"/>
    <d v="2019-10-17T00:00:00"/>
    <x v="0"/>
    <s v="New York"/>
    <s v="Seattle"/>
    <x v="1"/>
    <x v="7"/>
    <s v="Phones Product 7"/>
    <n v="772.05"/>
    <n v="2"/>
    <n v="0.1"/>
    <n v="50.14"/>
    <s v="CUST-2982"/>
    <x v="0"/>
    <x v="0"/>
    <n v="10001"/>
    <n v="2"/>
    <n v="6.4943980312155952E-2"/>
  </r>
  <r>
    <s v="CA-2019-101983"/>
    <d v="2019-11-08T00:00:00"/>
    <d v="2019-11-13T00:00:00"/>
    <x v="2"/>
    <s v="Illinois"/>
    <s v="Miami"/>
    <x v="2"/>
    <x v="8"/>
    <s v="Tables Product 42"/>
    <n v="570.34"/>
    <n v="3"/>
    <n v="0.1"/>
    <n v="161.47"/>
    <s v="CUST-2983"/>
    <x v="1"/>
    <x v="0"/>
    <n v="10001"/>
    <n v="5"/>
    <n v="0.2831118280324017"/>
  </r>
  <r>
    <s v="CA-2019-101984"/>
    <d v="2019-03-15T00:00:00"/>
    <d v="2019-03-20T00:00:00"/>
    <x v="2"/>
    <s v="California"/>
    <s v="Seattle"/>
    <x v="2"/>
    <x v="6"/>
    <s v="Bookcases Product 35"/>
    <n v="1479.44"/>
    <n v="1"/>
    <n v="0"/>
    <n v="-102.36"/>
    <s v="CUST-2984"/>
    <x v="0"/>
    <x v="0"/>
    <n v="10001"/>
    <n v="5"/>
    <n v="-6.9188341534634726E-2"/>
  </r>
  <r>
    <s v="CA-2019-101985"/>
    <d v="2019-11-19T00:00:00"/>
    <d v="2019-11-21T00:00:00"/>
    <x v="1"/>
    <s v="California"/>
    <s v="Seattle"/>
    <x v="2"/>
    <x v="4"/>
    <s v="Chairs Product 8"/>
    <n v="59.46"/>
    <n v="4"/>
    <n v="0.2"/>
    <n v="7.62"/>
    <s v="CUST-2985"/>
    <x v="1"/>
    <x v="0"/>
    <n v="10001"/>
    <n v="2"/>
    <n v="0.12815338042381433"/>
  </r>
  <r>
    <s v="CA-2019-101986"/>
    <d v="2019-06-13T00:00:00"/>
    <d v="2019-06-18T00:00:00"/>
    <x v="3"/>
    <s v="New York"/>
    <s v="Seattle"/>
    <x v="1"/>
    <x v="3"/>
    <s v="Accessories Product 2"/>
    <n v="901.65"/>
    <n v="5"/>
    <n v="0.1"/>
    <n v="-94.03"/>
    <s v="CUST-2986"/>
    <x v="2"/>
    <x v="0"/>
    <n v="10001"/>
    <n v="5"/>
    <n v="-0.10428658570398713"/>
  </r>
  <r>
    <s v="CA-2019-101987"/>
    <d v="2019-06-05T00:00:00"/>
    <d v="2019-06-08T00:00:00"/>
    <x v="3"/>
    <s v="Washington"/>
    <s v="Houston"/>
    <x v="1"/>
    <x v="7"/>
    <s v="Phones Product 1"/>
    <n v="62.18"/>
    <n v="3"/>
    <n v="0.05"/>
    <n v="9.0500000000000007"/>
    <s v="CUST-2987"/>
    <x v="1"/>
    <x v="0"/>
    <n v="10001"/>
    <n v="3"/>
    <n v="0.14554519137986491"/>
  </r>
  <r>
    <s v="CA-2019-101988"/>
    <d v="2019-09-01T00:00:00"/>
    <d v="2019-09-06T00:00:00"/>
    <x v="3"/>
    <s v="Illinois"/>
    <s v="Los Angeles"/>
    <x v="0"/>
    <x v="5"/>
    <s v="Paper Product 42"/>
    <n v="773.61"/>
    <n v="1"/>
    <n v="0.05"/>
    <n v="-131.99"/>
    <s v="CUST-2988"/>
    <x v="2"/>
    <x v="0"/>
    <n v="10001"/>
    <n v="5"/>
    <n v="-0.17061568490583112"/>
  </r>
  <r>
    <s v="CA-2019-101989"/>
    <d v="2019-06-15T00:00:00"/>
    <d v="2019-06-18T00:00:00"/>
    <x v="3"/>
    <s v="Texas"/>
    <s v="Chicago"/>
    <x v="0"/>
    <x v="1"/>
    <s v="Binders Product 36"/>
    <n v="1461.3"/>
    <n v="2"/>
    <n v="0.05"/>
    <n v="-3.58"/>
    <s v="CUST-2989"/>
    <x v="0"/>
    <x v="0"/>
    <n v="10001"/>
    <n v="3"/>
    <n v="-2.449873400396907E-3"/>
  </r>
  <r>
    <s v="CA-2019-101990"/>
    <d v="2019-03-22T00:00:00"/>
    <d v="2019-03-23T00:00:00"/>
    <x v="0"/>
    <s v="California"/>
    <s v="Seattle"/>
    <x v="0"/>
    <x v="0"/>
    <s v="Storage Product 20"/>
    <n v="883.4"/>
    <n v="5"/>
    <n v="0.05"/>
    <n v="-126.64"/>
    <s v="CUST-2990"/>
    <x v="0"/>
    <x v="0"/>
    <n v="10001"/>
    <n v="1"/>
    <n v="-0.14335521847407742"/>
  </r>
  <r>
    <s v="CA-2019-101991"/>
    <d v="2019-11-23T00:00:00"/>
    <d v="2019-11-28T00:00:00"/>
    <x v="2"/>
    <s v="Texas"/>
    <s v="New York City"/>
    <x v="1"/>
    <x v="7"/>
    <s v="Phones Product 18"/>
    <n v="877.45"/>
    <n v="5"/>
    <n v="0.1"/>
    <n v="256.32"/>
    <s v="CUST-2991"/>
    <x v="2"/>
    <x v="0"/>
    <n v="10001"/>
    <n v="5"/>
    <n v="0.29211920907174194"/>
  </r>
  <r>
    <s v="CA-2019-101992"/>
    <d v="2019-01-29T00:00:00"/>
    <d v="2019-02-03T00:00:00"/>
    <x v="0"/>
    <s v="Illinois"/>
    <s v="New York City"/>
    <x v="0"/>
    <x v="1"/>
    <s v="Binders Product 33"/>
    <n v="1395.36"/>
    <n v="3"/>
    <n v="0.2"/>
    <n v="181.22"/>
    <s v="CUST-2992"/>
    <x v="2"/>
    <x v="0"/>
    <n v="10001"/>
    <n v="5"/>
    <n v="0.12987329434697856"/>
  </r>
  <r>
    <s v="CA-2019-101993"/>
    <d v="2019-10-15T00:00:00"/>
    <d v="2019-10-19T00:00:00"/>
    <x v="3"/>
    <s v="Texas"/>
    <s v="Houston"/>
    <x v="1"/>
    <x v="7"/>
    <s v="Phones Product 46"/>
    <n v="1492.63"/>
    <n v="2"/>
    <n v="0.1"/>
    <n v="168.32"/>
    <s v="CUST-2993"/>
    <x v="1"/>
    <x v="0"/>
    <n v="10001"/>
    <n v="4"/>
    <n v="0.11276739714463731"/>
  </r>
  <r>
    <s v="CA-2019-101994"/>
    <d v="2019-09-12T00:00:00"/>
    <d v="2019-09-15T00:00:00"/>
    <x v="3"/>
    <s v="California"/>
    <s v="Chicago"/>
    <x v="2"/>
    <x v="8"/>
    <s v="Tables Product 48"/>
    <n v="511.23"/>
    <n v="5"/>
    <n v="0"/>
    <n v="57.4"/>
    <s v="CUST-2994"/>
    <x v="1"/>
    <x v="0"/>
    <n v="10001"/>
    <n v="3"/>
    <n v="0.11227823093323944"/>
  </r>
  <r>
    <s v="CA-2019-101995"/>
    <d v="2019-03-25T00:00:00"/>
    <d v="2019-03-29T00:00:00"/>
    <x v="3"/>
    <s v="Florida"/>
    <s v="Seattle"/>
    <x v="1"/>
    <x v="2"/>
    <s v="Laptops Product 25"/>
    <n v="1328.06"/>
    <n v="4"/>
    <n v="0"/>
    <n v="8.9700000000000006"/>
    <s v="CUST-2995"/>
    <x v="0"/>
    <x v="0"/>
    <n v="10001"/>
    <n v="4"/>
    <n v="6.7542129120672263E-3"/>
  </r>
  <r>
    <s v="CA-2019-101996"/>
    <d v="2019-05-20T00:00:00"/>
    <d v="2019-05-22T00:00:00"/>
    <x v="0"/>
    <s v="Washington"/>
    <s v="Miami"/>
    <x v="0"/>
    <x v="0"/>
    <s v="Storage Product 38"/>
    <n v="951.64"/>
    <n v="5"/>
    <n v="0.05"/>
    <n v="216.06"/>
    <s v="CUST-2996"/>
    <x v="2"/>
    <x v="0"/>
    <n v="10001"/>
    <n v="2"/>
    <n v="0.22703963683745956"/>
  </r>
  <r>
    <s v="CA-2019-101997"/>
    <d v="2019-03-22T00:00:00"/>
    <d v="2019-03-27T00:00:00"/>
    <x v="2"/>
    <s v="New York"/>
    <s v="Chicago"/>
    <x v="1"/>
    <x v="7"/>
    <s v="Phones Product 28"/>
    <n v="236.83"/>
    <n v="5"/>
    <n v="0"/>
    <n v="-6.27"/>
    <s v="CUST-2997"/>
    <x v="2"/>
    <x v="0"/>
    <n v="10001"/>
    <n v="5"/>
    <n v="-2.6474686483975843E-2"/>
  </r>
  <r>
    <s v="CA-2019-101998"/>
    <d v="2019-03-04T00:00:00"/>
    <d v="2019-03-08T00:00:00"/>
    <x v="2"/>
    <s v="Illinois"/>
    <s v="New York City"/>
    <x v="2"/>
    <x v="6"/>
    <s v="Bookcases Product 48"/>
    <n v="932.43"/>
    <n v="4"/>
    <n v="0"/>
    <n v="-34.380000000000003"/>
    <s v="CUST-2998"/>
    <x v="0"/>
    <x v="0"/>
    <n v="10001"/>
    <n v="4"/>
    <n v="-3.6871400534088355E-2"/>
  </r>
  <r>
    <s v="CA-2019-101999"/>
    <d v="2019-04-06T00:00:00"/>
    <d v="2019-04-09T00:00:00"/>
    <x v="0"/>
    <s v="California"/>
    <s v="New York City"/>
    <x v="0"/>
    <x v="1"/>
    <s v="Binders Product 24"/>
    <n v="526.49"/>
    <n v="3"/>
    <n v="0.2"/>
    <n v="-32.56"/>
    <s v="CUST-2999"/>
    <x v="2"/>
    <x v="0"/>
    <n v="10001"/>
    <n v="3"/>
    <n v="-6.1843529791638971E-2"/>
  </r>
  <r>
    <s v="CA-2019-102000"/>
    <d v="2019-07-16T00:00:00"/>
    <d v="2019-07-17T00:00:00"/>
    <x v="2"/>
    <s v="Washington"/>
    <s v="Seattle"/>
    <x v="2"/>
    <x v="8"/>
    <s v="Tables Product 26"/>
    <n v="85.2"/>
    <n v="4"/>
    <n v="0"/>
    <n v="-6.39"/>
    <s v="CUST-3000"/>
    <x v="1"/>
    <x v="0"/>
    <n v="10001"/>
    <n v="1"/>
    <n v="-7.4999999999999997E-2"/>
  </r>
  <r>
    <s v="CA-2019-102001"/>
    <d v="2019-05-09T00:00:00"/>
    <d v="2019-05-11T00:00:00"/>
    <x v="1"/>
    <s v="Illinois"/>
    <s v="Miami"/>
    <x v="0"/>
    <x v="0"/>
    <s v="Storage Product 39"/>
    <n v="53.65"/>
    <n v="2"/>
    <n v="0"/>
    <n v="11.61"/>
    <s v="CUST-3001"/>
    <x v="0"/>
    <x v="0"/>
    <n v="10001"/>
    <n v="2"/>
    <n v="0.21640260950605777"/>
  </r>
  <r>
    <s v="CA-2019-102002"/>
    <d v="2019-05-01T00:00:00"/>
    <d v="2019-05-05T00:00:00"/>
    <x v="1"/>
    <s v="California"/>
    <s v="Houston"/>
    <x v="1"/>
    <x v="2"/>
    <s v="Laptops Product 1"/>
    <n v="226.08"/>
    <n v="2"/>
    <n v="0"/>
    <n v="-27.21"/>
    <s v="CUST-3002"/>
    <x v="0"/>
    <x v="0"/>
    <n v="10001"/>
    <n v="4"/>
    <n v="-0.12035562632696391"/>
  </r>
  <r>
    <s v="CA-2019-102003"/>
    <d v="2019-03-06T00:00:00"/>
    <d v="2019-03-11T00:00:00"/>
    <x v="2"/>
    <s v="Illinois"/>
    <s v="New York City"/>
    <x v="1"/>
    <x v="2"/>
    <s v="Laptops Product 4"/>
    <n v="88.57"/>
    <n v="3"/>
    <n v="0"/>
    <n v="20.059999999999999"/>
    <s v="CUST-3003"/>
    <x v="2"/>
    <x v="0"/>
    <n v="10001"/>
    <n v="5"/>
    <n v="0.22648752399232247"/>
  </r>
  <r>
    <s v="CA-2019-102004"/>
    <d v="2019-09-29T00:00:00"/>
    <d v="2019-10-02T00:00:00"/>
    <x v="2"/>
    <s v="Washington"/>
    <s v="Los Angeles"/>
    <x v="2"/>
    <x v="4"/>
    <s v="Chairs Product 26"/>
    <n v="1117.23"/>
    <n v="3"/>
    <n v="0"/>
    <n v="-151.05000000000001"/>
    <s v="CUST-3004"/>
    <x v="2"/>
    <x v="0"/>
    <n v="10001"/>
    <n v="3"/>
    <n v="-0.13520045111570581"/>
  </r>
  <r>
    <s v="CA-2019-102005"/>
    <d v="2019-12-28T00:00:00"/>
    <d v="2020-01-01T00:00:00"/>
    <x v="0"/>
    <s v="Florida"/>
    <s v="New York City"/>
    <x v="1"/>
    <x v="3"/>
    <s v="Accessories Product 2"/>
    <n v="284.08"/>
    <n v="2"/>
    <n v="0"/>
    <n v="-23.29"/>
    <s v="CUST-3005"/>
    <x v="0"/>
    <x v="0"/>
    <n v="10001"/>
    <n v="4"/>
    <n v="-8.1983948183610253E-2"/>
  </r>
  <r>
    <s v="CA-2019-102006"/>
    <d v="2019-01-24T00:00:00"/>
    <d v="2019-01-25T00:00:00"/>
    <x v="3"/>
    <s v="California"/>
    <s v="Seattle"/>
    <x v="0"/>
    <x v="5"/>
    <s v="Paper Product 26"/>
    <n v="166.97"/>
    <n v="4"/>
    <n v="0.05"/>
    <n v="-11.03"/>
    <s v="CUST-3006"/>
    <x v="1"/>
    <x v="0"/>
    <n v="10001"/>
    <n v="1"/>
    <n v="-6.6059771216386176E-2"/>
  </r>
  <r>
    <s v="CA-2019-102007"/>
    <d v="2019-11-16T00:00:00"/>
    <d v="2019-11-19T00:00:00"/>
    <x v="3"/>
    <s v="New York"/>
    <s v="Houston"/>
    <x v="1"/>
    <x v="3"/>
    <s v="Accessories Product 8"/>
    <n v="686.96"/>
    <n v="2"/>
    <n v="0.05"/>
    <n v="37.340000000000003"/>
    <s v="CUST-3007"/>
    <x v="0"/>
    <x v="0"/>
    <n v="10001"/>
    <n v="3"/>
    <n v="5.4355420985210207E-2"/>
  </r>
  <r>
    <s v="CA-2019-102008"/>
    <d v="2019-07-22T00:00:00"/>
    <d v="2019-07-23T00:00:00"/>
    <x v="1"/>
    <s v="Washington"/>
    <s v="Seattle"/>
    <x v="1"/>
    <x v="3"/>
    <s v="Accessories Product 25"/>
    <n v="897.32"/>
    <n v="5"/>
    <n v="0"/>
    <n v="9.7899999999999991"/>
    <s v="CUST-3008"/>
    <x v="2"/>
    <x v="0"/>
    <n v="10001"/>
    <n v="1"/>
    <n v="1.0910266125796816E-2"/>
  </r>
  <r>
    <s v="CA-2019-102009"/>
    <d v="2019-12-20T00:00:00"/>
    <d v="2019-12-22T00:00:00"/>
    <x v="0"/>
    <s v="California"/>
    <s v="Los Angeles"/>
    <x v="1"/>
    <x v="7"/>
    <s v="Phones Product 12"/>
    <n v="1205.81"/>
    <n v="4"/>
    <n v="0.1"/>
    <n v="-180.12"/>
    <s v="CUST-3009"/>
    <x v="1"/>
    <x v="0"/>
    <n v="10001"/>
    <n v="2"/>
    <n v="-0.14937676748409784"/>
  </r>
  <r>
    <s v="CA-2019-102010"/>
    <d v="2019-09-25T00:00:00"/>
    <d v="2019-09-29T00:00:00"/>
    <x v="1"/>
    <s v="Florida"/>
    <s v="New York City"/>
    <x v="1"/>
    <x v="7"/>
    <s v="Phones Product 8"/>
    <n v="710.91"/>
    <n v="1"/>
    <n v="0.05"/>
    <n v="-98.66"/>
    <s v="CUST-3010"/>
    <x v="1"/>
    <x v="0"/>
    <n v="10001"/>
    <n v="4"/>
    <n v="-0.13877987368302599"/>
  </r>
  <r>
    <s v="CA-2019-102011"/>
    <d v="2019-12-21T00:00:00"/>
    <d v="2019-12-26T00:00:00"/>
    <x v="3"/>
    <s v="Texas"/>
    <s v="Miami"/>
    <x v="0"/>
    <x v="1"/>
    <s v="Binders Product 14"/>
    <n v="23.61"/>
    <n v="5"/>
    <n v="0.05"/>
    <n v="-0.43"/>
    <s v="CUST-3011"/>
    <x v="2"/>
    <x v="0"/>
    <n v="10001"/>
    <n v="5"/>
    <n v="-1.8212621770436255E-2"/>
  </r>
  <r>
    <s v="CA-2019-102012"/>
    <d v="2019-05-05T00:00:00"/>
    <d v="2019-05-07T00:00:00"/>
    <x v="2"/>
    <s v="Texas"/>
    <s v="Houston"/>
    <x v="1"/>
    <x v="2"/>
    <s v="Laptops Product 28"/>
    <n v="483.73"/>
    <n v="5"/>
    <n v="0.2"/>
    <n v="1.6"/>
    <s v="CUST-3012"/>
    <x v="1"/>
    <x v="0"/>
    <n v="10001"/>
    <n v="2"/>
    <n v="3.3076302896243772E-3"/>
  </r>
  <r>
    <s v="CA-2019-102013"/>
    <d v="2019-12-20T00:00:00"/>
    <d v="2019-12-21T00:00:00"/>
    <x v="0"/>
    <s v="Washington"/>
    <s v="Chicago"/>
    <x v="2"/>
    <x v="4"/>
    <s v="Chairs Product 9"/>
    <n v="335.22"/>
    <n v="2"/>
    <n v="0.1"/>
    <n v="46.85"/>
    <s v="CUST-3013"/>
    <x v="2"/>
    <x v="0"/>
    <n v="10001"/>
    <n v="1"/>
    <n v="0.13975896426227552"/>
  </r>
  <r>
    <s v="CA-2019-102014"/>
    <d v="2019-11-30T00:00:00"/>
    <d v="2019-12-03T00:00:00"/>
    <x v="3"/>
    <s v="Texas"/>
    <s v="Chicago"/>
    <x v="0"/>
    <x v="1"/>
    <s v="Binders Product 23"/>
    <n v="453.22"/>
    <n v="3"/>
    <n v="0.1"/>
    <n v="-22.77"/>
    <s v="CUST-3014"/>
    <x v="1"/>
    <x v="0"/>
    <n v="10001"/>
    <n v="3"/>
    <n v="-5.0240501301796033E-2"/>
  </r>
  <r>
    <s v="CA-2019-102015"/>
    <d v="2019-11-13T00:00:00"/>
    <d v="2019-11-16T00:00:00"/>
    <x v="1"/>
    <s v="California"/>
    <s v="Seattle"/>
    <x v="2"/>
    <x v="6"/>
    <s v="Bookcases Product 22"/>
    <n v="423.9"/>
    <n v="3"/>
    <n v="0.1"/>
    <n v="125.89"/>
    <s v="CUST-3015"/>
    <x v="2"/>
    <x v="0"/>
    <n v="10001"/>
    <n v="3"/>
    <n v="0.29698041991035623"/>
  </r>
  <r>
    <s v="CA-2019-102016"/>
    <d v="2019-08-21T00:00:00"/>
    <d v="2019-08-26T00:00:00"/>
    <x v="2"/>
    <s v="Illinois"/>
    <s v="Chicago"/>
    <x v="0"/>
    <x v="0"/>
    <s v="Storage Product 46"/>
    <n v="990.91"/>
    <n v="1"/>
    <n v="0.05"/>
    <n v="10.41"/>
    <s v="CUST-3016"/>
    <x v="1"/>
    <x v="0"/>
    <n v="10001"/>
    <n v="5"/>
    <n v="1.0505494949087204E-2"/>
  </r>
  <r>
    <s v="CA-2019-102017"/>
    <d v="2019-06-24T00:00:00"/>
    <d v="2019-06-25T00:00:00"/>
    <x v="2"/>
    <s v="California"/>
    <s v="New York City"/>
    <x v="2"/>
    <x v="8"/>
    <s v="Tables Product 5"/>
    <n v="527.97"/>
    <n v="5"/>
    <n v="0.2"/>
    <n v="127.33"/>
    <s v="CUST-3017"/>
    <x v="2"/>
    <x v="0"/>
    <n v="10001"/>
    <n v="1"/>
    <n v="0.24116900581472431"/>
  </r>
  <r>
    <s v="CA-2019-102018"/>
    <d v="2019-08-20T00:00:00"/>
    <d v="2019-08-21T00:00:00"/>
    <x v="0"/>
    <s v="Illinois"/>
    <s v="Chicago"/>
    <x v="1"/>
    <x v="7"/>
    <s v="Phones Product 27"/>
    <n v="1380.48"/>
    <n v="2"/>
    <n v="0.05"/>
    <n v="84.67"/>
    <s v="CUST-3018"/>
    <x v="2"/>
    <x v="0"/>
    <n v="10001"/>
    <n v="1"/>
    <n v="6.1333738989337042E-2"/>
  </r>
  <r>
    <s v="CA-2019-102019"/>
    <d v="2019-08-06T00:00:00"/>
    <d v="2019-08-11T00:00:00"/>
    <x v="3"/>
    <s v="Florida"/>
    <s v="Los Angeles"/>
    <x v="0"/>
    <x v="5"/>
    <s v="Paper Product 47"/>
    <n v="493.82"/>
    <n v="3"/>
    <n v="0.1"/>
    <n v="-7.4"/>
    <s v="CUST-3019"/>
    <x v="2"/>
    <x v="0"/>
    <n v="10001"/>
    <n v="5"/>
    <n v="-1.4985217285650642E-2"/>
  </r>
  <r>
    <s v="CA-2019-102020"/>
    <d v="2019-05-26T00:00:00"/>
    <d v="2019-05-31T00:00:00"/>
    <x v="1"/>
    <s v="California"/>
    <s v="Miami"/>
    <x v="2"/>
    <x v="4"/>
    <s v="Chairs Product 49"/>
    <n v="1071.3"/>
    <n v="5"/>
    <n v="0.1"/>
    <n v="121.73"/>
    <s v="CUST-3020"/>
    <x v="1"/>
    <x v="0"/>
    <n v="10001"/>
    <n v="5"/>
    <n v="0.11362830206291423"/>
  </r>
  <r>
    <s v="CA-2019-102021"/>
    <d v="2019-12-03T00:00:00"/>
    <d v="2019-12-06T00:00:00"/>
    <x v="2"/>
    <s v="New York"/>
    <s v="Los Angeles"/>
    <x v="1"/>
    <x v="7"/>
    <s v="Phones Product 10"/>
    <n v="170.58"/>
    <n v="5"/>
    <n v="0"/>
    <n v="-8.4499999999999993"/>
    <s v="CUST-3021"/>
    <x v="1"/>
    <x v="0"/>
    <n v="10001"/>
    <n v="3"/>
    <n v="-4.9536874193926599E-2"/>
  </r>
  <r>
    <s v="CA-2019-102022"/>
    <d v="2019-04-02T00:00:00"/>
    <d v="2019-04-03T00:00:00"/>
    <x v="2"/>
    <s v="Texas"/>
    <s v="Chicago"/>
    <x v="0"/>
    <x v="0"/>
    <s v="Storage Product 49"/>
    <n v="767.57"/>
    <n v="5"/>
    <n v="0.1"/>
    <n v="153.76"/>
    <s v="CUST-3022"/>
    <x v="1"/>
    <x v="0"/>
    <n v="10001"/>
    <n v="1"/>
    <n v="0.20032049194210297"/>
  </r>
  <r>
    <s v="CA-2019-102023"/>
    <d v="2019-10-02T00:00:00"/>
    <d v="2019-10-07T00:00:00"/>
    <x v="2"/>
    <s v="Florida"/>
    <s v="Chicago"/>
    <x v="1"/>
    <x v="7"/>
    <s v="Phones Product 15"/>
    <n v="476.82"/>
    <n v="2"/>
    <n v="0.1"/>
    <n v="-92.73"/>
    <s v="CUST-3023"/>
    <x v="2"/>
    <x v="0"/>
    <n v="10001"/>
    <n v="5"/>
    <n v="-0.19447590285642383"/>
  </r>
  <r>
    <s v="CA-2019-102024"/>
    <d v="2019-07-05T00:00:00"/>
    <d v="2019-07-09T00:00:00"/>
    <x v="0"/>
    <s v="Illinois"/>
    <s v="Chicago"/>
    <x v="2"/>
    <x v="4"/>
    <s v="Chairs Product 5"/>
    <n v="59.94"/>
    <n v="1"/>
    <n v="0"/>
    <n v="-0.93"/>
    <s v="CUST-3024"/>
    <x v="1"/>
    <x v="0"/>
    <n v="10001"/>
    <n v="4"/>
    <n v="-1.5515515515515516E-2"/>
  </r>
  <r>
    <s v="CA-2019-102025"/>
    <d v="2019-02-19T00:00:00"/>
    <d v="2019-02-24T00:00:00"/>
    <x v="0"/>
    <s v="New York"/>
    <s v="Houston"/>
    <x v="0"/>
    <x v="0"/>
    <s v="Storage Product 23"/>
    <n v="569.58000000000004"/>
    <n v="1"/>
    <n v="0.2"/>
    <n v="120.3"/>
    <s v="CUST-3025"/>
    <x v="0"/>
    <x v="0"/>
    <n v="10001"/>
    <n v="5"/>
    <n v="0.21120825871694932"/>
  </r>
  <r>
    <s v="CA-2019-102026"/>
    <d v="2019-12-04T00:00:00"/>
    <d v="2019-12-07T00:00:00"/>
    <x v="1"/>
    <s v="California"/>
    <s v="Miami"/>
    <x v="0"/>
    <x v="1"/>
    <s v="Binders Product 1"/>
    <n v="869.36"/>
    <n v="3"/>
    <n v="0.1"/>
    <n v="21.91"/>
    <s v="CUST-3026"/>
    <x v="1"/>
    <x v="0"/>
    <n v="10001"/>
    <n v="3"/>
    <n v="2.5202447777675531E-2"/>
  </r>
  <r>
    <s v="CA-2019-102027"/>
    <d v="2019-07-02T00:00:00"/>
    <d v="2019-07-03T00:00:00"/>
    <x v="3"/>
    <s v="California"/>
    <s v="Seattle"/>
    <x v="2"/>
    <x v="6"/>
    <s v="Bookcases Product 33"/>
    <n v="591.99"/>
    <n v="4"/>
    <n v="0.2"/>
    <n v="-45.51"/>
    <s v="CUST-3027"/>
    <x v="2"/>
    <x v="0"/>
    <n v="10001"/>
    <n v="1"/>
    <n v="-7.6876298586124756E-2"/>
  </r>
  <r>
    <s v="CA-2019-102028"/>
    <d v="2019-09-30T00:00:00"/>
    <d v="2019-10-04T00:00:00"/>
    <x v="0"/>
    <s v="New York"/>
    <s v="Miami"/>
    <x v="2"/>
    <x v="4"/>
    <s v="Chairs Product 39"/>
    <n v="1084.57"/>
    <n v="4"/>
    <n v="0.05"/>
    <n v="-185.98"/>
    <s v="CUST-3028"/>
    <x v="0"/>
    <x v="0"/>
    <n v="10001"/>
    <n v="4"/>
    <n v="-0.17147809731045482"/>
  </r>
  <r>
    <s v="CA-2019-102029"/>
    <d v="2019-12-05T00:00:00"/>
    <d v="2019-12-09T00:00:00"/>
    <x v="3"/>
    <s v="Texas"/>
    <s v="Seattle"/>
    <x v="1"/>
    <x v="2"/>
    <s v="Laptops Product 10"/>
    <n v="41.27"/>
    <n v="1"/>
    <n v="0.05"/>
    <n v="-8.24"/>
    <s v="CUST-3029"/>
    <x v="2"/>
    <x v="0"/>
    <n v="10001"/>
    <n v="4"/>
    <n v="-0.19966077053549794"/>
  </r>
  <r>
    <s v="CA-2019-102030"/>
    <d v="2019-11-13T00:00:00"/>
    <d v="2019-11-14T00:00:00"/>
    <x v="1"/>
    <s v="Washington"/>
    <s v="Chicago"/>
    <x v="1"/>
    <x v="2"/>
    <s v="Laptops Product 17"/>
    <n v="1232.8499999999999"/>
    <n v="3"/>
    <n v="0"/>
    <n v="-74.7"/>
    <s v="CUST-3030"/>
    <x v="0"/>
    <x v="0"/>
    <n v="10001"/>
    <n v="1"/>
    <n v="-6.0591312811777598E-2"/>
  </r>
  <r>
    <s v="CA-2019-102031"/>
    <d v="2019-04-26T00:00:00"/>
    <d v="2019-05-01T00:00:00"/>
    <x v="1"/>
    <s v="California"/>
    <s v="Houston"/>
    <x v="0"/>
    <x v="0"/>
    <s v="Storage Product 10"/>
    <n v="240.55"/>
    <n v="2"/>
    <n v="0"/>
    <n v="-27.38"/>
    <s v="CUST-3031"/>
    <x v="1"/>
    <x v="0"/>
    <n v="10001"/>
    <n v="5"/>
    <n v="-0.11382249012679276"/>
  </r>
  <r>
    <s v="CA-2019-102032"/>
    <d v="2019-04-04T00:00:00"/>
    <d v="2019-04-06T00:00:00"/>
    <x v="1"/>
    <s v="California"/>
    <s v="Seattle"/>
    <x v="2"/>
    <x v="6"/>
    <s v="Bookcases Product 13"/>
    <n v="245.11"/>
    <n v="3"/>
    <n v="0.1"/>
    <n v="9.7200000000000006"/>
    <s v="CUST-3032"/>
    <x v="2"/>
    <x v="0"/>
    <n v="10001"/>
    <n v="2"/>
    <n v="3.9655664803557589E-2"/>
  </r>
  <r>
    <s v="CA-2019-102033"/>
    <d v="2019-05-25T00:00:00"/>
    <d v="2019-05-29T00:00:00"/>
    <x v="1"/>
    <s v="Illinois"/>
    <s v="Chicago"/>
    <x v="1"/>
    <x v="3"/>
    <s v="Accessories Product 2"/>
    <n v="170.61"/>
    <n v="2"/>
    <n v="0.2"/>
    <n v="-13.73"/>
    <s v="CUST-3033"/>
    <x v="1"/>
    <x v="0"/>
    <n v="10001"/>
    <n v="4"/>
    <n v="-8.0475939276712968E-2"/>
  </r>
  <r>
    <s v="CA-2019-102034"/>
    <d v="2019-02-14T00:00:00"/>
    <d v="2019-02-15T00:00:00"/>
    <x v="3"/>
    <s v="Washington"/>
    <s v="Houston"/>
    <x v="2"/>
    <x v="8"/>
    <s v="Tables Product 29"/>
    <n v="1457.57"/>
    <n v="5"/>
    <n v="0.1"/>
    <n v="-67.489999999999995"/>
    <s v="CUST-3034"/>
    <x v="2"/>
    <x v="0"/>
    <n v="10001"/>
    <n v="1"/>
    <n v="-4.630309350494316E-2"/>
  </r>
  <r>
    <s v="CA-2019-102035"/>
    <d v="2019-11-29T00:00:00"/>
    <d v="2019-12-02T00:00:00"/>
    <x v="1"/>
    <s v="Texas"/>
    <s v="Houston"/>
    <x v="1"/>
    <x v="7"/>
    <s v="Phones Product 32"/>
    <n v="51.3"/>
    <n v="4"/>
    <n v="0.1"/>
    <n v="-6.61"/>
    <s v="CUST-3035"/>
    <x v="2"/>
    <x v="0"/>
    <n v="10001"/>
    <n v="3"/>
    <n v="-0.12884990253411308"/>
  </r>
  <r>
    <s v="CA-2019-102036"/>
    <d v="2019-10-31T00:00:00"/>
    <d v="2019-11-05T00:00:00"/>
    <x v="3"/>
    <s v="Illinois"/>
    <s v="Seattle"/>
    <x v="2"/>
    <x v="6"/>
    <s v="Bookcases Product 25"/>
    <n v="1204.01"/>
    <n v="4"/>
    <n v="0.1"/>
    <n v="64.84"/>
    <s v="CUST-3036"/>
    <x v="0"/>
    <x v="0"/>
    <n v="10001"/>
    <n v="5"/>
    <n v="5.3853373310852902E-2"/>
  </r>
  <r>
    <s v="CA-2019-102037"/>
    <d v="2019-10-31T00:00:00"/>
    <d v="2019-11-05T00:00:00"/>
    <x v="2"/>
    <s v="Washington"/>
    <s v="Houston"/>
    <x v="1"/>
    <x v="7"/>
    <s v="Phones Product 16"/>
    <n v="389.35"/>
    <n v="5"/>
    <n v="0.2"/>
    <n v="98.83"/>
    <s v="CUST-3037"/>
    <x v="1"/>
    <x v="0"/>
    <n v="10001"/>
    <n v="5"/>
    <n v="0.25383331193013997"/>
  </r>
  <r>
    <s v="CA-2019-102038"/>
    <d v="2019-08-20T00:00:00"/>
    <d v="2019-08-25T00:00:00"/>
    <x v="0"/>
    <s v="Florida"/>
    <s v="Miami"/>
    <x v="1"/>
    <x v="7"/>
    <s v="Phones Product 32"/>
    <n v="412.92"/>
    <n v="1"/>
    <n v="0.05"/>
    <n v="72.03"/>
    <s v="CUST-3038"/>
    <x v="2"/>
    <x v="0"/>
    <n v="10001"/>
    <n v="5"/>
    <n v="0.17444056960185991"/>
  </r>
  <r>
    <s v="CA-2019-102039"/>
    <d v="2019-12-11T00:00:00"/>
    <d v="2019-12-13T00:00:00"/>
    <x v="1"/>
    <s v="Texas"/>
    <s v="Houston"/>
    <x v="1"/>
    <x v="2"/>
    <s v="Laptops Product 30"/>
    <n v="1055.57"/>
    <n v="2"/>
    <n v="0"/>
    <n v="266.10000000000002"/>
    <s v="CUST-3039"/>
    <x v="2"/>
    <x v="0"/>
    <n v="10001"/>
    <n v="2"/>
    <n v="0.2520912871718598"/>
  </r>
  <r>
    <s v="CA-2019-102040"/>
    <d v="2019-07-29T00:00:00"/>
    <d v="2019-08-01T00:00:00"/>
    <x v="3"/>
    <s v="Texas"/>
    <s v="Los Angeles"/>
    <x v="2"/>
    <x v="4"/>
    <s v="Chairs Product 40"/>
    <n v="1333.82"/>
    <n v="2"/>
    <n v="0.2"/>
    <n v="74.67"/>
    <s v="CUST-3040"/>
    <x v="2"/>
    <x v="0"/>
    <n v="10001"/>
    <n v="3"/>
    <n v="5.5982066545710821E-2"/>
  </r>
  <r>
    <s v="CA-2019-102041"/>
    <d v="2019-05-19T00:00:00"/>
    <d v="2019-05-20T00:00:00"/>
    <x v="1"/>
    <s v="Illinois"/>
    <s v="Houston"/>
    <x v="0"/>
    <x v="0"/>
    <s v="Storage Product 45"/>
    <n v="240.19"/>
    <n v="2"/>
    <n v="0"/>
    <n v="43.38"/>
    <s v="CUST-3041"/>
    <x v="2"/>
    <x v="0"/>
    <n v="10001"/>
    <n v="1"/>
    <n v="0.18060701944294102"/>
  </r>
  <r>
    <s v="CA-2019-102042"/>
    <d v="2019-07-17T00:00:00"/>
    <d v="2019-07-20T00:00:00"/>
    <x v="0"/>
    <s v="New York"/>
    <s v="Los Angeles"/>
    <x v="2"/>
    <x v="4"/>
    <s v="Chairs Product 45"/>
    <n v="817.74"/>
    <n v="5"/>
    <n v="0.1"/>
    <n v="197.32"/>
    <s v="CUST-3042"/>
    <x v="0"/>
    <x v="0"/>
    <n v="10001"/>
    <n v="3"/>
    <n v="0.24129919045173281"/>
  </r>
  <r>
    <s v="CA-2019-102043"/>
    <d v="2019-01-29T00:00:00"/>
    <d v="2019-02-02T00:00:00"/>
    <x v="1"/>
    <s v="New York"/>
    <s v="Miami"/>
    <x v="1"/>
    <x v="7"/>
    <s v="Phones Product 38"/>
    <n v="1082.6300000000001"/>
    <n v="5"/>
    <n v="0.1"/>
    <n v="11.99"/>
    <s v="CUST-3043"/>
    <x v="0"/>
    <x v="0"/>
    <n v="10001"/>
    <n v="4"/>
    <n v="1.1074882462152351E-2"/>
  </r>
  <r>
    <s v="CA-2019-102044"/>
    <d v="2019-08-15T00:00:00"/>
    <d v="2019-08-18T00:00:00"/>
    <x v="2"/>
    <s v="Texas"/>
    <s v="New York City"/>
    <x v="0"/>
    <x v="0"/>
    <s v="Storage Product 10"/>
    <n v="792.97"/>
    <n v="5"/>
    <n v="0.1"/>
    <n v="-151.44999999999999"/>
    <s v="CUST-3044"/>
    <x v="2"/>
    <x v="0"/>
    <n v="10001"/>
    <n v="3"/>
    <n v="-0.19099083193563438"/>
  </r>
  <r>
    <s v="CA-2019-102045"/>
    <d v="2019-11-13T00:00:00"/>
    <d v="2019-11-15T00:00:00"/>
    <x v="0"/>
    <s v="Washington"/>
    <s v="Seattle"/>
    <x v="1"/>
    <x v="3"/>
    <s v="Accessories Product 9"/>
    <n v="842.13"/>
    <n v="5"/>
    <n v="0.2"/>
    <n v="-125.81"/>
    <s v="CUST-3045"/>
    <x v="0"/>
    <x v="0"/>
    <n v="10001"/>
    <n v="2"/>
    <n v="-0.1493949865222709"/>
  </r>
  <r>
    <s v="CA-2019-102046"/>
    <d v="2019-12-14T00:00:00"/>
    <d v="2019-12-16T00:00:00"/>
    <x v="3"/>
    <s v="Texas"/>
    <s v="Miami"/>
    <x v="0"/>
    <x v="1"/>
    <s v="Binders Product 48"/>
    <n v="1240.26"/>
    <n v="2"/>
    <n v="0"/>
    <n v="253.47"/>
    <s v="CUST-3046"/>
    <x v="2"/>
    <x v="0"/>
    <n v="10001"/>
    <n v="2"/>
    <n v="0.20436843887571962"/>
  </r>
  <r>
    <s v="CA-2019-102047"/>
    <d v="2019-01-14T00:00:00"/>
    <d v="2019-01-17T00:00:00"/>
    <x v="0"/>
    <s v="Florida"/>
    <s v="Chicago"/>
    <x v="0"/>
    <x v="1"/>
    <s v="Binders Product 7"/>
    <n v="856.6"/>
    <n v="2"/>
    <n v="0"/>
    <n v="163.87"/>
    <s v="CUST-3047"/>
    <x v="0"/>
    <x v="0"/>
    <n v="10001"/>
    <n v="3"/>
    <n v="0.19130282512257762"/>
  </r>
  <r>
    <s v="CA-2019-102048"/>
    <d v="2019-06-18T00:00:00"/>
    <d v="2019-06-21T00:00:00"/>
    <x v="3"/>
    <s v="New York"/>
    <s v="Miami"/>
    <x v="1"/>
    <x v="2"/>
    <s v="Laptops Product 13"/>
    <n v="384.18"/>
    <n v="2"/>
    <n v="0.05"/>
    <n v="108.65"/>
    <s v="CUST-3048"/>
    <x v="0"/>
    <x v="0"/>
    <n v="10001"/>
    <n v="3"/>
    <n v="0.28281014107970226"/>
  </r>
  <r>
    <s v="CA-2019-102049"/>
    <d v="2019-08-26T00:00:00"/>
    <d v="2019-08-30T00:00:00"/>
    <x v="2"/>
    <s v="New York"/>
    <s v="New York City"/>
    <x v="0"/>
    <x v="0"/>
    <s v="Storage Product 35"/>
    <n v="132.38"/>
    <n v="2"/>
    <n v="0"/>
    <n v="-2.95"/>
    <s v="CUST-3049"/>
    <x v="2"/>
    <x v="0"/>
    <n v="10001"/>
    <n v="4"/>
    <n v="-2.2284332980812813E-2"/>
  </r>
  <r>
    <s v="CA-2019-102050"/>
    <d v="2019-11-07T00:00:00"/>
    <d v="2019-11-09T00:00:00"/>
    <x v="3"/>
    <s v="Washington"/>
    <s v="Seattle"/>
    <x v="0"/>
    <x v="5"/>
    <s v="Paper Product 43"/>
    <n v="1402.1"/>
    <n v="4"/>
    <n v="0"/>
    <n v="-211.53"/>
    <s v="CUST-3050"/>
    <x v="2"/>
    <x v="0"/>
    <n v="10001"/>
    <n v="2"/>
    <n v="-0.1508665573068968"/>
  </r>
  <r>
    <s v="CA-2019-102051"/>
    <d v="2019-07-07T00:00:00"/>
    <d v="2019-07-09T00:00:00"/>
    <x v="1"/>
    <s v="New York"/>
    <s v="Los Angeles"/>
    <x v="0"/>
    <x v="1"/>
    <s v="Binders Product 47"/>
    <n v="292.93"/>
    <n v="5"/>
    <n v="0"/>
    <n v="2.87"/>
    <s v="CUST-3051"/>
    <x v="0"/>
    <x v="0"/>
    <n v="10001"/>
    <n v="2"/>
    <n v="9.797562557607619E-3"/>
  </r>
  <r>
    <s v="CA-2019-102052"/>
    <d v="2019-06-01T00:00:00"/>
    <d v="2019-06-04T00:00:00"/>
    <x v="0"/>
    <s v="Illinois"/>
    <s v="New York City"/>
    <x v="1"/>
    <x v="7"/>
    <s v="Phones Product 27"/>
    <n v="383.61"/>
    <n v="3"/>
    <n v="0.1"/>
    <n v="44.24"/>
    <s v="CUST-3052"/>
    <x v="2"/>
    <x v="0"/>
    <n v="10001"/>
    <n v="3"/>
    <n v="0.11532546075441204"/>
  </r>
  <r>
    <s v="CA-2019-102053"/>
    <d v="2019-09-01T00:00:00"/>
    <d v="2019-09-05T00:00:00"/>
    <x v="3"/>
    <s v="California"/>
    <s v="Seattle"/>
    <x v="2"/>
    <x v="6"/>
    <s v="Bookcases Product 4"/>
    <n v="1337.69"/>
    <n v="3"/>
    <n v="0.05"/>
    <n v="177.74"/>
    <s v="CUST-3053"/>
    <x v="0"/>
    <x v="0"/>
    <n v="10001"/>
    <n v="4"/>
    <n v="0.13287084451554546"/>
  </r>
  <r>
    <s v="CA-2019-102054"/>
    <d v="2019-12-17T00:00:00"/>
    <d v="2019-12-20T00:00:00"/>
    <x v="0"/>
    <s v="Illinois"/>
    <s v="Miami"/>
    <x v="2"/>
    <x v="8"/>
    <s v="Tables Product 12"/>
    <n v="1392.55"/>
    <n v="5"/>
    <n v="0.2"/>
    <n v="99.14"/>
    <s v="CUST-3054"/>
    <x v="2"/>
    <x v="0"/>
    <n v="10001"/>
    <n v="3"/>
    <n v="7.119313489641306E-2"/>
  </r>
  <r>
    <s v="CA-2019-102055"/>
    <d v="2019-04-26T00:00:00"/>
    <d v="2019-04-29T00:00:00"/>
    <x v="3"/>
    <s v="New York"/>
    <s v="Houston"/>
    <x v="0"/>
    <x v="0"/>
    <s v="Storage Product 47"/>
    <n v="74.900000000000006"/>
    <n v="2"/>
    <n v="0.05"/>
    <n v="12.54"/>
    <s v="CUST-3055"/>
    <x v="1"/>
    <x v="0"/>
    <n v="10001"/>
    <n v="3"/>
    <n v="0.16742323097463283"/>
  </r>
  <r>
    <s v="CA-2019-102056"/>
    <d v="2019-11-30T00:00:00"/>
    <d v="2019-12-01T00:00:00"/>
    <x v="3"/>
    <s v="Texas"/>
    <s v="Seattle"/>
    <x v="1"/>
    <x v="2"/>
    <s v="Laptops Product 37"/>
    <n v="205.14"/>
    <n v="1"/>
    <n v="0.1"/>
    <n v="-6.39"/>
    <s v="CUST-3056"/>
    <x v="2"/>
    <x v="0"/>
    <n v="10001"/>
    <n v="1"/>
    <n v="-3.1149458906112898E-2"/>
  </r>
  <r>
    <s v="CA-2019-102057"/>
    <d v="2019-12-28T00:00:00"/>
    <d v="2019-12-29T00:00:00"/>
    <x v="1"/>
    <s v="Texas"/>
    <s v="Miami"/>
    <x v="1"/>
    <x v="2"/>
    <s v="Laptops Product 28"/>
    <n v="1320.74"/>
    <n v="3"/>
    <n v="0.05"/>
    <n v="106.26"/>
    <s v="CUST-3057"/>
    <x v="1"/>
    <x v="0"/>
    <n v="10001"/>
    <n v="1"/>
    <n v="8.0454896497418119E-2"/>
  </r>
  <r>
    <s v="CA-2019-102058"/>
    <d v="2019-11-14T00:00:00"/>
    <d v="2019-11-16T00:00:00"/>
    <x v="2"/>
    <s v="Illinois"/>
    <s v="Miami"/>
    <x v="2"/>
    <x v="6"/>
    <s v="Bookcases Product 24"/>
    <n v="410.75"/>
    <n v="1"/>
    <n v="0.2"/>
    <n v="-27.4"/>
    <s v="CUST-3058"/>
    <x v="0"/>
    <x v="0"/>
    <n v="10001"/>
    <n v="2"/>
    <n v="-6.6707242848447951E-2"/>
  </r>
  <r>
    <s v="CA-2019-102059"/>
    <d v="2019-09-17T00:00:00"/>
    <d v="2019-09-19T00:00:00"/>
    <x v="3"/>
    <s v="California"/>
    <s v="Miami"/>
    <x v="2"/>
    <x v="4"/>
    <s v="Chairs Product 9"/>
    <n v="96.32"/>
    <n v="2"/>
    <n v="0.1"/>
    <n v="22.61"/>
    <s v="CUST-3059"/>
    <x v="2"/>
    <x v="0"/>
    <n v="10001"/>
    <n v="2"/>
    <n v="0.23473837209302326"/>
  </r>
  <r>
    <s v="CA-2019-102060"/>
    <d v="2019-07-07T00:00:00"/>
    <d v="2019-07-08T00:00:00"/>
    <x v="0"/>
    <s v="California"/>
    <s v="New York City"/>
    <x v="2"/>
    <x v="4"/>
    <s v="Chairs Product 15"/>
    <n v="638.22"/>
    <n v="4"/>
    <n v="0"/>
    <n v="22.97"/>
    <s v="CUST-3060"/>
    <x v="0"/>
    <x v="0"/>
    <n v="10001"/>
    <n v="1"/>
    <n v="3.5990724201685934E-2"/>
  </r>
  <r>
    <s v="CA-2019-102061"/>
    <d v="2019-03-29T00:00:00"/>
    <d v="2019-04-02T00:00:00"/>
    <x v="2"/>
    <s v="California"/>
    <s v="New York City"/>
    <x v="1"/>
    <x v="7"/>
    <s v="Phones Product 15"/>
    <n v="846.66"/>
    <n v="5"/>
    <n v="0.2"/>
    <n v="246.11"/>
    <s v="CUST-3061"/>
    <x v="2"/>
    <x v="0"/>
    <n v="10001"/>
    <n v="4"/>
    <n v="0.29068339120780479"/>
  </r>
  <r>
    <s v="CA-2019-102062"/>
    <d v="2019-10-11T00:00:00"/>
    <d v="2019-10-13T00:00:00"/>
    <x v="3"/>
    <s v="Illinois"/>
    <s v="Los Angeles"/>
    <x v="0"/>
    <x v="0"/>
    <s v="Storage Product 21"/>
    <n v="604.30999999999995"/>
    <n v="4"/>
    <n v="0"/>
    <n v="-118.48"/>
    <s v="CUST-3062"/>
    <x v="1"/>
    <x v="0"/>
    <n v="10001"/>
    <n v="2"/>
    <n v="-0.19605831444126362"/>
  </r>
  <r>
    <s v="CA-2019-102063"/>
    <d v="2019-01-07T00:00:00"/>
    <d v="2019-01-11T00:00:00"/>
    <x v="1"/>
    <s v="Illinois"/>
    <s v="Seattle"/>
    <x v="1"/>
    <x v="2"/>
    <s v="Laptops Product 48"/>
    <n v="88.1"/>
    <n v="2"/>
    <n v="0"/>
    <n v="-4.46"/>
    <s v="CUST-3063"/>
    <x v="2"/>
    <x v="0"/>
    <n v="10001"/>
    <n v="4"/>
    <n v="-5.0624290578887628E-2"/>
  </r>
  <r>
    <s v="CA-2019-102064"/>
    <d v="2019-06-10T00:00:00"/>
    <d v="2019-06-13T00:00:00"/>
    <x v="0"/>
    <s v="Washington"/>
    <s v="Miami"/>
    <x v="2"/>
    <x v="8"/>
    <s v="Tables Product 8"/>
    <n v="394.68"/>
    <n v="4"/>
    <n v="0.1"/>
    <n v="-25.48"/>
    <s v="CUST-3064"/>
    <x v="0"/>
    <x v="0"/>
    <n v="10001"/>
    <n v="3"/>
    <n v="-6.4558629776021087E-2"/>
  </r>
  <r>
    <s v="CA-2019-102065"/>
    <d v="2019-09-05T00:00:00"/>
    <d v="2019-09-07T00:00:00"/>
    <x v="3"/>
    <s v="Washington"/>
    <s v="Miami"/>
    <x v="1"/>
    <x v="2"/>
    <s v="Laptops Product 30"/>
    <n v="851.16"/>
    <n v="4"/>
    <n v="0.05"/>
    <n v="-68.03"/>
    <s v="CUST-3065"/>
    <x v="0"/>
    <x v="0"/>
    <n v="10001"/>
    <n v="2"/>
    <n v="-7.9926218337327881E-2"/>
  </r>
  <r>
    <s v="CA-2019-102066"/>
    <d v="2019-09-30T00:00:00"/>
    <d v="2019-10-01T00:00:00"/>
    <x v="0"/>
    <s v="Washington"/>
    <s v="New York City"/>
    <x v="1"/>
    <x v="7"/>
    <s v="Phones Product 45"/>
    <n v="530.54999999999995"/>
    <n v="3"/>
    <n v="0"/>
    <n v="59.57"/>
    <s v="CUST-3066"/>
    <x v="1"/>
    <x v="0"/>
    <n v="10001"/>
    <n v="1"/>
    <n v="0.11227970973518048"/>
  </r>
  <r>
    <s v="CA-2019-102067"/>
    <d v="2019-09-10T00:00:00"/>
    <d v="2019-09-13T00:00:00"/>
    <x v="2"/>
    <s v="California"/>
    <s v="Houston"/>
    <x v="2"/>
    <x v="6"/>
    <s v="Bookcases Product 22"/>
    <n v="47.48"/>
    <n v="5"/>
    <n v="0"/>
    <n v="-2.82"/>
    <s v="CUST-3067"/>
    <x v="1"/>
    <x v="0"/>
    <n v="10001"/>
    <n v="3"/>
    <n v="-5.9393428812131423E-2"/>
  </r>
  <r>
    <s v="CA-2019-102068"/>
    <d v="2019-10-29T00:00:00"/>
    <d v="2019-10-31T00:00:00"/>
    <x v="0"/>
    <s v="Washington"/>
    <s v="Chicago"/>
    <x v="0"/>
    <x v="1"/>
    <s v="Binders Product 2"/>
    <n v="609.76"/>
    <n v="4"/>
    <n v="0.1"/>
    <n v="46.62"/>
    <s v="CUST-3068"/>
    <x v="0"/>
    <x v="0"/>
    <n v="10001"/>
    <n v="2"/>
    <n v="7.6456310679611644E-2"/>
  </r>
  <r>
    <s v="CA-2019-102069"/>
    <d v="2019-08-17T00:00:00"/>
    <d v="2019-08-21T00:00:00"/>
    <x v="0"/>
    <s v="Illinois"/>
    <s v="Houston"/>
    <x v="2"/>
    <x v="4"/>
    <s v="Chairs Product 44"/>
    <n v="757.93"/>
    <n v="1"/>
    <n v="0"/>
    <n v="101.61"/>
    <s v="CUST-3069"/>
    <x v="0"/>
    <x v="0"/>
    <n v="10001"/>
    <n v="4"/>
    <n v="0.13406251236921615"/>
  </r>
  <r>
    <s v="CA-2019-102070"/>
    <d v="2019-01-10T00:00:00"/>
    <d v="2019-01-13T00:00:00"/>
    <x v="0"/>
    <s v="New York"/>
    <s v="New York City"/>
    <x v="0"/>
    <x v="5"/>
    <s v="Paper Product 25"/>
    <n v="893.94"/>
    <n v="2"/>
    <n v="0.05"/>
    <n v="139.29"/>
    <s v="CUST-3070"/>
    <x v="0"/>
    <x v="0"/>
    <n v="10001"/>
    <n v="3"/>
    <n v="0.1558158265655413"/>
  </r>
  <r>
    <s v="CA-2019-102071"/>
    <d v="2019-09-17T00:00:00"/>
    <d v="2019-09-19T00:00:00"/>
    <x v="0"/>
    <s v="Texas"/>
    <s v="Seattle"/>
    <x v="2"/>
    <x v="4"/>
    <s v="Chairs Product 5"/>
    <n v="533.54"/>
    <n v="1"/>
    <n v="0.1"/>
    <n v="117.55"/>
    <s v="CUST-3071"/>
    <x v="1"/>
    <x v="0"/>
    <n v="10001"/>
    <n v="2"/>
    <n v="0.22032087566068151"/>
  </r>
  <r>
    <s v="CA-2019-102072"/>
    <d v="2019-05-13T00:00:00"/>
    <d v="2019-05-16T00:00:00"/>
    <x v="0"/>
    <s v="California"/>
    <s v="New York City"/>
    <x v="2"/>
    <x v="8"/>
    <s v="Tables Product 5"/>
    <n v="1253.42"/>
    <n v="3"/>
    <n v="0.2"/>
    <n v="331.15"/>
    <s v="CUST-3072"/>
    <x v="0"/>
    <x v="0"/>
    <n v="10001"/>
    <n v="3"/>
    <n v="0.26419715657959819"/>
  </r>
  <r>
    <s v="CA-2019-102073"/>
    <d v="2019-05-27T00:00:00"/>
    <d v="2019-06-01T00:00:00"/>
    <x v="1"/>
    <s v="Texas"/>
    <s v="Seattle"/>
    <x v="1"/>
    <x v="2"/>
    <s v="Laptops Product 31"/>
    <n v="857.88"/>
    <n v="4"/>
    <n v="0"/>
    <n v="57.15"/>
    <s v="CUST-3073"/>
    <x v="2"/>
    <x v="0"/>
    <n v="10001"/>
    <n v="5"/>
    <n v="6.6617708770457404E-2"/>
  </r>
  <r>
    <s v="CA-2019-102074"/>
    <d v="2019-03-22T00:00:00"/>
    <d v="2019-03-25T00:00:00"/>
    <x v="1"/>
    <s v="Florida"/>
    <s v="Miami"/>
    <x v="1"/>
    <x v="7"/>
    <s v="Phones Product 6"/>
    <n v="350.01"/>
    <n v="3"/>
    <n v="0.2"/>
    <n v="-29.39"/>
    <s v="CUST-3074"/>
    <x v="1"/>
    <x v="0"/>
    <n v="10001"/>
    <n v="3"/>
    <n v="-8.3969029456301247E-2"/>
  </r>
  <r>
    <s v="CA-2019-102075"/>
    <d v="2019-12-31T00:00:00"/>
    <d v="2020-01-01T00:00:00"/>
    <x v="3"/>
    <s v="Washington"/>
    <s v="Chicago"/>
    <x v="1"/>
    <x v="3"/>
    <s v="Accessories Product 10"/>
    <n v="280.81"/>
    <n v="2"/>
    <n v="0.1"/>
    <n v="56.74"/>
    <s v="CUST-3075"/>
    <x v="1"/>
    <x v="0"/>
    <n v="10001"/>
    <n v="1"/>
    <n v="0.20205833125600942"/>
  </r>
  <r>
    <s v="CA-2019-102076"/>
    <d v="2019-09-11T00:00:00"/>
    <d v="2019-09-15T00:00:00"/>
    <x v="2"/>
    <s v="Washington"/>
    <s v="Los Angeles"/>
    <x v="0"/>
    <x v="1"/>
    <s v="Binders Product 30"/>
    <n v="683.23"/>
    <n v="3"/>
    <n v="0.05"/>
    <n v="158.28"/>
    <s v="CUST-3076"/>
    <x v="2"/>
    <x v="0"/>
    <n v="10001"/>
    <n v="4"/>
    <n v="0.23166430045519079"/>
  </r>
  <r>
    <s v="CA-2019-102077"/>
    <d v="2019-11-25T00:00:00"/>
    <d v="2019-11-28T00:00:00"/>
    <x v="0"/>
    <s v="Illinois"/>
    <s v="Miami"/>
    <x v="2"/>
    <x v="8"/>
    <s v="Tables Product 1"/>
    <n v="192.38"/>
    <n v="1"/>
    <n v="0.05"/>
    <n v="45.75"/>
    <s v="CUST-3077"/>
    <x v="2"/>
    <x v="0"/>
    <n v="10001"/>
    <n v="3"/>
    <n v="0.23781058322070903"/>
  </r>
  <r>
    <s v="CA-2019-102078"/>
    <d v="2019-05-28T00:00:00"/>
    <d v="2019-05-29T00:00:00"/>
    <x v="0"/>
    <s v="Washington"/>
    <s v="Los Angeles"/>
    <x v="2"/>
    <x v="4"/>
    <s v="Chairs Product 32"/>
    <n v="862.95"/>
    <n v="4"/>
    <n v="0"/>
    <n v="244.98"/>
    <s v="CUST-3078"/>
    <x v="2"/>
    <x v="0"/>
    <n v="10001"/>
    <n v="1"/>
    <n v="0.28388666782548233"/>
  </r>
  <r>
    <s v="CA-2019-102079"/>
    <d v="2019-07-16T00:00:00"/>
    <d v="2019-07-18T00:00:00"/>
    <x v="2"/>
    <s v="Illinois"/>
    <s v="Seattle"/>
    <x v="1"/>
    <x v="7"/>
    <s v="Phones Product 11"/>
    <n v="710.42"/>
    <n v="2"/>
    <n v="0.2"/>
    <n v="178.97"/>
    <s v="CUST-3079"/>
    <x v="2"/>
    <x v="0"/>
    <n v="10001"/>
    <n v="2"/>
    <n v="0.25192139860927343"/>
  </r>
  <r>
    <s v="CA-2019-102080"/>
    <d v="2019-03-16T00:00:00"/>
    <d v="2019-03-17T00:00:00"/>
    <x v="1"/>
    <s v="California"/>
    <s v="Miami"/>
    <x v="0"/>
    <x v="5"/>
    <s v="Paper Product 22"/>
    <n v="609.04"/>
    <n v="5"/>
    <n v="0.05"/>
    <n v="-30.93"/>
    <s v="CUST-3080"/>
    <x v="1"/>
    <x v="0"/>
    <n v="10001"/>
    <n v="1"/>
    <n v="-5.0784841718113753E-2"/>
  </r>
  <r>
    <s v="CA-2019-102081"/>
    <d v="2019-01-12T00:00:00"/>
    <d v="2019-01-16T00:00:00"/>
    <x v="2"/>
    <s v="Florida"/>
    <s v="Miami"/>
    <x v="2"/>
    <x v="6"/>
    <s v="Bookcases Product 6"/>
    <n v="224.3"/>
    <n v="4"/>
    <n v="0.05"/>
    <n v="41.84"/>
    <s v="CUST-3081"/>
    <x v="2"/>
    <x v="0"/>
    <n v="10001"/>
    <n v="4"/>
    <n v="0.18653588943379404"/>
  </r>
  <r>
    <s v="CA-2019-102082"/>
    <d v="2019-02-02T00:00:00"/>
    <d v="2019-02-05T00:00:00"/>
    <x v="0"/>
    <s v="California"/>
    <s v="Chicago"/>
    <x v="1"/>
    <x v="3"/>
    <s v="Accessories Product 39"/>
    <n v="521.46"/>
    <n v="4"/>
    <n v="0.2"/>
    <n v="-88.45"/>
    <s v="CUST-3082"/>
    <x v="0"/>
    <x v="0"/>
    <n v="10001"/>
    <n v="3"/>
    <n v="-0.16961991332029303"/>
  </r>
  <r>
    <s v="CA-2019-102083"/>
    <d v="2019-11-22T00:00:00"/>
    <d v="2019-11-25T00:00:00"/>
    <x v="1"/>
    <s v="New York"/>
    <s v="Los Angeles"/>
    <x v="0"/>
    <x v="5"/>
    <s v="Paper Product 32"/>
    <n v="1462.16"/>
    <n v="4"/>
    <n v="0.2"/>
    <n v="63.92"/>
    <s v="CUST-3083"/>
    <x v="1"/>
    <x v="0"/>
    <n v="10001"/>
    <n v="3"/>
    <n v="4.3716145975816599E-2"/>
  </r>
  <r>
    <s v="CA-2019-102084"/>
    <d v="2019-09-17T00:00:00"/>
    <d v="2019-09-21T00:00:00"/>
    <x v="3"/>
    <s v="Florida"/>
    <s v="Los Angeles"/>
    <x v="0"/>
    <x v="0"/>
    <s v="Storage Product 44"/>
    <n v="640.41999999999996"/>
    <n v="3"/>
    <n v="0"/>
    <n v="-29.83"/>
    <s v="CUST-3084"/>
    <x v="2"/>
    <x v="0"/>
    <n v="10001"/>
    <n v="4"/>
    <n v="-4.6578807657474783E-2"/>
  </r>
  <r>
    <s v="CA-2019-102085"/>
    <d v="2019-03-16T00:00:00"/>
    <d v="2019-03-21T00:00:00"/>
    <x v="3"/>
    <s v="Illinois"/>
    <s v="Los Angeles"/>
    <x v="0"/>
    <x v="1"/>
    <s v="Binders Product 11"/>
    <n v="102.46"/>
    <n v="2"/>
    <n v="0.1"/>
    <n v="3.33"/>
    <s v="CUST-3085"/>
    <x v="1"/>
    <x v="0"/>
    <n v="10001"/>
    <n v="5"/>
    <n v="3.2500487995315248E-2"/>
  </r>
  <r>
    <s v="CA-2019-102086"/>
    <d v="2019-01-31T00:00:00"/>
    <d v="2019-02-03T00:00:00"/>
    <x v="0"/>
    <s v="Illinois"/>
    <s v="New York City"/>
    <x v="1"/>
    <x v="7"/>
    <s v="Phones Product 23"/>
    <n v="83.69"/>
    <n v="3"/>
    <n v="0.05"/>
    <n v="1.97"/>
    <s v="CUST-3086"/>
    <x v="1"/>
    <x v="0"/>
    <n v="10001"/>
    <n v="3"/>
    <n v="2.3539252001433864E-2"/>
  </r>
  <r>
    <s v="CA-2019-102087"/>
    <d v="2019-06-20T00:00:00"/>
    <d v="2019-06-25T00:00:00"/>
    <x v="2"/>
    <s v="Florida"/>
    <s v="Chicago"/>
    <x v="0"/>
    <x v="0"/>
    <s v="Storage Product 8"/>
    <n v="346.12"/>
    <n v="3"/>
    <n v="0.1"/>
    <n v="-36.57"/>
    <s v="CUST-3087"/>
    <x v="0"/>
    <x v="0"/>
    <n v="10001"/>
    <n v="5"/>
    <n v="-0.10565699757309603"/>
  </r>
  <r>
    <s v="CA-2019-102088"/>
    <d v="2019-06-04T00:00:00"/>
    <d v="2019-06-06T00:00:00"/>
    <x v="2"/>
    <s v="New York"/>
    <s v="Houston"/>
    <x v="2"/>
    <x v="4"/>
    <s v="Chairs Product 23"/>
    <n v="327.01"/>
    <n v="3"/>
    <n v="0.1"/>
    <n v="44.75"/>
    <s v="CUST-3088"/>
    <x v="1"/>
    <x v="0"/>
    <n v="10001"/>
    <n v="2"/>
    <n v="0.13684596801321061"/>
  </r>
  <r>
    <s v="CA-2019-102089"/>
    <d v="2019-12-21T00:00:00"/>
    <d v="2019-12-26T00:00:00"/>
    <x v="2"/>
    <s v="Washington"/>
    <s v="New York City"/>
    <x v="0"/>
    <x v="1"/>
    <s v="Binders Product 4"/>
    <n v="647.70000000000005"/>
    <n v="3"/>
    <n v="0.05"/>
    <n v="-84.51"/>
    <s v="CUST-3089"/>
    <x v="0"/>
    <x v="0"/>
    <n v="10001"/>
    <n v="5"/>
    <n v="-0.13047707271885131"/>
  </r>
  <r>
    <s v="CA-2019-102090"/>
    <d v="2019-09-01T00:00:00"/>
    <d v="2019-09-04T00:00:00"/>
    <x v="3"/>
    <s v="Washington"/>
    <s v="Miami"/>
    <x v="0"/>
    <x v="5"/>
    <s v="Paper Product 36"/>
    <n v="626.47"/>
    <n v="2"/>
    <n v="0.2"/>
    <n v="179.6"/>
    <s v="CUST-3090"/>
    <x v="2"/>
    <x v="0"/>
    <n v="10001"/>
    <n v="3"/>
    <n v="0.28668571519785463"/>
  </r>
  <r>
    <s v="CA-2019-102091"/>
    <d v="2019-03-07T00:00:00"/>
    <d v="2019-03-08T00:00:00"/>
    <x v="3"/>
    <s v="California"/>
    <s v="Chicago"/>
    <x v="1"/>
    <x v="2"/>
    <s v="Laptops Product 10"/>
    <n v="1367.18"/>
    <n v="1"/>
    <n v="0"/>
    <n v="235.74"/>
    <s v="CUST-3091"/>
    <x v="1"/>
    <x v="0"/>
    <n v="10001"/>
    <n v="1"/>
    <n v="0.17242791731886073"/>
  </r>
  <r>
    <s v="CA-2019-102092"/>
    <d v="2019-06-09T00:00:00"/>
    <d v="2019-06-11T00:00:00"/>
    <x v="0"/>
    <s v="New York"/>
    <s v="Miami"/>
    <x v="2"/>
    <x v="6"/>
    <s v="Bookcases Product 30"/>
    <n v="610.80999999999995"/>
    <n v="1"/>
    <n v="0"/>
    <n v="105.71"/>
    <s v="CUST-3092"/>
    <x v="0"/>
    <x v="0"/>
    <n v="10001"/>
    <n v="2"/>
    <n v="0.17306527398045218"/>
  </r>
  <r>
    <s v="CA-2019-102093"/>
    <d v="2019-10-02T00:00:00"/>
    <d v="2019-10-03T00:00:00"/>
    <x v="1"/>
    <s v="Florida"/>
    <s v="Seattle"/>
    <x v="1"/>
    <x v="3"/>
    <s v="Accessories Product 30"/>
    <n v="1367.29"/>
    <n v="1"/>
    <n v="0.2"/>
    <n v="-59.56"/>
    <s v="CUST-3093"/>
    <x v="2"/>
    <x v="0"/>
    <n v="10001"/>
    <n v="1"/>
    <n v="-4.3560619912381429E-2"/>
  </r>
  <r>
    <s v="CA-2019-102094"/>
    <d v="2019-01-08T00:00:00"/>
    <d v="2019-01-13T00:00:00"/>
    <x v="3"/>
    <s v="New York"/>
    <s v="New York City"/>
    <x v="0"/>
    <x v="1"/>
    <s v="Binders Product 1"/>
    <n v="294.95"/>
    <n v="2"/>
    <n v="0"/>
    <n v="-39.85"/>
    <s v="CUST-3094"/>
    <x v="0"/>
    <x v="0"/>
    <n v="10001"/>
    <n v="5"/>
    <n v="-0.13510764536362097"/>
  </r>
  <r>
    <s v="CA-2019-102095"/>
    <d v="2019-03-13T00:00:00"/>
    <d v="2019-03-17T00:00:00"/>
    <x v="2"/>
    <s v="Texas"/>
    <s v="Miami"/>
    <x v="2"/>
    <x v="8"/>
    <s v="Tables Product 19"/>
    <n v="1034.42"/>
    <n v="3"/>
    <n v="0"/>
    <n v="121.16"/>
    <s v="CUST-3095"/>
    <x v="1"/>
    <x v="0"/>
    <n v="10001"/>
    <n v="4"/>
    <n v="0.11712843912530692"/>
  </r>
  <r>
    <s v="CA-2019-102096"/>
    <d v="2019-05-12T00:00:00"/>
    <d v="2019-05-17T00:00:00"/>
    <x v="2"/>
    <s v="Texas"/>
    <s v="Los Angeles"/>
    <x v="2"/>
    <x v="8"/>
    <s v="Tables Product 16"/>
    <n v="1490.33"/>
    <n v="2"/>
    <n v="0.1"/>
    <n v="-52.36"/>
    <s v="CUST-3096"/>
    <x v="1"/>
    <x v="0"/>
    <n v="10001"/>
    <n v="5"/>
    <n v="-3.5133158427999168E-2"/>
  </r>
  <r>
    <s v="CA-2019-102097"/>
    <d v="2019-02-06T00:00:00"/>
    <d v="2019-02-09T00:00:00"/>
    <x v="2"/>
    <s v="Illinois"/>
    <s v="Miami"/>
    <x v="1"/>
    <x v="7"/>
    <s v="Phones Product 10"/>
    <n v="683.81"/>
    <n v="1"/>
    <n v="0.1"/>
    <n v="84.35"/>
    <s v="CUST-3097"/>
    <x v="2"/>
    <x v="0"/>
    <n v="10001"/>
    <n v="3"/>
    <n v="0.12335297816644974"/>
  </r>
  <r>
    <s v="CA-2019-102098"/>
    <d v="2019-09-26T00:00:00"/>
    <d v="2019-09-28T00:00:00"/>
    <x v="0"/>
    <s v="Illinois"/>
    <s v="Miami"/>
    <x v="2"/>
    <x v="4"/>
    <s v="Chairs Product 31"/>
    <n v="1144.21"/>
    <n v="2"/>
    <n v="0.1"/>
    <n v="-129.63999999999999"/>
    <s v="CUST-3098"/>
    <x v="2"/>
    <x v="0"/>
    <n v="10001"/>
    <n v="2"/>
    <n v="-0.11330088008320149"/>
  </r>
  <r>
    <s v="CA-2019-102099"/>
    <d v="2019-01-22T00:00:00"/>
    <d v="2019-01-27T00:00:00"/>
    <x v="0"/>
    <s v="Washington"/>
    <s v="Houston"/>
    <x v="1"/>
    <x v="3"/>
    <s v="Accessories Product 49"/>
    <n v="694.63"/>
    <n v="2"/>
    <n v="0.2"/>
    <n v="-0.6"/>
    <s v="CUST-3099"/>
    <x v="0"/>
    <x v="0"/>
    <n v="10001"/>
    <n v="5"/>
    <n v="-8.6376920086952763E-4"/>
  </r>
  <r>
    <s v="CA-2019-102100"/>
    <d v="2019-01-07T00:00:00"/>
    <d v="2019-01-08T00:00:00"/>
    <x v="0"/>
    <s v="Illinois"/>
    <s v="Chicago"/>
    <x v="2"/>
    <x v="4"/>
    <s v="Chairs Product 3"/>
    <n v="1104.8800000000001"/>
    <n v="5"/>
    <n v="0"/>
    <n v="-24.21"/>
    <s v="CUST-3100"/>
    <x v="1"/>
    <x v="0"/>
    <n v="10001"/>
    <n v="1"/>
    <n v="-2.1911881833321264E-2"/>
  </r>
  <r>
    <s v="CA-2019-102101"/>
    <d v="2019-11-13T00:00:00"/>
    <d v="2019-11-15T00:00:00"/>
    <x v="1"/>
    <s v="Texas"/>
    <s v="Seattle"/>
    <x v="2"/>
    <x v="8"/>
    <s v="Tables Product 49"/>
    <n v="1373.76"/>
    <n v="3"/>
    <n v="0.1"/>
    <n v="185.26"/>
    <s v="CUST-3101"/>
    <x v="1"/>
    <x v="0"/>
    <n v="10001"/>
    <n v="2"/>
    <n v="0.13485616119263918"/>
  </r>
  <r>
    <s v="CA-2019-102102"/>
    <d v="2019-04-27T00:00:00"/>
    <d v="2019-04-29T00:00:00"/>
    <x v="3"/>
    <s v="New York"/>
    <s v="Los Angeles"/>
    <x v="1"/>
    <x v="7"/>
    <s v="Phones Product 40"/>
    <n v="948.85"/>
    <n v="4"/>
    <n v="0.05"/>
    <n v="109.54"/>
    <s v="CUST-3102"/>
    <x v="2"/>
    <x v="0"/>
    <n v="10001"/>
    <n v="2"/>
    <n v="0.1154450123834115"/>
  </r>
  <r>
    <s v="CA-2019-102103"/>
    <d v="2019-03-08T00:00:00"/>
    <d v="2019-03-10T00:00:00"/>
    <x v="0"/>
    <s v="California"/>
    <s v="Chicago"/>
    <x v="0"/>
    <x v="5"/>
    <s v="Paper Product 17"/>
    <n v="1027.08"/>
    <n v="5"/>
    <n v="0.1"/>
    <n v="-25.95"/>
    <s v="CUST-3103"/>
    <x v="0"/>
    <x v="0"/>
    <n v="10001"/>
    <n v="2"/>
    <n v="-2.5265802079682206E-2"/>
  </r>
  <r>
    <s v="CA-2019-102104"/>
    <d v="2019-10-09T00:00:00"/>
    <d v="2019-10-10T00:00:00"/>
    <x v="0"/>
    <s v="New York"/>
    <s v="Miami"/>
    <x v="2"/>
    <x v="8"/>
    <s v="Tables Product 37"/>
    <n v="1241.8599999999999"/>
    <n v="1"/>
    <n v="0.1"/>
    <n v="-67.260000000000005"/>
    <s v="CUST-3104"/>
    <x v="2"/>
    <x v="0"/>
    <n v="10001"/>
    <n v="1"/>
    <n v="-5.4160694442207662E-2"/>
  </r>
  <r>
    <s v="CA-2019-102105"/>
    <d v="2019-07-24T00:00:00"/>
    <d v="2019-07-27T00:00:00"/>
    <x v="0"/>
    <s v="Washington"/>
    <s v="New York City"/>
    <x v="2"/>
    <x v="4"/>
    <s v="Chairs Product 50"/>
    <n v="1444.52"/>
    <n v="4"/>
    <n v="0.05"/>
    <n v="-210.27"/>
    <s v="CUST-3105"/>
    <x v="2"/>
    <x v="0"/>
    <n v="10001"/>
    <n v="3"/>
    <n v="-0.14556392434857254"/>
  </r>
  <r>
    <s v="CA-2019-102106"/>
    <d v="2019-09-27T00:00:00"/>
    <d v="2019-09-30T00:00:00"/>
    <x v="2"/>
    <s v="New York"/>
    <s v="Houston"/>
    <x v="0"/>
    <x v="5"/>
    <s v="Paper Product 28"/>
    <n v="95.36"/>
    <n v="2"/>
    <n v="0.05"/>
    <n v="-16.649999999999999"/>
    <s v="CUST-3106"/>
    <x v="2"/>
    <x v="0"/>
    <n v="10001"/>
    <n v="3"/>
    <n v="-0.17460151006711408"/>
  </r>
  <r>
    <s v="CA-2019-102107"/>
    <d v="2019-09-16T00:00:00"/>
    <d v="2019-09-20T00:00:00"/>
    <x v="3"/>
    <s v="California"/>
    <s v="Chicago"/>
    <x v="2"/>
    <x v="6"/>
    <s v="Bookcases Product 3"/>
    <n v="722.18"/>
    <n v="3"/>
    <n v="0"/>
    <n v="-85.58"/>
    <s v="CUST-3107"/>
    <x v="2"/>
    <x v="0"/>
    <n v="10001"/>
    <n v="4"/>
    <n v="-0.11850231244288129"/>
  </r>
  <r>
    <s v="CA-2019-102108"/>
    <d v="2019-07-29T00:00:00"/>
    <d v="2019-07-31T00:00:00"/>
    <x v="1"/>
    <s v="Washington"/>
    <s v="New York City"/>
    <x v="0"/>
    <x v="1"/>
    <s v="Binders Product 7"/>
    <n v="401.93"/>
    <n v="5"/>
    <n v="0.2"/>
    <n v="40.08"/>
    <s v="CUST-3108"/>
    <x v="2"/>
    <x v="0"/>
    <n v="10001"/>
    <n v="2"/>
    <n v="9.9718856517304E-2"/>
  </r>
  <r>
    <s v="CA-2019-102109"/>
    <d v="2019-07-29T00:00:00"/>
    <d v="2019-08-02T00:00:00"/>
    <x v="2"/>
    <s v="Washington"/>
    <s v="Los Angeles"/>
    <x v="0"/>
    <x v="1"/>
    <s v="Binders Product 1"/>
    <n v="946.55"/>
    <n v="1"/>
    <n v="0.1"/>
    <n v="259.89"/>
    <s v="CUST-3109"/>
    <x v="0"/>
    <x v="0"/>
    <n v="10001"/>
    <n v="4"/>
    <n v="0.27456552744176221"/>
  </r>
  <r>
    <s v="CA-2019-102110"/>
    <d v="2019-08-22T00:00:00"/>
    <d v="2019-08-25T00:00:00"/>
    <x v="2"/>
    <s v="Illinois"/>
    <s v="Chicago"/>
    <x v="0"/>
    <x v="1"/>
    <s v="Binders Product 40"/>
    <n v="1182.06"/>
    <n v="2"/>
    <n v="0"/>
    <n v="-143.43"/>
    <s v="CUST-3110"/>
    <x v="0"/>
    <x v="0"/>
    <n v="10001"/>
    <n v="3"/>
    <n v="-0.12133901832394296"/>
  </r>
  <r>
    <s v="CA-2019-102111"/>
    <d v="2019-04-21T00:00:00"/>
    <d v="2019-04-23T00:00:00"/>
    <x v="2"/>
    <s v="New York"/>
    <s v="Houston"/>
    <x v="2"/>
    <x v="8"/>
    <s v="Tables Product 38"/>
    <n v="425.46"/>
    <n v="3"/>
    <n v="0"/>
    <n v="-74.569999999999993"/>
    <s v="CUST-3111"/>
    <x v="0"/>
    <x v="0"/>
    <n v="10001"/>
    <n v="2"/>
    <n v="-0.17526912048136134"/>
  </r>
  <r>
    <s v="CA-2019-102112"/>
    <d v="2019-08-02T00:00:00"/>
    <d v="2019-08-05T00:00:00"/>
    <x v="2"/>
    <s v="Illinois"/>
    <s v="New York City"/>
    <x v="2"/>
    <x v="6"/>
    <s v="Bookcases Product 12"/>
    <n v="431.51"/>
    <n v="2"/>
    <n v="0.2"/>
    <n v="27.92"/>
    <s v="CUST-3112"/>
    <x v="0"/>
    <x v="0"/>
    <n v="10001"/>
    <n v="3"/>
    <n v="6.470301962874557E-2"/>
  </r>
  <r>
    <s v="CA-2019-102113"/>
    <d v="2019-06-08T00:00:00"/>
    <d v="2019-06-10T00:00:00"/>
    <x v="2"/>
    <s v="Florida"/>
    <s v="Los Angeles"/>
    <x v="1"/>
    <x v="3"/>
    <s v="Accessories Product 45"/>
    <n v="1491.12"/>
    <n v="2"/>
    <n v="0.2"/>
    <n v="-69.36"/>
    <s v="CUST-3113"/>
    <x v="1"/>
    <x v="0"/>
    <n v="10001"/>
    <n v="2"/>
    <n v="-4.6515370996298086E-2"/>
  </r>
  <r>
    <s v="CA-2019-102114"/>
    <d v="2020-01-01T00:00:00"/>
    <d v="2020-01-03T00:00:00"/>
    <x v="1"/>
    <s v="California"/>
    <s v="Houston"/>
    <x v="2"/>
    <x v="4"/>
    <s v="Chairs Product 8"/>
    <n v="1463.42"/>
    <n v="2"/>
    <n v="0.2"/>
    <n v="-251.76"/>
    <s v="CUST-3114"/>
    <x v="0"/>
    <x v="1"/>
    <n v="10001"/>
    <n v="2"/>
    <n v="-0.17203536920364623"/>
  </r>
  <r>
    <s v="CA-2019-102115"/>
    <d v="2019-09-30T00:00:00"/>
    <d v="2019-10-02T00:00:00"/>
    <x v="3"/>
    <s v="Texas"/>
    <s v="Houston"/>
    <x v="0"/>
    <x v="0"/>
    <s v="Storage Product 40"/>
    <n v="510.15"/>
    <n v="3"/>
    <n v="0.2"/>
    <n v="6.89"/>
    <s v="CUST-3115"/>
    <x v="2"/>
    <x v="0"/>
    <n v="10001"/>
    <n v="2"/>
    <n v="1.3505831618151524E-2"/>
  </r>
  <r>
    <s v="CA-2019-102116"/>
    <d v="2019-02-10T00:00:00"/>
    <d v="2019-02-15T00:00:00"/>
    <x v="2"/>
    <s v="New York"/>
    <s v="New York City"/>
    <x v="0"/>
    <x v="0"/>
    <s v="Storage Product 47"/>
    <n v="472.1"/>
    <n v="5"/>
    <n v="0.05"/>
    <n v="-19.03"/>
    <s v="CUST-3116"/>
    <x v="0"/>
    <x v="0"/>
    <n v="10001"/>
    <n v="5"/>
    <n v="-4.0309256513450541E-2"/>
  </r>
  <r>
    <s v="CA-2019-102117"/>
    <d v="2019-01-24T00:00:00"/>
    <d v="2019-01-29T00:00:00"/>
    <x v="1"/>
    <s v="Washington"/>
    <s v="Houston"/>
    <x v="0"/>
    <x v="0"/>
    <s v="Storage Product 45"/>
    <n v="896.21"/>
    <n v="2"/>
    <n v="0.2"/>
    <n v="84.79"/>
    <s v="CUST-3117"/>
    <x v="1"/>
    <x v="0"/>
    <n v="10001"/>
    <n v="5"/>
    <n v="9.4609522321777259E-2"/>
  </r>
  <r>
    <s v="CA-2019-102118"/>
    <d v="2019-10-27T00:00:00"/>
    <d v="2019-11-01T00:00:00"/>
    <x v="2"/>
    <s v="Texas"/>
    <s v="Los Angeles"/>
    <x v="1"/>
    <x v="7"/>
    <s v="Phones Product 42"/>
    <n v="1260.1099999999999"/>
    <n v="2"/>
    <n v="0.2"/>
    <n v="152.22"/>
    <s v="CUST-3118"/>
    <x v="0"/>
    <x v="0"/>
    <n v="10001"/>
    <n v="5"/>
    <n v="0.12079897786701162"/>
  </r>
  <r>
    <s v="CA-2019-102119"/>
    <d v="2019-07-11T00:00:00"/>
    <d v="2019-07-16T00:00:00"/>
    <x v="0"/>
    <s v="Texas"/>
    <s v="Houston"/>
    <x v="2"/>
    <x v="8"/>
    <s v="Tables Product 8"/>
    <n v="538.54999999999995"/>
    <n v="3"/>
    <n v="0.1"/>
    <n v="154.06"/>
    <s v="CUST-3119"/>
    <x v="1"/>
    <x v="0"/>
    <n v="10001"/>
    <n v="5"/>
    <n v="0.28606443227184108"/>
  </r>
  <r>
    <s v="CA-2019-102120"/>
    <d v="2019-10-13T00:00:00"/>
    <d v="2019-10-16T00:00:00"/>
    <x v="1"/>
    <s v="Florida"/>
    <s v="Miami"/>
    <x v="0"/>
    <x v="1"/>
    <s v="Binders Product 23"/>
    <n v="82.81"/>
    <n v="2"/>
    <n v="0.2"/>
    <n v="6.92"/>
    <s v="CUST-3120"/>
    <x v="2"/>
    <x v="0"/>
    <n v="10001"/>
    <n v="3"/>
    <n v="8.3564786861490159E-2"/>
  </r>
  <r>
    <s v="CA-2019-102121"/>
    <d v="2019-09-26T00:00:00"/>
    <d v="2019-09-30T00:00:00"/>
    <x v="0"/>
    <s v="Florida"/>
    <s v="Miami"/>
    <x v="1"/>
    <x v="7"/>
    <s v="Phones Product 2"/>
    <n v="415.78"/>
    <n v="3"/>
    <n v="0"/>
    <n v="-65.38"/>
    <s v="CUST-3121"/>
    <x v="0"/>
    <x v="0"/>
    <n v="10001"/>
    <n v="4"/>
    <n v="-0.15724662080908172"/>
  </r>
  <r>
    <s v="CA-2019-102122"/>
    <d v="2019-03-27T00:00:00"/>
    <d v="2019-04-01T00:00:00"/>
    <x v="2"/>
    <s v="Texas"/>
    <s v="Seattle"/>
    <x v="0"/>
    <x v="1"/>
    <s v="Binders Product 14"/>
    <n v="47.22"/>
    <n v="1"/>
    <n v="0.1"/>
    <n v="-5.12"/>
    <s v="CUST-3122"/>
    <x v="2"/>
    <x v="0"/>
    <n v="10001"/>
    <n v="5"/>
    <n v="-0.10842863193562051"/>
  </r>
  <r>
    <s v="CA-2019-102123"/>
    <d v="2019-01-18T00:00:00"/>
    <d v="2019-01-22T00:00:00"/>
    <x v="3"/>
    <s v="New York"/>
    <s v="Seattle"/>
    <x v="1"/>
    <x v="7"/>
    <s v="Phones Product 13"/>
    <n v="581.32000000000005"/>
    <n v="2"/>
    <n v="0.2"/>
    <n v="91.35"/>
    <s v="CUST-3123"/>
    <x v="2"/>
    <x v="0"/>
    <n v="10001"/>
    <n v="4"/>
    <n v="0.15714236565058828"/>
  </r>
  <r>
    <s v="CA-2019-102124"/>
    <d v="2019-03-23T00:00:00"/>
    <d v="2019-03-25T00:00:00"/>
    <x v="0"/>
    <s v="California"/>
    <s v="Chicago"/>
    <x v="2"/>
    <x v="8"/>
    <s v="Tables Product 38"/>
    <n v="529.91999999999996"/>
    <n v="2"/>
    <n v="0"/>
    <n v="117.55"/>
    <s v="CUST-3124"/>
    <x v="1"/>
    <x v="0"/>
    <n v="10001"/>
    <n v="2"/>
    <n v="0.22182593599033817"/>
  </r>
  <r>
    <s v="CA-2019-102125"/>
    <d v="2019-04-13T00:00:00"/>
    <d v="2019-04-18T00:00:00"/>
    <x v="2"/>
    <s v="Florida"/>
    <s v="New York City"/>
    <x v="2"/>
    <x v="6"/>
    <s v="Bookcases Product 11"/>
    <n v="412.33"/>
    <n v="5"/>
    <n v="0.2"/>
    <n v="18.27"/>
    <s v="CUST-3125"/>
    <x v="0"/>
    <x v="0"/>
    <n v="10001"/>
    <n v="5"/>
    <n v="4.4309169839691513E-2"/>
  </r>
  <r>
    <s v="CA-2019-102126"/>
    <d v="2019-08-29T00:00:00"/>
    <d v="2019-08-31T00:00:00"/>
    <x v="2"/>
    <s v="Florida"/>
    <s v="Los Angeles"/>
    <x v="2"/>
    <x v="4"/>
    <s v="Chairs Product 11"/>
    <n v="762.79"/>
    <n v="4"/>
    <n v="0"/>
    <n v="-137.32"/>
    <s v="CUST-3126"/>
    <x v="0"/>
    <x v="0"/>
    <n v="10001"/>
    <n v="2"/>
    <n v="-0.180023335387197"/>
  </r>
  <r>
    <s v="CA-2019-102127"/>
    <d v="2019-04-25T00:00:00"/>
    <d v="2019-04-29T00:00:00"/>
    <x v="0"/>
    <s v="Texas"/>
    <s v="New York City"/>
    <x v="2"/>
    <x v="6"/>
    <s v="Bookcases Product 35"/>
    <n v="769.16"/>
    <n v="3"/>
    <n v="0"/>
    <n v="67.45"/>
    <s v="CUST-3127"/>
    <x v="1"/>
    <x v="0"/>
    <n v="10001"/>
    <n v="4"/>
    <n v="8.7693067762234136E-2"/>
  </r>
  <r>
    <s v="CA-2019-102128"/>
    <d v="2019-12-08T00:00:00"/>
    <d v="2019-12-10T00:00:00"/>
    <x v="3"/>
    <s v="Washington"/>
    <s v="Seattle"/>
    <x v="1"/>
    <x v="2"/>
    <s v="Laptops Product 5"/>
    <n v="336.29"/>
    <n v="2"/>
    <n v="0.2"/>
    <n v="59.04"/>
    <s v="CUST-3128"/>
    <x v="2"/>
    <x v="0"/>
    <n v="10001"/>
    <n v="2"/>
    <n v="0.17556275833358112"/>
  </r>
  <r>
    <s v="CA-2019-102129"/>
    <d v="2019-02-26T00:00:00"/>
    <d v="2019-03-03T00:00:00"/>
    <x v="1"/>
    <s v="New York"/>
    <s v="Los Angeles"/>
    <x v="0"/>
    <x v="1"/>
    <s v="Binders Product 43"/>
    <n v="565.98"/>
    <n v="1"/>
    <n v="0.1"/>
    <n v="84.69"/>
    <s v="CUST-3129"/>
    <x v="2"/>
    <x v="0"/>
    <n v="10001"/>
    <n v="5"/>
    <n v="0.14963426269479485"/>
  </r>
  <r>
    <s v="CA-2019-102130"/>
    <d v="2019-09-22T00:00:00"/>
    <d v="2019-09-23T00:00:00"/>
    <x v="2"/>
    <s v="Illinois"/>
    <s v="Chicago"/>
    <x v="0"/>
    <x v="5"/>
    <s v="Paper Product 47"/>
    <n v="732.62"/>
    <n v="3"/>
    <n v="0.1"/>
    <n v="73.59"/>
    <s v="CUST-3130"/>
    <x v="0"/>
    <x v="0"/>
    <n v="10001"/>
    <n v="1"/>
    <n v="0.10044770822527369"/>
  </r>
  <r>
    <s v="CA-2019-102131"/>
    <d v="2019-03-06T00:00:00"/>
    <d v="2019-03-11T00:00:00"/>
    <x v="1"/>
    <s v="Washington"/>
    <s v="Chicago"/>
    <x v="1"/>
    <x v="2"/>
    <s v="Laptops Product 35"/>
    <n v="1059.9000000000001"/>
    <n v="3"/>
    <n v="0"/>
    <n v="116.51"/>
    <s v="CUST-3131"/>
    <x v="1"/>
    <x v="0"/>
    <n v="10001"/>
    <n v="5"/>
    <n v="0.10992546466647797"/>
  </r>
  <r>
    <s v="CA-2019-102132"/>
    <d v="2019-06-28T00:00:00"/>
    <d v="2019-06-30T00:00:00"/>
    <x v="0"/>
    <s v="Washington"/>
    <s v="Houston"/>
    <x v="1"/>
    <x v="3"/>
    <s v="Accessories Product 5"/>
    <n v="1455.64"/>
    <n v="5"/>
    <n v="0"/>
    <n v="-277.56"/>
    <s v="CUST-3132"/>
    <x v="1"/>
    <x v="0"/>
    <n v="10001"/>
    <n v="2"/>
    <n v="-0.19067901404193344"/>
  </r>
  <r>
    <s v="CA-2019-102133"/>
    <d v="2019-06-11T00:00:00"/>
    <d v="2019-06-16T00:00:00"/>
    <x v="0"/>
    <s v="Illinois"/>
    <s v="Miami"/>
    <x v="2"/>
    <x v="4"/>
    <s v="Chairs Product 48"/>
    <n v="1178.6199999999999"/>
    <n v="3"/>
    <n v="0.05"/>
    <n v="-133.56"/>
    <s v="CUST-3133"/>
    <x v="2"/>
    <x v="0"/>
    <n v="10001"/>
    <n v="5"/>
    <n v="-0.11331896624866371"/>
  </r>
  <r>
    <s v="CA-2019-102134"/>
    <d v="2019-12-17T00:00:00"/>
    <d v="2019-12-21T00:00:00"/>
    <x v="2"/>
    <s v="California"/>
    <s v="Miami"/>
    <x v="2"/>
    <x v="6"/>
    <s v="Bookcases Product 49"/>
    <n v="1262.6300000000001"/>
    <n v="2"/>
    <n v="0.05"/>
    <n v="256.23"/>
    <s v="CUST-3134"/>
    <x v="0"/>
    <x v="0"/>
    <n v="10001"/>
    <n v="4"/>
    <n v="0.20293355931666443"/>
  </r>
  <r>
    <s v="CA-2019-102135"/>
    <d v="2019-10-12T00:00:00"/>
    <d v="2019-10-17T00:00:00"/>
    <x v="1"/>
    <s v="Texas"/>
    <s v="Seattle"/>
    <x v="2"/>
    <x v="6"/>
    <s v="Bookcases Product 29"/>
    <n v="1396.76"/>
    <n v="1"/>
    <n v="0.05"/>
    <n v="313.05"/>
    <s v="CUST-3135"/>
    <x v="1"/>
    <x v="0"/>
    <n v="10001"/>
    <n v="5"/>
    <n v="0.22412583407314071"/>
  </r>
  <r>
    <s v="CA-2019-102136"/>
    <d v="2019-04-15T00:00:00"/>
    <d v="2019-04-20T00:00:00"/>
    <x v="2"/>
    <s v="Florida"/>
    <s v="Los Angeles"/>
    <x v="2"/>
    <x v="6"/>
    <s v="Bookcases Product 19"/>
    <n v="1397.55"/>
    <n v="1"/>
    <n v="0.1"/>
    <n v="217.8"/>
    <s v="CUST-3136"/>
    <x v="1"/>
    <x v="0"/>
    <n v="10001"/>
    <n v="5"/>
    <n v="0.15584415584415587"/>
  </r>
  <r>
    <s v="CA-2019-102137"/>
    <d v="2019-06-30T00:00:00"/>
    <d v="2019-07-02T00:00:00"/>
    <x v="0"/>
    <s v="Florida"/>
    <s v="Houston"/>
    <x v="0"/>
    <x v="5"/>
    <s v="Paper Product 48"/>
    <n v="477.93"/>
    <n v="4"/>
    <n v="0"/>
    <n v="-47.6"/>
    <s v="CUST-3137"/>
    <x v="1"/>
    <x v="0"/>
    <n v="10001"/>
    <n v="2"/>
    <n v="-9.9596175172096332E-2"/>
  </r>
  <r>
    <s v="CA-2019-102138"/>
    <d v="2019-10-08T00:00:00"/>
    <d v="2019-10-11T00:00:00"/>
    <x v="2"/>
    <s v="Florida"/>
    <s v="Houston"/>
    <x v="2"/>
    <x v="6"/>
    <s v="Bookcases Product 5"/>
    <n v="313.87"/>
    <n v="1"/>
    <n v="0.2"/>
    <n v="-57.26"/>
    <s v="CUST-3138"/>
    <x v="1"/>
    <x v="0"/>
    <n v="10001"/>
    <n v="3"/>
    <n v="-0.18243221715997068"/>
  </r>
  <r>
    <s v="CA-2019-102139"/>
    <d v="2019-05-23T00:00:00"/>
    <d v="2019-05-28T00:00:00"/>
    <x v="2"/>
    <s v="Washington"/>
    <s v="Houston"/>
    <x v="0"/>
    <x v="5"/>
    <s v="Paper Product 36"/>
    <n v="688.98"/>
    <n v="1"/>
    <n v="0.05"/>
    <n v="4.99"/>
    <s v="CUST-3139"/>
    <x v="1"/>
    <x v="0"/>
    <n v="10001"/>
    <n v="5"/>
    <n v="7.2425904960956777E-3"/>
  </r>
  <r>
    <s v="CA-2019-102140"/>
    <d v="2019-06-25T00:00:00"/>
    <d v="2019-06-28T00:00:00"/>
    <x v="1"/>
    <s v="New York"/>
    <s v="Seattle"/>
    <x v="0"/>
    <x v="5"/>
    <s v="Paper Product 6"/>
    <n v="1361.09"/>
    <n v="5"/>
    <n v="0.2"/>
    <n v="108.05"/>
    <s v="CUST-3140"/>
    <x v="0"/>
    <x v="0"/>
    <n v="10001"/>
    <n v="3"/>
    <n v="7.9384904745461365E-2"/>
  </r>
  <r>
    <s v="CA-2019-102141"/>
    <d v="2019-05-24T00:00:00"/>
    <d v="2019-05-29T00:00:00"/>
    <x v="3"/>
    <s v="Florida"/>
    <s v="Chicago"/>
    <x v="1"/>
    <x v="7"/>
    <s v="Phones Product 23"/>
    <n v="1423.69"/>
    <n v="5"/>
    <n v="0"/>
    <n v="143.13999999999999"/>
    <s v="CUST-3141"/>
    <x v="0"/>
    <x v="0"/>
    <n v="10001"/>
    <n v="5"/>
    <n v="0.10054155047798326"/>
  </r>
  <r>
    <s v="CA-2019-102142"/>
    <d v="2019-11-05T00:00:00"/>
    <d v="2019-11-10T00:00:00"/>
    <x v="3"/>
    <s v="Florida"/>
    <s v="Houston"/>
    <x v="1"/>
    <x v="7"/>
    <s v="Phones Product 15"/>
    <n v="574.29999999999995"/>
    <n v="4"/>
    <n v="0.2"/>
    <n v="-25.12"/>
    <s v="CUST-3142"/>
    <x v="0"/>
    <x v="0"/>
    <n v="10001"/>
    <n v="5"/>
    <n v="-4.3740205467525689E-2"/>
  </r>
  <r>
    <s v="CA-2019-102143"/>
    <d v="2019-09-02T00:00:00"/>
    <d v="2019-09-04T00:00:00"/>
    <x v="1"/>
    <s v="Illinois"/>
    <s v="Houston"/>
    <x v="2"/>
    <x v="8"/>
    <s v="Tables Product 9"/>
    <n v="1383.48"/>
    <n v="5"/>
    <n v="0.1"/>
    <n v="17.57"/>
    <s v="CUST-3143"/>
    <x v="0"/>
    <x v="0"/>
    <n v="10001"/>
    <n v="2"/>
    <n v="1.2699858328273628E-2"/>
  </r>
  <r>
    <s v="CA-2019-102144"/>
    <d v="2019-03-28T00:00:00"/>
    <d v="2019-03-31T00:00:00"/>
    <x v="3"/>
    <s v="Washington"/>
    <s v="Chicago"/>
    <x v="0"/>
    <x v="0"/>
    <s v="Storage Product 38"/>
    <n v="568.15"/>
    <n v="2"/>
    <n v="0.1"/>
    <n v="108.65"/>
    <s v="CUST-3144"/>
    <x v="0"/>
    <x v="0"/>
    <n v="10001"/>
    <n v="3"/>
    <n v="0.19123470914371207"/>
  </r>
  <r>
    <s v="CA-2019-102145"/>
    <d v="2019-08-17T00:00:00"/>
    <d v="2019-08-19T00:00:00"/>
    <x v="1"/>
    <s v="Illinois"/>
    <s v="Miami"/>
    <x v="0"/>
    <x v="0"/>
    <s v="Storage Product 32"/>
    <n v="1403.94"/>
    <n v="4"/>
    <n v="0.05"/>
    <n v="8.27"/>
    <s v="CUST-3145"/>
    <x v="0"/>
    <x v="0"/>
    <n v="10001"/>
    <n v="2"/>
    <n v="5.8905651238656915E-3"/>
  </r>
  <r>
    <s v="CA-2019-102146"/>
    <d v="2019-04-01T00:00:00"/>
    <d v="2019-04-03T00:00:00"/>
    <x v="1"/>
    <s v="Illinois"/>
    <s v="Miami"/>
    <x v="0"/>
    <x v="1"/>
    <s v="Binders Product 21"/>
    <n v="1289.96"/>
    <n v="5"/>
    <n v="0"/>
    <n v="242.32"/>
    <s v="CUST-3146"/>
    <x v="0"/>
    <x v="0"/>
    <n v="10001"/>
    <n v="2"/>
    <n v="0.1878507860708859"/>
  </r>
  <r>
    <s v="CA-2019-102147"/>
    <d v="2019-11-10T00:00:00"/>
    <d v="2019-11-12T00:00:00"/>
    <x v="3"/>
    <s v="Washington"/>
    <s v="Seattle"/>
    <x v="0"/>
    <x v="0"/>
    <s v="Storage Product 35"/>
    <n v="365.23"/>
    <n v="5"/>
    <n v="0.2"/>
    <n v="55.12"/>
    <s v="CUST-3147"/>
    <x v="1"/>
    <x v="0"/>
    <n v="10001"/>
    <n v="2"/>
    <n v="0.1509185992388358"/>
  </r>
  <r>
    <s v="CA-2019-102148"/>
    <d v="2019-03-11T00:00:00"/>
    <d v="2019-03-12T00:00:00"/>
    <x v="1"/>
    <s v="New York"/>
    <s v="Miami"/>
    <x v="2"/>
    <x v="8"/>
    <s v="Tables Product 39"/>
    <n v="924.99"/>
    <n v="4"/>
    <n v="0.1"/>
    <n v="170.08"/>
    <s v="CUST-3148"/>
    <x v="2"/>
    <x v="0"/>
    <n v="10001"/>
    <n v="1"/>
    <n v="0.18387225807846572"/>
  </r>
  <r>
    <s v="CA-2019-102149"/>
    <d v="2019-09-23T00:00:00"/>
    <d v="2019-09-26T00:00:00"/>
    <x v="0"/>
    <s v="Florida"/>
    <s v="Los Angeles"/>
    <x v="0"/>
    <x v="0"/>
    <s v="Storage Product 10"/>
    <n v="804.82"/>
    <n v="4"/>
    <n v="0"/>
    <n v="73.2"/>
    <s v="CUST-3149"/>
    <x v="1"/>
    <x v="0"/>
    <n v="10001"/>
    <n v="3"/>
    <n v="9.0952014114957375E-2"/>
  </r>
  <r>
    <s v="CA-2019-102150"/>
    <d v="2019-10-16T00:00:00"/>
    <d v="2019-10-19T00:00:00"/>
    <x v="3"/>
    <s v="Texas"/>
    <s v="Miami"/>
    <x v="1"/>
    <x v="2"/>
    <s v="Laptops Product 14"/>
    <n v="1483.8"/>
    <n v="5"/>
    <n v="0.2"/>
    <n v="-145.26"/>
    <s v="CUST-3150"/>
    <x v="2"/>
    <x v="0"/>
    <n v="10001"/>
    <n v="3"/>
    <n v="-9.7897290739991913E-2"/>
  </r>
  <r>
    <s v="CA-2019-102151"/>
    <d v="2019-02-12T00:00:00"/>
    <d v="2019-02-13T00:00:00"/>
    <x v="2"/>
    <s v="Florida"/>
    <s v="New York City"/>
    <x v="2"/>
    <x v="8"/>
    <s v="Tables Product 7"/>
    <n v="1469.06"/>
    <n v="1"/>
    <n v="0"/>
    <n v="202.1"/>
    <s v="CUST-3151"/>
    <x v="2"/>
    <x v="0"/>
    <n v="10001"/>
    <n v="1"/>
    <n v="0.13757096374552436"/>
  </r>
  <r>
    <s v="CA-2019-102152"/>
    <d v="2019-05-13T00:00:00"/>
    <d v="2019-05-18T00:00:00"/>
    <x v="3"/>
    <s v="Illinois"/>
    <s v="Houston"/>
    <x v="2"/>
    <x v="4"/>
    <s v="Chairs Product 27"/>
    <n v="1013.1"/>
    <n v="2"/>
    <n v="0.05"/>
    <n v="-15.47"/>
    <s v="CUST-3152"/>
    <x v="1"/>
    <x v="0"/>
    <n v="10001"/>
    <n v="5"/>
    <n v="-1.5269963478432534E-2"/>
  </r>
  <r>
    <s v="CA-2019-102153"/>
    <d v="2019-10-24T00:00:00"/>
    <d v="2019-10-29T00:00:00"/>
    <x v="3"/>
    <s v="Illinois"/>
    <s v="Chicago"/>
    <x v="2"/>
    <x v="4"/>
    <s v="Chairs Product 49"/>
    <n v="838.28"/>
    <n v="1"/>
    <n v="0"/>
    <n v="199.85"/>
    <s v="CUST-3153"/>
    <x v="1"/>
    <x v="0"/>
    <n v="10001"/>
    <n v="5"/>
    <n v="0.23840482893543924"/>
  </r>
  <r>
    <s v="CA-2019-102154"/>
    <d v="2019-08-31T00:00:00"/>
    <d v="2019-09-03T00:00:00"/>
    <x v="3"/>
    <s v="Washington"/>
    <s v="Los Angeles"/>
    <x v="1"/>
    <x v="2"/>
    <s v="Laptops Product 50"/>
    <n v="285.44"/>
    <n v="2"/>
    <n v="0"/>
    <n v="-5.15"/>
    <s v="CUST-3154"/>
    <x v="1"/>
    <x v="0"/>
    <n v="10001"/>
    <n v="3"/>
    <n v="-1.8042320627802692E-2"/>
  </r>
  <r>
    <s v="CA-2019-102155"/>
    <d v="2019-12-23T00:00:00"/>
    <d v="2019-12-24T00:00:00"/>
    <x v="2"/>
    <s v="New York"/>
    <s v="Seattle"/>
    <x v="2"/>
    <x v="6"/>
    <s v="Bookcases Product 46"/>
    <n v="1356.93"/>
    <n v="1"/>
    <n v="0.2"/>
    <n v="286.86"/>
    <s v="CUST-3155"/>
    <x v="1"/>
    <x v="0"/>
    <n v="10001"/>
    <n v="1"/>
    <n v="0.2114036833145409"/>
  </r>
  <r>
    <s v="CA-2019-102156"/>
    <d v="2019-07-21T00:00:00"/>
    <d v="2019-07-22T00:00:00"/>
    <x v="2"/>
    <s v="Florida"/>
    <s v="New York City"/>
    <x v="1"/>
    <x v="2"/>
    <s v="Laptops Product 19"/>
    <n v="164.41"/>
    <n v="2"/>
    <n v="0"/>
    <n v="42.15"/>
    <s v="CUST-3156"/>
    <x v="0"/>
    <x v="0"/>
    <n v="10001"/>
    <n v="1"/>
    <n v="0.2563712669545648"/>
  </r>
  <r>
    <s v="CA-2019-102157"/>
    <d v="2019-04-20T00:00:00"/>
    <d v="2019-04-22T00:00:00"/>
    <x v="0"/>
    <s v="Illinois"/>
    <s v="Seattle"/>
    <x v="2"/>
    <x v="8"/>
    <s v="Tables Product 9"/>
    <n v="1165.96"/>
    <n v="5"/>
    <n v="0"/>
    <n v="212.71"/>
    <s v="CUST-3157"/>
    <x v="0"/>
    <x v="0"/>
    <n v="10001"/>
    <n v="2"/>
    <n v="0.18243335963497889"/>
  </r>
  <r>
    <s v="CA-2019-102158"/>
    <d v="2019-09-12T00:00:00"/>
    <d v="2019-09-15T00:00:00"/>
    <x v="2"/>
    <s v="Florida"/>
    <s v="New York City"/>
    <x v="0"/>
    <x v="5"/>
    <s v="Paper Product 48"/>
    <n v="815.3"/>
    <n v="4"/>
    <n v="0.2"/>
    <n v="105.32"/>
    <s v="CUST-3158"/>
    <x v="2"/>
    <x v="0"/>
    <n v="10001"/>
    <n v="3"/>
    <n v="0.12917944314976082"/>
  </r>
  <r>
    <s v="CA-2019-102159"/>
    <d v="2019-06-08T00:00:00"/>
    <d v="2019-06-13T00:00:00"/>
    <x v="2"/>
    <s v="Texas"/>
    <s v="Seattle"/>
    <x v="1"/>
    <x v="2"/>
    <s v="Laptops Product 36"/>
    <n v="1160.1099999999999"/>
    <n v="4"/>
    <n v="0.05"/>
    <n v="295.11"/>
    <s v="CUST-3159"/>
    <x v="0"/>
    <x v="0"/>
    <n v="10001"/>
    <n v="5"/>
    <n v="0.25438105007283796"/>
  </r>
  <r>
    <s v="CA-2019-102160"/>
    <d v="2019-10-12T00:00:00"/>
    <d v="2019-10-17T00:00:00"/>
    <x v="3"/>
    <s v="Washington"/>
    <s v="Los Angeles"/>
    <x v="2"/>
    <x v="8"/>
    <s v="Tables Product 29"/>
    <n v="1137.42"/>
    <n v="4"/>
    <n v="0"/>
    <n v="54.88"/>
    <s v="CUST-3160"/>
    <x v="0"/>
    <x v="0"/>
    <n v="10001"/>
    <n v="5"/>
    <n v="4.8249547220903445E-2"/>
  </r>
  <r>
    <s v="CA-2019-102161"/>
    <d v="2019-01-10T00:00:00"/>
    <d v="2019-01-13T00:00:00"/>
    <x v="2"/>
    <s v="New York"/>
    <s v="Houston"/>
    <x v="1"/>
    <x v="2"/>
    <s v="Laptops Product 17"/>
    <n v="284.93"/>
    <n v="1"/>
    <n v="0.2"/>
    <n v="42.86"/>
    <s v="CUST-3161"/>
    <x v="2"/>
    <x v="0"/>
    <n v="10001"/>
    <n v="3"/>
    <n v="0.15042291089039411"/>
  </r>
  <r>
    <s v="CA-2019-102162"/>
    <d v="2019-12-30T00:00:00"/>
    <d v="2019-12-31T00:00:00"/>
    <x v="3"/>
    <s v="Washington"/>
    <s v="New York City"/>
    <x v="0"/>
    <x v="5"/>
    <s v="Paper Product 14"/>
    <n v="1338.44"/>
    <n v="3"/>
    <n v="0"/>
    <n v="-94.92"/>
    <s v="CUST-3162"/>
    <x v="1"/>
    <x v="0"/>
    <n v="10001"/>
    <n v="1"/>
    <n v="-7.0918382594662446E-2"/>
  </r>
  <r>
    <s v="CA-2019-102163"/>
    <d v="2019-11-01T00:00:00"/>
    <d v="2019-11-03T00:00:00"/>
    <x v="0"/>
    <s v="Florida"/>
    <s v="New York City"/>
    <x v="1"/>
    <x v="2"/>
    <s v="Laptops Product 14"/>
    <n v="490.55"/>
    <n v="1"/>
    <n v="0.2"/>
    <n v="120.97"/>
    <s v="CUST-3163"/>
    <x v="0"/>
    <x v="0"/>
    <n v="10001"/>
    <n v="2"/>
    <n v="0.24660075425542757"/>
  </r>
  <r>
    <s v="CA-2019-102164"/>
    <d v="2019-08-01T00:00:00"/>
    <d v="2019-08-04T00:00:00"/>
    <x v="3"/>
    <s v="Florida"/>
    <s v="New York City"/>
    <x v="2"/>
    <x v="8"/>
    <s v="Tables Product 17"/>
    <n v="1428.27"/>
    <n v="5"/>
    <n v="0.05"/>
    <n v="342.06"/>
    <s v="CUST-3164"/>
    <x v="2"/>
    <x v="0"/>
    <n v="10001"/>
    <n v="3"/>
    <n v="0.23949253292444705"/>
  </r>
  <r>
    <s v="CA-2019-102165"/>
    <d v="2019-02-15T00:00:00"/>
    <d v="2019-02-20T00:00:00"/>
    <x v="2"/>
    <s v="New York"/>
    <s v="Houston"/>
    <x v="1"/>
    <x v="2"/>
    <s v="Laptops Product 31"/>
    <n v="554.52"/>
    <n v="3"/>
    <n v="0.2"/>
    <n v="49.4"/>
    <s v="CUST-3165"/>
    <x v="2"/>
    <x v="0"/>
    <n v="10001"/>
    <n v="5"/>
    <n v="8.9086056409146644E-2"/>
  </r>
  <r>
    <s v="CA-2019-102166"/>
    <d v="2019-03-25T00:00:00"/>
    <d v="2019-03-28T00:00:00"/>
    <x v="0"/>
    <s v="Washington"/>
    <s v="New York City"/>
    <x v="0"/>
    <x v="1"/>
    <s v="Binders Product 38"/>
    <n v="888.8"/>
    <n v="3"/>
    <n v="0.05"/>
    <n v="60.91"/>
    <s v="CUST-3166"/>
    <x v="0"/>
    <x v="0"/>
    <n v="10001"/>
    <n v="3"/>
    <n v="6.8530603060306033E-2"/>
  </r>
  <r>
    <s v="CA-2019-102167"/>
    <d v="2019-08-10T00:00:00"/>
    <d v="2019-08-13T00:00:00"/>
    <x v="3"/>
    <s v="Illinois"/>
    <s v="Seattle"/>
    <x v="2"/>
    <x v="8"/>
    <s v="Tables Product 3"/>
    <n v="420.46"/>
    <n v="2"/>
    <n v="0.2"/>
    <n v="54.41"/>
    <s v="CUST-3167"/>
    <x v="1"/>
    <x v="0"/>
    <n v="10001"/>
    <n v="3"/>
    <n v="0.12940588878846976"/>
  </r>
  <r>
    <s v="CA-2019-102168"/>
    <d v="2019-06-20T00:00:00"/>
    <d v="2019-06-21T00:00:00"/>
    <x v="2"/>
    <s v="Texas"/>
    <s v="Seattle"/>
    <x v="0"/>
    <x v="1"/>
    <s v="Binders Product 42"/>
    <n v="153.35"/>
    <n v="1"/>
    <n v="0.2"/>
    <n v="-14.07"/>
    <s v="CUST-3168"/>
    <x v="2"/>
    <x v="0"/>
    <n v="10001"/>
    <n v="1"/>
    <n v="-9.1750896641669383E-2"/>
  </r>
  <r>
    <s v="CA-2019-102169"/>
    <d v="2019-02-11T00:00:00"/>
    <d v="2019-02-13T00:00:00"/>
    <x v="0"/>
    <s v="Texas"/>
    <s v="New York City"/>
    <x v="2"/>
    <x v="8"/>
    <s v="Tables Product 18"/>
    <n v="892.2"/>
    <n v="2"/>
    <n v="0.1"/>
    <n v="145.80000000000001"/>
    <s v="CUST-3169"/>
    <x v="1"/>
    <x v="0"/>
    <n v="10001"/>
    <n v="2"/>
    <n v="0.16341627437794218"/>
  </r>
  <r>
    <s v="CA-2019-102170"/>
    <d v="2019-06-16T00:00:00"/>
    <d v="2019-06-19T00:00:00"/>
    <x v="2"/>
    <s v="Washington"/>
    <s v="Houston"/>
    <x v="2"/>
    <x v="6"/>
    <s v="Bookcases Product 13"/>
    <n v="457.22"/>
    <n v="1"/>
    <n v="0.2"/>
    <n v="37.04"/>
    <s v="CUST-3170"/>
    <x v="1"/>
    <x v="0"/>
    <n v="10001"/>
    <n v="3"/>
    <n v="8.1011329338174176E-2"/>
  </r>
  <r>
    <s v="CA-2019-102171"/>
    <d v="2019-08-13T00:00:00"/>
    <d v="2019-08-18T00:00:00"/>
    <x v="0"/>
    <s v="Washington"/>
    <s v="Chicago"/>
    <x v="0"/>
    <x v="1"/>
    <s v="Binders Product 3"/>
    <n v="633.27"/>
    <n v="5"/>
    <n v="0.05"/>
    <n v="100.34"/>
    <s v="CUST-3171"/>
    <x v="0"/>
    <x v="0"/>
    <n v="10001"/>
    <n v="5"/>
    <n v="0.15844742368973741"/>
  </r>
  <r>
    <s v="CA-2019-102172"/>
    <d v="2019-08-26T00:00:00"/>
    <d v="2019-08-30T00:00:00"/>
    <x v="1"/>
    <s v="California"/>
    <s v="New York City"/>
    <x v="0"/>
    <x v="0"/>
    <s v="Storage Product 26"/>
    <n v="1472.26"/>
    <n v="2"/>
    <n v="0.1"/>
    <n v="433.17"/>
    <s v="CUST-3172"/>
    <x v="0"/>
    <x v="0"/>
    <n v="10001"/>
    <n v="4"/>
    <n v="0.29422112942007528"/>
  </r>
  <r>
    <s v="CA-2019-102173"/>
    <d v="2019-09-26T00:00:00"/>
    <d v="2019-09-30T00:00:00"/>
    <x v="3"/>
    <s v="California"/>
    <s v="Seattle"/>
    <x v="2"/>
    <x v="8"/>
    <s v="Tables Product 24"/>
    <n v="1409.83"/>
    <n v="4"/>
    <n v="0.2"/>
    <n v="156.02000000000001"/>
    <s v="CUST-3173"/>
    <x v="0"/>
    <x v="0"/>
    <n v="10001"/>
    <n v="4"/>
    <n v="0.11066582495761902"/>
  </r>
  <r>
    <s v="CA-2019-102174"/>
    <d v="2019-09-06T00:00:00"/>
    <d v="2019-09-11T00:00:00"/>
    <x v="3"/>
    <s v="New York"/>
    <s v="New York City"/>
    <x v="1"/>
    <x v="3"/>
    <s v="Accessories Product 12"/>
    <n v="1069.8"/>
    <n v="3"/>
    <n v="0"/>
    <n v="180.4"/>
    <s v="CUST-3174"/>
    <x v="0"/>
    <x v="0"/>
    <n v="10001"/>
    <n v="5"/>
    <n v="0.1686296504019443"/>
  </r>
  <r>
    <s v="CA-2019-102175"/>
    <d v="2019-10-17T00:00:00"/>
    <d v="2019-10-20T00:00:00"/>
    <x v="0"/>
    <s v="Washington"/>
    <s v="Seattle"/>
    <x v="0"/>
    <x v="5"/>
    <s v="Paper Product 38"/>
    <n v="861.4"/>
    <n v="1"/>
    <n v="0.2"/>
    <n v="-111.97"/>
    <s v="CUST-3175"/>
    <x v="0"/>
    <x v="0"/>
    <n v="10001"/>
    <n v="3"/>
    <n v="-0.12998606918969119"/>
  </r>
  <r>
    <s v="CA-2019-102176"/>
    <d v="2019-09-18T00:00:00"/>
    <d v="2019-09-20T00:00:00"/>
    <x v="0"/>
    <s v="California"/>
    <s v="Houston"/>
    <x v="1"/>
    <x v="3"/>
    <s v="Accessories Product 34"/>
    <n v="984.51"/>
    <n v="2"/>
    <n v="0"/>
    <n v="-167.5"/>
    <s v="CUST-3176"/>
    <x v="0"/>
    <x v="0"/>
    <n v="10001"/>
    <n v="2"/>
    <n v="-0.17013539730424271"/>
  </r>
  <r>
    <s v="CA-2019-102177"/>
    <d v="2019-04-24T00:00:00"/>
    <d v="2019-04-25T00:00:00"/>
    <x v="2"/>
    <s v="New York"/>
    <s v="Houston"/>
    <x v="0"/>
    <x v="0"/>
    <s v="Storage Product 43"/>
    <n v="815.05"/>
    <n v="3"/>
    <n v="0.1"/>
    <n v="-5.37"/>
    <s v="CUST-3177"/>
    <x v="0"/>
    <x v="0"/>
    <n v="10001"/>
    <n v="1"/>
    <n v="-6.5885528495184349E-3"/>
  </r>
  <r>
    <s v="CA-2019-102178"/>
    <d v="2019-05-28T00:00:00"/>
    <d v="2019-05-30T00:00:00"/>
    <x v="0"/>
    <s v="Florida"/>
    <s v="New York City"/>
    <x v="0"/>
    <x v="0"/>
    <s v="Storage Product 35"/>
    <n v="212.16"/>
    <n v="5"/>
    <n v="0.2"/>
    <n v="1.2"/>
    <s v="CUST-3178"/>
    <x v="1"/>
    <x v="0"/>
    <n v="10001"/>
    <n v="2"/>
    <n v="5.6561085972850677E-3"/>
  </r>
  <r>
    <s v="CA-2019-102179"/>
    <d v="2019-01-05T00:00:00"/>
    <d v="2019-01-07T00:00:00"/>
    <x v="0"/>
    <s v="Florida"/>
    <s v="Los Angeles"/>
    <x v="2"/>
    <x v="8"/>
    <s v="Tables Product 35"/>
    <n v="489.79"/>
    <n v="1"/>
    <n v="0.05"/>
    <n v="146.19"/>
    <s v="CUST-3179"/>
    <x v="2"/>
    <x v="0"/>
    <n v="10001"/>
    <n v="2"/>
    <n v="0.29847485657118356"/>
  </r>
  <r>
    <s v="CA-2019-102180"/>
    <d v="2019-02-17T00:00:00"/>
    <d v="2019-02-21T00:00:00"/>
    <x v="3"/>
    <s v="Washington"/>
    <s v="Houston"/>
    <x v="2"/>
    <x v="6"/>
    <s v="Bookcases Product 45"/>
    <n v="1476.14"/>
    <n v="1"/>
    <n v="0"/>
    <n v="340.63"/>
    <s v="CUST-3180"/>
    <x v="0"/>
    <x v="0"/>
    <n v="10001"/>
    <n v="4"/>
    <n v="0.23075724524774072"/>
  </r>
  <r>
    <s v="CA-2019-102181"/>
    <d v="2019-07-19T00:00:00"/>
    <d v="2019-07-24T00:00:00"/>
    <x v="2"/>
    <s v="California"/>
    <s v="Chicago"/>
    <x v="0"/>
    <x v="5"/>
    <s v="Paper Product 3"/>
    <n v="895.85"/>
    <n v="2"/>
    <n v="0.2"/>
    <n v="-1.66"/>
    <s v="CUST-3181"/>
    <x v="2"/>
    <x v="0"/>
    <n v="10001"/>
    <n v="5"/>
    <n v="-1.852988781604063E-3"/>
  </r>
  <r>
    <s v="CA-2019-102182"/>
    <d v="2019-10-06T00:00:00"/>
    <d v="2019-10-08T00:00:00"/>
    <x v="2"/>
    <s v="New York"/>
    <s v="Los Angeles"/>
    <x v="0"/>
    <x v="1"/>
    <s v="Binders Product 37"/>
    <n v="152.34"/>
    <n v="2"/>
    <n v="0.2"/>
    <n v="36.36"/>
    <s v="CUST-3182"/>
    <x v="2"/>
    <x v="0"/>
    <n v="10001"/>
    <n v="2"/>
    <n v="0.23867664434816857"/>
  </r>
  <r>
    <s v="CA-2019-102183"/>
    <d v="2019-10-02T00:00:00"/>
    <d v="2019-10-04T00:00:00"/>
    <x v="3"/>
    <s v="Illinois"/>
    <s v="Chicago"/>
    <x v="2"/>
    <x v="4"/>
    <s v="Chairs Product 10"/>
    <n v="1115.73"/>
    <n v="4"/>
    <n v="0.2"/>
    <n v="-104.54"/>
    <s v="CUST-3183"/>
    <x v="1"/>
    <x v="0"/>
    <n v="10001"/>
    <n v="2"/>
    <n v="-9.3696503634391831E-2"/>
  </r>
  <r>
    <s v="CA-2019-102184"/>
    <d v="2019-12-31T00:00:00"/>
    <d v="2020-01-02T00:00:00"/>
    <x v="3"/>
    <s v="Texas"/>
    <s v="Miami"/>
    <x v="0"/>
    <x v="1"/>
    <s v="Binders Product 45"/>
    <n v="994.9"/>
    <n v="3"/>
    <n v="0.1"/>
    <n v="-110.18"/>
    <s v="CUST-3184"/>
    <x v="0"/>
    <x v="0"/>
    <n v="10001"/>
    <n v="2"/>
    <n v="-0.11074479847220828"/>
  </r>
  <r>
    <s v="CA-2019-102185"/>
    <d v="2019-06-10T00:00:00"/>
    <d v="2019-06-14T00:00:00"/>
    <x v="2"/>
    <s v="Texas"/>
    <s v="New York City"/>
    <x v="2"/>
    <x v="8"/>
    <s v="Tables Product 12"/>
    <n v="568.9"/>
    <n v="3"/>
    <n v="0"/>
    <n v="26.52"/>
    <s v="CUST-3185"/>
    <x v="2"/>
    <x v="0"/>
    <n v="10001"/>
    <n v="4"/>
    <n v="4.6616277025839342E-2"/>
  </r>
  <r>
    <s v="CA-2019-102186"/>
    <d v="2019-09-03T00:00:00"/>
    <d v="2019-09-04T00:00:00"/>
    <x v="0"/>
    <s v="Illinois"/>
    <s v="Los Angeles"/>
    <x v="2"/>
    <x v="4"/>
    <s v="Chairs Product 49"/>
    <n v="686.04"/>
    <n v="3"/>
    <n v="0"/>
    <n v="-23.9"/>
    <s v="CUST-3186"/>
    <x v="0"/>
    <x v="0"/>
    <n v="10001"/>
    <n v="1"/>
    <n v="-3.4837618797737738E-2"/>
  </r>
  <r>
    <s v="CA-2019-102187"/>
    <d v="2019-08-24T00:00:00"/>
    <d v="2019-08-27T00:00:00"/>
    <x v="1"/>
    <s v="Illinois"/>
    <s v="Houston"/>
    <x v="1"/>
    <x v="2"/>
    <s v="Laptops Product 33"/>
    <n v="186.54"/>
    <n v="5"/>
    <n v="0.1"/>
    <n v="-30.52"/>
    <s v="CUST-3187"/>
    <x v="0"/>
    <x v="0"/>
    <n v="10001"/>
    <n v="3"/>
    <n v="-0.16361102176476897"/>
  </r>
  <r>
    <s v="CA-2019-102188"/>
    <d v="2019-11-26T00:00:00"/>
    <d v="2019-11-29T00:00:00"/>
    <x v="1"/>
    <s v="Florida"/>
    <s v="Houston"/>
    <x v="0"/>
    <x v="1"/>
    <s v="Binders Product 1"/>
    <n v="480.22"/>
    <n v="4"/>
    <n v="0.05"/>
    <n v="-86.96"/>
    <s v="CUST-3188"/>
    <x v="1"/>
    <x v="0"/>
    <n v="10001"/>
    <n v="3"/>
    <n v="-0.18108366998459038"/>
  </r>
  <r>
    <s v="CA-2019-102189"/>
    <d v="2019-08-27T00:00:00"/>
    <d v="2019-08-29T00:00:00"/>
    <x v="1"/>
    <s v="Washington"/>
    <s v="Los Angeles"/>
    <x v="2"/>
    <x v="8"/>
    <s v="Tables Product 50"/>
    <n v="1455.82"/>
    <n v="1"/>
    <n v="0.1"/>
    <n v="104.89"/>
    <s v="CUST-3189"/>
    <x v="0"/>
    <x v="0"/>
    <n v="10001"/>
    <n v="2"/>
    <n v="7.2048742289568771E-2"/>
  </r>
  <r>
    <s v="CA-2019-102190"/>
    <d v="2019-10-23T00:00:00"/>
    <d v="2019-10-28T00:00:00"/>
    <x v="0"/>
    <s v="Washington"/>
    <s v="Houston"/>
    <x v="0"/>
    <x v="5"/>
    <s v="Paper Product 18"/>
    <n v="1129.01"/>
    <n v="1"/>
    <n v="0.05"/>
    <n v="101.32"/>
    <s v="CUST-3190"/>
    <x v="2"/>
    <x v="0"/>
    <n v="10001"/>
    <n v="5"/>
    <n v="8.9742340634715367E-2"/>
  </r>
  <r>
    <s v="CA-2019-102191"/>
    <d v="2019-10-09T00:00:00"/>
    <d v="2019-10-10T00:00:00"/>
    <x v="1"/>
    <s v="New York"/>
    <s v="New York City"/>
    <x v="2"/>
    <x v="4"/>
    <s v="Chairs Product 15"/>
    <n v="1221.53"/>
    <n v="4"/>
    <n v="0.1"/>
    <n v="220.79"/>
    <s v="CUST-3191"/>
    <x v="2"/>
    <x v="0"/>
    <n v="10001"/>
    <n v="1"/>
    <n v="0.1807487331461364"/>
  </r>
  <r>
    <s v="CA-2019-102192"/>
    <d v="2019-08-03T00:00:00"/>
    <d v="2019-08-05T00:00:00"/>
    <x v="0"/>
    <s v="New York"/>
    <s v="Seattle"/>
    <x v="0"/>
    <x v="5"/>
    <s v="Paper Product 23"/>
    <n v="1184.3699999999999"/>
    <n v="3"/>
    <n v="0.1"/>
    <n v="-184.23"/>
    <s v="CUST-3192"/>
    <x v="2"/>
    <x v="0"/>
    <n v="10001"/>
    <n v="2"/>
    <n v="-0.15555105245826895"/>
  </r>
  <r>
    <s v="CA-2019-102193"/>
    <d v="2019-02-11T00:00:00"/>
    <d v="2019-02-15T00:00:00"/>
    <x v="1"/>
    <s v="Illinois"/>
    <s v="Los Angeles"/>
    <x v="1"/>
    <x v="2"/>
    <s v="Laptops Product 8"/>
    <n v="1201.21"/>
    <n v="4"/>
    <n v="0.1"/>
    <n v="338.69"/>
    <s v="CUST-3193"/>
    <x v="0"/>
    <x v="0"/>
    <n v="10001"/>
    <n v="4"/>
    <n v="0.28195735966234048"/>
  </r>
  <r>
    <s v="CA-2019-102194"/>
    <d v="2019-11-09T00:00:00"/>
    <d v="2019-11-12T00:00:00"/>
    <x v="0"/>
    <s v="California"/>
    <s v="Seattle"/>
    <x v="2"/>
    <x v="6"/>
    <s v="Bookcases Product 40"/>
    <n v="665.9"/>
    <n v="4"/>
    <n v="0.1"/>
    <n v="-54.61"/>
    <s v="CUST-3194"/>
    <x v="0"/>
    <x v="0"/>
    <n v="10001"/>
    <n v="3"/>
    <n v="-8.2009310707313418E-2"/>
  </r>
  <r>
    <s v="CA-2019-102195"/>
    <d v="2019-05-29T00:00:00"/>
    <d v="2019-06-01T00:00:00"/>
    <x v="1"/>
    <s v="Texas"/>
    <s v="Miami"/>
    <x v="0"/>
    <x v="1"/>
    <s v="Binders Product 28"/>
    <n v="1340.74"/>
    <n v="2"/>
    <n v="0"/>
    <n v="-101.89"/>
    <s v="CUST-3195"/>
    <x v="0"/>
    <x v="0"/>
    <n v="10001"/>
    <n v="3"/>
    <n v="-7.5995345853782245E-2"/>
  </r>
  <r>
    <s v="CA-2019-102196"/>
    <d v="2019-04-24T00:00:00"/>
    <d v="2019-04-27T00:00:00"/>
    <x v="1"/>
    <s v="Florida"/>
    <s v="Los Angeles"/>
    <x v="1"/>
    <x v="3"/>
    <s v="Accessories Product 50"/>
    <n v="1389.72"/>
    <n v="3"/>
    <n v="0"/>
    <n v="52.24"/>
    <s v="CUST-3196"/>
    <x v="1"/>
    <x v="0"/>
    <n v="10001"/>
    <n v="3"/>
    <n v="3.7590305960912992E-2"/>
  </r>
  <r>
    <s v="CA-2019-102197"/>
    <d v="2019-03-21T00:00:00"/>
    <d v="2019-03-23T00:00:00"/>
    <x v="0"/>
    <s v="Washington"/>
    <s v="Seattle"/>
    <x v="0"/>
    <x v="5"/>
    <s v="Paper Product 6"/>
    <n v="276.67"/>
    <n v="4"/>
    <n v="0.2"/>
    <n v="-3.02"/>
    <s v="CUST-3197"/>
    <x v="2"/>
    <x v="0"/>
    <n v="10001"/>
    <n v="2"/>
    <n v="-1.0915531138179058E-2"/>
  </r>
  <r>
    <s v="CA-2019-102198"/>
    <d v="2019-03-26T00:00:00"/>
    <d v="2019-03-28T00:00:00"/>
    <x v="3"/>
    <s v="New York"/>
    <s v="New York City"/>
    <x v="2"/>
    <x v="4"/>
    <s v="Chairs Product 26"/>
    <n v="544.76"/>
    <n v="2"/>
    <n v="0.1"/>
    <n v="-2.6"/>
    <s v="CUST-3198"/>
    <x v="0"/>
    <x v="0"/>
    <n v="10001"/>
    <n v="2"/>
    <n v="-4.7727439606432189E-3"/>
  </r>
  <r>
    <s v="CA-2019-102199"/>
    <d v="2019-06-08T00:00:00"/>
    <d v="2019-06-11T00:00:00"/>
    <x v="0"/>
    <s v="Illinois"/>
    <s v="Los Angeles"/>
    <x v="2"/>
    <x v="8"/>
    <s v="Tables Product 11"/>
    <n v="627.35"/>
    <n v="2"/>
    <n v="0.1"/>
    <n v="172.93"/>
    <s v="CUST-3199"/>
    <x v="0"/>
    <x v="0"/>
    <n v="10001"/>
    <n v="3"/>
    <n v="0.27565155017135573"/>
  </r>
  <r>
    <s v="CA-2019-102200"/>
    <d v="2019-08-10T00:00:00"/>
    <d v="2019-08-12T00:00:00"/>
    <x v="0"/>
    <s v="New York"/>
    <s v="Seattle"/>
    <x v="2"/>
    <x v="4"/>
    <s v="Chairs Product 7"/>
    <n v="1183.8499999999999"/>
    <n v="5"/>
    <n v="0.05"/>
    <n v="231.99"/>
    <s v="CUST-3200"/>
    <x v="0"/>
    <x v="0"/>
    <n v="10001"/>
    <n v="2"/>
    <n v="0.19596232630823163"/>
  </r>
  <r>
    <s v="CA-2019-102201"/>
    <d v="2019-02-25T00:00:00"/>
    <d v="2019-03-02T00:00:00"/>
    <x v="2"/>
    <s v="Washington"/>
    <s v="Chicago"/>
    <x v="0"/>
    <x v="0"/>
    <s v="Storage Product 41"/>
    <n v="199.69"/>
    <n v="3"/>
    <n v="0.1"/>
    <n v="56.69"/>
    <s v="CUST-3201"/>
    <x v="2"/>
    <x v="0"/>
    <n v="10001"/>
    <n v="5"/>
    <n v="0.28389002954579595"/>
  </r>
  <r>
    <s v="CA-2019-102202"/>
    <d v="2019-10-09T00:00:00"/>
    <d v="2019-10-14T00:00:00"/>
    <x v="3"/>
    <s v="California"/>
    <s v="Los Angeles"/>
    <x v="1"/>
    <x v="3"/>
    <s v="Accessories Product 4"/>
    <n v="567.86"/>
    <n v="5"/>
    <n v="0"/>
    <n v="86.38"/>
    <s v="CUST-3202"/>
    <x v="0"/>
    <x v="0"/>
    <n v="10001"/>
    <n v="5"/>
    <n v="0.15211495791216142"/>
  </r>
  <r>
    <s v="CA-2019-102203"/>
    <d v="2019-10-06T00:00:00"/>
    <d v="2019-10-10T00:00:00"/>
    <x v="1"/>
    <s v="Florida"/>
    <s v="Miami"/>
    <x v="2"/>
    <x v="4"/>
    <s v="Chairs Product 40"/>
    <n v="536.83000000000004"/>
    <n v="2"/>
    <n v="0.1"/>
    <n v="72.510000000000005"/>
    <s v="CUST-3203"/>
    <x v="2"/>
    <x v="0"/>
    <n v="10001"/>
    <n v="4"/>
    <n v="0.13507069277052325"/>
  </r>
  <r>
    <s v="CA-2019-102204"/>
    <d v="2019-06-12T00:00:00"/>
    <d v="2019-06-14T00:00:00"/>
    <x v="1"/>
    <s v="Texas"/>
    <s v="New York City"/>
    <x v="0"/>
    <x v="0"/>
    <s v="Storage Product 50"/>
    <n v="279.39"/>
    <n v="3"/>
    <n v="0.1"/>
    <n v="15.32"/>
    <s v="CUST-3204"/>
    <x v="1"/>
    <x v="0"/>
    <n v="10001"/>
    <n v="2"/>
    <n v="5.4833744944343038E-2"/>
  </r>
  <r>
    <s v="CA-2019-102205"/>
    <d v="2019-08-02T00:00:00"/>
    <d v="2019-08-06T00:00:00"/>
    <x v="1"/>
    <s v="Washington"/>
    <s v="Los Angeles"/>
    <x v="2"/>
    <x v="4"/>
    <s v="Chairs Product 48"/>
    <n v="500.82"/>
    <n v="4"/>
    <n v="0"/>
    <n v="-33.82"/>
    <s v="CUST-3205"/>
    <x v="1"/>
    <x v="0"/>
    <n v="10001"/>
    <n v="4"/>
    <n v="-6.7529252026676256E-2"/>
  </r>
  <r>
    <s v="CA-2019-102206"/>
    <d v="2019-10-31T00:00:00"/>
    <d v="2019-11-02T00:00:00"/>
    <x v="0"/>
    <s v="Illinois"/>
    <s v="Los Angeles"/>
    <x v="1"/>
    <x v="2"/>
    <s v="Laptops Product 10"/>
    <n v="361.09"/>
    <n v="2"/>
    <n v="0.2"/>
    <n v="1.88"/>
    <s v="CUST-3206"/>
    <x v="1"/>
    <x v="0"/>
    <n v="10001"/>
    <n v="2"/>
    <n v="5.2064582237115404E-3"/>
  </r>
  <r>
    <s v="CA-2019-102207"/>
    <d v="2019-02-11T00:00:00"/>
    <d v="2019-02-15T00:00:00"/>
    <x v="1"/>
    <s v="New York"/>
    <s v="Miami"/>
    <x v="2"/>
    <x v="4"/>
    <s v="Chairs Product 32"/>
    <n v="532.36"/>
    <n v="3"/>
    <n v="0.2"/>
    <n v="17.16"/>
    <s v="CUST-3207"/>
    <x v="0"/>
    <x v="0"/>
    <n v="10001"/>
    <n v="4"/>
    <n v="3.2233826733789162E-2"/>
  </r>
  <r>
    <s v="CA-2019-102208"/>
    <d v="2019-03-04T00:00:00"/>
    <d v="2019-03-06T00:00:00"/>
    <x v="0"/>
    <s v="Texas"/>
    <s v="Seattle"/>
    <x v="0"/>
    <x v="0"/>
    <s v="Storage Product 47"/>
    <n v="365.25"/>
    <n v="5"/>
    <n v="0"/>
    <n v="-24.93"/>
    <s v="CUST-3208"/>
    <x v="2"/>
    <x v="0"/>
    <n v="10001"/>
    <n v="2"/>
    <n v="-6.8254620123203283E-2"/>
  </r>
  <r>
    <s v="CA-2019-102209"/>
    <d v="2019-05-29T00:00:00"/>
    <d v="2019-06-02T00:00:00"/>
    <x v="1"/>
    <s v="Washington"/>
    <s v="Chicago"/>
    <x v="0"/>
    <x v="0"/>
    <s v="Storage Product 47"/>
    <n v="593.46"/>
    <n v="5"/>
    <n v="0.1"/>
    <n v="-44.05"/>
    <s v="CUST-3209"/>
    <x v="1"/>
    <x v="0"/>
    <n v="10001"/>
    <n v="4"/>
    <n v="-7.4225727091969118E-2"/>
  </r>
  <r>
    <s v="CA-2019-102210"/>
    <d v="2019-04-01T00:00:00"/>
    <d v="2019-04-02T00:00:00"/>
    <x v="2"/>
    <s v="Illinois"/>
    <s v="Chicago"/>
    <x v="1"/>
    <x v="7"/>
    <s v="Phones Product 6"/>
    <n v="163.57"/>
    <n v="4"/>
    <n v="0"/>
    <n v="42.18"/>
    <s v="CUST-3210"/>
    <x v="2"/>
    <x v="0"/>
    <n v="10001"/>
    <n v="1"/>
    <n v="0.25787124778382348"/>
  </r>
  <r>
    <s v="CA-2019-102211"/>
    <d v="2019-05-19T00:00:00"/>
    <d v="2019-05-20T00:00:00"/>
    <x v="3"/>
    <s v="Texas"/>
    <s v="New York City"/>
    <x v="2"/>
    <x v="4"/>
    <s v="Chairs Product 41"/>
    <n v="436.66"/>
    <n v="4"/>
    <n v="0.05"/>
    <n v="16.13"/>
    <s v="CUST-3211"/>
    <x v="2"/>
    <x v="0"/>
    <n v="10001"/>
    <n v="1"/>
    <n v="3.6939495259469608E-2"/>
  </r>
  <r>
    <s v="CA-2019-102212"/>
    <d v="2019-01-26T00:00:00"/>
    <d v="2019-01-29T00:00:00"/>
    <x v="0"/>
    <s v="Texas"/>
    <s v="Los Angeles"/>
    <x v="1"/>
    <x v="2"/>
    <s v="Laptops Product 7"/>
    <n v="605.07000000000005"/>
    <n v="1"/>
    <n v="0"/>
    <n v="-100.59"/>
    <s v="CUST-3212"/>
    <x v="1"/>
    <x v="0"/>
    <n v="10001"/>
    <n v="3"/>
    <n v="-0.16624522782487977"/>
  </r>
  <r>
    <s v="CA-2019-102213"/>
    <d v="2019-10-14T00:00:00"/>
    <d v="2019-10-19T00:00:00"/>
    <x v="1"/>
    <s v="Washington"/>
    <s v="Miami"/>
    <x v="2"/>
    <x v="8"/>
    <s v="Tables Product 10"/>
    <n v="429.86"/>
    <n v="2"/>
    <n v="0.05"/>
    <n v="72.78"/>
    <s v="CUST-3213"/>
    <x v="0"/>
    <x v="0"/>
    <n v="10001"/>
    <n v="5"/>
    <n v="0.16931093844507514"/>
  </r>
  <r>
    <s v="CA-2019-102214"/>
    <d v="2019-07-04T00:00:00"/>
    <d v="2019-07-05T00:00:00"/>
    <x v="0"/>
    <s v="Florida"/>
    <s v="Miami"/>
    <x v="2"/>
    <x v="6"/>
    <s v="Bookcases Product 29"/>
    <n v="1053.55"/>
    <n v="5"/>
    <n v="0.05"/>
    <n v="212.69"/>
    <s v="CUST-3214"/>
    <x v="2"/>
    <x v="0"/>
    <n v="10001"/>
    <n v="1"/>
    <n v="0.20187936025817474"/>
  </r>
  <r>
    <s v="CA-2019-102215"/>
    <d v="2019-06-30T00:00:00"/>
    <d v="2019-07-02T00:00:00"/>
    <x v="0"/>
    <s v="Illinois"/>
    <s v="Los Angeles"/>
    <x v="1"/>
    <x v="2"/>
    <s v="Laptops Product 41"/>
    <n v="813.99"/>
    <n v="2"/>
    <n v="0.1"/>
    <n v="207.05"/>
    <s v="CUST-3215"/>
    <x v="1"/>
    <x v="0"/>
    <n v="10001"/>
    <n v="2"/>
    <n v="0.25436430422978168"/>
  </r>
  <r>
    <s v="CA-2019-102216"/>
    <d v="2019-03-06T00:00:00"/>
    <d v="2019-03-09T00:00:00"/>
    <x v="1"/>
    <s v="California"/>
    <s v="Seattle"/>
    <x v="1"/>
    <x v="2"/>
    <s v="Laptops Product 25"/>
    <n v="79.209999999999994"/>
    <n v="3"/>
    <n v="0.2"/>
    <n v="5.77"/>
    <s v="CUST-3216"/>
    <x v="0"/>
    <x v="0"/>
    <n v="10001"/>
    <n v="3"/>
    <n v="7.2844337836131798E-2"/>
  </r>
  <r>
    <s v="CA-2019-102217"/>
    <d v="2019-07-05T00:00:00"/>
    <d v="2019-07-06T00:00:00"/>
    <x v="3"/>
    <s v="New York"/>
    <s v="New York City"/>
    <x v="0"/>
    <x v="5"/>
    <s v="Paper Product 37"/>
    <n v="1154.26"/>
    <n v="2"/>
    <n v="0"/>
    <n v="231.49"/>
    <s v="CUST-3217"/>
    <x v="0"/>
    <x v="0"/>
    <n v="10001"/>
    <n v="1"/>
    <n v="0.20055273508568261"/>
  </r>
  <r>
    <s v="CA-2019-102218"/>
    <d v="2019-10-23T00:00:00"/>
    <d v="2019-10-25T00:00:00"/>
    <x v="2"/>
    <s v="Washington"/>
    <s v="New York City"/>
    <x v="2"/>
    <x v="6"/>
    <s v="Bookcases Product 9"/>
    <n v="784.65"/>
    <n v="1"/>
    <n v="0.1"/>
    <n v="-150.15"/>
    <s v="CUST-3218"/>
    <x v="0"/>
    <x v="0"/>
    <n v="10001"/>
    <n v="2"/>
    <n v="-0.19135920474096732"/>
  </r>
  <r>
    <s v="CA-2019-102219"/>
    <d v="2019-09-05T00:00:00"/>
    <d v="2019-09-07T00:00:00"/>
    <x v="3"/>
    <s v="Florida"/>
    <s v="New York City"/>
    <x v="1"/>
    <x v="2"/>
    <s v="Laptops Product 23"/>
    <n v="638.09"/>
    <n v="3"/>
    <n v="0.1"/>
    <n v="-38.85"/>
    <s v="CUST-3219"/>
    <x v="2"/>
    <x v="0"/>
    <n v="10001"/>
    <n v="2"/>
    <n v="-6.0884828159037126E-2"/>
  </r>
  <r>
    <s v="CA-2019-102220"/>
    <d v="2019-08-18T00:00:00"/>
    <d v="2019-08-19T00:00:00"/>
    <x v="2"/>
    <s v="California"/>
    <s v="Miami"/>
    <x v="1"/>
    <x v="3"/>
    <s v="Accessories Product 37"/>
    <n v="399.74"/>
    <n v="5"/>
    <n v="0.2"/>
    <n v="5.24"/>
    <s v="CUST-3220"/>
    <x v="0"/>
    <x v="0"/>
    <n v="10001"/>
    <n v="1"/>
    <n v="1.3108520538349927E-2"/>
  </r>
  <r>
    <s v="CA-2019-102221"/>
    <d v="2019-03-01T00:00:00"/>
    <d v="2019-03-06T00:00:00"/>
    <x v="2"/>
    <s v="New York"/>
    <s v="Los Angeles"/>
    <x v="2"/>
    <x v="4"/>
    <s v="Chairs Product 32"/>
    <n v="1221.1300000000001"/>
    <n v="1"/>
    <n v="0.05"/>
    <n v="-55.34"/>
    <s v="CUST-3221"/>
    <x v="1"/>
    <x v="0"/>
    <n v="10001"/>
    <n v="5"/>
    <n v="-4.5318680238795213E-2"/>
  </r>
  <r>
    <s v="CA-2019-102222"/>
    <d v="2019-07-26T00:00:00"/>
    <d v="2019-07-29T00:00:00"/>
    <x v="2"/>
    <s v="New York"/>
    <s v="Chicago"/>
    <x v="0"/>
    <x v="5"/>
    <s v="Paper Product 18"/>
    <n v="425.11"/>
    <n v="2"/>
    <n v="0.05"/>
    <n v="122.06"/>
    <s v="CUST-3222"/>
    <x v="1"/>
    <x v="0"/>
    <n v="10001"/>
    <n v="3"/>
    <n v="0.28712568511679332"/>
  </r>
  <r>
    <s v="CA-2019-102223"/>
    <d v="2019-02-12T00:00:00"/>
    <d v="2019-02-13T00:00:00"/>
    <x v="0"/>
    <s v="Washington"/>
    <s v="Los Angeles"/>
    <x v="1"/>
    <x v="3"/>
    <s v="Accessories Product 48"/>
    <n v="88.01"/>
    <n v="1"/>
    <n v="0.1"/>
    <n v="-0.54"/>
    <s v="CUST-3223"/>
    <x v="2"/>
    <x v="0"/>
    <n v="10001"/>
    <n v="1"/>
    <n v="-6.1356664015452794E-3"/>
  </r>
  <r>
    <s v="CA-2019-102224"/>
    <d v="2019-07-21T00:00:00"/>
    <d v="2019-07-24T00:00:00"/>
    <x v="2"/>
    <s v="California"/>
    <s v="Miami"/>
    <x v="1"/>
    <x v="2"/>
    <s v="Laptops Product 8"/>
    <n v="954.41"/>
    <n v="3"/>
    <n v="0.2"/>
    <n v="269.67"/>
    <s v="CUST-3224"/>
    <x v="0"/>
    <x v="0"/>
    <n v="10001"/>
    <n v="3"/>
    <n v="0.28255152397816452"/>
  </r>
  <r>
    <s v="CA-2019-102225"/>
    <d v="2019-06-28T00:00:00"/>
    <d v="2019-07-03T00:00:00"/>
    <x v="3"/>
    <s v="Washington"/>
    <s v="Miami"/>
    <x v="2"/>
    <x v="8"/>
    <s v="Tables Product 26"/>
    <n v="1141.8399999999999"/>
    <n v="5"/>
    <n v="0"/>
    <n v="46.7"/>
    <s v="CUST-3225"/>
    <x v="1"/>
    <x v="0"/>
    <n v="10001"/>
    <n v="5"/>
    <n v="4.089890002101871E-2"/>
  </r>
  <r>
    <s v="CA-2019-102226"/>
    <d v="2019-07-02T00:00:00"/>
    <d v="2019-07-04T00:00:00"/>
    <x v="0"/>
    <s v="Washington"/>
    <s v="Seattle"/>
    <x v="2"/>
    <x v="4"/>
    <s v="Chairs Product 15"/>
    <n v="429.41"/>
    <n v="5"/>
    <n v="0.2"/>
    <n v="-81.16"/>
    <s v="CUST-3226"/>
    <x v="0"/>
    <x v="0"/>
    <n v="10001"/>
    <n v="2"/>
    <n v="-0.18900351645280733"/>
  </r>
  <r>
    <s v="CA-2019-102227"/>
    <d v="2019-05-13T00:00:00"/>
    <d v="2019-05-14T00:00:00"/>
    <x v="3"/>
    <s v="Washington"/>
    <s v="Chicago"/>
    <x v="0"/>
    <x v="5"/>
    <s v="Paper Product 42"/>
    <n v="744.93"/>
    <n v="1"/>
    <n v="0.1"/>
    <n v="-63.15"/>
    <s v="CUST-3227"/>
    <x v="1"/>
    <x v="0"/>
    <n v="10001"/>
    <n v="1"/>
    <n v="-8.4773065925657448E-2"/>
  </r>
  <r>
    <s v="CA-2019-102228"/>
    <d v="2019-01-16T00:00:00"/>
    <d v="2019-01-18T00:00:00"/>
    <x v="2"/>
    <s v="Florida"/>
    <s v="Chicago"/>
    <x v="2"/>
    <x v="8"/>
    <s v="Tables Product 45"/>
    <n v="1443.13"/>
    <n v="1"/>
    <n v="0.2"/>
    <n v="412.76"/>
    <s v="CUST-3228"/>
    <x v="0"/>
    <x v="0"/>
    <n v="10001"/>
    <n v="2"/>
    <n v="0.28601719872776532"/>
  </r>
  <r>
    <s v="CA-2019-102229"/>
    <d v="2019-12-22T00:00:00"/>
    <d v="2019-12-24T00:00:00"/>
    <x v="3"/>
    <s v="New York"/>
    <s v="Los Angeles"/>
    <x v="1"/>
    <x v="7"/>
    <s v="Phones Product 9"/>
    <n v="907.57"/>
    <n v="1"/>
    <n v="0.2"/>
    <n v="-26.39"/>
    <s v="CUST-3229"/>
    <x v="2"/>
    <x v="0"/>
    <n v="10001"/>
    <n v="2"/>
    <n v="-2.907764690326917E-2"/>
  </r>
  <r>
    <s v="CA-2019-102230"/>
    <d v="2019-05-22T00:00:00"/>
    <d v="2019-05-24T00:00:00"/>
    <x v="2"/>
    <s v="New York"/>
    <s v="Los Angeles"/>
    <x v="2"/>
    <x v="4"/>
    <s v="Chairs Product 18"/>
    <n v="659.68"/>
    <n v="5"/>
    <n v="0.1"/>
    <n v="-112.38"/>
    <s v="CUST-3230"/>
    <x v="2"/>
    <x v="0"/>
    <n v="10001"/>
    <n v="2"/>
    <n v="-0.17035532379335436"/>
  </r>
  <r>
    <s v="CA-2019-102231"/>
    <d v="2019-05-29T00:00:00"/>
    <d v="2019-05-30T00:00:00"/>
    <x v="3"/>
    <s v="Texas"/>
    <s v="Los Angeles"/>
    <x v="2"/>
    <x v="8"/>
    <s v="Tables Product 32"/>
    <n v="317.97000000000003"/>
    <n v="5"/>
    <n v="0"/>
    <n v="20.81"/>
    <s v="CUST-3231"/>
    <x v="1"/>
    <x v="0"/>
    <n v="10001"/>
    <n v="1"/>
    <n v="6.5446425763436789E-2"/>
  </r>
  <r>
    <s v="CA-2019-102232"/>
    <d v="2019-06-23T00:00:00"/>
    <d v="2019-06-27T00:00:00"/>
    <x v="0"/>
    <s v="New York"/>
    <s v="Chicago"/>
    <x v="0"/>
    <x v="5"/>
    <s v="Paper Product 43"/>
    <n v="746.57"/>
    <n v="5"/>
    <n v="0.05"/>
    <n v="-112.77"/>
    <s v="CUST-3232"/>
    <x v="1"/>
    <x v="0"/>
    <n v="10001"/>
    <n v="4"/>
    <n v="-0.15105080568466453"/>
  </r>
  <r>
    <s v="CA-2019-102233"/>
    <d v="2019-02-02T00:00:00"/>
    <d v="2019-02-04T00:00:00"/>
    <x v="0"/>
    <s v="California"/>
    <s v="Houston"/>
    <x v="1"/>
    <x v="2"/>
    <s v="Laptops Product 12"/>
    <n v="1370.87"/>
    <n v="4"/>
    <n v="0.05"/>
    <n v="-232.6"/>
    <s v="CUST-3233"/>
    <x v="0"/>
    <x v="0"/>
    <n v="10001"/>
    <n v="2"/>
    <n v="-0.16967327317688768"/>
  </r>
  <r>
    <s v="CA-2019-102234"/>
    <d v="2019-11-16T00:00:00"/>
    <d v="2019-11-19T00:00:00"/>
    <x v="2"/>
    <s v="Illinois"/>
    <s v="Los Angeles"/>
    <x v="0"/>
    <x v="1"/>
    <s v="Binders Product 5"/>
    <n v="549.79999999999995"/>
    <n v="3"/>
    <n v="0.1"/>
    <n v="46.73"/>
    <s v="CUST-3234"/>
    <x v="2"/>
    <x v="0"/>
    <n v="10001"/>
    <n v="3"/>
    <n v="8.499454347035286E-2"/>
  </r>
  <r>
    <s v="CA-2019-102235"/>
    <d v="2019-04-29T00:00:00"/>
    <d v="2019-05-03T00:00:00"/>
    <x v="0"/>
    <s v="Florida"/>
    <s v="Miami"/>
    <x v="1"/>
    <x v="2"/>
    <s v="Laptops Product 42"/>
    <n v="787.6"/>
    <n v="4"/>
    <n v="0"/>
    <n v="194.02"/>
    <s v="CUST-3235"/>
    <x v="1"/>
    <x v="0"/>
    <n v="10001"/>
    <n v="4"/>
    <n v="0.24634332148298629"/>
  </r>
  <r>
    <s v="CA-2019-102236"/>
    <d v="2019-03-26T00:00:00"/>
    <d v="2019-03-29T00:00:00"/>
    <x v="0"/>
    <s v="Texas"/>
    <s v="Chicago"/>
    <x v="1"/>
    <x v="3"/>
    <s v="Accessories Product 39"/>
    <n v="1039.71"/>
    <n v="4"/>
    <n v="0.1"/>
    <n v="294.57"/>
    <s v="CUST-3236"/>
    <x v="2"/>
    <x v="0"/>
    <n v="10001"/>
    <n v="3"/>
    <n v="0.28331938713679772"/>
  </r>
  <r>
    <s v="CA-2019-102237"/>
    <d v="2019-12-30T00:00:00"/>
    <d v="2020-01-04T00:00:00"/>
    <x v="0"/>
    <s v="Illinois"/>
    <s v="New York City"/>
    <x v="2"/>
    <x v="8"/>
    <s v="Tables Product 7"/>
    <n v="1182.44"/>
    <n v="4"/>
    <n v="0.1"/>
    <n v="-149.94"/>
    <s v="CUST-3237"/>
    <x v="0"/>
    <x v="0"/>
    <n v="10001"/>
    <n v="5"/>
    <n v="-0.12680558844423395"/>
  </r>
  <r>
    <s v="CA-2019-102238"/>
    <d v="2019-05-21T00:00:00"/>
    <d v="2019-05-24T00:00:00"/>
    <x v="1"/>
    <s v="Florida"/>
    <s v="Miami"/>
    <x v="0"/>
    <x v="5"/>
    <s v="Paper Product 14"/>
    <n v="28.67"/>
    <n v="4"/>
    <n v="0"/>
    <n v="-0.66"/>
    <s v="CUST-3238"/>
    <x v="0"/>
    <x v="0"/>
    <n v="10001"/>
    <n v="3"/>
    <n v="-2.3020579002441578E-2"/>
  </r>
  <r>
    <s v="CA-2019-102239"/>
    <d v="2019-12-31T00:00:00"/>
    <d v="2020-01-02T00:00:00"/>
    <x v="0"/>
    <s v="Washington"/>
    <s v="Miami"/>
    <x v="2"/>
    <x v="8"/>
    <s v="Tables Product 28"/>
    <n v="161.58000000000001"/>
    <n v="4"/>
    <n v="0"/>
    <n v="0.67"/>
    <s v="CUST-3239"/>
    <x v="2"/>
    <x v="0"/>
    <n v="10001"/>
    <n v="2"/>
    <n v="4.1465527911870277E-3"/>
  </r>
  <r>
    <s v="CA-2019-102240"/>
    <d v="2019-06-02T00:00:00"/>
    <d v="2019-06-07T00:00:00"/>
    <x v="2"/>
    <s v="New York"/>
    <s v="Los Angeles"/>
    <x v="2"/>
    <x v="6"/>
    <s v="Bookcases Product 21"/>
    <n v="89.56"/>
    <n v="3"/>
    <n v="0.1"/>
    <n v="4.51"/>
    <s v="CUST-3240"/>
    <x v="2"/>
    <x v="0"/>
    <n v="10001"/>
    <n v="5"/>
    <n v="5.0357302367128182E-2"/>
  </r>
  <r>
    <s v="CA-2019-102241"/>
    <d v="2019-11-08T00:00:00"/>
    <d v="2019-11-10T00:00:00"/>
    <x v="2"/>
    <s v="Texas"/>
    <s v="Miami"/>
    <x v="0"/>
    <x v="0"/>
    <s v="Storage Product 16"/>
    <n v="185.5"/>
    <n v="2"/>
    <n v="0.2"/>
    <n v="39.78"/>
    <s v="CUST-3241"/>
    <x v="2"/>
    <x v="0"/>
    <n v="10001"/>
    <n v="2"/>
    <n v="0.21444743935309973"/>
  </r>
  <r>
    <s v="CA-2019-102242"/>
    <d v="2019-09-30T00:00:00"/>
    <d v="2019-10-04T00:00:00"/>
    <x v="3"/>
    <s v="Washington"/>
    <s v="Seattle"/>
    <x v="2"/>
    <x v="8"/>
    <s v="Tables Product 16"/>
    <n v="616.77"/>
    <n v="2"/>
    <n v="0.2"/>
    <n v="140"/>
    <s v="CUST-3242"/>
    <x v="1"/>
    <x v="0"/>
    <n v="10001"/>
    <n v="4"/>
    <n v="0.22698899103393486"/>
  </r>
  <r>
    <s v="CA-2019-102243"/>
    <d v="2019-10-13T00:00:00"/>
    <d v="2019-10-14T00:00:00"/>
    <x v="0"/>
    <s v="New York"/>
    <s v="Chicago"/>
    <x v="1"/>
    <x v="2"/>
    <s v="Laptops Product 32"/>
    <n v="847.99"/>
    <n v="1"/>
    <n v="0.1"/>
    <n v="92.31"/>
    <s v="CUST-3243"/>
    <x v="1"/>
    <x v="0"/>
    <n v="10001"/>
    <n v="1"/>
    <n v="0.10885741577141241"/>
  </r>
  <r>
    <s v="CA-2019-102244"/>
    <d v="2019-07-31T00:00:00"/>
    <d v="2019-08-03T00:00:00"/>
    <x v="0"/>
    <s v="Florida"/>
    <s v="Miami"/>
    <x v="1"/>
    <x v="7"/>
    <s v="Phones Product 43"/>
    <n v="47.14"/>
    <n v="5"/>
    <n v="0.2"/>
    <n v="3.87"/>
    <s v="CUST-3244"/>
    <x v="0"/>
    <x v="0"/>
    <n v="10001"/>
    <n v="3"/>
    <n v="8.209588459906661E-2"/>
  </r>
  <r>
    <s v="CA-2019-102245"/>
    <d v="2019-07-27T00:00:00"/>
    <d v="2019-07-29T00:00:00"/>
    <x v="2"/>
    <s v="California"/>
    <s v="Miami"/>
    <x v="2"/>
    <x v="4"/>
    <s v="Chairs Product 18"/>
    <n v="140.22999999999999"/>
    <n v="4"/>
    <n v="0.1"/>
    <n v="25.88"/>
    <s v="CUST-3245"/>
    <x v="1"/>
    <x v="0"/>
    <n v="10001"/>
    <n v="2"/>
    <n v="0.18455394708692863"/>
  </r>
  <r>
    <s v="CA-2019-102246"/>
    <d v="2019-08-15T00:00:00"/>
    <d v="2019-08-16T00:00:00"/>
    <x v="2"/>
    <s v="New York"/>
    <s v="Houston"/>
    <x v="2"/>
    <x v="6"/>
    <s v="Bookcases Product 24"/>
    <n v="1486.92"/>
    <n v="1"/>
    <n v="0"/>
    <n v="375.22"/>
    <s v="CUST-3246"/>
    <x v="1"/>
    <x v="0"/>
    <n v="10001"/>
    <n v="1"/>
    <n v="0.25234713367228906"/>
  </r>
  <r>
    <s v="CA-2019-102247"/>
    <d v="2019-08-23T00:00:00"/>
    <d v="2019-08-27T00:00:00"/>
    <x v="1"/>
    <s v="Texas"/>
    <s v="Los Angeles"/>
    <x v="2"/>
    <x v="4"/>
    <s v="Chairs Product 28"/>
    <n v="748.72"/>
    <n v="2"/>
    <n v="0"/>
    <n v="-17.989999999999998"/>
    <s v="CUST-3247"/>
    <x v="0"/>
    <x v="0"/>
    <n v="10001"/>
    <n v="4"/>
    <n v="-2.4027673896783841E-2"/>
  </r>
  <r>
    <s v="CA-2019-102248"/>
    <d v="2019-09-02T00:00:00"/>
    <d v="2019-09-06T00:00:00"/>
    <x v="1"/>
    <s v="Washington"/>
    <s v="Seattle"/>
    <x v="0"/>
    <x v="5"/>
    <s v="Paper Product 8"/>
    <n v="745.82"/>
    <n v="3"/>
    <n v="0"/>
    <n v="202"/>
    <s v="CUST-3248"/>
    <x v="2"/>
    <x v="0"/>
    <n v="10001"/>
    <n v="4"/>
    <n v="0.27084283070982274"/>
  </r>
  <r>
    <s v="CA-2019-102249"/>
    <d v="2019-08-24T00:00:00"/>
    <d v="2019-08-27T00:00:00"/>
    <x v="3"/>
    <s v="Illinois"/>
    <s v="Chicago"/>
    <x v="0"/>
    <x v="0"/>
    <s v="Storage Product 49"/>
    <n v="1277.3599999999999"/>
    <n v="4"/>
    <n v="0.2"/>
    <n v="14.6"/>
    <s v="CUST-3249"/>
    <x v="0"/>
    <x v="0"/>
    <n v="10001"/>
    <n v="3"/>
    <n v="1.1429824012024801E-2"/>
  </r>
  <r>
    <s v="CA-2019-102250"/>
    <d v="2019-06-06T00:00:00"/>
    <d v="2019-06-07T00:00:00"/>
    <x v="0"/>
    <s v="New York"/>
    <s v="Los Angeles"/>
    <x v="0"/>
    <x v="5"/>
    <s v="Paper Product 11"/>
    <n v="143.51"/>
    <n v="4"/>
    <n v="0"/>
    <n v="-11.62"/>
    <s v="CUST-3250"/>
    <x v="0"/>
    <x v="0"/>
    <n v="10001"/>
    <n v="1"/>
    <n v="-8.0969967249669011E-2"/>
  </r>
  <r>
    <s v="CA-2019-102251"/>
    <d v="2019-03-11T00:00:00"/>
    <d v="2019-03-15T00:00:00"/>
    <x v="1"/>
    <s v="Florida"/>
    <s v="Seattle"/>
    <x v="1"/>
    <x v="7"/>
    <s v="Phones Product 50"/>
    <n v="964.47"/>
    <n v="2"/>
    <n v="0.1"/>
    <n v="-188.23"/>
    <s v="CUST-3251"/>
    <x v="0"/>
    <x v="0"/>
    <n v="10001"/>
    <n v="4"/>
    <n v="-0.19516418343753564"/>
  </r>
  <r>
    <s v="CA-2019-102252"/>
    <d v="2019-03-09T00:00:00"/>
    <d v="2019-03-12T00:00:00"/>
    <x v="1"/>
    <s v="Illinois"/>
    <s v="Los Angeles"/>
    <x v="0"/>
    <x v="5"/>
    <s v="Paper Product 19"/>
    <n v="1057.22"/>
    <n v="2"/>
    <n v="0"/>
    <n v="55.91"/>
    <s v="CUST-3252"/>
    <x v="1"/>
    <x v="0"/>
    <n v="10001"/>
    <n v="3"/>
    <n v="5.2883978736686779E-2"/>
  </r>
  <r>
    <s v="CA-2019-102253"/>
    <d v="2019-01-29T00:00:00"/>
    <d v="2019-02-03T00:00:00"/>
    <x v="1"/>
    <s v="California"/>
    <s v="Seattle"/>
    <x v="1"/>
    <x v="7"/>
    <s v="Phones Product 21"/>
    <n v="1184.1500000000001"/>
    <n v="5"/>
    <n v="0"/>
    <n v="252.56"/>
    <s v="CUST-3253"/>
    <x v="2"/>
    <x v="0"/>
    <n v="10001"/>
    <n v="5"/>
    <n v="0.21328379006038084"/>
  </r>
  <r>
    <s v="CA-2019-102254"/>
    <d v="2019-05-28T00:00:00"/>
    <d v="2019-06-02T00:00:00"/>
    <x v="3"/>
    <s v="Washington"/>
    <s v="New York City"/>
    <x v="2"/>
    <x v="4"/>
    <s v="Chairs Product 27"/>
    <n v="570.13"/>
    <n v="1"/>
    <n v="0.2"/>
    <n v="165.86"/>
    <s v="CUST-3254"/>
    <x v="0"/>
    <x v="0"/>
    <n v="10001"/>
    <n v="5"/>
    <n v="0.29091610685282304"/>
  </r>
  <r>
    <s v="CA-2019-102255"/>
    <d v="2019-06-13T00:00:00"/>
    <d v="2019-06-18T00:00:00"/>
    <x v="3"/>
    <s v="Texas"/>
    <s v="Los Angeles"/>
    <x v="0"/>
    <x v="1"/>
    <s v="Binders Product 49"/>
    <n v="327.45999999999998"/>
    <n v="5"/>
    <n v="0.05"/>
    <n v="24.03"/>
    <s v="CUST-3255"/>
    <x v="2"/>
    <x v="0"/>
    <n v="10001"/>
    <n v="5"/>
    <n v="7.338300861173884E-2"/>
  </r>
  <r>
    <s v="CA-2019-102256"/>
    <d v="2019-12-09T00:00:00"/>
    <d v="2019-12-13T00:00:00"/>
    <x v="3"/>
    <s v="Washington"/>
    <s v="New York City"/>
    <x v="1"/>
    <x v="7"/>
    <s v="Phones Product 42"/>
    <n v="1300.3499999999999"/>
    <n v="5"/>
    <n v="0"/>
    <n v="21.93"/>
    <s v="CUST-3256"/>
    <x v="2"/>
    <x v="0"/>
    <n v="10001"/>
    <n v="4"/>
    <n v="1.6864690275695007E-2"/>
  </r>
  <r>
    <s v="CA-2019-102257"/>
    <d v="2019-07-15T00:00:00"/>
    <d v="2019-07-20T00:00:00"/>
    <x v="0"/>
    <s v="California"/>
    <s v="Houston"/>
    <x v="1"/>
    <x v="3"/>
    <s v="Accessories Product 36"/>
    <n v="1112.92"/>
    <n v="5"/>
    <n v="0.2"/>
    <n v="-141.33000000000001"/>
    <s v="CUST-3257"/>
    <x v="1"/>
    <x v="0"/>
    <n v="10001"/>
    <n v="5"/>
    <n v="-0.12699025985695289"/>
  </r>
  <r>
    <s v="CA-2019-102258"/>
    <d v="2019-03-25T00:00:00"/>
    <d v="2019-03-29T00:00:00"/>
    <x v="2"/>
    <s v="Florida"/>
    <s v="New York City"/>
    <x v="0"/>
    <x v="1"/>
    <s v="Binders Product 26"/>
    <n v="429.51"/>
    <n v="2"/>
    <n v="0"/>
    <n v="124.1"/>
    <s v="CUST-3258"/>
    <x v="0"/>
    <x v="0"/>
    <n v="10001"/>
    <n v="4"/>
    <n v="0.28893390142255126"/>
  </r>
  <r>
    <s v="CA-2019-102259"/>
    <d v="2019-06-22T00:00:00"/>
    <d v="2019-06-26T00:00:00"/>
    <x v="3"/>
    <s v="Washington"/>
    <s v="Miami"/>
    <x v="2"/>
    <x v="8"/>
    <s v="Tables Product 16"/>
    <n v="259.64"/>
    <n v="1"/>
    <n v="0"/>
    <n v="-36.909999999999997"/>
    <s v="CUST-3259"/>
    <x v="2"/>
    <x v="0"/>
    <n v="10001"/>
    <n v="4"/>
    <n v="-0.14215837313202895"/>
  </r>
  <r>
    <s v="CA-2019-102260"/>
    <d v="2019-07-02T00:00:00"/>
    <d v="2019-07-05T00:00:00"/>
    <x v="3"/>
    <s v="New York"/>
    <s v="Los Angeles"/>
    <x v="0"/>
    <x v="0"/>
    <s v="Storage Product 15"/>
    <n v="1385.75"/>
    <n v="1"/>
    <n v="0.05"/>
    <n v="124.47"/>
    <s v="CUST-3260"/>
    <x v="0"/>
    <x v="0"/>
    <n v="10001"/>
    <n v="3"/>
    <n v="8.9821396355764027E-2"/>
  </r>
  <r>
    <s v="CA-2019-102261"/>
    <d v="2019-12-14T00:00:00"/>
    <d v="2019-12-17T00:00:00"/>
    <x v="3"/>
    <s v="Illinois"/>
    <s v="Los Angeles"/>
    <x v="2"/>
    <x v="6"/>
    <s v="Bookcases Product 37"/>
    <n v="1414.93"/>
    <n v="5"/>
    <n v="0"/>
    <n v="-155.49"/>
    <s v="CUST-3261"/>
    <x v="1"/>
    <x v="0"/>
    <n v="10001"/>
    <n v="3"/>
    <n v="-0.10989236216632625"/>
  </r>
  <r>
    <s v="CA-2019-102262"/>
    <d v="2019-09-06T00:00:00"/>
    <d v="2019-09-07T00:00:00"/>
    <x v="0"/>
    <s v="Illinois"/>
    <s v="Miami"/>
    <x v="2"/>
    <x v="8"/>
    <s v="Tables Product 19"/>
    <n v="380.27"/>
    <n v="1"/>
    <n v="0.05"/>
    <n v="75.94"/>
    <s v="CUST-3262"/>
    <x v="2"/>
    <x v="0"/>
    <n v="10001"/>
    <n v="1"/>
    <n v="0.19970021300654797"/>
  </r>
  <r>
    <s v="CA-2019-102263"/>
    <d v="2019-02-16T00:00:00"/>
    <d v="2019-02-19T00:00:00"/>
    <x v="3"/>
    <s v="Texas"/>
    <s v="Chicago"/>
    <x v="1"/>
    <x v="2"/>
    <s v="Laptops Product 8"/>
    <n v="714.47"/>
    <n v="2"/>
    <n v="0.1"/>
    <n v="124.96"/>
    <s v="CUST-3263"/>
    <x v="2"/>
    <x v="0"/>
    <n v="10001"/>
    <n v="3"/>
    <n v="0.17489887608996876"/>
  </r>
  <r>
    <s v="CA-2019-102264"/>
    <d v="2019-02-05T00:00:00"/>
    <d v="2019-02-07T00:00:00"/>
    <x v="0"/>
    <s v="New York"/>
    <s v="Houston"/>
    <x v="1"/>
    <x v="7"/>
    <s v="Phones Product 49"/>
    <n v="1055.0999999999999"/>
    <n v="2"/>
    <n v="0.1"/>
    <n v="-105.53"/>
    <s v="CUST-3264"/>
    <x v="1"/>
    <x v="0"/>
    <n v="10001"/>
    <n v="2"/>
    <n v="-0.10001895554923705"/>
  </r>
  <r>
    <s v="CA-2019-102265"/>
    <d v="2019-07-21T00:00:00"/>
    <d v="2019-07-24T00:00:00"/>
    <x v="0"/>
    <s v="New York"/>
    <s v="Chicago"/>
    <x v="1"/>
    <x v="2"/>
    <s v="Laptops Product 30"/>
    <n v="703.8"/>
    <n v="4"/>
    <n v="0.1"/>
    <n v="163.72"/>
    <s v="CUST-3265"/>
    <x v="0"/>
    <x v="0"/>
    <n v="10001"/>
    <n v="3"/>
    <n v="0.23262290423415743"/>
  </r>
  <r>
    <s v="CA-2019-102266"/>
    <d v="2019-08-28T00:00:00"/>
    <d v="2019-08-30T00:00:00"/>
    <x v="1"/>
    <s v="Texas"/>
    <s v="Chicago"/>
    <x v="0"/>
    <x v="0"/>
    <s v="Storage Product 18"/>
    <n v="1162.56"/>
    <n v="1"/>
    <n v="0.2"/>
    <n v="240.66"/>
    <s v="CUST-3266"/>
    <x v="0"/>
    <x v="0"/>
    <n v="10001"/>
    <n v="2"/>
    <n v="0.20700867052023122"/>
  </r>
  <r>
    <s v="CA-2019-102267"/>
    <d v="2019-05-19T00:00:00"/>
    <d v="2019-05-24T00:00:00"/>
    <x v="0"/>
    <s v="Florida"/>
    <s v="Miami"/>
    <x v="1"/>
    <x v="2"/>
    <s v="Laptops Product 24"/>
    <n v="553.45000000000005"/>
    <n v="2"/>
    <n v="0.2"/>
    <n v="107.06"/>
    <s v="CUST-3267"/>
    <x v="1"/>
    <x v="0"/>
    <n v="10001"/>
    <n v="5"/>
    <n v="0.19344114192790676"/>
  </r>
  <r>
    <s v="CA-2019-102268"/>
    <d v="2019-07-15T00:00:00"/>
    <d v="2019-07-16T00:00:00"/>
    <x v="3"/>
    <s v="Washington"/>
    <s v="Los Angeles"/>
    <x v="0"/>
    <x v="1"/>
    <s v="Binders Product 25"/>
    <n v="311.54000000000002"/>
    <n v="3"/>
    <n v="0"/>
    <n v="45.22"/>
    <s v="CUST-3268"/>
    <x v="0"/>
    <x v="0"/>
    <n v="10001"/>
    <n v="1"/>
    <n v="0.14514990049431853"/>
  </r>
  <r>
    <s v="CA-2019-102269"/>
    <d v="2019-07-09T00:00:00"/>
    <d v="2019-07-10T00:00:00"/>
    <x v="1"/>
    <s v="California"/>
    <s v="Seattle"/>
    <x v="1"/>
    <x v="2"/>
    <s v="Laptops Product 42"/>
    <n v="460.65"/>
    <n v="3"/>
    <n v="0"/>
    <n v="-87.03"/>
    <s v="CUST-3269"/>
    <x v="1"/>
    <x v="0"/>
    <n v="10001"/>
    <n v="1"/>
    <n v="-0.18892868772386845"/>
  </r>
  <r>
    <s v="CA-2019-102270"/>
    <d v="2019-03-27T00:00:00"/>
    <d v="2019-03-30T00:00:00"/>
    <x v="2"/>
    <s v="Texas"/>
    <s v="Miami"/>
    <x v="2"/>
    <x v="6"/>
    <s v="Bookcases Product 4"/>
    <n v="984.25"/>
    <n v="4"/>
    <n v="0.2"/>
    <n v="116.57"/>
    <s v="CUST-3270"/>
    <x v="1"/>
    <x v="0"/>
    <n v="10001"/>
    <n v="3"/>
    <n v="0.11843535687071373"/>
  </r>
  <r>
    <s v="CA-2019-102271"/>
    <d v="2019-12-03T00:00:00"/>
    <d v="2019-12-04T00:00:00"/>
    <x v="0"/>
    <s v="Florida"/>
    <s v="Houston"/>
    <x v="0"/>
    <x v="0"/>
    <s v="Storage Product 46"/>
    <n v="59.22"/>
    <n v="3"/>
    <n v="0.1"/>
    <n v="3.76"/>
    <s v="CUST-3271"/>
    <x v="2"/>
    <x v="0"/>
    <n v="10001"/>
    <n v="1"/>
    <n v="6.3492063492063489E-2"/>
  </r>
  <r>
    <s v="CA-2019-102272"/>
    <d v="2019-10-29T00:00:00"/>
    <d v="2019-10-30T00:00:00"/>
    <x v="0"/>
    <s v="California"/>
    <s v="Miami"/>
    <x v="1"/>
    <x v="7"/>
    <s v="Phones Product 24"/>
    <n v="1250.79"/>
    <n v="3"/>
    <n v="0"/>
    <n v="186.93"/>
    <s v="CUST-3272"/>
    <x v="2"/>
    <x v="0"/>
    <n v="10001"/>
    <n v="1"/>
    <n v="0.14944954788573622"/>
  </r>
  <r>
    <s v="CA-2019-102273"/>
    <d v="2019-04-27T00:00:00"/>
    <d v="2019-04-30T00:00:00"/>
    <x v="3"/>
    <s v="Texas"/>
    <s v="Seattle"/>
    <x v="0"/>
    <x v="0"/>
    <s v="Storage Product 44"/>
    <n v="283.95"/>
    <n v="2"/>
    <n v="0.2"/>
    <n v="-41.64"/>
    <s v="CUST-3273"/>
    <x v="2"/>
    <x v="0"/>
    <n v="10001"/>
    <n v="3"/>
    <n v="-0.14664553618594825"/>
  </r>
  <r>
    <s v="CA-2019-102274"/>
    <d v="2019-03-03T00:00:00"/>
    <d v="2019-03-06T00:00:00"/>
    <x v="2"/>
    <s v="Texas"/>
    <s v="Seattle"/>
    <x v="1"/>
    <x v="2"/>
    <s v="Laptops Product 8"/>
    <n v="129.44"/>
    <n v="2"/>
    <n v="0.1"/>
    <n v="-11.11"/>
    <s v="CUST-3274"/>
    <x v="1"/>
    <x v="0"/>
    <n v="10001"/>
    <n v="3"/>
    <n v="-8.5831273176761425E-2"/>
  </r>
  <r>
    <s v="CA-2019-102275"/>
    <d v="2019-12-15T00:00:00"/>
    <d v="2019-12-20T00:00:00"/>
    <x v="1"/>
    <s v="California"/>
    <s v="Los Angeles"/>
    <x v="2"/>
    <x v="6"/>
    <s v="Bookcases Product 20"/>
    <n v="222.82"/>
    <n v="2"/>
    <n v="0"/>
    <n v="-35.979999999999997"/>
    <s v="CUST-3275"/>
    <x v="2"/>
    <x v="0"/>
    <n v="10001"/>
    <n v="5"/>
    <n v="-0.16147563055381023"/>
  </r>
  <r>
    <s v="CA-2019-102276"/>
    <d v="2019-01-12T00:00:00"/>
    <d v="2019-01-15T00:00:00"/>
    <x v="3"/>
    <s v="Illinois"/>
    <s v="Houston"/>
    <x v="0"/>
    <x v="1"/>
    <s v="Binders Product 7"/>
    <n v="650.79"/>
    <n v="2"/>
    <n v="0.2"/>
    <n v="144.63999999999999"/>
    <s v="CUST-3276"/>
    <x v="2"/>
    <x v="0"/>
    <n v="10001"/>
    <n v="3"/>
    <n v="0.22225295410193763"/>
  </r>
  <r>
    <s v="CA-2019-102277"/>
    <d v="2019-05-06T00:00:00"/>
    <d v="2019-05-08T00:00:00"/>
    <x v="2"/>
    <s v="New York"/>
    <s v="Chicago"/>
    <x v="1"/>
    <x v="2"/>
    <s v="Laptops Product 48"/>
    <n v="526.30999999999995"/>
    <n v="5"/>
    <n v="0.2"/>
    <n v="16.88"/>
    <s v="CUST-3277"/>
    <x v="2"/>
    <x v="0"/>
    <n v="10001"/>
    <n v="2"/>
    <n v="3.2072352795880756E-2"/>
  </r>
  <r>
    <s v="CA-2019-102278"/>
    <d v="2019-09-27T00:00:00"/>
    <d v="2019-10-01T00:00:00"/>
    <x v="2"/>
    <s v="Texas"/>
    <s v="Miami"/>
    <x v="0"/>
    <x v="1"/>
    <s v="Binders Product 21"/>
    <n v="883.48"/>
    <n v="3"/>
    <n v="0.05"/>
    <n v="-167.23"/>
    <s v="CUST-3278"/>
    <x v="0"/>
    <x v="0"/>
    <n v="10001"/>
    <n v="4"/>
    <n v="-0.18928555258749488"/>
  </r>
  <r>
    <s v="CA-2019-102279"/>
    <d v="2019-05-30T00:00:00"/>
    <d v="2019-06-02T00:00:00"/>
    <x v="0"/>
    <s v="New York"/>
    <s v="Los Angeles"/>
    <x v="1"/>
    <x v="3"/>
    <s v="Accessories Product 11"/>
    <n v="125.8"/>
    <n v="3"/>
    <n v="0.1"/>
    <n v="-19.61"/>
    <s v="CUST-3279"/>
    <x v="1"/>
    <x v="0"/>
    <n v="10001"/>
    <n v="3"/>
    <n v="-0.15588235294117647"/>
  </r>
  <r>
    <s v="CA-2019-102280"/>
    <d v="2019-10-18T00:00:00"/>
    <d v="2019-10-20T00:00:00"/>
    <x v="3"/>
    <s v="California"/>
    <s v="Chicago"/>
    <x v="2"/>
    <x v="8"/>
    <s v="Tables Product 45"/>
    <n v="421.55"/>
    <n v="2"/>
    <n v="0.2"/>
    <n v="86.51"/>
    <s v="CUST-3280"/>
    <x v="0"/>
    <x v="0"/>
    <n v="10001"/>
    <n v="2"/>
    <n v="0.20521883525085993"/>
  </r>
  <r>
    <s v="CA-2019-102281"/>
    <d v="2019-04-04T00:00:00"/>
    <d v="2019-04-07T00:00:00"/>
    <x v="2"/>
    <s v="Florida"/>
    <s v="New York City"/>
    <x v="1"/>
    <x v="3"/>
    <s v="Accessories Product 43"/>
    <n v="44.5"/>
    <n v="5"/>
    <n v="0"/>
    <n v="5.58"/>
    <s v="CUST-3281"/>
    <x v="2"/>
    <x v="0"/>
    <n v="10001"/>
    <n v="3"/>
    <n v="0.1253932584269663"/>
  </r>
  <r>
    <s v="CA-2019-102282"/>
    <d v="2019-06-21T00:00:00"/>
    <d v="2019-06-22T00:00:00"/>
    <x v="0"/>
    <s v="Texas"/>
    <s v="Chicago"/>
    <x v="2"/>
    <x v="8"/>
    <s v="Tables Product 25"/>
    <n v="806.65"/>
    <n v="2"/>
    <n v="0.2"/>
    <n v="110.76"/>
    <s v="CUST-3282"/>
    <x v="2"/>
    <x v="0"/>
    <n v="10001"/>
    <n v="1"/>
    <n v="0.13730862207896857"/>
  </r>
  <r>
    <s v="CA-2019-102283"/>
    <d v="2019-07-07T00:00:00"/>
    <d v="2019-07-12T00:00:00"/>
    <x v="0"/>
    <s v="California"/>
    <s v="New York City"/>
    <x v="0"/>
    <x v="5"/>
    <s v="Paper Product 27"/>
    <n v="538.79"/>
    <n v="1"/>
    <n v="0.1"/>
    <n v="-81.48"/>
    <s v="CUST-3283"/>
    <x v="1"/>
    <x v="0"/>
    <n v="10001"/>
    <n v="5"/>
    <n v="-0.15122775107184619"/>
  </r>
  <r>
    <s v="CA-2019-102284"/>
    <d v="2019-08-25T00:00:00"/>
    <d v="2019-08-27T00:00:00"/>
    <x v="3"/>
    <s v="New York"/>
    <s v="Houston"/>
    <x v="1"/>
    <x v="3"/>
    <s v="Accessories Product 49"/>
    <n v="1247.3"/>
    <n v="5"/>
    <n v="0.05"/>
    <n v="71.180000000000007"/>
    <s v="CUST-3284"/>
    <x v="2"/>
    <x v="0"/>
    <n v="10001"/>
    <n v="2"/>
    <n v="5.7067265293032958E-2"/>
  </r>
  <r>
    <s v="CA-2019-102285"/>
    <d v="2019-09-16T00:00:00"/>
    <d v="2019-09-19T00:00:00"/>
    <x v="0"/>
    <s v="California"/>
    <s v="Seattle"/>
    <x v="1"/>
    <x v="7"/>
    <s v="Phones Product 48"/>
    <n v="1159.93"/>
    <n v="5"/>
    <n v="0.1"/>
    <n v="133.59"/>
    <s v="CUST-3285"/>
    <x v="1"/>
    <x v="0"/>
    <n v="10001"/>
    <n v="3"/>
    <n v="0.11517074306208133"/>
  </r>
  <r>
    <s v="CA-2019-102286"/>
    <d v="2019-05-03T00:00:00"/>
    <d v="2019-05-04T00:00:00"/>
    <x v="2"/>
    <s v="Illinois"/>
    <s v="Chicago"/>
    <x v="1"/>
    <x v="2"/>
    <s v="Laptops Product 39"/>
    <n v="221.91"/>
    <n v="3"/>
    <n v="0.05"/>
    <n v="17.55"/>
    <s v="CUST-3286"/>
    <x v="1"/>
    <x v="0"/>
    <n v="10001"/>
    <n v="1"/>
    <n v="7.9086115992970121E-2"/>
  </r>
  <r>
    <s v="CA-2019-102287"/>
    <d v="2019-05-15T00:00:00"/>
    <d v="2019-05-16T00:00:00"/>
    <x v="1"/>
    <s v="California"/>
    <s v="Houston"/>
    <x v="0"/>
    <x v="1"/>
    <s v="Binders Product 50"/>
    <n v="67.11"/>
    <n v="3"/>
    <n v="0.1"/>
    <n v="-0.19"/>
    <s v="CUST-3287"/>
    <x v="2"/>
    <x v="0"/>
    <n v="10001"/>
    <n v="1"/>
    <n v="-2.8311727015347937E-3"/>
  </r>
  <r>
    <s v="CA-2019-102288"/>
    <d v="2019-08-22T00:00:00"/>
    <d v="2019-08-26T00:00:00"/>
    <x v="0"/>
    <s v="Texas"/>
    <s v="Houston"/>
    <x v="1"/>
    <x v="2"/>
    <s v="Laptops Product 26"/>
    <n v="210.1"/>
    <n v="1"/>
    <n v="0.1"/>
    <n v="6.26"/>
    <s v="CUST-3288"/>
    <x v="1"/>
    <x v="0"/>
    <n v="10001"/>
    <n v="4"/>
    <n v="2.9795335554497857E-2"/>
  </r>
  <r>
    <s v="CA-2019-102289"/>
    <d v="2019-09-12T00:00:00"/>
    <d v="2019-09-17T00:00:00"/>
    <x v="1"/>
    <s v="Florida"/>
    <s v="Chicago"/>
    <x v="1"/>
    <x v="2"/>
    <s v="Laptops Product 47"/>
    <n v="239.75"/>
    <n v="3"/>
    <n v="0"/>
    <n v="61.96"/>
    <s v="CUST-3289"/>
    <x v="1"/>
    <x v="0"/>
    <n v="10001"/>
    <n v="5"/>
    <n v="0.25843587069864443"/>
  </r>
  <r>
    <s v="CA-2019-102290"/>
    <d v="2019-01-11T00:00:00"/>
    <d v="2019-01-13T00:00:00"/>
    <x v="0"/>
    <s v="Illinois"/>
    <s v="Chicago"/>
    <x v="1"/>
    <x v="7"/>
    <s v="Phones Product 10"/>
    <n v="566.87"/>
    <n v="3"/>
    <n v="0.05"/>
    <n v="52.29"/>
    <s v="CUST-3290"/>
    <x v="2"/>
    <x v="0"/>
    <n v="10001"/>
    <n v="2"/>
    <n v="9.2243371496110213E-2"/>
  </r>
  <r>
    <s v="CA-2019-102291"/>
    <d v="2019-08-31T00:00:00"/>
    <d v="2019-09-04T00:00:00"/>
    <x v="1"/>
    <s v="Illinois"/>
    <s v="Houston"/>
    <x v="0"/>
    <x v="1"/>
    <s v="Binders Product 36"/>
    <n v="931.99"/>
    <n v="1"/>
    <n v="0"/>
    <n v="-56.93"/>
    <s v="CUST-3291"/>
    <x v="2"/>
    <x v="0"/>
    <n v="10001"/>
    <n v="4"/>
    <n v="-6.1084346398566504E-2"/>
  </r>
  <r>
    <s v="CA-2019-102292"/>
    <d v="2019-07-06T00:00:00"/>
    <d v="2019-07-07T00:00:00"/>
    <x v="1"/>
    <s v="Washington"/>
    <s v="Houston"/>
    <x v="2"/>
    <x v="6"/>
    <s v="Bookcases Product 8"/>
    <n v="1045.55"/>
    <n v="2"/>
    <n v="0.1"/>
    <n v="149.94"/>
    <s v="CUST-3292"/>
    <x v="2"/>
    <x v="0"/>
    <n v="10001"/>
    <n v="1"/>
    <n v="0.14340777581177372"/>
  </r>
  <r>
    <s v="CA-2019-102293"/>
    <d v="2019-12-07T00:00:00"/>
    <d v="2019-12-10T00:00:00"/>
    <x v="2"/>
    <s v="California"/>
    <s v="Houston"/>
    <x v="1"/>
    <x v="2"/>
    <s v="Laptops Product 6"/>
    <n v="1298"/>
    <n v="5"/>
    <n v="0"/>
    <n v="-128.38"/>
    <s v="CUST-3293"/>
    <x v="2"/>
    <x v="0"/>
    <n v="10001"/>
    <n v="3"/>
    <n v="-9.8906009244992293E-2"/>
  </r>
  <r>
    <s v="CA-2019-102294"/>
    <d v="2019-06-03T00:00:00"/>
    <d v="2019-06-04T00:00:00"/>
    <x v="3"/>
    <s v="Washington"/>
    <s v="Houston"/>
    <x v="0"/>
    <x v="1"/>
    <s v="Binders Product 5"/>
    <n v="1337.05"/>
    <n v="2"/>
    <n v="0.05"/>
    <n v="-115.53"/>
    <s v="CUST-3294"/>
    <x v="1"/>
    <x v="0"/>
    <n v="10001"/>
    <n v="1"/>
    <n v="-8.6406641486855396E-2"/>
  </r>
  <r>
    <s v="CA-2019-102295"/>
    <d v="2019-10-16T00:00:00"/>
    <d v="2019-10-21T00:00:00"/>
    <x v="2"/>
    <s v="New York"/>
    <s v="Miami"/>
    <x v="0"/>
    <x v="1"/>
    <s v="Binders Product 25"/>
    <n v="48.19"/>
    <n v="4"/>
    <n v="0"/>
    <n v="5.0599999999999996"/>
    <s v="CUST-3295"/>
    <x v="0"/>
    <x v="0"/>
    <n v="10001"/>
    <n v="5"/>
    <n v="0.10500103755965967"/>
  </r>
  <r>
    <s v="CA-2019-102296"/>
    <d v="2019-05-25T00:00:00"/>
    <d v="2019-05-28T00:00:00"/>
    <x v="2"/>
    <s v="New York"/>
    <s v="Seattle"/>
    <x v="2"/>
    <x v="8"/>
    <s v="Tables Product 2"/>
    <n v="479.15"/>
    <n v="2"/>
    <n v="0.05"/>
    <n v="47.17"/>
    <s v="CUST-3296"/>
    <x v="2"/>
    <x v="0"/>
    <n v="10001"/>
    <n v="3"/>
    <n v="9.8445163310028186E-2"/>
  </r>
  <r>
    <s v="CA-2019-102297"/>
    <d v="2019-06-07T00:00:00"/>
    <d v="2019-06-09T00:00:00"/>
    <x v="2"/>
    <s v="Washington"/>
    <s v="Miami"/>
    <x v="2"/>
    <x v="8"/>
    <s v="Tables Product 3"/>
    <n v="436.44"/>
    <n v="2"/>
    <n v="0"/>
    <n v="118.1"/>
    <s v="CUST-3297"/>
    <x v="2"/>
    <x v="0"/>
    <n v="10001"/>
    <n v="2"/>
    <n v="0.27059847859957842"/>
  </r>
  <r>
    <s v="CA-2019-102298"/>
    <d v="2019-10-16T00:00:00"/>
    <d v="2019-10-18T00:00:00"/>
    <x v="3"/>
    <s v="Florida"/>
    <s v="New York City"/>
    <x v="2"/>
    <x v="6"/>
    <s v="Bookcases Product 16"/>
    <n v="337.36"/>
    <n v="4"/>
    <n v="0"/>
    <n v="-8.3800000000000008"/>
    <s v="CUST-3298"/>
    <x v="1"/>
    <x v="0"/>
    <n v="10001"/>
    <n v="2"/>
    <n v="-2.4839933602086792E-2"/>
  </r>
  <r>
    <s v="CA-2019-102299"/>
    <d v="2019-07-11T00:00:00"/>
    <d v="2019-07-14T00:00:00"/>
    <x v="2"/>
    <s v="California"/>
    <s v="New York City"/>
    <x v="1"/>
    <x v="7"/>
    <s v="Phones Product 41"/>
    <n v="399.49"/>
    <n v="2"/>
    <n v="0"/>
    <n v="89.85"/>
    <s v="CUST-3299"/>
    <x v="2"/>
    <x v="0"/>
    <n v="10001"/>
    <n v="3"/>
    <n v="0.22491176249718389"/>
  </r>
  <r>
    <s v="CA-2019-102300"/>
    <d v="2019-10-20T00:00:00"/>
    <d v="2019-10-22T00:00:00"/>
    <x v="1"/>
    <s v="Florida"/>
    <s v="Miami"/>
    <x v="0"/>
    <x v="1"/>
    <s v="Binders Product 15"/>
    <n v="362.82"/>
    <n v="4"/>
    <n v="0.2"/>
    <n v="-71.11"/>
    <s v="CUST-3300"/>
    <x v="2"/>
    <x v="0"/>
    <n v="10001"/>
    <n v="2"/>
    <n v="-0.19599250316961578"/>
  </r>
  <r>
    <s v="CA-2019-102301"/>
    <d v="2019-06-05T00:00:00"/>
    <d v="2019-06-10T00:00:00"/>
    <x v="2"/>
    <s v="Washington"/>
    <s v="Los Angeles"/>
    <x v="1"/>
    <x v="7"/>
    <s v="Phones Product 48"/>
    <n v="1475.36"/>
    <n v="4"/>
    <n v="0.2"/>
    <n v="-128.69"/>
    <s v="CUST-3301"/>
    <x v="1"/>
    <x v="0"/>
    <n v="10001"/>
    <n v="5"/>
    <n v="-8.7226168528359183E-2"/>
  </r>
  <r>
    <s v="CA-2019-102302"/>
    <d v="2019-09-05T00:00:00"/>
    <d v="2019-09-06T00:00:00"/>
    <x v="2"/>
    <s v="California"/>
    <s v="Miami"/>
    <x v="2"/>
    <x v="8"/>
    <s v="Tables Product 26"/>
    <n v="1419.89"/>
    <n v="1"/>
    <n v="0.1"/>
    <n v="-1.02"/>
    <s v="CUST-3302"/>
    <x v="2"/>
    <x v="0"/>
    <n v="10001"/>
    <n v="1"/>
    <n v="-7.1836550718717648E-4"/>
  </r>
  <r>
    <s v="CA-2019-102303"/>
    <d v="2019-04-09T00:00:00"/>
    <d v="2019-04-11T00:00:00"/>
    <x v="0"/>
    <s v="Texas"/>
    <s v="New York City"/>
    <x v="2"/>
    <x v="4"/>
    <s v="Chairs Product 21"/>
    <n v="1050.47"/>
    <n v="1"/>
    <n v="0.1"/>
    <n v="203.13"/>
    <s v="CUST-3303"/>
    <x v="2"/>
    <x v="0"/>
    <n v="10001"/>
    <n v="2"/>
    <n v="0.19337058649937647"/>
  </r>
  <r>
    <s v="CA-2019-102304"/>
    <d v="2019-02-27T00:00:00"/>
    <d v="2019-03-02T00:00:00"/>
    <x v="0"/>
    <s v="Illinois"/>
    <s v="Los Angeles"/>
    <x v="2"/>
    <x v="6"/>
    <s v="Bookcases Product 23"/>
    <n v="1345.72"/>
    <n v="4"/>
    <n v="0.05"/>
    <n v="196.71"/>
    <s v="CUST-3304"/>
    <x v="0"/>
    <x v="0"/>
    <n v="10001"/>
    <n v="3"/>
    <n v="0.14617453853699136"/>
  </r>
  <r>
    <s v="CA-2019-102305"/>
    <d v="2019-06-07T00:00:00"/>
    <d v="2019-06-11T00:00:00"/>
    <x v="3"/>
    <s v="Washington"/>
    <s v="Chicago"/>
    <x v="1"/>
    <x v="2"/>
    <s v="Laptops Product 40"/>
    <n v="1180.8900000000001"/>
    <n v="1"/>
    <n v="0.2"/>
    <n v="301.58999999999997"/>
    <s v="CUST-3305"/>
    <x v="2"/>
    <x v="0"/>
    <n v="10001"/>
    <n v="4"/>
    <n v="0.2553921195030866"/>
  </r>
  <r>
    <s v="CA-2019-102306"/>
    <d v="2019-01-29T00:00:00"/>
    <d v="2019-02-01T00:00:00"/>
    <x v="3"/>
    <s v="Washington"/>
    <s v="Miami"/>
    <x v="0"/>
    <x v="1"/>
    <s v="Binders Product 41"/>
    <n v="693.56"/>
    <n v="4"/>
    <n v="0.1"/>
    <n v="195.08"/>
    <s v="CUST-3306"/>
    <x v="0"/>
    <x v="0"/>
    <n v="10001"/>
    <n v="3"/>
    <n v="0.28127342984024456"/>
  </r>
  <r>
    <s v="CA-2019-102307"/>
    <d v="2019-07-30T00:00:00"/>
    <d v="2019-07-31T00:00:00"/>
    <x v="3"/>
    <s v="California"/>
    <s v="Los Angeles"/>
    <x v="2"/>
    <x v="6"/>
    <s v="Bookcases Product 3"/>
    <n v="1304.8499999999999"/>
    <n v="3"/>
    <n v="0.2"/>
    <n v="118.99"/>
    <s v="CUST-3307"/>
    <x v="1"/>
    <x v="0"/>
    <n v="10001"/>
    <n v="1"/>
    <n v="9.1190558301720501E-2"/>
  </r>
  <r>
    <s v="CA-2019-102308"/>
    <d v="2019-12-29T00:00:00"/>
    <d v="2019-12-30T00:00:00"/>
    <x v="1"/>
    <s v="Texas"/>
    <s v="Chicago"/>
    <x v="2"/>
    <x v="8"/>
    <s v="Tables Product 31"/>
    <n v="114.27"/>
    <n v="4"/>
    <n v="0"/>
    <n v="25.37"/>
    <s v="CUST-3308"/>
    <x v="0"/>
    <x v="0"/>
    <n v="10001"/>
    <n v="1"/>
    <n v="0.22201802747877836"/>
  </r>
  <r>
    <s v="CA-2019-102309"/>
    <d v="2019-03-22T00:00:00"/>
    <d v="2019-03-25T00:00:00"/>
    <x v="3"/>
    <s v="Texas"/>
    <s v="New York City"/>
    <x v="1"/>
    <x v="7"/>
    <s v="Phones Product 28"/>
    <n v="1497.94"/>
    <n v="1"/>
    <n v="0.2"/>
    <n v="-18.25"/>
    <s v="CUST-3309"/>
    <x v="0"/>
    <x v="0"/>
    <n v="10001"/>
    <n v="3"/>
    <n v="-1.2183398533986674E-2"/>
  </r>
  <r>
    <s v="CA-2019-102310"/>
    <d v="2019-02-11T00:00:00"/>
    <d v="2019-02-16T00:00:00"/>
    <x v="3"/>
    <s v="Florida"/>
    <s v="New York City"/>
    <x v="2"/>
    <x v="4"/>
    <s v="Chairs Product 18"/>
    <n v="507.75"/>
    <n v="1"/>
    <n v="0"/>
    <n v="-74.31"/>
    <s v="CUST-3310"/>
    <x v="0"/>
    <x v="0"/>
    <n v="10001"/>
    <n v="5"/>
    <n v="-0.14635155096011818"/>
  </r>
  <r>
    <s v="CA-2019-102311"/>
    <d v="2019-01-18T00:00:00"/>
    <d v="2019-01-23T00:00:00"/>
    <x v="0"/>
    <s v="Texas"/>
    <s v="Seattle"/>
    <x v="0"/>
    <x v="0"/>
    <s v="Storage Product 6"/>
    <n v="844.17"/>
    <n v="1"/>
    <n v="0.05"/>
    <n v="46.95"/>
    <s v="CUST-3311"/>
    <x v="1"/>
    <x v="0"/>
    <n v="10001"/>
    <n v="5"/>
    <n v="5.5616759657414978E-2"/>
  </r>
  <r>
    <s v="CA-2019-102312"/>
    <d v="2019-05-07T00:00:00"/>
    <d v="2019-05-12T00:00:00"/>
    <x v="2"/>
    <s v="Illinois"/>
    <s v="New York City"/>
    <x v="1"/>
    <x v="7"/>
    <s v="Phones Product 32"/>
    <n v="476.67"/>
    <n v="1"/>
    <n v="0.1"/>
    <n v="109.41"/>
    <s v="CUST-3312"/>
    <x v="2"/>
    <x v="0"/>
    <n v="10001"/>
    <n v="5"/>
    <n v="0.22952986342752846"/>
  </r>
  <r>
    <s v="CA-2019-102313"/>
    <d v="2019-02-15T00:00:00"/>
    <d v="2019-02-18T00:00:00"/>
    <x v="2"/>
    <s v="Texas"/>
    <s v="Miami"/>
    <x v="1"/>
    <x v="7"/>
    <s v="Phones Product 9"/>
    <n v="292.55"/>
    <n v="5"/>
    <n v="0.05"/>
    <n v="-16.98"/>
    <s v="CUST-3313"/>
    <x v="1"/>
    <x v="0"/>
    <n v="10001"/>
    <n v="3"/>
    <n v="-5.8041360451204921E-2"/>
  </r>
  <r>
    <s v="CA-2019-102314"/>
    <d v="2019-09-05T00:00:00"/>
    <d v="2019-09-09T00:00:00"/>
    <x v="1"/>
    <s v="New York"/>
    <s v="Los Angeles"/>
    <x v="1"/>
    <x v="7"/>
    <s v="Phones Product 35"/>
    <n v="256.83999999999997"/>
    <n v="4"/>
    <n v="0.05"/>
    <n v="26.4"/>
    <s v="CUST-3314"/>
    <x v="1"/>
    <x v="0"/>
    <n v="10001"/>
    <n v="4"/>
    <n v="0.1027877277682604"/>
  </r>
  <r>
    <s v="CA-2019-102315"/>
    <d v="2019-04-24T00:00:00"/>
    <d v="2019-04-25T00:00:00"/>
    <x v="1"/>
    <s v="Washington"/>
    <s v="Chicago"/>
    <x v="2"/>
    <x v="4"/>
    <s v="Chairs Product 10"/>
    <n v="870.36"/>
    <n v="4"/>
    <n v="0.1"/>
    <n v="54.89"/>
    <s v="CUST-3315"/>
    <x v="1"/>
    <x v="0"/>
    <n v="10001"/>
    <n v="1"/>
    <n v="6.3065857805965353E-2"/>
  </r>
  <r>
    <s v="CA-2019-102316"/>
    <d v="2019-02-08T00:00:00"/>
    <d v="2019-02-13T00:00:00"/>
    <x v="1"/>
    <s v="Washington"/>
    <s v="Seattle"/>
    <x v="1"/>
    <x v="7"/>
    <s v="Phones Product 20"/>
    <n v="226.19"/>
    <n v="3"/>
    <n v="0.2"/>
    <n v="30.56"/>
    <s v="CUST-3316"/>
    <x v="2"/>
    <x v="0"/>
    <n v="10001"/>
    <n v="5"/>
    <n v="0.13510765285821655"/>
  </r>
  <r>
    <s v="CA-2019-102317"/>
    <d v="2019-05-12T00:00:00"/>
    <d v="2019-05-14T00:00:00"/>
    <x v="3"/>
    <s v="Washington"/>
    <s v="Seattle"/>
    <x v="2"/>
    <x v="6"/>
    <s v="Bookcases Product 33"/>
    <n v="450.35"/>
    <n v="5"/>
    <n v="0"/>
    <n v="-70.239999999999995"/>
    <s v="CUST-3317"/>
    <x v="0"/>
    <x v="0"/>
    <n v="10001"/>
    <n v="2"/>
    <n v="-0.15596758077051182"/>
  </r>
  <r>
    <s v="CA-2019-102318"/>
    <d v="2019-02-13T00:00:00"/>
    <d v="2019-02-15T00:00:00"/>
    <x v="2"/>
    <s v="Florida"/>
    <s v="New York City"/>
    <x v="0"/>
    <x v="5"/>
    <s v="Paper Product 48"/>
    <n v="1196.72"/>
    <n v="4"/>
    <n v="0.1"/>
    <n v="168"/>
    <s v="CUST-3318"/>
    <x v="0"/>
    <x v="0"/>
    <n v="10001"/>
    <n v="2"/>
    <n v="0.14038371548900327"/>
  </r>
  <r>
    <s v="CA-2019-102319"/>
    <d v="2019-11-13T00:00:00"/>
    <d v="2019-11-18T00:00:00"/>
    <x v="2"/>
    <s v="California"/>
    <s v="Seattle"/>
    <x v="0"/>
    <x v="5"/>
    <s v="Paper Product 7"/>
    <n v="1400.02"/>
    <n v="1"/>
    <n v="0.05"/>
    <n v="255.42"/>
    <s v="CUST-3319"/>
    <x v="2"/>
    <x v="0"/>
    <n v="10001"/>
    <n v="5"/>
    <n v="0.18244025085355922"/>
  </r>
  <r>
    <s v="CA-2019-102320"/>
    <d v="2019-04-26T00:00:00"/>
    <d v="2019-04-29T00:00:00"/>
    <x v="1"/>
    <s v="Texas"/>
    <s v="Houston"/>
    <x v="1"/>
    <x v="7"/>
    <s v="Phones Product 37"/>
    <n v="1078.44"/>
    <n v="2"/>
    <n v="0.1"/>
    <n v="1.81"/>
    <s v="CUST-3320"/>
    <x v="1"/>
    <x v="0"/>
    <n v="10001"/>
    <n v="3"/>
    <n v="1.6783502095619599E-3"/>
  </r>
  <r>
    <s v="CA-2019-102321"/>
    <d v="2019-08-30T00:00:00"/>
    <d v="2019-09-04T00:00:00"/>
    <x v="0"/>
    <s v="Texas"/>
    <s v="New York City"/>
    <x v="1"/>
    <x v="3"/>
    <s v="Accessories Product 14"/>
    <n v="221.81"/>
    <n v="2"/>
    <n v="0.2"/>
    <n v="32.74"/>
    <s v="CUST-3321"/>
    <x v="0"/>
    <x v="0"/>
    <n v="10001"/>
    <n v="5"/>
    <n v="0.1476038050583833"/>
  </r>
  <r>
    <s v="CA-2019-102322"/>
    <d v="2019-01-17T00:00:00"/>
    <d v="2019-01-18T00:00:00"/>
    <x v="2"/>
    <s v="Florida"/>
    <s v="Chicago"/>
    <x v="2"/>
    <x v="6"/>
    <s v="Bookcases Product 18"/>
    <n v="842.62"/>
    <n v="2"/>
    <n v="0.05"/>
    <n v="-52.88"/>
    <s v="CUST-3322"/>
    <x v="1"/>
    <x v="0"/>
    <n v="10001"/>
    <n v="1"/>
    <n v="-6.2756640003797687E-2"/>
  </r>
  <r>
    <s v="CA-2019-102323"/>
    <d v="2019-05-02T00:00:00"/>
    <d v="2019-05-07T00:00:00"/>
    <x v="0"/>
    <s v="Texas"/>
    <s v="Houston"/>
    <x v="1"/>
    <x v="7"/>
    <s v="Phones Product 21"/>
    <n v="131.19"/>
    <n v="2"/>
    <n v="0"/>
    <n v="34.61"/>
    <s v="CUST-3323"/>
    <x v="1"/>
    <x v="0"/>
    <n v="10001"/>
    <n v="5"/>
    <n v="0.2638158396219224"/>
  </r>
  <r>
    <s v="CA-2019-102324"/>
    <d v="2019-11-20T00:00:00"/>
    <d v="2019-11-25T00:00:00"/>
    <x v="1"/>
    <s v="Texas"/>
    <s v="Los Angeles"/>
    <x v="0"/>
    <x v="5"/>
    <s v="Paper Product 3"/>
    <n v="1397.31"/>
    <n v="5"/>
    <n v="0.1"/>
    <n v="-278"/>
    <s v="CUST-3324"/>
    <x v="1"/>
    <x v="0"/>
    <n v="10001"/>
    <n v="5"/>
    <n v="-0.19895370390249839"/>
  </r>
  <r>
    <s v="CA-2019-102325"/>
    <d v="2019-07-20T00:00:00"/>
    <d v="2019-07-21T00:00:00"/>
    <x v="1"/>
    <s v="Washington"/>
    <s v="New York City"/>
    <x v="0"/>
    <x v="0"/>
    <s v="Storage Product 30"/>
    <n v="546.64"/>
    <n v="2"/>
    <n v="0.1"/>
    <n v="-14.1"/>
    <s v="CUST-3325"/>
    <x v="2"/>
    <x v="0"/>
    <n v="10001"/>
    <n v="1"/>
    <n v="-2.5793941167861847E-2"/>
  </r>
  <r>
    <s v="CA-2019-102326"/>
    <d v="2019-07-16T00:00:00"/>
    <d v="2019-07-20T00:00:00"/>
    <x v="0"/>
    <s v="New York"/>
    <s v="Houston"/>
    <x v="2"/>
    <x v="6"/>
    <s v="Bookcases Product 46"/>
    <n v="785.29"/>
    <n v="3"/>
    <n v="0"/>
    <n v="66.86"/>
    <s v="CUST-3326"/>
    <x v="2"/>
    <x v="0"/>
    <n v="10001"/>
    <n v="4"/>
    <n v="8.5140521336066935E-2"/>
  </r>
  <r>
    <s v="CA-2019-102327"/>
    <d v="2019-11-24T00:00:00"/>
    <d v="2019-11-26T00:00:00"/>
    <x v="0"/>
    <s v="Washington"/>
    <s v="New York City"/>
    <x v="1"/>
    <x v="7"/>
    <s v="Phones Product 31"/>
    <n v="415.45"/>
    <n v="5"/>
    <n v="0"/>
    <n v="110.4"/>
    <s v="CUST-3327"/>
    <x v="0"/>
    <x v="0"/>
    <n v="10001"/>
    <n v="2"/>
    <n v="0.26573594897099534"/>
  </r>
  <r>
    <s v="CA-2019-102328"/>
    <d v="2019-08-11T00:00:00"/>
    <d v="2019-08-13T00:00:00"/>
    <x v="0"/>
    <s v="New York"/>
    <s v="Chicago"/>
    <x v="2"/>
    <x v="4"/>
    <s v="Chairs Product 37"/>
    <n v="1018.23"/>
    <n v="5"/>
    <n v="0.2"/>
    <n v="84.47"/>
    <s v="CUST-3328"/>
    <x v="1"/>
    <x v="0"/>
    <n v="10001"/>
    <n v="2"/>
    <n v="8.2957681466859154E-2"/>
  </r>
  <r>
    <s v="CA-2019-102329"/>
    <d v="2019-11-18T00:00:00"/>
    <d v="2019-11-22T00:00:00"/>
    <x v="1"/>
    <s v="Illinois"/>
    <s v="New York City"/>
    <x v="0"/>
    <x v="0"/>
    <s v="Storage Product 34"/>
    <n v="1270.3499999999999"/>
    <n v="2"/>
    <n v="0.1"/>
    <n v="160.29"/>
    <s v="CUST-3329"/>
    <x v="2"/>
    <x v="0"/>
    <n v="10001"/>
    <n v="4"/>
    <n v="0.12617782500885583"/>
  </r>
  <r>
    <s v="CA-2019-102330"/>
    <d v="2019-12-08T00:00:00"/>
    <d v="2019-12-10T00:00:00"/>
    <x v="1"/>
    <s v="Florida"/>
    <s v="Chicago"/>
    <x v="2"/>
    <x v="4"/>
    <s v="Chairs Product 42"/>
    <n v="1003.05"/>
    <n v="1"/>
    <n v="0.05"/>
    <n v="-76.25"/>
    <s v="CUST-3330"/>
    <x v="2"/>
    <x v="0"/>
    <n v="10001"/>
    <n v="2"/>
    <n v="-7.6018144658790698E-2"/>
  </r>
  <r>
    <s v="CA-2019-102331"/>
    <d v="2019-08-16T00:00:00"/>
    <d v="2019-08-18T00:00:00"/>
    <x v="0"/>
    <s v="California"/>
    <s v="New York City"/>
    <x v="1"/>
    <x v="7"/>
    <s v="Phones Product 28"/>
    <n v="1014.94"/>
    <n v="4"/>
    <n v="0"/>
    <n v="41.95"/>
    <s v="CUST-3331"/>
    <x v="1"/>
    <x v="0"/>
    <n v="10001"/>
    <n v="2"/>
    <n v="4.1332492561136622E-2"/>
  </r>
  <r>
    <s v="CA-2019-102332"/>
    <d v="2019-03-15T00:00:00"/>
    <d v="2019-03-16T00:00:00"/>
    <x v="2"/>
    <s v="Washington"/>
    <s v="Miami"/>
    <x v="2"/>
    <x v="8"/>
    <s v="Tables Product 47"/>
    <n v="1307.42"/>
    <n v="1"/>
    <n v="0.2"/>
    <n v="128.28"/>
    <s v="CUST-3332"/>
    <x v="2"/>
    <x v="0"/>
    <n v="10001"/>
    <n v="1"/>
    <n v="9.8116901990179126E-2"/>
  </r>
  <r>
    <s v="CA-2019-102333"/>
    <d v="2019-01-02T00:00:00"/>
    <d v="2019-01-03T00:00:00"/>
    <x v="1"/>
    <s v="Texas"/>
    <s v="Chicago"/>
    <x v="0"/>
    <x v="0"/>
    <s v="Storage Product 20"/>
    <n v="1261.3499999999999"/>
    <n v="4"/>
    <n v="0"/>
    <n v="-218.43"/>
    <s v="CUST-3333"/>
    <x v="0"/>
    <x v="0"/>
    <n v="10001"/>
    <n v="1"/>
    <n v="-0.1731716018551552"/>
  </r>
  <r>
    <s v="CA-2019-102334"/>
    <d v="2019-06-04T00:00:00"/>
    <d v="2019-06-07T00:00:00"/>
    <x v="3"/>
    <s v="Florida"/>
    <s v="Miami"/>
    <x v="0"/>
    <x v="0"/>
    <s v="Storage Product 7"/>
    <n v="938.48"/>
    <n v="5"/>
    <n v="0"/>
    <n v="57.66"/>
    <s v="CUST-3334"/>
    <x v="1"/>
    <x v="0"/>
    <n v="10001"/>
    <n v="3"/>
    <n v="6.143977495524678E-2"/>
  </r>
  <r>
    <s v="CA-2019-102335"/>
    <d v="2019-05-09T00:00:00"/>
    <d v="2019-05-10T00:00:00"/>
    <x v="2"/>
    <s v="Washington"/>
    <s v="Los Angeles"/>
    <x v="2"/>
    <x v="6"/>
    <s v="Bookcases Product 17"/>
    <n v="1162.01"/>
    <n v="1"/>
    <n v="0"/>
    <n v="-120.84"/>
    <s v="CUST-3335"/>
    <x v="1"/>
    <x v="0"/>
    <n v="10001"/>
    <n v="1"/>
    <n v="-0.10399222037676097"/>
  </r>
  <r>
    <s v="CA-2019-102336"/>
    <d v="2019-11-26T00:00:00"/>
    <d v="2019-11-27T00:00:00"/>
    <x v="3"/>
    <s v="New York"/>
    <s v="Miami"/>
    <x v="1"/>
    <x v="3"/>
    <s v="Accessories Product 11"/>
    <n v="1454.7"/>
    <n v="5"/>
    <n v="0.05"/>
    <n v="-269.18"/>
    <s v="CUST-3336"/>
    <x v="0"/>
    <x v="0"/>
    <n v="10001"/>
    <n v="1"/>
    <n v="-0.18504158933113357"/>
  </r>
  <r>
    <s v="CA-2019-102337"/>
    <d v="2019-05-27T00:00:00"/>
    <d v="2019-05-30T00:00:00"/>
    <x v="0"/>
    <s v="Florida"/>
    <s v="Miami"/>
    <x v="0"/>
    <x v="0"/>
    <s v="Storage Product 24"/>
    <n v="557.83000000000004"/>
    <n v="3"/>
    <n v="0"/>
    <n v="154.21"/>
    <s v="CUST-3337"/>
    <x v="0"/>
    <x v="0"/>
    <n v="10001"/>
    <n v="3"/>
    <n v="0.27644622913790939"/>
  </r>
  <r>
    <s v="CA-2019-102338"/>
    <d v="2019-07-12T00:00:00"/>
    <d v="2019-07-17T00:00:00"/>
    <x v="2"/>
    <s v="Washington"/>
    <s v="Houston"/>
    <x v="0"/>
    <x v="0"/>
    <s v="Storage Product 36"/>
    <n v="304.56"/>
    <n v="1"/>
    <n v="0.05"/>
    <n v="-60.11"/>
    <s v="CUST-3338"/>
    <x v="2"/>
    <x v="0"/>
    <n v="10001"/>
    <n v="5"/>
    <n v="-0.1973666929340688"/>
  </r>
  <r>
    <s v="CA-2019-102339"/>
    <d v="2019-01-10T00:00:00"/>
    <d v="2019-01-15T00:00:00"/>
    <x v="2"/>
    <s v="Florida"/>
    <s v="Los Angeles"/>
    <x v="0"/>
    <x v="0"/>
    <s v="Storage Product 50"/>
    <n v="466.9"/>
    <n v="2"/>
    <n v="0.1"/>
    <n v="-20.12"/>
    <s v="CUST-3339"/>
    <x v="0"/>
    <x v="0"/>
    <n v="10001"/>
    <n v="5"/>
    <n v="-4.3092739344613412E-2"/>
  </r>
  <r>
    <s v="CA-2019-102340"/>
    <d v="2019-06-21T00:00:00"/>
    <d v="2019-06-23T00:00:00"/>
    <x v="1"/>
    <s v="New York"/>
    <s v="New York City"/>
    <x v="0"/>
    <x v="1"/>
    <s v="Binders Product 39"/>
    <n v="583.07000000000005"/>
    <n v="3"/>
    <n v="0"/>
    <n v="90.43"/>
    <s v="CUST-3340"/>
    <x v="1"/>
    <x v="0"/>
    <n v="10001"/>
    <n v="2"/>
    <n v="0.15509287049582382"/>
  </r>
  <r>
    <s v="CA-2019-102341"/>
    <d v="2019-02-05T00:00:00"/>
    <d v="2019-02-08T00:00:00"/>
    <x v="3"/>
    <s v="New York"/>
    <s v="Miami"/>
    <x v="2"/>
    <x v="4"/>
    <s v="Chairs Product 3"/>
    <n v="710.53"/>
    <n v="2"/>
    <n v="0.05"/>
    <n v="-132.29"/>
    <s v="CUST-3341"/>
    <x v="1"/>
    <x v="0"/>
    <n v="10001"/>
    <n v="3"/>
    <n v="-0.18618496052242692"/>
  </r>
  <r>
    <s v="CA-2019-102342"/>
    <d v="2019-12-09T00:00:00"/>
    <d v="2019-12-11T00:00:00"/>
    <x v="1"/>
    <s v="Washington"/>
    <s v="Houston"/>
    <x v="1"/>
    <x v="7"/>
    <s v="Phones Product 8"/>
    <n v="383.74"/>
    <n v="2"/>
    <n v="0.05"/>
    <n v="83.3"/>
    <s v="CUST-3342"/>
    <x v="1"/>
    <x v="0"/>
    <n v="10001"/>
    <n v="2"/>
    <n v="0.21707406056183873"/>
  </r>
  <r>
    <s v="CA-2019-102343"/>
    <d v="2019-04-17T00:00:00"/>
    <d v="2019-04-22T00:00:00"/>
    <x v="1"/>
    <s v="Texas"/>
    <s v="Seattle"/>
    <x v="2"/>
    <x v="6"/>
    <s v="Bookcases Product 47"/>
    <n v="1097.1199999999999"/>
    <n v="4"/>
    <n v="0.05"/>
    <n v="-101.84"/>
    <s v="CUST-3343"/>
    <x v="2"/>
    <x v="0"/>
    <n v="10001"/>
    <n v="5"/>
    <n v="-9.2824850517719132E-2"/>
  </r>
  <r>
    <s v="CA-2019-102344"/>
    <d v="2019-08-14T00:00:00"/>
    <d v="2019-08-19T00:00:00"/>
    <x v="2"/>
    <s v="Washington"/>
    <s v="Seattle"/>
    <x v="0"/>
    <x v="0"/>
    <s v="Storage Product 30"/>
    <n v="1104.0999999999999"/>
    <n v="5"/>
    <n v="0.05"/>
    <n v="-207.75"/>
    <s v="CUST-3344"/>
    <x v="1"/>
    <x v="0"/>
    <n v="10001"/>
    <n v="5"/>
    <n v="-0.18816230413911786"/>
  </r>
  <r>
    <s v="CA-2019-102345"/>
    <d v="2019-06-13T00:00:00"/>
    <d v="2019-06-16T00:00:00"/>
    <x v="2"/>
    <s v="Florida"/>
    <s v="Seattle"/>
    <x v="1"/>
    <x v="7"/>
    <s v="Phones Product 38"/>
    <n v="882.85"/>
    <n v="3"/>
    <n v="0"/>
    <n v="-157.96"/>
    <s v="CUST-3345"/>
    <x v="2"/>
    <x v="0"/>
    <n v="10001"/>
    <n v="3"/>
    <n v="-0.17892054142832872"/>
  </r>
  <r>
    <s v="CA-2019-102346"/>
    <d v="2019-05-21T00:00:00"/>
    <d v="2019-05-22T00:00:00"/>
    <x v="0"/>
    <s v="Illinois"/>
    <s v="Los Angeles"/>
    <x v="0"/>
    <x v="1"/>
    <s v="Binders Product 26"/>
    <n v="109.35"/>
    <n v="3"/>
    <n v="0.05"/>
    <n v="-21.05"/>
    <s v="CUST-3346"/>
    <x v="0"/>
    <x v="0"/>
    <n v="10001"/>
    <n v="1"/>
    <n v="-0.19250114311842709"/>
  </r>
  <r>
    <s v="CA-2019-102347"/>
    <d v="2019-01-22T00:00:00"/>
    <d v="2019-01-24T00:00:00"/>
    <x v="2"/>
    <s v="California"/>
    <s v="Seattle"/>
    <x v="1"/>
    <x v="7"/>
    <s v="Phones Product 13"/>
    <n v="1206.53"/>
    <n v="3"/>
    <n v="0.05"/>
    <n v="124.63"/>
    <s v="CUST-3347"/>
    <x v="2"/>
    <x v="0"/>
    <n v="10001"/>
    <n v="2"/>
    <n v="0.10329622968347243"/>
  </r>
  <r>
    <s v="CA-2019-102348"/>
    <d v="2019-12-30T00:00:00"/>
    <d v="2020-01-01T00:00:00"/>
    <x v="3"/>
    <s v="Florida"/>
    <s v="Miami"/>
    <x v="0"/>
    <x v="5"/>
    <s v="Paper Product 24"/>
    <n v="721.32"/>
    <n v="2"/>
    <n v="0.1"/>
    <n v="-105.9"/>
    <s v="CUST-3348"/>
    <x v="2"/>
    <x v="0"/>
    <n v="10001"/>
    <n v="2"/>
    <n v="-0.1468141740143071"/>
  </r>
  <r>
    <s v="CA-2019-102349"/>
    <d v="2019-10-14T00:00:00"/>
    <d v="2019-10-15T00:00:00"/>
    <x v="1"/>
    <s v="Washington"/>
    <s v="Miami"/>
    <x v="2"/>
    <x v="4"/>
    <s v="Chairs Product 35"/>
    <n v="412.59"/>
    <n v="2"/>
    <n v="0.1"/>
    <n v="106.76"/>
    <s v="CUST-3349"/>
    <x v="0"/>
    <x v="0"/>
    <n v="10001"/>
    <n v="1"/>
    <n v="0.25875566543057277"/>
  </r>
  <r>
    <s v="CA-2019-102350"/>
    <d v="2019-04-22T00:00:00"/>
    <d v="2019-04-25T00:00:00"/>
    <x v="2"/>
    <s v="Florida"/>
    <s v="Miami"/>
    <x v="2"/>
    <x v="6"/>
    <s v="Bookcases Product 23"/>
    <n v="930.35"/>
    <n v="3"/>
    <n v="0.05"/>
    <n v="176.35"/>
    <s v="CUST-3350"/>
    <x v="0"/>
    <x v="0"/>
    <n v="10001"/>
    <n v="3"/>
    <n v="0.18955231901972375"/>
  </r>
  <r>
    <s v="CA-2019-102351"/>
    <d v="2019-08-14T00:00:00"/>
    <d v="2019-08-15T00:00:00"/>
    <x v="0"/>
    <s v="California"/>
    <s v="New York City"/>
    <x v="1"/>
    <x v="2"/>
    <s v="Laptops Product 46"/>
    <n v="235.6"/>
    <n v="3"/>
    <n v="0.05"/>
    <n v="-4.38"/>
    <s v="CUST-3351"/>
    <x v="2"/>
    <x v="0"/>
    <n v="10001"/>
    <n v="1"/>
    <n v="-1.8590831918505944E-2"/>
  </r>
  <r>
    <s v="CA-2019-102352"/>
    <d v="2019-02-14T00:00:00"/>
    <d v="2019-02-15T00:00:00"/>
    <x v="1"/>
    <s v="California"/>
    <s v="Chicago"/>
    <x v="0"/>
    <x v="0"/>
    <s v="Storage Product 41"/>
    <n v="948.15"/>
    <n v="1"/>
    <n v="0.1"/>
    <n v="235.15"/>
    <s v="CUST-3352"/>
    <x v="1"/>
    <x v="0"/>
    <n v="10001"/>
    <n v="1"/>
    <n v="0.2480092812318726"/>
  </r>
  <r>
    <s v="CA-2019-102353"/>
    <d v="2019-05-16T00:00:00"/>
    <d v="2019-05-21T00:00:00"/>
    <x v="0"/>
    <s v="Florida"/>
    <s v="Houston"/>
    <x v="0"/>
    <x v="0"/>
    <s v="Storage Product 28"/>
    <n v="1280.02"/>
    <n v="5"/>
    <n v="0"/>
    <n v="20.87"/>
    <s v="CUST-3353"/>
    <x v="0"/>
    <x v="0"/>
    <n v="10001"/>
    <n v="5"/>
    <n v="1.6304432743238388E-2"/>
  </r>
  <r>
    <s v="CA-2019-102354"/>
    <d v="2019-03-26T00:00:00"/>
    <d v="2019-03-27T00:00:00"/>
    <x v="1"/>
    <s v="Texas"/>
    <s v="Seattle"/>
    <x v="2"/>
    <x v="4"/>
    <s v="Chairs Product 32"/>
    <n v="955.16"/>
    <n v="2"/>
    <n v="0.05"/>
    <n v="-132.16"/>
    <s v="CUST-3354"/>
    <x v="2"/>
    <x v="0"/>
    <n v="10001"/>
    <n v="1"/>
    <n v="-0.13836425310942668"/>
  </r>
  <r>
    <s v="CA-2019-102355"/>
    <d v="2019-04-03T00:00:00"/>
    <d v="2019-04-07T00:00:00"/>
    <x v="1"/>
    <s v="Florida"/>
    <s v="Chicago"/>
    <x v="2"/>
    <x v="4"/>
    <s v="Chairs Product 41"/>
    <n v="657.11"/>
    <n v="4"/>
    <n v="0.05"/>
    <n v="-11.81"/>
    <s v="CUST-3355"/>
    <x v="2"/>
    <x v="0"/>
    <n v="10001"/>
    <n v="4"/>
    <n v="-1.7972637762322899E-2"/>
  </r>
  <r>
    <s v="CA-2019-102356"/>
    <d v="2019-05-20T00:00:00"/>
    <d v="2019-05-23T00:00:00"/>
    <x v="0"/>
    <s v="Illinois"/>
    <s v="Miami"/>
    <x v="2"/>
    <x v="4"/>
    <s v="Chairs Product 34"/>
    <n v="703.05"/>
    <n v="4"/>
    <n v="0.2"/>
    <n v="-92.91"/>
    <s v="CUST-3356"/>
    <x v="1"/>
    <x v="0"/>
    <n v="10001"/>
    <n v="3"/>
    <n v="-0.13215276296138256"/>
  </r>
  <r>
    <s v="CA-2019-102357"/>
    <d v="2019-03-20T00:00:00"/>
    <d v="2019-03-24T00:00:00"/>
    <x v="2"/>
    <s v="Florida"/>
    <s v="Los Angeles"/>
    <x v="2"/>
    <x v="4"/>
    <s v="Chairs Product 2"/>
    <n v="319.63"/>
    <n v="3"/>
    <n v="0.05"/>
    <n v="-61.58"/>
    <s v="CUST-3357"/>
    <x v="0"/>
    <x v="0"/>
    <n v="10001"/>
    <n v="4"/>
    <n v="-0.19266026342959047"/>
  </r>
  <r>
    <s v="CA-2019-102358"/>
    <d v="2019-04-23T00:00:00"/>
    <d v="2019-04-27T00:00:00"/>
    <x v="0"/>
    <s v="New York"/>
    <s v="New York City"/>
    <x v="2"/>
    <x v="8"/>
    <s v="Tables Product 43"/>
    <n v="307.85000000000002"/>
    <n v="5"/>
    <n v="0"/>
    <n v="16.670000000000002"/>
    <s v="CUST-3358"/>
    <x v="1"/>
    <x v="0"/>
    <n v="10001"/>
    <n v="4"/>
    <n v="5.4149748254019817E-2"/>
  </r>
  <r>
    <s v="CA-2019-102359"/>
    <d v="2019-05-04T00:00:00"/>
    <d v="2019-05-09T00:00:00"/>
    <x v="3"/>
    <s v="Washington"/>
    <s v="Los Angeles"/>
    <x v="1"/>
    <x v="3"/>
    <s v="Accessories Product 19"/>
    <n v="1316.81"/>
    <n v="4"/>
    <n v="0.2"/>
    <n v="274.52"/>
    <s v="CUST-3359"/>
    <x v="1"/>
    <x v="0"/>
    <n v="10001"/>
    <n v="5"/>
    <n v="0.20847350794723613"/>
  </r>
  <r>
    <s v="CA-2019-102360"/>
    <d v="2019-11-23T00:00:00"/>
    <d v="2019-11-24T00:00:00"/>
    <x v="3"/>
    <s v="Illinois"/>
    <s v="Chicago"/>
    <x v="1"/>
    <x v="2"/>
    <s v="Laptops Product 49"/>
    <n v="663.7"/>
    <n v="3"/>
    <n v="0.05"/>
    <n v="-126.56"/>
    <s v="CUST-3360"/>
    <x v="2"/>
    <x v="0"/>
    <n v="10001"/>
    <n v="1"/>
    <n v="-0.19068856411029078"/>
  </r>
  <r>
    <s v="CA-2019-102361"/>
    <d v="2019-02-09T00:00:00"/>
    <d v="2019-02-11T00:00:00"/>
    <x v="2"/>
    <s v="Florida"/>
    <s v="Los Angeles"/>
    <x v="1"/>
    <x v="2"/>
    <s v="Laptops Product 25"/>
    <n v="1006.63"/>
    <n v="4"/>
    <n v="0.2"/>
    <n v="189.3"/>
    <s v="CUST-3361"/>
    <x v="0"/>
    <x v="0"/>
    <n v="10001"/>
    <n v="2"/>
    <n v="0.18805320723602517"/>
  </r>
  <r>
    <s v="CA-2019-102362"/>
    <d v="2019-10-03T00:00:00"/>
    <d v="2019-10-07T00:00:00"/>
    <x v="1"/>
    <s v="Illinois"/>
    <s v="New York City"/>
    <x v="2"/>
    <x v="8"/>
    <s v="Tables Product 18"/>
    <n v="891.49"/>
    <n v="2"/>
    <n v="0.2"/>
    <n v="-156.36000000000001"/>
    <s v="CUST-3362"/>
    <x v="2"/>
    <x v="0"/>
    <n v="10001"/>
    <n v="4"/>
    <n v="-0.17539175986270178"/>
  </r>
  <r>
    <s v="CA-2019-102363"/>
    <d v="2019-09-12T00:00:00"/>
    <d v="2019-09-16T00:00:00"/>
    <x v="1"/>
    <s v="New York"/>
    <s v="Chicago"/>
    <x v="2"/>
    <x v="8"/>
    <s v="Tables Product 19"/>
    <n v="961.79"/>
    <n v="5"/>
    <n v="0.05"/>
    <n v="-115.53"/>
    <s v="CUST-3363"/>
    <x v="2"/>
    <x v="0"/>
    <n v="10001"/>
    <n v="4"/>
    <n v="-0.12011977666642407"/>
  </r>
  <r>
    <s v="CA-2019-102364"/>
    <d v="2019-04-20T00:00:00"/>
    <d v="2019-04-22T00:00:00"/>
    <x v="3"/>
    <s v="Texas"/>
    <s v="Houston"/>
    <x v="2"/>
    <x v="8"/>
    <s v="Tables Product 24"/>
    <n v="794.85"/>
    <n v="4"/>
    <n v="0.05"/>
    <n v="231.13"/>
    <s v="CUST-3364"/>
    <x v="1"/>
    <x v="0"/>
    <n v="10001"/>
    <n v="2"/>
    <n v="0.29078442473422655"/>
  </r>
  <r>
    <s v="CA-2019-102365"/>
    <d v="2019-07-08T00:00:00"/>
    <d v="2019-07-13T00:00:00"/>
    <x v="1"/>
    <s v="New York"/>
    <s v="Miami"/>
    <x v="1"/>
    <x v="7"/>
    <s v="Phones Product 44"/>
    <n v="363.36"/>
    <n v="2"/>
    <n v="0.2"/>
    <n v="100.44"/>
    <s v="CUST-3365"/>
    <x v="0"/>
    <x v="0"/>
    <n v="10001"/>
    <n v="5"/>
    <n v="0.27642007926023776"/>
  </r>
  <r>
    <s v="CA-2019-102366"/>
    <d v="2019-09-19T00:00:00"/>
    <d v="2019-09-24T00:00:00"/>
    <x v="0"/>
    <s v="Illinois"/>
    <s v="Miami"/>
    <x v="2"/>
    <x v="4"/>
    <s v="Chairs Product 1"/>
    <n v="777.92"/>
    <n v="1"/>
    <n v="0.05"/>
    <n v="118.56"/>
    <s v="CUST-3366"/>
    <x v="2"/>
    <x v="0"/>
    <n v="10001"/>
    <n v="5"/>
    <n v="0.15240641711229946"/>
  </r>
  <r>
    <s v="CA-2019-102367"/>
    <d v="2019-07-15T00:00:00"/>
    <d v="2019-07-18T00:00:00"/>
    <x v="3"/>
    <s v="Washington"/>
    <s v="Houston"/>
    <x v="0"/>
    <x v="0"/>
    <s v="Storage Product 45"/>
    <n v="961.92"/>
    <n v="2"/>
    <n v="0"/>
    <n v="188.7"/>
    <s v="CUST-3367"/>
    <x v="0"/>
    <x v="0"/>
    <n v="10001"/>
    <n v="3"/>
    <n v="0.19617015968063872"/>
  </r>
  <r>
    <s v="CA-2019-102368"/>
    <d v="2019-04-09T00:00:00"/>
    <d v="2019-04-14T00:00:00"/>
    <x v="0"/>
    <s v="California"/>
    <s v="Seattle"/>
    <x v="1"/>
    <x v="7"/>
    <s v="Phones Product 37"/>
    <n v="271.85000000000002"/>
    <n v="3"/>
    <n v="0"/>
    <n v="20.32"/>
    <s v="CUST-3368"/>
    <x v="1"/>
    <x v="0"/>
    <n v="10001"/>
    <n v="5"/>
    <n v="7.4747103181901781E-2"/>
  </r>
  <r>
    <s v="CA-2019-102369"/>
    <d v="2019-04-23T00:00:00"/>
    <d v="2019-04-25T00:00:00"/>
    <x v="2"/>
    <s v="Texas"/>
    <s v="Miami"/>
    <x v="2"/>
    <x v="6"/>
    <s v="Bookcases Product 35"/>
    <n v="899.02"/>
    <n v="3"/>
    <n v="0"/>
    <n v="210.88"/>
    <s v="CUST-3369"/>
    <x v="0"/>
    <x v="0"/>
    <n v="10001"/>
    <n v="2"/>
    <n v="0.23456652799715244"/>
  </r>
  <r>
    <s v="CA-2019-102370"/>
    <d v="2019-10-11T00:00:00"/>
    <d v="2019-10-12T00:00:00"/>
    <x v="0"/>
    <s v="Florida"/>
    <s v="Houston"/>
    <x v="1"/>
    <x v="7"/>
    <s v="Phones Product 8"/>
    <n v="902.94"/>
    <n v="2"/>
    <n v="0.2"/>
    <n v="-36.4"/>
    <s v="CUST-3370"/>
    <x v="1"/>
    <x v="0"/>
    <n v="10001"/>
    <n v="1"/>
    <n v="-4.0312756107825545E-2"/>
  </r>
  <r>
    <s v="CA-2019-102371"/>
    <d v="2019-04-14T00:00:00"/>
    <d v="2019-04-17T00:00:00"/>
    <x v="2"/>
    <s v="Washington"/>
    <s v="New York City"/>
    <x v="2"/>
    <x v="8"/>
    <s v="Tables Product 41"/>
    <n v="906.47"/>
    <n v="1"/>
    <n v="0"/>
    <n v="-89.66"/>
    <s v="CUST-3371"/>
    <x v="0"/>
    <x v="0"/>
    <n v="10001"/>
    <n v="3"/>
    <n v="-9.8911160876807833E-2"/>
  </r>
  <r>
    <s v="CA-2019-102372"/>
    <d v="2019-05-07T00:00:00"/>
    <d v="2019-05-08T00:00:00"/>
    <x v="1"/>
    <s v="New York"/>
    <s v="Miami"/>
    <x v="0"/>
    <x v="5"/>
    <s v="Paper Product 42"/>
    <n v="1425.41"/>
    <n v="5"/>
    <n v="0"/>
    <n v="14.42"/>
    <s v="CUST-3372"/>
    <x v="2"/>
    <x v="0"/>
    <n v="10001"/>
    <n v="1"/>
    <n v="1.0116387565682856E-2"/>
  </r>
  <r>
    <s v="CA-2019-102373"/>
    <d v="2019-12-09T00:00:00"/>
    <d v="2019-12-12T00:00:00"/>
    <x v="0"/>
    <s v="Florida"/>
    <s v="Chicago"/>
    <x v="0"/>
    <x v="1"/>
    <s v="Binders Product 17"/>
    <n v="1059.3900000000001"/>
    <n v="1"/>
    <n v="0.2"/>
    <n v="301.12"/>
    <s v="CUST-3373"/>
    <x v="2"/>
    <x v="0"/>
    <n v="10001"/>
    <n v="3"/>
    <n v="0.28423904322298676"/>
  </r>
  <r>
    <s v="CA-2019-102374"/>
    <d v="2019-04-16T00:00:00"/>
    <d v="2019-04-17T00:00:00"/>
    <x v="0"/>
    <s v="Texas"/>
    <s v="Los Angeles"/>
    <x v="0"/>
    <x v="5"/>
    <s v="Paper Product 22"/>
    <n v="937.84"/>
    <n v="3"/>
    <n v="0.05"/>
    <n v="40.67"/>
    <s v="CUST-3374"/>
    <x v="1"/>
    <x v="0"/>
    <n v="10001"/>
    <n v="1"/>
    <n v="4.3365606073530669E-2"/>
  </r>
  <r>
    <s v="CA-2019-102375"/>
    <d v="2019-05-17T00:00:00"/>
    <d v="2019-05-22T00:00:00"/>
    <x v="0"/>
    <s v="Washington"/>
    <s v="Miami"/>
    <x v="1"/>
    <x v="7"/>
    <s v="Phones Product 24"/>
    <n v="1451.66"/>
    <n v="1"/>
    <n v="0.2"/>
    <n v="284.16000000000003"/>
    <s v="CUST-3375"/>
    <x v="2"/>
    <x v="0"/>
    <n v="10001"/>
    <n v="5"/>
    <n v="0.19574831572131215"/>
  </r>
  <r>
    <s v="CA-2019-102376"/>
    <d v="2019-05-22T00:00:00"/>
    <d v="2019-05-25T00:00:00"/>
    <x v="0"/>
    <s v="Illinois"/>
    <s v="Chicago"/>
    <x v="1"/>
    <x v="3"/>
    <s v="Accessories Product 32"/>
    <n v="1466.78"/>
    <n v="1"/>
    <n v="0.05"/>
    <n v="-97.93"/>
    <s v="CUST-3376"/>
    <x v="2"/>
    <x v="0"/>
    <n v="10001"/>
    <n v="3"/>
    <n v="-6.6765295408991135E-2"/>
  </r>
  <r>
    <s v="CA-2019-102377"/>
    <d v="2019-07-17T00:00:00"/>
    <d v="2019-07-19T00:00:00"/>
    <x v="1"/>
    <s v="Illinois"/>
    <s v="New York City"/>
    <x v="0"/>
    <x v="0"/>
    <s v="Storage Product 48"/>
    <n v="515.86"/>
    <n v="1"/>
    <n v="0.05"/>
    <n v="-13.71"/>
    <s v="CUST-3377"/>
    <x v="0"/>
    <x v="0"/>
    <n v="10001"/>
    <n v="2"/>
    <n v="-2.6576978249912769E-2"/>
  </r>
  <r>
    <s v="CA-2019-102378"/>
    <d v="2019-05-23T00:00:00"/>
    <d v="2019-05-25T00:00:00"/>
    <x v="2"/>
    <s v="Washington"/>
    <s v="Seattle"/>
    <x v="1"/>
    <x v="7"/>
    <s v="Phones Product 50"/>
    <n v="374.42"/>
    <n v="2"/>
    <n v="0"/>
    <n v="17.940000000000001"/>
    <s v="CUST-3378"/>
    <x v="1"/>
    <x v="0"/>
    <n v="10001"/>
    <n v="2"/>
    <n v="4.7914107152395705E-2"/>
  </r>
  <r>
    <s v="CA-2019-102379"/>
    <d v="2019-08-17T00:00:00"/>
    <d v="2019-08-20T00:00:00"/>
    <x v="0"/>
    <s v="Illinois"/>
    <s v="Houston"/>
    <x v="1"/>
    <x v="2"/>
    <s v="Laptops Product 39"/>
    <n v="33.39"/>
    <n v="2"/>
    <n v="0"/>
    <n v="0.92"/>
    <s v="CUST-3379"/>
    <x v="0"/>
    <x v="0"/>
    <n v="10001"/>
    <n v="3"/>
    <n v="2.7553159628631328E-2"/>
  </r>
  <r>
    <s v="CA-2019-102380"/>
    <d v="2019-11-13T00:00:00"/>
    <d v="2019-11-14T00:00:00"/>
    <x v="0"/>
    <s v="Texas"/>
    <s v="New York City"/>
    <x v="2"/>
    <x v="4"/>
    <s v="Chairs Product 18"/>
    <n v="810.75"/>
    <n v="1"/>
    <n v="0.1"/>
    <n v="84.8"/>
    <s v="CUST-3380"/>
    <x v="2"/>
    <x v="0"/>
    <n v="10001"/>
    <n v="1"/>
    <n v="0.10459451125501079"/>
  </r>
  <r>
    <s v="CA-2019-102381"/>
    <d v="2019-12-12T00:00:00"/>
    <d v="2019-12-14T00:00:00"/>
    <x v="0"/>
    <s v="California"/>
    <s v="New York City"/>
    <x v="1"/>
    <x v="7"/>
    <s v="Phones Product 24"/>
    <n v="1054.9100000000001"/>
    <n v="5"/>
    <n v="0"/>
    <n v="-22.4"/>
    <s v="CUST-3381"/>
    <x v="0"/>
    <x v="0"/>
    <n v="10001"/>
    <n v="2"/>
    <n v="-2.1234038922751702E-2"/>
  </r>
  <r>
    <s v="CA-2019-102382"/>
    <d v="2019-11-07T00:00:00"/>
    <d v="2019-11-12T00:00:00"/>
    <x v="1"/>
    <s v="Texas"/>
    <s v="Miami"/>
    <x v="2"/>
    <x v="4"/>
    <s v="Chairs Product 48"/>
    <n v="242.61"/>
    <n v="5"/>
    <n v="0.05"/>
    <n v="34.619999999999997"/>
    <s v="CUST-3382"/>
    <x v="1"/>
    <x v="0"/>
    <n v="10001"/>
    <n v="5"/>
    <n v="0.14269815753678741"/>
  </r>
  <r>
    <s v="CA-2019-102383"/>
    <d v="2019-06-24T00:00:00"/>
    <d v="2019-06-27T00:00:00"/>
    <x v="3"/>
    <s v="New York"/>
    <s v="Chicago"/>
    <x v="1"/>
    <x v="2"/>
    <s v="Laptops Product 37"/>
    <n v="724.74"/>
    <n v="4"/>
    <n v="0.1"/>
    <n v="191.9"/>
    <s v="CUST-3383"/>
    <x v="1"/>
    <x v="0"/>
    <n v="10001"/>
    <n v="3"/>
    <n v="0.26478461241272733"/>
  </r>
  <r>
    <s v="CA-2019-102384"/>
    <d v="2019-07-17T00:00:00"/>
    <d v="2019-07-20T00:00:00"/>
    <x v="1"/>
    <s v="Washington"/>
    <s v="Los Angeles"/>
    <x v="2"/>
    <x v="8"/>
    <s v="Tables Product 48"/>
    <n v="1074.49"/>
    <n v="3"/>
    <n v="0.1"/>
    <n v="-118.56"/>
    <s v="CUST-3384"/>
    <x v="0"/>
    <x v="0"/>
    <n v="10001"/>
    <n v="3"/>
    <n v="-0.11034071978333908"/>
  </r>
  <r>
    <s v="CA-2019-102385"/>
    <d v="2019-12-07T00:00:00"/>
    <d v="2019-12-09T00:00:00"/>
    <x v="3"/>
    <s v="New York"/>
    <s v="Miami"/>
    <x v="0"/>
    <x v="5"/>
    <s v="Paper Product 2"/>
    <n v="1432.37"/>
    <n v="4"/>
    <n v="0.05"/>
    <n v="354.49"/>
    <s v="CUST-3385"/>
    <x v="2"/>
    <x v="0"/>
    <n v="10001"/>
    <n v="2"/>
    <n v="0.24748493755105178"/>
  </r>
  <r>
    <s v="CA-2019-102386"/>
    <d v="2019-08-28T00:00:00"/>
    <d v="2019-08-31T00:00:00"/>
    <x v="2"/>
    <s v="New York"/>
    <s v="Houston"/>
    <x v="2"/>
    <x v="8"/>
    <s v="Tables Product 32"/>
    <n v="199.21"/>
    <n v="4"/>
    <n v="0.1"/>
    <n v="29.76"/>
    <s v="CUST-3386"/>
    <x v="0"/>
    <x v="0"/>
    <n v="10001"/>
    <n v="3"/>
    <n v="0.14939009085889263"/>
  </r>
  <r>
    <s v="CA-2019-102387"/>
    <d v="2019-06-08T00:00:00"/>
    <d v="2019-06-10T00:00:00"/>
    <x v="0"/>
    <s v="Illinois"/>
    <s v="Seattle"/>
    <x v="0"/>
    <x v="5"/>
    <s v="Paper Product 45"/>
    <n v="831.17"/>
    <n v="4"/>
    <n v="0.05"/>
    <n v="-135.87"/>
    <s v="CUST-3387"/>
    <x v="0"/>
    <x v="0"/>
    <n v="10001"/>
    <n v="2"/>
    <n v="-0.16346836387261332"/>
  </r>
  <r>
    <s v="CA-2019-102388"/>
    <d v="2019-09-10T00:00:00"/>
    <d v="2019-09-13T00:00:00"/>
    <x v="2"/>
    <s v="New York"/>
    <s v="Seattle"/>
    <x v="1"/>
    <x v="3"/>
    <s v="Accessories Product 6"/>
    <n v="46.64"/>
    <n v="1"/>
    <n v="0.1"/>
    <n v="6.16"/>
    <s v="CUST-3388"/>
    <x v="0"/>
    <x v="0"/>
    <n v="10001"/>
    <n v="3"/>
    <n v="0.13207547169811321"/>
  </r>
  <r>
    <s v="CA-2019-102389"/>
    <d v="2019-11-07T00:00:00"/>
    <d v="2019-11-09T00:00:00"/>
    <x v="2"/>
    <s v="Washington"/>
    <s v="Houston"/>
    <x v="0"/>
    <x v="5"/>
    <s v="Paper Product 50"/>
    <n v="894.33"/>
    <n v="1"/>
    <n v="0.05"/>
    <n v="-42.65"/>
    <s v="CUST-3389"/>
    <x v="0"/>
    <x v="0"/>
    <n v="10001"/>
    <n v="2"/>
    <n v="-4.7689331678463204E-2"/>
  </r>
  <r>
    <s v="CA-2019-102390"/>
    <d v="2019-01-15T00:00:00"/>
    <d v="2019-01-20T00:00:00"/>
    <x v="2"/>
    <s v="New York"/>
    <s v="New York City"/>
    <x v="1"/>
    <x v="7"/>
    <s v="Phones Product 1"/>
    <n v="1023.48"/>
    <n v="4"/>
    <n v="0.05"/>
    <n v="-59.14"/>
    <s v="CUST-3390"/>
    <x v="0"/>
    <x v="0"/>
    <n v="10001"/>
    <n v="5"/>
    <n v="-5.7783249306288351E-2"/>
  </r>
  <r>
    <s v="CA-2019-102391"/>
    <d v="2019-07-27T00:00:00"/>
    <d v="2019-07-31T00:00:00"/>
    <x v="3"/>
    <s v="New York"/>
    <s v="New York City"/>
    <x v="2"/>
    <x v="4"/>
    <s v="Chairs Product 1"/>
    <n v="935.47"/>
    <n v="2"/>
    <n v="0"/>
    <n v="-74.83"/>
    <s v="CUST-3391"/>
    <x v="1"/>
    <x v="0"/>
    <n v="10001"/>
    <n v="4"/>
    <n v="-7.9991875741605822E-2"/>
  </r>
  <r>
    <s v="CA-2019-102392"/>
    <d v="2019-11-29T00:00:00"/>
    <d v="2019-12-04T00:00:00"/>
    <x v="0"/>
    <s v="New York"/>
    <s v="Los Angeles"/>
    <x v="0"/>
    <x v="1"/>
    <s v="Binders Product 32"/>
    <n v="1313.67"/>
    <n v="5"/>
    <n v="0.05"/>
    <n v="-23.48"/>
    <s v="CUST-3392"/>
    <x v="1"/>
    <x v="0"/>
    <n v="10001"/>
    <n v="5"/>
    <n v="-1.7873590780028471E-2"/>
  </r>
  <r>
    <s v="CA-2019-102393"/>
    <d v="2019-08-25T00:00:00"/>
    <d v="2019-08-29T00:00:00"/>
    <x v="1"/>
    <s v="Texas"/>
    <s v="Los Angeles"/>
    <x v="0"/>
    <x v="5"/>
    <s v="Paper Product 24"/>
    <n v="648.67999999999995"/>
    <n v="5"/>
    <n v="0"/>
    <n v="-18.940000000000001"/>
    <s v="CUST-3393"/>
    <x v="2"/>
    <x v="0"/>
    <n v="10001"/>
    <n v="4"/>
    <n v="-2.9197755441820315E-2"/>
  </r>
  <r>
    <s v="CA-2019-102394"/>
    <d v="2019-12-05T00:00:00"/>
    <d v="2019-12-10T00:00:00"/>
    <x v="0"/>
    <s v="New York"/>
    <s v="New York City"/>
    <x v="2"/>
    <x v="6"/>
    <s v="Bookcases Product 19"/>
    <n v="540.39"/>
    <n v="2"/>
    <n v="0"/>
    <n v="123.58"/>
    <s v="CUST-3394"/>
    <x v="0"/>
    <x v="0"/>
    <n v="10001"/>
    <n v="5"/>
    <n v="0.22868668924295416"/>
  </r>
  <r>
    <s v="CA-2019-102395"/>
    <d v="2019-06-24T00:00:00"/>
    <d v="2019-06-28T00:00:00"/>
    <x v="3"/>
    <s v="Texas"/>
    <s v="Chicago"/>
    <x v="1"/>
    <x v="2"/>
    <s v="Laptops Product 18"/>
    <n v="1101.06"/>
    <n v="2"/>
    <n v="0"/>
    <n v="-36.229999999999997"/>
    <s v="CUST-3395"/>
    <x v="0"/>
    <x v="0"/>
    <n v="10001"/>
    <n v="4"/>
    <n v="-3.2904655513777629E-2"/>
  </r>
  <r>
    <s v="CA-2019-102396"/>
    <d v="2019-06-19T00:00:00"/>
    <d v="2019-06-22T00:00:00"/>
    <x v="3"/>
    <s v="Florida"/>
    <s v="Los Angeles"/>
    <x v="2"/>
    <x v="8"/>
    <s v="Tables Product 24"/>
    <n v="1230.6199999999999"/>
    <n v="1"/>
    <n v="0.1"/>
    <n v="-137.83000000000001"/>
    <s v="CUST-3396"/>
    <x v="0"/>
    <x v="0"/>
    <n v="10001"/>
    <n v="3"/>
    <n v="-0.11200045505517546"/>
  </r>
  <r>
    <s v="CA-2019-102397"/>
    <d v="2019-06-07T00:00:00"/>
    <d v="2019-06-09T00:00:00"/>
    <x v="1"/>
    <s v="Washington"/>
    <s v="Los Angeles"/>
    <x v="1"/>
    <x v="2"/>
    <s v="Laptops Product 6"/>
    <n v="594.79999999999995"/>
    <n v="4"/>
    <n v="0"/>
    <n v="155.04"/>
    <s v="CUST-3397"/>
    <x v="0"/>
    <x v="0"/>
    <n v="10001"/>
    <n v="2"/>
    <n v="0.26065904505716209"/>
  </r>
  <r>
    <s v="CA-2019-102398"/>
    <d v="2019-06-11T00:00:00"/>
    <d v="2019-06-16T00:00:00"/>
    <x v="2"/>
    <s v="Washington"/>
    <s v="New York City"/>
    <x v="0"/>
    <x v="0"/>
    <s v="Storage Product 13"/>
    <n v="851.65"/>
    <n v="4"/>
    <n v="0.1"/>
    <n v="-47.29"/>
    <s v="CUST-3398"/>
    <x v="0"/>
    <x v="0"/>
    <n v="10001"/>
    <n v="5"/>
    <n v="-5.5527505430634651E-2"/>
  </r>
  <r>
    <s v="CA-2019-102399"/>
    <d v="2019-05-24T00:00:00"/>
    <d v="2019-05-25T00:00:00"/>
    <x v="0"/>
    <s v="Illinois"/>
    <s v="Seattle"/>
    <x v="1"/>
    <x v="2"/>
    <s v="Laptops Product 28"/>
    <n v="429.27"/>
    <n v="5"/>
    <n v="0.05"/>
    <n v="71.83"/>
    <s v="CUST-3399"/>
    <x v="2"/>
    <x v="0"/>
    <n v="10001"/>
    <n v="1"/>
    <n v="0.1673305844806299"/>
  </r>
  <r>
    <s v="CA-2019-102400"/>
    <d v="2019-05-27T00:00:00"/>
    <d v="2019-05-28T00:00:00"/>
    <x v="3"/>
    <s v="Florida"/>
    <s v="New York City"/>
    <x v="0"/>
    <x v="1"/>
    <s v="Binders Product 33"/>
    <n v="832.31"/>
    <n v="2"/>
    <n v="0.1"/>
    <n v="-118.78"/>
    <s v="CUST-3400"/>
    <x v="2"/>
    <x v="0"/>
    <n v="10001"/>
    <n v="1"/>
    <n v="-0.14271124941428076"/>
  </r>
  <r>
    <s v="CA-2019-102401"/>
    <d v="2019-10-22T00:00:00"/>
    <d v="2019-10-25T00:00:00"/>
    <x v="3"/>
    <s v="Illinois"/>
    <s v="Seattle"/>
    <x v="0"/>
    <x v="5"/>
    <s v="Paper Product 43"/>
    <n v="360.31"/>
    <n v="2"/>
    <n v="0.05"/>
    <n v="-58.08"/>
    <s v="CUST-3401"/>
    <x v="1"/>
    <x v="0"/>
    <n v="10001"/>
    <n v="3"/>
    <n v="-0.16119452693513919"/>
  </r>
  <r>
    <s v="CA-2019-102402"/>
    <d v="2019-02-05T00:00:00"/>
    <d v="2019-02-07T00:00:00"/>
    <x v="1"/>
    <s v="Florida"/>
    <s v="Los Angeles"/>
    <x v="1"/>
    <x v="2"/>
    <s v="Laptops Product 21"/>
    <n v="200.51"/>
    <n v="1"/>
    <n v="0"/>
    <n v="-15.74"/>
    <s v="CUST-3402"/>
    <x v="1"/>
    <x v="0"/>
    <n v="10001"/>
    <n v="2"/>
    <n v="-7.8499825445114968E-2"/>
  </r>
  <r>
    <s v="CA-2019-102403"/>
    <d v="2019-07-09T00:00:00"/>
    <d v="2019-07-11T00:00:00"/>
    <x v="1"/>
    <s v="Washington"/>
    <s v="New York City"/>
    <x v="2"/>
    <x v="6"/>
    <s v="Bookcases Product 12"/>
    <n v="782.53"/>
    <n v="5"/>
    <n v="0.2"/>
    <n v="59.27"/>
    <s v="CUST-3403"/>
    <x v="1"/>
    <x v="0"/>
    <n v="10001"/>
    <n v="2"/>
    <n v="7.5741505118014654E-2"/>
  </r>
  <r>
    <s v="CA-2019-102404"/>
    <d v="2019-02-16T00:00:00"/>
    <d v="2019-02-18T00:00:00"/>
    <x v="2"/>
    <s v="Illinois"/>
    <s v="Miami"/>
    <x v="1"/>
    <x v="2"/>
    <s v="Laptops Product 44"/>
    <n v="1360.21"/>
    <n v="2"/>
    <n v="0.1"/>
    <n v="-134.58000000000001"/>
    <s v="CUST-3404"/>
    <x v="1"/>
    <x v="0"/>
    <n v="10001"/>
    <n v="2"/>
    <n v="-9.8940604759559195E-2"/>
  </r>
  <r>
    <s v="CA-2019-102405"/>
    <d v="2019-01-15T00:00:00"/>
    <d v="2019-01-18T00:00:00"/>
    <x v="1"/>
    <s v="Texas"/>
    <s v="Chicago"/>
    <x v="0"/>
    <x v="0"/>
    <s v="Storage Product 11"/>
    <n v="381.31"/>
    <n v="2"/>
    <n v="0.2"/>
    <n v="21.93"/>
    <s v="CUST-3405"/>
    <x v="2"/>
    <x v="0"/>
    <n v="10001"/>
    <n v="3"/>
    <n v="5.751226036558181E-2"/>
  </r>
  <r>
    <s v="CA-2019-102406"/>
    <d v="2019-05-25T00:00:00"/>
    <d v="2019-05-29T00:00:00"/>
    <x v="3"/>
    <s v="New York"/>
    <s v="Los Angeles"/>
    <x v="1"/>
    <x v="7"/>
    <s v="Phones Product 33"/>
    <n v="731.58"/>
    <n v="1"/>
    <n v="0.05"/>
    <n v="-40.729999999999997"/>
    <s v="CUST-3406"/>
    <x v="1"/>
    <x v="0"/>
    <n v="10001"/>
    <n v="4"/>
    <n v="-5.5674020612919976E-2"/>
  </r>
  <r>
    <s v="CA-2019-102407"/>
    <d v="2019-09-06T00:00:00"/>
    <d v="2019-09-09T00:00:00"/>
    <x v="0"/>
    <s v="Illinois"/>
    <s v="Los Angeles"/>
    <x v="1"/>
    <x v="2"/>
    <s v="Laptops Product 16"/>
    <n v="347.42"/>
    <n v="3"/>
    <n v="0.2"/>
    <n v="-18.899999999999999"/>
    <s v="CUST-3407"/>
    <x v="2"/>
    <x v="0"/>
    <n v="10001"/>
    <n v="3"/>
    <n v="-5.440101318289102E-2"/>
  </r>
  <r>
    <s v="CA-2019-102408"/>
    <d v="2019-07-02T00:00:00"/>
    <d v="2019-07-07T00:00:00"/>
    <x v="1"/>
    <s v="Illinois"/>
    <s v="Seattle"/>
    <x v="1"/>
    <x v="2"/>
    <s v="Laptops Product 1"/>
    <n v="1490.77"/>
    <n v="1"/>
    <n v="0.05"/>
    <n v="57.13"/>
    <s v="CUST-3408"/>
    <x v="2"/>
    <x v="0"/>
    <n v="10001"/>
    <n v="5"/>
    <n v="3.8322477645780367E-2"/>
  </r>
  <r>
    <s v="CA-2019-102409"/>
    <d v="2019-07-30T00:00:00"/>
    <d v="2019-07-31T00:00:00"/>
    <x v="3"/>
    <s v="California"/>
    <s v="Los Angeles"/>
    <x v="0"/>
    <x v="1"/>
    <s v="Binders Product 18"/>
    <n v="361.74"/>
    <n v="3"/>
    <n v="0"/>
    <n v="-7.34"/>
    <s v="CUST-3409"/>
    <x v="0"/>
    <x v="0"/>
    <n v="10001"/>
    <n v="1"/>
    <n v="-2.0290816608613919E-2"/>
  </r>
  <r>
    <s v="CA-2019-102410"/>
    <d v="2019-10-10T00:00:00"/>
    <d v="2019-10-15T00:00:00"/>
    <x v="1"/>
    <s v="Illinois"/>
    <s v="Seattle"/>
    <x v="0"/>
    <x v="1"/>
    <s v="Binders Product 10"/>
    <n v="274.38"/>
    <n v="5"/>
    <n v="0.2"/>
    <n v="-1.76"/>
    <s v="CUST-3410"/>
    <x v="0"/>
    <x v="0"/>
    <n v="10001"/>
    <n v="5"/>
    <n v="-6.4144616954588526E-3"/>
  </r>
  <r>
    <s v="CA-2019-102411"/>
    <d v="2019-02-15T00:00:00"/>
    <d v="2019-02-20T00:00:00"/>
    <x v="3"/>
    <s v="Florida"/>
    <s v="Houston"/>
    <x v="1"/>
    <x v="2"/>
    <s v="Laptops Product 17"/>
    <n v="372.1"/>
    <n v="2"/>
    <n v="0.05"/>
    <n v="88.38"/>
    <s v="CUST-3411"/>
    <x v="1"/>
    <x v="0"/>
    <n v="10001"/>
    <n v="5"/>
    <n v="0.23751679656006447"/>
  </r>
  <r>
    <s v="CA-2019-102412"/>
    <d v="2019-03-26T00:00:00"/>
    <d v="2019-03-28T00:00:00"/>
    <x v="3"/>
    <s v="New York"/>
    <s v="Chicago"/>
    <x v="1"/>
    <x v="7"/>
    <s v="Phones Product 34"/>
    <n v="753.34"/>
    <n v="4"/>
    <n v="0.2"/>
    <n v="119.54"/>
    <s v="CUST-3412"/>
    <x v="2"/>
    <x v="0"/>
    <n v="10001"/>
    <n v="2"/>
    <n v="0.15868001168131254"/>
  </r>
  <r>
    <s v="CA-2019-102413"/>
    <d v="2019-06-06T00:00:00"/>
    <d v="2019-06-07T00:00:00"/>
    <x v="1"/>
    <s v="New York"/>
    <s v="Los Angeles"/>
    <x v="2"/>
    <x v="6"/>
    <s v="Bookcases Product 44"/>
    <n v="1154.23"/>
    <n v="1"/>
    <n v="0.2"/>
    <n v="148.43"/>
    <s v="CUST-3413"/>
    <x v="0"/>
    <x v="0"/>
    <n v="10001"/>
    <n v="1"/>
    <n v="0.12859655354652019"/>
  </r>
  <r>
    <s v="CA-2019-102414"/>
    <d v="2019-09-06T00:00:00"/>
    <d v="2019-09-07T00:00:00"/>
    <x v="1"/>
    <s v="Florida"/>
    <s v="New York City"/>
    <x v="0"/>
    <x v="5"/>
    <s v="Paper Product 2"/>
    <n v="828.06"/>
    <n v="4"/>
    <n v="0"/>
    <n v="196.16"/>
    <s v="CUST-3414"/>
    <x v="2"/>
    <x v="0"/>
    <n v="10001"/>
    <n v="1"/>
    <n v="0.23689104654252108"/>
  </r>
  <r>
    <s v="CA-2019-102415"/>
    <d v="2019-01-26T00:00:00"/>
    <d v="2019-01-30T00:00:00"/>
    <x v="2"/>
    <s v="Washington"/>
    <s v="Los Angeles"/>
    <x v="2"/>
    <x v="4"/>
    <s v="Chairs Product 42"/>
    <n v="540.12"/>
    <n v="1"/>
    <n v="0.2"/>
    <n v="104.05"/>
    <s v="CUST-3415"/>
    <x v="1"/>
    <x v="0"/>
    <n v="10001"/>
    <n v="4"/>
    <n v="0.19264237576834778"/>
  </r>
  <r>
    <s v="CA-2019-102416"/>
    <d v="2019-02-06T00:00:00"/>
    <d v="2019-02-08T00:00:00"/>
    <x v="1"/>
    <s v="Texas"/>
    <s v="Miami"/>
    <x v="0"/>
    <x v="5"/>
    <s v="Paper Product 16"/>
    <n v="1112.02"/>
    <n v="2"/>
    <n v="0.1"/>
    <n v="265.68"/>
    <s v="CUST-3416"/>
    <x v="1"/>
    <x v="0"/>
    <n v="10001"/>
    <n v="2"/>
    <n v="0.2389165662488085"/>
  </r>
  <r>
    <s v="CA-2019-102417"/>
    <d v="2019-03-14T00:00:00"/>
    <d v="2019-03-17T00:00:00"/>
    <x v="0"/>
    <s v="California"/>
    <s v="Houston"/>
    <x v="2"/>
    <x v="8"/>
    <s v="Tables Product 50"/>
    <n v="1023.09"/>
    <n v="5"/>
    <n v="0.2"/>
    <n v="103.15"/>
    <s v="CUST-3417"/>
    <x v="1"/>
    <x v="0"/>
    <n v="10001"/>
    <n v="3"/>
    <n v="0.10082201956817094"/>
  </r>
  <r>
    <s v="CA-2019-102418"/>
    <d v="2019-04-02T00:00:00"/>
    <d v="2019-04-05T00:00:00"/>
    <x v="2"/>
    <s v="Texas"/>
    <s v="Miami"/>
    <x v="1"/>
    <x v="2"/>
    <s v="Laptops Product 35"/>
    <n v="1425.44"/>
    <n v="3"/>
    <n v="0.1"/>
    <n v="-158.09"/>
    <s v="CUST-3418"/>
    <x v="0"/>
    <x v="0"/>
    <n v="10001"/>
    <n v="3"/>
    <n v="-0.11090610618475699"/>
  </r>
  <r>
    <s v="CA-2019-102419"/>
    <d v="2019-01-11T00:00:00"/>
    <d v="2019-01-12T00:00:00"/>
    <x v="3"/>
    <s v="California"/>
    <s v="Chicago"/>
    <x v="2"/>
    <x v="6"/>
    <s v="Bookcases Product 24"/>
    <n v="27.42"/>
    <n v="3"/>
    <n v="0.2"/>
    <n v="0.27"/>
    <s v="CUST-3419"/>
    <x v="2"/>
    <x v="0"/>
    <n v="10001"/>
    <n v="1"/>
    <n v="9.8468271334792128E-3"/>
  </r>
  <r>
    <s v="CA-2019-102420"/>
    <d v="2019-11-03T00:00:00"/>
    <d v="2019-11-07T00:00:00"/>
    <x v="1"/>
    <s v="Illinois"/>
    <s v="New York City"/>
    <x v="1"/>
    <x v="2"/>
    <s v="Laptops Product 45"/>
    <n v="1101.4000000000001"/>
    <n v="3"/>
    <n v="0.1"/>
    <n v="-121.58"/>
    <s v="CUST-3420"/>
    <x v="2"/>
    <x v="0"/>
    <n v="10001"/>
    <n v="4"/>
    <n v="-0.11038678046123115"/>
  </r>
  <r>
    <s v="CA-2019-102421"/>
    <d v="2019-05-07T00:00:00"/>
    <d v="2019-05-08T00:00:00"/>
    <x v="3"/>
    <s v="Washington"/>
    <s v="Chicago"/>
    <x v="1"/>
    <x v="2"/>
    <s v="Laptops Product 47"/>
    <n v="1425.48"/>
    <n v="5"/>
    <n v="0"/>
    <n v="-210.28"/>
    <s v="CUST-3421"/>
    <x v="1"/>
    <x v="0"/>
    <n v="10001"/>
    <n v="1"/>
    <n v="-0.14751522294244745"/>
  </r>
  <r>
    <s v="CA-2019-102422"/>
    <d v="2019-10-10T00:00:00"/>
    <d v="2019-10-15T00:00:00"/>
    <x v="3"/>
    <s v="Florida"/>
    <s v="Houston"/>
    <x v="1"/>
    <x v="7"/>
    <s v="Phones Product 10"/>
    <n v="1368.86"/>
    <n v="3"/>
    <n v="0.05"/>
    <n v="390.52"/>
    <s v="CUST-3422"/>
    <x v="0"/>
    <x v="0"/>
    <n v="10001"/>
    <n v="5"/>
    <n v="0.28528848823108283"/>
  </r>
  <r>
    <s v="CA-2019-102423"/>
    <d v="2019-01-04T00:00:00"/>
    <d v="2019-01-06T00:00:00"/>
    <x v="0"/>
    <s v="New York"/>
    <s v="Miami"/>
    <x v="2"/>
    <x v="6"/>
    <s v="Bookcases Product 19"/>
    <n v="1421.76"/>
    <n v="5"/>
    <n v="0.05"/>
    <n v="-4.09"/>
    <s v="CUST-3423"/>
    <x v="1"/>
    <x v="0"/>
    <n v="10001"/>
    <n v="2"/>
    <n v="-2.8767161827593967E-3"/>
  </r>
  <r>
    <s v="CA-2019-102424"/>
    <d v="2019-11-06T00:00:00"/>
    <d v="2019-11-09T00:00:00"/>
    <x v="1"/>
    <s v="Washington"/>
    <s v="Houston"/>
    <x v="2"/>
    <x v="6"/>
    <s v="Bookcases Product 3"/>
    <n v="324.26"/>
    <n v="4"/>
    <n v="0"/>
    <n v="-56.93"/>
    <s v="CUST-3424"/>
    <x v="2"/>
    <x v="0"/>
    <n v="10001"/>
    <n v="3"/>
    <n v="-0.17556898784925679"/>
  </r>
  <r>
    <s v="CA-2019-102425"/>
    <d v="2019-09-03T00:00:00"/>
    <d v="2019-09-05T00:00:00"/>
    <x v="1"/>
    <s v="Florida"/>
    <s v="Houston"/>
    <x v="1"/>
    <x v="3"/>
    <s v="Accessories Product 17"/>
    <n v="305.51"/>
    <n v="4"/>
    <n v="0.05"/>
    <n v="57.42"/>
    <s v="CUST-3425"/>
    <x v="1"/>
    <x v="0"/>
    <n v="10001"/>
    <n v="2"/>
    <n v="0.18794802134136362"/>
  </r>
  <r>
    <s v="CA-2019-102426"/>
    <d v="2019-03-02T00:00:00"/>
    <d v="2019-03-04T00:00:00"/>
    <x v="1"/>
    <s v="Illinois"/>
    <s v="Los Angeles"/>
    <x v="0"/>
    <x v="5"/>
    <s v="Paper Product 15"/>
    <n v="62.07"/>
    <n v="3"/>
    <n v="0.1"/>
    <n v="-1.52"/>
    <s v="CUST-3426"/>
    <x v="1"/>
    <x v="0"/>
    <n v="10001"/>
    <n v="2"/>
    <n v="-2.4488480747543097E-2"/>
  </r>
  <r>
    <s v="CA-2019-102427"/>
    <d v="2019-01-30T00:00:00"/>
    <d v="2019-02-04T00:00:00"/>
    <x v="1"/>
    <s v="New York"/>
    <s v="Houston"/>
    <x v="0"/>
    <x v="1"/>
    <s v="Binders Product 21"/>
    <n v="824.03"/>
    <n v="3"/>
    <n v="0.2"/>
    <n v="-157.86000000000001"/>
    <s v="CUST-3427"/>
    <x v="2"/>
    <x v="0"/>
    <n v="10001"/>
    <n v="5"/>
    <n v="-0.19157069524167811"/>
  </r>
  <r>
    <s v="CA-2019-102428"/>
    <d v="2019-11-26T00:00:00"/>
    <d v="2019-11-28T00:00:00"/>
    <x v="1"/>
    <s v="New York"/>
    <s v="Seattle"/>
    <x v="0"/>
    <x v="1"/>
    <s v="Binders Product 41"/>
    <n v="545.9"/>
    <n v="3"/>
    <n v="0.05"/>
    <n v="57.73"/>
    <s v="CUST-3428"/>
    <x v="1"/>
    <x v="0"/>
    <n v="10001"/>
    <n v="2"/>
    <n v="0.1057519692251328"/>
  </r>
  <r>
    <s v="CA-2019-102429"/>
    <d v="2019-04-07T00:00:00"/>
    <d v="2019-04-08T00:00:00"/>
    <x v="2"/>
    <s v="Washington"/>
    <s v="Seattle"/>
    <x v="0"/>
    <x v="1"/>
    <s v="Binders Product 41"/>
    <n v="636.13"/>
    <n v="3"/>
    <n v="0"/>
    <n v="165.96"/>
    <s v="CUST-3429"/>
    <x v="2"/>
    <x v="0"/>
    <n v="10001"/>
    <n v="1"/>
    <n v="0.26089006963985351"/>
  </r>
  <r>
    <s v="CA-2019-102430"/>
    <d v="2019-04-06T00:00:00"/>
    <d v="2019-04-11T00:00:00"/>
    <x v="2"/>
    <s v="Florida"/>
    <s v="Chicago"/>
    <x v="2"/>
    <x v="8"/>
    <s v="Tables Product 50"/>
    <n v="455.74"/>
    <n v="5"/>
    <n v="0"/>
    <n v="135.07"/>
    <s v="CUST-3430"/>
    <x v="0"/>
    <x v="0"/>
    <n v="10001"/>
    <n v="5"/>
    <n v="0.29637512616842937"/>
  </r>
  <r>
    <s v="CA-2019-102431"/>
    <d v="2019-01-10T00:00:00"/>
    <d v="2019-01-13T00:00:00"/>
    <x v="3"/>
    <s v="California"/>
    <s v="Miami"/>
    <x v="2"/>
    <x v="4"/>
    <s v="Chairs Product 36"/>
    <n v="215.38"/>
    <n v="2"/>
    <n v="0.2"/>
    <n v="-37.1"/>
    <s v="CUST-3431"/>
    <x v="2"/>
    <x v="0"/>
    <n v="10001"/>
    <n v="3"/>
    <n v="-0.17225369115052466"/>
  </r>
  <r>
    <s v="CA-2019-102432"/>
    <d v="2019-09-09T00:00:00"/>
    <d v="2019-09-13T00:00:00"/>
    <x v="1"/>
    <s v="Florida"/>
    <s v="New York City"/>
    <x v="0"/>
    <x v="5"/>
    <s v="Paper Product 33"/>
    <n v="1409.05"/>
    <n v="4"/>
    <n v="0.2"/>
    <n v="-134.71"/>
    <s v="CUST-3432"/>
    <x v="2"/>
    <x v="0"/>
    <n v="10001"/>
    <n v="4"/>
    <n v="-9.5603420744473241E-2"/>
  </r>
  <r>
    <s v="CA-2019-102433"/>
    <d v="2019-05-13T00:00:00"/>
    <d v="2019-05-14T00:00:00"/>
    <x v="1"/>
    <s v="Illinois"/>
    <s v="Los Angeles"/>
    <x v="2"/>
    <x v="6"/>
    <s v="Bookcases Product 8"/>
    <n v="1365.29"/>
    <n v="3"/>
    <n v="0.2"/>
    <n v="30.21"/>
    <s v="CUST-3433"/>
    <x v="2"/>
    <x v="0"/>
    <n v="10001"/>
    <n v="1"/>
    <n v="2.2127167122003386E-2"/>
  </r>
  <r>
    <s v="CA-2019-102434"/>
    <d v="2019-05-15T00:00:00"/>
    <d v="2019-05-17T00:00:00"/>
    <x v="2"/>
    <s v="New York"/>
    <s v="Miami"/>
    <x v="0"/>
    <x v="0"/>
    <s v="Storage Product 7"/>
    <n v="1084.8800000000001"/>
    <n v="4"/>
    <n v="0.1"/>
    <n v="228.53"/>
    <s v="CUST-3434"/>
    <x v="1"/>
    <x v="0"/>
    <n v="10001"/>
    <n v="2"/>
    <n v="0.21065002580930609"/>
  </r>
  <r>
    <s v="CA-2019-102435"/>
    <d v="2019-01-30T00:00:00"/>
    <d v="2019-01-31T00:00:00"/>
    <x v="1"/>
    <s v="Illinois"/>
    <s v="Chicago"/>
    <x v="1"/>
    <x v="2"/>
    <s v="Laptops Product 2"/>
    <n v="1407.81"/>
    <n v="3"/>
    <n v="0.2"/>
    <n v="390.94"/>
    <s v="CUST-3435"/>
    <x v="2"/>
    <x v="0"/>
    <n v="10001"/>
    <n v="1"/>
    <n v="0.27769372287453564"/>
  </r>
  <r>
    <s v="CA-2019-102436"/>
    <d v="2019-02-15T00:00:00"/>
    <d v="2019-02-20T00:00:00"/>
    <x v="1"/>
    <s v="Illinois"/>
    <s v="New York City"/>
    <x v="2"/>
    <x v="6"/>
    <s v="Bookcases Product 27"/>
    <n v="485.3"/>
    <n v="5"/>
    <n v="0.1"/>
    <n v="97.46"/>
    <s v="CUST-3436"/>
    <x v="2"/>
    <x v="0"/>
    <n v="10001"/>
    <n v="5"/>
    <n v="0.20082423243354625"/>
  </r>
  <r>
    <s v="CA-2019-102437"/>
    <d v="2019-06-05T00:00:00"/>
    <d v="2019-06-09T00:00:00"/>
    <x v="0"/>
    <s v="Washington"/>
    <s v="Chicago"/>
    <x v="1"/>
    <x v="7"/>
    <s v="Phones Product 18"/>
    <n v="365"/>
    <n v="3"/>
    <n v="0.1"/>
    <n v="18.329999999999998"/>
    <s v="CUST-3437"/>
    <x v="0"/>
    <x v="0"/>
    <n v="10001"/>
    <n v="4"/>
    <n v="5.0219178082191777E-2"/>
  </r>
  <r>
    <s v="CA-2019-102438"/>
    <d v="2019-03-21T00:00:00"/>
    <d v="2019-03-22T00:00:00"/>
    <x v="0"/>
    <s v="Florida"/>
    <s v="Chicago"/>
    <x v="1"/>
    <x v="3"/>
    <s v="Accessories Product 39"/>
    <n v="1170.19"/>
    <n v="1"/>
    <n v="0.1"/>
    <n v="87.04"/>
    <s v="CUST-3438"/>
    <x v="0"/>
    <x v="0"/>
    <n v="10001"/>
    <n v="1"/>
    <n v="7.4381083413804602E-2"/>
  </r>
  <r>
    <s v="CA-2019-102439"/>
    <d v="2019-12-20T00:00:00"/>
    <d v="2019-12-21T00:00:00"/>
    <x v="0"/>
    <s v="New York"/>
    <s v="Houston"/>
    <x v="2"/>
    <x v="4"/>
    <s v="Chairs Product 22"/>
    <n v="1329.21"/>
    <n v="2"/>
    <n v="0.2"/>
    <n v="342.89"/>
    <s v="CUST-3439"/>
    <x v="0"/>
    <x v="0"/>
    <n v="10001"/>
    <n v="1"/>
    <n v="0.25796525755900118"/>
  </r>
  <r>
    <s v="CA-2019-102440"/>
    <d v="2019-07-15T00:00:00"/>
    <d v="2019-07-17T00:00:00"/>
    <x v="1"/>
    <s v="California"/>
    <s v="Chicago"/>
    <x v="0"/>
    <x v="0"/>
    <s v="Storage Product 10"/>
    <n v="633.62"/>
    <n v="3"/>
    <n v="0.1"/>
    <n v="-17.13"/>
    <s v="CUST-3440"/>
    <x v="1"/>
    <x v="0"/>
    <n v="10001"/>
    <n v="2"/>
    <n v="-2.7035131466809758E-2"/>
  </r>
  <r>
    <s v="CA-2019-102441"/>
    <d v="2019-12-10T00:00:00"/>
    <d v="2019-12-11T00:00:00"/>
    <x v="0"/>
    <s v="Illinois"/>
    <s v="Chicago"/>
    <x v="1"/>
    <x v="2"/>
    <s v="Laptops Product 31"/>
    <n v="520.29"/>
    <n v="2"/>
    <n v="0.1"/>
    <n v="-43.97"/>
    <s v="CUST-3441"/>
    <x v="0"/>
    <x v="0"/>
    <n v="10001"/>
    <n v="1"/>
    <n v="-8.4510561417670924E-2"/>
  </r>
  <r>
    <s v="CA-2019-102442"/>
    <d v="2019-08-30T00:00:00"/>
    <d v="2019-09-02T00:00:00"/>
    <x v="1"/>
    <s v="Illinois"/>
    <s v="Seattle"/>
    <x v="0"/>
    <x v="0"/>
    <s v="Storage Product 18"/>
    <n v="602.48"/>
    <n v="1"/>
    <n v="0.2"/>
    <n v="56.73"/>
    <s v="CUST-3442"/>
    <x v="2"/>
    <x v="0"/>
    <n v="10001"/>
    <n v="3"/>
    <n v="9.4160802018324247E-2"/>
  </r>
  <r>
    <s v="CA-2019-102443"/>
    <d v="2019-01-10T00:00:00"/>
    <d v="2019-01-11T00:00:00"/>
    <x v="3"/>
    <s v="Florida"/>
    <s v="New York City"/>
    <x v="2"/>
    <x v="4"/>
    <s v="Chairs Product 43"/>
    <n v="545.67999999999995"/>
    <n v="2"/>
    <n v="0.05"/>
    <n v="-80.17"/>
    <s v="CUST-3443"/>
    <x v="0"/>
    <x v="0"/>
    <n v="10001"/>
    <n v="1"/>
    <n v="-0.14691760738894591"/>
  </r>
  <r>
    <s v="CA-2019-102444"/>
    <d v="2019-02-17T00:00:00"/>
    <d v="2019-02-19T00:00:00"/>
    <x v="1"/>
    <s v="Illinois"/>
    <s v="Seattle"/>
    <x v="2"/>
    <x v="6"/>
    <s v="Bookcases Product 15"/>
    <n v="1069.53"/>
    <n v="1"/>
    <n v="0.2"/>
    <n v="-188.85"/>
    <s v="CUST-3444"/>
    <x v="1"/>
    <x v="0"/>
    <n v="10001"/>
    <n v="2"/>
    <n v="-0.1765728871560405"/>
  </r>
  <r>
    <s v="CA-2019-102445"/>
    <d v="2019-03-09T00:00:00"/>
    <d v="2019-03-12T00:00:00"/>
    <x v="2"/>
    <s v="Washington"/>
    <s v="Miami"/>
    <x v="2"/>
    <x v="8"/>
    <s v="Tables Product 30"/>
    <n v="1458.73"/>
    <n v="2"/>
    <n v="0.2"/>
    <n v="-257.14"/>
    <s v="CUST-3445"/>
    <x v="1"/>
    <x v="0"/>
    <n v="10001"/>
    <n v="3"/>
    <n v="-0.1762766241867926"/>
  </r>
  <r>
    <s v="CA-2019-102446"/>
    <d v="2019-12-15T00:00:00"/>
    <d v="2019-12-17T00:00:00"/>
    <x v="3"/>
    <s v="Florida"/>
    <s v="Seattle"/>
    <x v="1"/>
    <x v="3"/>
    <s v="Accessories Product 37"/>
    <n v="330.04"/>
    <n v="4"/>
    <n v="0.05"/>
    <n v="-23.63"/>
    <s v="CUST-3446"/>
    <x v="2"/>
    <x v="0"/>
    <n v="10001"/>
    <n v="2"/>
    <n v="-7.1597382135498724E-2"/>
  </r>
  <r>
    <s v="CA-2019-102447"/>
    <d v="2019-11-10T00:00:00"/>
    <d v="2019-11-12T00:00:00"/>
    <x v="2"/>
    <s v="New York"/>
    <s v="Los Angeles"/>
    <x v="0"/>
    <x v="0"/>
    <s v="Storage Product 45"/>
    <n v="1325.22"/>
    <n v="1"/>
    <n v="0.2"/>
    <n v="-74.290000000000006"/>
    <s v="CUST-3447"/>
    <x v="2"/>
    <x v="0"/>
    <n v="10001"/>
    <n v="2"/>
    <n v="-5.6058616682513093E-2"/>
  </r>
  <r>
    <s v="CA-2019-102448"/>
    <d v="2019-06-07T00:00:00"/>
    <d v="2019-06-10T00:00:00"/>
    <x v="3"/>
    <s v="Florida"/>
    <s v="New York City"/>
    <x v="0"/>
    <x v="5"/>
    <s v="Paper Product 49"/>
    <n v="791.68"/>
    <n v="2"/>
    <n v="0"/>
    <n v="-87.74"/>
    <s v="CUST-3448"/>
    <x v="2"/>
    <x v="0"/>
    <n v="10001"/>
    <n v="3"/>
    <n v="-0.11082760711398545"/>
  </r>
  <r>
    <s v="CA-2019-102449"/>
    <d v="2019-11-03T00:00:00"/>
    <d v="2019-11-06T00:00:00"/>
    <x v="2"/>
    <s v="Texas"/>
    <s v="Houston"/>
    <x v="2"/>
    <x v="6"/>
    <s v="Bookcases Product 16"/>
    <n v="636.47"/>
    <n v="3"/>
    <n v="0.05"/>
    <n v="-114.09"/>
    <s v="CUST-3449"/>
    <x v="0"/>
    <x v="0"/>
    <n v="10001"/>
    <n v="3"/>
    <n v="-0.17925432463431112"/>
  </r>
  <r>
    <s v="CA-2019-102450"/>
    <d v="2019-04-26T00:00:00"/>
    <d v="2019-04-29T00:00:00"/>
    <x v="1"/>
    <s v="Illinois"/>
    <s v="Chicago"/>
    <x v="1"/>
    <x v="7"/>
    <s v="Phones Product 38"/>
    <n v="1388.88"/>
    <n v="5"/>
    <n v="0.1"/>
    <n v="110.79"/>
    <s v="CUST-3450"/>
    <x v="2"/>
    <x v="0"/>
    <n v="10001"/>
    <n v="3"/>
    <n v="7.976931052358735E-2"/>
  </r>
  <r>
    <s v="CA-2019-102451"/>
    <d v="2019-04-06T00:00:00"/>
    <d v="2019-04-07T00:00:00"/>
    <x v="1"/>
    <s v="California"/>
    <s v="Houston"/>
    <x v="0"/>
    <x v="1"/>
    <s v="Binders Product 32"/>
    <n v="529.39"/>
    <n v="1"/>
    <n v="0.05"/>
    <n v="88.16"/>
    <s v="CUST-3451"/>
    <x v="1"/>
    <x v="0"/>
    <n v="10001"/>
    <n v="1"/>
    <n v="0.16653129073084116"/>
  </r>
  <r>
    <s v="CA-2019-102452"/>
    <d v="2019-01-18T00:00:00"/>
    <d v="2019-01-23T00:00:00"/>
    <x v="2"/>
    <s v="Texas"/>
    <s v="Miami"/>
    <x v="1"/>
    <x v="7"/>
    <s v="Phones Product 31"/>
    <n v="740.3"/>
    <n v="1"/>
    <n v="0.05"/>
    <n v="152.54"/>
    <s v="CUST-3452"/>
    <x v="2"/>
    <x v="0"/>
    <n v="10001"/>
    <n v="5"/>
    <n v="0.20605160070241793"/>
  </r>
  <r>
    <s v="CA-2019-102453"/>
    <d v="2019-03-17T00:00:00"/>
    <d v="2019-03-22T00:00:00"/>
    <x v="3"/>
    <s v="California"/>
    <s v="New York City"/>
    <x v="2"/>
    <x v="4"/>
    <s v="Chairs Product 28"/>
    <n v="930.77"/>
    <n v="2"/>
    <n v="0.2"/>
    <n v="209.49"/>
    <s v="CUST-3453"/>
    <x v="0"/>
    <x v="0"/>
    <n v="10001"/>
    <n v="5"/>
    <n v="0.22507171481676463"/>
  </r>
  <r>
    <s v="CA-2019-102454"/>
    <d v="2019-11-16T00:00:00"/>
    <d v="2019-11-19T00:00:00"/>
    <x v="3"/>
    <s v="California"/>
    <s v="Miami"/>
    <x v="1"/>
    <x v="3"/>
    <s v="Accessories Product 38"/>
    <n v="1484.09"/>
    <n v="3"/>
    <n v="0.1"/>
    <n v="-213.63"/>
    <s v="CUST-3454"/>
    <x v="0"/>
    <x v="0"/>
    <n v="10001"/>
    <n v="3"/>
    <n v="-0.1439467956795073"/>
  </r>
  <r>
    <s v="CA-2019-102455"/>
    <d v="2019-07-13T00:00:00"/>
    <d v="2019-07-15T00:00:00"/>
    <x v="2"/>
    <s v="Illinois"/>
    <s v="Miami"/>
    <x v="2"/>
    <x v="6"/>
    <s v="Bookcases Product 10"/>
    <n v="1224.2"/>
    <n v="5"/>
    <n v="0.05"/>
    <n v="244.57"/>
    <s v="CUST-3455"/>
    <x v="0"/>
    <x v="0"/>
    <n v="10001"/>
    <n v="2"/>
    <n v="0.19977944780264661"/>
  </r>
  <r>
    <s v="CA-2019-102456"/>
    <d v="2019-12-25T00:00:00"/>
    <d v="2019-12-26T00:00:00"/>
    <x v="3"/>
    <s v="Florida"/>
    <s v="Los Angeles"/>
    <x v="0"/>
    <x v="1"/>
    <s v="Binders Product 13"/>
    <n v="1110.8499999999999"/>
    <n v="4"/>
    <n v="0.2"/>
    <n v="156.83000000000001"/>
    <s v="CUST-3456"/>
    <x v="2"/>
    <x v="0"/>
    <n v="10001"/>
    <n v="1"/>
    <n v="0.14118017734167532"/>
  </r>
  <r>
    <s v="CA-2019-102457"/>
    <d v="2019-08-28T00:00:00"/>
    <d v="2019-09-01T00:00:00"/>
    <x v="2"/>
    <s v="New York"/>
    <s v="Miami"/>
    <x v="0"/>
    <x v="0"/>
    <s v="Storage Product 36"/>
    <n v="571.52"/>
    <n v="3"/>
    <n v="0.1"/>
    <n v="132.94"/>
    <s v="CUST-3457"/>
    <x v="1"/>
    <x v="0"/>
    <n v="10001"/>
    <n v="4"/>
    <n v="0.23260778275475924"/>
  </r>
  <r>
    <s v="CA-2019-102458"/>
    <d v="2019-10-05T00:00:00"/>
    <d v="2019-10-07T00:00:00"/>
    <x v="3"/>
    <s v="Florida"/>
    <s v="Seattle"/>
    <x v="2"/>
    <x v="4"/>
    <s v="Chairs Product 32"/>
    <n v="111.1"/>
    <n v="1"/>
    <n v="0"/>
    <n v="-3.93"/>
    <s v="CUST-3458"/>
    <x v="1"/>
    <x v="0"/>
    <n v="10001"/>
    <n v="2"/>
    <n v="-3.5373537353735378E-2"/>
  </r>
  <r>
    <s v="CA-2019-102459"/>
    <d v="2019-06-17T00:00:00"/>
    <d v="2019-06-22T00:00:00"/>
    <x v="3"/>
    <s v="Washington"/>
    <s v="Seattle"/>
    <x v="2"/>
    <x v="8"/>
    <s v="Tables Product 13"/>
    <n v="984.49"/>
    <n v="1"/>
    <n v="0.05"/>
    <n v="-194.06"/>
    <s v="CUST-3459"/>
    <x v="1"/>
    <x v="0"/>
    <n v="10001"/>
    <n v="5"/>
    <n v="-0.19711728915479079"/>
  </r>
  <r>
    <s v="CA-2019-102460"/>
    <d v="2019-11-14T00:00:00"/>
    <d v="2019-11-18T00:00:00"/>
    <x v="0"/>
    <s v="Illinois"/>
    <s v="Chicago"/>
    <x v="1"/>
    <x v="3"/>
    <s v="Accessories Product 43"/>
    <n v="429.17"/>
    <n v="2"/>
    <n v="0.05"/>
    <n v="7.0000000000000007E-2"/>
    <s v="CUST-3460"/>
    <x v="0"/>
    <x v="0"/>
    <n v="10001"/>
    <n v="4"/>
    <n v="1.6310552927744252E-4"/>
  </r>
  <r>
    <s v="CA-2019-102461"/>
    <d v="2019-01-11T00:00:00"/>
    <d v="2019-01-12T00:00:00"/>
    <x v="3"/>
    <s v="New York"/>
    <s v="Los Angeles"/>
    <x v="0"/>
    <x v="5"/>
    <s v="Paper Product 35"/>
    <n v="153.74"/>
    <n v="2"/>
    <n v="0.2"/>
    <n v="2.57"/>
    <s v="CUST-3461"/>
    <x v="0"/>
    <x v="0"/>
    <n v="10001"/>
    <n v="1"/>
    <n v="1.6716534408742031E-2"/>
  </r>
  <r>
    <s v="CA-2019-102462"/>
    <d v="2019-04-22T00:00:00"/>
    <d v="2019-04-24T00:00:00"/>
    <x v="3"/>
    <s v="Texas"/>
    <s v="Houston"/>
    <x v="2"/>
    <x v="8"/>
    <s v="Tables Product 17"/>
    <n v="356.86"/>
    <n v="2"/>
    <n v="0.1"/>
    <n v="56.12"/>
    <s v="CUST-3462"/>
    <x v="0"/>
    <x v="0"/>
    <n v="10001"/>
    <n v="2"/>
    <n v="0.15726055035588185"/>
  </r>
  <r>
    <s v="CA-2019-102463"/>
    <d v="2019-07-29T00:00:00"/>
    <d v="2019-07-31T00:00:00"/>
    <x v="1"/>
    <s v="Florida"/>
    <s v="Seattle"/>
    <x v="2"/>
    <x v="6"/>
    <s v="Bookcases Product 40"/>
    <n v="873.79"/>
    <n v="1"/>
    <n v="0.05"/>
    <n v="30.22"/>
    <s v="CUST-3463"/>
    <x v="1"/>
    <x v="0"/>
    <n v="10001"/>
    <n v="2"/>
    <n v="3.4584968928461073E-2"/>
  </r>
  <r>
    <s v="CA-2019-102464"/>
    <d v="2019-09-05T00:00:00"/>
    <d v="2019-09-06T00:00:00"/>
    <x v="2"/>
    <s v="Texas"/>
    <s v="Los Angeles"/>
    <x v="2"/>
    <x v="8"/>
    <s v="Tables Product 10"/>
    <n v="226.78"/>
    <n v="3"/>
    <n v="0.1"/>
    <n v="-5.0599999999999996"/>
    <s v="CUST-3464"/>
    <x v="2"/>
    <x v="0"/>
    <n v="10001"/>
    <n v="1"/>
    <n v="-2.231237322515213E-2"/>
  </r>
  <r>
    <s v="CA-2019-102465"/>
    <d v="2019-02-05T00:00:00"/>
    <d v="2019-02-09T00:00:00"/>
    <x v="1"/>
    <s v="California"/>
    <s v="Miami"/>
    <x v="0"/>
    <x v="5"/>
    <s v="Paper Product 37"/>
    <n v="731.62"/>
    <n v="4"/>
    <n v="0.05"/>
    <n v="143.54"/>
    <s v="CUST-3465"/>
    <x v="1"/>
    <x v="0"/>
    <n v="10001"/>
    <n v="4"/>
    <n v="0.19619474590634481"/>
  </r>
  <r>
    <s v="CA-2019-102466"/>
    <d v="2019-12-27T00:00:00"/>
    <d v="2020-01-01T00:00:00"/>
    <x v="2"/>
    <s v="California"/>
    <s v="Houston"/>
    <x v="2"/>
    <x v="8"/>
    <s v="Tables Product 36"/>
    <n v="70.430000000000007"/>
    <n v="5"/>
    <n v="0.1"/>
    <n v="4.3499999999999996"/>
    <s v="CUST-3466"/>
    <x v="2"/>
    <x v="0"/>
    <n v="10001"/>
    <n v="5"/>
    <n v="6.1763453073974149E-2"/>
  </r>
  <r>
    <s v="CA-2019-102467"/>
    <d v="2019-03-12T00:00:00"/>
    <d v="2019-03-17T00:00:00"/>
    <x v="3"/>
    <s v="Illinois"/>
    <s v="Miami"/>
    <x v="2"/>
    <x v="6"/>
    <s v="Bookcases Product 36"/>
    <n v="939.36"/>
    <n v="5"/>
    <n v="0"/>
    <n v="162.58000000000001"/>
    <s v="CUST-3467"/>
    <x v="0"/>
    <x v="0"/>
    <n v="10001"/>
    <n v="5"/>
    <n v="0.17307528530063024"/>
  </r>
  <r>
    <s v="CA-2019-102468"/>
    <d v="2019-12-21T00:00:00"/>
    <d v="2019-12-24T00:00:00"/>
    <x v="1"/>
    <s v="Illinois"/>
    <s v="Chicago"/>
    <x v="1"/>
    <x v="3"/>
    <s v="Accessories Product 47"/>
    <n v="829.59"/>
    <n v="5"/>
    <n v="0"/>
    <n v="124.08"/>
    <s v="CUST-3468"/>
    <x v="1"/>
    <x v="0"/>
    <n v="10001"/>
    <n v="3"/>
    <n v="0.14956785882182763"/>
  </r>
  <r>
    <s v="CA-2019-102469"/>
    <d v="2019-05-27T00:00:00"/>
    <d v="2019-05-31T00:00:00"/>
    <x v="3"/>
    <s v="Florida"/>
    <s v="Seattle"/>
    <x v="1"/>
    <x v="3"/>
    <s v="Accessories Product 30"/>
    <n v="240.35"/>
    <n v="2"/>
    <n v="0"/>
    <n v="-1.07"/>
    <s v="CUST-3469"/>
    <x v="0"/>
    <x v="0"/>
    <n v="10001"/>
    <n v="4"/>
    <n v="-4.4518410651133763E-3"/>
  </r>
  <r>
    <s v="CA-2019-102470"/>
    <d v="2019-11-20T00:00:00"/>
    <d v="2019-11-23T00:00:00"/>
    <x v="0"/>
    <s v="Florida"/>
    <s v="Miami"/>
    <x v="2"/>
    <x v="6"/>
    <s v="Bookcases Product 40"/>
    <n v="1496.94"/>
    <n v="2"/>
    <n v="0.1"/>
    <n v="117.82"/>
    <s v="CUST-3470"/>
    <x v="1"/>
    <x v="0"/>
    <n v="10001"/>
    <n v="3"/>
    <n v="7.8707229414672591E-2"/>
  </r>
  <r>
    <s v="CA-2019-102471"/>
    <d v="2019-08-16T00:00:00"/>
    <d v="2019-08-17T00:00:00"/>
    <x v="2"/>
    <s v="Washington"/>
    <s v="Seattle"/>
    <x v="1"/>
    <x v="3"/>
    <s v="Accessories Product 48"/>
    <n v="1116.52"/>
    <n v="4"/>
    <n v="0.2"/>
    <n v="142.6"/>
    <s v="CUST-3471"/>
    <x v="0"/>
    <x v="0"/>
    <n v="10001"/>
    <n v="1"/>
    <n v="0.12771826747393686"/>
  </r>
  <r>
    <s v="CA-2019-102472"/>
    <d v="2019-04-05T00:00:00"/>
    <d v="2019-04-09T00:00:00"/>
    <x v="2"/>
    <s v="New York"/>
    <s v="Houston"/>
    <x v="2"/>
    <x v="8"/>
    <s v="Tables Product 48"/>
    <n v="1239.07"/>
    <n v="5"/>
    <n v="0.1"/>
    <n v="324.11"/>
    <s v="CUST-3472"/>
    <x v="0"/>
    <x v="0"/>
    <n v="10001"/>
    <n v="4"/>
    <n v="0.26157521366831576"/>
  </r>
  <r>
    <s v="CA-2019-102473"/>
    <d v="2019-06-27T00:00:00"/>
    <d v="2019-07-02T00:00:00"/>
    <x v="2"/>
    <s v="California"/>
    <s v="Miami"/>
    <x v="0"/>
    <x v="5"/>
    <s v="Paper Product 28"/>
    <n v="1038.25"/>
    <n v="3"/>
    <n v="0"/>
    <n v="304.02999999999997"/>
    <s v="CUST-3473"/>
    <x v="1"/>
    <x v="0"/>
    <n v="10001"/>
    <n v="5"/>
    <n v="0.29282928003852632"/>
  </r>
  <r>
    <s v="CA-2019-102474"/>
    <d v="2019-06-16T00:00:00"/>
    <d v="2019-06-21T00:00:00"/>
    <x v="2"/>
    <s v="California"/>
    <s v="New York City"/>
    <x v="0"/>
    <x v="5"/>
    <s v="Paper Product 27"/>
    <n v="950.29"/>
    <n v="5"/>
    <n v="0.05"/>
    <n v="-2.93"/>
    <s v="CUST-3474"/>
    <x v="0"/>
    <x v="0"/>
    <n v="10001"/>
    <n v="5"/>
    <n v="-3.083269317787202E-3"/>
  </r>
  <r>
    <s v="CA-2019-102475"/>
    <d v="2019-08-05T00:00:00"/>
    <d v="2019-08-10T00:00:00"/>
    <x v="3"/>
    <s v="Florida"/>
    <s v="Seattle"/>
    <x v="2"/>
    <x v="8"/>
    <s v="Tables Product 40"/>
    <n v="268.73"/>
    <n v="5"/>
    <n v="0.2"/>
    <n v="-15.35"/>
    <s v="CUST-3475"/>
    <x v="2"/>
    <x v="0"/>
    <n v="10001"/>
    <n v="5"/>
    <n v="-5.7120529899899519E-2"/>
  </r>
  <r>
    <s v="CA-2019-102476"/>
    <d v="2019-11-27T00:00:00"/>
    <d v="2019-12-02T00:00:00"/>
    <x v="2"/>
    <s v="Washington"/>
    <s v="Seattle"/>
    <x v="2"/>
    <x v="8"/>
    <s v="Tables Product 4"/>
    <n v="97.98"/>
    <n v="3"/>
    <n v="0"/>
    <n v="-6.53"/>
    <s v="CUST-3476"/>
    <x v="0"/>
    <x v="0"/>
    <n v="10001"/>
    <n v="5"/>
    <n v="-6.664625433761992E-2"/>
  </r>
  <r>
    <s v="CA-2019-102477"/>
    <d v="2019-08-10T00:00:00"/>
    <d v="2019-08-12T00:00:00"/>
    <x v="2"/>
    <s v="Florida"/>
    <s v="New York City"/>
    <x v="0"/>
    <x v="0"/>
    <s v="Storage Product 43"/>
    <n v="512.41"/>
    <n v="2"/>
    <n v="0.05"/>
    <n v="6.76"/>
    <s v="CUST-3477"/>
    <x v="0"/>
    <x v="0"/>
    <n v="10001"/>
    <n v="2"/>
    <n v="1.319256064479616E-2"/>
  </r>
  <r>
    <s v="CA-2019-102478"/>
    <d v="2019-03-06T00:00:00"/>
    <d v="2019-03-07T00:00:00"/>
    <x v="0"/>
    <s v="Illinois"/>
    <s v="Chicago"/>
    <x v="0"/>
    <x v="0"/>
    <s v="Storage Product 32"/>
    <n v="490.1"/>
    <n v="2"/>
    <n v="0.05"/>
    <n v="-28.57"/>
    <s v="CUST-3478"/>
    <x v="1"/>
    <x v="0"/>
    <n v="10001"/>
    <n v="1"/>
    <n v="-5.8294225668230969E-2"/>
  </r>
  <r>
    <s v="CA-2019-102479"/>
    <d v="2019-02-21T00:00:00"/>
    <d v="2019-02-23T00:00:00"/>
    <x v="2"/>
    <s v="Illinois"/>
    <s v="Seattle"/>
    <x v="0"/>
    <x v="5"/>
    <s v="Paper Product 45"/>
    <n v="1139.27"/>
    <n v="5"/>
    <n v="0"/>
    <n v="126.37"/>
    <s v="CUST-3479"/>
    <x v="1"/>
    <x v="0"/>
    <n v="10001"/>
    <n v="2"/>
    <n v="0.11092190613287456"/>
  </r>
  <r>
    <s v="CA-2019-102480"/>
    <d v="2019-07-23T00:00:00"/>
    <d v="2019-07-24T00:00:00"/>
    <x v="1"/>
    <s v="Florida"/>
    <s v="New York City"/>
    <x v="1"/>
    <x v="7"/>
    <s v="Phones Product 33"/>
    <n v="1467.95"/>
    <n v="5"/>
    <n v="0.1"/>
    <n v="377.18"/>
    <s v="CUST-3480"/>
    <x v="1"/>
    <x v="0"/>
    <n v="10001"/>
    <n v="1"/>
    <n v="0.25694335638134813"/>
  </r>
  <r>
    <s v="CA-2019-102481"/>
    <d v="2019-10-12T00:00:00"/>
    <d v="2019-10-17T00:00:00"/>
    <x v="3"/>
    <s v="Washington"/>
    <s v="Los Angeles"/>
    <x v="1"/>
    <x v="7"/>
    <s v="Phones Product 39"/>
    <n v="1242.8599999999999"/>
    <n v="5"/>
    <n v="0"/>
    <n v="24.87"/>
    <s v="CUST-3481"/>
    <x v="0"/>
    <x v="0"/>
    <n v="10001"/>
    <n v="5"/>
    <n v="2.001029882689925E-2"/>
  </r>
  <r>
    <s v="CA-2019-102482"/>
    <d v="2019-05-26T00:00:00"/>
    <d v="2019-05-29T00:00:00"/>
    <x v="0"/>
    <s v="California"/>
    <s v="New York City"/>
    <x v="0"/>
    <x v="5"/>
    <s v="Paper Product 28"/>
    <n v="1031.6500000000001"/>
    <n v="2"/>
    <n v="0"/>
    <n v="265.12"/>
    <s v="CUST-3482"/>
    <x v="2"/>
    <x v="0"/>
    <n v="10001"/>
    <n v="3"/>
    <n v="0.25698638104008142"/>
  </r>
  <r>
    <s v="CA-2019-102483"/>
    <d v="2019-10-05T00:00:00"/>
    <d v="2019-10-07T00:00:00"/>
    <x v="2"/>
    <s v="Florida"/>
    <s v="New York City"/>
    <x v="2"/>
    <x v="4"/>
    <s v="Chairs Product 45"/>
    <n v="1018.29"/>
    <n v="4"/>
    <n v="0.2"/>
    <n v="6.4"/>
    <s v="CUST-3483"/>
    <x v="1"/>
    <x v="0"/>
    <n v="10001"/>
    <n v="2"/>
    <n v="6.2850464995237122E-3"/>
  </r>
  <r>
    <s v="CA-2019-102484"/>
    <d v="2019-07-29T00:00:00"/>
    <d v="2019-07-31T00:00:00"/>
    <x v="2"/>
    <s v="Washington"/>
    <s v="Miami"/>
    <x v="0"/>
    <x v="1"/>
    <s v="Binders Product 31"/>
    <n v="873.09"/>
    <n v="2"/>
    <n v="0.2"/>
    <n v="-147.26"/>
    <s v="CUST-3484"/>
    <x v="0"/>
    <x v="0"/>
    <n v="10001"/>
    <n v="2"/>
    <n v="-0.16866531514505947"/>
  </r>
  <r>
    <s v="CA-2019-102485"/>
    <d v="2019-05-17T00:00:00"/>
    <d v="2019-05-21T00:00:00"/>
    <x v="0"/>
    <s v="Florida"/>
    <s v="Seattle"/>
    <x v="0"/>
    <x v="0"/>
    <s v="Storage Product 26"/>
    <n v="489.98"/>
    <n v="4"/>
    <n v="0"/>
    <n v="92.04"/>
    <s v="CUST-3485"/>
    <x v="2"/>
    <x v="0"/>
    <n v="10001"/>
    <n v="4"/>
    <n v="0.18784440181231887"/>
  </r>
  <r>
    <s v="CA-2019-102486"/>
    <d v="2019-05-28T00:00:00"/>
    <d v="2019-06-01T00:00:00"/>
    <x v="0"/>
    <s v="Texas"/>
    <s v="Houston"/>
    <x v="2"/>
    <x v="8"/>
    <s v="Tables Product 42"/>
    <n v="602.36"/>
    <n v="3"/>
    <n v="0"/>
    <n v="12.11"/>
    <s v="CUST-3486"/>
    <x v="2"/>
    <x v="0"/>
    <n v="10001"/>
    <n v="4"/>
    <n v="2.0104256590743077E-2"/>
  </r>
  <r>
    <s v="CA-2019-102487"/>
    <d v="2019-06-26T00:00:00"/>
    <d v="2019-07-01T00:00:00"/>
    <x v="3"/>
    <s v="Florida"/>
    <s v="Los Angeles"/>
    <x v="1"/>
    <x v="3"/>
    <s v="Accessories Product 23"/>
    <n v="1224.67"/>
    <n v="4"/>
    <n v="0.1"/>
    <n v="-29.7"/>
    <s v="CUST-3487"/>
    <x v="0"/>
    <x v="0"/>
    <n v="10001"/>
    <n v="5"/>
    <n v="-2.4251430997738164E-2"/>
  </r>
  <r>
    <s v="CA-2019-102488"/>
    <d v="2019-01-05T00:00:00"/>
    <d v="2019-01-10T00:00:00"/>
    <x v="3"/>
    <s v="Washington"/>
    <s v="Chicago"/>
    <x v="0"/>
    <x v="5"/>
    <s v="Paper Product 41"/>
    <n v="838.26"/>
    <n v="4"/>
    <n v="0.05"/>
    <n v="133.26"/>
    <s v="CUST-3488"/>
    <x v="2"/>
    <x v="0"/>
    <n v="10001"/>
    <n v="5"/>
    <n v="0.15897215661012096"/>
  </r>
  <r>
    <s v="CA-2019-102489"/>
    <d v="2019-08-02T00:00:00"/>
    <d v="2019-08-05T00:00:00"/>
    <x v="3"/>
    <s v="Washington"/>
    <s v="Los Angeles"/>
    <x v="1"/>
    <x v="7"/>
    <s v="Phones Product 29"/>
    <n v="207.04"/>
    <n v="1"/>
    <n v="0.05"/>
    <n v="3.66"/>
    <s v="CUST-3489"/>
    <x v="1"/>
    <x v="0"/>
    <n v="10001"/>
    <n v="3"/>
    <n v="1.767774343122102E-2"/>
  </r>
  <r>
    <s v="CA-2019-102490"/>
    <d v="2019-05-04T00:00:00"/>
    <d v="2019-05-08T00:00:00"/>
    <x v="0"/>
    <s v="California"/>
    <s v="Seattle"/>
    <x v="1"/>
    <x v="2"/>
    <s v="Laptops Product 43"/>
    <n v="729.34"/>
    <n v="3"/>
    <n v="0"/>
    <n v="45.14"/>
    <s v="CUST-3490"/>
    <x v="1"/>
    <x v="0"/>
    <n v="10001"/>
    <n v="4"/>
    <n v="6.1891573203169986E-2"/>
  </r>
  <r>
    <s v="CA-2019-102491"/>
    <d v="2019-04-01T00:00:00"/>
    <d v="2019-04-03T00:00:00"/>
    <x v="2"/>
    <s v="New York"/>
    <s v="Houston"/>
    <x v="1"/>
    <x v="7"/>
    <s v="Phones Product 49"/>
    <n v="1238.4100000000001"/>
    <n v="4"/>
    <n v="0.05"/>
    <n v="95.11"/>
    <s v="CUST-3491"/>
    <x v="2"/>
    <x v="0"/>
    <n v="10001"/>
    <n v="2"/>
    <n v="7.6800090438546201E-2"/>
  </r>
  <r>
    <s v="CA-2019-102492"/>
    <d v="2019-02-24T00:00:00"/>
    <d v="2019-03-01T00:00:00"/>
    <x v="1"/>
    <s v="Illinois"/>
    <s v="Miami"/>
    <x v="0"/>
    <x v="1"/>
    <s v="Binders Product 8"/>
    <n v="1263.8900000000001"/>
    <n v="4"/>
    <n v="0.2"/>
    <n v="7.77"/>
    <s v="CUST-3492"/>
    <x v="0"/>
    <x v="0"/>
    <n v="10001"/>
    <n v="5"/>
    <n v="6.1476869031323921E-3"/>
  </r>
  <r>
    <s v="CA-2019-102493"/>
    <d v="2019-09-18T00:00:00"/>
    <d v="2019-09-21T00:00:00"/>
    <x v="2"/>
    <s v="Illinois"/>
    <s v="Seattle"/>
    <x v="0"/>
    <x v="5"/>
    <s v="Paper Product 39"/>
    <n v="497.56"/>
    <n v="3"/>
    <n v="0.1"/>
    <n v="148.55000000000001"/>
    <s v="CUST-3493"/>
    <x v="1"/>
    <x v="0"/>
    <n v="10001"/>
    <n v="3"/>
    <n v="0.29855695795481957"/>
  </r>
  <r>
    <s v="CA-2019-102494"/>
    <d v="2019-11-20T00:00:00"/>
    <d v="2019-11-23T00:00:00"/>
    <x v="2"/>
    <s v="Washington"/>
    <s v="Los Angeles"/>
    <x v="0"/>
    <x v="5"/>
    <s v="Paper Product 20"/>
    <n v="644.52"/>
    <n v="3"/>
    <n v="0.2"/>
    <n v="50.59"/>
    <s v="CUST-3494"/>
    <x v="0"/>
    <x v="0"/>
    <n v="10001"/>
    <n v="3"/>
    <n v="7.8492521566437046E-2"/>
  </r>
  <r>
    <s v="CA-2019-102495"/>
    <d v="2019-01-07T00:00:00"/>
    <d v="2019-01-10T00:00:00"/>
    <x v="3"/>
    <s v="Washington"/>
    <s v="Chicago"/>
    <x v="1"/>
    <x v="7"/>
    <s v="Phones Product 29"/>
    <n v="299.19"/>
    <n v="5"/>
    <n v="0.1"/>
    <n v="25.7"/>
    <s v="CUST-3495"/>
    <x v="0"/>
    <x v="0"/>
    <n v="10001"/>
    <n v="3"/>
    <n v="8.5898592867408669E-2"/>
  </r>
  <r>
    <s v="CA-2019-102496"/>
    <d v="2019-08-21T00:00:00"/>
    <d v="2019-08-23T00:00:00"/>
    <x v="0"/>
    <s v="Florida"/>
    <s v="Seattle"/>
    <x v="0"/>
    <x v="5"/>
    <s v="Paper Product 15"/>
    <n v="96.95"/>
    <n v="4"/>
    <n v="0.2"/>
    <n v="23.53"/>
    <s v="CUST-3496"/>
    <x v="0"/>
    <x v="0"/>
    <n v="10001"/>
    <n v="2"/>
    <n v="0.24270242392986074"/>
  </r>
  <r>
    <s v="CA-2019-102497"/>
    <d v="2019-09-15T00:00:00"/>
    <d v="2019-09-19T00:00:00"/>
    <x v="1"/>
    <s v="New York"/>
    <s v="Miami"/>
    <x v="2"/>
    <x v="6"/>
    <s v="Bookcases Product 24"/>
    <n v="272.39"/>
    <n v="5"/>
    <n v="0.2"/>
    <n v="-28.54"/>
    <s v="CUST-3497"/>
    <x v="0"/>
    <x v="0"/>
    <n v="10001"/>
    <n v="4"/>
    <n v="-0.10477623995007158"/>
  </r>
  <r>
    <s v="CA-2019-102498"/>
    <d v="2019-05-02T00:00:00"/>
    <d v="2019-05-05T00:00:00"/>
    <x v="2"/>
    <s v="Illinois"/>
    <s v="Miami"/>
    <x v="1"/>
    <x v="3"/>
    <s v="Accessories Product 23"/>
    <n v="1474.02"/>
    <n v="5"/>
    <n v="0.1"/>
    <n v="143.69"/>
    <s v="CUST-3498"/>
    <x v="1"/>
    <x v="0"/>
    <n v="10001"/>
    <n v="3"/>
    <n v="9.7481716665988247E-2"/>
  </r>
  <r>
    <s v="CA-2019-102499"/>
    <d v="2019-12-18T00:00:00"/>
    <d v="2019-12-21T00:00:00"/>
    <x v="0"/>
    <s v="California"/>
    <s v="New York City"/>
    <x v="0"/>
    <x v="1"/>
    <s v="Binders Product 41"/>
    <n v="810.05"/>
    <n v="5"/>
    <n v="0.05"/>
    <n v="141.74"/>
    <s v="CUST-3499"/>
    <x v="0"/>
    <x v="0"/>
    <n v="10001"/>
    <n v="3"/>
    <n v="0.1749768532806617"/>
  </r>
  <r>
    <s v="CA-2019-102500"/>
    <d v="2019-01-23T00:00:00"/>
    <d v="2019-01-24T00:00:00"/>
    <x v="3"/>
    <s v="Illinois"/>
    <s v="Miami"/>
    <x v="2"/>
    <x v="4"/>
    <s v="Chairs Product 40"/>
    <n v="728.89"/>
    <n v="2"/>
    <n v="0.2"/>
    <n v="178.92"/>
    <s v="CUST-3500"/>
    <x v="0"/>
    <x v="0"/>
    <n v="10001"/>
    <n v="1"/>
    <n v="0.24546913800436279"/>
  </r>
  <r>
    <s v="CA-2019-102501"/>
    <d v="2019-12-18T00:00:00"/>
    <d v="2019-12-23T00:00:00"/>
    <x v="2"/>
    <s v="Washington"/>
    <s v="Houston"/>
    <x v="1"/>
    <x v="7"/>
    <s v="Phones Product 15"/>
    <n v="1320.24"/>
    <n v="3"/>
    <n v="0"/>
    <n v="193.46"/>
    <s v="CUST-3501"/>
    <x v="1"/>
    <x v="0"/>
    <n v="10001"/>
    <n v="5"/>
    <n v="0.14653396352178391"/>
  </r>
  <r>
    <s v="CA-2019-102502"/>
    <d v="2019-01-09T00:00:00"/>
    <d v="2019-01-14T00:00:00"/>
    <x v="1"/>
    <s v="Florida"/>
    <s v="Miami"/>
    <x v="1"/>
    <x v="2"/>
    <s v="Laptops Product 26"/>
    <n v="1246.51"/>
    <n v="1"/>
    <n v="0"/>
    <n v="-166.91"/>
    <s v="CUST-3502"/>
    <x v="0"/>
    <x v="0"/>
    <n v="10001"/>
    <n v="5"/>
    <n v="-0.13390185397630183"/>
  </r>
  <r>
    <s v="CA-2019-102503"/>
    <d v="2019-11-29T00:00:00"/>
    <d v="2019-12-03T00:00:00"/>
    <x v="3"/>
    <s v="New York"/>
    <s v="Seattle"/>
    <x v="1"/>
    <x v="2"/>
    <s v="Laptops Product 9"/>
    <n v="800.88"/>
    <n v="4"/>
    <n v="0"/>
    <n v="46.48"/>
    <s v="CUST-3503"/>
    <x v="1"/>
    <x v="0"/>
    <n v="10001"/>
    <n v="4"/>
    <n v="5.8036160223753866E-2"/>
  </r>
  <r>
    <s v="CA-2019-102504"/>
    <d v="2019-12-11T00:00:00"/>
    <d v="2019-12-13T00:00:00"/>
    <x v="3"/>
    <s v="Washington"/>
    <s v="Chicago"/>
    <x v="1"/>
    <x v="7"/>
    <s v="Phones Product 25"/>
    <n v="1151.2"/>
    <n v="1"/>
    <n v="0.2"/>
    <n v="18.989999999999998"/>
    <s v="CUST-3504"/>
    <x v="2"/>
    <x v="0"/>
    <n v="10001"/>
    <n v="2"/>
    <n v="1.6495830437804029E-2"/>
  </r>
  <r>
    <s v="CA-2019-102505"/>
    <d v="2019-10-09T00:00:00"/>
    <d v="2019-10-10T00:00:00"/>
    <x v="3"/>
    <s v="New York"/>
    <s v="Chicago"/>
    <x v="0"/>
    <x v="1"/>
    <s v="Binders Product 15"/>
    <n v="69.56"/>
    <n v="5"/>
    <n v="0.2"/>
    <n v="-3.49"/>
    <s v="CUST-3505"/>
    <x v="0"/>
    <x v="0"/>
    <n v="10001"/>
    <n v="1"/>
    <n v="-5.0172512938470387E-2"/>
  </r>
  <r>
    <s v="CA-2019-102506"/>
    <d v="2019-09-03T00:00:00"/>
    <d v="2019-09-07T00:00:00"/>
    <x v="2"/>
    <s v="Washington"/>
    <s v="Chicago"/>
    <x v="0"/>
    <x v="0"/>
    <s v="Storage Product 17"/>
    <n v="650"/>
    <n v="1"/>
    <n v="0.05"/>
    <n v="-8.2200000000000006"/>
    <s v="CUST-3506"/>
    <x v="0"/>
    <x v="0"/>
    <n v="10001"/>
    <n v="4"/>
    <n v="-1.2646153846153847E-2"/>
  </r>
  <r>
    <s v="CA-2019-102507"/>
    <d v="2019-06-26T00:00:00"/>
    <d v="2019-07-01T00:00:00"/>
    <x v="0"/>
    <s v="Illinois"/>
    <s v="Seattle"/>
    <x v="1"/>
    <x v="3"/>
    <s v="Accessories Product 19"/>
    <n v="1386.68"/>
    <n v="5"/>
    <n v="0.1"/>
    <n v="-214.52"/>
    <s v="CUST-3507"/>
    <x v="2"/>
    <x v="0"/>
    <n v="10001"/>
    <n v="5"/>
    <n v="-0.15470043557273488"/>
  </r>
  <r>
    <s v="CA-2019-102508"/>
    <d v="2019-04-21T00:00:00"/>
    <d v="2019-04-22T00:00:00"/>
    <x v="2"/>
    <s v="Florida"/>
    <s v="Houston"/>
    <x v="1"/>
    <x v="2"/>
    <s v="Laptops Product 23"/>
    <n v="121.24"/>
    <n v="1"/>
    <n v="0.1"/>
    <n v="2.98"/>
    <s v="CUST-3508"/>
    <x v="2"/>
    <x v="0"/>
    <n v="10001"/>
    <n v="1"/>
    <n v="2.4579346750247442E-2"/>
  </r>
  <r>
    <s v="CA-2019-102509"/>
    <d v="2019-09-08T00:00:00"/>
    <d v="2019-09-12T00:00:00"/>
    <x v="2"/>
    <s v="Washington"/>
    <s v="Los Angeles"/>
    <x v="2"/>
    <x v="8"/>
    <s v="Tables Product 24"/>
    <n v="1249.94"/>
    <n v="1"/>
    <n v="0.05"/>
    <n v="200.27"/>
    <s v="CUST-3509"/>
    <x v="0"/>
    <x v="0"/>
    <n v="10001"/>
    <n v="4"/>
    <n v="0.16022369073715539"/>
  </r>
  <r>
    <s v="CA-2019-102510"/>
    <d v="2019-08-08T00:00:00"/>
    <d v="2019-08-10T00:00:00"/>
    <x v="2"/>
    <s v="California"/>
    <s v="Miami"/>
    <x v="2"/>
    <x v="6"/>
    <s v="Bookcases Product 12"/>
    <n v="198.92"/>
    <n v="1"/>
    <n v="0.05"/>
    <n v="-25.26"/>
    <s v="CUST-3510"/>
    <x v="0"/>
    <x v="0"/>
    <n v="10001"/>
    <n v="2"/>
    <n v="-0.12698572290367988"/>
  </r>
  <r>
    <s v="CA-2019-102511"/>
    <d v="2019-11-14T00:00:00"/>
    <d v="2019-11-16T00:00:00"/>
    <x v="0"/>
    <s v="Illinois"/>
    <s v="New York City"/>
    <x v="2"/>
    <x v="8"/>
    <s v="Tables Product 7"/>
    <n v="377.54"/>
    <n v="1"/>
    <n v="0.1"/>
    <n v="102.55"/>
    <s v="CUST-3511"/>
    <x v="1"/>
    <x v="0"/>
    <n v="10001"/>
    <n v="2"/>
    <n v="0.27162684748635901"/>
  </r>
  <r>
    <s v="CA-2019-102512"/>
    <d v="2019-09-03T00:00:00"/>
    <d v="2019-09-07T00:00:00"/>
    <x v="0"/>
    <s v="Florida"/>
    <s v="New York City"/>
    <x v="0"/>
    <x v="5"/>
    <s v="Paper Product 46"/>
    <n v="1079.25"/>
    <n v="2"/>
    <n v="0.05"/>
    <n v="2.15"/>
    <s v="CUST-3512"/>
    <x v="2"/>
    <x v="0"/>
    <n v="10001"/>
    <n v="4"/>
    <n v="1.9921241602965023E-3"/>
  </r>
  <r>
    <s v="CA-2019-102513"/>
    <d v="2019-02-27T00:00:00"/>
    <d v="2019-03-04T00:00:00"/>
    <x v="0"/>
    <s v="Texas"/>
    <s v="Seattle"/>
    <x v="1"/>
    <x v="2"/>
    <s v="Laptops Product 14"/>
    <n v="1303.8499999999999"/>
    <n v="2"/>
    <n v="0.1"/>
    <n v="-166.88"/>
    <s v="CUST-3513"/>
    <x v="1"/>
    <x v="0"/>
    <n v="10001"/>
    <n v="5"/>
    <n v="-0.1279901829198144"/>
  </r>
  <r>
    <s v="CA-2019-102514"/>
    <d v="2019-03-31T00:00:00"/>
    <d v="2019-04-04T00:00:00"/>
    <x v="2"/>
    <s v="Illinois"/>
    <s v="Chicago"/>
    <x v="0"/>
    <x v="5"/>
    <s v="Paper Product 38"/>
    <n v="1104.03"/>
    <n v="4"/>
    <n v="0"/>
    <n v="-33.43"/>
    <s v="CUST-3514"/>
    <x v="2"/>
    <x v="0"/>
    <n v="10001"/>
    <n v="4"/>
    <n v="-3.0279974276061338E-2"/>
  </r>
  <r>
    <s v="CA-2019-102515"/>
    <d v="2019-07-30T00:00:00"/>
    <d v="2019-08-01T00:00:00"/>
    <x v="2"/>
    <s v="Illinois"/>
    <s v="Chicago"/>
    <x v="0"/>
    <x v="5"/>
    <s v="Paper Product 11"/>
    <n v="899.66"/>
    <n v="1"/>
    <n v="0"/>
    <n v="-109.2"/>
    <s v="CUST-3515"/>
    <x v="0"/>
    <x v="0"/>
    <n v="10001"/>
    <n v="2"/>
    <n v="-0.12137918769312853"/>
  </r>
  <r>
    <s v="CA-2019-102516"/>
    <d v="2019-06-26T00:00:00"/>
    <d v="2019-07-01T00:00:00"/>
    <x v="3"/>
    <s v="Florida"/>
    <s v="Seattle"/>
    <x v="1"/>
    <x v="7"/>
    <s v="Phones Product 1"/>
    <n v="703.05"/>
    <n v="3"/>
    <n v="0.1"/>
    <n v="-45.36"/>
    <s v="CUST-3516"/>
    <x v="1"/>
    <x v="0"/>
    <n v="10001"/>
    <n v="5"/>
    <n v="-6.4518882014081499E-2"/>
  </r>
  <r>
    <s v="CA-2019-102517"/>
    <d v="2019-02-26T00:00:00"/>
    <d v="2019-02-27T00:00:00"/>
    <x v="3"/>
    <s v="Texas"/>
    <s v="Chicago"/>
    <x v="1"/>
    <x v="7"/>
    <s v="Phones Product 33"/>
    <n v="322.94"/>
    <n v="3"/>
    <n v="0.1"/>
    <n v="39.07"/>
    <s v="CUST-3517"/>
    <x v="0"/>
    <x v="0"/>
    <n v="10001"/>
    <n v="1"/>
    <n v="0.1209822258004583"/>
  </r>
  <r>
    <s v="CA-2019-102518"/>
    <d v="2019-02-20T00:00:00"/>
    <d v="2019-02-24T00:00:00"/>
    <x v="0"/>
    <s v="New York"/>
    <s v="Seattle"/>
    <x v="0"/>
    <x v="5"/>
    <s v="Paper Product 38"/>
    <n v="376.27"/>
    <n v="1"/>
    <n v="0"/>
    <n v="-39.86"/>
    <s v="CUST-3518"/>
    <x v="1"/>
    <x v="0"/>
    <n v="10001"/>
    <n v="4"/>
    <n v="-0.10593456826215218"/>
  </r>
  <r>
    <s v="CA-2019-102519"/>
    <d v="2019-05-11T00:00:00"/>
    <d v="2019-05-14T00:00:00"/>
    <x v="3"/>
    <s v="Washington"/>
    <s v="New York City"/>
    <x v="0"/>
    <x v="5"/>
    <s v="Paper Product 17"/>
    <n v="443.03"/>
    <n v="2"/>
    <n v="0.2"/>
    <n v="72.72"/>
    <s v="CUST-3519"/>
    <x v="1"/>
    <x v="0"/>
    <n v="10001"/>
    <n v="3"/>
    <n v="0.164142383134325"/>
  </r>
  <r>
    <s v="CA-2019-102520"/>
    <d v="2019-06-20T00:00:00"/>
    <d v="2019-06-22T00:00:00"/>
    <x v="3"/>
    <s v="New York"/>
    <s v="Los Angeles"/>
    <x v="0"/>
    <x v="1"/>
    <s v="Binders Product 18"/>
    <n v="886.03"/>
    <n v="5"/>
    <n v="0.1"/>
    <n v="201.74"/>
    <s v="CUST-3520"/>
    <x v="1"/>
    <x v="0"/>
    <n v="10001"/>
    <n v="2"/>
    <n v="0.22768980734286651"/>
  </r>
  <r>
    <s v="CA-2019-102521"/>
    <d v="2019-07-01T00:00:00"/>
    <d v="2019-07-04T00:00:00"/>
    <x v="2"/>
    <s v="California"/>
    <s v="Houston"/>
    <x v="1"/>
    <x v="7"/>
    <s v="Phones Product 41"/>
    <n v="878.88"/>
    <n v="5"/>
    <n v="0.1"/>
    <n v="246.25"/>
    <s v="CUST-3521"/>
    <x v="2"/>
    <x v="0"/>
    <n v="10001"/>
    <n v="3"/>
    <n v="0.2801861460040051"/>
  </r>
  <r>
    <s v="CA-2019-102522"/>
    <d v="2019-03-17T00:00:00"/>
    <d v="2019-03-21T00:00:00"/>
    <x v="0"/>
    <s v="New York"/>
    <s v="Chicago"/>
    <x v="1"/>
    <x v="3"/>
    <s v="Accessories Product 6"/>
    <n v="1247.27"/>
    <n v="2"/>
    <n v="0.05"/>
    <n v="-126.18"/>
    <s v="CUST-3522"/>
    <x v="2"/>
    <x v="0"/>
    <n v="10001"/>
    <n v="4"/>
    <n v="-0.10116494423821627"/>
  </r>
  <r>
    <s v="CA-2019-102523"/>
    <d v="2019-11-14T00:00:00"/>
    <d v="2019-11-17T00:00:00"/>
    <x v="1"/>
    <s v="Texas"/>
    <s v="Houston"/>
    <x v="0"/>
    <x v="5"/>
    <s v="Paper Product 6"/>
    <n v="695.54"/>
    <n v="4"/>
    <n v="0.1"/>
    <n v="188.19"/>
    <s v="CUST-3523"/>
    <x v="1"/>
    <x v="0"/>
    <n v="10001"/>
    <n v="3"/>
    <n v="0.27056675388906465"/>
  </r>
  <r>
    <s v="CA-2019-102524"/>
    <d v="2019-06-10T00:00:00"/>
    <d v="2019-06-12T00:00:00"/>
    <x v="3"/>
    <s v="Texas"/>
    <s v="Los Angeles"/>
    <x v="1"/>
    <x v="7"/>
    <s v="Phones Product 1"/>
    <n v="742.83"/>
    <n v="2"/>
    <n v="0.2"/>
    <n v="22.56"/>
    <s v="CUST-3524"/>
    <x v="2"/>
    <x v="0"/>
    <n v="10001"/>
    <n v="2"/>
    <n v="3.0370340454747381E-2"/>
  </r>
  <r>
    <s v="CA-2019-102525"/>
    <d v="2019-10-18T00:00:00"/>
    <d v="2019-10-22T00:00:00"/>
    <x v="2"/>
    <s v="New York"/>
    <s v="Seattle"/>
    <x v="2"/>
    <x v="8"/>
    <s v="Tables Product 34"/>
    <n v="555.64"/>
    <n v="5"/>
    <n v="0.1"/>
    <n v="-64.28"/>
    <s v="CUST-3525"/>
    <x v="2"/>
    <x v="0"/>
    <n v="10001"/>
    <n v="4"/>
    <n v="-0.11568641566481895"/>
  </r>
  <r>
    <s v="CA-2019-102526"/>
    <d v="2019-04-01T00:00:00"/>
    <d v="2019-04-05T00:00:00"/>
    <x v="0"/>
    <s v="Washington"/>
    <s v="Miami"/>
    <x v="2"/>
    <x v="6"/>
    <s v="Bookcases Product 40"/>
    <n v="693.43"/>
    <n v="4"/>
    <n v="0.2"/>
    <n v="206.87"/>
    <s v="CUST-3526"/>
    <x v="2"/>
    <x v="0"/>
    <n v="10001"/>
    <n v="4"/>
    <n v="0.29832859841656695"/>
  </r>
  <r>
    <s v="CA-2019-102527"/>
    <d v="2019-09-13T00:00:00"/>
    <d v="2019-09-17T00:00:00"/>
    <x v="2"/>
    <s v="Washington"/>
    <s v="Houston"/>
    <x v="1"/>
    <x v="3"/>
    <s v="Accessories Product 38"/>
    <n v="26.58"/>
    <n v="2"/>
    <n v="0.2"/>
    <n v="5.88"/>
    <s v="CUST-3527"/>
    <x v="2"/>
    <x v="0"/>
    <n v="10001"/>
    <n v="4"/>
    <n v="0.22121896162528218"/>
  </r>
  <r>
    <s v="CA-2019-102528"/>
    <d v="2019-04-24T00:00:00"/>
    <d v="2019-04-25T00:00:00"/>
    <x v="0"/>
    <s v="Washington"/>
    <s v="Chicago"/>
    <x v="2"/>
    <x v="8"/>
    <s v="Tables Product 23"/>
    <n v="129.80000000000001"/>
    <n v="5"/>
    <n v="0.05"/>
    <n v="5.07"/>
    <s v="CUST-3528"/>
    <x v="0"/>
    <x v="0"/>
    <n v="10001"/>
    <n v="1"/>
    <n v="3.9060092449922958E-2"/>
  </r>
  <r>
    <s v="CA-2019-102529"/>
    <d v="2019-10-20T00:00:00"/>
    <d v="2019-10-25T00:00:00"/>
    <x v="2"/>
    <s v="Washington"/>
    <s v="Houston"/>
    <x v="0"/>
    <x v="0"/>
    <s v="Storage Product 17"/>
    <n v="1242.8499999999999"/>
    <n v="3"/>
    <n v="0"/>
    <n v="128.04"/>
    <s v="CUST-3529"/>
    <x v="2"/>
    <x v="0"/>
    <n v="10001"/>
    <n v="5"/>
    <n v="0.10302128173150421"/>
  </r>
  <r>
    <s v="CA-2019-102530"/>
    <d v="2019-05-01T00:00:00"/>
    <d v="2019-05-03T00:00:00"/>
    <x v="0"/>
    <s v="Texas"/>
    <s v="Seattle"/>
    <x v="2"/>
    <x v="6"/>
    <s v="Bookcases Product 29"/>
    <n v="511.27"/>
    <n v="2"/>
    <n v="0.2"/>
    <n v="103.58"/>
    <s v="CUST-3530"/>
    <x v="2"/>
    <x v="0"/>
    <n v="10001"/>
    <n v="2"/>
    <n v="0.20259354157294582"/>
  </r>
  <r>
    <s v="CA-2019-102531"/>
    <d v="2019-09-10T00:00:00"/>
    <d v="2019-09-14T00:00:00"/>
    <x v="1"/>
    <s v="California"/>
    <s v="New York City"/>
    <x v="1"/>
    <x v="7"/>
    <s v="Phones Product 19"/>
    <n v="508.27"/>
    <n v="3"/>
    <n v="0"/>
    <n v="28.9"/>
    <s v="CUST-3531"/>
    <x v="1"/>
    <x v="0"/>
    <n v="10001"/>
    <n v="4"/>
    <n v="5.6859543156196506E-2"/>
  </r>
  <r>
    <s v="CA-2019-102532"/>
    <d v="2019-09-12T00:00:00"/>
    <d v="2019-09-17T00:00:00"/>
    <x v="0"/>
    <s v="Texas"/>
    <s v="Chicago"/>
    <x v="2"/>
    <x v="8"/>
    <s v="Tables Product 49"/>
    <n v="1357.58"/>
    <n v="3"/>
    <n v="0.1"/>
    <n v="203.42"/>
    <s v="CUST-3532"/>
    <x v="1"/>
    <x v="0"/>
    <n v="10001"/>
    <n v="5"/>
    <n v="0.14984015674951015"/>
  </r>
  <r>
    <s v="CA-2019-102533"/>
    <d v="2019-08-13T00:00:00"/>
    <d v="2019-08-14T00:00:00"/>
    <x v="2"/>
    <s v="Washington"/>
    <s v="Chicago"/>
    <x v="1"/>
    <x v="2"/>
    <s v="Laptops Product 38"/>
    <n v="70.31"/>
    <n v="3"/>
    <n v="0.2"/>
    <n v="16.25"/>
    <s v="CUST-3533"/>
    <x v="1"/>
    <x v="0"/>
    <n v="10001"/>
    <n v="1"/>
    <n v="0.23111932868724219"/>
  </r>
  <r>
    <s v="CA-2019-102534"/>
    <d v="2019-12-26T00:00:00"/>
    <d v="2019-12-31T00:00:00"/>
    <x v="2"/>
    <s v="Washington"/>
    <s v="Houston"/>
    <x v="1"/>
    <x v="3"/>
    <s v="Accessories Product 13"/>
    <n v="337"/>
    <n v="1"/>
    <n v="0"/>
    <n v="54.85"/>
    <s v="CUST-3534"/>
    <x v="0"/>
    <x v="0"/>
    <n v="10001"/>
    <n v="5"/>
    <n v="0.16275964391691394"/>
  </r>
  <r>
    <s v="CA-2019-102535"/>
    <d v="2019-02-11T00:00:00"/>
    <d v="2019-02-12T00:00:00"/>
    <x v="1"/>
    <s v="Illinois"/>
    <s v="Houston"/>
    <x v="0"/>
    <x v="1"/>
    <s v="Binders Product 46"/>
    <n v="313.43"/>
    <n v="1"/>
    <n v="0"/>
    <n v="63.78"/>
    <s v="CUST-3535"/>
    <x v="1"/>
    <x v="0"/>
    <n v="10001"/>
    <n v="1"/>
    <n v="0.20349041253230385"/>
  </r>
  <r>
    <s v="CA-2019-102536"/>
    <d v="2019-01-05T00:00:00"/>
    <d v="2019-01-07T00:00:00"/>
    <x v="0"/>
    <s v="Texas"/>
    <s v="New York City"/>
    <x v="2"/>
    <x v="8"/>
    <s v="Tables Product 37"/>
    <n v="295.08"/>
    <n v="2"/>
    <n v="0"/>
    <n v="41.46"/>
    <s v="CUST-3536"/>
    <x v="2"/>
    <x v="0"/>
    <n v="10001"/>
    <n v="2"/>
    <n v="0.14050427002846685"/>
  </r>
  <r>
    <s v="CA-2019-102537"/>
    <d v="2019-01-27T00:00:00"/>
    <d v="2019-01-28T00:00:00"/>
    <x v="0"/>
    <s v="Florida"/>
    <s v="Houston"/>
    <x v="2"/>
    <x v="4"/>
    <s v="Chairs Product 4"/>
    <n v="173.89"/>
    <n v="1"/>
    <n v="0.1"/>
    <n v="44.43"/>
    <s v="CUST-3537"/>
    <x v="1"/>
    <x v="0"/>
    <n v="10001"/>
    <n v="1"/>
    <n v="0.25550635459198345"/>
  </r>
  <r>
    <s v="CA-2019-102538"/>
    <d v="2019-12-09T00:00:00"/>
    <d v="2019-12-13T00:00:00"/>
    <x v="3"/>
    <s v="Washington"/>
    <s v="Miami"/>
    <x v="2"/>
    <x v="8"/>
    <s v="Tables Product 1"/>
    <n v="1333.33"/>
    <n v="5"/>
    <n v="0.05"/>
    <n v="-235.34"/>
    <s v="CUST-3538"/>
    <x v="1"/>
    <x v="0"/>
    <n v="10001"/>
    <n v="4"/>
    <n v="-0.17650544126360318"/>
  </r>
  <r>
    <s v="CA-2019-102539"/>
    <d v="2019-02-08T00:00:00"/>
    <d v="2019-02-13T00:00:00"/>
    <x v="1"/>
    <s v="Florida"/>
    <s v="New York City"/>
    <x v="1"/>
    <x v="7"/>
    <s v="Phones Product 40"/>
    <n v="1398.05"/>
    <n v="4"/>
    <n v="0"/>
    <n v="18.07"/>
    <s v="CUST-3539"/>
    <x v="2"/>
    <x v="0"/>
    <n v="10001"/>
    <n v="5"/>
    <n v="1.2925145738707487E-2"/>
  </r>
  <r>
    <s v="CA-2019-102540"/>
    <d v="2019-04-11T00:00:00"/>
    <d v="2019-04-15T00:00:00"/>
    <x v="3"/>
    <s v="Florida"/>
    <s v="New York City"/>
    <x v="2"/>
    <x v="6"/>
    <s v="Bookcases Product 49"/>
    <n v="866.05"/>
    <n v="5"/>
    <n v="0.05"/>
    <n v="141.66999999999999"/>
    <s v="CUST-3540"/>
    <x v="0"/>
    <x v="0"/>
    <n v="10001"/>
    <n v="4"/>
    <n v="0.16358177934299406"/>
  </r>
  <r>
    <s v="CA-2019-102541"/>
    <d v="2019-01-05T00:00:00"/>
    <d v="2019-01-10T00:00:00"/>
    <x v="0"/>
    <s v="Texas"/>
    <s v="Houston"/>
    <x v="0"/>
    <x v="0"/>
    <s v="Storage Product 2"/>
    <n v="1140.96"/>
    <n v="1"/>
    <n v="0.1"/>
    <n v="-135.53"/>
    <s v="CUST-3541"/>
    <x v="0"/>
    <x v="0"/>
    <n v="10001"/>
    <n v="5"/>
    <n v="-0.11878593465152153"/>
  </r>
  <r>
    <s v="CA-2019-102542"/>
    <d v="2019-11-15T00:00:00"/>
    <d v="2019-11-18T00:00:00"/>
    <x v="2"/>
    <s v="Illinois"/>
    <s v="Los Angeles"/>
    <x v="0"/>
    <x v="0"/>
    <s v="Storage Product 25"/>
    <n v="979.05"/>
    <n v="5"/>
    <n v="0.2"/>
    <n v="90.31"/>
    <s v="CUST-3542"/>
    <x v="1"/>
    <x v="0"/>
    <n v="10001"/>
    <n v="3"/>
    <n v="9.2242479955058479E-2"/>
  </r>
  <r>
    <s v="CA-2019-102543"/>
    <d v="2019-02-28T00:00:00"/>
    <d v="2019-03-01T00:00:00"/>
    <x v="1"/>
    <s v="California"/>
    <s v="Houston"/>
    <x v="0"/>
    <x v="1"/>
    <s v="Binders Product 48"/>
    <n v="686.96"/>
    <n v="3"/>
    <n v="0.1"/>
    <n v="-70.83"/>
    <s v="CUST-3543"/>
    <x v="0"/>
    <x v="0"/>
    <n v="10001"/>
    <n v="1"/>
    <n v="-0.10310643996739256"/>
  </r>
  <r>
    <s v="CA-2019-102544"/>
    <d v="2019-01-09T00:00:00"/>
    <d v="2019-01-12T00:00:00"/>
    <x v="1"/>
    <s v="Washington"/>
    <s v="Los Angeles"/>
    <x v="0"/>
    <x v="5"/>
    <s v="Paper Product 15"/>
    <n v="857.48"/>
    <n v="1"/>
    <n v="0.05"/>
    <n v="-30.88"/>
    <s v="CUST-3544"/>
    <x v="1"/>
    <x v="0"/>
    <n v="10001"/>
    <n v="3"/>
    <n v="-3.6012501749311934E-2"/>
  </r>
  <r>
    <s v="CA-2019-102545"/>
    <d v="2019-02-02T00:00:00"/>
    <d v="2019-02-05T00:00:00"/>
    <x v="0"/>
    <s v="Texas"/>
    <s v="Los Angeles"/>
    <x v="1"/>
    <x v="2"/>
    <s v="Laptops Product 27"/>
    <n v="645.11"/>
    <n v="4"/>
    <n v="0.05"/>
    <n v="-85.07"/>
    <s v="CUST-3545"/>
    <x v="2"/>
    <x v="0"/>
    <n v="10001"/>
    <n v="3"/>
    <n v="-0.13186898358419494"/>
  </r>
  <r>
    <s v="CA-2019-102546"/>
    <d v="2019-11-16T00:00:00"/>
    <d v="2019-11-21T00:00:00"/>
    <x v="2"/>
    <s v="California"/>
    <s v="New York City"/>
    <x v="2"/>
    <x v="4"/>
    <s v="Chairs Product 10"/>
    <n v="906.33"/>
    <n v="2"/>
    <n v="0.1"/>
    <n v="-52.02"/>
    <s v="CUST-3546"/>
    <x v="2"/>
    <x v="0"/>
    <n v="10001"/>
    <n v="5"/>
    <n v="-5.7396312601370361E-2"/>
  </r>
  <r>
    <s v="CA-2019-102547"/>
    <d v="2019-06-03T00:00:00"/>
    <d v="2019-06-04T00:00:00"/>
    <x v="3"/>
    <s v="Illinois"/>
    <s v="Seattle"/>
    <x v="0"/>
    <x v="1"/>
    <s v="Binders Product 49"/>
    <n v="106.44"/>
    <n v="1"/>
    <n v="0.2"/>
    <n v="6.79"/>
    <s v="CUST-3547"/>
    <x v="1"/>
    <x v="0"/>
    <n v="10001"/>
    <n v="1"/>
    <n v="6.379180759113115E-2"/>
  </r>
  <r>
    <s v="CA-2019-102548"/>
    <d v="2019-04-25T00:00:00"/>
    <d v="2019-04-26T00:00:00"/>
    <x v="3"/>
    <s v="California"/>
    <s v="Los Angeles"/>
    <x v="0"/>
    <x v="0"/>
    <s v="Storage Product 43"/>
    <n v="1397.11"/>
    <n v="3"/>
    <n v="0.1"/>
    <n v="279.58999999999997"/>
    <s v="CUST-3548"/>
    <x v="2"/>
    <x v="0"/>
    <n v="10001"/>
    <n v="1"/>
    <n v="0.20012024822669652"/>
  </r>
  <r>
    <s v="CA-2019-102549"/>
    <d v="2019-10-08T00:00:00"/>
    <d v="2019-10-10T00:00:00"/>
    <x v="1"/>
    <s v="Illinois"/>
    <s v="Chicago"/>
    <x v="0"/>
    <x v="5"/>
    <s v="Paper Product 40"/>
    <n v="1222.5"/>
    <n v="4"/>
    <n v="0.1"/>
    <n v="133.04"/>
    <s v="CUST-3549"/>
    <x v="0"/>
    <x v="0"/>
    <n v="10001"/>
    <n v="2"/>
    <n v="0.10882617586912065"/>
  </r>
  <r>
    <s v="CA-2019-102550"/>
    <d v="2019-12-14T00:00:00"/>
    <d v="2019-12-15T00:00:00"/>
    <x v="1"/>
    <s v="New York"/>
    <s v="Chicago"/>
    <x v="1"/>
    <x v="3"/>
    <s v="Accessories Product 37"/>
    <n v="1375.04"/>
    <n v="1"/>
    <n v="0.05"/>
    <n v="119.32"/>
    <s v="CUST-3550"/>
    <x v="2"/>
    <x v="0"/>
    <n v="10001"/>
    <n v="1"/>
    <n v="8.6775657435420053E-2"/>
  </r>
  <r>
    <s v="CA-2019-102551"/>
    <d v="2019-11-14T00:00:00"/>
    <d v="2019-11-18T00:00:00"/>
    <x v="2"/>
    <s v="New York"/>
    <s v="New York City"/>
    <x v="1"/>
    <x v="2"/>
    <s v="Laptops Product 25"/>
    <n v="71.290000000000006"/>
    <n v="1"/>
    <n v="0.2"/>
    <n v="-10.01"/>
    <s v="CUST-3551"/>
    <x v="2"/>
    <x v="0"/>
    <n v="10001"/>
    <n v="4"/>
    <n v="-0.14041240005610883"/>
  </r>
  <r>
    <s v="CA-2019-102552"/>
    <d v="2019-03-19T00:00:00"/>
    <d v="2019-03-21T00:00:00"/>
    <x v="0"/>
    <s v="California"/>
    <s v="Houston"/>
    <x v="2"/>
    <x v="4"/>
    <s v="Chairs Product 31"/>
    <n v="1469.92"/>
    <n v="5"/>
    <n v="0.2"/>
    <n v="278.01"/>
    <s v="CUST-3552"/>
    <x v="0"/>
    <x v="0"/>
    <n v="10001"/>
    <n v="2"/>
    <n v="0.18913274191792748"/>
  </r>
  <r>
    <s v="CA-2019-102553"/>
    <d v="2019-07-21T00:00:00"/>
    <d v="2019-07-24T00:00:00"/>
    <x v="3"/>
    <s v="California"/>
    <s v="Miami"/>
    <x v="1"/>
    <x v="2"/>
    <s v="Laptops Product 8"/>
    <n v="382.52"/>
    <n v="4"/>
    <n v="0.2"/>
    <n v="81.09"/>
    <s v="CUST-3553"/>
    <x v="2"/>
    <x v="0"/>
    <n v="10001"/>
    <n v="3"/>
    <n v="0.21198891561225558"/>
  </r>
  <r>
    <s v="CA-2019-102554"/>
    <d v="2019-10-05T00:00:00"/>
    <d v="2019-10-07T00:00:00"/>
    <x v="1"/>
    <s v="New York"/>
    <s v="Houston"/>
    <x v="2"/>
    <x v="4"/>
    <s v="Chairs Product 38"/>
    <n v="190.38"/>
    <n v="5"/>
    <n v="0.1"/>
    <n v="46.71"/>
    <s v="CUST-3554"/>
    <x v="2"/>
    <x v="0"/>
    <n v="10001"/>
    <n v="2"/>
    <n v="0.24535140245824141"/>
  </r>
  <r>
    <s v="CA-2019-102555"/>
    <d v="2019-07-26T00:00:00"/>
    <d v="2019-07-27T00:00:00"/>
    <x v="3"/>
    <s v="Washington"/>
    <s v="Houston"/>
    <x v="2"/>
    <x v="4"/>
    <s v="Chairs Product 28"/>
    <n v="162.02000000000001"/>
    <n v="2"/>
    <n v="0.1"/>
    <n v="28.52"/>
    <s v="CUST-3555"/>
    <x v="0"/>
    <x v="0"/>
    <n v="10001"/>
    <n v="1"/>
    <n v="0.17602765090729539"/>
  </r>
  <r>
    <s v="CA-2019-102556"/>
    <d v="2019-10-01T00:00:00"/>
    <d v="2019-10-04T00:00:00"/>
    <x v="2"/>
    <s v="Illinois"/>
    <s v="Miami"/>
    <x v="1"/>
    <x v="3"/>
    <s v="Accessories Product 29"/>
    <n v="414.89"/>
    <n v="3"/>
    <n v="0.2"/>
    <n v="-27.64"/>
    <s v="CUST-3556"/>
    <x v="1"/>
    <x v="0"/>
    <n v="10001"/>
    <n v="3"/>
    <n v="-6.6620067969823324E-2"/>
  </r>
  <r>
    <s v="CA-2019-102557"/>
    <d v="2019-09-01T00:00:00"/>
    <d v="2019-09-05T00:00:00"/>
    <x v="0"/>
    <s v="Illinois"/>
    <s v="New York City"/>
    <x v="0"/>
    <x v="0"/>
    <s v="Storage Product 11"/>
    <n v="962.33"/>
    <n v="1"/>
    <n v="0.2"/>
    <n v="85.53"/>
    <s v="CUST-3557"/>
    <x v="1"/>
    <x v="0"/>
    <n v="10001"/>
    <n v="4"/>
    <n v="8.8878035601093183E-2"/>
  </r>
  <r>
    <s v="CA-2019-102558"/>
    <d v="2019-05-02T00:00:00"/>
    <d v="2019-05-03T00:00:00"/>
    <x v="2"/>
    <s v="California"/>
    <s v="Houston"/>
    <x v="1"/>
    <x v="7"/>
    <s v="Phones Product 5"/>
    <n v="1455.89"/>
    <n v="3"/>
    <n v="0.05"/>
    <n v="-3.12"/>
    <s v="CUST-3558"/>
    <x v="0"/>
    <x v="0"/>
    <n v="10001"/>
    <n v="1"/>
    <n v="-2.1430190467686431E-3"/>
  </r>
  <r>
    <s v="CA-2019-102559"/>
    <d v="2019-07-04T00:00:00"/>
    <d v="2019-07-09T00:00:00"/>
    <x v="1"/>
    <s v="Texas"/>
    <s v="Seattle"/>
    <x v="0"/>
    <x v="0"/>
    <s v="Storage Product 10"/>
    <n v="1309.58"/>
    <n v="1"/>
    <n v="0.1"/>
    <n v="231.56"/>
    <s v="CUST-3559"/>
    <x v="2"/>
    <x v="0"/>
    <n v="10001"/>
    <n v="5"/>
    <n v="0.17682004917607172"/>
  </r>
  <r>
    <s v="CA-2019-102560"/>
    <d v="2019-08-25T00:00:00"/>
    <d v="2019-08-26T00:00:00"/>
    <x v="0"/>
    <s v="Texas"/>
    <s v="Chicago"/>
    <x v="0"/>
    <x v="5"/>
    <s v="Paper Product 43"/>
    <n v="1103.73"/>
    <n v="2"/>
    <n v="0.05"/>
    <n v="19.95"/>
    <s v="CUST-3560"/>
    <x v="0"/>
    <x v="0"/>
    <n v="10001"/>
    <n v="1"/>
    <n v="1.8075072707999237E-2"/>
  </r>
  <r>
    <s v="CA-2019-102561"/>
    <d v="2019-12-25T00:00:00"/>
    <d v="2019-12-27T00:00:00"/>
    <x v="0"/>
    <s v="Florida"/>
    <s v="New York City"/>
    <x v="0"/>
    <x v="5"/>
    <s v="Paper Product 26"/>
    <n v="1051.76"/>
    <n v="3"/>
    <n v="0"/>
    <n v="108.86"/>
    <s v="CUST-3561"/>
    <x v="2"/>
    <x v="0"/>
    <n v="10001"/>
    <n v="2"/>
    <n v="0.10350270023579523"/>
  </r>
  <r>
    <s v="CA-2019-102562"/>
    <d v="2019-12-28T00:00:00"/>
    <d v="2019-12-31T00:00:00"/>
    <x v="0"/>
    <s v="Washington"/>
    <s v="Miami"/>
    <x v="2"/>
    <x v="4"/>
    <s v="Chairs Product 19"/>
    <n v="636.16999999999996"/>
    <n v="4"/>
    <n v="0.05"/>
    <n v="72.150000000000006"/>
    <s v="CUST-3562"/>
    <x v="0"/>
    <x v="0"/>
    <n v="10001"/>
    <n v="3"/>
    <n v="0.11341308140905734"/>
  </r>
  <r>
    <s v="CA-2019-102563"/>
    <d v="2019-01-31T00:00:00"/>
    <d v="2019-02-03T00:00:00"/>
    <x v="1"/>
    <s v="California"/>
    <s v="Los Angeles"/>
    <x v="2"/>
    <x v="6"/>
    <s v="Bookcases Product 44"/>
    <n v="978.28"/>
    <n v="1"/>
    <n v="0.05"/>
    <n v="119.31"/>
    <s v="CUST-3563"/>
    <x v="0"/>
    <x v="0"/>
    <n v="10001"/>
    <n v="3"/>
    <n v="0.12195894835834321"/>
  </r>
  <r>
    <s v="CA-2019-102564"/>
    <d v="2019-10-13T00:00:00"/>
    <d v="2019-10-16T00:00:00"/>
    <x v="2"/>
    <s v="New York"/>
    <s v="Miami"/>
    <x v="1"/>
    <x v="2"/>
    <s v="Laptops Product 47"/>
    <n v="1347.63"/>
    <n v="3"/>
    <n v="0.2"/>
    <n v="47.87"/>
    <s v="CUST-3564"/>
    <x v="0"/>
    <x v="0"/>
    <n v="10001"/>
    <n v="3"/>
    <n v="3.5521619435601753E-2"/>
  </r>
  <r>
    <s v="CA-2019-102565"/>
    <d v="2019-12-07T00:00:00"/>
    <d v="2019-12-12T00:00:00"/>
    <x v="3"/>
    <s v="Texas"/>
    <s v="Seattle"/>
    <x v="2"/>
    <x v="8"/>
    <s v="Tables Product 6"/>
    <n v="1442.09"/>
    <n v="3"/>
    <n v="0.05"/>
    <n v="266.89999999999998"/>
    <s v="CUST-3565"/>
    <x v="2"/>
    <x v="0"/>
    <n v="10001"/>
    <n v="5"/>
    <n v="0.18507860119687397"/>
  </r>
  <r>
    <s v="CA-2019-102566"/>
    <d v="2019-06-05T00:00:00"/>
    <d v="2019-06-06T00:00:00"/>
    <x v="2"/>
    <s v="Texas"/>
    <s v="Miami"/>
    <x v="2"/>
    <x v="8"/>
    <s v="Tables Product 27"/>
    <n v="385.96"/>
    <n v="2"/>
    <n v="0"/>
    <n v="114.94"/>
    <s v="CUST-3566"/>
    <x v="2"/>
    <x v="0"/>
    <n v="10001"/>
    <n v="1"/>
    <n v="0.29780288112757802"/>
  </r>
  <r>
    <s v="CA-2019-102567"/>
    <d v="2019-03-31T00:00:00"/>
    <d v="2019-04-05T00:00:00"/>
    <x v="2"/>
    <s v="Washington"/>
    <s v="Seattle"/>
    <x v="2"/>
    <x v="6"/>
    <s v="Bookcases Product 48"/>
    <n v="1124.4100000000001"/>
    <n v="5"/>
    <n v="0.1"/>
    <n v="66.569999999999993"/>
    <s v="CUST-3567"/>
    <x v="1"/>
    <x v="0"/>
    <n v="10001"/>
    <n v="5"/>
    <n v="5.9204382742949625E-2"/>
  </r>
  <r>
    <s v="CA-2019-102568"/>
    <d v="2019-04-25T00:00:00"/>
    <d v="2019-04-29T00:00:00"/>
    <x v="0"/>
    <s v="Illinois"/>
    <s v="Seattle"/>
    <x v="2"/>
    <x v="8"/>
    <s v="Tables Product 9"/>
    <n v="1496.72"/>
    <n v="1"/>
    <n v="0"/>
    <n v="-126.19"/>
    <s v="CUST-3568"/>
    <x v="0"/>
    <x v="0"/>
    <n v="10001"/>
    <n v="4"/>
    <n v="-8.4311026778555773E-2"/>
  </r>
  <r>
    <s v="CA-2019-102569"/>
    <d v="2019-10-14T00:00:00"/>
    <d v="2019-10-16T00:00:00"/>
    <x v="2"/>
    <s v="Illinois"/>
    <s v="Chicago"/>
    <x v="2"/>
    <x v="6"/>
    <s v="Bookcases Product 16"/>
    <n v="946.8"/>
    <n v="1"/>
    <n v="0.2"/>
    <n v="117"/>
    <s v="CUST-3569"/>
    <x v="1"/>
    <x v="0"/>
    <n v="10001"/>
    <n v="2"/>
    <n v="0.12357414448669202"/>
  </r>
  <r>
    <s v="CA-2019-102570"/>
    <d v="2019-06-17T00:00:00"/>
    <d v="2019-06-21T00:00:00"/>
    <x v="2"/>
    <s v="Florida"/>
    <s v="Los Angeles"/>
    <x v="1"/>
    <x v="2"/>
    <s v="Laptops Product 19"/>
    <n v="823.06"/>
    <n v="3"/>
    <n v="0"/>
    <n v="167.12"/>
    <s v="CUST-3570"/>
    <x v="2"/>
    <x v="0"/>
    <n v="10001"/>
    <n v="4"/>
    <n v="0.20304716545573837"/>
  </r>
  <r>
    <s v="CA-2019-102571"/>
    <d v="2019-04-23T00:00:00"/>
    <d v="2019-04-25T00:00:00"/>
    <x v="2"/>
    <s v="California"/>
    <s v="Seattle"/>
    <x v="1"/>
    <x v="7"/>
    <s v="Phones Product 9"/>
    <n v="1460.29"/>
    <n v="2"/>
    <n v="0.05"/>
    <n v="373.58"/>
    <s v="CUST-3571"/>
    <x v="1"/>
    <x v="0"/>
    <n v="10001"/>
    <n v="2"/>
    <n v="0.25582589759568303"/>
  </r>
  <r>
    <s v="CA-2019-102572"/>
    <d v="2019-02-24T00:00:00"/>
    <d v="2019-03-01T00:00:00"/>
    <x v="2"/>
    <s v="California"/>
    <s v="Houston"/>
    <x v="1"/>
    <x v="7"/>
    <s v="Phones Product 26"/>
    <n v="662.5"/>
    <n v="5"/>
    <n v="0.2"/>
    <n v="175.41"/>
    <s v="CUST-3572"/>
    <x v="2"/>
    <x v="0"/>
    <n v="10001"/>
    <n v="5"/>
    <n v="0.26476981132075472"/>
  </r>
  <r>
    <s v="CA-2019-102573"/>
    <d v="2019-08-30T00:00:00"/>
    <d v="2019-08-31T00:00:00"/>
    <x v="0"/>
    <s v="Washington"/>
    <s v="Seattle"/>
    <x v="0"/>
    <x v="0"/>
    <s v="Storage Product 29"/>
    <n v="851.54"/>
    <n v="4"/>
    <n v="0.05"/>
    <n v="-14.63"/>
    <s v="CUST-3573"/>
    <x v="1"/>
    <x v="0"/>
    <n v="10001"/>
    <n v="1"/>
    <n v="-1.7180637433356041E-2"/>
  </r>
  <r>
    <s v="CA-2019-102574"/>
    <d v="2019-05-18T00:00:00"/>
    <d v="2019-05-20T00:00:00"/>
    <x v="3"/>
    <s v="Florida"/>
    <s v="New York City"/>
    <x v="1"/>
    <x v="2"/>
    <s v="Laptops Product 33"/>
    <n v="1231.3599999999999"/>
    <n v="1"/>
    <n v="0.2"/>
    <n v="-182.31"/>
    <s v="CUST-3574"/>
    <x v="2"/>
    <x v="0"/>
    <n v="10001"/>
    <n v="2"/>
    <n v="-0.14805580821205822"/>
  </r>
  <r>
    <s v="CA-2019-102575"/>
    <d v="2019-05-25T00:00:00"/>
    <d v="2019-05-26T00:00:00"/>
    <x v="0"/>
    <s v="California"/>
    <s v="Los Angeles"/>
    <x v="0"/>
    <x v="0"/>
    <s v="Storage Product 32"/>
    <n v="724.14"/>
    <n v="2"/>
    <n v="0.2"/>
    <n v="89.1"/>
    <s v="CUST-3575"/>
    <x v="0"/>
    <x v="0"/>
    <n v="10001"/>
    <n v="1"/>
    <n v="0.12304250559284116"/>
  </r>
  <r>
    <s v="CA-2019-102576"/>
    <d v="2019-03-08T00:00:00"/>
    <d v="2019-03-10T00:00:00"/>
    <x v="3"/>
    <s v="Texas"/>
    <s v="Houston"/>
    <x v="2"/>
    <x v="4"/>
    <s v="Chairs Product 37"/>
    <n v="148.37"/>
    <n v="1"/>
    <n v="0.1"/>
    <n v="-2.68"/>
    <s v="CUST-3576"/>
    <x v="2"/>
    <x v="0"/>
    <n v="10001"/>
    <n v="2"/>
    <n v="-1.8062950731279909E-2"/>
  </r>
  <r>
    <s v="CA-2019-102577"/>
    <d v="2019-08-27T00:00:00"/>
    <d v="2019-08-28T00:00:00"/>
    <x v="1"/>
    <s v="California"/>
    <s v="Los Angeles"/>
    <x v="2"/>
    <x v="4"/>
    <s v="Chairs Product 39"/>
    <n v="372.67"/>
    <n v="1"/>
    <n v="0.05"/>
    <n v="-27.78"/>
    <s v="CUST-3577"/>
    <x v="1"/>
    <x v="0"/>
    <n v="10001"/>
    <n v="1"/>
    <n v="-7.4543161510183267E-2"/>
  </r>
  <r>
    <s v="CA-2019-102578"/>
    <d v="2019-03-04T00:00:00"/>
    <d v="2019-03-09T00:00:00"/>
    <x v="2"/>
    <s v="California"/>
    <s v="New York City"/>
    <x v="2"/>
    <x v="6"/>
    <s v="Bookcases Product 27"/>
    <n v="371.96"/>
    <n v="2"/>
    <n v="0.1"/>
    <n v="48.01"/>
    <s v="CUST-3578"/>
    <x v="2"/>
    <x v="0"/>
    <n v="10001"/>
    <n v="5"/>
    <n v="0.12907301860415099"/>
  </r>
  <r>
    <s v="CA-2019-102579"/>
    <d v="2019-10-06T00:00:00"/>
    <d v="2019-10-11T00:00:00"/>
    <x v="0"/>
    <s v="New York"/>
    <s v="Los Angeles"/>
    <x v="2"/>
    <x v="4"/>
    <s v="Chairs Product 25"/>
    <n v="1093.56"/>
    <n v="2"/>
    <n v="0.05"/>
    <n v="162.4"/>
    <s v="CUST-3579"/>
    <x v="2"/>
    <x v="0"/>
    <n v="10001"/>
    <n v="5"/>
    <n v="0.14850579757855081"/>
  </r>
  <r>
    <s v="CA-2019-102580"/>
    <d v="2019-08-16T00:00:00"/>
    <d v="2019-08-18T00:00:00"/>
    <x v="0"/>
    <s v="Illinois"/>
    <s v="Miami"/>
    <x v="1"/>
    <x v="2"/>
    <s v="Laptops Product 50"/>
    <n v="687.28"/>
    <n v="5"/>
    <n v="0"/>
    <n v="112.54"/>
    <s v="CUST-3580"/>
    <x v="2"/>
    <x v="0"/>
    <n v="10001"/>
    <n v="2"/>
    <n v="0.16374694447677804"/>
  </r>
  <r>
    <s v="CA-2019-102581"/>
    <d v="2019-01-16T00:00:00"/>
    <d v="2019-01-21T00:00:00"/>
    <x v="2"/>
    <s v="California"/>
    <s v="Miami"/>
    <x v="1"/>
    <x v="7"/>
    <s v="Phones Product 46"/>
    <n v="521.04"/>
    <n v="2"/>
    <n v="0.05"/>
    <n v="22.23"/>
    <s v="CUST-3581"/>
    <x v="2"/>
    <x v="0"/>
    <n v="10001"/>
    <n v="5"/>
    <n v="4.2664670658682638E-2"/>
  </r>
  <r>
    <s v="CA-2019-102582"/>
    <d v="2019-08-20T00:00:00"/>
    <d v="2019-08-25T00:00:00"/>
    <x v="1"/>
    <s v="Illinois"/>
    <s v="Seattle"/>
    <x v="0"/>
    <x v="1"/>
    <s v="Binders Product 14"/>
    <n v="1474.24"/>
    <n v="1"/>
    <n v="0.1"/>
    <n v="14.7"/>
    <s v="CUST-3582"/>
    <x v="1"/>
    <x v="0"/>
    <n v="10001"/>
    <n v="5"/>
    <n v="9.9712394182765347E-3"/>
  </r>
  <r>
    <s v="CA-2019-102583"/>
    <d v="2019-07-05T00:00:00"/>
    <d v="2019-07-06T00:00:00"/>
    <x v="2"/>
    <s v="Illinois"/>
    <s v="New York City"/>
    <x v="2"/>
    <x v="6"/>
    <s v="Bookcases Product 11"/>
    <n v="496.48"/>
    <n v="2"/>
    <n v="0.2"/>
    <n v="-62.99"/>
    <s v="CUST-3583"/>
    <x v="0"/>
    <x v="0"/>
    <n v="10001"/>
    <n v="1"/>
    <n v="-0.12687318723815663"/>
  </r>
  <r>
    <s v="CA-2019-102584"/>
    <d v="2019-12-24T00:00:00"/>
    <d v="2019-12-27T00:00:00"/>
    <x v="1"/>
    <s v="Florida"/>
    <s v="Houston"/>
    <x v="0"/>
    <x v="1"/>
    <s v="Binders Product 6"/>
    <n v="137.03"/>
    <n v="4"/>
    <n v="0"/>
    <n v="-6.03"/>
    <s v="CUST-3584"/>
    <x v="0"/>
    <x v="0"/>
    <n v="10001"/>
    <n v="3"/>
    <n v="-4.400496241698898E-2"/>
  </r>
  <r>
    <s v="CA-2019-102585"/>
    <d v="2019-01-18T00:00:00"/>
    <d v="2019-01-22T00:00:00"/>
    <x v="0"/>
    <s v="New York"/>
    <s v="Seattle"/>
    <x v="1"/>
    <x v="7"/>
    <s v="Phones Product 44"/>
    <n v="279.02"/>
    <n v="4"/>
    <n v="0.1"/>
    <n v="57.65"/>
    <s v="CUST-3585"/>
    <x v="0"/>
    <x v="0"/>
    <n v="10001"/>
    <n v="4"/>
    <n v="0.2066160131890187"/>
  </r>
  <r>
    <s v="CA-2019-102586"/>
    <d v="2019-01-12T00:00:00"/>
    <d v="2019-01-14T00:00:00"/>
    <x v="2"/>
    <s v="New York"/>
    <s v="Los Angeles"/>
    <x v="2"/>
    <x v="6"/>
    <s v="Bookcases Product 31"/>
    <n v="370.69"/>
    <n v="2"/>
    <n v="0.2"/>
    <n v="-49.63"/>
    <s v="CUST-3586"/>
    <x v="1"/>
    <x v="0"/>
    <n v="10001"/>
    <n v="2"/>
    <n v="-0.13388545685073783"/>
  </r>
  <r>
    <s v="CA-2019-102587"/>
    <d v="2019-08-29T00:00:00"/>
    <d v="2019-09-02T00:00:00"/>
    <x v="1"/>
    <s v="New York"/>
    <s v="Los Angeles"/>
    <x v="1"/>
    <x v="7"/>
    <s v="Phones Product 38"/>
    <n v="888.9"/>
    <n v="4"/>
    <n v="0.1"/>
    <n v="213.27"/>
    <s v="CUST-3587"/>
    <x v="1"/>
    <x v="0"/>
    <n v="10001"/>
    <n v="4"/>
    <n v="0.23992575092811341"/>
  </r>
  <r>
    <s v="CA-2019-102588"/>
    <d v="2019-10-08T00:00:00"/>
    <d v="2019-10-12T00:00:00"/>
    <x v="3"/>
    <s v="New York"/>
    <s v="Chicago"/>
    <x v="0"/>
    <x v="1"/>
    <s v="Binders Product 44"/>
    <n v="507.87"/>
    <n v="1"/>
    <n v="0.2"/>
    <n v="43.77"/>
    <s v="CUST-3588"/>
    <x v="0"/>
    <x v="0"/>
    <n v="10001"/>
    <n v="4"/>
    <n v="8.6183472148384441E-2"/>
  </r>
  <r>
    <s v="CA-2019-102589"/>
    <d v="2019-01-28T00:00:00"/>
    <d v="2019-02-01T00:00:00"/>
    <x v="2"/>
    <s v="Florida"/>
    <s v="Seattle"/>
    <x v="0"/>
    <x v="0"/>
    <s v="Storage Product 16"/>
    <n v="38.32"/>
    <n v="4"/>
    <n v="0.1"/>
    <n v="-4.07"/>
    <s v="CUST-3589"/>
    <x v="2"/>
    <x v="0"/>
    <n v="10001"/>
    <n v="4"/>
    <n v="-0.10621085594989563"/>
  </r>
  <r>
    <s v="CA-2019-102590"/>
    <d v="2019-12-16T00:00:00"/>
    <d v="2019-12-20T00:00:00"/>
    <x v="0"/>
    <s v="Texas"/>
    <s v="Los Angeles"/>
    <x v="2"/>
    <x v="6"/>
    <s v="Bookcases Product 15"/>
    <n v="1096.17"/>
    <n v="1"/>
    <n v="0.05"/>
    <n v="127.97"/>
    <s v="CUST-3590"/>
    <x v="0"/>
    <x v="0"/>
    <n v="10001"/>
    <n v="4"/>
    <n v="0.11674284098269429"/>
  </r>
  <r>
    <s v="CA-2019-102591"/>
    <d v="2019-06-28T00:00:00"/>
    <d v="2019-07-03T00:00:00"/>
    <x v="2"/>
    <s v="Florida"/>
    <s v="New York City"/>
    <x v="2"/>
    <x v="4"/>
    <s v="Chairs Product 5"/>
    <n v="323.29000000000002"/>
    <n v="2"/>
    <n v="0.2"/>
    <n v="43.83"/>
    <s v="CUST-3591"/>
    <x v="1"/>
    <x v="0"/>
    <n v="10001"/>
    <n v="5"/>
    <n v="0.13557487085898109"/>
  </r>
  <r>
    <s v="CA-2019-102592"/>
    <d v="2019-03-16T00:00:00"/>
    <d v="2019-03-21T00:00:00"/>
    <x v="1"/>
    <s v="New York"/>
    <s v="Chicago"/>
    <x v="1"/>
    <x v="2"/>
    <s v="Laptops Product 35"/>
    <n v="1283.32"/>
    <n v="3"/>
    <n v="0.2"/>
    <n v="189.91"/>
    <s v="CUST-3592"/>
    <x v="1"/>
    <x v="0"/>
    <n v="10001"/>
    <n v="5"/>
    <n v="0.14798335567122775"/>
  </r>
  <r>
    <s v="CA-2019-102593"/>
    <d v="2019-12-27T00:00:00"/>
    <d v="2019-12-31T00:00:00"/>
    <x v="1"/>
    <s v="California"/>
    <s v="Houston"/>
    <x v="1"/>
    <x v="3"/>
    <s v="Accessories Product 4"/>
    <n v="1373.29"/>
    <n v="5"/>
    <n v="0"/>
    <n v="196.87"/>
    <s v="CUST-3593"/>
    <x v="1"/>
    <x v="0"/>
    <n v="10001"/>
    <n v="4"/>
    <n v="0.14335646513118133"/>
  </r>
  <r>
    <s v="CA-2019-102594"/>
    <d v="2019-06-15T00:00:00"/>
    <d v="2019-06-18T00:00:00"/>
    <x v="2"/>
    <s v="Texas"/>
    <s v="Chicago"/>
    <x v="1"/>
    <x v="2"/>
    <s v="Laptops Product 7"/>
    <n v="64.39"/>
    <n v="3"/>
    <n v="0.1"/>
    <n v="-0.8"/>
    <s v="CUST-3594"/>
    <x v="0"/>
    <x v="0"/>
    <n v="10001"/>
    <n v="3"/>
    <n v="-1.2424289485945024E-2"/>
  </r>
  <r>
    <s v="CA-2019-102595"/>
    <d v="2019-11-17T00:00:00"/>
    <d v="2019-11-20T00:00:00"/>
    <x v="1"/>
    <s v="Texas"/>
    <s v="Los Angeles"/>
    <x v="2"/>
    <x v="4"/>
    <s v="Chairs Product 18"/>
    <n v="935.16"/>
    <n v="2"/>
    <n v="0.05"/>
    <n v="-26.09"/>
    <s v="CUST-3595"/>
    <x v="1"/>
    <x v="0"/>
    <n v="10001"/>
    <n v="3"/>
    <n v="-2.7898969160357587E-2"/>
  </r>
  <r>
    <s v="CA-2019-102596"/>
    <d v="2019-05-27T00:00:00"/>
    <d v="2019-05-29T00:00:00"/>
    <x v="2"/>
    <s v="Texas"/>
    <s v="New York City"/>
    <x v="0"/>
    <x v="0"/>
    <s v="Storage Product 26"/>
    <n v="741.74"/>
    <n v="3"/>
    <n v="0"/>
    <n v="-2.63"/>
    <s v="CUST-3596"/>
    <x v="0"/>
    <x v="0"/>
    <n v="10001"/>
    <n v="2"/>
    <n v="-3.5457168279990291E-3"/>
  </r>
  <r>
    <s v="CA-2019-102597"/>
    <d v="2019-12-14T00:00:00"/>
    <d v="2019-12-19T00:00:00"/>
    <x v="2"/>
    <s v="New York"/>
    <s v="New York City"/>
    <x v="0"/>
    <x v="1"/>
    <s v="Binders Product 46"/>
    <n v="1247.44"/>
    <n v="1"/>
    <n v="0.05"/>
    <n v="-106.45"/>
    <s v="CUST-3597"/>
    <x v="0"/>
    <x v="0"/>
    <n v="10001"/>
    <n v="5"/>
    <n v="-8.5334765599948695E-2"/>
  </r>
  <r>
    <s v="CA-2019-102598"/>
    <d v="2019-03-24T00:00:00"/>
    <d v="2019-03-25T00:00:00"/>
    <x v="0"/>
    <s v="Illinois"/>
    <s v="New York City"/>
    <x v="2"/>
    <x v="6"/>
    <s v="Bookcases Product 47"/>
    <n v="823.47"/>
    <n v="1"/>
    <n v="0.2"/>
    <n v="8.23"/>
    <s v="CUST-3598"/>
    <x v="1"/>
    <x v="0"/>
    <n v="10001"/>
    <n v="1"/>
    <n v="9.99429244538356E-3"/>
  </r>
  <r>
    <s v="CA-2019-102599"/>
    <d v="2019-06-05T00:00:00"/>
    <d v="2019-06-09T00:00:00"/>
    <x v="2"/>
    <s v="Washington"/>
    <s v="Seattle"/>
    <x v="0"/>
    <x v="1"/>
    <s v="Binders Product 21"/>
    <n v="779.29"/>
    <n v="2"/>
    <n v="0.05"/>
    <n v="92.05"/>
    <s v="CUST-3599"/>
    <x v="2"/>
    <x v="0"/>
    <n v="10001"/>
    <n v="4"/>
    <n v="0.11812034030976915"/>
  </r>
  <r>
    <s v="CA-2019-102600"/>
    <d v="2019-11-04T00:00:00"/>
    <d v="2019-11-09T00:00:00"/>
    <x v="2"/>
    <s v="Florida"/>
    <s v="Seattle"/>
    <x v="0"/>
    <x v="1"/>
    <s v="Binders Product 11"/>
    <n v="588.17999999999995"/>
    <n v="1"/>
    <n v="0"/>
    <n v="-81.78"/>
    <s v="CUST-3600"/>
    <x v="2"/>
    <x v="0"/>
    <n v="10001"/>
    <n v="5"/>
    <n v="-0.13903906967254923"/>
  </r>
  <r>
    <s v="CA-2019-102601"/>
    <d v="2019-09-21T00:00:00"/>
    <d v="2019-09-25T00:00:00"/>
    <x v="0"/>
    <s v="New York"/>
    <s v="Miami"/>
    <x v="0"/>
    <x v="1"/>
    <s v="Binders Product 10"/>
    <n v="650.13"/>
    <n v="5"/>
    <n v="0.1"/>
    <n v="172.15"/>
    <s v="CUST-3601"/>
    <x v="0"/>
    <x v="0"/>
    <n v="10001"/>
    <n v="4"/>
    <n v="0.26479319520711242"/>
  </r>
  <r>
    <s v="CA-2019-102602"/>
    <d v="2019-07-01T00:00:00"/>
    <d v="2019-07-03T00:00:00"/>
    <x v="1"/>
    <s v="California"/>
    <s v="Seattle"/>
    <x v="0"/>
    <x v="1"/>
    <s v="Binders Product 43"/>
    <n v="832.17"/>
    <n v="4"/>
    <n v="0.2"/>
    <n v="166.15"/>
    <s v="CUST-3602"/>
    <x v="2"/>
    <x v="0"/>
    <n v="10001"/>
    <n v="2"/>
    <n v="0.19965872357811507"/>
  </r>
  <r>
    <s v="CA-2019-102603"/>
    <d v="2019-08-10T00:00:00"/>
    <d v="2019-08-12T00:00:00"/>
    <x v="2"/>
    <s v="Texas"/>
    <s v="Los Angeles"/>
    <x v="1"/>
    <x v="7"/>
    <s v="Phones Product 4"/>
    <n v="533.14"/>
    <n v="5"/>
    <n v="0.2"/>
    <n v="-3.38"/>
    <s v="CUST-3603"/>
    <x v="2"/>
    <x v="0"/>
    <n v="10001"/>
    <n v="2"/>
    <n v="-6.3397981768391039E-3"/>
  </r>
  <r>
    <s v="CA-2019-102604"/>
    <d v="2019-10-15T00:00:00"/>
    <d v="2019-10-16T00:00:00"/>
    <x v="0"/>
    <s v="Texas"/>
    <s v="Los Angeles"/>
    <x v="2"/>
    <x v="8"/>
    <s v="Tables Product 44"/>
    <n v="1357.42"/>
    <n v="2"/>
    <n v="0.05"/>
    <n v="293.19"/>
    <s v="CUST-3604"/>
    <x v="1"/>
    <x v="0"/>
    <n v="10001"/>
    <n v="1"/>
    <n v="0.21599062928202029"/>
  </r>
  <r>
    <s v="CA-2019-102605"/>
    <d v="2019-08-25T00:00:00"/>
    <d v="2019-08-30T00:00:00"/>
    <x v="3"/>
    <s v="Illinois"/>
    <s v="Chicago"/>
    <x v="0"/>
    <x v="0"/>
    <s v="Storage Product 17"/>
    <n v="1176.52"/>
    <n v="2"/>
    <n v="0.1"/>
    <n v="179.57"/>
    <s v="CUST-3605"/>
    <x v="1"/>
    <x v="0"/>
    <n v="10001"/>
    <n v="5"/>
    <n v="0.15262808962023594"/>
  </r>
  <r>
    <s v="CA-2019-102606"/>
    <d v="2019-09-10T00:00:00"/>
    <d v="2019-09-14T00:00:00"/>
    <x v="2"/>
    <s v="New York"/>
    <s v="Miami"/>
    <x v="1"/>
    <x v="3"/>
    <s v="Accessories Product 2"/>
    <n v="146.68"/>
    <n v="3"/>
    <n v="0.1"/>
    <n v="34.840000000000003"/>
    <s v="CUST-3606"/>
    <x v="0"/>
    <x v="0"/>
    <n v="10001"/>
    <n v="4"/>
    <n v="0.23752386146713936"/>
  </r>
  <r>
    <s v="CA-2019-102607"/>
    <d v="2019-07-27T00:00:00"/>
    <d v="2019-07-30T00:00:00"/>
    <x v="3"/>
    <s v="Washington"/>
    <s v="Chicago"/>
    <x v="2"/>
    <x v="4"/>
    <s v="Chairs Product 40"/>
    <n v="662.12"/>
    <n v="2"/>
    <n v="0.1"/>
    <n v="68.52"/>
    <s v="CUST-3607"/>
    <x v="0"/>
    <x v="0"/>
    <n v="10001"/>
    <n v="3"/>
    <n v="0.10348577297166676"/>
  </r>
  <r>
    <s v="CA-2019-102608"/>
    <d v="2019-10-26T00:00:00"/>
    <d v="2019-10-28T00:00:00"/>
    <x v="0"/>
    <s v="New York"/>
    <s v="Houston"/>
    <x v="2"/>
    <x v="4"/>
    <s v="Chairs Product 6"/>
    <n v="809.9"/>
    <n v="5"/>
    <n v="0.05"/>
    <n v="-65.23"/>
    <s v="CUST-3608"/>
    <x v="2"/>
    <x v="0"/>
    <n v="10001"/>
    <n v="2"/>
    <n v="-8.0540807507099646E-2"/>
  </r>
  <r>
    <s v="CA-2019-102609"/>
    <d v="2019-03-30T00:00:00"/>
    <d v="2019-04-04T00:00:00"/>
    <x v="1"/>
    <s v="Washington"/>
    <s v="New York City"/>
    <x v="2"/>
    <x v="4"/>
    <s v="Chairs Product 2"/>
    <n v="532.78"/>
    <n v="5"/>
    <n v="0.1"/>
    <n v="-73.599999999999994"/>
    <s v="CUST-3609"/>
    <x v="1"/>
    <x v="0"/>
    <n v="10001"/>
    <n v="5"/>
    <n v="-0.13814332369833701"/>
  </r>
  <r>
    <s v="CA-2019-102610"/>
    <d v="2019-06-10T00:00:00"/>
    <d v="2019-06-15T00:00:00"/>
    <x v="0"/>
    <s v="California"/>
    <s v="Houston"/>
    <x v="2"/>
    <x v="4"/>
    <s v="Chairs Product 49"/>
    <n v="310.52999999999997"/>
    <n v="4"/>
    <n v="0"/>
    <n v="85.38"/>
    <s v="CUST-3610"/>
    <x v="0"/>
    <x v="0"/>
    <n v="10001"/>
    <n v="5"/>
    <n v="0.27494928026277654"/>
  </r>
  <r>
    <s v="CA-2019-102611"/>
    <d v="2019-05-04T00:00:00"/>
    <d v="2019-05-09T00:00:00"/>
    <x v="3"/>
    <s v="Florida"/>
    <s v="Los Angeles"/>
    <x v="2"/>
    <x v="6"/>
    <s v="Bookcases Product 15"/>
    <n v="459.05"/>
    <n v="5"/>
    <n v="0.1"/>
    <n v="69.03"/>
    <s v="CUST-3611"/>
    <x v="1"/>
    <x v="0"/>
    <n v="10001"/>
    <n v="5"/>
    <n v="0.15037577605925281"/>
  </r>
  <r>
    <s v="CA-2019-102612"/>
    <d v="2019-05-23T00:00:00"/>
    <d v="2019-05-28T00:00:00"/>
    <x v="2"/>
    <s v="California"/>
    <s v="Los Angeles"/>
    <x v="0"/>
    <x v="5"/>
    <s v="Paper Product 39"/>
    <n v="462.38"/>
    <n v="3"/>
    <n v="0.2"/>
    <n v="37.61"/>
    <s v="CUST-3612"/>
    <x v="2"/>
    <x v="0"/>
    <n v="10001"/>
    <n v="5"/>
    <n v="8.1340023357411653E-2"/>
  </r>
  <r>
    <s v="CA-2019-102613"/>
    <d v="2019-02-15T00:00:00"/>
    <d v="2019-02-18T00:00:00"/>
    <x v="2"/>
    <s v="Texas"/>
    <s v="Houston"/>
    <x v="2"/>
    <x v="8"/>
    <s v="Tables Product 33"/>
    <n v="960.29"/>
    <n v="5"/>
    <n v="0.1"/>
    <n v="97.77"/>
    <s v="CUST-3613"/>
    <x v="1"/>
    <x v="0"/>
    <n v="10001"/>
    <n v="3"/>
    <n v="0.10181299399139843"/>
  </r>
  <r>
    <s v="CA-2019-102614"/>
    <d v="2019-06-05T00:00:00"/>
    <d v="2019-06-08T00:00:00"/>
    <x v="1"/>
    <s v="New York"/>
    <s v="Miami"/>
    <x v="2"/>
    <x v="6"/>
    <s v="Bookcases Product 38"/>
    <n v="380.61"/>
    <n v="1"/>
    <n v="0.1"/>
    <n v="28.4"/>
    <s v="CUST-3614"/>
    <x v="0"/>
    <x v="0"/>
    <n v="10001"/>
    <n v="3"/>
    <n v="7.4617062084548477E-2"/>
  </r>
  <r>
    <s v="CA-2019-102615"/>
    <d v="2019-12-04T00:00:00"/>
    <d v="2019-12-08T00:00:00"/>
    <x v="2"/>
    <s v="Texas"/>
    <s v="Los Angeles"/>
    <x v="1"/>
    <x v="2"/>
    <s v="Laptops Product 24"/>
    <n v="581.23"/>
    <n v="4"/>
    <n v="0.1"/>
    <n v="69.23"/>
    <s v="CUST-3615"/>
    <x v="1"/>
    <x v="0"/>
    <n v="10001"/>
    <n v="4"/>
    <n v="0.11910947473461453"/>
  </r>
  <r>
    <s v="CA-2019-102616"/>
    <d v="2019-11-11T00:00:00"/>
    <d v="2019-11-13T00:00:00"/>
    <x v="3"/>
    <s v="California"/>
    <s v="Los Angeles"/>
    <x v="2"/>
    <x v="6"/>
    <s v="Bookcases Product 46"/>
    <n v="1266.04"/>
    <n v="4"/>
    <n v="0.2"/>
    <n v="133.46"/>
    <s v="CUST-3616"/>
    <x v="2"/>
    <x v="0"/>
    <n v="10001"/>
    <n v="2"/>
    <n v="0.10541531073267828"/>
  </r>
  <r>
    <s v="CA-2019-102617"/>
    <d v="2019-12-11T00:00:00"/>
    <d v="2019-12-15T00:00:00"/>
    <x v="0"/>
    <s v="Texas"/>
    <s v="New York City"/>
    <x v="0"/>
    <x v="5"/>
    <s v="Paper Product 26"/>
    <n v="443.25"/>
    <n v="1"/>
    <n v="0"/>
    <n v="31.79"/>
    <s v="CUST-3617"/>
    <x v="1"/>
    <x v="0"/>
    <n v="10001"/>
    <n v="4"/>
    <n v="7.1720248166948677E-2"/>
  </r>
  <r>
    <s v="CA-2019-102618"/>
    <d v="2019-07-13T00:00:00"/>
    <d v="2019-07-17T00:00:00"/>
    <x v="1"/>
    <s v="Washington"/>
    <s v="Seattle"/>
    <x v="1"/>
    <x v="2"/>
    <s v="Laptops Product 23"/>
    <n v="1436.06"/>
    <n v="1"/>
    <n v="0"/>
    <n v="-172.78"/>
    <s v="CUST-3618"/>
    <x v="1"/>
    <x v="0"/>
    <n v="10001"/>
    <n v="4"/>
    <n v="-0.12031530715986798"/>
  </r>
  <r>
    <s v="CA-2019-102619"/>
    <d v="2019-01-28T00:00:00"/>
    <d v="2019-01-29T00:00:00"/>
    <x v="3"/>
    <s v="Texas"/>
    <s v="Chicago"/>
    <x v="1"/>
    <x v="2"/>
    <s v="Laptops Product 19"/>
    <n v="159.08000000000001"/>
    <n v="3"/>
    <n v="0.2"/>
    <n v="-31.58"/>
    <s v="CUST-3619"/>
    <x v="1"/>
    <x v="0"/>
    <n v="10001"/>
    <n v="1"/>
    <n v="-0.19851646970077946"/>
  </r>
  <r>
    <s v="CA-2019-102620"/>
    <d v="2019-09-23T00:00:00"/>
    <d v="2019-09-24T00:00:00"/>
    <x v="0"/>
    <s v="Washington"/>
    <s v="Seattle"/>
    <x v="2"/>
    <x v="8"/>
    <s v="Tables Product 5"/>
    <n v="238.44"/>
    <n v="5"/>
    <n v="0.2"/>
    <n v="-25.79"/>
    <s v="CUST-3620"/>
    <x v="1"/>
    <x v="0"/>
    <n v="10001"/>
    <n v="1"/>
    <n v="-0.10816138231840294"/>
  </r>
  <r>
    <s v="CA-2019-102621"/>
    <d v="2019-10-03T00:00:00"/>
    <d v="2019-10-05T00:00:00"/>
    <x v="0"/>
    <s v="Illinois"/>
    <s v="Chicago"/>
    <x v="1"/>
    <x v="3"/>
    <s v="Accessories Product 5"/>
    <n v="474.21"/>
    <n v="5"/>
    <n v="0.1"/>
    <n v="-67.86"/>
    <s v="CUST-3621"/>
    <x v="0"/>
    <x v="0"/>
    <n v="10001"/>
    <n v="2"/>
    <n v="-0.14310115771493642"/>
  </r>
  <r>
    <s v="CA-2019-102622"/>
    <d v="2019-09-11T00:00:00"/>
    <d v="2019-09-16T00:00:00"/>
    <x v="2"/>
    <s v="Washington"/>
    <s v="Seattle"/>
    <x v="2"/>
    <x v="4"/>
    <s v="Chairs Product 1"/>
    <n v="888.71"/>
    <n v="4"/>
    <n v="0.05"/>
    <n v="77.89"/>
    <s v="CUST-3622"/>
    <x v="1"/>
    <x v="0"/>
    <n v="10001"/>
    <n v="5"/>
    <n v="8.7643888332526912E-2"/>
  </r>
  <r>
    <s v="CA-2019-102623"/>
    <d v="2019-04-12T00:00:00"/>
    <d v="2019-04-16T00:00:00"/>
    <x v="2"/>
    <s v="Florida"/>
    <s v="Miami"/>
    <x v="0"/>
    <x v="0"/>
    <s v="Storage Product 23"/>
    <n v="925.98"/>
    <n v="2"/>
    <n v="0.1"/>
    <n v="256.17"/>
    <s v="CUST-3623"/>
    <x v="1"/>
    <x v="0"/>
    <n v="10001"/>
    <n v="4"/>
    <n v="0.27664744378928274"/>
  </r>
  <r>
    <s v="CA-2019-102624"/>
    <d v="2019-06-08T00:00:00"/>
    <d v="2019-06-09T00:00:00"/>
    <x v="1"/>
    <s v="Illinois"/>
    <s v="Chicago"/>
    <x v="2"/>
    <x v="4"/>
    <s v="Chairs Product 19"/>
    <n v="780.66"/>
    <n v="3"/>
    <n v="0.1"/>
    <n v="17.670000000000002"/>
    <s v="CUST-3624"/>
    <x v="1"/>
    <x v="0"/>
    <n v="10001"/>
    <n v="1"/>
    <n v="2.2634693720697874E-2"/>
  </r>
  <r>
    <s v="CA-2019-102625"/>
    <d v="2019-07-21T00:00:00"/>
    <d v="2019-07-26T00:00:00"/>
    <x v="3"/>
    <s v="California"/>
    <s v="Chicago"/>
    <x v="0"/>
    <x v="0"/>
    <s v="Storage Product 42"/>
    <n v="56.84"/>
    <n v="3"/>
    <n v="0"/>
    <n v="-7.68"/>
    <s v="CUST-3625"/>
    <x v="1"/>
    <x v="0"/>
    <n v="10001"/>
    <n v="5"/>
    <n v="-0.13511611541168189"/>
  </r>
  <r>
    <s v="CA-2019-102626"/>
    <d v="2019-10-22T00:00:00"/>
    <d v="2019-10-26T00:00:00"/>
    <x v="2"/>
    <s v="California"/>
    <s v="Houston"/>
    <x v="0"/>
    <x v="5"/>
    <s v="Paper Product 16"/>
    <n v="324.5"/>
    <n v="1"/>
    <n v="0"/>
    <n v="29.81"/>
    <s v="CUST-3626"/>
    <x v="0"/>
    <x v="0"/>
    <n v="10001"/>
    <n v="4"/>
    <n v="9.1864406779661012E-2"/>
  </r>
  <r>
    <s v="CA-2019-102627"/>
    <d v="2019-06-10T00:00:00"/>
    <d v="2019-06-15T00:00:00"/>
    <x v="3"/>
    <s v="Illinois"/>
    <s v="Los Angeles"/>
    <x v="2"/>
    <x v="6"/>
    <s v="Bookcases Product 32"/>
    <n v="267.54000000000002"/>
    <n v="1"/>
    <n v="0.2"/>
    <n v="-21.66"/>
    <s v="CUST-3627"/>
    <x v="0"/>
    <x v="0"/>
    <n v="10001"/>
    <n v="5"/>
    <n v="-8.0959856470060543E-2"/>
  </r>
  <r>
    <s v="CA-2019-102628"/>
    <d v="2019-08-30T00:00:00"/>
    <d v="2019-09-03T00:00:00"/>
    <x v="0"/>
    <s v="Illinois"/>
    <s v="Miami"/>
    <x v="1"/>
    <x v="3"/>
    <s v="Accessories Product 31"/>
    <n v="1185.95"/>
    <n v="1"/>
    <n v="0.05"/>
    <n v="-3.7"/>
    <s v="CUST-3628"/>
    <x v="2"/>
    <x v="0"/>
    <n v="10001"/>
    <n v="4"/>
    <n v="-3.1198617142375309E-3"/>
  </r>
  <r>
    <s v="CA-2019-102629"/>
    <d v="2019-04-14T00:00:00"/>
    <d v="2019-04-19T00:00:00"/>
    <x v="3"/>
    <s v="California"/>
    <s v="Seattle"/>
    <x v="2"/>
    <x v="8"/>
    <s v="Tables Product 41"/>
    <n v="167.76"/>
    <n v="2"/>
    <n v="0.05"/>
    <n v="-12.95"/>
    <s v="CUST-3629"/>
    <x v="1"/>
    <x v="0"/>
    <n v="10001"/>
    <n v="5"/>
    <n v="-7.7193609918931802E-2"/>
  </r>
  <r>
    <s v="CA-2019-102630"/>
    <d v="2019-10-20T00:00:00"/>
    <d v="2019-10-25T00:00:00"/>
    <x v="0"/>
    <s v="California"/>
    <s v="Miami"/>
    <x v="0"/>
    <x v="1"/>
    <s v="Binders Product 38"/>
    <n v="35.49"/>
    <n v="3"/>
    <n v="0.05"/>
    <n v="1.81"/>
    <s v="CUST-3630"/>
    <x v="1"/>
    <x v="0"/>
    <n v="10001"/>
    <n v="5"/>
    <n v="5.1000281769512538E-2"/>
  </r>
  <r>
    <s v="CA-2019-102631"/>
    <d v="2019-08-08T00:00:00"/>
    <d v="2019-08-12T00:00:00"/>
    <x v="2"/>
    <s v="Florida"/>
    <s v="Miami"/>
    <x v="0"/>
    <x v="0"/>
    <s v="Storage Product 14"/>
    <n v="869.51"/>
    <n v="5"/>
    <n v="0"/>
    <n v="-72.86"/>
    <s v="CUST-3631"/>
    <x v="2"/>
    <x v="0"/>
    <n v="10001"/>
    <n v="4"/>
    <n v="-8.3794320939379649E-2"/>
  </r>
  <r>
    <s v="CA-2019-102632"/>
    <d v="2019-08-27T00:00:00"/>
    <d v="2019-08-29T00:00:00"/>
    <x v="3"/>
    <s v="Washington"/>
    <s v="New York City"/>
    <x v="2"/>
    <x v="6"/>
    <s v="Bookcases Product 21"/>
    <n v="395.63"/>
    <n v="1"/>
    <n v="0.2"/>
    <n v="49.97"/>
    <s v="CUST-3632"/>
    <x v="0"/>
    <x v="0"/>
    <n v="10001"/>
    <n v="2"/>
    <n v="0.12630488082299118"/>
  </r>
  <r>
    <s v="CA-2019-102633"/>
    <d v="2019-10-26T00:00:00"/>
    <d v="2019-10-29T00:00:00"/>
    <x v="0"/>
    <s v="Texas"/>
    <s v="Houston"/>
    <x v="2"/>
    <x v="8"/>
    <s v="Tables Product 41"/>
    <n v="1164.01"/>
    <n v="4"/>
    <n v="0.2"/>
    <n v="64.63"/>
    <s v="CUST-3633"/>
    <x v="2"/>
    <x v="0"/>
    <n v="10001"/>
    <n v="3"/>
    <n v="5.552357797613422E-2"/>
  </r>
  <r>
    <s v="CA-2019-102634"/>
    <d v="2019-05-19T00:00:00"/>
    <d v="2019-05-22T00:00:00"/>
    <x v="3"/>
    <s v="Texas"/>
    <s v="New York City"/>
    <x v="1"/>
    <x v="2"/>
    <s v="Laptops Product 11"/>
    <n v="1415.93"/>
    <n v="3"/>
    <n v="0.05"/>
    <n v="-246.05"/>
    <s v="CUST-3634"/>
    <x v="1"/>
    <x v="0"/>
    <n v="10001"/>
    <n v="3"/>
    <n v="-0.17377271475284795"/>
  </r>
  <r>
    <s v="CA-2019-102635"/>
    <d v="2019-05-17T00:00:00"/>
    <d v="2019-05-18T00:00:00"/>
    <x v="1"/>
    <s v="Florida"/>
    <s v="Chicago"/>
    <x v="0"/>
    <x v="0"/>
    <s v="Storage Product 15"/>
    <n v="1430.57"/>
    <n v="1"/>
    <n v="0.2"/>
    <n v="-214.88"/>
    <s v="CUST-3635"/>
    <x v="1"/>
    <x v="0"/>
    <n v="10001"/>
    <n v="1"/>
    <n v="-0.1502058619990633"/>
  </r>
  <r>
    <s v="CA-2019-102636"/>
    <d v="2019-08-10T00:00:00"/>
    <d v="2019-08-12T00:00:00"/>
    <x v="0"/>
    <s v="California"/>
    <s v="New York City"/>
    <x v="0"/>
    <x v="0"/>
    <s v="Storage Product 20"/>
    <n v="1364.47"/>
    <n v="1"/>
    <n v="0.1"/>
    <n v="335.1"/>
    <s v="CUST-3636"/>
    <x v="1"/>
    <x v="0"/>
    <n v="10001"/>
    <n v="2"/>
    <n v="0.24558986273058406"/>
  </r>
  <r>
    <s v="CA-2019-102637"/>
    <d v="2019-07-07T00:00:00"/>
    <d v="2019-07-10T00:00:00"/>
    <x v="1"/>
    <s v="Illinois"/>
    <s v="Houston"/>
    <x v="1"/>
    <x v="2"/>
    <s v="Laptops Product 38"/>
    <n v="1300.94"/>
    <n v="2"/>
    <n v="0"/>
    <n v="-93.17"/>
    <s v="CUST-3637"/>
    <x v="1"/>
    <x v="0"/>
    <n v="10001"/>
    <n v="3"/>
    <n v="-7.1617445846849204E-2"/>
  </r>
  <r>
    <s v="CA-2019-102638"/>
    <d v="2019-11-18T00:00:00"/>
    <d v="2019-11-22T00:00:00"/>
    <x v="2"/>
    <s v="Illinois"/>
    <s v="New York City"/>
    <x v="1"/>
    <x v="7"/>
    <s v="Phones Product 43"/>
    <n v="1203.0899999999999"/>
    <n v="2"/>
    <n v="0.05"/>
    <n v="-83.2"/>
    <s v="CUST-3638"/>
    <x v="2"/>
    <x v="0"/>
    <n v="10001"/>
    <n v="4"/>
    <n v="-6.9155258542586182E-2"/>
  </r>
  <r>
    <s v="CA-2019-102639"/>
    <d v="2019-11-12T00:00:00"/>
    <d v="2019-11-15T00:00:00"/>
    <x v="2"/>
    <s v="New York"/>
    <s v="New York City"/>
    <x v="1"/>
    <x v="7"/>
    <s v="Phones Product 44"/>
    <n v="1352.62"/>
    <n v="2"/>
    <n v="0.05"/>
    <n v="-38.24"/>
    <s v="CUST-3639"/>
    <x v="1"/>
    <x v="0"/>
    <n v="10001"/>
    <n v="3"/>
    <n v="-2.8271059129689052E-2"/>
  </r>
  <r>
    <s v="CA-2019-102640"/>
    <d v="2019-03-21T00:00:00"/>
    <d v="2019-03-26T00:00:00"/>
    <x v="1"/>
    <s v="Florida"/>
    <s v="New York City"/>
    <x v="1"/>
    <x v="3"/>
    <s v="Accessories Product 49"/>
    <n v="1141.81"/>
    <n v="3"/>
    <n v="0.1"/>
    <n v="58.93"/>
    <s v="CUST-3640"/>
    <x v="0"/>
    <x v="0"/>
    <n v="10001"/>
    <n v="5"/>
    <n v="5.1611038614130196E-2"/>
  </r>
  <r>
    <s v="CA-2019-102641"/>
    <d v="2019-05-15T00:00:00"/>
    <d v="2019-05-19T00:00:00"/>
    <x v="2"/>
    <s v="Florida"/>
    <s v="Los Angeles"/>
    <x v="0"/>
    <x v="0"/>
    <s v="Storage Product 28"/>
    <n v="275.99"/>
    <n v="4"/>
    <n v="0"/>
    <n v="-48.51"/>
    <s v="CUST-3641"/>
    <x v="0"/>
    <x v="0"/>
    <n v="10001"/>
    <n v="4"/>
    <n v="-0.17576723794340374"/>
  </r>
  <r>
    <s v="CA-2019-102642"/>
    <d v="2019-10-06T00:00:00"/>
    <d v="2019-10-09T00:00:00"/>
    <x v="1"/>
    <s v="Texas"/>
    <s v="Houston"/>
    <x v="0"/>
    <x v="1"/>
    <s v="Binders Product 26"/>
    <n v="664.63"/>
    <n v="2"/>
    <n v="0"/>
    <n v="143.68"/>
    <s v="CUST-3642"/>
    <x v="2"/>
    <x v="0"/>
    <n v="10001"/>
    <n v="3"/>
    <n v="0.21618043121736907"/>
  </r>
  <r>
    <s v="CA-2019-102643"/>
    <d v="2019-12-18T00:00:00"/>
    <d v="2019-12-19T00:00:00"/>
    <x v="2"/>
    <s v="Washington"/>
    <s v="Chicago"/>
    <x v="1"/>
    <x v="2"/>
    <s v="Laptops Product 26"/>
    <n v="1265.3699999999999"/>
    <n v="3"/>
    <n v="0"/>
    <n v="235.76"/>
    <s v="CUST-3643"/>
    <x v="1"/>
    <x v="0"/>
    <n v="10001"/>
    <n v="1"/>
    <n v="0.18631704560721371"/>
  </r>
  <r>
    <s v="CA-2019-102644"/>
    <d v="2019-09-25T00:00:00"/>
    <d v="2019-09-28T00:00:00"/>
    <x v="2"/>
    <s v="Texas"/>
    <s v="Chicago"/>
    <x v="0"/>
    <x v="1"/>
    <s v="Binders Product 24"/>
    <n v="1415.72"/>
    <n v="1"/>
    <n v="0.1"/>
    <n v="390.74"/>
    <s v="CUST-3644"/>
    <x v="2"/>
    <x v="0"/>
    <n v="10001"/>
    <n v="3"/>
    <n v="0.27600090413358574"/>
  </r>
  <r>
    <s v="CA-2019-102645"/>
    <d v="2019-12-09T00:00:00"/>
    <d v="2019-12-11T00:00:00"/>
    <x v="0"/>
    <s v="Florida"/>
    <s v="New York City"/>
    <x v="1"/>
    <x v="2"/>
    <s v="Laptops Product 50"/>
    <n v="24.48"/>
    <n v="2"/>
    <n v="0.05"/>
    <n v="5.22"/>
    <s v="CUST-3645"/>
    <x v="1"/>
    <x v="0"/>
    <n v="10001"/>
    <n v="2"/>
    <n v="0.21323529411764705"/>
  </r>
  <r>
    <s v="CA-2019-102646"/>
    <d v="2019-08-26T00:00:00"/>
    <d v="2019-08-29T00:00:00"/>
    <x v="2"/>
    <s v="Washington"/>
    <s v="Houston"/>
    <x v="1"/>
    <x v="3"/>
    <s v="Accessories Product 44"/>
    <n v="287.91000000000003"/>
    <n v="2"/>
    <n v="0.1"/>
    <n v="86.16"/>
    <s v="CUST-3646"/>
    <x v="1"/>
    <x v="0"/>
    <n v="10001"/>
    <n v="3"/>
    <n v="0.29926018547462746"/>
  </r>
  <r>
    <s v="CA-2019-102647"/>
    <d v="2019-05-29T00:00:00"/>
    <d v="2019-05-30T00:00:00"/>
    <x v="3"/>
    <s v="Florida"/>
    <s v="Chicago"/>
    <x v="2"/>
    <x v="8"/>
    <s v="Tables Product 12"/>
    <n v="298.61"/>
    <n v="2"/>
    <n v="0"/>
    <n v="8.92"/>
    <s v="CUST-3647"/>
    <x v="0"/>
    <x v="0"/>
    <n v="10001"/>
    <n v="1"/>
    <n v="2.9871739057633701E-2"/>
  </r>
  <r>
    <s v="CA-2019-102648"/>
    <d v="2019-11-11T00:00:00"/>
    <d v="2019-11-12T00:00:00"/>
    <x v="2"/>
    <s v="Illinois"/>
    <s v="Los Angeles"/>
    <x v="1"/>
    <x v="7"/>
    <s v="Phones Product 50"/>
    <n v="853.24"/>
    <n v="3"/>
    <n v="0"/>
    <n v="-161.51"/>
    <s v="CUST-3648"/>
    <x v="2"/>
    <x v="0"/>
    <n v="10001"/>
    <n v="1"/>
    <n v="-0.18929023486943883"/>
  </r>
  <r>
    <s v="CA-2019-102649"/>
    <d v="2019-02-17T00:00:00"/>
    <d v="2019-02-18T00:00:00"/>
    <x v="1"/>
    <s v="California"/>
    <s v="Chicago"/>
    <x v="1"/>
    <x v="7"/>
    <s v="Phones Product 12"/>
    <n v="1374.36"/>
    <n v="1"/>
    <n v="0.05"/>
    <n v="-15.09"/>
    <s v="CUST-3649"/>
    <x v="0"/>
    <x v="0"/>
    <n v="10001"/>
    <n v="1"/>
    <n v="-1.0979655985331354E-2"/>
  </r>
  <r>
    <s v="CA-2019-102650"/>
    <d v="2019-02-15T00:00:00"/>
    <d v="2019-02-16T00:00:00"/>
    <x v="3"/>
    <s v="Florida"/>
    <s v="Miami"/>
    <x v="1"/>
    <x v="2"/>
    <s v="Laptops Product 28"/>
    <n v="94.39"/>
    <n v="2"/>
    <n v="0"/>
    <n v="19.48"/>
    <s v="CUST-3650"/>
    <x v="2"/>
    <x v="0"/>
    <n v="10001"/>
    <n v="1"/>
    <n v="0.20637779425786631"/>
  </r>
  <r>
    <s v="CA-2019-102651"/>
    <d v="2019-08-04T00:00:00"/>
    <d v="2019-08-07T00:00:00"/>
    <x v="3"/>
    <s v="New York"/>
    <s v="New York City"/>
    <x v="1"/>
    <x v="3"/>
    <s v="Accessories Product 2"/>
    <n v="411.74"/>
    <n v="4"/>
    <n v="0"/>
    <n v="73.08"/>
    <s v="CUST-3651"/>
    <x v="0"/>
    <x v="0"/>
    <n v="10001"/>
    <n v="3"/>
    <n v="0.17749064943896634"/>
  </r>
  <r>
    <s v="CA-2019-102652"/>
    <d v="2019-02-24T00:00:00"/>
    <d v="2019-02-26T00:00:00"/>
    <x v="0"/>
    <s v="Texas"/>
    <s v="Houston"/>
    <x v="2"/>
    <x v="4"/>
    <s v="Chairs Product 34"/>
    <n v="652.05999999999995"/>
    <n v="2"/>
    <n v="0.05"/>
    <n v="-77.13"/>
    <s v="CUST-3652"/>
    <x v="0"/>
    <x v="0"/>
    <n v="10001"/>
    <n v="2"/>
    <n v="-0.11828666073674202"/>
  </r>
  <r>
    <s v="CA-2019-102653"/>
    <d v="2019-09-25T00:00:00"/>
    <d v="2019-09-26T00:00:00"/>
    <x v="0"/>
    <s v="Washington"/>
    <s v="Miami"/>
    <x v="2"/>
    <x v="4"/>
    <s v="Chairs Product 41"/>
    <n v="145.72"/>
    <n v="1"/>
    <n v="0.05"/>
    <n v="-16.48"/>
    <s v="CUST-3653"/>
    <x v="0"/>
    <x v="0"/>
    <n v="10001"/>
    <n v="1"/>
    <n v="-0.1130936041723854"/>
  </r>
  <r>
    <s v="CA-2019-102654"/>
    <d v="2019-02-11T00:00:00"/>
    <d v="2019-02-15T00:00:00"/>
    <x v="2"/>
    <s v="Texas"/>
    <s v="Los Angeles"/>
    <x v="2"/>
    <x v="4"/>
    <s v="Chairs Product 7"/>
    <n v="1484.83"/>
    <n v="3"/>
    <n v="0"/>
    <n v="162.84"/>
    <s v="CUST-3654"/>
    <x v="2"/>
    <x v="0"/>
    <n v="10001"/>
    <n v="4"/>
    <n v="0.10966912037068217"/>
  </r>
  <r>
    <s v="CA-2019-102655"/>
    <d v="2019-03-05T00:00:00"/>
    <d v="2019-03-08T00:00:00"/>
    <x v="1"/>
    <s v="Texas"/>
    <s v="Miami"/>
    <x v="1"/>
    <x v="7"/>
    <s v="Phones Product 42"/>
    <n v="1282.72"/>
    <n v="2"/>
    <n v="0.2"/>
    <n v="368.97"/>
    <s v="CUST-3655"/>
    <x v="2"/>
    <x v="0"/>
    <n v="10001"/>
    <n v="3"/>
    <n v="0.28764656355245105"/>
  </r>
  <r>
    <s v="CA-2019-102656"/>
    <d v="2019-11-30T00:00:00"/>
    <d v="2019-12-03T00:00:00"/>
    <x v="0"/>
    <s v="California"/>
    <s v="Miami"/>
    <x v="0"/>
    <x v="5"/>
    <s v="Paper Product 42"/>
    <n v="463.29"/>
    <n v="2"/>
    <n v="0.05"/>
    <n v="-70.63"/>
    <s v="CUST-3656"/>
    <x v="0"/>
    <x v="0"/>
    <n v="10001"/>
    <n v="3"/>
    <n v="-0.1524531071251268"/>
  </r>
  <r>
    <s v="CA-2019-102657"/>
    <d v="2019-11-28T00:00:00"/>
    <d v="2019-12-03T00:00:00"/>
    <x v="3"/>
    <s v="Texas"/>
    <s v="New York City"/>
    <x v="2"/>
    <x v="4"/>
    <s v="Chairs Product 2"/>
    <n v="713.67"/>
    <n v="2"/>
    <n v="0.05"/>
    <n v="122.29"/>
    <s v="CUST-3657"/>
    <x v="1"/>
    <x v="0"/>
    <n v="10001"/>
    <n v="5"/>
    <n v="0.17135370689534379"/>
  </r>
  <r>
    <s v="CA-2019-102658"/>
    <d v="2019-05-13T00:00:00"/>
    <d v="2019-05-17T00:00:00"/>
    <x v="2"/>
    <s v="Washington"/>
    <s v="Miami"/>
    <x v="2"/>
    <x v="6"/>
    <s v="Bookcases Product 42"/>
    <n v="1047.6600000000001"/>
    <n v="1"/>
    <n v="0"/>
    <n v="113.06"/>
    <s v="CUST-3658"/>
    <x v="2"/>
    <x v="0"/>
    <n v="10001"/>
    <n v="4"/>
    <n v="0.10791669052937021"/>
  </r>
  <r>
    <s v="CA-2019-102659"/>
    <d v="2019-11-02T00:00:00"/>
    <d v="2019-11-06T00:00:00"/>
    <x v="2"/>
    <s v="Texas"/>
    <s v="New York City"/>
    <x v="0"/>
    <x v="5"/>
    <s v="Paper Product 38"/>
    <n v="1268.23"/>
    <n v="2"/>
    <n v="0.05"/>
    <n v="184.29"/>
    <s v="CUST-3659"/>
    <x v="1"/>
    <x v="0"/>
    <n v="10001"/>
    <n v="4"/>
    <n v="0.14531275872672936"/>
  </r>
  <r>
    <s v="CA-2019-102660"/>
    <d v="2019-11-30T00:00:00"/>
    <d v="2019-12-01T00:00:00"/>
    <x v="1"/>
    <s v="Florida"/>
    <s v="Houston"/>
    <x v="0"/>
    <x v="1"/>
    <s v="Binders Product 45"/>
    <n v="905.4"/>
    <n v="3"/>
    <n v="0.2"/>
    <n v="-151.54"/>
    <s v="CUST-3660"/>
    <x v="0"/>
    <x v="0"/>
    <n v="10001"/>
    <n v="1"/>
    <n v="-0.16737353655842721"/>
  </r>
  <r>
    <s v="CA-2019-102661"/>
    <d v="2019-02-23T00:00:00"/>
    <d v="2019-02-27T00:00:00"/>
    <x v="3"/>
    <s v="Florida"/>
    <s v="Los Angeles"/>
    <x v="1"/>
    <x v="7"/>
    <s v="Phones Product 13"/>
    <n v="1046.4000000000001"/>
    <n v="3"/>
    <n v="0.1"/>
    <n v="175.39"/>
    <s v="CUST-3661"/>
    <x v="2"/>
    <x v="0"/>
    <n v="10001"/>
    <n v="4"/>
    <n v="0.16761276758409782"/>
  </r>
  <r>
    <s v="CA-2019-102662"/>
    <d v="2019-04-28T00:00:00"/>
    <d v="2019-04-29T00:00:00"/>
    <x v="1"/>
    <s v="California"/>
    <s v="Seattle"/>
    <x v="2"/>
    <x v="4"/>
    <s v="Chairs Product 50"/>
    <n v="1282.8800000000001"/>
    <n v="1"/>
    <n v="0.05"/>
    <n v="232.08"/>
    <s v="CUST-3662"/>
    <x v="0"/>
    <x v="0"/>
    <n v="10001"/>
    <n v="1"/>
    <n v="0.18090546270890495"/>
  </r>
  <r>
    <s v="CA-2019-102663"/>
    <d v="2019-12-04T00:00:00"/>
    <d v="2019-12-07T00:00:00"/>
    <x v="3"/>
    <s v="California"/>
    <s v="Los Angeles"/>
    <x v="2"/>
    <x v="8"/>
    <s v="Tables Product 18"/>
    <n v="1487.2"/>
    <n v="2"/>
    <n v="0.1"/>
    <n v="161.33000000000001"/>
    <s v="CUST-3663"/>
    <x v="2"/>
    <x v="0"/>
    <n v="10001"/>
    <n v="3"/>
    <n v="0.10847902097902098"/>
  </r>
  <r>
    <s v="CA-2019-102664"/>
    <d v="2019-01-10T00:00:00"/>
    <d v="2019-01-12T00:00:00"/>
    <x v="1"/>
    <s v="Washington"/>
    <s v="New York City"/>
    <x v="0"/>
    <x v="5"/>
    <s v="Paper Product 49"/>
    <n v="863.62"/>
    <n v="2"/>
    <n v="0.1"/>
    <n v="23.58"/>
    <s v="CUST-3664"/>
    <x v="0"/>
    <x v="0"/>
    <n v="10001"/>
    <n v="2"/>
    <n v="2.7303675227530626E-2"/>
  </r>
  <r>
    <s v="CA-2019-102665"/>
    <d v="2019-04-11T00:00:00"/>
    <d v="2019-04-13T00:00:00"/>
    <x v="0"/>
    <s v="Texas"/>
    <s v="Miami"/>
    <x v="1"/>
    <x v="2"/>
    <s v="Laptops Product 3"/>
    <n v="898"/>
    <n v="1"/>
    <n v="0.05"/>
    <n v="131.54"/>
    <s v="CUST-3665"/>
    <x v="0"/>
    <x v="0"/>
    <n v="10001"/>
    <n v="2"/>
    <n v="0.14648106904231625"/>
  </r>
  <r>
    <s v="CA-2019-102666"/>
    <d v="2019-03-12T00:00:00"/>
    <d v="2019-03-13T00:00:00"/>
    <x v="2"/>
    <s v="New York"/>
    <s v="Seattle"/>
    <x v="0"/>
    <x v="0"/>
    <s v="Storage Product 24"/>
    <n v="372.94"/>
    <n v="5"/>
    <n v="0.1"/>
    <n v="-41.31"/>
    <s v="CUST-3666"/>
    <x v="1"/>
    <x v="0"/>
    <n v="10001"/>
    <n v="1"/>
    <n v="-0.1107684882286695"/>
  </r>
  <r>
    <s v="CA-2019-102667"/>
    <d v="2019-11-23T00:00:00"/>
    <d v="2019-11-27T00:00:00"/>
    <x v="3"/>
    <s v="Texas"/>
    <s v="Miami"/>
    <x v="2"/>
    <x v="4"/>
    <s v="Chairs Product 24"/>
    <n v="1470.65"/>
    <n v="3"/>
    <n v="0.05"/>
    <n v="-86.75"/>
    <s v="CUST-3667"/>
    <x v="0"/>
    <x v="0"/>
    <n v="10001"/>
    <n v="4"/>
    <n v="-5.8987522524053988E-2"/>
  </r>
  <r>
    <s v="CA-2019-102668"/>
    <d v="2019-02-02T00:00:00"/>
    <d v="2019-02-04T00:00:00"/>
    <x v="1"/>
    <s v="New York"/>
    <s v="New York City"/>
    <x v="1"/>
    <x v="3"/>
    <s v="Accessories Product 9"/>
    <n v="1104.8"/>
    <n v="2"/>
    <n v="0.05"/>
    <n v="144.09"/>
    <s v="CUST-3668"/>
    <x v="2"/>
    <x v="0"/>
    <n v="10001"/>
    <n v="2"/>
    <n v="0.13042179580014482"/>
  </r>
  <r>
    <s v="CA-2019-102669"/>
    <d v="2019-01-02T00:00:00"/>
    <d v="2019-01-06T00:00:00"/>
    <x v="1"/>
    <s v="Washington"/>
    <s v="Seattle"/>
    <x v="1"/>
    <x v="7"/>
    <s v="Phones Product 33"/>
    <n v="969.25"/>
    <n v="2"/>
    <n v="0.1"/>
    <n v="-19.11"/>
    <s v="CUST-3669"/>
    <x v="2"/>
    <x v="0"/>
    <n v="10001"/>
    <n v="4"/>
    <n v="-1.9716275470724787E-2"/>
  </r>
  <r>
    <s v="CA-2019-102670"/>
    <d v="2019-04-19T00:00:00"/>
    <d v="2019-04-21T00:00:00"/>
    <x v="3"/>
    <s v="Texas"/>
    <s v="Los Angeles"/>
    <x v="0"/>
    <x v="5"/>
    <s v="Paper Product 25"/>
    <n v="682.81"/>
    <n v="5"/>
    <n v="0.1"/>
    <n v="-28.87"/>
    <s v="CUST-3670"/>
    <x v="1"/>
    <x v="0"/>
    <n v="10001"/>
    <n v="2"/>
    <n v="-4.228116167015715E-2"/>
  </r>
  <r>
    <s v="CA-2019-102671"/>
    <d v="2019-02-03T00:00:00"/>
    <d v="2019-02-08T00:00:00"/>
    <x v="0"/>
    <s v="California"/>
    <s v="New York City"/>
    <x v="1"/>
    <x v="7"/>
    <s v="Phones Product 50"/>
    <n v="527.5"/>
    <n v="2"/>
    <n v="0.1"/>
    <n v="-19.329999999999998"/>
    <s v="CUST-3671"/>
    <x v="0"/>
    <x v="0"/>
    <n v="10001"/>
    <n v="5"/>
    <n v="-3.664454976303317E-2"/>
  </r>
  <r>
    <s v="CA-2019-102672"/>
    <d v="2019-03-31T00:00:00"/>
    <d v="2019-04-05T00:00:00"/>
    <x v="1"/>
    <s v="New York"/>
    <s v="Chicago"/>
    <x v="2"/>
    <x v="4"/>
    <s v="Chairs Product 15"/>
    <n v="1346.68"/>
    <n v="2"/>
    <n v="0.2"/>
    <n v="240.22"/>
    <s v="CUST-3672"/>
    <x v="2"/>
    <x v="0"/>
    <n v="10001"/>
    <n v="5"/>
    <n v="0.17837942198592091"/>
  </r>
  <r>
    <s v="CA-2019-102673"/>
    <d v="2019-09-23T00:00:00"/>
    <d v="2019-09-25T00:00:00"/>
    <x v="1"/>
    <s v="Illinois"/>
    <s v="Los Angeles"/>
    <x v="2"/>
    <x v="6"/>
    <s v="Bookcases Product 19"/>
    <n v="1417.34"/>
    <n v="3"/>
    <n v="0.2"/>
    <n v="173.91"/>
    <s v="CUST-3673"/>
    <x v="2"/>
    <x v="0"/>
    <n v="10001"/>
    <n v="2"/>
    <n v="0.12270168061297924"/>
  </r>
  <r>
    <s v="CA-2019-102674"/>
    <d v="2019-04-14T00:00:00"/>
    <d v="2019-04-15T00:00:00"/>
    <x v="1"/>
    <s v="New York"/>
    <s v="Seattle"/>
    <x v="0"/>
    <x v="0"/>
    <s v="Storage Product 4"/>
    <n v="645.96"/>
    <n v="2"/>
    <n v="0.2"/>
    <n v="87.21"/>
    <s v="CUST-3674"/>
    <x v="2"/>
    <x v="0"/>
    <n v="10001"/>
    <n v="1"/>
    <n v="0.13500835965075236"/>
  </r>
  <r>
    <s v="CA-2019-102675"/>
    <d v="2019-03-01T00:00:00"/>
    <d v="2019-03-02T00:00:00"/>
    <x v="1"/>
    <s v="California"/>
    <s v="Miami"/>
    <x v="0"/>
    <x v="1"/>
    <s v="Binders Product 25"/>
    <n v="638.34"/>
    <n v="2"/>
    <n v="0.2"/>
    <n v="-74.7"/>
    <s v="CUST-3675"/>
    <x v="0"/>
    <x v="0"/>
    <n v="10001"/>
    <n v="1"/>
    <n v="-0.11702227652974903"/>
  </r>
  <r>
    <s v="CA-2019-102676"/>
    <d v="2019-08-09T00:00:00"/>
    <d v="2019-08-12T00:00:00"/>
    <x v="3"/>
    <s v="Texas"/>
    <s v="New York City"/>
    <x v="1"/>
    <x v="3"/>
    <s v="Accessories Product 4"/>
    <n v="356.68"/>
    <n v="3"/>
    <n v="0.1"/>
    <n v="-41.15"/>
    <s v="CUST-3676"/>
    <x v="1"/>
    <x v="0"/>
    <n v="10001"/>
    <n v="3"/>
    <n v="-0.11536951889648984"/>
  </r>
  <r>
    <s v="CA-2019-102677"/>
    <d v="2019-06-12T00:00:00"/>
    <d v="2019-06-15T00:00:00"/>
    <x v="3"/>
    <s v="New York"/>
    <s v="Miami"/>
    <x v="1"/>
    <x v="7"/>
    <s v="Phones Product 19"/>
    <n v="359.54"/>
    <n v="3"/>
    <n v="0"/>
    <n v="50.77"/>
    <s v="CUST-3677"/>
    <x v="2"/>
    <x v="0"/>
    <n v="10001"/>
    <n v="3"/>
    <n v="0.14120821049118318"/>
  </r>
  <r>
    <s v="CA-2019-102678"/>
    <d v="2019-10-07T00:00:00"/>
    <d v="2019-10-10T00:00:00"/>
    <x v="1"/>
    <s v="New York"/>
    <s v="Miami"/>
    <x v="1"/>
    <x v="2"/>
    <s v="Laptops Product 9"/>
    <n v="421.09"/>
    <n v="3"/>
    <n v="0"/>
    <n v="113.43"/>
    <s v="CUST-3678"/>
    <x v="2"/>
    <x v="0"/>
    <n v="10001"/>
    <n v="3"/>
    <n v="0.26937234320454062"/>
  </r>
  <r>
    <s v="CA-2019-102679"/>
    <d v="2019-01-04T00:00:00"/>
    <d v="2019-01-06T00:00:00"/>
    <x v="0"/>
    <s v="New York"/>
    <s v="Miami"/>
    <x v="2"/>
    <x v="4"/>
    <s v="Chairs Product 2"/>
    <n v="1082.0899999999999"/>
    <n v="4"/>
    <n v="0.2"/>
    <n v="-113.62"/>
    <s v="CUST-3679"/>
    <x v="0"/>
    <x v="0"/>
    <n v="10001"/>
    <n v="2"/>
    <n v="-0.10500050827565176"/>
  </r>
  <r>
    <s v="CA-2019-102680"/>
    <d v="2019-11-04T00:00:00"/>
    <d v="2019-11-05T00:00:00"/>
    <x v="0"/>
    <s v="Texas"/>
    <s v="Los Angeles"/>
    <x v="0"/>
    <x v="0"/>
    <s v="Storage Product 36"/>
    <n v="368.59"/>
    <n v="1"/>
    <n v="0"/>
    <n v="5.61"/>
    <s v="CUST-3680"/>
    <x v="2"/>
    <x v="0"/>
    <n v="10001"/>
    <n v="1"/>
    <n v="1.5220163325103776E-2"/>
  </r>
  <r>
    <s v="CA-2019-102681"/>
    <d v="2019-07-28T00:00:00"/>
    <d v="2019-07-30T00:00:00"/>
    <x v="2"/>
    <s v="Washington"/>
    <s v="Los Angeles"/>
    <x v="2"/>
    <x v="4"/>
    <s v="Chairs Product 15"/>
    <n v="361.24"/>
    <n v="5"/>
    <n v="0.05"/>
    <n v="-64.3"/>
    <s v="CUST-3681"/>
    <x v="0"/>
    <x v="0"/>
    <n v="10001"/>
    <n v="2"/>
    <n v="-0.17799800686524192"/>
  </r>
  <r>
    <s v="CA-2019-102682"/>
    <d v="2019-02-14T00:00:00"/>
    <d v="2019-02-16T00:00:00"/>
    <x v="2"/>
    <s v="New York"/>
    <s v="Miami"/>
    <x v="2"/>
    <x v="8"/>
    <s v="Tables Product 47"/>
    <n v="911.03"/>
    <n v="4"/>
    <n v="0.05"/>
    <n v="106.81"/>
    <s v="CUST-3682"/>
    <x v="1"/>
    <x v="0"/>
    <n v="10001"/>
    <n v="2"/>
    <n v="0.11724092510674732"/>
  </r>
  <r>
    <s v="CA-2019-102683"/>
    <d v="2019-08-06T00:00:00"/>
    <d v="2019-08-11T00:00:00"/>
    <x v="1"/>
    <s v="Washington"/>
    <s v="New York City"/>
    <x v="2"/>
    <x v="4"/>
    <s v="Chairs Product 45"/>
    <n v="661.99"/>
    <n v="1"/>
    <n v="0"/>
    <n v="5.8"/>
    <s v="CUST-3683"/>
    <x v="2"/>
    <x v="0"/>
    <n v="10001"/>
    <n v="5"/>
    <n v="8.761461653499298E-3"/>
  </r>
  <r>
    <s v="CA-2019-102684"/>
    <d v="2019-07-20T00:00:00"/>
    <d v="2019-07-21T00:00:00"/>
    <x v="1"/>
    <s v="Illinois"/>
    <s v="Seattle"/>
    <x v="2"/>
    <x v="6"/>
    <s v="Bookcases Product 32"/>
    <n v="655.36"/>
    <n v="3"/>
    <n v="0.05"/>
    <n v="73.63"/>
    <s v="CUST-3684"/>
    <x v="0"/>
    <x v="0"/>
    <n v="10001"/>
    <n v="1"/>
    <n v="0.11235046386718749"/>
  </r>
  <r>
    <s v="CA-2019-102685"/>
    <d v="2019-08-01T00:00:00"/>
    <d v="2019-08-03T00:00:00"/>
    <x v="1"/>
    <s v="New York"/>
    <s v="Seattle"/>
    <x v="0"/>
    <x v="5"/>
    <s v="Paper Product 13"/>
    <n v="1430.14"/>
    <n v="3"/>
    <n v="0.05"/>
    <n v="217.07"/>
    <s v="CUST-3685"/>
    <x v="2"/>
    <x v="0"/>
    <n v="10001"/>
    <n v="2"/>
    <n v="0.15178234298739982"/>
  </r>
  <r>
    <s v="CA-2019-102686"/>
    <d v="2019-03-11T00:00:00"/>
    <d v="2019-03-13T00:00:00"/>
    <x v="3"/>
    <s v="Illinois"/>
    <s v="New York City"/>
    <x v="1"/>
    <x v="2"/>
    <s v="Laptops Product 37"/>
    <n v="526.13"/>
    <n v="5"/>
    <n v="0.1"/>
    <n v="-21.48"/>
    <s v="CUST-3686"/>
    <x v="1"/>
    <x v="0"/>
    <n v="10001"/>
    <n v="2"/>
    <n v="-4.0826411723338341E-2"/>
  </r>
  <r>
    <s v="CA-2019-102687"/>
    <d v="2019-06-16T00:00:00"/>
    <d v="2019-06-20T00:00:00"/>
    <x v="0"/>
    <s v="Washington"/>
    <s v="New York City"/>
    <x v="0"/>
    <x v="1"/>
    <s v="Binders Product 3"/>
    <n v="730.98"/>
    <n v="3"/>
    <n v="0"/>
    <n v="29.26"/>
    <s v="CUST-3687"/>
    <x v="2"/>
    <x v="0"/>
    <n v="10001"/>
    <n v="4"/>
    <n v="4.0028454950887853E-2"/>
  </r>
  <r>
    <s v="CA-2019-102688"/>
    <d v="2019-05-27T00:00:00"/>
    <d v="2019-05-30T00:00:00"/>
    <x v="3"/>
    <s v="Florida"/>
    <s v="Chicago"/>
    <x v="0"/>
    <x v="0"/>
    <s v="Storage Product 28"/>
    <n v="665.85"/>
    <n v="1"/>
    <n v="0"/>
    <n v="-25.21"/>
    <s v="CUST-3688"/>
    <x v="2"/>
    <x v="0"/>
    <n v="10001"/>
    <n v="3"/>
    <n v="-3.7861380190733651E-2"/>
  </r>
  <r>
    <s v="CA-2019-102689"/>
    <d v="2019-01-21T00:00:00"/>
    <d v="2019-01-23T00:00:00"/>
    <x v="2"/>
    <s v="Illinois"/>
    <s v="Miami"/>
    <x v="0"/>
    <x v="5"/>
    <s v="Paper Product 48"/>
    <n v="636.03"/>
    <n v="1"/>
    <n v="0.05"/>
    <n v="181.72"/>
    <s v="CUST-3689"/>
    <x v="2"/>
    <x v="0"/>
    <n v="10001"/>
    <n v="2"/>
    <n v="0.2857097935631967"/>
  </r>
  <r>
    <s v="CA-2019-102690"/>
    <d v="2019-03-03T00:00:00"/>
    <d v="2019-03-06T00:00:00"/>
    <x v="2"/>
    <s v="California"/>
    <s v="New York City"/>
    <x v="0"/>
    <x v="0"/>
    <s v="Storage Product 2"/>
    <n v="1313.26"/>
    <n v="2"/>
    <n v="0.05"/>
    <n v="339.42"/>
    <s v="CUST-3690"/>
    <x v="1"/>
    <x v="0"/>
    <n v="10001"/>
    <n v="3"/>
    <n v="0.25845605592190429"/>
  </r>
  <r>
    <s v="CA-2019-102691"/>
    <d v="2019-11-18T00:00:00"/>
    <d v="2019-11-21T00:00:00"/>
    <x v="0"/>
    <s v="Texas"/>
    <s v="Los Angeles"/>
    <x v="0"/>
    <x v="1"/>
    <s v="Binders Product 31"/>
    <n v="1395.29"/>
    <n v="3"/>
    <n v="0"/>
    <n v="233.03"/>
    <s v="CUST-3691"/>
    <x v="0"/>
    <x v="0"/>
    <n v="10001"/>
    <n v="3"/>
    <n v="0.16701187566742398"/>
  </r>
  <r>
    <s v="CA-2019-102692"/>
    <d v="2019-09-11T00:00:00"/>
    <d v="2019-09-15T00:00:00"/>
    <x v="0"/>
    <s v="California"/>
    <s v="Houston"/>
    <x v="2"/>
    <x v="6"/>
    <s v="Bookcases Product 25"/>
    <n v="405.32"/>
    <n v="4"/>
    <n v="0.05"/>
    <n v="7.41"/>
    <s v="CUST-3692"/>
    <x v="0"/>
    <x v="0"/>
    <n v="10001"/>
    <n v="4"/>
    <n v="1.8281851376690025E-2"/>
  </r>
  <r>
    <s v="CA-2019-102693"/>
    <d v="2019-01-19T00:00:00"/>
    <d v="2019-01-22T00:00:00"/>
    <x v="0"/>
    <s v="Illinois"/>
    <s v="Houston"/>
    <x v="1"/>
    <x v="7"/>
    <s v="Phones Product 42"/>
    <n v="1318.9"/>
    <n v="3"/>
    <n v="0.1"/>
    <n v="50.18"/>
    <s v="CUST-3693"/>
    <x v="0"/>
    <x v="0"/>
    <n v="10001"/>
    <n v="3"/>
    <n v="3.8046857229509436E-2"/>
  </r>
  <r>
    <s v="CA-2019-102694"/>
    <d v="2019-11-11T00:00:00"/>
    <d v="2019-11-16T00:00:00"/>
    <x v="0"/>
    <s v="Illinois"/>
    <s v="Houston"/>
    <x v="0"/>
    <x v="5"/>
    <s v="Paper Product 46"/>
    <n v="1064.98"/>
    <n v="3"/>
    <n v="0.1"/>
    <n v="-104.6"/>
    <s v="CUST-3694"/>
    <x v="2"/>
    <x v="0"/>
    <n v="10001"/>
    <n v="5"/>
    <n v="-9.8217806907171953E-2"/>
  </r>
  <r>
    <s v="CA-2019-102695"/>
    <d v="2019-04-24T00:00:00"/>
    <d v="2019-04-29T00:00:00"/>
    <x v="1"/>
    <s v="Illinois"/>
    <s v="Seattle"/>
    <x v="2"/>
    <x v="6"/>
    <s v="Bookcases Product 42"/>
    <n v="402.96"/>
    <n v="3"/>
    <n v="0.2"/>
    <n v="105.58"/>
    <s v="CUST-3695"/>
    <x v="2"/>
    <x v="0"/>
    <n v="10001"/>
    <n v="5"/>
    <n v="0.26201111772880686"/>
  </r>
  <r>
    <s v="CA-2019-102696"/>
    <d v="2019-11-22T00:00:00"/>
    <d v="2019-11-25T00:00:00"/>
    <x v="3"/>
    <s v="Washington"/>
    <s v="New York City"/>
    <x v="2"/>
    <x v="4"/>
    <s v="Chairs Product 12"/>
    <n v="82.91"/>
    <n v="5"/>
    <n v="0"/>
    <n v="-11.51"/>
    <s v="CUST-3696"/>
    <x v="2"/>
    <x v="0"/>
    <n v="10001"/>
    <n v="3"/>
    <n v="-0.13882523217947171"/>
  </r>
  <r>
    <s v="CA-2019-102697"/>
    <d v="2019-09-18T00:00:00"/>
    <d v="2019-09-22T00:00:00"/>
    <x v="2"/>
    <s v="California"/>
    <s v="Miami"/>
    <x v="1"/>
    <x v="3"/>
    <s v="Accessories Product 17"/>
    <n v="1070.73"/>
    <n v="5"/>
    <n v="0"/>
    <n v="-16.760000000000002"/>
    <s v="CUST-3697"/>
    <x v="0"/>
    <x v="0"/>
    <n v="10001"/>
    <n v="4"/>
    <n v="-1.5652872339431977E-2"/>
  </r>
  <r>
    <s v="CA-2019-102698"/>
    <d v="2019-04-12T00:00:00"/>
    <d v="2019-04-16T00:00:00"/>
    <x v="3"/>
    <s v="Texas"/>
    <s v="Los Angeles"/>
    <x v="1"/>
    <x v="7"/>
    <s v="Phones Product 12"/>
    <n v="675.18"/>
    <n v="1"/>
    <n v="0.1"/>
    <n v="-35.130000000000003"/>
    <s v="CUST-3698"/>
    <x v="1"/>
    <x v="0"/>
    <n v="10001"/>
    <n v="4"/>
    <n v="-5.203056962587755E-2"/>
  </r>
  <r>
    <s v="CA-2019-102699"/>
    <d v="2019-11-23T00:00:00"/>
    <d v="2019-11-27T00:00:00"/>
    <x v="0"/>
    <s v="California"/>
    <s v="New York City"/>
    <x v="1"/>
    <x v="7"/>
    <s v="Phones Product 11"/>
    <n v="832.76"/>
    <n v="1"/>
    <n v="0.1"/>
    <n v="235.94"/>
    <s v="CUST-3699"/>
    <x v="1"/>
    <x v="0"/>
    <n v="10001"/>
    <n v="4"/>
    <n v="0.28332292617320715"/>
  </r>
  <r>
    <s v="CA-2019-102700"/>
    <d v="2019-11-12T00:00:00"/>
    <d v="2019-11-17T00:00:00"/>
    <x v="0"/>
    <s v="New York"/>
    <s v="Seattle"/>
    <x v="0"/>
    <x v="0"/>
    <s v="Storage Product 20"/>
    <n v="1125.9100000000001"/>
    <n v="3"/>
    <n v="0.05"/>
    <n v="102.21"/>
    <s v="CUST-3700"/>
    <x v="1"/>
    <x v="0"/>
    <n v="10001"/>
    <n v="5"/>
    <n v="9.0779902478883734E-2"/>
  </r>
  <r>
    <s v="CA-2019-102701"/>
    <d v="2019-02-27T00:00:00"/>
    <d v="2019-03-02T00:00:00"/>
    <x v="1"/>
    <s v="Florida"/>
    <s v="Chicago"/>
    <x v="2"/>
    <x v="8"/>
    <s v="Tables Product 28"/>
    <n v="1084.21"/>
    <n v="5"/>
    <n v="0"/>
    <n v="321.04000000000002"/>
    <s v="CUST-3701"/>
    <x v="0"/>
    <x v="0"/>
    <n v="10001"/>
    <n v="3"/>
    <n v="0.29610499810922242"/>
  </r>
  <r>
    <s v="CA-2019-102702"/>
    <d v="2019-05-08T00:00:00"/>
    <d v="2019-05-10T00:00:00"/>
    <x v="1"/>
    <s v="Florida"/>
    <s v="Miami"/>
    <x v="2"/>
    <x v="6"/>
    <s v="Bookcases Product 12"/>
    <n v="193.51"/>
    <n v="1"/>
    <n v="0.2"/>
    <n v="9.74"/>
    <s v="CUST-3702"/>
    <x v="0"/>
    <x v="0"/>
    <n v="10001"/>
    <n v="2"/>
    <n v="5.0333316107694696E-2"/>
  </r>
  <r>
    <s v="CA-2019-102703"/>
    <d v="2019-10-06T00:00:00"/>
    <d v="2019-10-07T00:00:00"/>
    <x v="2"/>
    <s v="Washington"/>
    <s v="New York City"/>
    <x v="0"/>
    <x v="1"/>
    <s v="Binders Product 26"/>
    <n v="1333.75"/>
    <n v="1"/>
    <n v="0.1"/>
    <n v="186.25"/>
    <s v="CUST-3703"/>
    <x v="1"/>
    <x v="0"/>
    <n v="10001"/>
    <n v="1"/>
    <n v="0.13964386129334583"/>
  </r>
  <r>
    <s v="CA-2019-102704"/>
    <d v="2019-11-24T00:00:00"/>
    <d v="2019-11-28T00:00:00"/>
    <x v="0"/>
    <s v="New York"/>
    <s v="Los Angeles"/>
    <x v="2"/>
    <x v="4"/>
    <s v="Chairs Product 39"/>
    <n v="217.38"/>
    <n v="1"/>
    <n v="0.05"/>
    <n v="-25.86"/>
    <s v="CUST-3704"/>
    <x v="0"/>
    <x v="0"/>
    <n v="10001"/>
    <n v="4"/>
    <n v="-0.11896218603367376"/>
  </r>
  <r>
    <s v="CA-2019-102705"/>
    <d v="2019-10-27T00:00:00"/>
    <d v="2019-11-01T00:00:00"/>
    <x v="3"/>
    <s v="Washington"/>
    <s v="Miami"/>
    <x v="1"/>
    <x v="2"/>
    <s v="Laptops Product 37"/>
    <n v="1075.1300000000001"/>
    <n v="4"/>
    <n v="0"/>
    <n v="213.55"/>
    <s v="CUST-3705"/>
    <x v="0"/>
    <x v="0"/>
    <n v="10001"/>
    <n v="5"/>
    <n v="0.19862714276413085"/>
  </r>
  <r>
    <s v="CA-2019-102706"/>
    <d v="2019-06-04T00:00:00"/>
    <d v="2019-06-08T00:00:00"/>
    <x v="2"/>
    <s v="California"/>
    <s v="Seattle"/>
    <x v="2"/>
    <x v="6"/>
    <s v="Bookcases Product 7"/>
    <n v="98.62"/>
    <n v="4"/>
    <n v="0.05"/>
    <n v="-14.88"/>
    <s v="CUST-3706"/>
    <x v="0"/>
    <x v="0"/>
    <n v="10001"/>
    <n v="4"/>
    <n v="-0.15088217400121678"/>
  </r>
  <r>
    <s v="CA-2019-102707"/>
    <d v="2019-08-02T00:00:00"/>
    <d v="2019-08-03T00:00:00"/>
    <x v="2"/>
    <s v="New York"/>
    <s v="Miami"/>
    <x v="0"/>
    <x v="0"/>
    <s v="Storage Product 11"/>
    <n v="1174.32"/>
    <n v="5"/>
    <n v="0"/>
    <n v="82.05"/>
    <s v="CUST-3707"/>
    <x v="0"/>
    <x v="0"/>
    <n v="10001"/>
    <n v="1"/>
    <n v="6.9870222767218479E-2"/>
  </r>
  <r>
    <s v="CA-2019-102708"/>
    <d v="2019-09-13T00:00:00"/>
    <d v="2019-09-17T00:00:00"/>
    <x v="3"/>
    <s v="Washington"/>
    <s v="New York City"/>
    <x v="2"/>
    <x v="8"/>
    <s v="Tables Product 21"/>
    <n v="273.12"/>
    <n v="2"/>
    <n v="0.05"/>
    <n v="55.69"/>
    <s v="CUST-3708"/>
    <x v="0"/>
    <x v="0"/>
    <n v="10001"/>
    <n v="4"/>
    <n v="0.20390304628002343"/>
  </r>
  <r>
    <s v="CA-2019-102709"/>
    <d v="2019-06-26T00:00:00"/>
    <d v="2019-07-01T00:00:00"/>
    <x v="0"/>
    <s v="California"/>
    <s v="Houston"/>
    <x v="1"/>
    <x v="3"/>
    <s v="Accessories Product 11"/>
    <n v="1411.03"/>
    <n v="4"/>
    <n v="0.2"/>
    <n v="103.04"/>
    <s v="CUST-3709"/>
    <x v="2"/>
    <x v="0"/>
    <n v="10001"/>
    <n v="5"/>
    <n v="7.3024669921971902E-2"/>
  </r>
  <r>
    <s v="CA-2019-102710"/>
    <d v="2019-01-16T00:00:00"/>
    <d v="2019-01-19T00:00:00"/>
    <x v="3"/>
    <s v="Texas"/>
    <s v="Los Angeles"/>
    <x v="2"/>
    <x v="6"/>
    <s v="Bookcases Product 23"/>
    <n v="181.46"/>
    <n v="3"/>
    <n v="0.1"/>
    <n v="41.73"/>
    <s v="CUST-3710"/>
    <x v="0"/>
    <x v="0"/>
    <n v="10001"/>
    <n v="3"/>
    <n v="0.2299680370329549"/>
  </r>
  <r>
    <s v="CA-2019-102711"/>
    <d v="2019-11-11T00:00:00"/>
    <d v="2019-11-12T00:00:00"/>
    <x v="2"/>
    <s v="Illinois"/>
    <s v="Houston"/>
    <x v="1"/>
    <x v="3"/>
    <s v="Accessories Product 19"/>
    <n v="1031.68"/>
    <n v="2"/>
    <n v="0.1"/>
    <n v="53.74"/>
    <s v="CUST-3711"/>
    <x v="1"/>
    <x v="0"/>
    <n v="10001"/>
    <n v="1"/>
    <n v="5.20897952853598E-2"/>
  </r>
  <r>
    <s v="CA-2019-102712"/>
    <d v="2019-08-07T00:00:00"/>
    <d v="2019-08-09T00:00:00"/>
    <x v="3"/>
    <s v="Florida"/>
    <s v="New York City"/>
    <x v="2"/>
    <x v="8"/>
    <s v="Tables Product 15"/>
    <n v="1060.81"/>
    <n v="1"/>
    <n v="0.1"/>
    <n v="191.64"/>
    <s v="CUST-3712"/>
    <x v="1"/>
    <x v="0"/>
    <n v="10001"/>
    <n v="2"/>
    <n v="0.18065440559572402"/>
  </r>
  <r>
    <s v="CA-2019-102713"/>
    <d v="2019-07-17T00:00:00"/>
    <d v="2019-07-20T00:00:00"/>
    <x v="0"/>
    <s v="Washington"/>
    <s v="New York City"/>
    <x v="2"/>
    <x v="8"/>
    <s v="Tables Product 13"/>
    <n v="1257.51"/>
    <n v="2"/>
    <n v="0.2"/>
    <n v="73.72"/>
    <s v="CUST-3713"/>
    <x v="1"/>
    <x v="0"/>
    <n v="10001"/>
    <n v="3"/>
    <n v="5.8623788280013675E-2"/>
  </r>
  <r>
    <s v="CA-2019-102714"/>
    <d v="2019-11-13T00:00:00"/>
    <d v="2019-11-17T00:00:00"/>
    <x v="1"/>
    <s v="New York"/>
    <s v="Chicago"/>
    <x v="0"/>
    <x v="1"/>
    <s v="Binders Product 38"/>
    <n v="575.74"/>
    <n v="4"/>
    <n v="0"/>
    <n v="118.66"/>
    <s v="CUST-3714"/>
    <x v="2"/>
    <x v="0"/>
    <n v="10001"/>
    <n v="4"/>
    <n v="0.20609997568346822"/>
  </r>
  <r>
    <s v="CA-2019-102715"/>
    <d v="2019-06-28T00:00:00"/>
    <d v="2019-07-02T00:00:00"/>
    <x v="2"/>
    <s v="Illinois"/>
    <s v="Los Angeles"/>
    <x v="2"/>
    <x v="6"/>
    <s v="Bookcases Product 19"/>
    <n v="1340.81"/>
    <n v="4"/>
    <n v="0.2"/>
    <n v="-249.22"/>
    <s v="CUST-3715"/>
    <x v="0"/>
    <x v="0"/>
    <n v="10001"/>
    <n v="4"/>
    <n v="-0.18587271872972308"/>
  </r>
  <r>
    <s v="CA-2019-102716"/>
    <d v="2019-02-24T00:00:00"/>
    <d v="2019-02-28T00:00:00"/>
    <x v="3"/>
    <s v="Texas"/>
    <s v="Miami"/>
    <x v="1"/>
    <x v="3"/>
    <s v="Accessories Product 11"/>
    <n v="299.42"/>
    <n v="3"/>
    <n v="0.1"/>
    <n v="21.02"/>
    <s v="CUST-3716"/>
    <x v="2"/>
    <x v="0"/>
    <n v="10001"/>
    <n v="4"/>
    <n v="7.0202391289826999E-2"/>
  </r>
  <r>
    <s v="CA-2019-102717"/>
    <d v="2019-07-10T00:00:00"/>
    <d v="2019-07-15T00:00:00"/>
    <x v="0"/>
    <s v="California"/>
    <s v="Chicago"/>
    <x v="2"/>
    <x v="8"/>
    <s v="Tables Product 23"/>
    <n v="954.53"/>
    <n v="1"/>
    <n v="0.2"/>
    <n v="235.71"/>
    <s v="CUST-3717"/>
    <x v="1"/>
    <x v="0"/>
    <n v="10001"/>
    <n v="5"/>
    <n v="0.2469382837626895"/>
  </r>
  <r>
    <s v="CA-2019-102718"/>
    <d v="2019-11-10T00:00:00"/>
    <d v="2019-11-12T00:00:00"/>
    <x v="1"/>
    <s v="Illinois"/>
    <s v="Chicago"/>
    <x v="0"/>
    <x v="5"/>
    <s v="Paper Product 45"/>
    <n v="1361.86"/>
    <n v="4"/>
    <n v="0"/>
    <n v="340.82"/>
    <s v="CUST-3718"/>
    <x v="0"/>
    <x v="0"/>
    <n v="10001"/>
    <n v="2"/>
    <n v="0.25026067290323528"/>
  </r>
  <r>
    <s v="CA-2019-102719"/>
    <d v="2019-09-02T00:00:00"/>
    <d v="2019-09-07T00:00:00"/>
    <x v="1"/>
    <s v="Florida"/>
    <s v="Miami"/>
    <x v="1"/>
    <x v="3"/>
    <s v="Accessories Product 33"/>
    <n v="95.91"/>
    <n v="3"/>
    <n v="0.2"/>
    <n v="16.72"/>
    <s v="CUST-3719"/>
    <x v="0"/>
    <x v="0"/>
    <n v="10001"/>
    <n v="5"/>
    <n v="0.17433010113648212"/>
  </r>
  <r>
    <s v="CA-2019-102720"/>
    <d v="2019-09-25T00:00:00"/>
    <d v="2019-09-27T00:00:00"/>
    <x v="0"/>
    <s v="Washington"/>
    <s v="Los Angeles"/>
    <x v="2"/>
    <x v="6"/>
    <s v="Bookcases Product 35"/>
    <n v="1424.94"/>
    <n v="5"/>
    <n v="0"/>
    <n v="-129.18"/>
    <s v="CUST-3720"/>
    <x v="0"/>
    <x v="0"/>
    <n v="10001"/>
    <n v="2"/>
    <n v="-9.0656448692576524E-2"/>
  </r>
  <r>
    <s v="CA-2019-102721"/>
    <d v="2019-03-13T00:00:00"/>
    <d v="2019-03-17T00:00:00"/>
    <x v="3"/>
    <s v="Florida"/>
    <s v="Seattle"/>
    <x v="2"/>
    <x v="6"/>
    <s v="Bookcases Product 46"/>
    <n v="329.16"/>
    <n v="4"/>
    <n v="0.1"/>
    <n v="-8.69"/>
    <s v="CUST-3721"/>
    <x v="1"/>
    <x v="0"/>
    <n v="10001"/>
    <n v="4"/>
    <n v="-2.6400534694373555E-2"/>
  </r>
  <r>
    <s v="CA-2019-102722"/>
    <d v="2019-08-13T00:00:00"/>
    <d v="2019-08-15T00:00:00"/>
    <x v="3"/>
    <s v="Florida"/>
    <s v="New York City"/>
    <x v="0"/>
    <x v="1"/>
    <s v="Binders Product 38"/>
    <n v="98.95"/>
    <n v="1"/>
    <n v="0.2"/>
    <n v="6.57"/>
    <s v="CUST-3722"/>
    <x v="0"/>
    <x v="0"/>
    <n v="10001"/>
    <n v="2"/>
    <n v="6.6397170288024263E-2"/>
  </r>
  <r>
    <s v="CA-2019-102723"/>
    <d v="2019-05-29T00:00:00"/>
    <d v="2019-06-01T00:00:00"/>
    <x v="1"/>
    <s v="Texas"/>
    <s v="Los Angeles"/>
    <x v="1"/>
    <x v="7"/>
    <s v="Phones Product 48"/>
    <n v="1255.3800000000001"/>
    <n v="3"/>
    <n v="0.05"/>
    <n v="334.49"/>
    <s v="CUST-3723"/>
    <x v="0"/>
    <x v="0"/>
    <n v="10001"/>
    <n v="3"/>
    <n v="0.2664452197740923"/>
  </r>
  <r>
    <s v="CA-2019-102724"/>
    <d v="2019-03-24T00:00:00"/>
    <d v="2019-03-29T00:00:00"/>
    <x v="1"/>
    <s v="Illinois"/>
    <s v="Houston"/>
    <x v="1"/>
    <x v="3"/>
    <s v="Accessories Product 18"/>
    <n v="1495.5"/>
    <n v="5"/>
    <n v="0.2"/>
    <n v="-98.08"/>
    <s v="CUST-3724"/>
    <x v="2"/>
    <x v="0"/>
    <n v="10001"/>
    <n v="5"/>
    <n v="-6.5583416917418924E-2"/>
  </r>
  <r>
    <s v="CA-2019-102725"/>
    <d v="2019-02-12T00:00:00"/>
    <d v="2019-02-14T00:00:00"/>
    <x v="3"/>
    <s v="Illinois"/>
    <s v="New York City"/>
    <x v="1"/>
    <x v="2"/>
    <s v="Laptops Product 45"/>
    <n v="542"/>
    <n v="3"/>
    <n v="0.05"/>
    <n v="-46.48"/>
    <s v="CUST-3725"/>
    <x v="0"/>
    <x v="0"/>
    <n v="10001"/>
    <n v="2"/>
    <n v="-8.5756457564575644E-2"/>
  </r>
  <r>
    <s v="CA-2019-102726"/>
    <d v="2019-03-02T00:00:00"/>
    <d v="2019-03-05T00:00:00"/>
    <x v="1"/>
    <s v="Texas"/>
    <s v="Chicago"/>
    <x v="2"/>
    <x v="4"/>
    <s v="Chairs Product 11"/>
    <n v="1113.83"/>
    <n v="3"/>
    <n v="0.2"/>
    <n v="13.3"/>
    <s v="CUST-3726"/>
    <x v="1"/>
    <x v="0"/>
    <n v="10001"/>
    <n v="3"/>
    <n v="1.1940780909115396E-2"/>
  </r>
  <r>
    <s v="CA-2019-102727"/>
    <d v="2019-05-17T00:00:00"/>
    <d v="2019-05-18T00:00:00"/>
    <x v="2"/>
    <s v="Texas"/>
    <s v="Miami"/>
    <x v="2"/>
    <x v="4"/>
    <s v="Chairs Product 43"/>
    <n v="1342.89"/>
    <n v="3"/>
    <n v="0"/>
    <n v="2.91"/>
    <s v="CUST-3727"/>
    <x v="1"/>
    <x v="0"/>
    <n v="10001"/>
    <n v="1"/>
    <n v="2.1669682550320576E-3"/>
  </r>
  <r>
    <s v="CA-2019-102728"/>
    <d v="2019-08-02T00:00:00"/>
    <d v="2019-08-04T00:00:00"/>
    <x v="1"/>
    <s v="California"/>
    <s v="Los Angeles"/>
    <x v="2"/>
    <x v="4"/>
    <s v="Chairs Product 10"/>
    <n v="182.1"/>
    <n v="2"/>
    <n v="0"/>
    <n v="-5.81"/>
    <s v="CUST-3728"/>
    <x v="1"/>
    <x v="0"/>
    <n v="10001"/>
    <n v="2"/>
    <n v="-3.1905546403075233E-2"/>
  </r>
  <r>
    <s v="CA-2019-102729"/>
    <d v="2019-05-08T00:00:00"/>
    <d v="2019-05-12T00:00:00"/>
    <x v="2"/>
    <s v="Florida"/>
    <s v="Los Angeles"/>
    <x v="1"/>
    <x v="2"/>
    <s v="Laptops Product 45"/>
    <n v="769.86"/>
    <n v="5"/>
    <n v="0.05"/>
    <n v="-140.03"/>
    <s v="CUST-3729"/>
    <x v="2"/>
    <x v="0"/>
    <n v="10001"/>
    <n v="4"/>
    <n v="-0.18189021380510742"/>
  </r>
  <r>
    <s v="CA-2019-102730"/>
    <d v="2019-04-14T00:00:00"/>
    <d v="2019-04-15T00:00:00"/>
    <x v="0"/>
    <s v="New York"/>
    <s v="New York City"/>
    <x v="0"/>
    <x v="5"/>
    <s v="Paper Product 41"/>
    <n v="527.17999999999995"/>
    <n v="4"/>
    <n v="0.2"/>
    <n v="81.36"/>
    <s v="CUST-3730"/>
    <x v="2"/>
    <x v="0"/>
    <n v="10001"/>
    <n v="1"/>
    <n v="0.15433058917257864"/>
  </r>
  <r>
    <s v="CA-2019-102731"/>
    <d v="2019-02-14T00:00:00"/>
    <d v="2019-02-16T00:00:00"/>
    <x v="1"/>
    <s v="Texas"/>
    <s v="New York City"/>
    <x v="0"/>
    <x v="5"/>
    <s v="Paper Product 46"/>
    <n v="643.87"/>
    <n v="4"/>
    <n v="0"/>
    <n v="-84.87"/>
    <s v="CUST-3731"/>
    <x v="0"/>
    <x v="0"/>
    <n v="10001"/>
    <n v="2"/>
    <n v="-0.13181232236320997"/>
  </r>
  <r>
    <s v="CA-2019-102732"/>
    <d v="2019-09-03T00:00:00"/>
    <d v="2019-09-04T00:00:00"/>
    <x v="3"/>
    <s v="Florida"/>
    <s v="Houston"/>
    <x v="2"/>
    <x v="4"/>
    <s v="Chairs Product 44"/>
    <n v="316.58"/>
    <n v="4"/>
    <n v="0"/>
    <n v="-60.4"/>
    <s v="CUST-3732"/>
    <x v="2"/>
    <x v="0"/>
    <n v="10001"/>
    <n v="1"/>
    <n v="-0.19078905805799481"/>
  </r>
  <r>
    <s v="CA-2019-102733"/>
    <d v="2019-12-07T00:00:00"/>
    <d v="2019-12-08T00:00:00"/>
    <x v="0"/>
    <s v="Washington"/>
    <s v="Miami"/>
    <x v="1"/>
    <x v="3"/>
    <s v="Accessories Product 12"/>
    <n v="532.03"/>
    <n v="2"/>
    <n v="0.05"/>
    <n v="33.4"/>
    <s v="CUST-3733"/>
    <x v="2"/>
    <x v="0"/>
    <n v="10001"/>
    <n v="1"/>
    <n v="6.2778414751047867E-2"/>
  </r>
  <r>
    <s v="CA-2019-102734"/>
    <d v="2019-03-17T00:00:00"/>
    <d v="2019-03-20T00:00:00"/>
    <x v="3"/>
    <s v="New York"/>
    <s v="Miami"/>
    <x v="0"/>
    <x v="1"/>
    <s v="Binders Product 24"/>
    <n v="326.19"/>
    <n v="1"/>
    <n v="0.05"/>
    <n v="66.59"/>
    <s v="CUST-3734"/>
    <x v="0"/>
    <x v="0"/>
    <n v="10001"/>
    <n v="3"/>
    <n v="0.2041448235690855"/>
  </r>
  <r>
    <s v="CA-2019-102735"/>
    <d v="2019-12-19T00:00:00"/>
    <d v="2019-12-24T00:00:00"/>
    <x v="0"/>
    <s v="Washington"/>
    <s v="New York City"/>
    <x v="1"/>
    <x v="3"/>
    <s v="Accessories Product 23"/>
    <n v="669.19"/>
    <n v="2"/>
    <n v="0.2"/>
    <n v="112.15"/>
    <s v="CUST-3735"/>
    <x v="0"/>
    <x v="0"/>
    <n v="10001"/>
    <n v="5"/>
    <n v="0.16759066931663652"/>
  </r>
  <r>
    <s v="CA-2019-102736"/>
    <d v="2019-06-23T00:00:00"/>
    <d v="2019-06-26T00:00:00"/>
    <x v="0"/>
    <s v="Florida"/>
    <s v="New York City"/>
    <x v="0"/>
    <x v="1"/>
    <s v="Binders Product 49"/>
    <n v="51.66"/>
    <n v="4"/>
    <n v="0"/>
    <n v="-6.21"/>
    <s v="CUST-3736"/>
    <x v="0"/>
    <x v="0"/>
    <n v="10001"/>
    <n v="3"/>
    <n v="-0.12020905923344949"/>
  </r>
  <r>
    <s v="CA-2019-102737"/>
    <d v="2019-10-09T00:00:00"/>
    <d v="2019-10-14T00:00:00"/>
    <x v="2"/>
    <s v="Washington"/>
    <s v="Los Angeles"/>
    <x v="2"/>
    <x v="6"/>
    <s v="Bookcases Product 37"/>
    <n v="961.52"/>
    <n v="1"/>
    <n v="0"/>
    <n v="209.5"/>
    <s v="CUST-3737"/>
    <x v="2"/>
    <x v="0"/>
    <n v="10001"/>
    <n v="5"/>
    <n v="0.21788418337632082"/>
  </r>
  <r>
    <s v="CA-2019-102738"/>
    <d v="2019-11-22T00:00:00"/>
    <d v="2019-11-24T00:00:00"/>
    <x v="3"/>
    <s v="California"/>
    <s v="Miami"/>
    <x v="2"/>
    <x v="6"/>
    <s v="Bookcases Product 27"/>
    <n v="969.07"/>
    <n v="4"/>
    <n v="0"/>
    <n v="-151.44999999999999"/>
    <s v="CUST-3738"/>
    <x v="1"/>
    <x v="0"/>
    <n v="10001"/>
    <n v="2"/>
    <n v="-0.15628385978309098"/>
  </r>
  <r>
    <s v="CA-2019-102739"/>
    <d v="2019-05-20T00:00:00"/>
    <d v="2019-05-24T00:00:00"/>
    <x v="2"/>
    <s v="Florida"/>
    <s v="Los Angeles"/>
    <x v="0"/>
    <x v="5"/>
    <s v="Paper Product 46"/>
    <n v="250.84"/>
    <n v="1"/>
    <n v="0.05"/>
    <n v="14.96"/>
    <s v="CUST-3739"/>
    <x v="1"/>
    <x v="0"/>
    <n v="10001"/>
    <n v="4"/>
    <n v="5.9639610907351301E-2"/>
  </r>
  <r>
    <s v="CA-2019-102740"/>
    <d v="2019-05-02T00:00:00"/>
    <d v="2019-05-06T00:00:00"/>
    <x v="0"/>
    <s v="Texas"/>
    <s v="Seattle"/>
    <x v="2"/>
    <x v="8"/>
    <s v="Tables Product 20"/>
    <n v="1076.76"/>
    <n v="4"/>
    <n v="0.05"/>
    <n v="-39.840000000000003"/>
    <s v="CUST-3740"/>
    <x v="1"/>
    <x v="0"/>
    <n v="10001"/>
    <n v="4"/>
    <n v="-3.6999888554552551E-2"/>
  </r>
  <r>
    <s v="CA-2019-102741"/>
    <d v="2019-03-21T00:00:00"/>
    <d v="2019-03-25T00:00:00"/>
    <x v="1"/>
    <s v="California"/>
    <s v="New York City"/>
    <x v="0"/>
    <x v="1"/>
    <s v="Binders Product 37"/>
    <n v="857.08"/>
    <n v="2"/>
    <n v="0.2"/>
    <n v="-158.94999999999999"/>
    <s v="CUST-3741"/>
    <x v="2"/>
    <x v="0"/>
    <n v="10001"/>
    <n v="4"/>
    <n v="-0.18545526671955942"/>
  </r>
  <r>
    <s v="CA-2019-102742"/>
    <d v="2019-11-15T00:00:00"/>
    <d v="2019-11-19T00:00:00"/>
    <x v="0"/>
    <s v="Florida"/>
    <s v="Los Angeles"/>
    <x v="1"/>
    <x v="7"/>
    <s v="Phones Product 31"/>
    <n v="906.7"/>
    <n v="5"/>
    <n v="0.2"/>
    <n v="-130.66"/>
    <s v="CUST-3742"/>
    <x v="2"/>
    <x v="0"/>
    <n v="10001"/>
    <n v="4"/>
    <n v="-0.14410499613984779"/>
  </r>
  <r>
    <s v="CA-2019-102743"/>
    <d v="2019-09-10T00:00:00"/>
    <d v="2019-09-14T00:00:00"/>
    <x v="3"/>
    <s v="Texas"/>
    <s v="Miami"/>
    <x v="0"/>
    <x v="0"/>
    <s v="Storage Product 25"/>
    <n v="1275"/>
    <n v="3"/>
    <n v="0"/>
    <n v="-224.53"/>
    <s v="CUST-3743"/>
    <x v="1"/>
    <x v="0"/>
    <n v="10001"/>
    <n v="4"/>
    <n v="-0.17610196078431373"/>
  </r>
  <r>
    <s v="CA-2019-102744"/>
    <d v="2019-12-07T00:00:00"/>
    <d v="2019-12-12T00:00:00"/>
    <x v="2"/>
    <s v="Washington"/>
    <s v="Miami"/>
    <x v="2"/>
    <x v="8"/>
    <s v="Tables Product 14"/>
    <n v="68.53"/>
    <n v="4"/>
    <n v="0"/>
    <n v="16.989999999999998"/>
    <s v="CUST-3744"/>
    <x v="2"/>
    <x v="0"/>
    <n v="10001"/>
    <n v="5"/>
    <n v="0.24792061870713553"/>
  </r>
  <r>
    <s v="CA-2019-102745"/>
    <d v="2019-02-05T00:00:00"/>
    <d v="2019-02-09T00:00:00"/>
    <x v="3"/>
    <s v="Illinois"/>
    <s v="Seattle"/>
    <x v="1"/>
    <x v="3"/>
    <s v="Accessories Product 37"/>
    <n v="1056.57"/>
    <n v="5"/>
    <n v="0"/>
    <n v="-165.94"/>
    <s v="CUST-3745"/>
    <x v="0"/>
    <x v="0"/>
    <n v="10001"/>
    <n v="4"/>
    <n v="-0.15705537730581032"/>
  </r>
  <r>
    <s v="CA-2019-102746"/>
    <d v="2019-10-21T00:00:00"/>
    <d v="2019-10-25T00:00:00"/>
    <x v="2"/>
    <s v="Texas"/>
    <s v="Seattle"/>
    <x v="1"/>
    <x v="2"/>
    <s v="Laptops Product 18"/>
    <n v="720.39"/>
    <n v="2"/>
    <n v="0.05"/>
    <n v="151.33000000000001"/>
    <s v="CUST-3746"/>
    <x v="0"/>
    <x v="0"/>
    <n v="10001"/>
    <n v="4"/>
    <n v="0.21006676938880331"/>
  </r>
  <r>
    <s v="CA-2019-102747"/>
    <d v="2019-08-13T00:00:00"/>
    <d v="2019-08-16T00:00:00"/>
    <x v="0"/>
    <s v="Illinois"/>
    <s v="Houston"/>
    <x v="1"/>
    <x v="2"/>
    <s v="Laptops Product 32"/>
    <n v="435.53"/>
    <n v="5"/>
    <n v="0.05"/>
    <n v="18.22"/>
    <s v="CUST-3747"/>
    <x v="0"/>
    <x v="0"/>
    <n v="10001"/>
    <n v="3"/>
    <n v="4.1834087204096156E-2"/>
  </r>
  <r>
    <s v="CA-2019-102748"/>
    <d v="2019-01-01T00:00:00"/>
    <d v="2019-01-06T00:00:00"/>
    <x v="2"/>
    <s v="New York"/>
    <s v="New York City"/>
    <x v="2"/>
    <x v="4"/>
    <s v="Chairs Product 6"/>
    <n v="717.38"/>
    <n v="2"/>
    <n v="0.1"/>
    <n v="-49.83"/>
    <s v="CUST-3748"/>
    <x v="0"/>
    <x v="0"/>
    <n v="10001"/>
    <n v="5"/>
    <n v="-6.9461094538459389E-2"/>
  </r>
  <r>
    <s v="CA-2019-102749"/>
    <d v="2019-09-01T00:00:00"/>
    <d v="2019-09-04T00:00:00"/>
    <x v="3"/>
    <s v="Washington"/>
    <s v="Chicago"/>
    <x v="2"/>
    <x v="4"/>
    <s v="Chairs Product 5"/>
    <n v="1247.01"/>
    <n v="5"/>
    <n v="0.05"/>
    <n v="-143.21"/>
    <s v="CUST-3749"/>
    <x v="1"/>
    <x v="0"/>
    <n v="10001"/>
    <n v="3"/>
    <n v="-0.1148427037473637"/>
  </r>
  <r>
    <s v="CA-2019-102750"/>
    <d v="2019-05-30T00:00:00"/>
    <d v="2019-06-04T00:00:00"/>
    <x v="1"/>
    <s v="Florida"/>
    <s v="Houston"/>
    <x v="0"/>
    <x v="5"/>
    <s v="Paper Product 48"/>
    <n v="735.64"/>
    <n v="2"/>
    <n v="0.1"/>
    <n v="0.21"/>
    <s v="CUST-3750"/>
    <x v="2"/>
    <x v="0"/>
    <n v="10001"/>
    <n v="5"/>
    <n v="2.8546571692675764E-4"/>
  </r>
  <r>
    <s v="CA-2019-102751"/>
    <d v="2019-04-21T00:00:00"/>
    <d v="2019-04-22T00:00:00"/>
    <x v="1"/>
    <s v="Washington"/>
    <s v="Chicago"/>
    <x v="0"/>
    <x v="1"/>
    <s v="Binders Product 5"/>
    <n v="973.65"/>
    <n v="1"/>
    <n v="0.1"/>
    <n v="182.13"/>
    <s v="CUST-3751"/>
    <x v="1"/>
    <x v="0"/>
    <n v="10001"/>
    <n v="1"/>
    <n v="0.18705900477584347"/>
  </r>
  <r>
    <s v="CA-2019-102752"/>
    <d v="2019-09-11T00:00:00"/>
    <d v="2019-09-13T00:00:00"/>
    <x v="2"/>
    <s v="New York"/>
    <s v="Miami"/>
    <x v="0"/>
    <x v="5"/>
    <s v="Paper Product 14"/>
    <n v="98.04"/>
    <n v="4"/>
    <n v="0.05"/>
    <n v="-1.21"/>
    <s v="CUST-3752"/>
    <x v="1"/>
    <x v="0"/>
    <n v="10001"/>
    <n v="2"/>
    <n v="-1.234190126478988E-2"/>
  </r>
  <r>
    <s v="CA-2019-102753"/>
    <d v="2019-07-16T00:00:00"/>
    <d v="2019-07-20T00:00:00"/>
    <x v="3"/>
    <s v="Florida"/>
    <s v="Los Angeles"/>
    <x v="2"/>
    <x v="4"/>
    <s v="Chairs Product 48"/>
    <n v="59.08"/>
    <n v="1"/>
    <n v="0.1"/>
    <n v="-5.65"/>
    <s v="CUST-3753"/>
    <x v="1"/>
    <x v="0"/>
    <n v="10001"/>
    <n v="4"/>
    <n v="-9.5633039945836162E-2"/>
  </r>
  <r>
    <s v="CA-2019-102754"/>
    <d v="2019-03-09T00:00:00"/>
    <d v="2019-03-14T00:00:00"/>
    <x v="2"/>
    <s v="New York"/>
    <s v="Miami"/>
    <x v="2"/>
    <x v="4"/>
    <s v="Chairs Product 28"/>
    <n v="454"/>
    <n v="5"/>
    <n v="0.05"/>
    <n v="99.27"/>
    <s v="CUST-3754"/>
    <x v="0"/>
    <x v="0"/>
    <n v="10001"/>
    <n v="5"/>
    <n v="0.21865638766519824"/>
  </r>
  <r>
    <s v="CA-2019-102755"/>
    <d v="2019-10-29T00:00:00"/>
    <d v="2019-10-30T00:00:00"/>
    <x v="1"/>
    <s v="Texas"/>
    <s v="New York City"/>
    <x v="0"/>
    <x v="1"/>
    <s v="Binders Product 37"/>
    <n v="1358.32"/>
    <n v="4"/>
    <n v="0"/>
    <n v="329.46"/>
    <s v="CUST-3755"/>
    <x v="0"/>
    <x v="0"/>
    <n v="10001"/>
    <n v="1"/>
    <n v="0.24254962011897049"/>
  </r>
  <r>
    <s v="CA-2019-102756"/>
    <d v="2019-09-19T00:00:00"/>
    <d v="2019-09-23T00:00:00"/>
    <x v="3"/>
    <s v="New York"/>
    <s v="Los Angeles"/>
    <x v="2"/>
    <x v="6"/>
    <s v="Bookcases Product 29"/>
    <n v="1020.93"/>
    <n v="5"/>
    <n v="0"/>
    <n v="229.69"/>
    <s v="CUST-3756"/>
    <x v="2"/>
    <x v="0"/>
    <n v="10001"/>
    <n v="4"/>
    <n v="0.22498114464262978"/>
  </r>
  <r>
    <s v="CA-2019-102757"/>
    <d v="2019-05-19T00:00:00"/>
    <d v="2019-05-21T00:00:00"/>
    <x v="2"/>
    <s v="Florida"/>
    <s v="Houston"/>
    <x v="1"/>
    <x v="2"/>
    <s v="Laptops Product 48"/>
    <n v="576.01"/>
    <n v="5"/>
    <n v="0.05"/>
    <n v="83.45"/>
    <s v="CUST-3757"/>
    <x v="0"/>
    <x v="0"/>
    <n v="10001"/>
    <n v="2"/>
    <n v="0.14487595701463518"/>
  </r>
  <r>
    <s v="CA-2019-102758"/>
    <d v="2019-07-01T00:00:00"/>
    <d v="2019-07-02T00:00:00"/>
    <x v="0"/>
    <s v="Washington"/>
    <s v="Chicago"/>
    <x v="1"/>
    <x v="7"/>
    <s v="Phones Product 11"/>
    <n v="1109.94"/>
    <n v="1"/>
    <n v="0.1"/>
    <n v="4.3600000000000003"/>
    <s v="CUST-3758"/>
    <x v="2"/>
    <x v="0"/>
    <n v="10001"/>
    <n v="1"/>
    <n v="3.9281402598338646E-3"/>
  </r>
  <r>
    <s v="CA-2019-102759"/>
    <d v="2019-10-02T00:00:00"/>
    <d v="2019-10-07T00:00:00"/>
    <x v="3"/>
    <s v="Washington"/>
    <s v="Seattle"/>
    <x v="1"/>
    <x v="2"/>
    <s v="Laptops Product 6"/>
    <n v="763.29"/>
    <n v="2"/>
    <n v="0.1"/>
    <n v="-78.75"/>
    <s v="CUST-3759"/>
    <x v="1"/>
    <x v="0"/>
    <n v="10001"/>
    <n v="5"/>
    <n v="-0.10317179577879967"/>
  </r>
  <r>
    <s v="CA-2019-102760"/>
    <d v="2019-05-06T00:00:00"/>
    <d v="2019-05-10T00:00:00"/>
    <x v="1"/>
    <s v="Washington"/>
    <s v="Houston"/>
    <x v="0"/>
    <x v="0"/>
    <s v="Storage Product 17"/>
    <n v="434.4"/>
    <n v="4"/>
    <n v="0.05"/>
    <n v="-73.69"/>
    <s v="CUST-3760"/>
    <x v="2"/>
    <x v="0"/>
    <n v="10001"/>
    <n v="4"/>
    <n v="-0.16963627992633518"/>
  </r>
  <r>
    <s v="CA-2019-102761"/>
    <d v="2019-06-21T00:00:00"/>
    <d v="2019-06-22T00:00:00"/>
    <x v="2"/>
    <s v="New York"/>
    <s v="Los Angeles"/>
    <x v="0"/>
    <x v="1"/>
    <s v="Binders Product 12"/>
    <n v="275.37"/>
    <n v="3"/>
    <n v="0.1"/>
    <n v="54.48"/>
    <s v="CUST-3761"/>
    <x v="0"/>
    <x v="0"/>
    <n v="10001"/>
    <n v="1"/>
    <n v="0.19784290227693646"/>
  </r>
  <r>
    <s v="CA-2019-102762"/>
    <d v="2019-01-26T00:00:00"/>
    <d v="2019-01-27T00:00:00"/>
    <x v="0"/>
    <s v="Texas"/>
    <s v="New York City"/>
    <x v="0"/>
    <x v="5"/>
    <s v="Paper Product 28"/>
    <n v="1409.37"/>
    <n v="4"/>
    <n v="0.05"/>
    <n v="79.099999999999994"/>
    <s v="CUST-3762"/>
    <x v="2"/>
    <x v="0"/>
    <n v="10001"/>
    <n v="1"/>
    <n v="5.6124367625250998E-2"/>
  </r>
  <r>
    <s v="CA-2019-102763"/>
    <d v="2019-11-09T00:00:00"/>
    <d v="2019-11-10T00:00:00"/>
    <x v="2"/>
    <s v="Texas"/>
    <s v="New York City"/>
    <x v="2"/>
    <x v="6"/>
    <s v="Bookcases Product 12"/>
    <n v="1040.83"/>
    <n v="4"/>
    <n v="0.1"/>
    <n v="136.12"/>
    <s v="CUST-3763"/>
    <x v="1"/>
    <x v="0"/>
    <n v="10001"/>
    <n v="1"/>
    <n v="0.13078024269092936"/>
  </r>
  <r>
    <s v="CA-2019-102764"/>
    <d v="2019-11-05T00:00:00"/>
    <d v="2019-11-07T00:00:00"/>
    <x v="3"/>
    <s v="Washington"/>
    <s v="Seattle"/>
    <x v="2"/>
    <x v="6"/>
    <s v="Bookcases Product 25"/>
    <n v="281.82"/>
    <n v="2"/>
    <n v="0.05"/>
    <n v="82.72"/>
    <s v="CUST-3764"/>
    <x v="2"/>
    <x v="0"/>
    <n v="10001"/>
    <n v="2"/>
    <n v="0.29352068696330991"/>
  </r>
  <r>
    <s v="CA-2019-102765"/>
    <d v="2019-04-08T00:00:00"/>
    <d v="2019-04-10T00:00:00"/>
    <x v="2"/>
    <s v="Florida"/>
    <s v="Miami"/>
    <x v="2"/>
    <x v="4"/>
    <s v="Chairs Product 13"/>
    <n v="492.65"/>
    <n v="4"/>
    <n v="0"/>
    <n v="65.2"/>
    <s v="CUST-3765"/>
    <x v="0"/>
    <x v="0"/>
    <n v="10001"/>
    <n v="2"/>
    <n v="0.13234547853445652"/>
  </r>
  <r>
    <s v="CA-2019-102766"/>
    <d v="2019-03-08T00:00:00"/>
    <d v="2019-03-11T00:00:00"/>
    <x v="2"/>
    <s v="California"/>
    <s v="Chicago"/>
    <x v="2"/>
    <x v="8"/>
    <s v="Tables Product 23"/>
    <n v="1478.6"/>
    <n v="3"/>
    <n v="0.05"/>
    <n v="-288.27"/>
    <s v="CUST-3766"/>
    <x v="0"/>
    <x v="0"/>
    <n v="10001"/>
    <n v="3"/>
    <n v="-0.19496145002028947"/>
  </r>
  <r>
    <s v="CA-2019-102767"/>
    <d v="2019-05-09T00:00:00"/>
    <d v="2019-05-11T00:00:00"/>
    <x v="3"/>
    <s v="Florida"/>
    <s v="Houston"/>
    <x v="1"/>
    <x v="7"/>
    <s v="Phones Product 2"/>
    <n v="805.04"/>
    <n v="3"/>
    <n v="0.1"/>
    <n v="-95.46"/>
    <s v="CUST-3767"/>
    <x v="2"/>
    <x v="0"/>
    <n v="10001"/>
    <n v="2"/>
    <n v="-0.11857795885918712"/>
  </r>
  <r>
    <s v="CA-2019-102768"/>
    <d v="2019-01-21T00:00:00"/>
    <d v="2019-01-22T00:00:00"/>
    <x v="3"/>
    <s v="Florida"/>
    <s v="Chicago"/>
    <x v="2"/>
    <x v="8"/>
    <s v="Tables Product 30"/>
    <n v="1413.5"/>
    <n v="2"/>
    <n v="0"/>
    <n v="-17.38"/>
    <s v="CUST-3768"/>
    <x v="0"/>
    <x v="0"/>
    <n v="10001"/>
    <n v="1"/>
    <n v="-1.2295719844357976E-2"/>
  </r>
  <r>
    <s v="CA-2019-102769"/>
    <d v="2019-05-24T00:00:00"/>
    <d v="2019-05-29T00:00:00"/>
    <x v="3"/>
    <s v="Texas"/>
    <s v="Los Angeles"/>
    <x v="2"/>
    <x v="4"/>
    <s v="Chairs Product 33"/>
    <n v="509.87"/>
    <n v="5"/>
    <n v="0.05"/>
    <n v="1.07"/>
    <s v="CUST-3769"/>
    <x v="1"/>
    <x v="0"/>
    <n v="10001"/>
    <n v="5"/>
    <n v="2.0985741463510309E-3"/>
  </r>
  <r>
    <s v="CA-2019-102770"/>
    <d v="2019-10-04T00:00:00"/>
    <d v="2019-10-06T00:00:00"/>
    <x v="1"/>
    <s v="Washington"/>
    <s v="Los Angeles"/>
    <x v="2"/>
    <x v="6"/>
    <s v="Bookcases Product 21"/>
    <n v="923.98"/>
    <n v="1"/>
    <n v="0.2"/>
    <n v="-96.12"/>
    <s v="CUST-3770"/>
    <x v="2"/>
    <x v="0"/>
    <n v="10001"/>
    <n v="2"/>
    <n v="-0.10402822571917142"/>
  </r>
  <r>
    <s v="CA-2019-102771"/>
    <d v="2019-11-21T00:00:00"/>
    <d v="2019-11-26T00:00:00"/>
    <x v="1"/>
    <s v="New York"/>
    <s v="Miami"/>
    <x v="0"/>
    <x v="0"/>
    <s v="Storage Product 44"/>
    <n v="177.75"/>
    <n v="1"/>
    <n v="0.05"/>
    <n v="42.66"/>
    <s v="CUST-3771"/>
    <x v="0"/>
    <x v="0"/>
    <n v="10001"/>
    <n v="5"/>
    <n v="0.24"/>
  </r>
  <r>
    <s v="CA-2019-102772"/>
    <d v="2019-06-12T00:00:00"/>
    <d v="2019-06-13T00:00:00"/>
    <x v="1"/>
    <s v="New York"/>
    <s v="Los Angeles"/>
    <x v="1"/>
    <x v="7"/>
    <s v="Phones Product 37"/>
    <n v="440.93"/>
    <n v="3"/>
    <n v="0"/>
    <n v="8.99"/>
    <s v="CUST-3772"/>
    <x v="1"/>
    <x v="0"/>
    <n v="10001"/>
    <n v="1"/>
    <n v="2.0388723833715101E-2"/>
  </r>
  <r>
    <s v="CA-2019-102773"/>
    <d v="2019-09-09T00:00:00"/>
    <d v="2019-09-11T00:00:00"/>
    <x v="3"/>
    <s v="New York"/>
    <s v="Los Angeles"/>
    <x v="2"/>
    <x v="6"/>
    <s v="Bookcases Product 1"/>
    <n v="1414.41"/>
    <n v="5"/>
    <n v="0"/>
    <n v="-271.49"/>
    <s v="CUST-3773"/>
    <x v="2"/>
    <x v="0"/>
    <n v="10001"/>
    <n v="2"/>
    <n v="-0.19194575830204819"/>
  </r>
  <r>
    <s v="CA-2019-102774"/>
    <d v="2019-04-24T00:00:00"/>
    <d v="2019-04-25T00:00:00"/>
    <x v="2"/>
    <s v="Washington"/>
    <s v="New York City"/>
    <x v="2"/>
    <x v="8"/>
    <s v="Tables Product 16"/>
    <n v="366.97"/>
    <n v="1"/>
    <n v="0.05"/>
    <n v="102.29"/>
    <s v="CUST-3774"/>
    <x v="2"/>
    <x v="0"/>
    <n v="10001"/>
    <n v="1"/>
    <n v="0.2787421315093877"/>
  </r>
  <r>
    <s v="CA-2019-102775"/>
    <d v="2019-01-17T00:00:00"/>
    <d v="2019-01-19T00:00:00"/>
    <x v="2"/>
    <s v="New York"/>
    <s v="Los Angeles"/>
    <x v="1"/>
    <x v="3"/>
    <s v="Accessories Product 3"/>
    <n v="1473.28"/>
    <n v="3"/>
    <n v="0"/>
    <n v="346.6"/>
    <s v="CUST-3775"/>
    <x v="0"/>
    <x v="0"/>
    <n v="10001"/>
    <n v="2"/>
    <n v="0.2352573848827107"/>
  </r>
  <r>
    <s v="CA-2019-102776"/>
    <d v="2019-08-02T00:00:00"/>
    <d v="2019-08-05T00:00:00"/>
    <x v="3"/>
    <s v="Florida"/>
    <s v="New York City"/>
    <x v="2"/>
    <x v="4"/>
    <s v="Chairs Product 43"/>
    <n v="85.52"/>
    <n v="4"/>
    <n v="0"/>
    <n v="7.94"/>
    <s v="CUST-3776"/>
    <x v="1"/>
    <x v="0"/>
    <n v="10001"/>
    <n v="3"/>
    <n v="9.2843779232927984E-2"/>
  </r>
  <r>
    <s v="CA-2019-102777"/>
    <d v="2019-01-21T00:00:00"/>
    <d v="2019-01-23T00:00:00"/>
    <x v="0"/>
    <s v="Washington"/>
    <s v="Chicago"/>
    <x v="1"/>
    <x v="3"/>
    <s v="Accessories Product 18"/>
    <n v="273.49"/>
    <n v="4"/>
    <n v="0"/>
    <n v="37.97"/>
    <s v="CUST-3777"/>
    <x v="2"/>
    <x v="0"/>
    <n v="10001"/>
    <n v="2"/>
    <n v="0.138835057954587"/>
  </r>
  <r>
    <s v="CA-2019-102778"/>
    <d v="2019-05-12T00:00:00"/>
    <d v="2019-05-15T00:00:00"/>
    <x v="0"/>
    <s v="California"/>
    <s v="Miami"/>
    <x v="1"/>
    <x v="7"/>
    <s v="Phones Product 33"/>
    <n v="670.27"/>
    <n v="2"/>
    <n v="0.05"/>
    <n v="8.33"/>
    <s v="CUST-3778"/>
    <x v="2"/>
    <x v="0"/>
    <n v="10001"/>
    <n v="3"/>
    <n v="1.2427827591865965E-2"/>
  </r>
  <r>
    <s v="CA-2019-102779"/>
    <d v="2019-11-20T00:00:00"/>
    <d v="2019-11-24T00:00:00"/>
    <x v="1"/>
    <s v="Florida"/>
    <s v="Miami"/>
    <x v="2"/>
    <x v="4"/>
    <s v="Chairs Product 44"/>
    <n v="777.2"/>
    <n v="3"/>
    <n v="0.05"/>
    <n v="-19.7"/>
    <s v="CUST-3779"/>
    <x v="1"/>
    <x v="0"/>
    <n v="10001"/>
    <n v="4"/>
    <n v="-2.5347400926402468E-2"/>
  </r>
  <r>
    <s v="CA-2019-102780"/>
    <d v="2019-05-07T00:00:00"/>
    <d v="2019-05-10T00:00:00"/>
    <x v="0"/>
    <s v="California"/>
    <s v="New York City"/>
    <x v="0"/>
    <x v="0"/>
    <s v="Storage Product 12"/>
    <n v="367.63"/>
    <n v="5"/>
    <n v="0"/>
    <n v="27.48"/>
    <s v="CUST-3780"/>
    <x v="2"/>
    <x v="0"/>
    <n v="10001"/>
    <n v="3"/>
    <n v="7.4749068356771753E-2"/>
  </r>
  <r>
    <s v="CA-2019-102781"/>
    <d v="2019-05-28T00:00:00"/>
    <d v="2019-06-02T00:00:00"/>
    <x v="1"/>
    <s v="Illinois"/>
    <s v="New York City"/>
    <x v="2"/>
    <x v="8"/>
    <s v="Tables Product 28"/>
    <n v="978.96"/>
    <n v="4"/>
    <n v="0.1"/>
    <n v="133.65"/>
    <s v="CUST-3781"/>
    <x v="2"/>
    <x v="0"/>
    <n v="10001"/>
    <n v="5"/>
    <n v="0.13652243196861977"/>
  </r>
  <r>
    <s v="CA-2019-102782"/>
    <d v="2019-01-05T00:00:00"/>
    <d v="2019-01-07T00:00:00"/>
    <x v="2"/>
    <s v="Florida"/>
    <s v="Chicago"/>
    <x v="0"/>
    <x v="5"/>
    <s v="Paper Product 28"/>
    <n v="1404.46"/>
    <n v="4"/>
    <n v="0.1"/>
    <n v="320.45"/>
    <s v="CUST-3782"/>
    <x v="0"/>
    <x v="0"/>
    <n v="10001"/>
    <n v="2"/>
    <n v="0.22816598550332512"/>
  </r>
  <r>
    <s v="CA-2019-102783"/>
    <d v="2019-09-06T00:00:00"/>
    <d v="2019-09-07T00:00:00"/>
    <x v="3"/>
    <s v="Washington"/>
    <s v="New York City"/>
    <x v="2"/>
    <x v="8"/>
    <s v="Tables Product 4"/>
    <n v="48.13"/>
    <n v="5"/>
    <n v="0.1"/>
    <n v="0.86"/>
    <s v="CUST-3783"/>
    <x v="0"/>
    <x v="0"/>
    <n v="10001"/>
    <n v="1"/>
    <n v="1.7868273426137542E-2"/>
  </r>
  <r>
    <s v="CA-2019-102784"/>
    <d v="2019-02-23T00:00:00"/>
    <d v="2019-02-27T00:00:00"/>
    <x v="3"/>
    <s v="Washington"/>
    <s v="Los Angeles"/>
    <x v="1"/>
    <x v="2"/>
    <s v="Laptops Product 15"/>
    <n v="915.51"/>
    <n v="5"/>
    <n v="0"/>
    <n v="123.38"/>
    <s v="CUST-3784"/>
    <x v="1"/>
    <x v="0"/>
    <n v="10001"/>
    <n v="4"/>
    <n v="0.13476641434828673"/>
  </r>
  <r>
    <s v="CA-2019-102785"/>
    <d v="2019-11-14T00:00:00"/>
    <d v="2019-11-15T00:00:00"/>
    <x v="1"/>
    <s v="California"/>
    <s v="Los Angeles"/>
    <x v="0"/>
    <x v="5"/>
    <s v="Paper Product 31"/>
    <n v="188.45"/>
    <n v="3"/>
    <n v="0.05"/>
    <n v="1.31"/>
    <s v="CUST-3785"/>
    <x v="0"/>
    <x v="0"/>
    <n v="10001"/>
    <n v="1"/>
    <n v="6.9514460068983821E-3"/>
  </r>
  <r>
    <s v="CA-2019-102786"/>
    <d v="2019-06-22T00:00:00"/>
    <d v="2019-06-27T00:00:00"/>
    <x v="1"/>
    <s v="New York"/>
    <s v="New York City"/>
    <x v="0"/>
    <x v="5"/>
    <s v="Paper Product 13"/>
    <n v="1271.3"/>
    <n v="1"/>
    <n v="0.2"/>
    <n v="254.5"/>
    <s v="CUST-3786"/>
    <x v="1"/>
    <x v="0"/>
    <n v="10001"/>
    <n v="5"/>
    <n v="0.20018878313537325"/>
  </r>
  <r>
    <s v="CA-2019-102787"/>
    <d v="2019-10-12T00:00:00"/>
    <d v="2019-10-17T00:00:00"/>
    <x v="3"/>
    <s v="Washington"/>
    <s v="Seattle"/>
    <x v="2"/>
    <x v="8"/>
    <s v="Tables Product 33"/>
    <n v="285.27"/>
    <n v="2"/>
    <n v="0.1"/>
    <n v="80.2"/>
    <s v="CUST-3787"/>
    <x v="1"/>
    <x v="0"/>
    <n v="10001"/>
    <n v="5"/>
    <n v="0.28113716829670138"/>
  </r>
  <r>
    <s v="CA-2019-102788"/>
    <d v="2019-01-28T00:00:00"/>
    <d v="2019-01-30T00:00:00"/>
    <x v="0"/>
    <s v="California"/>
    <s v="Chicago"/>
    <x v="1"/>
    <x v="3"/>
    <s v="Accessories Product 35"/>
    <n v="336.77"/>
    <n v="4"/>
    <n v="0.2"/>
    <n v="-67.150000000000006"/>
    <s v="CUST-3788"/>
    <x v="1"/>
    <x v="0"/>
    <n v="10001"/>
    <n v="2"/>
    <n v="-0.19939424533064112"/>
  </r>
  <r>
    <s v="CA-2019-102789"/>
    <d v="2019-12-14T00:00:00"/>
    <d v="2019-12-18T00:00:00"/>
    <x v="2"/>
    <s v="New York"/>
    <s v="New York City"/>
    <x v="0"/>
    <x v="0"/>
    <s v="Storage Product 27"/>
    <n v="33.65"/>
    <n v="3"/>
    <n v="0.05"/>
    <n v="8.36"/>
    <s v="CUST-3789"/>
    <x v="2"/>
    <x v="0"/>
    <n v="10001"/>
    <n v="4"/>
    <n v="0.24843982169390788"/>
  </r>
  <r>
    <s v="CA-2019-102790"/>
    <d v="2019-12-12T00:00:00"/>
    <d v="2019-12-13T00:00:00"/>
    <x v="1"/>
    <s v="Florida"/>
    <s v="Miami"/>
    <x v="1"/>
    <x v="2"/>
    <s v="Laptops Product 20"/>
    <n v="876.44"/>
    <n v="2"/>
    <n v="0.05"/>
    <n v="-134.84"/>
    <s v="CUST-3790"/>
    <x v="0"/>
    <x v="0"/>
    <n v="10001"/>
    <n v="1"/>
    <n v="-0.15384966455205148"/>
  </r>
  <r>
    <s v="CA-2019-102791"/>
    <d v="2019-09-20T00:00:00"/>
    <d v="2019-09-23T00:00:00"/>
    <x v="1"/>
    <s v="Texas"/>
    <s v="Miami"/>
    <x v="0"/>
    <x v="5"/>
    <s v="Paper Product 1"/>
    <n v="1290.1199999999999"/>
    <n v="5"/>
    <n v="0.1"/>
    <n v="236.21"/>
    <s v="CUST-3791"/>
    <x v="1"/>
    <x v="0"/>
    <n v="10001"/>
    <n v="3"/>
    <n v="0.18309149536477229"/>
  </r>
  <r>
    <s v="CA-2019-102792"/>
    <d v="2019-12-25T00:00:00"/>
    <d v="2019-12-27T00:00:00"/>
    <x v="0"/>
    <s v="California"/>
    <s v="New York City"/>
    <x v="1"/>
    <x v="2"/>
    <s v="Laptops Product 43"/>
    <n v="431.3"/>
    <n v="3"/>
    <n v="0"/>
    <n v="-6.71"/>
    <s v="CUST-3792"/>
    <x v="1"/>
    <x v="0"/>
    <n v="10001"/>
    <n v="2"/>
    <n v="-1.5557616508230929E-2"/>
  </r>
  <r>
    <s v="CA-2019-102793"/>
    <d v="2019-12-27T00:00:00"/>
    <d v="2019-12-31T00:00:00"/>
    <x v="1"/>
    <s v="Florida"/>
    <s v="Chicago"/>
    <x v="2"/>
    <x v="4"/>
    <s v="Chairs Product 48"/>
    <n v="334.7"/>
    <n v="1"/>
    <n v="0"/>
    <n v="44.15"/>
    <s v="CUST-3793"/>
    <x v="2"/>
    <x v="0"/>
    <n v="10001"/>
    <n v="4"/>
    <n v="0.13190917239318792"/>
  </r>
  <r>
    <s v="CA-2019-102794"/>
    <d v="2019-09-09T00:00:00"/>
    <d v="2019-09-13T00:00:00"/>
    <x v="2"/>
    <s v="Illinois"/>
    <s v="Miami"/>
    <x v="1"/>
    <x v="3"/>
    <s v="Accessories Product 25"/>
    <n v="236.93"/>
    <n v="3"/>
    <n v="0"/>
    <n v="42.01"/>
    <s v="CUST-3794"/>
    <x v="1"/>
    <x v="0"/>
    <n v="10001"/>
    <n v="4"/>
    <n v="0.17730975393576159"/>
  </r>
  <r>
    <s v="CA-2019-102795"/>
    <d v="2019-08-25T00:00:00"/>
    <d v="2019-08-29T00:00:00"/>
    <x v="2"/>
    <s v="Illinois"/>
    <s v="Los Angeles"/>
    <x v="0"/>
    <x v="1"/>
    <s v="Binders Product 2"/>
    <n v="435.03"/>
    <n v="1"/>
    <n v="0.2"/>
    <n v="-54.93"/>
    <s v="CUST-3795"/>
    <x v="2"/>
    <x v="0"/>
    <n v="10001"/>
    <n v="4"/>
    <n v="-0.12626715398938004"/>
  </r>
  <r>
    <s v="CA-2019-102796"/>
    <d v="2019-09-02T00:00:00"/>
    <d v="2019-09-06T00:00:00"/>
    <x v="3"/>
    <s v="Texas"/>
    <s v="Seattle"/>
    <x v="0"/>
    <x v="0"/>
    <s v="Storage Product 35"/>
    <n v="588.91999999999996"/>
    <n v="5"/>
    <n v="0.1"/>
    <n v="114.45"/>
    <s v="CUST-3796"/>
    <x v="0"/>
    <x v="0"/>
    <n v="10001"/>
    <n v="4"/>
    <n v="0.19433878964884876"/>
  </r>
  <r>
    <s v="CA-2019-102797"/>
    <d v="2019-05-05T00:00:00"/>
    <d v="2019-05-10T00:00:00"/>
    <x v="2"/>
    <s v="California"/>
    <s v="New York City"/>
    <x v="1"/>
    <x v="3"/>
    <s v="Accessories Product 23"/>
    <n v="1006.71"/>
    <n v="2"/>
    <n v="0.2"/>
    <n v="-167.76"/>
    <s v="CUST-3797"/>
    <x v="2"/>
    <x v="0"/>
    <n v="10001"/>
    <n v="5"/>
    <n v="-0.16664183329856661"/>
  </r>
  <r>
    <s v="CA-2019-102798"/>
    <d v="2019-05-19T00:00:00"/>
    <d v="2019-05-24T00:00:00"/>
    <x v="3"/>
    <s v="Washington"/>
    <s v="New York City"/>
    <x v="2"/>
    <x v="8"/>
    <s v="Tables Product 38"/>
    <n v="727.36"/>
    <n v="4"/>
    <n v="0.05"/>
    <n v="65.459999999999994"/>
    <s v="CUST-3798"/>
    <x v="0"/>
    <x v="0"/>
    <n v="10001"/>
    <n v="5"/>
    <n v="8.9996700395952478E-2"/>
  </r>
  <r>
    <s v="CA-2019-102799"/>
    <d v="2019-05-06T00:00:00"/>
    <d v="2019-05-10T00:00:00"/>
    <x v="0"/>
    <s v="Washington"/>
    <s v="Los Angeles"/>
    <x v="2"/>
    <x v="8"/>
    <s v="Tables Product 41"/>
    <n v="1085.83"/>
    <n v="4"/>
    <n v="0.05"/>
    <n v="309.89"/>
    <s v="CUST-3799"/>
    <x v="1"/>
    <x v="0"/>
    <n v="10001"/>
    <n v="4"/>
    <n v="0.28539458294576497"/>
  </r>
  <r>
    <s v="CA-2019-102800"/>
    <d v="2019-08-23T00:00:00"/>
    <d v="2019-08-28T00:00:00"/>
    <x v="1"/>
    <s v="California"/>
    <s v="Miami"/>
    <x v="1"/>
    <x v="3"/>
    <s v="Accessories Product 29"/>
    <n v="743.38"/>
    <n v="1"/>
    <n v="0.05"/>
    <n v="68.02"/>
    <s v="CUST-3800"/>
    <x v="0"/>
    <x v="0"/>
    <n v="10001"/>
    <n v="5"/>
    <n v="9.1500982001129966E-2"/>
  </r>
  <r>
    <s v="CA-2019-102801"/>
    <d v="2019-04-14T00:00:00"/>
    <d v="2019-04-16T00:00:00"/>
    <x v="3"/>
    <s v="New York"/>
    <s v="Los Angeles"/>
    <x v="2"/>
    <x v="8"/>
    <s v="Tables Product 19"/>
    <n v="186.31"/>
    <n v="3"/>
    <n v="0.1"/>
    <n v="-0.25"/>
    <s v="CUST-3801"/>
    <x v="2"/>
    <x v="0"/>
    <n v="10001"/>
    <n v="2"/>
    <n v="-1.3418496054962159E-3"/>
  </r>
  <r>
    <s v="CA-2019-102802"/>
    <d v="2019-08-01T00:00:00"/>
    <d v="2019-08-06T00:00:00"/>
    <x v="0"/>
    <s v="Illinois"/>
    <s v="Houston"/>
    <x v="0"/>
    <x v="5"/>
    <s v="Paper Product 36"/>
    <n v="1249.5"/>
    <n v="3"/>
    <n v="0"/>
    <n v="152.84"/>
    <s v="CUST-3802"/>
    <x v="2"/>
    <x v="0"/>
    <n v="10001"/>
    <n v="5"/>
    <n v="0.12232092837134854"/>
  </r>
  <r>
    <s v="CA-2019-102803"/>
    <d v="2019-02-04T00:00:00"/>
    <d v="2019-02-09T00:00:00"/>
    <x v="3"/>
    <s v="New York"/>
    <s v="Los Angeles"/>
    <x v="1"/>
    <x v="2"/>
    <s v="Laptops Product 32"/>
    <n v="916.31"/>
    <n v="4"/>
    <n v="0.05"/>
    <n v="-57.75"/>
    <s v="CUST-3803"/>
    <x v="0"/>
    <x v="0"/>
    <n v="10001"/>
    <n v="5"/>
    <n v="-6.3024522268664535E-2"/>
  </r>
  <r>
    <s v="CA-2019-102804"/>
    <d v="2019-03-23T00:00:00"/>
    <d v="2019-03-24T00:00:00"/>
    <x v="2"/>
    <s v="Illinois"/>
    <s v="Los Angeles"/>
    <x v="2"/>
    <x v="4"/>
    <s v="Chairs Product 19"/>
    <n v="33.1"/>
    <n v="1"/>
    <n v="0.05"/>
    <n v="-1.1499999999999999"/>
    <s v="CUST-3804"/>
    <x v="0"/>
    <x v="0"/>
    <n v="10001"/>
    <n v="1"/>
    <n v="-3.4743202416918424E-2"/>
  </r>
  <r>
    <s v="CA-2019-102805"/>
    <d v="2019-08-18T00:00:00"/>
    <d v="2019-08-22T00:00:00"/>
    <x v="2"/>
    <s v="California"/>
    <s v="Chicago"/>
    <x v="1"/>
    <x v="2"/>
    <s v="Laptops Product 39"/>
    <n v="968.1"/>
    <n v="3"/>
    <n v="0.1"/>
    <n v="-19.84"/>
    <s v="CUST-3805"/>
    <x v="0"/>
    <x v="0"/>
    <n v="10001"/>
    <n v="4"/>
    <n v="-2.0493750645594461E-2"/>
  </r>
  <r>
    <s v="CA-2019-102806"/>
    <d v="2019-01-30T00:00:00"/>
    <d v="2019-01-31T00:00:00"/>
    <x v="3"/>
    <s v="New York"/>
    <s v="Los Angeles"/>
    <x v="2"/>
    <x v="4"/>
    <s v="Chairs Product 32"/>
    <n v="1396.26"/>
    <n v="3"/>
    <n v="0.05"/>
    <n v="-141.97"/>
    <s v="CUST-3806"/>
    <x v="2"/>
    <x v="0"/>
    <n v="10001"/>
    <n v="1"/>
    <n v="-0.10167877042957615"/>
  </r>
  <r>
    <s v="CA-2019-102807"/>
    <d v="2019-06-02T00:00:00"/>
    <d v="2019-06-06T00:00:00"/>
    <x v="0"/>
    <s v="Florida"/>
    <s v="Seattle"/>
    <x v="0"/>
    <x v="1"/>
    <s v="Binders Product 36"/>
    <n v="66.84"/>
    <n v="1"/>
    <n v="0"/>
    <n v="12.71"/>
    <s v="CUST-3807"/>
    <x v="2"/>
    <x v="0"/>
    <n v="10001"/>
    <n v="4"/>
    <n v="0.19015559545182525"/>
  </r>
  <r>
    <s v="CA-2019-102808"/>
    <d v="2019-12-16T00:00:00"/>
    <d v="2019-12-21T00:00:00"/>
    <x v="1"/>
    <s v="Florida"/>
    <s v="Seattle"/>
    <x v="0"/>
    <x v="1"/>
    <s v="Binders Product 5"/>
    <n v="843.52"/>
    <n v="1"/>
    <n v="0.2"/>
    <n v="-59.5"/>
    <s v="CUST-3808"/>
    <x v="2"/>
    <x v="0"/>
    <n v="10001"/>
    <n v="5"/>
    <n v="-7.0537746585735972E-2"/>
  </r>
  <r>
    <s v="CA-2019-102809"/>
    <d v="2019-08-28T00:00:00"/>
    <d v="2019-08-29T00:00:00"/>
    <x v="0"/>
    <s v="Texas"/>
    <s v="Seattle"/>
    <x v="1"/>
    <x v="3"/>
    <s v="Accessories Product 39"/>
    <n v="1078.99"/>
    <n v="5"/>
    <n v="0.2"/>
    <n v="135.26"/>
    <s v="CUST-3809"/>
    <x v="2"/>
    <x v="0"/>
    <n v="10001"/>
    <n v="1"/>
    <n v="0.1253579736605529"/>
  </r>
  <r>
    <s v="CA-2019-102810"/>
    <d v="2019-02-08T00:00:00"/>
    <d v="2019-02-11T00:00:00"/>
    <x v="3"/>
    <s v="Florida"/>
    <s v="Miami"/>
    <x v="2"/>
    <x v="4"/>
    <s v="Chairs Product 6"/>
    <n v="1220.42"/>
    <n v="3"/>
    <n v="0.1"/>
    <n v="30.71"/>
    <s v="CUST-3810"/>
    <x v="1"/>
    <x v="0"/>
    <n v="10001"/>
    <n v="3"/>
    <n v="2.5163468314186917E-2"/>
  </r>
  <r>
    <s v="CA-2019-102811"/>
    <d v="2019-12-08T00:00:00"/>
    <d v="2019-12-11T00:00:00"/>
    <x v="3"/>
    <s v="California"/>
    <s v="Los Angeles"/>
    <x v="2"/>
    <x v="8"/>
    <s v="Tables Product 12"/>
    <n v="438.55"/>
    <n v="4"/>
    <n v="0"/>
    <n v="81.67"/>
    <s v="CUST-3811"/>
    <x v="0"/>
    <x v="0"/>
    <n v="10001"/>
    <n v="3"/>
    <n v="0.18622734009805039"/>
  </r>
  <r>
    <s v="CA-2019-102812"/>
    <d v="2019-08-21T00:00:00"/>
    <d v="2019-08-26T00:00:00"/>
    <x v="0"/>
    <s v="California"/>
    <s v="Houston"/>
    <x v="1"/>
    <x v="2"/>
    <s v="Laptops Product 46"/>
    <n v="108.42"/>
    <n v="5"/>
    <n v="0"/>
    <n v="-4.5"/>
    <s v="CUST-3812"/>
    <x v="2"/>
    <x v="0"/>
    <n v="10001"/>
    <n v="5"/>
    <n v="-4.1505257332595462E-2"/>
  </r>
  <r>
    <s v="CA-2019-102813"/>
    <d v="2019-11-29T00:00:00"/>
    <d v="2019-12-03T00:00:00"/>
    <x v="2"/>
    <s v="California"/>
    <s v="Houston"/>
    <x v="2"/>
    <x v="6"/>
    <s v="Bookcases Product 41"/>
    <n v="1294.5899999999999"/>
    <n v="3"/>
    <n v="0.1"/>
    <n v="340.22"/>
    <s v="CUST-3813"/>
    <x v="0"/>
    <x v="0"/>
    <n v="10001"/>
    <n v="4"/>
    <n v="0.26280135023443718"/>
  </r>
  <r>
    <s v="CA-2019-102814"/>
    <d v="2019-09-18T00:00:00"/>
    <d v="2019-09-19T00:00:00"/>
    <x v="3"/>
    <s v="Texas"/>
    <s v="Miami"/>
    <x v="1"/>
    <x v="3"/>
    <s v="Accessories Product 8"/>
    <n v="206.06"/>
    <n v="1"/>
    <n v="0"/>
    <n v="-26.14"/>
    <s v="CUST-3814"/>
    <x v="0"/>
    <x v="0"/>
    <n v="10001"/>
    <n v="1"/>
    <n v="-0.12685625545957488"/>
  </r>
  <r>
    <s v="CA-2019-102815"/>
    <d v="2019-02-27T00:00:00"/>
    <d v="2019-03-03T00:00:00"/>
    <x v="3"/>
    <s v="Washington"/>
    <s v="New York City"/>
    <x v="2"/>
    <x v="4"/>
    <s v="Chairs Product 47"/>
    <n v="362.55"/>
    <n v="5"/>
    <n v="0.1"/>
    <n v="-42.44"/>
    <s v="CUST-3815"/>
    <x v="2"/>
    <x v="0"/>
    <n v="10001"/>
    <n v="4"/>
    <n v="-0.117059715901255"/>
  </r>
  <r>
    <s v="CA-2019-102816"/>
    <d v="2019-04-04T00:00:00"/>
    <d v="2019-04-06T00:00:00"/>
    <x v="1"/>
    <s v="Illinois"/>
    <s v="Houston"/>
    <x v="2"/>
    <x v="8"/>
    <s v="Tables Product 7"/>
    <n v="255.94"/>
    <n v="5"/>
    <n v="0.2"/>
    <n v="54.85"/>
    <s v="CUST-3816"/>
    <x v="1"/>
    <x v="0"/>
    <n v="10001"/>
    <n v="2"/>
    <n v="0.21430804094709699"/>
  </r>
  <r>
    <s v="CA-2019-102817"/>
    <d v="2019-11-22T00:00:00"/>
    <d v="2019-11-27T00:00:00"/>
    <x v="1"/>
    <s v="Washington"/>
    <s v="Seattle"/>
    <x v="1"/>
    <x v="2"/>
    <s v="Laptops Product 35"/>
    <n v="1215.9000000000001"/>
    <n v="3"/>
    <n v="0.1"/>
    <n v="81.34"/>
    <s v="CUST-3817"/>
    <x v="2"/>
    <x v="0"/>
    <n v="10001"/>
    <n v="5"/>
    <n v="6.6896948762233732E-2"/>
  </r>
  <r>
    <s v="CA-2019-102818"/>
    <d v="2019-07-20T00:00:00"/>
    <d v="2019-07-21T00:00:00"/>
    <x v="0"/>
    <s v="Illinois"/>
    <s v="Seattle"/>
    <x v="1"/>
    <x v="3"/>
    <s v="Accessories Product 20"/>
    <n v="553.59"/>
    <n v="2"/>
    <n v="0.2"/>
    <n v="-97.63"/>
    <s v="CUST-3818"/>
    <x v="1"/>
    <x v="0"/>
    <n v="10001"/>
    <n v="1"/>
    <n v="-0.17635795444281868"/>
  </r>
  <r>
    <s v="CA-2019-102819"/>
    <d v="2019-06-12T00:00:00"/>
    <d v="2019-06-13T00:00:00"/>
    <x v="2"/>
    <s v="Texas"/>
    <s v="Chicago"/>
    <x v="2"/>
    <x v="6"/>
    <s v="Bookcases Product 20"/>
    <n v="281"/>
    <n v="4"/>
    <n v="0.1"/>
    <n v="13.23"/>
    <s v="CUST-3819"/>
    <x v="0"/>
    <x v="0"/>
    <n v="10001"/>
    <n v="1"/>
    <n v="4.7081850533807833E-2"/>
  </r>
  <r>
    <s v="CA-2019-102820"/>
    <d v="2019-12-10T00:00:00"/>
    <d v="2019-12-15T00:00:00"/>
    <x v="2"/>
    <s v="Illinois"/>
    <s v="Seattle"/>
    <x v="1"/>
    <x v="2"/>
    <s v="Laptops Product 6"/>
    <n v="256.49"/>
    <n v="5"/>
    <n v="0.05"/>
    <n v="8.27"/>
    <s v="CUST-3820"/>
    <x v="0"/>
    <x v="0"/>
    <n v="10001"/>
    <n v="5"/>
    <n v="3.2242972435572531E-2"/>
  </r>
  <r>
    <s v="CA-2019-102821"/>
    <d v="2019-04-07T00:00:00"/>
    <d v="2019-04-08T00:00:00"/>
    <x v="1"/>
    <s v="California"/>
    <s v="Los Angeles"/>
    <x v="0"/>
    <x v="0"/>
    <s v="Storage Product 37"/>
    <n v="971.63"/>
    <n v="5"/>
    <n v="0.2"/>
    <n v="-179.98"/>
    <s v="CUST-3821"/>
    <x v="1"/>
    <x v="0"/>
    <n v="10001"/>
    <n v="1"/>
    <n v="-0.1852351203647479"/>
  </r>
  <r>
    <s v="CA-2019-102822"/>
    <d v="2019-05-11T00:00:00"/>
    <d v="2019-05-14T00:00:00"/>
    <x v="3"/>
    <s v="New York"/>
    <s v="Miami"/>
    <x v="2"/>
    <x v="4"/>
    <s v="Chairs Product 17"/>
    <n v="668.31"/>
    <n v="5"/>
    <n v="0.1"/>
    <n v="193.44"/>
    <s v="CUST-3822"/>
    <x v="2"/>
    <x v="0"/>
    <n v="10001"/>
    <n v="3"/>
    <n v="0.28944651434214663"/>
  </r>
  <r>
    <s v="CA-2019-102823"/>
    <d v="2019-04-06T00:00:00"/>
    <d v="2019-04-09T00:00:00"/>
    <x v="3"/>
    <s v="Texas"/>
    <s v="Chicago"/>
    <x v="2"/>
    <x v="6"/>
    <s v="Bookcases Product 50"/>
    <n v="1311.18"/>
    <n v="2"/>
    <n v="0.2"/>
    <n v="-67.849999999999994"/>
    <s v="CUST-3823"/>
    <x v="2"/>
    <x v="0"/>
    <n v="10001"/>
    <n v="3"/>
    <n v="-5.174728107506215E-2"/>
  </r>
  <r>
    <s v="CA-2019-102824"/>
    <d v="2019-11-19T00:00:00"/>
    <d v="2019-11-20T00:00:00"/>
    <x v="1"/>
    <s v="California"/>
    <s v="Los Angeles"/>
    <x v="2"/>
    <x v="6"/>
    <s v="Bookcases Product 29"/>
    <n v="157.38"/>
    <n v="4"/>
    <n v="0.05"/>
    <n v="4.5999999999999996"/>
    <s v="CUST-3824"/>
    <x v="0"/>
    <x v="0"/>
    <n v="10001"/>
    <n v="1"/>
    <n v="2.922861863006735E-2"/>
  </r>
  <r>
    <s v="CA-2019-102825"/>
    <d v="2019-11-24T00:00:00"/>
    <d v="2019-11-27T00:00:00"/>
    <x v="0"/>
    <s v="New York"/>
    <s v="Houston"/>
    <x v="0"/>
    <x v="1"/>
    <s v="Binders Product 22"/>
    <n v="450.85"/>
    <n v="3"/>
    <n v="0.1"/>
    <n v="-66.77"/>
    <s v="CUST-3825"/>
    <x v="1"/>
    <x v="0"/>
    <n v="10001"/>
    <n v="3"/>
    <n v="-0.14809803704114449"/>
  </r>
  <r>
    <s v="CA-2019-102826"/>
    <d v="2019-08-05T00:00:00"/>
    <d v="2019-08-07T00:00:00"/>
    <x v="1"/>
    <s v="California"/>
    <s v="Los Angeles"/>
    <x v="2"/>
    <x v="6"/>
    <s v="Bookcases Product 42"/>
    <n v="1322.94"/>
    <n v="5"/>
    <n v="0.1"/>
    <n v="58.62"/>
    <s v="CUST-3826"/>
    <x v="0"/>
    <x v="0"/>
    <n v="10001"/>
    <n v="2"/>
    <n v="4.4310399564606098E-2"/>
  </r>
  <r>
    <s v="CA-2019-102827"/>
    <d v="2019-12-14T00:00:00"/>
    <d v="2019-12-18T00:00:00"/>
    <x v="2"/>
    <s v="Florida"/>
    <s v="Houston"/>
    <x v="2"/>
    <x v="6"/>
    <s v="Bookcases Product 7"/>
    <n v="168.18"/>
    <n v="4"/>
    <n v="0.1"/>
    <n v="21.16"/>
    <s v="CUST-3827"/>
    <x v="2"/>
    <x v="0"/>
    <n v="10001"/>
    <n v="4"/>
    <n v="0.12581757640623142"/>
  </r>
  <r>
    <s v="CA-2019-102828"/>
    <d v="2019-08-13T00:00:00"/>
    <d v="2019-08-14T00:00:00"/>
    <x v="1"/>
    <s v="New York"/>
    <s v="Chicago"/>
    <x v="0"/>
    <x v="5"/>
    <s v="Paper Product 28"/>
    <n v="896.19"/>
    <n v="4"/>
    <n v="0.1"/>
    <n v="33.21"/>
    <s v="CUST-3828"/>
    <x v="0"/>
    <x v="0"/>
    <n v="10001"/>
    <n v="1"/>
    <n v="3.7056874100358184E-2"/>
  </r>
  <r>
    <s v="CA-2019-102829"/>
    <d v="2019-08-23T00:00:00"/>
    <d v="2019-08-28T00:00:00"/>
    <x v="1"/>
    <s v="Florida"/>
    <s v="Houston"/>
    <x v="1"/>
    <x v="3"/>
    <s v="Accessories Product 38"/>
    <n v="929.61"/>
    <n v="2"/>
    <n v="0.2"/>
    <n v="71.19"/>
    <s v="CUST-3829"/>
    <x v="2"/>
    <x v="0"/>
    <n v="10001"/>
    <n v="5"/>
    <n v="7.6580501500629297E-2"/>
  </r>
  <r>
    <s v="CA-2019-102830"/>
    <d v="2019-10-15T00:00:00"/>
    <d v="2019-10-18T00:00:00"/>
    <x v="1"/>
    <s v="Illinois"/>
    <s v="Seattle"/>
    <x v="0"/>
    <x v="0"/>
    <s v="Storage Product 40"/>
    <n v="1156.3800000000001"/>
    <n v="2"/>
    <n v="0"/>
    <n v="-87.87"/>
    <s v="CUST-3830"/>
    <x v="1"/>
    <x v="0"/>
    <n v="10001"/>
    <n v="3"/>
    <n v="-7.5987132257562387E-2"/>
  </r>
  <r>
    <s v="CA-2019-102831"/>
    <d v="2019-04-13T00:00:00"/>
    <d v="2019-04-14T00:00:00"/>
    <x v="2"/>
    <s v="New York"/>
    <s v="New York City"/>
    <x v="1"/>
    <x v="2"/>
    <s v="Laptops Product 21"/>
    <n v="1100.51"/>
    <n v="5"/>
    <n v="0"/>
    <n v="239.12"/>
    <s v="CUST-3831"/>
    <x v="1"/>
    <x v="0"/>
    <n v="10001"/>
    <n v="1"/>
    <n v="0.21728107877256908"/>
  </r>
  <r>
    <s v="CA-2019-102832"/>
    <d v="2019-04-10T00:00:00"/>
    <d v="2019-04-13T00:00:00"/>
    <x v="0"/>
    <s v="Florida"/>
    <s v="Chicago"/>
    <x v="0"/>
    <x v="5"/>
    <s v="Paper Product 1"/>
    <n v="1246.27"/>
    <n v="4"/>
    <n v="0.1"/>
    <n v="350.51"/>
    <s v="CUST-3832"/>
    <x v="0"/>
    <x v="0"/>
    <n v="10001"/>
    <n v="3"/>
    <n v="0.28124724176943999"/>
  </r>
  <r>
    <s v="CA-2019-102833"/>
    <d v="2019-03-15T00:00:00"/>
    <d v="2019-03-17T00:00:00"/>
    <x v="1"/>
    <s v="Washington"/>
    <s v="Houston"/>
    <x v="0"/>
    <x v="1"/>
    <s v="Binders Product 47"/>
    <n v="732.53"/>
    <n v="5"/>
    <n v="0.2"/>
    <n v="-27.29"/>
    <s v="CUST-3833"/>
    <x v="0"/>
    <x v="0"/>
    <n v="10001"/>
    <n v="2"/>
    <n v="-3.7254446916849822E-2"/>
  </r>
  <r>
    <s v="CA-2019-102834"/>
    <d v="2019-03-15T00:00:00"/>
    <d v="2019-03-18T00:00:00"/>
    <x v="3"/>
    <s v="California"/>
    <s v="Houston"/>
    <x v="2"/>
    <x v="6"/>
    <s v="Bookcases Product 13"/>
    <n v="1031.05"/>
    <n v="5"/>
    <n v="0.1"/>
    <n v="-43.17"/>
    <s v="CUST-3834"/>
    <x v="2"/>
    <x v="0"/>
    <n v="10001"/>
    <n v="3"/>
    <n v="-4.1869938412298149E-2"/>
  </r>
  <r>
    <s v="CA-2019-102835"/>
    <d v="2019-12-15T00:00:00"/>
    <d v="2019-12-20T00:00:00"/>
    <x v="0"/>
    <s v="Texas"/>
    <s v="Seattle"/>
    <x v="2"/>
    <x v="8"/>
    <s v="Tables Product 22"/>
    <n v="546.94000000000005"/>
    <n v="2"/>
    <n v="0.05"/>
    <n v="-30.07"/>
    <s v="CUST-3835"/>
    <x v="0"/>
    <x v="0"/>
    <n v="10001"/>
    <n v="5"/>
    <n v="-5.4978608256847181E-2"/>
  </r>
  <r>
    <s v="CA-2019-102836"/>
    <d v="2019-11-25T00:00:00"/>
    <d v="2019-11-28T00:00:00"/>
    <x v="2"/>
    <s v="Florida"/>
    <s v="Houston"/>
    <x v="2"/>
    <x v="6"/>
    <s v="Bookcases Product 40"/>
    <n v="146.13"/>
    <n v="4"/>
    <n v="0.1"/>
    <n v="-8.74"/>
    <s v="CUST-3836"/>
    <x v="2"/>
    <x v="0"/>
    <n v="10001"/>
    <n v="3"/>
    <n v="-5.980975843427086E-2"/>
  </r>
  <r>
    <s v="CA-2019-102837"/>
    <d v="2019-11-27T00:00:00"/>
    <d v="2019-12-02T00:00:00"/>
    <x v="0"/>
    <s v="Florida"/>
    <s v="New York City"/>
    <x v="2"/>
    <x v="8"/>
    <s v="Tables Product 44"/>
    <n v="142.87"/>
    <n v="4"/>
    <n v="0.05"/>
    <n v="42.05"/>
    <s v="CUST-3837"/>
    <x v="2"/>
    <x v="0"/>
    <n v="10001"/>
    <n v="5"/>
    <n v="0.29432351088402042"/>
  </r>
  <r>
    <s v="CA-2019-102838"/>
    <d v="2019-11-24T00:00:00"/>
    <d v="2019-11-29T00:00:00"/>
    <x v="3"/>
    <s v="California"/>
    <s v="New York City"/>
    <x v="1"/>
    <x v="3"/>
    <s v="Accessories Product 23"/>
    <n v="1114.67"/>
    <n v="4"/>
    <n v="0.2"/>
    <n v="-9.0500000000000007"/>
    <s v="CUST-3838"/>
    <x v="1"/>
    <x v="0"/>
    <n v="10001"/>
    <n v="5"/>
    <n v="-8.1189948594651336E-3"/>
  </r>
  <r>
    <s v="CA-2019-102839"/>
    <d v="2019-07-11T00:00:00"/>
    <d v="2019-07-13T00:00:00"/>
    <x v="0"/>
    <s v="Illinois"/>
    <s v="Houston"/>
    <x v="2"/>
    <x v="8"/>
    <s v="Tables Product 32"/>
    <n v="60"/>
    <n v="1"/>
    <n v="0.1"/>
    <n v="-11.62"/>
    <s v="CUST-3839"/>
    <x v="2"/>
    <x v="0"/>
    <n v="10001"/>
    <n v="2"/>
    <n v="-0.19366666666666665"/>
  </r>
  <r>
    <s v="CA-2019-102840"/>
    <d v="2019-04-30T00:00:00"/>
    <d v="2019-05-03T00:00:00"/>
    <x v="2"/>
    <s v="California"/>
    <s v="Chicago"/>
    <x v="1"/>
    <x v="7"/>
    <s v="Phones Product 47"/>
    <n v="1320.97"/>
    <n v="5"/>
    <n v="0"/>
    <n v="90.28"/>
    <s v="CUST-3840"/>
    <x v="2"/>
    <x v="0"/>
    <n v="10001"/>
    <n v="3"/>
    <n v="6.8343717116967073E-2"/>
  </r>
  <r>
    <s v="CA-2019-102841"/>
    <d v="2019-09-28T00:00:00"/>
    <d v="2019-10-03T00:00:00"/>
    <x v="3"/>
    <s v="Florida"/>
    <s v="Houston"/>
    <x v="0"/>
    <x v="5"/>
    <s v="Paper Product 37"/>
    <n v="669.42"/>
    <n v="5"/>
    <n v="0.1"/>
    <n v="175.67"/>
    <s v="CUST-3841"/>
    <x v="1"/>
    <x v="0"/>
    <n v="10001"/>
    <n v="5"/>
    <n v="0.26242120044217382"/>
  </r>
  <r>
    <s v="CA-2019-102842"/>
    <d v="2019-12-04T00:00:00"/>
    <d v="2019-12-08T00:00:00"/>
    <x v="3"/>
    <s v="Illinois"/>
    <s v="Los Angeles"/>
    <x v="2"/>
    <x v="4"/>
    <s v="Chairs Product 13"/>
    <n v="508.34"/>
    <n v="1"/>
    <n v="0.1"/>
    <n v="83.91"/>
    <s v="CUST-3842"/>
    <x v="0"/>
    <x v="0"/>
    <n v="10001"/>
    <n v="4"/>
    <n v="0.16506668764999805"/>
  </r>
  <r>
    <s v="CA-2019-102843"/>
    <d v="2019-02-07T00:00:00"/>
    <d v="2019-02-11T00:00:00"/>
    <x v="2"/>
    <s v="Washington"/>
    <s v="Los Angeles"/>
    <x v="0"/>
    <x v="5"/>
    <s v="Paper Product 48"/>
    <n v="782.67"/>
    <n v="3"/>
    <n v="0.1"/>
    <n v="126.36"/>
    <s v="CUST-3843"/>
    <x v="0"/>
    <x v="0"/>
    <n v="10001"/>
    <n v="4"/>
    <n v="0.1614473532906589"/>
  </r>
  <r>
    <s v="CA-2019-102844"/>
    <d v="2019-07-31T00:00:00"/>
    <d v="2019-08-03T00:00:00"/>
    <x v="1"/>
    <s v="Illinois"/>
    <s v="Los Angeles"/>
    <x v="1"/>
    <x v="7"/>
    <s v="Phones Product 28"/>
    <n v="1418.07"/>
    <n v="3"/>
    <n v="0.05"/>
    <n v="-222.79"/>
    <s v="CUST-3844"/>
    <x v="0"/>
    <x v="0"/>
    <n v="10001"/>
    <n v="3"/>
    <n v="-0.15710790017418041"/>
  </r>
  <r>
    <s v="CA-2019-102845"/>
    <d v="2019-02-08T00:00:00"/>
    <d v="2019-02-09T00:00:00"/>
    <x v="0"/>
    <s v="Washington"/>
    <s v="Chicago"/>
    <x v="2"/>
    <x v="6"/>
    <s v="Bookcases Product 35"/>
    <n v="71.11"/>
    <n v="1"/>
    <n v="0.05"/>
    <n v="19.79"/>
    <s v="CUST-3845"/>
    <x v="1"/>
    <x v="0"/>
    <n v="10001"/>
    <n v="1"/>
    <n v="0.27830122345661651"/>
  </r>
  <r>
    <s v="CA-2019-102846"/>
    <d v="2019-12-28T00:00:00"/>
    <d v="2019-12-31T00:00:00"/>
    <x v="3"/>
    <s v="Florida"/>
    <s v="Houston"/>
    <x v="2"/>
    <x v="8"/>
    <s v="Tables Product 41"/>
    <n v="87.46"/>
    <n v="1"/>
    <n v="0"/>
    <n v="9.3699999999999992"/>
    <s v="CUST-3846"/>
    <x v="0"/>
    <x v="0"/>
    <n v="10001"/>
    <n v="3"/>
    <n v="0.10713469014406586"/>
  </r>
  <r>
    <s v="CA-2019-102847"/>
    <d v="2019-12-24T00:00:00"/>
    <d v="2019-12-29T00:00:00"/>
    <x v="1"/>
    <s v="Washington"/>
    <s v="Chicago"/>
    <x v="1"/>
    <x v="2"/>
    <s v="Laptops Product 30"/>
    <n v="853.96"/>
    <n v="5"/>
    <n v="0.05"/>
    <n v="-34.57"/>
    <s v="CUST-3847"/>
    <x v="0"/>
    <x v="0"/>
    <n v="10001"/>
    <n v="5"/>
    <n v="-4.0481989788748889E-2"/>
  </r>
  <r>
    <s v="CA-2019-102848"/>
    <d v="2019-12-07T00:00:00"/>
    <d v="2019-12-11T00:00:00"/>
    <x v="3"/>
    <s v="Texas"/>
    <s v="New York City"/>
    <x v="2"/>
    <x v="6"/>
    <s v="Bookcases Product 35"/>
    <n v="744.89"/>
    <n v="4"/>
    <n v="0.1"/>
    <n v="-82.83"/>
    <s v="CUST-3848"/>
    <x v="2"/>
    <x v="0"/>
    <n v="10001"/>
    <n v="4"/>
    <n v="-0.1111976264951872"/>
  </r>
  <r>
    <s v="CA-2019-102849"/>
    <d v="2019-02-02T00:00:00"/>
    <d v="2019-02-05T00:00:00"/>
    <x v="1"/>
    <s v="Washington"/>
    <s v="Chicago"/>
    <x v="0"/>
    <x v="1"/>
    <s v="Binders Product 3"/>
    <n v="1405.75"/>
    <n v="4"/>
    <n v="0.2"/>
    <n v="125.8"/>
    <s v="CUST-3849"/>
    <x v="0"/>
    <x v="0"/>
    <n v="10001"/>
    <n v="3"/>
    <n v="8.9489596300906984E-2"/>
  </r>
  <r>
    <s v="CA-2019-102850"/>
    <d v="2019-08-24T00:00:00"/>
    <d v="2019-08-25T00:00:00"/>
    <x v="1"/>
    <s v="Washington"/>
    <s v="New York City"/>
    <x v="2"/>
    <x v="8"/>
    <s v="Tables Product 16"/>
    <n v="1121.07"/>
    <n v="2"/>
    <n v="0"/>
    <n v="-122"/>
    <s v="CUST-3850"/>
    <x v="0"/>
    <x v="0"/>
    <n v="10001"/>
    <n v="1"/>
    <n v="-0.10882460506480417"/>
  </r>
  <r>
    <s v="CA-2019-102851"/>
    <d v="2019-02-16T00:00:00"/>
    <d v="2019-02-18T00:00:00"/>
    <x v="3"/>
    <s v="Illinois"/>
    <s v="Houston"/>
    <x v="2"/>
    <x v="6"/>
    <s v="Bookcases Product 26"/>
    <n v="1155.98"/>
    <n v="1"/>
    <n v="0.2"/>
    <n v="-53.35"/>
    <s v="CUST-3851"/>
    <x v="2"/>
    <x v="0"/>
    <n v="10001"/>
    <n v="2"/>
    <n v="-4.6151317496842509E-2"/>
  </r>
  <r>
    <s v="CA-2019-102852"/>
    <d v="2019-02-16T00:00:00"/>
    <d v="2019-02-20T00:00:00"/>
    <x v="1"/>
    <s v="California"/>
    <s v="Seattle"/>
    <x v="0"/>
    <x v="0"/>
    <s v="Storage Product 46"/>
    <n v="142.22"/>
    <n v="5"/>
    <n v="0.05"/>
    <n v="8.83"/>
    <s v="CUST-3852"/>
    <x v="0"/>
    <x v="0"/>
    <n v="10001"/>
    <n v="4"/>
    <n v="6.2086907607931376E-2"/>
  </r>
  <r>
    <s v="CA-2019-102853"/>
    <d v="2019-07-23T00:00:00"/>
    <d v="2019-07-26T00:00:00"/>
    <x v="1"/>
    <s v="Washington"/>
    <s v="Houston"/>
    <x v="2"/>
    <x v="6"/>
    <s v="Bookcases Product 20"/>
    <n v="231.78"/>
    <n v="5"/>
    <n v="0.2"/>
    <n v="-38.17"/>
    <s v="CUST-3853"/>
    <x v="0"/>
    <x v="0"/>
    <n v="10001"/>
    <n v="3"/>
    <n v="-0.16468202605919408"/>
  </r>
  <r>
    <s v="CA-2019-102854"/>
    <d v="2019-06-06T00:00:00"/>
    <d v="2019-06-10T00:00:00"/>
    <x v="2"/>
    <s v="Washington"/>
    <s v="Houston"/>
    <x v="2"/>
    <x v="8"/>
    <s v="Tables Product 1"/>
    <n v="1334.29"/>
    <n v="3"/>
    <n v="0.1"/>
    <n v="-171.51"/>
    <s v="CUST-3854"/>
    <x v="0"/>
    <x v="0"/>
    <n v="10001"/>
    <n v="4"/>
    <n v="-0.12854027235458559"/>
  </r>
  <r>
    <s v="CA-2019-102855"/>
    <d v="2019-02-18T00:00:00"/>
    <d v="2019-02-23T00:00:00"/>
    <x v="2"/>
    <s v="Washington"/>
    <s v="New York City"/>
    <x v="1"/>
    <x v="7"/>
    <s v="Phones Product 15"/>
    <n v="432.86"/>
    <n v="3"/>
    <n v="0"/>
    <n v="79.989999999999995"/>
    <s v="CUST-3855"/>
    <x v="1"/>
    <x v="0"/>
    <n v="10001"/>
    <n v="5"/>
    <n v="0.18479415977452293"/>
  </r>
  <r>
    <s v="CA-2019-102856"/>
    <d v="2019-11-01T00:00:00"/>
    <d v="2019-11-04T00:00:00"/>
    <x v="3"/>
    <s v="Washington"/>
    <s v="Los Angeles"/>
    <x v="0"/>
    <x v="5"/>
    <s v="Paper Product 12"/>
    <n v="336.23"/>
    <n v="3"/>
    <n v="0.2"/>
    <n v="-48.57"/>
    <s v="CUST-3856"/>
    <x v="2"/>
    <x v="0"/>
    <n v="10001"/>
    <n v="3"/>
    <n v="-0.14445468875472145"/>
  </r>
  <r>
    <s v="CA-2019-102857"/>
    <d v="2019-11-08T00:00:00"/>
    <d v="2019-11-10T00:00:00"/>
    <x v="1"/>
    <s v="Texas"/>
    <s v="Houston"/>
    <x v="2"/>
    <x v="8"/>
    <s v="Tables Product 20"/>
    <n v="219.54"/>
    <n v="2"/>
    <n v="0.1"/>
    <n v="-19.5"/>
    <s v="CUST-3857"/>
    <x v="1"/>
    <x v="0"/>
    <n v="10001"/>
    <n v="2"/>
    <n v="-8.8822082536212085E-2"/>
  </r>
  <r>
    <s v="CA-2019-102858"/>
    <d v="2019-10-10T00:00:00"/>
    <d v="2019-10-11T00:00:00"/>
    <x v="3"/>
    <s v="Illinois"/>
    <s v="Houston"/>
    <x v="2"/>
    <x v="4"/>
    <s v="Chairs Product 40"/>
    <n v="611.01"/>
    <n v="1"/>
    <n v="0.1"/>
    <n v="46.58"/>
    <s v="CUST-3858"/>
    <x v="2"/>
    <x v="0"/>
    <n v="10001"/>
    <n v="1"/>
    <n v="7.623443151503248E-2"/>
  </r>
  <r>
    <s v="CA-2019-102859"/>
    <d v="2019-07-31T00:00:00"/>
    <d v="2019-08-02T00:00:00"/>
    <x v="3"/>
    <s v="Washington"/>
    <s v="Chicago"/>
    <x v="1"/>
    <x v="3"/>
    <s v="Accessories Product 16"/>
    <n v="794.61"/>
    <n v="3"/>
    <n v="0.1"/>
    <n v="22.97"/>
    <s v="CUST-3859"/>
    <x v="1"/>
    <x v="0"/>
    <n v="10001"/>
    <n v="2"/>
    <n v="2.8907262682322143E-2"/>
  </r>
  <r>
    <s v="CA-2019-102860"/>
    <d v="2019-02-20T00:00:00"/>
    <d v="2019-02-22T00:00:00"/>
    <x v="0"/>
    <s v="Washington"/>
    <s v="Miami"/>
    <x v="1"/>
    <x v="2"/>
    <s v="Laptops Product 40"/>
    <n v="1485.45"/>
    <n v="2"/>
    <n v="0.1"/>
    <n v="295.83"/>
    <s v="CUST-3860"/>
    <x v="0"/>
    <x v="0"/>
    <n v="10001"/>
    <n v="2"/>
    <n v="0.19915177219024535"/>
  </r>
  <r>
    <s v="CA-2019-102861"/>
    <d v="2019-06-21T00:00:00"/>
    <d v="2019-06-24T00:00:00"/>
    <x v="1"/>
    <s v="Illinois"/>
    <s v="Chicago"/>
    <x v="1"/>
    <x v="2"/>
    <s v="Laptops Product 13"/>
    <n v="286.10000000000002"/>
    <n v="3"/>
    <n v="0.1"/>
    <n v="-15.16"/>
    <s v="CUST-3861"/>
    <x v="2"/>
    <x v="0"/>
    <n v="10001"/>
    <n v="3"/>
    <n v="-5.2988465571478502E-2"/>
  </r>
  <r>
    <s v="CA-2019-102862"/>
    <d v="2019-12-14T00:00:00"/>
    <d v="2019-12-15T00:00:00"/>
    <x v="3"/>
    <s v="Florida"/>
    <s v="Los Angeles"/>
    <x v="2"/>
    <x v="4"/>
    <s v="Chairs Product 37"/>
    <n v="1185.95"/>
    <n v="1"/>
    <n v="0.05"/>
    <n v="-160.22"/>
    <s v="CUST-3862"/>
    <x v="2"/>
    <x v="0"/>
    <n v="10001"/>
    <n v="1"/>
    <n v="-0.13509844428517223"/>
  </r>
  <r>
    <s v="CA-2019-102863"/>
    <d v="2019-08-22T00:00:00"/>
    <d v="2019-08-26T00:00:00"/>
    <x v="1"/>
    <s v="Washington"/>
    <s v="Chicago"/>
    <x v="1"/>
    <x v="2"/>
    <s v="Laptops Product 10"/>
    <n v="1434.43"/>
    <n v="3"/>
    <n v="0.1"/>
    <n v="-100.39"/>
    <s v="CUST-3863"/>
    <x v="1"/>
    <x v="0"/>
    <n v="10001"/>
    <n v="4"/>
    <n v="-6.9985987465404367E-2"/>
  </r>
  <r>
    <s v="CA-2019-102864"/>
    <d v="2019-07-27T00:00:00"/>
    <d v="2019-07-30T00:00:00"/>
    <x v="1"/>
    <s v="Florida"/>
    <s v="Chicago"/>
    <x v="1"/>
    <x v="2"/>
    <s v="Laptops Product 44"/>
    <n v="102.57"/>
    <n v="5"/>
    <n v="0.05"/>
    <n v="-3.42"/>
    <s v="CUST-3864"/>
    <x v="1"/>
    <x v="0"/>
    <n v="10001"/>
    <n v="3"/>
    <n v="-3.3343082772740569E-2"/>
  </r>
  <r>
    <s v="CA-2019-102865"/>
    <d v="2019-01-28T00:00:00"/>
    <d v="2019-02-01T00:00:00"/>
    <x v="0"/>
    <s v="Texas"/>
    <s v="Houston"/>
    <x v="2"/>
    <x v="4"/>
    <s v="Chairs Product 5"/>
    <n v="1266.18"/>
    <n v="5"/>
    <n v="0.05"/>
    <n v="268.60000000000002"/>
    <s v="CUST-3865"/>
    <x v="0"/>
    <x v="0"/>
    <n v="10001"/>
    <n v="4"/>
    <n v="0.21213413574689224"/>
  </r>
  <r>
    <s v="CA-2019-102866"/>
    <d v="2019-05-20T00:00:00"/>
    <d v="2019-05-23T00:00:00"/>
    <x v="0"/>
    <s v="Illinois"/>
    <s v="Miami"/>
    <x v="1"/>
    <x v="3"/>
    <s v="Accessories Product 34"/>
    <n v="295.66000000000003"/>
    <n v="2"/>
    <n v="0"/>
    <n v="53.41"/>
    <s v="CUST-3866"/>
    <x v="2"/>
    <x v="0"/>
    <n v="10001"/>
    <n v="3"/>
    <n v="0.18064668876412093"/>
  </r>
  <r>
    <s v="CA-2019-102867"/>
    <d v="2019-05-18T00:00:00"/>
    <d v="2019-05-21T00:00:00"/>
    <x v="3"/>
    <s v="Texas"/>
    <s v="Seattle"/>
    <x v="2"/>
    <x v="8"/>
    <s v="Tables Product 15"/>
    <n v="874.84"/>
    <n v="4"/>
    <n v="0"/>
    <n v="111.04"/>
    <s v="CUST-3867"/>
    <x v="1"/>
    <x v="0"/>
    <n v="10001"/>
    <n v="3"/>
    <n v="0.12692606648072791"/>
  </r>
  <r>
    <s v="CA-2019-102868"/>
    <d v="2019-09-10T00:00:00"/>
    <d v="2019-09-15T00:00:00"/>
    <x v="0"/>
    <s v="Illinois"/>
    <s v="Los Angeles"/>
    <x v="1"/>
    <x v="3"/>
    <s v="Accessories Product 37"/>
    <n v="171.49"/>
    <n v="1"/>
    <n v="0.05"/>
    <n v="48.06"/>
    <s v="CUST-3868"/>
    <x v="1"/>
    <x v="0"/>
    <n v="10001"/>
    <n v="5"/>
    <n v="0.28024957723482419"/>
  </r>
  <r>
    <s v="CA-2019-102869"/>
    <d v="2019-08-10T00:00:00"/>
    <d v="2019-08-13T00:00:00"/>
    <x v="2"/>
    <s v="Illinois"/>
    <s v="Chicago"/>
    <x v="1"/>
    <x v="7"/>
    <s v="Phones Product 15"/>
    <n v="539.22"/>
    <n v="2"/>
    <n v="0.1"/>
    <n v="-79.23"/>
    <s v="CUST-3869"/>
    <x v="2"/>
    <x v="0"/>
    <n v="10001"/>
    <n v="3"/>
    <n v="-0.14693446088794926"/>
  </r>
  <r>
    <s v="CA-2019-102870"/>
    <d v="2019-12-03T00:00:00"/>
    <d v="2019-12-05T00:00:00"/>
    <x v="2"/>
    <s v="California"/>
    <s v="Los Angeles"/>
    <x v="2"/>
    <x v="6"/>
    <s v="Bookcases Product 45"/>
    <n v="1019.71"/>
    <n v="3"/>
    <n v="0.2"/>
    <n v="270.29000000000002"/>
    <s v="CUST-3870"/>
    <x v="1"/>
    <x v="0"/>
    <n v="10001"/>
    <n v="2"/>
    <n v="0.26506555785468416"/>
  </r>
  <r>
    <s v="CA-2019-102871"/>
    <d v="2019-11-22T00:00:00"/>
    <d v="2019-11-25T00:00:00"/>
    <x v="2"/>
    <s v="Texas"/>
    <s v="New York City"/>
    <x v="1"/>
    <x v="7"/>
    <s v="Phones Product 18"/>
    <n v="152.36000000000001"/>
    <n v="5"/>
    <n v="0.1"/>
    <n v="35.11"/>
    <s v="CUST-3871"/>
    <x v="0"/>
    <x v="0"/>
    <n v="10001"/>
    <n v="3"/>
    <n v="0.23044106064583877"/>
  </r>
  <r>
    <s v="CA-2019-102872"/>
    <d v="2019-01-02T00:00:00"/>
    <d v="2019-01-05T00:00:00"/>
    <x v="3"/>
    <s v="Texas"/>
    <s v="Miami"/>
    <x v="2"/>
    <x v="8"/>
    <s v="Tables Product 21"/>
    <n v="633.95000000000005"/>
    <n v="4"/>
    <n v="0.2"/>
    <n v="-114.91"/>
    <s v="CUST-3872"/>
    <x v="1"/>
    <x v="0"/>
    <n v="10001"/>
    <n v="3"/>
    <n v="-0.18126035176275729"/>
  </r>
  <r>
    <s v="CA-2019-102873"/>
    <d v="2019-03-07T00:00:00"/>
    <d v="2019-03-09T00:00:00"/>
    <x v="3"/>
    <s v="New York"/>
    <s v="Houston"/>
    <x v="0"/>
    <x v="5"/>
    <s v="Paper Product 27"/>
    <n v="77.72"/>
    <n v="2"/>
    <n v="0.2"/>
    <n v="11.17"/>
    <s v="CUST-3873"/>
    <x v="0"/>
    <x v="0"/>
    <n v="10001"/>
    <n v="2"/>
    <n v="0.1437210499227998"/>
  </r>
  <r>
    <s v="CA-2019-102874"/>
    <d v="2019-06-26T00:00:00"/>
    <d v="2019-07-01T00:00:00"/>
    <x v="3"/>
    <s v="Texas"/>
    <s v="Miami"/>
    <x v="0"/>
    <x v="1"/>
    <s v="Binders Product 40"/>
    <n v="824.21"/>
    <n v="5"/>
    <n v="0.1"/>
    <n v="-12.73"/>
    <s v="CUST-3874"/>
    <x v="2"/>
    <x v="0"/>
    <n v="10001"/>
    <n v="5"/>
    <n v="-1.5445092876815374E-2"/>
  </r>
  <r>
    <s v="CA-2019-102875"/>
    <d v="2019-09-07T00:00:00"/>
    <d v="2019-09-12T00:00:00"/>
    <x v="1"/>
    <s v="Washington"/>
    <s v="Miami"/>
    <x v="2"/>
    <x v="8"/>
    <s v="Tables Product 36"/>
    <n v="1379.79"/>
    <n v="4"/>
    <n v="0.1"/>
    <n v="185.36"/>
    <s v="CUST-3875"/>
    <x v="2"/>
    <x v="0"/>
    <n v="10001"/>
    <n v="5"/>
    <n v="0.13433928351415797"/>
  </r>
  <r>
    <s v="CA-2019-102876"/>
    <d v="2019-03-24T00:00:00"/>
    <d v="2019-03-25T00:00:00"/>
    <x v="1"/>
    <s v="Florida"/>
    <s v="Miami"/>
    <x v="2"/>
    <x v="4"/>
    <s v="Chairs Product 1"/>
    <n v="1223.8399999999999"/>
    <n v="2"/>
    <n v="0"/>
    <n v="-160.13"/>
    <s v="CUST-3876"/>
    <x v="1"/>
    <x v="0"/>
    <n v="10001"/>
    <n v="1"/>
    <n v="-0.13084226696300169"/>
  </r>
  <r>
    <s v="CA-2019-102877"/>
    <d v="2019-11-12T00:00:00"/>
    <d v="2019-11-14T00:00:00"/>
    <x v="3"/>
    <s v="Texas"/>
    <s v="Houston"/>
    <x v="1"/>
    <x v="7"/>
    <s v="Phones Product 40"/>
    <n v="430.74"/>
    <n v="2"/>
    <n v="0.1"/>
    <n v="-57.76"/>
    <s v="CUST-3877"/>
    <x v="1"/>
    <x v="0"/>
    <n v="10001"/>
    <n v="2"/>
    <n v="-0.13409481357663555"/>
  </r>
  <r>
    <s v="CA-2019-102878"/>
    <d v="2019-06-04T00:00:00"/>
    <d v="2019-06-05T00:00:00"/>
    <x v="1"/>
    <s v="California"/>
    <s v="Los Angeles"/>
    <x v="0"/>
    <x v="1"/>
    <s v="Binders Product 16"/>
    <n v="1315.05"/>
    <n v="2"/>
    <n v="0.05"/>
    <n v="300.77"/>
    <s v="CUST-3878"/>
    <x v="1"/>
    <x v="0"/>
    <n v="10001"/>
    <n v="1"/>
    <n v="0.22871373712026158"/>
  </r>
  <r>
    <s v="CA-2019-102879"/>
    <d v="2019-04-03T00:00:00"/>
    <d v="2019-04-04T00:00:00"/>
    <x v="1"/>
    <s v="Washington"/>
    <s v="Los Angeles"/>
    <x v="0"/>
    <x v="5"/>
    <s v="Paper Product 13"/>
    <n v="1428.17"/>
    <n v="3"/>
    <n v="0.1"/>
    <n v="-54.96"/>
    <s v="CUST-3879"/>
    <x v="0"/>
    <x v="0"/>
    <n v="10001"/>
    <n v="1"/>
    <n v="-3.848281367064145E-2"/>
  </r>
  <r>
    <s v="CA-2019-102880"/>
    <d v="2019-03-31T00:00:00"/>
    <d v="2019-04-04T00:00:00"/>
    <x v="2"/>
    <s v="Texas"/>
    <s v="Houston"/>
    <x v="0"/>
    <x v="0"/>
    <s v="Storage Product 3"/>
    <n v="293.23"/>
    <n v="5"/>
    <n v="0.05"/>
    <n v="71.48"/>
    <s v="CUST-3880"/>
    <x v="0"/>
    <x v="0"/>
    <n v="10001"/>
    <n v="4"/>
    <n v="0.24376769089110936"/>
  </r>
  <r>
    <s v="CA-2019-102881"/>
    <d v="2019-03-29T00:00:00"/>
    <d v="2019-04-03T00:00:00"/>
    <x v="1"/>
    <s v="Illinois"/>
    <s v="Chicago"/>
    <x v="0"/>
    <x v="5"/>
    <s v="Paper Product 2"/>
    <n v="1106.17"/>
    <n v="5"/>
    <n v="0.05"/>
    <n v="-87.33"/>
    <s v="CUST-3881"/>
    <x v="0"/>
    <x v="0"/>
    <n v="10001"/>
    <n v="5"/>
    <n v="-7.8948082121192933E-2"/>
  </r>
  <r>
    <s v="CA-2019-102882"/>
    <d v="2019-05-01T00:00:00"/>
    <d v="2019-05-06T00:00:00"/>
    <x v="3"/>
    <s v="Florida"/>
    <s v="New York City"/>
    <x v="0"/>
    <x v="5"/>
    <s v="Paper Product 41"/>
    <n v="1144.5999999999999"/>
    <n v="5"/>
    <n v="0.2"/>
    <n v="-65.010000000000005"/>
    <s v="CUST-3882"/>
    <x v="2"/>
    <x v="0"/>
    <n v="10001"/>
    <n v="5"/>
    <n v="-5.6797134370085628E-2"/>
  </r>
  <r>
    <s v="CA-2019-102883"/>
    <d v="2019-04-10T00:00:00"/>
    <d v="2019-04-15T00:00:00"/>
    <x v="1"/>
    <s v="Washington"/>
    <s v="Seattle"/>
    <x v="0"/>
    <x v="1"/>
    <s v="Binders Product 7"/>
    <n v="1292.99"/>
    <n v="1"/>
    <n v="0"/>
    <n v="155.05000000000001"/>
    <s v="CUST-3883"/>
    <x v="1"/>
    <x v="0"/>
    <n v="10001"/>
    <n v="5"/>
    <n v="0.11991585395091997"/>
  </r>
  <r>
    <s v="CA-2019-102884"/>
    <d v="2020-01-01T00:00:00"/>
    <d v="2020-01-03T00:00:00"/>
    <x v="1"/>
    <s v="Illinois"/>
    <s v="Miami"/>
    <x v="1"/>
    <x v="3"/>
    <s v="Accessories Product 5"/>
    <n v="746.53"/>
    <n v="5"/>
    <n v="0.05"/>
    <n v="-108.29"/>
    <s v="CUST-3884"/>
    <x v="2"/>
    <x v="1"/>
    <n v="10001"/>
    <n v="2"/>
    <n v="-0.14505780075817451"/>
  </r>
  <r>
    <s v="CA-2019-102885"/>
    <d v="2019-04-03T00:00:00"/>
    <d v="2019-04-07T00:00:00"/>
    <x v="0"/>
    <s v="Washington"/>
    <s v="New York City"/>
    <x v="2"/>
    <x v="6"/>
    <s v="Bookcases Product 45"/>
    <n v="909.34"/>
    <n v="5"/>
    <n v="0"/>
    <n v="-124.58"/>
    <s v="CUST-3885"/>
    <x v="2"/>
    <x v="0"/>
    <n v="10001"/>
    <n v="4"/>
    <n v="-0.13700046187344667"/>
  </r>
  <r>
    <s v="CA-2019-102886"/>
    <d v="2019-08-10T00:00:00"/>
    <d v="2019-08-14T00:00:00"/>
    <x v="2"/>
    <s v="Texas"/>
    <s v="Miami"/>
    <x v="1"/>
    <x v="7"/>
    <s v="Phones Product 38"/>
    <n v="352.55"/>
    <n v="4"/>
    <n v="0.2"/>
    <n v="45.55"/>
    <s v="CUST-3886"/>
    <x v="2"/>
    <x v="0"/>
    <n v="10001"/>
    <n v="4"/>
    <n v="0.12920153169763152"/>
  </r>
  <r>
    <s v="CA-2019-102887"/>
    <d v="2019-09-28T00:00:00"/>
    <d v="2019-09-29T00:00:00"/>
    <x v="3"/>
    <s v="California"/>
    <s v="Chicago"/>
    <x v="0"/>
    <x v="1"/>
    <s v="Binders Product 50"/>
    <n v="590"/>
    <n v="1"/>
    <n v="0.2"/>
    <n v="154.93"/>
    <s v="CUST-3887"/>
    <x v="1"/>
    <x v="0"/>
    <n v="10001"/>
    <n v="1"/>
    <n v="0.26259322033898308"/>
  </r>
  <r>
    <s v="CA-2019-102888"/>
    <d v="2019-08-16T00:00:00"/>
    <d v="2019-08-17T00:00:00"/>
    <x v="2"/>
    <s v="Texas"/>
    <s v="Miami"/>
    <x v="1"/>
    <x v="3"/>
    <s v="Accessories Product 22"/>
    <n v="450.66"/>
    <n v="1"/>
    <n v="0"/>
    <n v="115.88"/>
    <s v="CUST-3888"/>
    <x v="2"/>
    <x v="0"/>
    <n v="10001"/>
    <n v="1"/>
    <n v="0.25713398127191228"/>
  </r>
  <r>
    <s v="CA-2019-102889"/>
    <d v="2019-10-31T00:00:00"/>
    <d v="2019-11-02T00:00:00"/>
    <x v="1"/>
    <s v="Florida"/>
    <s v="New York City"/>
    <x v="1"/>
    <x v="7"/>
    <s v="Phones Product 21"/>
    <n v="259.02999999999997"/>
    <n v="1"/>
    <n v="0.1"/>
    <n v="10.52"/>
    <s v="CUST-3889"/>
    <x v="0"/>
    <x v="0"/>
    <n v="10001"/>
    <n v="2"/>
    <n v="4.0613056402733279E-2"/>
  </r>
  <r>
    <s v="CA-2019-102890"/>
    <d v="2019-08-04T00:00:00"/>
    <d v="2019-08-05T00:00:00"/>
    <x v="3"/>
    <s v="Illinois"/>
    <s v="Chicago"/>
    <x v="2"/>
    <x v="6"/>
    <s v="Bookcases Product 45"/>
    <n v="137.02000000000001"/>
    <n v="5"/>
    <n v="0"/>
    <n v="18.829999999999998"/>
    <s v="CUST-3890"/>
    <x v="0"/>
    <x v="0"/>
    <n v="10001"/>
    <n v="1"/>
    <n v="0.13742519340242298"/>
  </r>
  <r>
    <s v="CA-2019-102891"/>
    <d v="2019-12-31T00:00:00"/>
    <d v="2020-01-05T00:00:00"/>
    <x v="3"/>
    <s v="New York"/>
    <s v="Houston"/>
    <x v="1"/>
    <x v="7"/>
    <s v="Phones Product 49"/>
    <n v="391.98"/>
    <n v="3"/>
    <n v="0.1"/>
    <n v="-25.08"/>
    <s v="CUST-3891"/>
    <x v="2"/>
    <x v="0"/>
    <n v="10001"/>
    <n v="5"/>
    <n v="-6.3982856268176944E-2"/>
  </r>
  <r>
    <s v="CA-2019-102892"/>
    <d v="2019-04-29T00:00:00"/>
    <d v="2019-04-30T00:00:00"/>
    <x v="3"/>
    <s v="Florida"/>
    <s v="Miami"/>
    <x v="1"/>
    <x v="7"/>
    <s v="Phones Product 30"/>
    <n v="280.54000000000002"/>
    <n v="1"/>
    <n v="0"/>
    <n v="60.26"/>
    <s v="CUST-3892"/>
    <x v="1"/>
    <x v="0"/>
    <n v="10001"/>
    <n v="1"/>
    <n v="0.21480002851643257"/>
  </r>
  <r>
    <s v="CA-2019-102893"/>
    <d v="2019-11-20T00:00:00"/>
    <d v="2019-11-22T00:00:00"/>
    <x v="0"/>
    <s v="Washington"/>
    <s v="Houston"/>
    <x v="1"/>
    <x v="3"/>
    <s v="Accessories Product 36"/>
    <n v="711.62"/>
    <n v="5"/>
    <n v="0"/>
    <n v="-43.66"/>
    <s v="CUST-3893"/>
    <x v="2"/>
    <x v="0"/>
    <n v="10001"/>
    <n v="2"/>
    <n v="-6.135296928135802E-2"/>
  </r>
  <r>
    <s v="CA-2019-102894"/>
    <d v="2019-01-16T00:00:00"/>
    <d v="2019-01-17T00:00:00"/>
    <x v="3"/>
    <s v="Florida"/>
    <s v="Los Angeles"/>
    <x v="0"/>
    <x v="0"/>
    <s v="Storage Product 17"/>
    <n v="582.41"/>
    <n v="5"/>
    <n v="0.2"/>
    <n v="0.22"/>
    <s v="CUST-3894"/>
    <x v="1"/>
    <x v="0"/>
    <n v="10001"/>
    <n v="1"/>
    <n v="3.7774076681375664E-4"/>
  </r>
  <r>
    <s v="CA-2019-102895"/>
    <d v="2019-01-11T00:00:00"/>
    <d v="2019-01-16T00:00:00"/>
    <x v="1"/>
    <s v="Texas"/>
    <s v="Los Angeles"/>
    <x v="2"/>
    <x v="4"/>
    <s v="Chairs Product 40"/>
    <n v="962.28"/>
    <n v="4"/>
    <n v="0"/>
    <n v="-160.66"/>
    <s v="CUST-3895"/>
    <x v="0"/>
    <x v="0"/>
    <n v="10001"/>
    <n v="5"/>
    <n v="-0.16695764226628423"/>
  </r>
  <r>
    <s v="CA-2019-102896"/>
    <d v="2019-07-11T00:00:00"/>
    <d v="2019-07-12T00:00:00"/>
    <x v="2"/>
    <s v="New York"/>
    <s v="Los Angeles"/>
    <x v="2"/>
    <x v="4"/>
    <s v="Chairs Product 33"/>
    <n v="334.99"/>
    <n v="1"/>
    <n v="0"/>
    <n v="40.25"/>
    <s v="CUST-3896"/>
    <x v="1"/>
    <x v="0"/>
    <n v="10001"/>
    <n v="1"/>
    <n v="0.12015284038329502"/>
  </r>
  <r>
    <s v="CA-2019-102897"/>
    <d v="2019-10-15T00:00:00"/>
    <d v="2019-10-19T00:00:00"/>
    <x v="3"/>
    <s v="Illinois"/>
    <s v="Houston"/>
    <x v="0"/>
    <x v="5"/>
    <s v="Paper Product 27"/>
    <n v="332.95"/>
    <n v="5"/>
    <n v="0.05"/>
    <n v="-37.020000000000003"/>
    <s v="CUST-3897"/>
    <x v="1"/>
    <x v="0"/>
    <n v="10001"/>
    <n v="4"/>
    <n v="-0.11118786604595286"/>
  </r>
  <r>
    <s v="CA-2019-102898"/>
    <d v="2019-10-08T00:00:00"/>
    <d v="2019-10-09T00:00:00"/>
    <x v="1"/>
    <s v="Washington"/>
    <s v="Miami"/>
    <x v="0"/>
    <x v="1"/>
    <s v="Binders Product 14"/>
    <n v="476.4"/>
    <n v="3"/>
    <n v="0.2"/>
    <n v="95.26"/>
    <s v="CUST-3898"/>
    <x v="1"/>
    <x v="0"/>
    <n v="10001"/>
    <n v="1"/>
    <n v="0.19995801847187239"/>
  </r>
  <r>
    <s v="CA-2019-102899"/>
    <d v="2019-11-27T00:00:00"/>
    <d v="2019-11-29T00:00:00"/>
    <x v="3"/>
    <s v="Florida"/>
    <s v="Los Angeles"/>
    <x v="0"/>
    <x v="5"/>
    <s v="Paper Product 20"/>
    <n v="649.12"/>
    <n v="3"/>
    <n v="0.05"/>
    <n v="21.72"/>
    <s v="CUST-3899"/>
    <x v="0"/>
    <x v="0"/>
    <n v="10001"/>
    <n v="2"/>
    <n v="3.346068523539561E-2"/>
  </r>
  <r>
    <s v="CA-2019-102900"/>
    <d v="2019-09-05T00:00:00"/>
    <d v="2019-09-09T00:00:00"/>
    <x v="0"/>
    <s v="Washington"/>
    <s v="Houston"/>
    <x v="2"/>
    <x v="8"/>
    <s v="Tables Product 49"/>
    <n v="425.83"/>
    <n v="3"/>
    <n v="0"/>
    <n v="36.72"/>
    <s v="CUST-3900"/>
    <x v="2"/>
    <x v="0"/>
    <n v="10001"/>
    <n v="4"/>
    <n v="8.6231594767865113E-2"/>
  </r>
  <r>
    <s v="CA-2019-102901"/>
    <d v="2019-02-09T00:00:00"/>
    <d v="2019-02-12T00:00:00"/>
    <x v="2"/>
    <s v="California"/>
    <s v="Miami"/>
    <x v="0"/>
    <x v="0"/>
    <s v="Storage Product 23"/>
    <n v="1167.56"/>
    <n v="4"/>
    <n v="0"/>
    <n v="97.34"/>
    <s v="CUST-3901"/>
    <x v="0"/>
    <x v="0"/>
    <n v="10001"/>
    <n v="3"/>
    <n v="8.3370447771420747E-2"/>
  </r>
  <r>
    <s v="CA-2019-102902"/>
    <d v="2019-03-01T00:00:00"/>
    <d v="2019-03-05T00:00:00"/>
    <x v="3"/>
    <s v="New York"/>
    <s v="Miami"/>
    <x v="1"/>
    <x v="7"/>
    <s v="Phones Product 35"/>
    <n v="915.03"/>
    <n v="3"/>
    <n v="0.1"/>
    <n v="8.3000000000000007"/>
    <s v="CUST-3902"/>
    <x v="1"/>
    <x v="0"/>
    <n v="10001"/>
    <n v="4"/>
    <n v="9.0707408500267754E-3"/>
  </r>
  <r>
    <s v="CA-2019-102903"/>
    <d v="2019-04-21T00:00:00"/>
    <d v="2019-04-24T00:00:00"/>
    <x v="2"/>
    <s v="Florida"/>
    <s v="Los Angeles"/>
    <x v="2"/>
    <x v="8"/>
    <s v="Tables Product 4"/>
    <n v="1323.76"/>
    <n v="2"/>
    <n v="0"/>
    <n v="-219.19"/>
    <s v="CUST-3903"/>
    <x v="1"/>
    <x v="0"/>
    <n v="10001"/>
    <n v="3"/>
    <n v="-0.16558137426723876"/>
  </r>
  <r>
    <s v="CA-2019-102904"/>
    <d v="2019-01-20T00:00:00"/>
    <d v="2019-01-25T00:00:00"/>
    <x v="2"/>
    <s v="New York"/>
    <s v="Los Angeles"/>
    <x v="0"/>
    <x v="0"/>
    <s v="Storage Product 13"/>
    <n v="771.58"/>
    <n v="1"/>
    <n v="0"/>
    <n v="58.61"/>
    <s v="CUST-3904"/>
    <x v="0"/>
    <x v="0"/>
    <n v="10001"/>
    <n v="5"/>
    <n v="7.5961015060006729E-2"/>
  </r>
  <r>
    <s v="CA-2019-102905"/>
    <d v="2019-08-04T00:00:00"/>
    <d v="2019-08-06T00:00:00"/>
    <x v="2"/>
    <s v="Texas"/>
    <s v="New York City"/>
    <x v="2"/>
    <x v="4"/>
    <s v="Chairs Product 34"/>
    <n v="393.62"/>
    <n v="4"/>
    <n v="0.1"/>
    <n v="-8.6300000000000008"/>
    <s v="CUST-3905"/>
    <x v="0"/>
    <x v="0"/>
    <n v="10001"/>
    <n v="2"/>
    <n v="-2.1924698948224176E-2"/>
  </r>
  <r>
    <s v="CA-2019-102906"/>
    <d v="2019-11-24T00:00:00"/>
    <d v="2019-11-25T00:00:00"/>
    <x v="1"/>
    <s v="Texas"/>
    <s v="New York City"/>
    <x v="0"/>
    <x v="5"/>
    <s v="Paper Product 44"/>
    <n v="958.83"/>
    <n v="1"/>
    <n v="0.05"/>
    <n v="59.03"/>
    <s v="CUST-3906"/>
    <x v="1"/>
    <x v="0"/>
    <n v="10001"/>
    <n v="1"/>
    <n v="6.1564615208118227E-2"/>
  </r>
  <r>
    <s v="CA-2019-102907"/>
    <d v="2019-05-29T00:00:00"/>
    <d v="2019-06-01T00:00:00"/>
    <x v="3"/>
    <s v="Florida"/>
    <s v="Houston"/>
    <x v="1"/>
    <x v="3"/>
    <s v="Accessories Product 4"/>
    <n v="1261.06"/>
    <n v="3"/>
    <n v="0"/>
    <n v="31.19"/>
    <s v="CUST-3907"/>
    <x v="1"/>
    <x v="0"/>
    <n v="10001"/>
    <n v="3"/>
    <n v="2.4733160991546797E-2"/>
  </r>
  <r>
    <s v="CA-2019-102908"/>
    <d v="2019-06-20T00:00:00"/>
    <d v="2019-06-23T00:00:00"/>
    <x v="0"/>
    <s v="Florida"/>
    <s v="Chicago"/>
    <x v="0"/>
    <x v="0"/>
    <s v="Storage Product 4"/>
    <n v="552.48"/>
    <n v="2"/>
    <n v="0"/>
    <n v="9.86"/>
    <s v="CUST-3908"/>
    <x v="0"/>
    <x v="0"/>
    <n v="10001"/>
    <n v="3"/>
    <n v="1.7846799884158701E-2"/>
  </r>
  <r>
    <s v="CA-2019-102909"/>
    <d v="2019-09-24T00:00:00"/>
    <d v="2019-09-25T00:00:00"/>
    <x v="1"/>
    <s v="New York"/>
    <s v="Chicago"/>
    <x v="1"/>
    <x v="2"/>
    <s v="Laptops Product 2"/>
    <n v="1198.6300000000001"/>
    <n v="3"/>
    <n v="0.2"/>
    <n v="266.52"/>
    <s v="CUST-3909"/>
    <x v="1"/>
    <x v="0"/>
    <n v="10001"/>
    <n v="1"/>
    <n v="0.22235385398329757"/>
  </r>
  <r>
    <s v="CA-2019-102910"/>
    <d v="2019-08-15T00:00:00"/>
    <d v="2019-08-16T00:00:00"/>
    <x v="3"/>
    <s v="Illinois"/>
    <s v="Los Angeles"/>
    <x v="1"/>
    <x v="7"/>
    <s v="Phones Product 6"/>
    <n v="221.27"/>
    <n v="5"/>
    <n v="0.05"/>
    <n v="-33.700000000000003"/>
    <s v="CUST-3910"/>
    <x v="2"/>
    <x v="0"/>
    <n v="10001"/>
    <n v="1"/>
    <n v="-0.15230261671261355"/>
  </r>
  <r>
    <s v="CA-2019-102911"/>
    <d v="2019-05-26T00:00:00"/>
    <d v="2019-05-29T00:00:00"/>
    <x v="2"/>
    <s v="Texas"/>
    <s v="Chicago"/>
    <x v="0"/>
    <x v="1"/>
    <s v="Binders Product 13"/>
    <n v="464.41"/>
    <n v="3"/>
    <n v="0.1"/>
    <n v="130.28"/>
    <s v="CUST-3911"/>
    <x v="0"/>
    <x v="0"/>
    <n v="10001"/>
    <n v="3"/>
    <n v="0.2805279817402726"/>
  </r>
  <r>
    <s v="CA-2019-102912"/>
    <d v="2019-10-20T00:00:00"/>
    <d v="2019-10-22T00:00:00"/>
    <x v="0"/>
    <s v="California"/>
    <s v="Los Angeles"/>
    <x v="2"/>
    <x v="4"/>
    <s v="Chairs Product 42"/>
    <n v="1321.33"/>
    <n v="5"/>
    <n v="0.2"/>
    <n v="337.29"/>
    <s v="CUST-3912"/>
    <x v="1"/>
    <x v="0"/>
    <n v="10001"/>
    <n v="2"/>
    <n v="0.2552655279150553"/>
  </r>
  <r>
    <s v="CA-2019-102913"/>
    <d v="2019-12-06T00:00:00"/>
    <d v="2019-12-10T00:00:00"/>
    <x v="0"/>
    <s v="New York"/>
    <s v="Chicago"/>
    <x v="0"/>
    <x v="1"/>
    <s v="Binders Product 8"/>
    <n v="775.42"/>
    <n v="1"/>
    <n v="0.05"/>
    <n v="19.05"/>
    <s v="CUST-3913"/>
    <x v="2"/>
    <x v="0"/>
    <n v="10001"/>
    <n v="4"/>
    <n v="2.4567331252740451E-2"/>
  </r>
  <r>
    <s v="CA-2019-102914"/>
    <d v="2019-06-14T00:00:00"/>
    <d v="2019-06-15T00:00:00"/>
    <x v="1"/>
    <s v="California"/>
    <s v="Houston"/>
    <x v="2"/>
    <x v="6"/>
    <s v="Bookcases Product 13"/>
    <n v="275.82"/>
    <n v="2"/>
    <n v="0.1"/>
    <n v="70.27"/>
    <s v="CUST-3914"/>
    <x v="1"/>
    <x v="0"/>
    <n v="10001"/>
    <n v="1"/>
    <n v="0.25476760205931404"/>
  </r>
  <r>
    <s v="CA-2019-102915"/>
    <d v="2019-12-08T00:00:00"/>
    <d v="2019-12-09T00:00:00"/>
    <x v="2"/>
    <s v="Illinois"/>
    <s v="Houston"/>
    <x v="1"/>
    <x v="3"/>
    <s v="Accessories Product 35"/>
    <n v="825.22"/>
    <n v="4"/>
    <n v="0.1"/>
    <n v="34.82"/>
    <s v="CUST-3915"/>
    <x v="2"/>
    <x v="0"/>
    <n v="10001"/>
    <n v="1"/>
    <n v="4.2194808657085379E-2"/>
  </r>
  <r>
    <s v="CA-2019-102916"/>
    <d v="2019-05-08T00:00:00"/>
    <d v="2019-05-12T00:00:00"/>
    <x v="2"/>
    <s v="Illinois"/>
    <s v="New York City"/>
    <x v="0"/>
    <x v="5"/>
    <s v="Paper Product 18"/>
    <n v="431.79"/>
    <n v="2"/>
    <n v="0.1"/>
    <n v="4.97"/>
    <s v="CUST-3916"/>
    <x v="0"/>
    <x v="0"/>
    <n v="10001"/>
    <n v="4"/>
    <n v="1.1510224877834131E-2"/>
  </r>
  <r>
    <s v="CA-2019-102917"/>
    <d v="2019-02-15T00:00:00"/>
    <d v="2019-02-16T00:00:00"/>
    <x v="3"/>
    <s v="New York"/>
    <s v="Miami"/>
    <x v="1"/>
    <x v="7"/>
    <s v="Phones Product 16"/>
    <n v="1474.6"/>
    <n v="4"/>
    <n v="0.2"/>
    <n v="99.71"/>
    <s v="CUST-3917"/>
    <x v="1"/>
    <x v="0"/>
    <n v="10001"/>
    <n v="1"/>
    <n v="6.7618337176183374E-2"/>
  </r>
  <r>
    <s v="CA-2019-102918"/>
    <d v="2019-03-22T00:00:00"/>
    <d v="2019-03-23T00:00:00"/>
    <x v="0"/>
    <s v="New York"/>
    <s v="Seattle"/>
    <x v="1"/>
    <x v="7"/>
    <s v="Phones Product 26"/>
    <n v="102.56"/>
    <n v="3"/>
    <n v="0.1"/>
    <n v="11.12"/>
    <s v="CUST-3918"/>
    <x v="1"/>
    <x v="0"/>
    <n v="10001"/>
    <n v="1"/>
    <n v="0.10842433697347893"/>
  </r>
  <r>
    <s v="CA-2019-102919"/>
    <d v="2019-09-05T00:00:00"/>
    <d v="2019-09-09T00:00:00"/>
    <x v="2"/>
    <s v="Florida"/>
    <s v="Seattle"/>
    <x v="2"/>
    <x v="6"/>
    <s v="Bookcases Product 26"/>
    <n v="652.83000000000004"/>
    <n v="2"/>
    <n v="0.1"/>
    <n v="-49.24"/>
    <s v="CUST-3919"/>
    <x v="2"/>
    <x v="0"/>
    <n v="10001"/>
    <n v="4"/>
    <n v="-7.54254553252761E-2"/>
  </r>
  <r>
    <s v="CA-2019-102920"/>
    <d v="2019-09-21T00:00:00"/>
    <d v="2019-09-23T00:00:00"/>
    <x v="1"/>
    <s v="Florida"/>
    <s v="Los Angeles"/>
    <x v="2"/>
    <x v="8"/>
    <s v="Tables Product 22"/>
    <n v="910"/>
    <n v="2"/>
    <n v="0.1"/>
    <n v="232.31"/>
    <s v="CUST-3920"/>
    <x v="1"/>
    <x v="0"/>
    <n v="10001"/>
    <n v="2"/>
    <n v="0.25528571428571428"/>
  </r>
  <r>
    <s v="CA-2019-102921"/>
    <d v="2019-06-26T00:00:00"/>
    <d v="2019-06-28T00:00:00"/>
    <x v="2"/>
    <s v="Washington"/>
    <s v="Chicago"/>
    <x v="0"/>
    <x v="5"/>
    <s v="Paper Product 46"/>
    <n v="1392.57"/>
    <n v="4"/>
    <n v="0"/>
    <n v="-26.13"/>
    <s v="CUST-3921"/>
    <x v="1"/>
    <x v="0"/>
    <n v="10001"/>
    <n v="2"/>
    <n v="-1.8763868243607144E-2"/>
  </r>
  <r>
    <s v="CA-2019-102922"/>
    <d v="2019-06-30T00:00:00"/>
    <d v="2019-07-01T00:00:00"/>
    <x v="0"/>
    <s v="Illinois"/>
    <s v="Chicago"/>
    <x v="1"/>
    <x v="3"/>
    <s v="Accessories Product 31"/>
    <n v="327.02"/>
    <n v="3"/>
    <n v="0"/>
    <n v="39.35"/>
    <s v="CUST-3922"/>
    <x v="0"/>
    <x v="0"/>
    <n v="10001"/>
    <n v="1"/>
    <n v="0.1203290318634946"/>
  </r>
  <r>
    <s v="CA-2019-102923"/>
    <d v="2019-12-24T00:00:00"/>
    <d v="2019-12-25T00:00:00"/>
    <x v="1"/>
    <s v="Illinois"/>
    <s v="Houston"/>
    <x v="0"/>
    <x v="5"/>
    <s v="Paper Product 45"/>
    <n v="1269.3599999999999"/>
    <n v="5"/>
    <n v="0"/>
    <n v="83"/>
    <s v="CUST-3923"/>
    <x v="1"/>
    <x v="0"/>
    <n v="10001"/>
    <n v="1"/>
    <n v="6.5387281779794554E-2"/>
  </r>
  <r>
    <s v="CA-2019-102924"/>
    <d v="2019-10-14T00:00:00"/>
    <d v="2019-10-18T00:00:00"/>
    <x v="0"/>
    <s v="Florida"/>
    <s v="Miami"/>
    <x v="0"/>
    <x v="1"/>
    <s v="Binders Product 39"/>
    <n v="481.85"/>
    <n v="5"/>
    <n v="0"/>
    <n v="-38.67"/>
    <s v="CUST-3924"/>
    <x v="1"/>
    <x v="0"/>
    <n v="10001"/>
    <n v="4"/>
    <n v="-8.0253190827020857E-2"/>
  </r>
  <r>
    <s v="CA-2019-102925"/>
    <d v="2019-10-24T00:00:00"/>
    <d v="2019-10-25T00:00:00"/>
    <x v="2"/>
    <s v="Illinois"/>
    <s v="Seattle"/>
    <x v="0"/>
    <x v="0"/>
    <s v="Storage Product 26"/>
    <n v="682.26"/>
    <n v="1"/>
    <n v="0.2"/>
    <n v="-95.41"/>
    <s v="CUST-3925"/>
    <x v="2"/>
    <x v="0"/>
    <n v="10001"/>
    <n v="1"/>
    <n v="-0.13984404772374168"/>
  </r>
  <r>
    <s v="CA-2019-102926"/>
    <d v="2019-08-27T00:00:00"/>
    <d v="2019-08-30T00:00:00"/>
    <x v="2"/>
    <s v="Illinois"/>
    <s v="Houston"/>
    <x v="0"/>
    <x v="0"/>
    <s v="Storage Product 23"/>
    <n v="913.94"/>
    <n v="5"/>
    <n v="0"/>
    <n v="143.94999999999999"/>
    <s v="CUST-3926"/>
    <x v="0"/>
    <x v="0"/>
    <n v="10001"/>
    <n v="3"/>
    <n v="0.15750486902860142"/>
  </r>
  <r>
    <s v="CA-2019-102927"/>
    <d v="2019-06-13T00:00:00"/>
    <d v="2019-06-14T00:00:00"/>
    <x v="0"/>
    <s v="Illinois"/>
    <s v="Houston"/>
    <x v="0"/>
    <x v="0"/>
    <s v="Storage Product 41"/>
    <n v="138.34"/>
    <n v="1"/>
    <n v="0"/>
    <n v="-12.82"/>
    <s v="CUST-3927"/>
    <x v="0"/>
    <x v="0"/>
    <n v="10001"/>
    <n v="1"/>
    <n v="-9.2670232759866994E-2"/>
  </r>
  <r>
    <s v="CA-2019-102928"/>
    <d v="2019-09-22T00:00:00"/>
    <d v="2019-09-27T00:00:00"/>
    <x v="0"/>
    <s v="California"/>
    <s v="Chicago"/>
    <x v="0"/>
    <x v="5"/>
    <s v="Paper Product 46"/>
    <n v="1410.46"/>
    <n v="2"/>
    <n v="0.2"/>
    <n v="88.67"/>
    <s v="CUST-3928"/>
    <x v="2"/>
    <x v="0"/>
    <n v="10001"/>
    <n v="5"/>
    <n v="6.2866015342512377E-2"/>
  </r>
  <r>
    <s v="CA-2019-102929"/>
    <d v="2019-09-13T00:00:00"/>
    <d v="2019-09-18T00:00:00"/>
    <x v="1"/>
    <s v="Texas"/>
    <s v="New York City"/>
    <x v="2"/>
    <x v="4"/>
    <s v="Chairs Product 23"/>
    <n v="533.64"/>
    <n v="3"/>
    <n v="0.05"/>
    <n v="-81.12"/>
    <s v="CUST-3929"/>
    <x v="0"/>
    <x v="0"/>
    <n v="10001"/>
    <n v="5"/>
    <n v="-0.15201259275916348"/>
  </r>
  <r>
    <s v="CA-2019-102930"/>
    <d v="2019-10-28T00:00:00"/>
    <d v="2019-11-01T00:00:00"/>
    <x v="0"/>
    <s v="Illinois"/>
    <s v="Miami"/>
    <x v="0"/>
    <x v="1"/>
    <s v="Binders Product 27"/>
    <n v="138.06"/>
    <n v="5"/>
    <n v="0.05"/>
    <n v="-5.1100000000000003"/>
    <s v="CUST-3930"/>
    <x v="1"/>
    <x v="0"/>
    <n v="10001"/>
    <n v="4"/>
    <n v="-3.701289294509634E-2"/>
  </r>
  <r>
    <s v="CA-2019-102931"/>
    <d v="2019-11-23T00:00:00"/>
    <d v="2019-11-24T00:00:00"/>
    <x v="1"/>
    <s v="New York"/>
    <s v="Seattle"/>
    <x v="1"/>
    <x v="2"/>
    <s v="Laptops Product 8"/>
    <n v="1333.67"/>
    <n v="5"/>
    <n v="0"/>
    <n v="-120.41"/>
    <s v="CUST-3931"/>
    <x v="0"/>
    <x v="0"/>
    <n v="10001"/>
    <n v="1"/>
    <n v="-9.0284703112464101E-2"/>
  </r>
  <r>
    <s v="CA-2019-102932"/>
    <d v="2019-05-02T00:00:00"/>
    <d v="2019-05-06T00:00:00"/>
    <x v="2"/>
    <s v="California"/>
    <s v="Miami"/>
    <x v="2"/>
    <x v="8"/>
    <s v="Tables Product 5"/>
    <n v="680.05"/>
    <n v="2"/>
    <n v="0.1"/>
    <n v="-78.38"/>
    <s v="CUST-3932"/>
    <x v="1"/>
    <x v="0"/>
    <n v="10001"/>
    <n v="4"/>
    <n v="-0.11525623115947357"/>
  </r>
  <r>
    <s v="CA-2019-102933"/>
    <d v="2019-07-26T00:00:00"/>
    <d v="2019-07-27T00:00:00"/>
    <x v="2"/>
    <s v="Texas"/>
    <s v="New York City"/>
    <x v="1"/>
    <x v="7"/>
    <s v="Phones Product 42"/>
    <n v="649.01"/>
    <n v="2"/>
    <n v="0"/>
    <n v="39.99"/>
    <s v="CUST-3933"/>
    <x v="0"/>
    <x v="0"/>
    <n v="10001"/>
    <n v="1"/>
    <n v="6.1616924238455495E-2"/>
  </r>
  <r>
    <s v="CA-2019-102934"/>
    <d v="2019-01-27T00:00:00"/>
    <d v="2019-01-30T00:00:00"/>
    <x v="3"/>
    <s v="California"/>
    <s v="Chicago"/>
    <x v="1"/>
    <x v="3"/>
    <s v="Accessories Product 43"/>
    <n v="966.75"/>
    <n v="1"/>
    <n v="0"/>
    <n v="140.93"/>
    <s v="CUST-3934"/>
    <x v="2"/>
    <x v="0"/>
    <n v="10001"/>
    <n v="3"/>
    <n v="0.14577708818205329"/>
  </r>
  <r>
    <s v="CA-2019-102935"/>
    <d v="2019-05-25T00:00:00"/>
    <d v="2019-05-29T00:00:00"/>
    <x v="0"/>
    <s v="New York"/>
    <s v="Houston"/>
    <x v="0"/>
    <x v="0"/>
    <s v="Storage Product 48"/>
    <n v="141.35"/>
    <n v="2"/>
    <n v="0.1"/>
    <n v="41.96"/>
    <s v="CUST-3935"/>
    <x v="2"/>
    <x v="0"/>
    <n v="10001"/>
    <n v="4"/>
    <n v="0.29685178634594978"/>
  </r>
  <r>
    <s v="CA-2019-102936"/>
    <d v="2019-11-16T00:00:00"/>
    <d v="2019-11-19T00:00:00"/>
    <x v="3"/>
    <s v="Texas"/>
    <s v="Los Angeles"/>
    <x v="1"/>
    <x v="3"/>
    <s v="Accessories Product 9"/>
    <n v="1050.7"/>
    <n v="5"/>
    <n v="0.05"/>
    <n v="-168.79"/>
    <s v="CUST-3936"/>
    <x v="0"/>
    <x v="0"/>
    <n v="10001"/>
    <n v="3"/>
    <n v="-0.16064528409631673"/>
  </r>
  <r>
    <s v="CA-2019-102937"/>
    <d v="2019-05-18T00:00:00"/>
    <d v="2019-05-23T00:00:00"/>
    <x v="2"/>
    <s v="Washington"/>
    <s v="Houston"/>
    <x v="1"/>
    <x v="2"/>
    <s v="Laptops Product 38"/>
    <n v="211.24"/>
    <n v="1"/>
    <n v="0.2"/>
    <n v="42.05"/>
    <s v="CUST-3937"/>
    <x v="0"/>
    <x v="0"/>
    <n v="10001"/>
    <n v="5"/>
    <n v="0.19906267752319634"/>
  </r>
  <r>
    <s v="CA-2019-102938"/>
    <d v="2019-10-21T00:00:00"/>
    <d v="2019-10-22T00:00:00"/>
    <x v="2"/>
    <s v="Washington"/>
    <s v="New York City"/>
    <x v="0"/>
    <x v="1"/>
    <s v="Binders Product 44"/>
    <n v="1157.24"/>
    <n v="5"/>
    <n v="0.1"/>
    <n v="64.84"/>
    <s v="CUST-3938"/>
    <x v="1"/>
    <x v="0"/>
    <n v="10001"/>
    <n v="1"/>
    <n v="5.6029864159552037E-2"/>
  </r>
  <r>
    <s v="CA-2019-102939"/>
    <d v="2019-04-28T00:00:00"/>
    <d v="2019-04-29T00:00:00"/>
    <x v="1"/>
    <s v="Washington"/>
    <s v="Houston"/>
    <x v="1"/>
    <x v="7"/>
    <s v="Phones Product 12"/>
    <n v="1008.96"/>
    <n v="5"/>
    <n v="0.05"/>
    <n v="122.57"/>
    <s v="CUST-3939"/>
    <x v="1"/>
    <x v="0"/>
    <n v="10001"/>
    <n v="1"/>
    <n v="0.12148152553124007"/>
  </r>
  <r>
    <s v="CA-2019-102940"/>
    <d v="2019-05-25T00:00:00"/>
    <d v="2019-05-27T00:00:00"/>
    <x v="3"/>
    <s v="Texas"/>
    <s v="Miami"/>
    <x v="1"/>
    <x v="2"/>
    <s v="Laptops Product 14"/>
    <n v="1477.89"/>
    <n v="1"/>
    <n v="0"/>
    <n v="143.74"/>
    <s v="CUST-3940"/>
    <x v="2"/>
    <x v="0"/>
    <n v="10001"/>
    <n v="2"/>
    <n v="9.7260283241648565E-2"/>
  </r>
  <r>
    <s v="CA-2019-102941"/>
    <d v="2019-04-18T00:00:00"/>
    <d v="2019-04-22T00:00:00"/>
    <x v="1"/>
    <s v="Florida"/>
    <s v="Los Angeles"/>
    <x v="2"/>
    <x v="6"/>
    <s v="Bookcases Product 37"/>
    <n v="124.52"/>
    <n v="3"/>
    <n v="0.2"/>
    <n v="-4.87"/>
    <s v="CUST-3941"/>
    <x v="0"/>
    <x v="0"/>
    <n v="10001"/>
    <n v="4"/>
    <n v="-3.9110183103115967E-2"/>
  </r>
  <r>
    <s v="CA-2019-102942"/>
    <d v="2019-12-16T00:00:00"/>
    <d v="2019-12-20T00:00:00"/>
    <x v="1"/>
    <s v="Washington"/>
    <s v="Houston"/>
    <x v="1"/>
    <x v="7"/>
    <s v="Phones Product 17"/>
    <n v="1000.74"/>
    <n v="4"/>
    <n v="0.05"/>
    <n v="288.73"/>
    <s v="CUST-3942"/>
    <x v="2"/>
    <x v="0"/>
    <n v="10001"/>
    <n v="4"/>
    <n v="0.28851649779163419"/>
  </r>
  <r>
    <s v="CA-2019-102943"/>
    <d v="2019-04-26T00:00:00"/>
    <d v="2019-05-01T00:00:00"/>
    <x v="1"/>
    <s v="Texas"/>
    <s v="Seattle"/>
    <x v="2"/>
    <x v="8"/>
    <s v="Tables Product 29"/>
    <n v="857.55"/>
    <n v="2"/>
    <n v="0.1"/>
    <n v="-156.37"/>
    <s v="CUST-3943"/>
    <x v="0"/>
    <x v="0"/>
    <n v="10001"/>
    <n v="5"/>
    <n v="-0.18234505276660254"/>
  </r>
  <r>
    <s v="CA-2019-102944"/>
    <d v="2019-08-24T00:00:00"/>
    <d v="2019-08-27T00:00:00"/>
    <x v="3"/>
    <s v="Florida"/>
    <s v="Houston"/>
    <x v="0"/>
    <x v="5"/>
    <s v="Paper Product 15"/>
    <n v="534.61"/>
    <n v="1"/>
    <n v="0.1"/>
    <n v="-21.72"/>
    <s v="CUST-3944"/>
    <x v="2"/>
    <x v="0"/>
    <n v="10001"/>
    <n v="3"/>
    <n v="-4.0627747329829218E-2"/>
  </r>
  <r>
    <s v="CA-2019-102945"/>
    <d v="2019-04-29T00:00:00"/>
    <d v="2019-05-03T00:00:00"/>
    <x v="0"/>
    <s v="Florida"/>
    <s v="Los Angeles"/>
    <x v="0"/>
    <x v="0"/>
    <s v="Storage Product 49"/>
    <n v="359.87"/>
    <n v="3"/>
    <n v="0.05"/>
    <n v="41.9"/>
    <s v="CUST-3945"/>
    <x v="2"/>
    <x v="0"/>
    <n v="10001"/>
    <n v="4"/>
    <n v="0.116430933392614"/>
  </r>
  <r>
    <s v="CA-2019-102946"/>
    <d v="2019-08-29T00:00:00"/>
    <d v="2019-09-01T00:00:00"/>
    <x v="0"/>
    <s v="Washington"/>
    <s v="Los Angeles"/>
    <x v="2"/>
    <x v="4"/>
    <s v="Chairs Product 28"/>
    <n v="878.24"/>
    <n v="2"/>
    <n v="0"/>
    <n v="100.99"/>
    <s v="CUST-3946"/>
    <x v="0"/>
    <x v="0"/>
    <n v="10001"/>
    <n v="3"/>
    <n v="0.11499134632902168"/>
  </r>
  <r>
    <s v="CA-2019-102947"/>
    <d v="2019-08-23T00:00:00"/>
    <d v="2019-08-26T00:00:00"/>
    <x v="3"/>
    <s v="Florida"/>
    <s v="Seattle"/>
    <x v="2"/>
    <x v="4"/>
    <s v="Chairs Product 6"/>
    <n v="76.78"/>
    <n v="4"/>
    <n v="0.2"/>
    <n v="18.940000000000001"/>
    <s v="CUST-3947"/>
    <x v="0"/>
    <x v="0"/>
    <n v="10001"/>
    <n v="3"/>
    <n v="0.24667882261005472"/>
  </r>
  <r>
    <s v="CA-2019-102948"/>
    <d v="2019-03-05T00:00:00"/>
    <d v="2019-03-07T00:00:00"/>
    <x v="2"/>
    <s v="Florida"/>
    <s v="Chicago"/>
    <x v="0"/>
    <x v="1"/>
    <s v="Binders Product 13"/>
    <n v="852.44"/>
    <n v="4"/>
    <n v="0.1"/>
    <n v="-16.14"/>
    <s v="CUST-3948"/>
    <x v="2"/>
    <x v="0"/>
    <n v="10001"/>
    <n v="2"/>
    <n v="-1.8933883909717987E-2"/>
  </r>
  <r>
    <s v="CA-2019-102949"/>
    <d v="2019-01-18T00:00:00"/>
    <d v="2019-01-19T00:00:00"/>
    <x v="2"/>
    <s v="Texas"/>
    <s v="Seattle"/>
    <x v="1"/>
    <x v="3"/>
    <s v="Accessories Product 22"/>
    <n v="31.55"/>
    <n v="1"/>
    <n v="0.1"/>
    <n v="4.5599999999999996"/>
    <s v="CUST-3949"/>
    <x v="0"/>
    <x v="0"/>
    <n v="10001"/>
    <n v="1"/>
    <n v="0.14453248811410457"/>
  </r>
  <r>
    <s v="CA-2019-102950"/>
    <d v="2019-04-14T00:00:00"/>
    <d v="2019-04-15T00:00:00"/>
    <x v="0"/>
    <s v="Texas"/>
    <s v="Chicago"/>
    <x v="1"/>
    <x v="2"/>
    <s v="Laptops Product 4"/>
    <n v="622.66"/>
    <n v="5"/>
    <n v="0.2"/>
    <n v="-54.07"/>
    <s v="CUST-3950"/>
    <x v="2"/>
    <x v="0"/>
    <n v="10001"/>
    <n v="1"/>
    <n v="-8.6837118170430092E-2"/>
  </r>
  <r>
    <s v="CA-2019-102951"/>
    <d v="2019-01-04T00:00:00"/>
    <d v="2019-01-05T00:00:00"/>
    <x v="2"/>
    <s v="Washington"/>
    <s v="Miami"/>
    <x v="2"/>
    <x v="6"/>
    <s v="Bookcases Product 30"/>
    <n v="1002.68"/>
    <n v="2"/>
    <n v="0.2"/>
    <n v="186.1"/>
    <s v="CUST-3951"/>
    <x v="1"/>
    <x v="0"/>
    <n v="10001"/>
    <n v="1"/>
    <n v="0.18560258507200703"/>
  </r>
  <r>
    <s v="CA-2019-102952"/>
    <d v="2019-08-29T00:00:00"/>
    <d v="2019-08-31T00:00:00"/>
    <x v="2"/>
    <s v="Florida"/>
    <s v="Los Angeles"/>
    <x v="0"/>
    <x v="1"/>
    <s v="Binders Product 35"/>
    <n v="1237.57"/>
    <n v="3"/>
    <n v="0.1"/>
    <n v="163.09"/>
    <s v="CUST-3952"/>
    <x v="0"/>
    <x v="0"/>
    <n v="10001"/>
    <n v="2"/>
    <n v="0.1317824446293947"/>
  </r>
  <r>
    <s v="CA-2019-102953"/>
    <d v="2019-04-02T00:00:00"/>
    <d v="2019-04-07T00:00:00"/>
    <x v="0"/>
    <s v="New York"/>
    <s v="New York City"/>
    <x v="1"/>
    <x v="2"/>
    <s v="Laptops Product 2"/>
    <n v="556.65"/>
    <n v="5"/>
    <n v="0.2"/>
    <n v="-92.13"/>
    <s v="CUST-3953"/>
    <x v="2"/>
    <x v="0"/>
    <n v="10001"/>
    <n v="5"/>
    <n v="-0.16550794933980059"/>
  </r>
  <r>
    <s v="CA-2019-102954"/>
    <d v="2019-12-02T00:00:00"/>
    <d v="2019-12-06T00:00:00"/>
    <x v="0"/>
    <s v="Florida"/>
    <s v="Miami"/>
    <x v="1"/>
    <x v="3"/>
    <s v="Accessories Product 23"/>
    <n v="268.89999999999998"/>
    <n v="2"/>
    <n v="0.05"/>
    <n v="12.67"/>
    <s v="CUST-3954"/>
    <x v="1"/>
    <x v="0"/>
    <n v="10001"/>
    <n v="4"/>
    <n v="4.7117887690591304E-2"/>
  </r>
  <r>
    <s v="CA-2019-102955"/>
    <d v="2019-02-16T00:00:00"/>
    <d v="2019-02-21T00:00:00"/>
    <x v="2"/>
    <s v="Texas"/>
    <s v="Chicago"/>
    <x v="0"/>
    <x v="5"/>
    <s v="Paper Product 24"/>
    <n v="776.21"/>
    <n v="2"/>
    <n v="0.05"/>
    <n v="141.58000000000001"/>
    <s v="CUST-3955"/>
    <x v="2"/>
    <x v="0"/>
    <n v="10001"/>
    <n v="5"/>
    <n v="0.18239909302894836"/>
  </r>
  <r>
    <s v="CA-2019-102956"/>
    <d v="2019-02-08T00:00:00"/>
    <d v="2019-02-12T00:00:00"/>
    <x v="2"/>
    <s v="California"/>
    <s v="Houston"/>
    <x v="0"/>
    <x v="5"/>
    <s v="Paper Product 14"/>
    <n v="938.69"/>
    <n v="5"/>
    <n v="0.1"/>
    <n v="127.86"/>
    <s v="CUST-3956"/>
    <x v="1"/>
    <x v="0"/>
    <n v="10001"/>
    <n v="4"/>
    <n v="0.13621110270696396"/>
  </r>
  <r>
    <s v="CA-2019-102957"/>
    <d v="2019-04-17T00:00:00"/>
    <d v="2019-04-19T00:00:00"/>
    <x v="2"/>
    <s v="California"/>
    <s v="Houston"/>
    <x v="0"/>
    <x v="1"/>
    <s v="Binders Product 17"/>
    <n v="882.94"/>
    <n v="3"/>
    <n v="0.2"/>
    <n v="-171.26"/>
    <s v="CUST-3957"/>
    <x v="2"/>
    <x v="0"/>
    <n v="10001"/>
    <n v="2"/>
    <n v="-0.19396561487756811"/>
  </r>
  <r>
    <s v="CA-2019-102958"/>
    <d v="2019-05-17T00:00:00"/>
    <d v="2019-05-21T00:00:00"/>
    <x v="2"/>
    <s v="New York"/>
    <s v="New York City"/>
    <x v="2"/>
    <x v="6"/>
    <s v="Bookcases Product 26"/>
    <n v="650.91"/>
    <n v="5"/>
    <n v="0.1"/>
    <n v="-123.79"/>
    <s v="CUST-3958"/>
    <x v="1"/>
    <x v="0"/>
    <n v="10001"/>
    <n v="4"/>
    <n v="-0.19017990198337714"/>
  </r>
  <r>
    <s v="CA-2019-102959"/>
    <d v="2019-06-17T00:00:00"/>
    <d v="2019-06-18T00:00:00"/>
    <x v="2"/>
    <s v="Illinois"/>
    <s v="Miami"/>
    <x v="2"/>
    <x v="8"/>
    <s v="Tables Product 11"/>
    <n v="338.53"/>
    <n v="5"/>
    <n v="0.2"/>
    <n v="-44.73"/>
    <s v="CUST-3959"/>
    <x v="0"/>
    <x v="0"/>
    <n v="10001"/>
    <n v="1"/>
    <n v="-0.1321300918677813"/>
  </r>
  <r>
    <s v="CA-2019-102960"/>
    <d v="2019-08-22T00:00:00"/>
    <d v="2019-08-25T00:00:00"/>
    <x v="1"/>
    <s v="California"/>
    <s v="Chicago"/>
    <x v="1"/>
    <x v="7"/>
    <s v="Phones Product 43"/>
    <n v="1158.78"/>
    <n v="2"/>
    <n v="0.1"/>
    <n v="243.98"/>
    <s v="CUST-3960"/>
    <x v="1"/>
    <x v="0"/>
    <n v="10001"/>
    <n v="3"/>
    <n v="0.2105490256994425"/>
  </r>
  <r>
    <s v="CA-2019-102961"/>
    <d v="2019-01-20T00:00:00"/>
    <d v="2019-01-21T00:00:00"/>
    <x v="2"/>
    <s v="Florida"/>
    <s v="Los Angeles"/>
    <x v="0"/>
    <x v="1"/>
    <s v="Binders Product 31"/>
    <n v="1498.28"/>
    <n v="2"/>
    <n v="0"/>
    <n v="407.89"/>
    <s v="CUST-3961"/>
    <x v="0"/>
    <x v="0"/>
    <n v="10001"/>
    <n v="1"/>
    <n v="0.27223883386282938"/>
  </r>
  <r>
    <s v="CA-2019-102962"/>
    <d v="2019-06-21T00:00:00"/>
    <d v="2019-06-25T00:00:00"/>
    <x v="3"/>
    <s v="Illinois"/>
    <s v="New York City"/>
    <x v="1"/>
    <x v="3"/>
    <s v="Accessories Product 16"/>
    <n v="823.93"/>
    <n v="3"/>
    <n v="0"/>
    <n v="-10.63"/>
    <s v="CUST-3962"/>
    <x v="1"/>
    <x v="0"/>
    <n v="10001"/>
    <n v="4"/>
    <n v="-1.2901581445025671E-2"/>
  </r>
  <r>
    <s v="CA-2019-102963"/>
    <d v="2019-02-07T00:00:00"/>
    <d v="2019-02-10T00:00:00"/>
    <x v="0"/>
    <s v="Washington"/>
    <s v="Houston"/>
    <x v="1"/>
    <x v="2"/>
    <s v="Laptops Product 13"/>
    <n v="239.9"/>
    <n v="2"/>
    <n v="0.2"/>
    <n v="-3.22"/>
    <s v="CUST-3963"/>
    <x v="1"/>
    <x v="0"/>
    <n v="10001"/>
    <n v="3"/>
    <n v="-1.3422259274697791E-2"/>
  </r>
  <r>
    <s v="CA-2019-102964"/>
    <d v="2019-11-30T00:00:00"/>
    <d v="2019-12-04T00:00:00"/>
    <x v="3"/>
    <s v="New York"/>
    <s v="Chicago"/>
    <x v="2"/>
    <x v="4"/>
    <s v="Chairs Product 13"/>
    <n v="49.52"/>
    <n v="2"/>
    <n v="0"/>
    <n v="-9.7100000000000009"/>
    <s v="CUST-3964"/>
    <x v="1"/>
    <x v="0"/>
    <n v="10001"/>
    <n v="4"/>
    <n v="-0.19608239095315025"/>
  </r>
  <r>
    <s v="CA-2019-102965"/>
    <d v="2019-09-24T00:00:00"/>
    <d v="2019-09-26T00:00:00"/>
    <x v="2"/>
    <s v="New York"/>
    <s v="New York City"/>
    <x v="2"/>
    <x v="6"/>
    <s v="Bookcases Product 37"/>
    <n v="652.99"/>
    <n v="2"/>
    <n v="0.05"/>
    <n v="-106.84"/>
    <s v="CUST-3965"/>
    <x v="1"/>
    <x v="0"/>
    <n v="10001"/>
    <n v="2"/>
    <n v="-0.16361659443483056"/>
  </r>
  <r>
    <s v="CA-2019-102966"/>
    <d v="2019-07-06T00:00:00"/>
    <d v="2019-07-07T00:00:00"/>
    <x v="3"/>
    <s v="Texas"/>
    <s v="Miami"/>
    <x v="1"/>
    <x v="3"/>
    <s v="Accessories Product 4"/>
    <n v="310.14999999999998"/>
    <n v="4"/>
    <n v="0.1"/>
    <n v="5.38"/>
    <s v="CUST-3966"/>
    <x v="1"/>
    <x v="0"/>
    <n v="10001"/>
    <n v="1"/>
    <n v="1.7346445268418508E-2"/>
  </r>
  <r>
    <s v="CA-2019-102967"/>
    <d v="2019-02-07T00:00:00"/>
    <d v="2019-02-12T00:00:00"/>
    <x v="3"/>
    <s v="Illinois"/>
    <s v="Houston"/>
    <x v="0"/>
    <x v="1"/>
    <s v="Binders Product 18"/>
    <n v="56.7"/>
    <n v="3"/>
    <n v="0.05"/>
    <n v="6.64"/>
    <s v="CUST-3967"/>
    <x v="0"/>
    <x v="0"/>
    <n v="10001"/>
    <n v="5"/>
    <n v="0.11710758377425043"/>
  </r>
  <r>
    <s v="CA-2019-102968"/>
    <d v="2019-05-23T00:00:00"/>
    <d v="2019-05-28T00:00:00"/>
    <x v="0"/>
    <s v="New York"/>
    <s v="New York City"/>
    <x v="0"/>
    <x v="5"/>
    <s v="Paper Product 38"/>
    <n v="67.63"/>
    <n v="2"/>
    <n v="0.2"/>
    <n v="0.98"/>
    <s v="CUST-3968"/>
    <x v="1"/>
    <x v="0"/>
    <n v="10001"/>
    <n v="5"/>
    <n v="1.4490610675735621E-2"/>
  </r>
  <r>
    <s v="CA-2019-102969"/>
    <d v="2019-01-18T00:00:00"/>
    <d v="2019-01-20T00:00:00"/>
    <x v="0"/>
    <s v="California"/>
    <s v="Los Angeles"/>
    <x v="2"/>
    <x v="4"/>
    <s v="Chairs Product 42"/>
    <n v="22.91"/>
    <n v="4"/>
    <n v="0.2"/>
    <n v="1.1499999999999999"/>
    <s v="CUST-3969"/>
    <x v="0"/>
    <x v="0"/>
    <n v="10001"/>
    <n v="2"/>
    <n v="5.0196420776953292E-2"/>
  </r>
  <r>
    <s v="CA-2019-102970"/>
    <d v="2019-06-21T00:00:00"/>
    <d v="2019-06-26T00:00:00"/>
    <x v="2"/>
    <s v="Washington"/>
    <s v="Chicago"/>
    <x v="2"/>
    <x v="4"/>
    <s v="Chairs Product 31"/>
    <n v="791.96"/>
    <n v="2"/>
    <n v="0.1"/>
    <n v="-141.12"/>
    <s v="CUST-3970"/>
    <x v="1"/>
    <x v="0"/>
    <n v="10001"/>
    <n v="5"/>
    <n v="-0.17819081771806658"/>
  </r>
  <r>
    <s v="CA-2019-102971"/>
    <d v="2019-06-05T00:00:00"/>
    <d v="2019-06-09T00:00:00"/>
    <x v="2"/>
    <s v="Illinois"/>
    <s v="Los Angeles"/>
    <x v="2"/>
    <x v="4"/>
    <s v="Chairs Product 4"/>
    <n v="1078.75"/>
    <n v="4"/>
    <n v="0.05"/>
    <n v="170.51"/>
    <s v="CUST-3971"/>
    <x v="1"/>
    <x v="0"/>
    <n v="10001"/>
    <n v="4"/>
    <n v="0.15806257242178445"/>
  </r>
  <r>
    <s v="CA-2019-102972"/>
    <d v="2019-05-11T00:00:00"/>
    <d v="2019-05-16T00:00:00"/>
    <x v="3"/>
    <s v="Texas"/>
    <s v="Chicago"/>
    <x v="2"/>
    <x v="8"/>
    <s v="Tables Product 30"/>
    <n v="545.67999999999995"/>
    <n v="2"/>
    <n v="0.05"/>
    <n v="-48.04"/>
    <s v="CUST-3972"/>
    <x v="0"/>
    <x v="0"/>
    <n v="10001"/>
    <n v="5"/>
    <n v="-8.8036944729511804E-2"/>
  </r>
  <r>
    <s v="CA-2019-102973"/>
    <d v="2019-08-28T00:00:00"/>
    <d v="2019-09-01T00:00:00"/>
    <x v="2"/>
    <s v="California"/>
    <s v="New York City"/>
    <x v="0"/>
    <x v="0"/>
    <s v="Storage Product 9"/>
    <n v="124.84"/>
    <n v="1"/>
    <n v="0.2"/>
    <n v="-11.08"/>
    <s v="CUST-3973"/>
    <x v="0"/>
    <x v="0"/>
    <n v="10001"/>
    <n v="4"/>
    <n v="-8.8753604613905801E-2"/>
  </r>
  <r>
    <s v="CA-2019-102974"/>
    <d v="2019-12-29T00:00:00"/>
    <d v="2020-01-03T00:00:00"/>
    <x v="1"/>
    <s v="Illinois"/>
    <s v="Houston"/>
    <x v="1"/>
    <x v="2"/>
    <s v="Laptops Product 3"/>
    <n v="285.27999999999997"/>
    <n v="1"/>
    <n v="0"/>
    <n v="-17.329999999999998"/>
    <s v="CUST-3974"/>
    <x v="2"/>
    <x v="0"/>
    <n v="10001"/>
    <n v="5"/>
    <n v="-6.0747335950644979E-2"/>
  </r>
  <r>
    <s v="CA-2019-102975"/>
    <d v="2019-04-12T00:00:00"/>
    <d v="2019-04-16T00:00:00"/>
    <x v="0"/>
    <s v="Washington"/>
    <s v="Houston"/>
    <x v="1"/>
    <x v="2"/>
    <s v="Laptops Product 48"/>
    <n v="1364.66"/>
    <n v="2"/>
    <n v="0.05"/>
    <n v="222.37"/>
    <s v="CUST-3975"/>
    <x v="0"/>
    <x v="0"/>
    <n v="10001"/>
    <n v="4"/>
    <n v="0.16294901294095232"/>
  </r>
  <r>
    <s v="CA-2019-102976"/>
    <d v="2019-06-07T00:00:00"/>
    <d v="2019-06-10T00:00:00"/>
    <x v="3"/>
    <s v="Washington"/>
    <s v="Houston"/>
    <x v="0"/>
    <x v="0"/>
    <s v="Storage Product 8"/>
    <n v="1152.4100000000001"/>
    <n v="5"/>
    <n v="0.2"/>
    <n v="44.81"/>
    <s v="CUST-3976"/>
    <x v="2"/>
    <x v="0"/>
    <n v="10001"/>
    <n v="3"/>
    <n v="3.8883730616707593E-2"/>
  </r>
  <r>
    <s v="CA-2019-102977"/>
    <d v="2019-02-14T00:00:00"/>
    <d v="2019-02-17T00:00:00"/>
    <x v="3"/>
    <s v="Washington"/>
    <s v="Chicago"/>
    <x v="1"/>
    <x v="2"/>
    <s v="Laptops Product 13"/>
    <n v="1481.32"/>
    <n v="3"/>
    <n v="0.2"/>
    <n v="11.58"/>
    <s v="CUST-3977"/>
    <x v="2"/>
    <x v="0"/>
    <n v="10001"/>
    <n v="3"/>
    <n v="7.8173520913779604E-3"/>
  </r>
  <r>
    <s v="CA-2019-102978"/>
    <d v="2019-07-17T00:00:00"/>
    <d v="2019-07-20T00:00:00"/>
    <x v="3"/>
    <s v="Florida"/>
    <s v="Chicago"/>
    <x v="1"/>
    <x v="3"/>
    <s v="Accessories Product 39"/>
    <n v="1350.89"/>
    <n v="1"/>
    <n v="0.1"/>
    <n v="-244.02"/>
    <s v="CUST-3978"/>
    <x v="2"/>
    <x v="0"/>
    <n v="10001"/>
    <n v="3"/>
    <n v="-0.1806364692906158"/>
  </r>
  <r>
    <s v="CA-2019-102979"/>
    <d v="2019-01-17T00:00:00"/>
    <d v="2019-01-21T00:00:00"/>
    <x v="3"/>
    <s v="Washington"/>
    <s v="Miami"/>
    <x v="2"/>
    <x v="6"/>
    <s v="Bookcases Product 40"/>
    <n v="1206.5999999999999"/>
    <n v="5"/>
    <n v="0.1"/>
    <n v="215.31"/>
    <s v="CUST-3979"/>
    <x v="0"/>
    <x v="0"/>
    <n v="10001"/>
    <n v="4"/>
    <n v="0.17844356041770265"/>
  </r>
  <r>
    <s v="CA-2019-102980"/>
    <d v="2019-09-17T00:00:00"/>
    <d v="2019-09-22T00:00:00"/>
    <x v="1"/>
    <s v="Washington"/>
    <s v="Chicago"/>
    <x v="2"/>
    <x v="4"/>
    <s v="Chairs Product 1"/>
    <n v="820.07"/>
    <n v="4"/>
    <n v="0"/>
    <n v="226.45"/>
    <s v="CUST-3980"/>
    <x v="2"/>
    <x v="0"/>
    <n v="10001"/>
    <n v="5"/>
    <n v="0.27613496408843147"/>
  </r>
  <r>
    <s v="CA-2019-102981"/>
    <d v="2019-04-18T00:00:00"/>
    <d v="2019-04-20T00:00:00"/>
    <x v="2"/>
    <s v="Florida"/>
    <s v="Los Angeles"/>
    <x v="0"/>
    <x v="5"/>
    <s v="Paper Product 31"/>
    <n v="541.66"/>
    <n v="4"/>
    <n v="0.05"/>
    <n v="11.63"/>
    <s v="CUST-3981"/>
    <x v="1"/>
    <x v="0"/>
    <n v="10001"/>
    <n v="2"/>
    <n v="2.1471033489642952E-2"/>
  </r>
  <r>
    <s v="CA-2019-102982"/>
    <d v="2019-01-16T00:00:00"/>
    <d v="2019-01-17T00:00:00"/>
    <x v="1"/>
    <s v="New York"/>
    <s v="Chicago"/>
    <x v="2"/>
    <x v="4"/>
    <s v="Chairs Product 27"/>
    <n v="462.38"/>
    <n v="2"/>
    <n v="0.2"/>
    <n v="96.87"/>
    <s v="CUST-3982"/>
    <x v="0"/>
    <x v="0"/>
    <n v="10001"/>
    <n v="1"/>
    <n v="0.20950300618538864"/>
  </r>
  <r>
    <s v="CA-2019-102983"/>
    <d v="2019-03-30T00:00:00"/>
    <d v="2019-04-01T00:00:00"/>
    <x v="1"/>
    <s v="Washington"/>
    <s v="Miami"/>
    <x v="2"/>
    <x v="4"/>
    <s v="Chairs Product 16"/>
    <n v="1241.3900000000001"/>
    <n v="1"/>
    <n v="0.05"/>
    <n v="-179.41"/>
    <s v="CUST-3983"/>
    <x v="1"/>
    <x v="0"/>
    <n v="10001"/>
    <n v="2"/>
    <n v="-0.14452347771449744"/>
  </r>
  <r>
    <s v="CA-2019-102984"/>
    <d v="2019-08-15T00:00:00"/>
    <d v="2019-08-16T00:00:00"/>
    <x v="1"/>
    <s v="New York"/>
    <s v="New York City"/>
    <x v="2"/>
    <x v="4"/>
    <s v="Chairs Product 34"/>
    <n v="1421.98"/>
    <n v="1"/>
    <n v="0"/>
    <n v="335.82"/>
    <s v="CUST-3984"/>
    <x v="2"/>
    <x v="0"/>
    <n v="10001"/>
    <n v="1"/>
    <n v="0.23616365912319442"/>
  </r>
  <r>
    <s v="CA-2019-102985"/>
    <d v="2019-06-06T00:00:00"/>
    <d v="2019-06-09T00:00:00"/>
    <x v="0"/>
    <s v="Texas"/>
    <s v="Miami"/>
    <x v="1"/>
    <x v="7"/>
    <s v="Phones Product 28"/>
    <n v="1355.07"/>
    <n v="2"/>
    <n v="0"/>
    <n v="-89.97"/>
    <s v="CUST-3985"/>
    <x v="2"/>
    <x v="0"/>
    <n v="10001"/>
    <n v="3"/>
    <n v="-6.6395093980384776E-2"/>
  </r>
  <r>
    <s v="CA-2019-102986"/>
    <d v="2019-07-19T00:00:00"/>
    <d v="2019-07-24T00:00:00"/>
    <x v="0"/>
    <s v="Texas"/>
    <s v="Los Angeles"/>
    <x v="1"/>
    <x v="2"/>
    <s v="Laptops Product 32"/>
    <n v="891.37"/>
    <n v="5"/>
    <n v="0"/>
    <n v="70.52"/>
    <s v="CUST-3986"/>
    <x v="0"/>
    <x v="0"/>
    <n v="10001"/>
    <n v="5"/>
    <n v="7.9114172565825633E-2"/>
  </r>
  <r>
    <s v="CA-2019-102987"/>
    <d v="2019-07-07T00:00:00"/>
    <d v="2019-07-12T00:00:00"/>
    <x v="3"/>
    <s v="Illinois"/>
    <s v="Seattle"/>
    <x v="0"/>
    <x v="5"/>
    <s v="Paper Product 5"/>
    <n v="180.36"/>
    <n v="5"/>
    <n v="0.1"/>
    <n v="-11.83"/>
    <s v="CUST-3987"/>
    <x v="0"/>
    <x v="0"/>
    <n v="10001"/>
    <n v="5"/>
    <n v="-6.5591040141938339E-2"/>
  </r>
  <r>
    <s v="CA-2019-102988"/>
    <d v="2019-05-30T00:00:00"/>
    <d v="2019-06-02T00:00:00"/>
    <x v="1"/>
    <s v="Washington"/>
    <s v="Seattle"/>
    <x v="2"/>
    <x v="6"/>
    <s v="Bookcases Product 26"/>
    <n v="967.96"/>
    <n v="5"/>
    <n v="0.05"/>
    <n v="-66.11"/>
    <s v="CUST-3988"/>
    <x v="2"/>
    <x v="0"/>
    <n v="10001"/>
    <n v="3"/>
    <n v="-6.829827678829703E-2"/>
  </r>
  <r>
    <s v="CA-2019-102989"/>
    <d v="2019-08-16T00:00:00"/>
    <d v="2019-08-17T00:00:00"/>
    <x v="2"/>
    <s v="Florida"/>
    <s v="New York City"/>
    <x v="1"/>
    <x v="3"/>
    <s v="Accessories Product 9"/>
    <n v="1236.8399999999999"/>
    <n v="2"/>
    <n v="0.1"/>
    <n v="189.3"/>
    <s v="CUST-3989"/>
    <x v="2"/>
    <x v="0"/>
    <n v="10001"/>
    <n v="1"/>
    <n v="0.15305132434267976"/>
  </r>
  <r>
    <s v="CA-2019-102990"/>
    <d v="2019-01-03T00:00:00"/>
    <d v="2019-01-08T00:00:00"/>
    <x v="0"/>
    <s v="Florida"/>
    <s v="Chicago"/>
    <x v="0"/>
    <x v="0"/>
    <s v="Storage Product 16"/>
    <n v="880.8"/>
    <n v="2"/>
    <n v="0.1"/>
    <n v="-79.31"/>
    <s v="CUST-3990"/>
    <x v="0"/>
    <x v="0"/>
    <n v="10001"/>
    <n v="5"/>
    <n v="-9.0043142597638515E-2"/>
  </r>
  <r>
    <s v="CA-2019-102991"/>
    <d v="2019-09-06T00:00:00"/>
    <d v="2019-09-09T00:00:00"/>
    <x v="1"/>
    <s v="Illinois"/>
    <s v="Los Angeles"/>
    <x v="1"/>
    <x v="2"/>
    <s v="Laptops Product 3"/>
    <n v="1008.98"/>
    <n v="1"/>
    <n v="0.2"/>
    <n v="20.64"/>
    <s v="CUST-3991"/>
    <x v="2"/>
    <x v="0"/>
    <n v="10001"/>
    <n v="3"/>
    <n v="2.0456302404408412E-2"/>
  </r>
  <r>
    <s v="CA-2019-102992"/>
    <d v="2019-12-22T00:00:00"/>
    <d v="2019-12-23T00:00:00"/>
    <x v="1"/>
    <s v="Washington"/>
    <s v="Los Angeles"/>
    <x v="2"/>
    <x v="4"/>
    <s v="Chairs Product 35"/>
    <n v="755.99"/>
    <n v="3"/>
    <n v="0.2"/>
    <n v="136.06"/>
    <s v="CUST-3992"/>
    <x v="1"/>
    <x v="0"/>
    <n v="10001"/>
    <n v="1"/>
    <n v="0.17997592560748157"/>
  </r>
  <r>
    <s v="CA-2019-102993"/>
    <d v="2019-04-25T00:00:00"/>
    <d v="2019-04-28T00:00:00"/>
    <x v="2"/>
    <s v="Florida"/>
    <s v="Chicago"/>
    <x v="1"/>
    <x v="7"/>
    <s v="Phones Product 7"/>
    <n v="1036.73"/>
    <n v="2"/>
    <n v="0.1"/>
    <n v="307.18"/>
    <s v="CUST-3993"/>
    <x v="0"/>
    <x v="0"/>
    <n v="10001"/>
    <n v="3"/>
    <n v="0.29629701079355281"/>
  </r>
  <r>
    <s v="CA-2019-102994"/>
    <d v="2019-12-05T00:00:00"/>
    <d v="2019-12-06T00:00:00"/>
    <x v="1"/>
    <s v="California"/>
    <s v="Los Angeles"/>
    <x v="0"/>
    <x v="5"/>
    <s v="Paper Product 43"/>
    <n v="823.35"/>
    <n v="3"/>
    <n v="0.2"/>
    <n v="146.69999999999999"/>
    <s v="CUST-3994"/>
    <x v="0"/>
    <x v="0"/>
    <n v="10001"/>
    <n v="1"/>
    <n v="0.17817453087994167"/>
  </r>
  <r>
    <s v="CA-2019-102995"/>
    <d v="2019-04-18T00:00:00"/>
    <d v="2019-04-21T00:00:00"/>
    <x v="0"/>
    <s v="California"/>
    <s v="Los Angeles"/>
    <x v="1"/>
    <x v="2"/>
    <s v="Laptops Product 32"/>
    <n v="22.02"/>
    <n v="1"/>
    <n v="0"/>
    <n v="-3.24"/>
    <s v="CUST-3995"/>
    <x v="2"/>
    <x v="0"/>
    <n v="10001"/>
    <n v="3"/>
    <n v="-0.14713896457765668"/>
  </r>
  <r>
    <s v="CA-2019-102996"/>
    <d v="2019-09-21T00:00:00"/>
    <d v="2019-09-23T00:00:00"/>
    <x v="1"/>
    <s v="New York"/>
    <s v="Los Angeles"/>
    <x v="0"/>
    <x v="5"/>
    <s v="Paper Product 14"/>
    <n v="789.27"/>
    <n v="1"/>
    <n v="0.05"/>
    <n v="-21.35"/>
    <s v="CUST-3996"/>
    <x v="2"/>
    <x v="0"/>
    <n v="10001"/>
    <n v="2"/>
    <n v="-2.7050312313910325E-2"/>
  </r>
  <r>
    <s v="CA-2019-102997"/>
    <d v="2019-12-26T00:00:00"/>
    <d v="2019-12-27T00:00:00"/>
    <x v="3"/>
    <s v="Illinois"/>
    <s v="New York City"/>
    <x v="1"/>
    <x v="3"/>
    <s v="Accessories Product 13"/>
    <n v="1418.37"/>
    <n v="2"/>
    <n v="0.1"/>
    <n v="64.959999999999994"/>
    <s v="CUST-3997"/>
    <x v="0"/>
    <x v="0"/>
    <n v="10001"/>
    <n v="1"/>
    <n v="4.5799051023357795E-2"/>
  </r>
  <r>
    <s v="CA-2019-102998"/>
    <d v="2019-11-06T00:00:00"/>
    <d v="2019-11-09T00:00:00"/>
    <x v="2"/>
    <s v="California"/>
    <s v="Houston"/>
    <x v="2"/>
    <x v="4"/>
    <s v="Chairs Product 8"/>
    <n v="324.98"/>
    <n v="1"/>
    <n v="0.1"/>
    <n v="2.8"/>
    <s v="CUST-3998"/>
    <x v="1"/>
    <x v="0"/>
    <n v="10001"/>
    <n v="3"/>
    <n v="8.6159148255277231E-3"/>
  </r>
  <r>
    <s v="CA-2019-102999"/>
    <d v="2019-01-03T00:00:00"/>
    <d v="2019-01-07T00:00:00"/>
    <x v="1"/>
    <s v="Florida"/>
    <s v="Los Angeles"/>
    <x v="0"/>
    <x v="0"/>
    <s v="Storage Product 48"/>
    <n v="76.78"/>
    <n v="4"/>
    <n v="0.05"/>
    <n v="-4.4800000000000004"/>
    <s v="CUST-3999"/>
    <x v="0"/>
    <x v="0"/>
    <n v="10001"/>
    <n v="4"/>
    <n v="-5.834852826256838E-2"/>
  </r>
  <r>
    <s v="CA-2019-103000"/>
    <d v="2019-06-06T00:00:00"/>
    <d v="2019-06-07T00:00:00"/>
    <x v="1"/>
    <s v="New York"/>
    <s v="New York City"/>
    <x v="2"/>
    <x v="4"/>
    <s v="Chairs Product 16"/>
    <n v="1486.47"/>
    <n v="4"/>
    <n v="0.1"/>
    <n v="246.37"/>
    <s v="CUST-4000"/>
    <x v="0"/>
    <x v="0"/>
    <n v="10001"/>
    <n v="1"/>
    <n v="0.16574165640746197"/>
  </r>
  <r>
    <s v="CA-2019-103001"/>
    <d v="2019-05-12T00:00:00"/>
    <d v="2019-05-15T00:00:00"/>
    <x v="3"/>
    <s v="Washington"/>
    <s v="Chicago"/>
    <x v="2"/>
    <x v="8"/>
    <s v="Tables Product 40"/>
    <n v="690.61"/>
    <n v="2"/>
    <n v="0.2"/>
    <n v="56.17"/>
    <s v="CUST-4001"/>
    <x v="0"/>
    <x v="0"/>
    <n v="10001"/>
    <n v="3"/>
    <n v="8.1333893224830228E-2"/>
  </r>
  <r>
    <s v="CA-2019-103002"/>
    <d v="2019-11-15T00:00:00"/>
    <d v="2019-11-17T00:00:00"/>
    <x v="1"/>
    <s v="Texas"/>
    <s v="Chicago"/>
    <x v="1"/>
    <x v="3"/>
    <s v="Accessories Product 37"/>
    <n v="1143.96"/>
    <n v="4"/>
    <n v="0"/>
    <n v="337.49"/>
    <s v="CUST-4002"/>
    <x v="2"/>
    <x v="0"/>
    <n v="10001"/>
    <n v="2"/>
    <n v="0.29501905661037098"/>
  </r>
  <r>
    <s v="CA-2019-103003"/>
    <d v="2019-07-09T00:00:00"/>
    <d v="2019-07-12T00:00:00"/>
    <x v="2"/>
    <s v="Florida"/>
    <s v="Houston"/>
    <x v="1"/>
    <x v="2"/>
    <s v="Laptops Product 40"/>
    <n v="908.62"/>
    <n v="4"/>
    <n v="0.2"/>
    <n v="248.14"/>
    <s v="CUST-4003"/>
    <x v="0"/>
    <x v="0"/>
    <n v="10001"/>
    <n v="3"/>
    <n v="0.27309546345006713"/>
  </r>
  <r>
    <s v="CA-2019-103004"/>
    <d v="2019-11-25T00:00:00"/>
    <d v="2019-11-27T00:00:00"/>
    <x v="2"/>
    <s v="Texas"/>
    <s v="Miami"/>
    <x v="1"/>
    <x v="2"/>
    <s v="Laptops Product 47"/>
    <n v="992.24"/>
    <n v="4"/>
    <n v="0"/>
    <n v="120.11"/>
    <s v="CUST-4004"/>
    <x v="2"/>
    <x v="0"/>
    <n v="10001"/>
    <n v="2"/>
    <n v="0.12104934290091107"/>
  </r>
  <r>
    <s v="CA-2019-103005"/>
    <d v="2019-02-20T00:00:00"/>
    <d v="2019-02-21T00:00:00"/>
    <x v="3"/>
    <s v="New York"/>
    <s v="Miami"/>
    <x v="1"/>
    <x v="3"/>
    <s v="Accessories Product 19"/>
    <n v="379.11"/>
    <n v="4"/>
    <n v="0.1"/>
    <n v="56.61"/>
    <s v="CUST-4005"/>
    <x v="2"/>
    <x v="0"/>
    <n v="10001"/>
    <n v="1"/>
    <n v="0.1493234153675714"/>
  </r>
  <r>
    <s v="CA-2019-103006"/>
    <d v="2019-02-09T00:00:00"/>
    <d v="2019-02-11T00:00:00"/>
    <x v="2"/>
    <s v="New York"/>
    <s v="Houston"/>
    <x v="0"/>
    <x v="5"/>
    <s v="Paper Product 48"/>
    <n v="913.14"/>
    <n v="4"/>
    <n v="0.05"/>
    <n v="10.49"/>
    <s v="CUST-4006"/>
    <x v="2"/>
    <x v="0"/>
    <n v="10001"/>
    <n v="2"/>
    <n v="1.1487833190967432E-2"/>
  </r>
  <r>
    <s v="CA-2019-103007"/>
    <d v="2019-09-28T00:00:00"/>
    <d v="2019-10-01T00:00:00"/>
    <x v="2"/>
    <s v="Texas"/>
    <s v="Chicago"/>
    <x v="1"/>
    <x v="2"/>
    <s v="Laptops Product 15"/>
    <n v="1152.9000000000001"/>
    <n v="3"/>
    <n v="0.1"/>
    <n v="251.82"/>
    <s v="CUST-4007"/>
    <x v="0"/>
    <x v="0"/>
    <n v="10001"/>
    <n v="3"/>
    <n v="0.21842310694769709"/>
  </r>
  <r>
    <s v="CA-2019-103008"/>
    <d v="2019-03-26T00:00:00"/>
    <d v="2019-03-30T00:00:00"/>
    <x v="1"/>
    <s v="Washington"/>
    <s v="Houston"/>
    <x v="2"/>
    <x v="6"/>
    <s v="Bookcases Product 37"/>
    <n v="867.91"/>
    <n v="1"/>
    <n v="0.05"/>
    <n v="-90.19"/>
    <s v="CUST-4008"/>
    <x v="1"/>
    <x v="0"/>
    <n v="10001"/>
    <n v="4"/>
    <n v="-0.10391630468596974"/>
  </r>
  <r>
    <s v="CA-2019-103009"/>
    <d v="2019-06-24T00:00:00"/>
    <d v="2019-06-28T00:00:00"/>
    <x v="2"/>
    <s v="Texas"/>
    <s v="New York City"/>
    <x v="1"/>
    <x v="3"/>
    <s v="Accessories Product 15"/>
    <n v="339.95"/>
    <n v="5"/>
    <n v="0.1"/>
    <n v="-19.02"/>
    <s v="CUST-4009"/>
    <x v="2"/>
    <x v="0"/>
    <n v="10001"/>
    <n v="4"/>
    <n v="-5.5949404324165321E-2"/>
  </r>
  <r>
    <s v="CA-2019-103010"/>
    <d v="2019-07-25T00:00:00"/>
    <d v="2019-07-27T00:00:00"/>
    <x v="3"/>
    <s v="Illinois"/>
    <s v="Los Angeles"/>
    <x v="1"/>
    <x v="3"/>
    <s v="Accessories Product 36"/>
    <n v="1451.85"/>
    <n v="4"/>
    <n v="0"/>
    <n v="81.11"/>
    <s v="CUST-4010"/>
    <x v="0"/>
    <x v="0"/>
    <n v="10001"/>
    <n v="2"/>
    <n v="5.5866652891138895E-2"/>
  </r>
  <r>
    <s v="CA-2019-103011"/>
    <d v="2019-11-29T00:00:00"/>
    <d v="2019-12-04T00:00:00"/>
    <x v="3"/>
    <s v="New York"/>
    <s v="Chicago"/>
    <x v="0"/>
    <x v="1"/>
    <s v="Binders Product 23"/>
    <n v="1155.5"/>
    <n v="3"/>
    <n v="0.2"/>
    <n v="77.92"/>
    <s v="CUST-4011"/>
    <x v="1"/>
    <x v="0"/>
    <n v="10001"/>
    <n v="5"/>
    <n v="6.7434011250540896E-2"/>
  </r>
  <r>
    <s v="CA-2019-103012"/>
    <d v="2019-03-16T00:00:00"/>
    <d v="2019-03-20T00:00:00"/>
    <x v="0"/>
    <s v="Illinois"/>
    <s v="Houston"/>
    <x v="2"/>
    <x v="4"/>
    <s v="Chairs Product 19"/>
    <n v="942.91"/>
    <n v="5"/>
    <n v="0.1"/>
    <n v="199.6"/>
    <s v="CUST-4012"/>
    <x v="0"/>
    <x v="0"/>
    <n v="10001"/>
    <n v="4"/>
    <n v="0.21168510250182945"/>
  </r>
  <r>
    <s v="CA-2019-103013"/>
    <d v="2019-03-13T00:00:00"/>
    <d v="2019-03-17T00:00:00"/>
    <x v="3"/>
    <s v="Washington"/>
    <s v="Seattle"/>
    <x v="1"/>
    <x v="2"/>
    <s v="Laptops Product 29"/>
    <n v="990.82"/>
    <n v="2"/>
    <n v="0.1"/>
    <n v="77.650000000000006"/>
    <s v="CUST-4013"/>
    <x v="2"/>
    <x v="0"/>
    <n v="10001"/>
    <n v="4"/>
    <n v="7.8369431380069035E-2"/>
  </r>
  <r>
    <s v="CA-2019-103014"/>
    <d v="2019-09-13T00:00:00"/>
    <d v="2019-09-14T00:00:00"/>
    <x v="1"/>
    <s v="Florida"/>
    <s v="Houston"/>
    <x v="2"/>
    <x v="8"/>
    <s v="Tables Product 1"/>
    <n v="1284.8800000000001"/>
    <n v="1"/>
    <n v="0.2"/>
    <n v="-102.56"/>
    <s v="CUST-4014"/>
    <x v="2"/>
    <x v="0"/>
    <n v="10001"/>
    <n v="1"/>
    <n v="-7.9820683643608739E-2"/>
  </r>
  <r>
    <s v="CA-2019-103015"/>
    <d v="2019-04-03T00:00:00"/>
    <d v="2019-04-05T00:00:00"/>
    <x v="1"/>
    <s v="Illinois"/>
    <s v="New York City"/>
    <x v="1"/>
    <x v="7"/>
    <s v="Phones Product 41"/>
    <n v="703.29"/>
    <n v="1"/>
    <n v="0.05"/>
    <n v="3.86"/>
    <s v="CUST-4015"/>
    <x v="1"/>
    <x v="0"/>
    <n v="10001"/>
    <n v="2"/>
    <n v="5.4884898121685226E-3"/>
  </r>
  <r>
    <s v="CA-2019-103016"/>
    <d v="2019-02-19T00:00:00"/>
    <d v="2019-02-20T00:00:00"/>
    <x v="2"/>
    <s v="California"/>
    <s v="New York City"/>
    <x v="2"/>
    <x v="8"/>
    <s v="Tables Product 22"/>
    <n v="70.34"/>
    <n v="2"/>
    <n v="0.1"/>
    <n v="20.37"/>
    <s v="CUST-4016"/>
    <x v="0"/>
    <x v="0"/>
    <n v="10001"/>
    <n v="1"/>
    <n v="0.28959340346886553"/>
  </r>
  <r>
    <s v="CA-2019-103017"/>
    <d v="2019-02-18T00:00:00"/>
    <d v="2019-02-22T00:00:00"/>
    <x v="3"/>
    <s v="Washington"/>
    <s v="New York City"/>
    <x v="1"/>
    <x v="2"/>
    <s v="Laptops Product 21"/>
    <n v="74.5"/>
    <n v="1"/>
    <n v="0"/>
    <n v="9.9"/>
    <s v="CUST-4017"/>
    <x v="0"/>
    <x v="0"/>
    <n v="10001"/>
    <n v="4"/>
    <n v="0.13288590604026845"/>
  </r>
  <r>
    <s v="CA-2019-103018"/>
    <d v="2019-10-29T00:00:00"/>
    <d v="2019-11-01T00:00:00"/>
    <x v="1"/>
    <s v="New York"/>
    <s v="Chicago"/>
    <x v="0"/>
    <x v="0"/>
    <s v="Storage Product 13"/>
    <n v="27.33"/>
    <n v="2"/>
    <n v="0.1"/>
    <n v="4.01"/>
    <s v="CUST-4018"/>
    <x v="0"/>
    <x v="0"/>
    <n v="10001"/>
    <n v="3"/>
    <n v="0.14672521039151115"/>
  </r>
  <r>
    <s v="CA-2019-103019"/>
    <d v="2019-10-07T00:00:00"/>
    <d v="2019-10-10T00:00:00"/>
    <x v="0"/>
    <s v="New York"/>
    <s v="New York City"/>
    <x v="2"/>
    <x v="6"/>
    <s v="Bookcases Product 38"/>
    <n v="621.63"/>
    <n v="3"/>
    <n v="0.2"/>
    <n v="-56.19"/>
    <s v="CUST-4019"/>
    <x v="0"/>
    <x v="0"/>
    <n v="10001"/>
    <n v="3"/>
    <n v="-9.0391390376912309E-2"/>
  </r>
  <r>
    <s v="CA-2019-103020"/>
    <d v="2019-04-12T00:00:00"/>
    <d v="2019-04-13T00:00:00"/>
    <x v="2"/>
    <s v="Florida"/>
    <s v="Houston"/>
    <x v="0"/>
    <x v="1"/>
    <s v="Binders Product 26"/>
    <n v="904.59"/>
    <n v="5"/>
    <n v="0"/>
    <n v="121.84"/>
    <s v="CUST-4020"/>
    <x v="0"/>
    <x v="0"/>
    <n v="10001"/>
    <n v="1"/>
    <n v="0.13469085442023457"/>
  </r>
  <r>
    <s v="CA-2019-103021"/>
    <d v="2019-11-13T00:00:00"/>
    <d v="2019-11-14T00:00:00"/>
    <x v="0"/>
    <s v="California"/>
    <s v="Houston"/>
    <x v="0"/>
    <x v="1"/>
    <s v="Binders Product 30"/>
    <n v="882.98"/>
    <n v="4"/>
    <n v="0"/>
    <n v="176.64"/>
    <s v="CUST-4021"/>
    <x v="0"/>
    <x v="0"/>
    <n v="10001"/>
    <n v="1"/>
    <n v="0.20004983125325601"/>
  </r>
  <r>
    <s v="CA-2019-103022"/>
    <d v="2019-09-10T00:00:00"/>
    <d v="2019-09-13T00:00:00"/>
    <x v="3"/>
    <s v="Illinois"/>
    <s v="Houston"/>
    <x v="0"/>
    <x v="0"/>
    <s v="Storage Product 30"/>
    <n v="266.07"/>
    <n v="1"/>
    <n v="0.2"/>
    <n v="51.11"/>
    <s v="CUST-4022"/>
    <x v="2"/>
    <x v="0"/>
    <n v="10001"/>
    <n v="3"/>
    <n v="0.19209230653587403"/>
  </r>
  <r>
    <s v="CA-2019-103023"/>
    <d v="2019-09-14T00:00:00"/>
    <d v="2019-09-15T00:00:00"/>
    <x v="2"/>
    <s v="Texas"/>
    <s v="New York City"/>
    <x v="2"/>
    <x v="6"/>
    <s v="Bookcases Product 21"/>
    <n v="1256.99"/>
    <n v="4"/>
    <n v="0.2"/>
    <n v="-76.69"/>
    <s v="CUST-4023"/>
    <x v="2"/>
    <x v="0"/>
    <n v="10001"/>
    <n v="1"/>
    <n v="-6.101082745288347E-2"/>
  </r>
  <r>
    <s v="CA-2019-103024"/>
    <d v="2019-10-09T00:00:00"/>
    <d v="2019-10-12T00:00:00"/>
    <x v="3"/>
    <s v="Washington"/>
    <s v="Miami"/>
    <x v="2"/>
    <x v="8"/>
    <s v="Tables Product 49"/>
    <n v="1162"/>
    <n v="4"/>
    <n v="0"/>
    <n v="13.36"/>
    <s v="CUST-4024"/>
    <x v="2"/>
    <x v="0"/>
    <n v="10001"/>
    <n v="3"/>
    <n v="1.1497418244406196E-2"/>
  </r>
  <r>
    <s v="CA-2019-103025"/>
    <d v="2019-10-11T00:00:00"/>
    <d v="2019-10-12T00:00:00"/>
    <x v="2"/>
    <s v="Washington"/>
    <s v="New York City"/>
    <x v="1"/>
    <x v="7"/>
    <s v="Phones Product 42"/>
    <n v="240.29"/>
    <n v="2"/>
    <n v="0.1"/>
    <n v="-41.77"/>
    <s v="CUST-4025"/>
    <x v="1"/>
    <x v="0"/>
    <n v="10001"/>
    <n v="1"/>
    <n v="-0.17383162012568149"/>
  </r>
  <r>
    <s v="CA-2019-103026"/>
    <d v="2019-03-17T00:00:00"/>
    <d v="2019-03-20T00:00:00"/>
    <x v="1"/>
    <s v="Illinois"/>
    <s v="Miami"/>
    <x v="2"/>
    <x v="4"/>
    <s v="Chairs Product 27"/>
    <n v="695.51"/>
    <n v="1"/>
    <n v="0"/>
    <n v="-1.23"/>
    <s v="CUST-4026"/>
    <x v="1"/>
    <x v="0"/>
    <n v="10001"/>
    <n v="3"/>
    <n v="-1.7684864344150336E-3"/>
  </r>
  <r>
    <s v="CA-2019-103027"/>
    <d v="2019-01-17T00:00:00"/>
    <d v="2019-01-20T00:00:00"/>
    <x v="3"/>
    <s v="California"/>
    <s v="Chicago"/>
    <x v="0"/>
    <x v="0"/>
    <s v="Storage Product 32"/>
    <n v="1043.75"/>
    <n v="2"/>
    <n v="0.05"/>
    <n v="67.55"/>
    <s v="CUST-4027"/>
    <x v="2"/>
    <x v="0"/>
    <n v="10001"/>
    <n v="3"/>
    <n v="6.4718562874251498E-2"/>
  </r>
  <r>
    <s v="CA-2019-103028"/>
    <d v="2019-01-18T00:00:00"/>
    <d v="2019-01-22T00:00:00"/>
    <x v="1"/>
    <s v="Illinois"/>
    <s v="Houston"/>
    <x v="2"/>
    <x v="8"/>
    <s v="Tables Product 27"/>
    <n v="1190.55"/>
    <n v="3"/>
    <n v="0.1"/>
    <n v="224"/>
    <s v="CUST-4028"/>
    <x v="2"/>
    <x v="0"/>
    <n v="10001"/>
    <n v="4"/>
    <n v="0.1881483348032422"/>
  </r>
  <r>
    <s v="CA-2019-103029"/>
    <d v="2019-03-17T00:00:00"/>
    <d v="2019-03-21T00:00:00"/>
    <x v="2"/>
    <s v="California"/>
    <s v="Miami"/>
    <x v="0"/>
    <x v="1"/>
    <s v="Binders Product 37"/>
    <n v="470.81"/>
    <n v="4"/>
    <n v="0.2"/>
    <n v="106.72"/>
    <s v="CUST-4029"/>
    <x v="1"/>
    <x v="0"/>
    <n v="10001"/>
    <n v="4"/>
    <n v="0.22667318026380068"/>
  </r>
  <r>
    <s v="CA-2019-103030"/>
    <d v="2019-01-19T00:00:00"/>
    <d v="2019-01-23T00:00:00"/>
    <x v="3"/>
    <s v="Texas"/>
    <s v="Seattle"/>
    <x v="1"/>
    <x v="3"/>
    <s v="Accessories Product 15"/>
    <n v="1238.6600000000001"/>
    <n v="5"/>
    <n v="0.05"/>
    <n v="-100.1"/>
    <s v="CUST-4030"/>
    <x v="0"/>
    <x v="0"/>
    <n v="10001"/>
    <n v="4"/>
    <n v="-8.0813136776839475E-2"/>
  </r>
  <r>
    <s v="CA-2019-103031"/>
    <d v="2019-04-13T00:00:00"/>
    <d v="2019-04-15T00:00:00"/>
    <x v="1"/>
    <s v="Texas"/>
    <s v="New York City"/>
    <x v="2"/>
    <x v="8"/>
    <s v="Tables Product 21"/>
    <n v="947.86"/>
    <n v="2"/>
    <n v="0.2"/>
    <n v="-107.92"/>
    <s v="CUST-4031"/>
    <x v="2"/>
    <x v="0"/>
    <n v="10001"/>
    <n v="2"/>
    <n v="-0.11385647669487055"/>
  </r>
  <r>
    <s v="CA-2019-103032"/>
    <d v="2019-02-18T00:00:00"/>
    <d v="2019-02-21T00:00:00"/>
    <x v="2"/>
    <s v="Washington"/>
    <s v="Houston"/>
    <x v="1"/>
    <x v="7"/>
    <s v="Phones Product 7"/>
    <n v="1082.6099999999999"/>
    <n v="2"/>
    <n v="0.1"/>
    <n v="225.01"/>
    <s v="CUST-4032"/>
    <x v="1"/>
    <x v="0"/>
    <n v="10001"/>
    <n v="3"/>
    <n v="0.20784031183898172"/>
  </r>
  <r>
    <s v="CA-2019-103033"/>
    <d v="2019-03-19T00:00:00"/>
    <d v="2019-03-23T00:00:00"/>
    <x v="1"/>
    <s v="California"/>
    <s v="Chicago"/>
    <x v="2"/>
    <x v="6"/>
    <s v="Bookcases Product 27"/>
    <n v="88.58"/>
    <n v="2"/>
    <n v="0.2"/>
    <n v="3.01"/>
    <s v="CUST-4033"/>
    <x v="0"/>
    <x v="0"/>
    <n v="10001"/>
    <n v="4"/>
    <n v="3.3980582524271843E-2"/>
  </r>
  <r>
    <s v="CA-2019-103034"/>
    <d v="2019-12-27T00:00:00"/>
    <d v="2020-01-01T00:00:00"/>
    <x v="3"/>
    <s v="Washington"/>
    <s v="Miami"/>
    <x v="2"/>
    <x v="4"/>
    <s v="Chairs Product 27"/>
    <n v="1133.46"/>
    <n v="4"/>
    <n v="0"/>
    <n v="92.41"/>
    <s v="CUST-4034"/>
    <x v="0"/>
    <x v="0"/>
    <n v="10001"/>
    <n v="5"/>
    <n v="8.1529123215640598E-2"/>
  </r>
  <r>
    <s v="CA-2019-103035"/>
    <d v="2019-01-09T00:00:00"/>
    <d v="2019-01-12T00:00:00"/>
    <x v="3"/>
    <s v="New York"/>
    <s v="Houston"/>
    <x v="0"/>
    <x v="5"/>
    <s v="Paper Product 48"/>
    <n v="1356.79"/>
    <n v="1"/>
    <n v="0.1"/>
    <n v="346.25"/>
    <s v="CUST-4035"/>
    <x v="2"/>
    <x v="0"/>
    <n v="10001"/>
    <n v="3"/>
    <n v="0.25519793040927485"/>
  </r>
  <r>
    <s v="CA-2019-103036"/>
    <d v="2019-10-08T00:00:00"/>
    <d v="2019-10-12T00:00:00"/>
    <x v="1"/>
    <s v="Texas"/>
    <s v="Chicago"/>
    <x v="1"/>
    <x v="3"/>
    <s v="Accessories Product 5"/>
    <n v="769.36"/>
    <n v="3"/>
    <n v="0"/>
    <n v="-44.85"/>
    <s v="CUST-4036"/>
    <x v="1"/>
    <x v="0"/>
    <n v="10001"/>
    <n v="4"/>
    <n v="-5.8295206405323909E-2"/>
  </r>
  <r>
    <s v="CA-2019-103037"/>
    <d v="2019-07-12T00:00:00"/>
    <d v="2019-07-17T00:00:00"/>
    <x v="1"/>
    <s v="Florida"/>
    <s v="Miami"/>
    <x v="1"/>
    <x v="2"/>
    <s v="Laptops Product 8"/>
    <n v="1209.43"/>
    <n v="5"/>
    <n v="0.1"/>
    <n v="255.69"/>
    <s v="CUST-4037"/>
    <x v="0"/>
    <x v="0"/>
    <n v="10001"/>
    <n v="5"/>
    <n v="0.21141364113673383"/>
  </r>
  <r>
    <s v="CA-2019-103038"/>
    <d v="2019-09-17T00:00:00"/>
    <d v="2019-09-20T00:00:00"/>
    <x v="0"/>
    <s v="New York"/>
    <s v="Seattle"/>
    <x v="2"/>
    <x v="8"/>
    <s v="Tables Product 8"/>
    <n v="786.44"/>
    <n v="1"/>
    <n v="0"/>
    <n v="176.8"/>
    <s v="CUST-4038"/>
    <x v="2"/>
    <x v="0"/>
    <n v="10001"/>
    <n v="3"/>
    <n v="0.22481053862977468"/>
  </r>
  <r>
    <s v="CA-2019-103039"/>
    <d v="2019-05-24T00:00:00"/>
    <d v="2019-05-25T00:00:00"/>
    <x v="3"/>
    <s v="California"/>
    <s v="Seattle"/>
    <x v="2"/>
    <x v="8"/>
    <s v="Tables Product 48"/>
    <n v="1494.8"/>
    <n v="3"/>
    <n v="0.05"/>
    <n v="384.91"/>
    <s v="CUST-4039"/>
    <x v="2"/>
    <x v="0"/>
    <n v="10001"/>
    <n v="1"/>
    <n v="0.25749933101418254"/>
  </r>
  <r>
    <s v="CA-2019-103040"/>
    <d v="2019-03-09T00:00:00"/>
    <d v="2019-03-12T00:00:00"/>
    <x v="0"/>
    <s v="Florida"/>
    <s v="Seattle"/>
    <x v="0"/>
    <x v="5"/>
    <s v="Paper Product 40"/>
    <n v="1445.67"/>
    <n v="4"/>
    <n v="0.1"/>
    <n v="334.71"/>
    <s v="CUST-4040"/>
    <x v="0"/>
    <x v="0"/>
    <n v="10001"/>
    <n v="3"/>
    <n v="0.23152586689908483"/>
  </r>
  <r>
    <s v="CA-2019-103041"/>
    <d v="2019-08-27T00:00:00"/>
    <d v="2019-08-31T00:00:00"/>
    <x v="2"/>
    <s v="Florida"/>
    <s v="Los Angeles"/>
    <x v="2"/>
    <x v="4"/>
    <s v="Chairs Product 39"/>
    <n v="1329.27"/>
    <n v="2"/>
    <n v="0.05"/>
    <n v="189.4"/>
    <s v="CUST-4041"/>
    <x v="1"/>
    <x v="0"/>
    <n v="10001"/>
    <n v="4"/>
    <n v="0.14248422066246888"/>
  </r>
  <r>
    <s v="CA-2019-103042"/>
    <d v="2019-03-07T00:00:00"/>
    <d v="2019-03-09T00:00:00"/>
    <x v="3"/>
    <s v="Texas"/>
    <s v="Houston"/>
    <x v="2"/>
    <x v="6"/>
    <s v="Bookcases Product 26"/>
    <n v="1445"/>
    <n v="4"/>
    <n v="0.2"/>
    <n v="244.57"/>
    <s v="CUST-4042"/>
    <x v="0"/>
    <x v="0"/>
    <n v="10001"/>
    <n v="2"/>
    <n v="0.16925259515570934"/>
  </r>
  <r>
    <s v="CA-2019-103043"/>
    <d v="2019-03-20T00:00:00"/>
    <d v="2019-03-21T00:00:00"/>
    <x v="0"/>
    <s v="California"/>
    <s v="New York City"/>
    <x v="2"/>
    <x v="6"/>
    <s v="Bookcases Product 47"/>
    <n v="747.49"/>
    <n v="5"/>
    <n v="0.2"/>
    <n v="60.54"/>
    <s v="CUST-4043"/>
    <x v="0"/>
    <x v="0"/>
    <n v="10001"/>
    <n v="1"/>
    <n v="8.0991050047492269E-2"/>
  </r>
  <r>
    <s v="CA-2019-103044"/>
    <d v="2019-02-11T00:00:00"/>
    <d v="2019-02-14T00:00:00"/>
    <x v="3"/>
    <s v="New York"/>
    <s v="New York City"/>
    <x v="2"/>
    <x v="4"/>
    <s v="Chairs Product 33"/>
    <n v="146.34"/>
    <n v="1"/>
    <n v="0.1"/>
    <n v="26.03"/>
    <s v="CUST-4044"/>
    <x v="2"/>
    <x v="0"/>
    <n v="10001"/>
    <n v="3"/>
    <n v="0.17787344540112068"/>
  </r>
  <r>
    <s v="CA-2019-103045"/>
    <d v="2019-05-21T00:00:00"/>
    <d v="2019-05-25T00:00:00"/>
    <x v="0"/>
    <s v="New York"/>
    <s v="Miami"/>
    <x v="1"/>
    <x v="3"/>
    <s v="Accessories Product 7"/>
    <n v="1349.46"/>
    <n v="4"/>
    <n v="0.1"/>
    <n v="248.26"/>
    <s v="CUST-4045"/>
    <x v="0"/>
    <x v="0"/>
    <n v="10001"/>
    <n v="4"/>
    <n v="0.18396988424999627"/>
  </r>
  <r>
    <s v="CA-2019-103046"/>
    <d v="2019-04-13T00:00:00"/>
    <d v="2019-04-17T00:00:00"/>
    <x v="1"/>
    <s v="Washington"/>
    <s v="Houston"/>
    <x v="0"/>
    <x v="1"/>
    <s v="Binders Product 30"/>
    <n v="515.28"/>
    <n v="1"/>
    <n v="0.2"/>
    <n v="97.28"/>
    <s v="CUST-4046"/>
    <x v="0"/>
    <x v="0"/>
    <n v="10001"/>
    <n v="4"/>
    <n v="0.18879056047197643"/>
  </r>
  <r>
    <s v="CA-2019-103047"/>
    <d v="2019-09-21T00:00:00"/>
    <d v="2019-09-23T00:00:00"/>
    <x v="0"/>
    <s v="Washington"/>
    <s v="Seattle"/>
    <x v="2"/>
    <x v="8"/>
    <s v="Tables Product 49"/>
    <n v="1287.93"/>
    <n v="3"/>
    <n v="0.1"/>
    <n v="351.72"/>
    <s v="CUST-4047"/>
    <x v="2"/>
    <x v="0"/>
    <n v="10001"/>
    <n v="2"/>
    <n v="0.27308937597540239"/>
  </r>
  <r>
    <s v="CA-2019-103048"/>
    <d v="2019-01-06T00:00:00"/>
    <d v="2019-01-08T00:00:00"/>
    <x v="3"/>
    <s v="Illinois"/>
    <s v="Chicago"/>
    <x v="0"/>
    <x v="0"/>
    <s v="Storage Product 5"/>
    <n v="1305.8900000000001"/>
    <n v="1"/>
    <n v="0"/>
    <n v="-181.75"/>
    <s v="CUST-4048"/>
    <x v="2"/>
    <x v="0"/>
    <n v="10001"/>
    <n v="2"/>
    <n v="-0.13917711292681617"/>
  </r>
  <r>
    <s v="CA-2019-103049"/>
    <d v="2019-10-04T00:00:00"/>
    <d v="2019-10-07T00:00:00"/>
    <x v="2"/>
    <s v="California"/>
    <s v="Los Angeles"/>
    <x v="1"/>
    <x v="7"/>
    <s v="Phones Product 49"/>
    <n v="655.52"/>
    <n v="2"/>
    <n v="0.05"/>
    <n v="-31.23"/>
    <s v="CUST-4049"/>
    <x v="1"/>
    <x v="0"/>
    <n v="10001"/>
    <n v="3"/>
    <n v="-4.7641567000244085E-2"/>
  </r>
  <r>
    <s v="CA-2019-103050"/>
    <d v="2019-10-13T00:00:00"/>
    <d v="2019-10-17T00:00:00"/>
    <x v="2"/>
    <s v="California"/>
    <s v="Houston"/>
    <x v="0"/>
    <x v="5"/>
    <s v="Paper Product 2"/>
    <n v="1281.44"/>
    <n v="4"/>
    <n v="0.2"/>
    <n v="164.77"/>
    <s v="CUST-4050"/>
    <x v="0"/>
    <x v="0"/>
    <n v="10001"/>
    <n v="4"/>
    <n v="0.12858190785366463"/>
  </r>
  <r>
    <s v="CA-2019-103051"/>
    <d v="2019-08-18T00:00:00"/>
    <d v="2019-08-19T00:00:00"/>
    <x v="3"/>
    <s v="Illinois"/>
    <s v="Chicago"/>
    <x v="0"/>
    <x v="1"/>
    <s v="Binders Product 42"/>
    <n v="144.15"/>
    <n v="5"/>
    <n v="0.05"/>
    <n v="-2.1800000000000002"/>
    <s v="CUST-4051"/>
    <x v="2"/>
    <x v="0"/>
    <n v="10001"/>
    <n v="1"/>
    <n v="-1.5123135622615332E-2"/>
  </r>
  <r>
    <s v="CA-2019-103052"/>
    <d v="2019-03-10T00:00:00"/>
    <d v="2019-03-15T00:00:00"/>
    <x v="0"/>
    <s v="California"/>
    <s v="Los Angeles"/>
    <x v="0"/>
    <x v="1"/>
    <s v="Binders Product 12"/>
    <n v="227.17"/>
    <n v="5"/>
    <n v="0.1"/>
    <n v="3.78"/>
    <s v="CUST-4052"/>
    <x v="0"/>
    <x v="0"/>
    <n v="10001"/>
    <n v="5"/>
    <n v="1.663952106352071E-2"/>
  </r>
  <r>
    <s v="CA-2019-103053"/>
    <d v="2019-08-30T00:00:00"/>
    <d v="2019-09-01T00:00:00"/>
    <x v="2"/>
    <s v="Texas"/>
    <s v="Chicago"/>
    <x v="2"/>
    <x v="8"/>
    <s v="Tables Product 34"/>
    <n v="654.14"/>
    <n v="3"/>
    <n v="0"/>
    <n v="-107.25"/>
    <s v="CUST-4053"/>
    <x v="2"/>
    <x v="0"/>
    <n v="10001"/>
    <n v="2"/>
    <n v="-0.16395572813159262"/>
  </r>
  <r>
    <s v="CA-2019-103054"/>
    <d v="2019-04-22T00:00:00"/>
    <d v="2019-04-26T00:00:00"/>
    <x v="3"/>
    <s v="California"/>
    <s v="Los Angeles"/>
    <x v="1"/>
    <x v="7"/>
    <s v="Phones Product 44"/>
    <n v="133.87"/>
    <n v="4"/>
    <n v="0.05"/>
    <n v="37.26"/>
    <s v="CUST-4054"/>
    <x v="2"/>
    <x v="0"/>
    <n v="10001"/>
    <n v="4"/>
    <n v="0.27832972286546648"/>
  </r>
  <r>
    <s v="CA-2019-103055"/>
    <d v="2019-04-30T00:00:00"/>
    <d v="2019-05-01T00:00:00"/>
    <x v="2"/>
    <s v="Washington"/>
    <s v="Los Angeles"/>
    <x v="0"/>
    <x v="0"/>
    <s v="Storage Product 43"/>
    <n v="446.79"/>
    <n v="3"/>
    <n v="0.1"/>
    <n v="119.52"/>
    <s v="CUST-4055"/>
    <x v="2"/>
    <x v="0"/>
    <n v="10001"/>
    <n v="1"/>
    <n v="0.26750822534076407"/>
  </r>
  <r>
    <s v="CA-2019-103056"/>
    <d v="2019-06-07T00:00:00"/>
    <d v="2019-06-08T00:00:00"/>
    <x v="2"/>
    <s v="New York"/>
    <s v="Miami"/>
    <x v="0"/>
    <x v="1"/>
    <s v="Binders Product 48"/>
    <n v="1158.8800000000001"/>
    <n v="4"/>
    <n v="0.1"/>
    <n v="266.29000000000002"/>
    <s v="CUST-4056"/>
    <x v="2"/>
    <x v="0"/>
    <n v="10001"/>
    <n v="1"/>
    <n v="0.22978220350683418"/>
  </r>
  <r>
    <s v="CA-2019-103057"/>
    <d v="2019-10-28T00:00:00"/>
    <d v="2019-10-31T00:00:00"/>
    <x v="3"/>
    <s v="Florida"/>
    <s v="Miami"/>
    <x v="0"/>
    <x v="1"/>
    <s v="Binders Product 9"/>
    <n v="141.25"/>
    <n v="4"/>
    <n v="0.2"/>
    <n v="10.47"/>
    <s v="CUST-4057"/>
    <x v="0"/>
    <x v="0"/>
    <n v="10001"/>
    <n v="3"/>
    <n v="7.4123893805309746E-2"/>
  </r>
  <r>
    <s v="CA-2019-103058"/>
    <d v="2019-06-05T00:00:00"/>
    <d v="2019-06-07T00:00:00"/>
    <x v="3"/>
    <s v="Florida"/>
    <s v="Houston"/>
    <x v="1"/>
    <x v="7"/>
    <s v="Phones Product 8"/>
    <n v="745.02"/>
    <n v="3"/>
    <n v="0.05"/>
    <n v="183.06"/>
    <s v="CUST-4058"/>
    <x v="1"/>
    <x v="0"/>
    <n v="10001"/>
    <n v="2"/>
    <n v="0.2457115245228316"/>
  </r>
  <r>
    <s v="CA-2019-103059"/>
    <d v="2019-04-01T00:00:00"/>
    <d v="2019-04-05T00:00:00"/>
    <x v="0"/>
    <s v="Florida"/>
    <s v="Los Angeles"/>
    <x v="1"/>
    <x v="2"/>
    <s v="Laptops Product 20"/>
    <n v="849.46"/>
    <n v="2"/>
    <n v="0"/>
    <n v="177.05"/>
    <s v="CUST-4059"/>
    <x v="2"/>
    <x v="0"/>
    <n v="10001"/>
    <n v="4"/>
    <n v="0.20842652979539944"/>
  </r>
  <r>
    <s v="CA-2019-103060"/>
    <d v="2019-09-20T00:00:00"/>
    <d v="2019-09-22T00:00:00"/>
    <x v="3"/>
    <s v="Florida"/>
    <s v="Chicago"/>
    <x v="1"/>
    <x v="3"/>
    <s v="Accessories Product 5"/>
    <n v="792.7"/>
    <n v="4"/>
    <n v="0"/>
    <n v="-42.27"/>
    <s v="CUST-4060"/>
    <x v="0"/>
    <x v="0"/>
    <n v="10001"/>
    <n v="2"/>
    <n v="-5.3324082250536142E-2"/>
  </r>
  <r>
    <s v="CA-2019-103061"/>
    <d v="2019-01-31T00:00:00"/>
    <d v="2019-02-02T00:00:00"/>
    <x v="2"/>
    <s v="Washington"/>
    <s v="Seattle"/>
    <x v="2"/>
    <x v="6"/>
    <s v="Bookcases Product 50"/>
    <n v="418.32"/>
    <n v="1"/>
    <n v="0"/>
    <n v="103.76"/>
    <s v="CUST-4061"/>
    <x v="1"/>
    <x v="0"/>
    <n v="10001"/>
    <n v="2"/>
    <n v="0.2480397781602601"/>
  </r>
  <r>
    <s v="CA-2019-103062"/>
    <d v="2019-01-29T00:00:00"/>
    <d v="2019-01-30T00:00:00"/>
    <x v="1"/>
    <s v="Texas"/>
    <s v="Miami"/>
    <x v="0"/>
    <x v="1"/>
    <s v="Binders Product 21"/>
    <n v="383.88"/>
    <n v="1"/>
    <n v="0.05"/>
    <n v="27.98"/>
    <s v="CUST-4062"/>
    <x v="1"/>
    <x v="0"/>
    <n v="10001"/>
    <n v="1"/>
    <n v="7.2887360633531309E-2"/>
  </r>
  <r>
    <s v="CA-2019-103063"/>
    <d v="2019-08-06T00:00:00"/>
    <d v="2019-08-08T00:00:00"/>
    <x v="3"/>
    <s v="New York"/>
    <s v="Houston"/>
    <x v="0"/>
    <x v="0"/>
    <s v="Storage Product 42"/>
    <n v="1026.81"/>
    <n v="1"/>
    <n v="0.05"/>
    <n v="149.5"/>
    <s v="CUST-4063"/>
    <x v="2"/>
    <x v="0"/>
    <n v="10001"/>
    <n v="2"/>
    <n v="0.14559655632492868"/>
  </r>
  <r>
    <s v="CA-2019-103064"/>
    <d v="2019-12-04T00:00:00"/>
    <d v="2019-12-06T00:00:00"/>
    <x v="0"/>
    <s v="Florida"/>
    <s v="Chicago"/>
    <x v="1"/>
    <x v="7"/>
    <s v="Phones Product 31"/>
    <n v="1142.54"/>
    <n v="4"/>
    <n v="0.1"/>
    <n v="325.04000000000002"/>
    <s v="CUST-4064"/>
    <x v="2"/>
    <x v="0"/>
    <n v="10001"/>
    <n v="2"/>
    <n v="0.28448894568242689"/>
  </r>
  <r>
    <s v="CA-2019-103065"/>
    <d v="2019-05-10T00:00:00"/>
    <d v="2019-05-13T00:00:00"/>
    <x v="3"/>
    <s v="New York"/>
    <s v="Chicago"/>
    <x v="2"/>
    <x v="8"/>
    <s v="Tables Product 37"/>
    <n v="328.03"/>
    <n v="1"/>
    <n v="0.2"/>
    <n v="-3.02"/>
    <s v="CUST-4065"/>
    <x v="0"/>
    <x v="0"/>
    <n v="10001"/>
    <n v="3"/>
    <n v="-9.206475017528885E-3"/>
  </r>
  <r>
    <s v="CA-2019-103066"/>
    <d v="2019-12-23T00:00:00"/>
    <d v="2019-12-25T00:00:00"/>
    <x v="3"/>
    <s v="Florida"/>
    <s v="New York City"/>
    <x v="2"/>
    <x v="6"/>
    <s v="Bookcases Product 46"/>
    <n v="847.28"/>
    <n v="4"/>
    <n v="0.05"/>
    <n v="111.11"/>
    <s v="CUST-4066"/>
    <x v="1"/>
    <x v="0"/>
    <n v="10001"/>
    <n v="2"/>
    <n v="0.13113728637522426"/>
  </r>
  <r>
    <s v="CA-2019-103067"/>
    <d v="2019-10-05T00:00:00"/>
    <d v="2019-10-09T00:00:00"/>
    <x v="0"/>
    <s v="Washington"/>
    <s v="New York City"/>
    <x v="2"/>
    <x v="6"/>
    <s v="Bookcases Product 41"/>
    <n v="217.2"/>
    <n v="2"/>
    <n v="0"/>
    <n v="-27.55"/>
    <s v="CUST-4067"/>
    <x v="0"/>
    <x v="0"/>
    <n v="10001"/>
    <n v="4"/>
    <n v="-0.12684162062615104"/>
  </r>
  <r>
    <s v="CA-2019-103068"/>
    <d v="2019-05-17T00:00:00"/>
    <d v="2019-05-19T00:00:00"/>
    <x v="1"/>
    <s v="Florida"/>
    <s v="Houston"/>
    <x v="0"/>
    <x v="5"/>
    <s v="Paper Product 26"/>
    <n v="458.59"/>
    <n v="3"/>
    <n v="0.05"/>
    <n v="-76.58"/>
    <s v="CUST-4068"/>
    <x v="2"/>
    <x v="0"/>
    <n v="10001"/>
    <n v="2"/>
    <n v="-0.16699012189537496"/>
  </r>
  <r>
    <s v="CA-2019-103069"/>
    <d v="2019-10-12T00:00:00"/>
    <d v="2019-10-16T00:00:00"/>
    <x v="1"/>
    <s v="Florida"/>
    <s v="Houston"/>
    <x v="2"/>
    <x v="6"/>
    <s v="Bookcases Product 19"/>
    <n v="717.26"/>
    <n v="1"/>
    <n v="0.1"/>
    <n v="-101.4"/>
    <s v="CUST-4069"/>
    <x v="1"/>
    <x v="0"/>
    <n v="10001"/>
    <n v="4"/>
    <n v="-0.14137132978278449"/>
  </r>
  <r>
    <s v="CA-2019-103070"/>
    <d v="2019-06-05T00:00:00"/>
    <d v="2019-06-07T00:00:00"/>
    <x v="2"/>
    <s v="Florida"/>
    <s v="New York City"/>
    <x v="0"/>
    <x v="5"/>
    <s v="Paper Product 8"/>
    <n v="1312.44"/>
    <n v="1"/>
    <n v="0.2"/>
    <n v="277.95"/>
    <s v="CUST-4070"/>
    <x v="0"/>
    <x v="0"/>
    <n v="10001"/>
    <n v="2"/>
    <n v="0.2117811099935997"/>
  </r>
  <r>
    <s v="CA-2019-103071"/>
    <d v="2019-09-29T00:00:00"/>
    <d v="2019-10-02T00:00:00"/>
    <x v="2"/>
    <s v="Illinois"/>
    <s v="Miami"/>
    <x v="2"/>
    <x v="6"/>
    <s v="Bookcases Product 38"/>
    <n v="453.59"/>
    <n v="1"/>
    <n v="0.2"/>
    <n v="-30.19"/>
    <s v="CUST-4071"/>
    <x v="0"/>
    <x v="0"/>
    <n v="10001"/>
    <n v="3"/>
    <n v="-6.6557904715712435E-2"/>
  </r>
  <r>
    <s v="CA-2019-103072"/>
    <d v="2019-11-20T00:00:00"/>
    <d v="2019-11-23T00:00:00"/>
    <x v="1"/>
    <s v="Illinois"/>
    <s v="Los Angeles"/>
    <x v="2"/>
    <x v="4"/>
    <s v="Chairs Product 2"/>
    <n v="486.62"/>
    <n v="2"/>
    <n v="0.1"/>
    <n v="36.49"/>
    <s v="CUST-4072"/>
    <x v="1"/>
    <x v="0"/>
    <n v="10001"/>
    <n v="3"/>
    <n v="7.4986642554765531E-2"/>
  </r>
  <r>
    <s v="CA-2019-103073"/>
    <d v="2019-04-12T00:00:00"/>
    <d v="2019-04-15T00:00:00"/>
    <x v="2"/>
    <s v="Florida"/>
    <s v="Chicago"/>
    <x v="2"/>
    <x v="4"/>
    <s v="Chairs Product 34"/>
    <n v="129.11000000000001"/>
    <n v="2"/>
    <n v="0.05"/>
    <n v="-16.88"/>
    <s v="CUST-4073"/>
    <x v="0"/>
    <x v="0"/>
    <n v="10001"/>
    <n v="3"/>
    <n v="-0.13074122840988303"/>
  </r>
  <r>
    <s v="CA-2019-103074"/>
    <d v="2019-08-08T00:00:00"/>
    <d v="2019-08-11T00:00:00"/>
    <x v="3"/>
    <s v="New York"/>
    <s v="New York City"/>
    <x v="2"/>
    <x v="8"/>
    <s v="Tables Product 45"/>
    <n v="1008.79"/>
    <n v="4"/>
    <n v="0.2"/>
    <n v="140.82"/>
    <s v="CUST-4074"/>
    <x v="2"/>
    <x v="0"/>
    <n v="10001"/>
    <n v="3"/>
    <n v="0.1395929777257903"/>
  </r>
  <r>
    <s v="CA-2019-103075"/>
    <d v="2019-01-19T00:00:00"/>
    <d v="2019-01-23T00:00:00"/>
    <x v="3"/>
    <s v="California"/>
    <s v="Chicago"/>
    <x v="1"/>
    <x v="7"/>
    <s v="Phones Product 2"/>
    <n v="189.78"/>
    <n v="2"/>
    <n v="0.05"/>
    <n v="54.84"/>
    <s v="CUST-4075"/>
    <x v="0"/>
    <x v="0"/>
    <n v="10001"/>
    <n v="4"/>
    <n v="0.28896617135630731"/>
  </r>
  <r>
    <s v="CA-2019-103076"/>
    <d v="2019-03-30T00:00:00"/>
    <d v="2019-04-01T00:00:00"/>
    <x v="2"/>
    <s v="California"/>
    <s v="New York City"/>
    <x v="0"/>
    <x v="5"/>
    <s v="Paper Product 36"/>
    <n v="1335.59"/>
    <n v="4"/>
    <n v="0.1"/>
    <n v="48.2"/>
    <s v="CUST-4076"/>
    <x v="1"/>
    <x v="0"/>
    <n v="10001"/>
    <n v="2"/>
    <n v="3.6088919503739922E-2"/>
  </r>
  <r>
    <s v="CA-2019-103077"/>
    <d v="2019-10-14T00:00:00"/>
    <d v="2019-10-19T00:00:00"/>
    <x v="0"/>
    <s v="Washington"/>
    <s v="Houston"/>
    <x v="2"/>
    <x v="4"/>
    <s v="Chairs Product 35"/>
    <n v="328.19"/>
    <n v="2"/>
    <n v="0"/>
    <n v="16.23"/>
    <s v="CUST-4077"/>
    <x v="0"/>
    <x v="0"/>
    <n v="10001"/>
    <n v="5"/>
    <n v="4.945306072701789E-2"/>
  </r>
  <r>
    <s v="CA-2019-103078"/>
    <d v="2019-10-06T00:00:00"/>
    <d v="2019-10-09T00:00:00"/>
    <x v="2"/>
    <s v="California"/>
    <s v="Chicago"/>
    <x v="0"/>
    <x v="1"/>
    <s v="Binders Product 12"/>
    <n v="1455.44"/>
    <n v="2"/>
    <n v="0.05"/>
    <n v="-256.52999999999997"/>
    <s v="CUST-4078"/>
    <x v="1"/>
    <x v="0"/>
    <n v="10001"/>
    <n v="3"/>
    <n v="-0.17625597757379211"/>
  </r>
  <r>
    <s v="CA-2019-103079"/>
    <d v="2019-05-25T00:00:00"/>
    <d v="2019-05-29T00:00:00"/>
    <x v="0"/>
    <s v="California"/>
    <s v="Seattle"/>
    <x v="0"/>
    <x v="0"/>
    <s v="Storage Product 27"/>
    <n v="1485.15"/>
    <n v="5"/>
    <n v="0"/>
    <n v="-22.72"/>
    <s v="CUST-4079"/>
    <x v="2"/>
    <x v="0"/>
    <n v="10001"/>
    <n v="4"/>
    <n v="-1.5298118035215297E-2"/>
  </r>
  <r>
    <s v="CA-2019-103080"/>
    <d v="2019-09-13T00:00:00"/>
    <d v="2019-09-14T00:00:00"/>
    <x v="0"/>
    <s v="Florida"/>
    <s v="Los Angeles"/>
    <x v="2"/>
    <x v="8"/>
    <s v="Tables Product 41"/>
    <n v="103.76"/>
    <n v="4"/>
    <n v="0.05"/>
    <n v="9.17"/>
    <s v="CUST-4080"/>
    <x v="2"/>
    <x v="0"/>
    <n v="10001"/>
    <n v="1"/>
    <n v="8.8377023901310706E-2"/>
  </r>
  <r>
    <s v="CA-2019-103081"/>
    <d v="2019-09-02T00:00:00"/>
    <d v="2019-09-04T00:00:00"/>
    <x v="1"/>
    <s v="Florida"/>
    <s v="Seattle"/>
    <x v="0"/>
    <x v="5"/>
    <s v="Paper Product 31"/>
    <n v="1360.33"/>
    <n v="2"/>
    <n v="0.2"/>
    <n v="45.39"/>
    <s v="CUST-4081"/>
    <x v="2"/>
    <x v="0"/>
    <n v="10001"/>
    <n v="2"/>
    <n v="3.3366903618974812E-2"/>
  </r>
  <r>
    <s v="CA-2019-103082"/>
    <d v="2019-12-19T00:00:00"/>
    <d v="2019-12-20T00:00:00"/>
    <x v="2"/>
    <s v="Washington"/>
    <s v="Seattle"/>
    <x v="2"/>
    <x v="8"/>
    <s v="Tables Product 21"/>
    <n v="785.11"/>
    <n v="1"/>
    <n v="0.2"/>
    <n v="48.65"/>
    <s v="CUST-4082"/>
    <x v="2"/>
    <x v="0"/>
    <n v="10001"/>
    <n v="1"/>
    <n v="6.1965839181770704E-2"/>
  </r>
  <r>
    <s v="CA-2019-103083"/>
    <d v="2019-10-27T00:00:00"/>
    <d v="2019-10-31T00:00:00"/>
    <x v="1"/>
    <s v="Illinois"/>
    <s v="Miami"/>
    <x v="0"/>
    <x v="1"/>
    <s v="Binders Product 8"/>
    <n v="998.37"/>
    <n v="3"/>
    <n v="0.2"/>
    <n v="-86.94"/>
    <s v="CUST-4083"/>
    <x v="2"/>
    <x v="0"/>
    <n v="10001"/>
    <n v="4"/>
    <n v="-8.7081943568015865E-2"/>
  </r>
  <r>
    <s v="CA-2019-103084"/>
    <d v="2019-02-11T00:00:00"/>
    <d v="2019-02-16T00:00:00"/>
    <x v="3"/>
    <s v="California"/>
    <s v="Los Angeles"/>
    <x v="1"/>
    <x v="3"/>
    <s v="Accessories Product 22"/>
    <n v="555.66999999999996"/>
    <n v="5"/>
    <n v="0.1"/>
    <n v="-39.32"/>
    <s v="CUST-4084"/>
    <x v="1"/>
    <x v="0"/>
    <n v="10001"/>
    <n v="5"/>
    <n v="-7.0761423146831759E-2"/>
  </r>
  <r>
    <s v="CA-2019-103085"/>
    <d v="2019-06-26T00:00:00"/>
    <d v="2019-06-29T00:00:00"/>
    <x v="3"/>
    <s v="Washington"/>
    <s v="Miami"/>
    <x v="1"/>
    <x v="3"/>
    <s v="Accessories Product 33"/>
    <n v="36.33"/>
    <n v="2"/>
    <n v="0.05"/>
    <n v="7.68"/>
    <s v="CUST-4085"/>
    <x v="0"/>
    <x v="0"/>
    <n v="10001"/>
    <n v="3"/>
    <n v="0.21139554087530965"/>
  </r>
  <r>
    <s v="CA-2019-103086"/>
    <d v="2019-02-04T00:00:00"/>
    <d v="2019-02-08T00:00:00"/>
    <x v="0"/>
    <s v="Texas"/>
    <s v="New York City"/>
    <x v="2"/>
    <x v="8"/>
    <s v="Tables Product 37"/>
    <n v="992.39"/>
    <n v="3"/>
    <n v="0.2"/>
    <n v="-2.52"/>
    <s v="CUST-4086"/>
    <x v="1"/>
    <x v="0"/>
    <n v="10001"/>
    <n v="4"/>
    <n v="-2.5393242576003386E-3"/>
  </r>
  <r>
    <s v="CA-2019-103087"/>
    <d v="2019-10-07T00:00:00"/>
    <d v="2019-10-08T00:00:00"/>
    <x v="2"/>
    <s v="California"/>
    <s v="Los Angeles"/>
    <x v="0"/>
    <x v="5"/>
    <s v="Paper Product 4"/>
    <n v="66.819999999999993"/>
    <n v="1"/>
    <n v="0.1"/>
    <n v="-8.3699999999999992"/>
    <s v="CUST-4087"/>
    <x v="2"/>
    <x v="0"/>
    <n v="10001"/>
    <n v="1"/>
    <n v="-0.12526189763543849"/>
  </r>
  <r>
    <s v="CA-2019-103088"/>
    <d v="2019-11-05T00:00:00"/>
    <d v="2019-11-09T00:00:00"/>
    <x v="3"/>
    <s v="Florida"/>
    <s v="Los Angeles"/>
    <x v="0"/>
    <x v="5"/>
    <s v="Paper Product 42"/>
    <n v="536.09"/>
    <n v="2"/>
    <n v="0.1"/>
    <n v="82.33"/>
    <s v="CUST-4088"/>
    <x v="1"/>
    <x v="0"/>
    <n v="10001"/>
    <n v="4"/>
    <n v="0.15357495942845417"/>
  </r>
  <r>
    <s v="CA-2019-103089"/>
    <d v="2019-09-07T00:00:00"/>
    <d v="2019-09-12T00:00:00"/>
    <x v="1"/>
    <s v="Florida"/>
    <s v="Los Angeles"/>
    <x v="0"/>
    <x v="1"/>
    <s v="Binders Product 47"/>
    <n v="392.2"/>
    <n v="4"/>
    <n v="0.1"/>
    <n v="85.87"/>
    <s v="CUST-4089"/>
    <x v="0"/>
    <x v="0"/>
    <n v="10001"/>
    <n v="5"/>
    <n v="0.21894441611422746"/>
  </r>
  <r>
    <s v="CA-2019-103090"/>
    <d v="2019-09-04T00:00:00"/>
    <d v="2019-09-05T00:00:00"/>
    <x v="3"/>
    <s v="New York"/>
    <s v="Chicago"/>
    <x v="0"/>
    <x v="1"/>
    <s v="Binders Product 35"/>
    <n v="612.45000000000005"/>
    <n v="4"/>
    <n v="0"/>
    <n v="110.5"/>
    <s v="CUST-4090"/>
    <x v="1"/>
    <x v="0"/>
    <n v="10001"/>
    <n v="1"/>
    <n v="0.18042289166462566"/>
  </r>
  <r>
    <s v="CA-2019-103091"/>
    <d v="2019-09-22T00:00:00"/>
    <d v="2019-09-23T00:00:00"/>
    <x v="0"/>
    <s v="Florida"/>
    <s v="Seattle"/>
    <x v="2"/>
    <x v="8"/>
    <s v="Tables Product 18"/>
    <n v="1215.43"/>
    <n v="4"/>
    <n v="0.2"/>
    <n v="289.89"/>
    <s v="CUST-4091"/>
    <x v="1"/>
    <x v="0"/>
    <n v="10001"/>
    <n v="1"/>
    <n v="0.23850818228939549"/>
  </r>
  <r>
    <s v="CA-2019-103092"/>
    <d v="2019-02-25T00:00:00"/>
    <d v="2019-03-02T00:00:00"/>
    <x v="0"/>
    <s v="Florida"/>
    <s v="Houston"/>
    <x v="0"/>
    <x v="0"/>
    <s v="Storage Product 42"/>
    <n v="1411.84"/>
    <n v="5"/>
    <n v="0.05"/>
    <n v="-164.37"/>
    <s v="CUST-4092"/>
    <x v="0"/>
    <x v="0"/>
    <n v="10001"/>
    <n v="5"/>
    <n v="-0.11642254079782413"/>
  </r>
  <r>
    <s v="CA-2019-103093"/>
    <d v="2019-12-30T00:00:00"/>
    <d v="2020-01-04T00:00:00"/>
    <x v="0"/>
    <s v="California"/>
    <s v="Miami"/>
    <x v="1"/>
    <x v="3"/>
    <s v="Accessories Product 44"/>
    <n v="96.29"/>
    <n v="5"/>
    <n v="0.1"/>
    <n v="0.5"/>
    <s v="CUST-4093"/>
    <x v="1"/>
    <x v="0"/>
    <n v="10001"/>
    <n v="5"/>
    <n v="5.1926472115484471E-3"/>
  </r>
  <r>
    <s v="CA-2019-103094"/>
    <d v="2019-01-06T00:00:00"/>
    <d v="2019-01-10T00:00:00"/>
    <x v="2"/>
    <s v="Texas"/>
    <s v="Los Angeles"/>
    <x v="2"/>
    <x v="4"/>
    <s v="Chairs Product 22"/>
    <n v="565.89"/>
    <n v="4"/>
    <n v="0"/>
    <n v="-92.68"/>
    <s v="CUST-4094"/>
    <x v="0"/>
    <x v="0"/>
    <n v="10001"/>
    <n v="4"/>
    <n v="-0.16377741257134781"/>
  </r>
  <r>
    <s v="CA-2019-103095"/>
    <d v="2019-08-31T00:00:00"/>
    <d v="2019-09-01T00:00:00"/>
    <x v="0"/>
    <s v="Illinois"/>
    <s v="New York City"/>
    <x v="0"/>
    <x v="1"/>
    <s v="Binders Product 34"/>
    <n v="1367.04"/>
    <n v="4"/>
    <n v="0"/>
    <n v="134.47999999999999"/>
    <s v="CUST-4095"/>
    <x v="0"/>
    <x v="0"/>
    <n v="10001"/>
    <n v="1"/>
    <n v="9.8373127340823971E-2"/>
  </r>
  <r>
    <s v="CA-2019-103096"/>
    <d v="2019-04-30T00:00:00"/>
    <d v="2019-05-03T00:00:00"/>
    <x v="2"/>
    <s v="California"/>
    <s v="Seattle"/>
    <x v="2"/>
    <x v="6"/>
    <s v="Bookcases Product 43"/>
    <n v="645.73"/>
    <n v="1"/>
    <n v="0.1"/>
    <n v="72.680000000000007"/>
    <s v="CUST-4096"/>
    <x v="2"/>
    <x v="0"/>
    <n v="10001"/>
    <n v="3"/>
    <n v="0.11255478295882181"/>
  </r>
  <r>
    <s v="CA-2019-103097"/>
    <d v="2019-05-03T00:00:00"/>
    <d v="2019-05-05T00:00:00"/>
    <x v="3"/>
    <s v="Texas"/>
    <s v="Miami"/>
    <x v="1"/>
    <x v="3"/>
    <s v="Accessories Product 31"/>
    <n v="1331.91"/>
    <n v="4"/>
    <n v="0.2"/>
    <n v="216.63"/>
    <s v="CUST-4097"/>
    <x v="0"/>
    <x v="0"/>
    <n v="10001"/>
    <n v="2"/>
    <n v="0.16264612473815798"/>
  </r>
  <r>
    <s v="CA-2019-103098"/>
    <d v="2019-03-27T00:00:00"/>
    <d v="2019-03-31T00:00:00"/>
    <x v="1"/>
    <s v="Florida"/>
    <s v="Miami"/>
    <x v="0"/>
    <x v="1"/>
    <s v="Binders Product 17"/>
    <n v="1019.42"/>
    <n v="5"/>
    <n v="0"/>
    <n v="245.46"/>
    <s v="CUST-4098"/>
    <x v="0"/>
    <x v="0"/>
    <n v="10001"/>
    <n v="4"/>
    <n v="0.24078397520158523"/>
  </r>
  <r>
    <s v="CA-2019-103099"/>
    <d v="2019-11-15T00:00:00"/>
    <d v="2019-11-19T00:00:00"/>
    <x v="1"/>
    <s v="New York"/>
    <s v="Chicago"/>
    <x v="2"/>
    <x v="8"/>
    <s v="Tables Product 9"/>
    <n v="1190.06"/>
    <n v="2"/>
    <n v="0"/>
    <n v="-32.93"/>
    <s v="CUST-4099"/>
    <x v="1"/>
    <x v="0"/>
    <n v="10001"/>
    <n v="4"/>
    <n v="-2.7670873737458617E-2"/>
  </r>
  <r>
    <s v="CA-2019-103100"/>
    <d v="2019-05-15T00:00:00"/>
    <d v="2019-05-17T00:00:00"/>
    <x v="2"/>
    <s v="Illinois"/>
    <s v="Los Angeles"/>
    <x v="2"/>
    <x v="8"/>
    <s v="Tables Product 38"/>
    <n v="939.78"/>
    <n v="2"/>
    <n v="0.2"/>
    <n v="-169.34"/>
    <s v="CUST-4100"/>
    <x v="1"/>
    <x v="0"/>
    <n v="10001"/>
    <n v="2"/>
    <n v="-0.18019110855732193"/>
  </r>
  <r>
    <s v="CA-2019-103101"/>
    <d v="2019-04-02T00:00:00"/>
    <d v="2019-04-05T00:00:00"/>
    <x v="1"/>
    <s v="California"/>
    <s v="Houston"/>
    <x v="1"/>
    <x v="2"/>
    <s v="Laptops Product 35"/>
    <n v="158.25"/>
    <n v="3"/>
    <n v="0.05"/>
    <n v="41.81"/>
    <s v="CUST-4101"/>
    <x v="0"/>
    <x v="0"/>
    <n v="10001"/>
    <n v="3"/>
    <n v="0.26420221169036334"/>
  </r>
  <r>
    <s v="CA-2019-103102"/>
    <d v="2019-06-28T00:00:00"/>
    <d v="2019-07-03T00:00:00"/>
    <x v="1"/>
    <s v="Florida"/>
    <s v="Seattle"/>
    <x v="2"/>
    <x v="8"/>
    <s v="Tables Product 8"/>
    <n v="150.13999999999999"/>
    <n v="1"/>
    <n v="0"/>
    <n v="43.7"/>
    <s v="CUST-4102"/>
    <x v="1"/>
    <x v="0"/>
    <n v="10001"/>
    <n v="5"/>
    <n v="0.29106167576928205"/>
  </r>
  <r>
    <s v="CA-2019-103103"/>
    <d v="2019-06-10T00:00:00"/>
    <d v="2019-06-12T00:00:00"/>
    <x v="2"/>
    <s v="New York"/>
    <s v="Houston"/>
    <x v="0"/>
    <x v="5"/>
    <s v="Paper Product 48"/>
    <n v="624.62"/>
    <n v="4"/>
    <n v="0"/>
    <n v="37.520000000000003"/>
    <s v="CUST-4103"/>
    <x v="2"/>
    <x v="0"/>
    <n v="10001"/>
    <n v="2"/>
    <n v="6.0068521661169993E-2"/>
  </r>
  <r>
    <s v="CA-2019-103104"/>
    <d v="2019-08-04T00:00:00"/>
    <d v="2019-08-05T00:00:00"/>
    <x v="0"/>
    <s v="California"/>
    <s v="Los Angeles"/>
    <x v="0"/>
    <x v="1"/>
    <s v="Binders Product 28"/>
    <n v="225.01"/>
    <n v="3"/>
    <n v="0"/>
    <n v="3.12"/>
    <s v="CUST-4104"/>
    <x v="0"/>
    <x v="0"/>
    <n v="10001"/>
    <n v="1"/>
    <n v="1.38660503977601E-2"/>
  </r>
  <r>
    <s v="CA-2019-103105"/>
    <d v="2019-05-24T00:00:00"/>
    <d v="2019-05-26T00:00:00"/>
    <x v="2"/>
    <s v="Texas"/>
    <s v="Chicago"/>
    <x v="1"/>
    <x v="3"/>
    <s v="Accessories Product 31"/>
    <n v="1028.49"/>
    <n v="5"/>
    <n v="0.2"/>
    <n v="65.77"/>
    <s v="CUST-4105"/>
    <x v="0"/>
    <x v="0"/>
    <n v="10001"/>
    <n v="2"/>
    <n v="6.3948118114906319E-2"/>
  </r>
  <r>
    <s v="CA-2019-103106"/>
    <d v="2019-12-07T00:00:00"/>
    <d v="2019-12-11T00:00:00"/>
    <x v="1"/>
    <s v="Florida"/>
    <s v="New York City"/>
    <x v="2"/>
    <x v="4"/>
    <s v="Chairs Product 45"/>
    <n v="1155.1300000000001"/>
    <n v="5"/>
    <n v="0"/>
    <n v="212.66"/>
    <s v="CUST-4106"/>
    <x v="2"/>
    <x v="0"/>
    <n v="10001"/>
    <n v="4"/>
    <n v="0.18410049085384328"/>
  </r>
  <r>
    <s v="CA-2019-103107"/>
    <d v="2019-09-06T00:00:00"/>
    <d v="2019-09-09T00:00:00"/>
    <x v="2"/>
    <s v="Illinois"/>
    <s v="Chicago"/>
    <x v="2"/>
    <x v="8"/>
    <s v="Tables Product 28"/>
    <n v="1477.7"/>
    <n v="5"/>
    <n v="0.1"/>
    <n v="429.22"/>
    <s v="CUST-4107"/>
    <x v="2"/>
    <x v="0"/>
    <n v="10001"/>
    <n v="3"/>
    <n v="0.29046491168708127"/>
  </r>
  <r>
    <s v="CA-2019-103108"/>
    <d v="2019-08-14T00:00:00"/>
    <d v="2019-08-17T00:00:00"/>
    <x v="0"/>
    <s v="Texas"/>
    <s v="Chicago"/>
    <x v="2"/>
    <x v="4"/>
    <s v="Chairs Product 31"/>
    <n v="1006.61"/>
    <n v="3"/>
    <n v="0.1"/>
    <n v="-130.30000000000001"/>
    <s v="CUST-4108"/>
    <x v="2"/>
    <x v="0"/>
    <n v="10001"/>
    <n v="3"/>
    <n v="-0.1294443726964763"/>
  </r>
  <r>
    <s v="CA-2019-103109"/>
    <d v="2019-01-04T00:00:00"/>
    <d v="2019-01-07T00:00:00"/>
    <x v="0"/>
    <s v="New York"/>
    <s v="Seattle"/>
    <x v="2"/>
    <x v="6"/>
    <s v="Bookcases Product 49"/>
    <n v="903.02"/>
    <n v="4"/>
    <n v="0.05"/>
    <n v="235.72"/>
    <s v="CUST-4109"/>
    <x v="1"/>
    <x v="0"/>
    <n v="10001"/>
    <n v="3"/>
    <n v="0.26103519301898076"/>
  </r>
  <r>
    <s v="CA-2019-103110"/>
    <d v="2019-04-10T00:00:00"/>
    <d v="2019-04-11T00:00:00"/>
    <x v="2"/>
    <s v="Washington"/>
    <s v="Seattle"/>
    <x v="2"/>
    <x v="4"/>
    <s v="Chairs Product 19"/>
    <n v="1079.83"/>
    <n v="4"/>
    <n v="0.2"/>
    <n v="294.54000000000002"/>
    <s v="CUST-4110"/>
    <x v="0"/>
    <x v="0"/>
    <n v="10001"/>
    <n v="1"/>
    <n v="0.272765157478492"/>
  </r>
  <r>
    <s v="CA-2019-103111"/>
    <d v="2019-04-21T00:00:00"/>
    <d v="2019-04-26T00:00:00"/>
    <x v="1"/>
    <s v="Washington"/>
    <s v="Houston"/>
    <x v="1"/>
    <x v="7"/>
    <s v="Phones Product 19"/>
    <n v="1438.08"/>
    <n v="5"/>
    <n v="0.2"/>
    <n v="264.33999999999997"/>
    <s v="CUST-4111"/>
    <x v="2"/>
    <x v="0"/>
    <n v="10001"/>
    <n v="5"/>
    <n v="0.18381453048509122"/>
  </r>
  <r>
    <s v="CA-2019-103112"/>
    <d v="2019-09-21T00:00:00"/>
    <d v="2019-09-23T00:00:00"/>
    <x v="1"/>
    <s v="Washington"/>
    <s v="Chicago"/>
    <x v="1"/>
    <x v="7"/>
    <s v="Phones Product 50"/>
    <n v="420.85"/>
    <n v="1"/>
    <n v="0.05"/>
    <n v="-46.49"/>
    <s v="CUST-4112"/>
    <x v="1"/>
    <x v="0"/>
    <n v="10001"/>
    <n v="2"/>
    <n v="-0.11046691220149697"/>
  </r>
  <r>
    <s v="CA-2019-103113"/>
    <d v="2019-03-16T00:00:00"/>
    <d v="2019-03-20T00:00:00"/>
    <x v="3"/>
    <s v="California"/>
    <s v="Houston"/>
    <x v="0"/>
    <x v="5"/>
    <s v="Paper Product 6"/>
    <n v="682.75"/>
    <n v="4"/>
    <n v="0"/>
    <n v="-132.13"/>
    <s v="CUST-4113"/>
    <x v="0"/>
    <x v="0"/>
    <n v="10001"/>
    <n v="4"/>
    <n v="-0.19352618088612231"/>
  </r>
  <r>
    <s v="CA-2019-103114"/>
    <d v="2019-01-05T00:00:00"/>
    <d v="2019-01-07T00:00:00"/>
    <x v="0"/>
    <s v="New York"/>
    <s v="Houston"/>
    <x v="1"/>
    <x v="3"/>
    <s v="Accessories Product 28"/>
    <n v="1471.68"/>
    <n v="5"/>
    <n v="0.1"/>
    <n v="327.88"/>
    <s v="CUST-4114"/>
    <x v="0"/>
    <x v="0"/>
    <n v="10001"/>
    <n v="2"/>
    <n v="0.22279299847792997"/>
  </r>
  <r>
    <s v="CA-2019-103115"/>
    <d v="2019-11-22T00:00:00"/>
    <d v="2019-11-23T00:00:00"/>
    <x v="1"/>
    <s v="Illinois"/>
    <s v="Houston"/>
    <x v="0"/>
    <x v="0"/>
    <s v="Storage Product 18"/>
    <n v="565.92999999999995"/>
    <n v="2"/>
    <n v="0.1"/>
    <n v="165.65"/>
    <s v="CUST-4115"/>
    <x v="0"/>
    <x v="0"/>
    <n v="10001"/>
    <n v="1"/>
    <n v="0.29270404466983552"/>
  </r>
  <r>
    <s v="CA-2019-103116"/>
    <d v="2019-11-03T00:00:00"/>
    <d v="2019-11-08T00:00:00"/>
    <x v="0"/>
    <s v="Washington"/>
    <s v="Seattle"/>
    <x v="2"/>
    <x v="8"/>
    <s v="Tables Product 31"/>
    <n v="365.38"/>
    <n v="3"/>
    <n v="0.1"/>
    <n v="-32.49"/>
    <s v="CUST-4116"/>
    <x v="0"/>
    <x v="0"/>
    <n v="10001"/>
    <n v="5"/>
    <n v="-8.8921123214187978E-2"/>
  </r>
  <r>
    <s v="CA-2019-103117"/>
    <d v="2019-06-17T00:00:00"/>
    <d v="2019-06-21T00:00:00"/>
    <x v="1"/>
    <s v="New York"/>
    <s v="Chicago"/>
    <x v="0"/>
    <x v="5"/>
    <s v="Paper Product 44"/>
    <n v="331.98"/>
    <n v="4"/>
    <n v="0.05"/>
    <n v="-8.64"/>
    <s v="CUST-4117"/>
    <x v="1"/>
    <x v="0"/>
    <n v="10001"/>
    <n v="4"/>
    <n v="-2.6025664196638352E-2"/>
  </r>
  <r>
    <s v="CA-2019-103118"/>
    <d v="2019-11-09T00:00:00"/>
    <d v="2019-11-12T00:00:00"/>
    <x v="3"/>
    <s v="New York"/>
    <s v="Houston"/>
    <x v="2"/>
    <x v="4"/>
    <s v="Chairs Product 3"/>
    <n v="135.56"/>
    <n v="2"/>
    <n v="0.05"/>
    <n v="-10.64"/>
    <s v="CUST-4118"/>
    <x v="2"/>
    <x v="0"/>
    <n v="10001"/>
    <n v="3"/>
    <n v="-7.8489229861316026E-2"/>
  </r>
  <r>
    <s v="CA-2019-103119"/>
    <d v="2019-04-22T00:00:00"/>
    <d v="2019-04-23T00:00:00"/>
    <x v="1"/>
    <s v="Illinois"/>
    <s v="New York City"/>
    <x v="1"/>
    <x v="7"/>
    <s v="Phones Product 42"/>
    <n v="780.05"/>
    <n v="1"/>
    <n v="0.05"/>
    <n v="202.99"/>
    <s v="CUST-4119"/>
    <x v="2"/>
    <x v="0"/>
    <n v="10001"/>
    <n v="1"/>
    <n v="0.26022690853150443"/>
  </r>
  <r>
    <s v="CA-2019-103120"/>
    <d v="2019-09-30T00:00:00"/>
    <d v="2019-10-05T00:00:00"/>
    <x v="3"/>
    <s v="New York"/>
    <s v="Chicago"/>
    <x v="2"/>
    <x v="4"/>
    <s v="Chairs Product 20"/>
    <n v="1494.74"/>
    <n v="1"/>
    <n v="0"/>
    <n v="98.68"/>
    <s v="CUST-4120"/>
    <x v="2"/>
    <x v="0"/>
    <n v="10001"/>
    <n v="5"/>
    <n v="6.6018170384147076E-2"/>
  </r>
  <r>
    <s v="CA-2019-103121"/>
    <d v="2019-07-27T00:00:00"/>
    <d v="2019-08-01T00:00:00"/>
    <x v="2"/>
    <s v="Florida"/>
    <s v="Chicago"/>
    <x v="1"/>
    <x v="2"/>
    <s v="Laptops Product 1"/>
    <n v="443.72"/>
    <n v="1"/>
    <n v="0.05"/>
    <n v="-48.25"/>
    <s v="CUST-4121"/>
    <x v="0"/>
    <x v="0"/>
    <n v="10001"/>
    <n v="5"/>
    <n v="-0.10873974578563057"/>
  </r>
  <r>
    <s v="CA-2019-103122"/>
    <d v="2019-07-13T00:00:00"/>
    <d v="2019-07-15T00:00:00"/>
    <x v="2"/>
    <s v="Florida"/>
    <s v="New York City"/>
    <x v="0"/>
    <x v="1"/>
    <s v="Binders Product 11"/>
    <n v="1302.28"/>
    <n v="4"/>
    <n v="0.1"/>
    <n v="147.24"/>
    <s v="CUST-4122"/>
    <x v="1"/>
    <x v="0"/>
    <n v="10001"/>
    <n v="2"/>
    <n v="0.1130632429277882"/>
  </r>
  <r>
    <s v="CA-2019-103123"/>
    <d v="2019-10-13T00:00:00"/>
    <d v="2019-10-17T00:00:00"/>
    <x v="2"/>
    <s v="New York"/>
    <s v="Los Angeles"/>
    <x v="0"/>
    <x v="1"/>
    <s v="Binders Product 50"/>
    <n v="1449.6"/>
    <n v="4"/>
    <n v="0"/>
    <n v="147.13999999999999"/>
    <s v="CUST-4123"/>
    <x v="0"/>
    <x v="0"/>
    <n v="10001"/>
    <n v="4"/>
    <n v="0.10150386313465784"/>
  </r>
  <r>
    <s v="CA-2019-103124"/>
    <d v="2019-11-07T00:00:00"/>
    <d v="2019-11-11T00:00:00"/>
    <x v="2"/>
    <s v="Illinois"/>
    <s v="Chicago"/>
    <x v="2"/>
    <x v="6"/>
    <s v="Bookcases Product 40"/>
    <n v="1072.02"/>
    <n v="1"/>
    <n v="0"/>
    <n v="320.18"/>
    <s v="CUST-4124"/>
    <x v="1"/>
    <x v="0"/>
    <n v="10001"/>
    <n v="4"/>
    <n v="0.29866980093654971"/>
  </r>
  <r>
    <s v="CA-2019-103125"/>
    <d v="2019-11-24T00:00:00"/>
    <d v="2019-11-25T00:00:00"/>
    <x v="1"/>
    <s v="Illinois"/>
    <s v="Los Angeles"/>
    <x v="0"/>
    <x v="0"/>
    <s v="Storage Product 33"/>
    <n v="578.28"/>
    <n v="1"/>
    <n v="0.2"/>
    <n v="131.12"/>
    <s v="CUST-4125"/>
    <x v="1"/>
    <x v="0"/>
    <n v="10001"/>
    <n v="1"/>
    <n v="0.22674137096216368"/>
  </r>
  <r>
    <s v="CA-2019-103126"/>
    <d v="2019-11-17T00:00:00"/>
    <d v="2019-11-21T00:00:00"/>
    <x v="2"/>
    <s v="Illinois"/>
    <s v="New York City"/>
    <x v="2"/>
    <x v="6"/>
    <s v="Bookcases Product 42"/>
    <n v="800.62"/>
    <n v="2"/>
    <n v="0.05"/>
    <n v="146.49"/>
    <s v="CUST-4126"/>
    <x v="2"/>
    <x v="0"/>
    <n v="10001"/>
    <n v="4"/>
    <n v="0.18297069770927532"/>
  </r>
  <r>
    <s v="CA-2019-103127"/>
    <d v="2019-03-13T00:00:00"/>
    <d v="2019-03-17T00:00:00"/>
    <x v="1"/>
    <s v="Florida"/>
    <s v="Chicago"/>
    <x v="0"/>
    <x v="5"/>
    <s v="Paper Product 44"/>
    <n v="829.49"/>
    <n v="3"/>
    <n v="0.05"/>
    <n v="-162.72"/>
    <s v="CUST-4127"/>
    <x v="2"/>
    <x v="0"/>
    <n v="10001"/>
    <n v="4"/>
    <n v="-0.19616873018360678"/>
  </r>
  <r>
    <s v="CA-2019-103128"/>
    <d v="2019-12-30T00:00:00"/>
    <d v="2020-01-02T00:00:00"/>
    <x v="1"/>
    <s v="Illinois"/>
    <s v="Seattle"/>
    <x v="1"/>
    <x v="2"/>
    <s v="Laptops Product 19"/>
    <n v="726.79"/>
    <n v="2"/>
    <n v="0.1"/>
    <n v="-93.15"/>
    <s v="CUST-4128"/>
    <x v="2"/>
    <x v="0"/>
    <n v="10001"/>
    <n v="3"/>
    <n v="-0.12816632039516229"/>
  </r>
  <r>
    <s v="CA-2019-103129"/>
    <d v="2019-05-16T00:00:00"/>
    <d v="2019-05-20T00:00:00"/>
    <x v="0"/>
    <s v="Illinois"/>
    <s v="Chicago"/>
    <x v="2"/>
    <x v="4"/>
    <s v="Chairs Product 5"/>
    <n v="1003.57"/>
    <n v="4"/>
    <n v="0.05"/>
    <n v="-140.22"/>
    <s v="CUST-4129"/>
    <x v="1"/>
    <x v="0"/>
    <n v="10001"/>
    <n v="4"/>
    <n v="-0.13972119533266239"/>
  </r>
  <r>
    <s v="CA-2019-103130"/>
    <d v="2019-06-30T00:00:00"/>
    <d v="2019-07-01T00:00:00"/>
    <x v="1"/>
    <s v="Washington"/>
    <s v="Los Angeles"/>
    <x v="0"/>
    <x v="0"/>
    <s v="Storage Product 19"/>
    <n v="134.06"/>
    <n v="4"/>
    <n v="0"/>
    <n v="16.510000000000002"/>
    <s v="CUST-4130"/>
    <x v="1"/>
    <x v="0"/>
    <n v="10001"/>
    <n v="1"/>
    <n v="0.1231538117260928"/>
  </r>
  <r>
    <s v="CA-2019-103131"/>
    <d v="2019-03-06T00:00:00"/>
    <d v="2019-03-07T00:00:00"/>
    <x v="3"/>
    <s v="Illinois"/>
    <s v="Los Angeles"/>
    <x v="2"/>
    <x v="4"/>
    <s v="Chairs Product 33"/>
    <n v="638.67999999999995"/>
    <n v="5"/>
    <n v="0.05"/>
    <n v="-76.739999999999995"/>
    <s v="CUST-4131"/>
    <x v="0"/>
    <x v="0"/>
    <n v="10001"/>
    <n v="1"/>
    <n v="-0.12015406776476482"/>
  </r>
  <r>
    <s v="CA-2019-103132"/>
    <d v="2019-10-31T00:00:00"/>
    <d v="2019-11-01T00:00:00"/>
    <x v="3"/>
    <s v="California"/>
    <s v="Seattle"/>
    <x v="2"/>
    <x v="6"/>
    <s v="Bookcases Product 44"/>
    <n v="829.98"/>
    <n v="4"/>
    <n v="0.2"/>
    <n v="-60.77"/>
    <s v="CUST-4132"/>
    <x v="0"/>
    <x v="0"/>
    <n v="10001"/>
    <n v="1"/>
    <n v="-7.3218631774259621E-2"/>
  </r>
  <r>
    <s v="CA-2019-103133"/>
    <d v="2019-03-15T00:00:00"/>
    <d v="2019-03-17T00:00:00"/>
    <x v="2"/>
    <s v="New York"/>
    <s v="New York City"/>
    <x v="0"/>
    <x v="0"/>
    <s v="Storage Product 33"/>
    <n v="338.31"/>
    <n v="1"/>
    <n v="0.2"/>
    <n v="36.04"/>
    <s v="CUST-4133"/>
    <x v="2"/>
    <x v="0"/>
    <n v="10001"/>
    <n v="2"/>
    <n v="0.1065295143507434"/>
  </r>
  <r>
    <s v="CA-2019-103134"/>
    <d v="2019-01-12T00:00:00"/>
    <d v="2019-01-15T00:00:00"/>
    <x v="3"/>
    <s v="Florida"/>
    <s v="New York City"/>
    <x v="2"/>
    <x v="4"/>
    <s v="Chairs Product 3"/>
    <n v="1107.6300000000001"/>
    <n v="5"/>
    <n v="0.05"/>
    <n v="329.53"/>
    <s v="CUST-4134"/>
    <x v="2"/>
    <x v="0"/>
    <n v="10001"/>
    <n v="3"/>
    <n v="0.29750909599776093"/>
  </r>
  <r>
    <s v="CA-2019-103135"/>
    <d v="2019-06-30T00:00:00"/>
    <d v="2019-07-04T00:00:00"/>
    <x v="3"/>
    <s v="New York"/>
    <s v="Chicago"/>
    <x v="2"/>
    <x v="6"/>
    <s v="Bookcases Product 30"/>
    <n v="235.72"/>
    <n v="1"/>
    <n v="0.05"/>
    <n v="3.77"/>
    <s v="CUST-4135"/>
    <x v="2"/>
    <x v="0"/>
    <n v="10001"/>
    <n v="4"/>
    <n v="1.5993551671474631E-2"/>
  </r>
  <r>
    <s v="CA-2019-103136"/>
    <d v="2019-08-21T00:00:00"/>
    <d v="2019-08-26T00:00:00"/>
    <x v="1"/>
    <s v="Florida"/>
    <s v="New York City"/>
    <x v="2"/>
    <x v="6"/>
    <s v="Bookcases Product 42"/>
    <n v="828.04"/>
    <n v="3"/>
    <n v="0.05"/>
    <n v="-124.9"/>
    <s v="CUST-4136"/>
    <x v="2"/>
    <x v="0"/>
    <n v="10001"/>
    <n v="5"/>
    <n v="-0.15083812376213712"/>
  </r>
  <r>
    <s v="CA-2019-103137"/>
    <d v="2019-03-07T00:00:00"/>
    <d v="2019-03-08T00:00:00"/>
    <x v="1"/>
    <s v="Washington"/>
    <s v="Miami"/>
    <x v="2"/>
    <x v="6"/>
    <s v="Bookcases Product 24"/>
    <n v="1277.21"/>
    <n v="1"/>
    <n v="0.2"/>
    <n v="-60.05"/>
    <s v="CUST-4137"/>
    <x v="2"/>
    <x v="0"/>
    <n v="10001"/>
    <n v="1"/>
    <n v="-4.7016543872973118E-2"/>
  </r>
  <r>
    <s v="CA-2019-103138"/>
    <d v="2019-04-26T00:00:00"/>
    <d v="2019-04-28T00:00:00"/>
    <x v="1"/>
    <s v="Texas"/>
    <s v="New York City"/>
    <x v="0"/>
    <x v="1"/>
    <s v="Binders Product 45"/>
    <n v="382.27"/>
    <n v="5"/>
    <n v="0.1"/>
    <n v="-68.52"/>
    <s v="CUST-4138"/>
    <x v="1"/>
    <x v="0"/>
    <n v="10001"/>
    <n v="2"/>
    <n v="-0.17924503623093624"/>
  </r>
  <r>
    <s v="CA-2019-103139"/>
    <d v="2019-03-04T00:00:00"/>
    <d v="2019-03-06T00:00:00"/>
    <x v="3"/>
    <s v="Florida"/>
    <s v="Chicago"/>
    <x v="2"/>
    <x v="6"/>
    <s v="Bookcases Product 18"/>
    <n v="1201.01"/>
    <n v="4"/>
    <n v="0.05"/>
    <n v="-212.38"/>
    <s v="CUST-4139"/>
    <x v="1"/>
    <x v="0"/>
    <n v="10001"/>
    <n v="2"/>
    <n v="-0.17683449763116044"/>
  </r>
  <r>
    <s v="CA-2019-103140"/>
    <d v="2019-08-23T00:00:00"/>
    <d v="2019-08-25T00:00:00"/>
    <x v="0"/>
    <s v="New York"/>
    <s v="Chicago"/>
    <x v="1"/>
    <x v="2"/>
    <s v="Laptops Product 21"/>
    <n v="230.25"/>
    <n v="3"/>
    <n v="0.05"/>
    <n v="39.46"/>
    <s v="CUST-4140"/>
    <x v="2"/>
    <x v="0"/>
    <n v="10001"/>
    <n v="2"/>
    <n v="0.17137893593919654"/>
  </r>
  <r>
    <s v="CA-2019-103141"/>
    <d v="2019-05-17T00:00:00"/>
    <d v="2019-05-22T00:00:00"/>
    <x v="0"/>
    <s v="Texas"/>
    <s v="Los Angeles"/>
    <x v="2"/>
    <x v="4"/>
    <s v="Chairs Product 48"/>
    <n v="29.97"/>
    <n v="3"/>
    <n v="0"/>
    <n v="-3.48"/>
    <s v="CUST-4141"/>
    <x v="0"/>
    <x v="0"/>
    <n v="10001"/>
    <n v="5"/>
    <n v="-0.11611611611611612"/>
  </r>
  <r>
    <s v="CA-2019-103142"/>
    <d v="2019-02-27T00:00:00"/>
    <d v="2019-03-01T00:00:00"/>
    <x v="2"/>
    <s v="Washington"/>
    <s v="Houston"/>
    <x v="2"/>
    <x v="6"/>
    <s v="Bookcases Product 38"/>
    <n v="1428.31"/>
    <n v="1"/>
    <n v="0.2"/>
    <n v="78.23"/>
    <s v="CUST-4142"/>
    <x v="1"/>
    <x v="0"/>
    <n v="10001"/>
    <n v="2"/>
    <n v="5.4771023097226798E-2"/>
  </r>
  <r>
    <s v="CA-2019-103143"/>
    <d v="2019-03-29T00:00:00"/>
    <d v="2019-04-03T00:00:00"/>
    <x v="1"/>
    <s v="Florida"/>
    <s v="Los Angeles"/>
    <x v="0"/>
    <x v="1"/>
    <s v="Binders Product 11"/>
    <n v="1072.3599999999999"/>
    <n v="5"/>
    <n v="0.05"/>
    <n v="222"/>
    <s v="CUST-4143"/>
    <x v="2"/>
    <x v="0"/>
    <n v="10001"/>
    <n v="5"/>
    <n v="0.20702003058674329"/>
  </r>
  <r>
    <s v="CA-2019-103144"/>
    <d v="2019-09-12T00:00:00"/>
    <d v="2019-09-14T00:00:00"/>
    <x v="3"/>
    <s v="Florida"/>
    <s v="Miami"/>
    <x v="1"/>
    <x v="2"/>
    <s v="Laptops Product 42"/>
    <n v="1079.83"/>
    <n v="2"/>
    <n v="0"/>
    <n v="-87.9"/>
    <s v="CUST-4144"/>
    <x v="2"/>
    <x v="0"/>
    <n v="10001"/>
    <n v="2"/>
    <n v="-8.1401702119778124E-2"/>
  </r>
  <r>
    <s v="CA-2019-103145"/>
    <d v="2019-06-29T00:00:00"/>
    <d v="2019-07-02T00:00:00"/>
    <x v="3"/>
    <s v="Washington"/>
    <s v="Houston"/>
    <x v="2"/>
    <x v="4"/>
    <s v="Chairs Product 28"/>
    <n v="1032.8800000000001"/>
    <n v="5"/>
    <n v="0"/>
    <n v="-204.1"/>
    <s v="CUST-4145"/>
    <x v="0"/>
    <x v="0"/>
    <n v="10001"/>
    <n v="3"/>
    <n v="-0.19760281930137089"/>
  </r>
  <r>
    <s v="CA-2019-103146"/>
    <d v="2019-11-07T00:00:00"/>
    <d v="2019-11-11T00:00:00"/>
    <x v="3"/>
    <s v="California"/>
    <s v="New York City"/>
    <x v="1"/>
    <x v="7"/>
    <s v="Phones Product 45"/>
    <n v="41.14"/>
    <n v="2"/>
    <n v="0"/>
    <n v="-0.42"/>
    <s v="CUST-4146"/>
    <x v="2"/>
    <x v="0"/>
    <n v="10001"/>
    <n v="4"/>
    <n v="-1.0209042294603791E-2"/>
  </r>
  <r>
    <s v="CA-2019-103147"/>
    <d v="2019-02-15T00:00:00"/>
    <d v="2019-02-17T00:00:00"/>
    <x v="3"/>
    <s v="Florida"/>
    <s v="Los Angeles"/>
    <x v="2"/>
    <x v="8"/>
    <s v="Tables Product 24"/>
    <n v="598.55999999999995"/>
    <n v="4"/>
    <n v="0.2"/>
    <n v="-8.09"/>
    <s v="CUST-4147"/>
    <x v="0"/>
    <x v="0"/>
    <n v="10001"/>
    <n v="2"/>
    <n v="-1.3515771184175355E-2"/>
  </r>
  <r>
    <s v="CA-2019-103148"/>
    <d v="2019-04-21T00:00:00"/>
    <d v="2019-04-22T00:00:00"/>
    <x v="0"/>
    <s v="Illinois"/>
    <s v="Chicago"/>
    <x v="2"/>
    <x v="8"/>
    <s v="Tables Product 24"/>
    <n v="1235.02"/>
    <n v="2"/>
    <n v="0.1"/>
    <n v="324.93"/>
    <s v="CUST-4148"/>
    <x v="0"/>
    <x v="0"/>
    <n v="10001"/>
    <n v="1"/>
    <n v="0.26309695389548349"/>
  </r>
  <r>
    <s v="CA-2019-103149"/>
    <d v="2019-09-28T00:00:00"/>
    <d v="2019-10-02T00:00:00"/>
    <x v="3"/>
    <s v="Texas"/>
    <s v="Miami"/>
    <x v="2"/>
    <x v="4"/>
    <s v="Chairs Product 26"/>
    <n v="1031.78"/>
    <n v="5"/>
    <n v="0.1"/>
    <n v="-159.16999999999999"/>
    <s v="CUST-4149"/>
    <x v="2"/>
    <x v="0"/>
    <n v="10001"/>
    <n v="4"/>
    <n v="-0.15426738258155809"/>
  </r>
  <r>
    <s v="CA-2019-103150"/>
    <d v="2019-11-25T00:00:00"/>
    <d v="2019-11-29T00:00:00"/>
    <x v="2"/>
    <s v="New York"/>
    <s v="Houston"/>
    <x v="2"/>
    <x v="8"/>
    <s v="Tables Product 47"/>
    <n v="301.08999999999997"/>
    <n v="1"/>
    <n v="0.1"/>
    <n v="-4.24"/>
    <s v="CUST-4150"/>
    <x v="0"/>
    <x v="0"/>
    <n v="10001"/>
    <n v="4"/>
    <n v="-1.4082168122488295E-2"/>
  </r>
  <r>
    <s v="CA-2019-103151"/>
    <d v="2019-12-09T00:00:00"/>
    <d v="2019-12-10T00:00:00"/>
    <x v="0"/>
    <s v="New York"/>
    <s v="Chicago"/>
    <x v="1"/>
    <x v="7"/>
    <s v="Phones Product 7"/>
    <n v="491.51"/>
    <n v="4"/>
    <n v="0.05"/>
    <n v="-23.99"/>
    <s v="CUST-4151"/>
    <x v="0"/>
    <x v="0"/>
    <n v="10001"/>
    <n v="1"/>
    <n v="-4.8808772964944763E-2"/>
  </r>
  <r>
    <s v="CA-2019-103152"/>
    <d v="2019-04-02T00:00:00"/>
    <d v="2019-04-04T00:00:00"/>
    <x v="2"/>
    <s v="New York"/>
    <s v="Seattle"/>
    <x v="0"/>
    <x v="5"/>
    <s v="Paper Product 40"/>
    <n v="524.08000000000004"/>
    <n v="2"/>
    <n v="0.2"/>
    <n v="-1.71"/>
    <s v="CUST-4152"/>
    <x v="1"/>
    <x v="0"/>
    <n v="10001"/>
    <n v="2"/>
    <n v="-3.2628606319645851E-3"/>
  </r>
  <r>
    <s v="CA-2019-103153"/>
    <d v="2019-03-15T00:00:00"/>
    <d v="2019-03-17T00:00:00"/>
    <x v="0"/>
    <s v="California"/>
    <s v="Los Angeles"/>
    <x v="2"/>
    <x v="6"/>
    <s v="Bookcases Product 5"/>
    <n v="1192.6600000000001"/>
    <n v="4"/>
    <n v="0.05"/>
    <n v="314.43"/>
    <s v="CUST-4153"/>
    <x v="2"/>
    <x v="0"/>
    <n v="10001"/>
    <n v="2"/>
    <n v="0.26363758321734609"/>
  </r>
  <r>
    <s v="CA-2019-103154"/>
    <d v="2019-06-20T00:00:00"/>
    <d v="2019-06-25T00:00:00"/>
    <x v="3"/>
    <s v="Texas"/>
    <s v="New York City"/>
    <x v="1"/>
    <x v="7"/>
    <s v="Phones Product 50"/>
    <n v="136.82"/>
    <n v="1"/>
    <n v="0"/>
    <n v="-12.93"/>
    <s v="CUST-4154"/>
    <x v="2"/>
    <x v="0"/>
    <n v="10001"/>
    <n v="5"/>
    <n v="-9.4503727525215617E-2"/>
  </r>
  <r>
    <s v="CA-2019-103155"/>
    <d v="2019-09-06T00:00:00"/>
    <d v="2019-09-09T00:00:00"/>
    <x v="2"/>
    <s v="Illinois"/>
    <s v="Chicago"/>
    <x v="1"/>
    <x v="2"/>
    <s v="Laptops Product 12"/>
    <n v="20"/>
    <n v="3"/>
    <n v="0.2"/>
    <n v="1.61"/>
    <s v="CUST-4155"/>
    <x v="1"/>
    <x v="0"/>
    <n v="10001"/>
    <n v="3"/>
    <n v="8.0500000000000002E-2"/>
  </r>
  <r>
    <s v="CA-2019-103156"/>
    <d v="2019-07-19T00:00:00"/>
    <d v="2019-07-24T00:00:00"/>
    <x v="0"/>
    <s v="Texas"/>
    <s v="Houston"/>
    <x v="2"/>
    <x v="6"/>
    <s v="Bookcases Product 45"/>
    <n v="208.84"/>
    <n v="3"/>
    <n v="0"/>
    <n v="36.21"/>
    <s v="CUST-4156"/>
    <x v="1"/>
    <x v="0"/>
    <n v="10001"/>
    <n v="5"/>
    <n v="0.17338632445891591"/>
  </r>
  <r>
    <s v="CA-2019-103157"/>
    <d v="2019-11-17T00:00:00"/>
    <d v="2019-11-18T00:00:00"/>
    <x v="3"/>
    <s v="New York"/>
    <s v="Los Angeles"/>
    <x v="0"/>
    <x v="5"/>
    <s v="Paper Product 48"/>
    <n v="327.12"/>
    <n v="2"/>
    <n v="0.2"/>
    <n v="52.77"/>
    <s v="CUST-4157"/>
    <x v="0"/>
    <x v="0"/>
    <n v="10001"/>
    <n v="1"/>
    <n v="0.16131694790902421"/>
  </r>
  <r>
    <s v="CA-2019-103158"/>
    <d v="2019-01-19T00:00:00"/>
    <d v="2019-01-22T00:00:00"/>
    <x v="1"/>
    <s v="Texas"/>
    <s v="New York City"/>
    <x v="0"/>
    <x v="1"/>
    <s v="Binders Product 7"/>
    <n v="1280.03"/>
    <n v="5"/>
    <n v="0.2"/>
    <n v="-58.62"/>
    <s v="CUST-4158"/>
    <x v="1"/>
    <x v="0"/>
    <n v="10001"/>
    <n v="3"/>
    <n v="-4.5795801660898569E-2"/>
  </r>
  <r>
    <s v="CA-2019-103159"/>
    <d v="2019-09-01T00:00:00"/>
    <d v="2019-09-02T00:00:00"/>
    <x v="1"/>
    <s v="Illinois"/>
    <s v="Seattle"/>
    <x v="1"/>
    <x v="2"/>
    <s v="Laptops Product 40"/>
    <n v="989.06"/>
    <n v="5"/>
    <n v="0.1"/>
    <n v="267.8"/>
    <s v="CUST-4159"/>
    <x v="0"/>
    <x v="0"/>
    <n v="10001"/>
    <n v="1"/>
    <n v="0.27076213778739411"/>
  </r>
  <r>
    <s v="CA-2019-103160"/>
    <d v="2019-03-05T00:00:00"/>
    <d v="2019-03-07T00:00:00"/>
    <x v="1"/>
    <s v="New York"/>
    <s v="Chicago"/>
    <x v="1"/>
    <x v="7"/>
    <s v="Phones Product 6"/>
    <n v="1077.29"/>
    <n v="2"/>
    <n v="0"/>
    <n v="208.91"/>
    <s v="CUST-4160"/>
    <x v="1"/>
    <x v="0"/>
    <n v="10001"/>
    <n v="2"/>
    <n v="0.19392178522032136"/>
  </r>
  <r>
    <s v="CA-2019-103161"/>
    <d v="2019-12-23T00:00:00"/>
    <d v="2019-12-27T00:00:00"/>
    <x v="3"/>
    <s v="Florida"/>
    <s v="Miami"/>
    <x v="1"/>
    <x v="7"/>
    <s v="Phones Product 42"/>
    <n v="536.52"/>
    <n v="5"/>
    <n v="0.1"/>
    <n v="41.99"/>
    <s v="CUST-4161"/>
    <x v="0"/>
    <x v="0"/>
    <n v="10001"/>
    <n v="4"/>
    <n v="7.8263624841571622E-2"/>
  </r>
  <r>
    <s v="CA-2019-103162"/>
    <d v="2019-03-29T00:00:00"/>
    <d v="2019-04-02T00:00:00"/>
    <x v="3"/>
    <s v="California"/>
    <s v="Seattle"/>
    <x v="1"/>
    <x v="2"/>
    <s v="Laptops Product 13"/>
    <n v="707.11"/>
    <n v="4"/>
    <n v="0"/>
    <n v="-41.75"/>
    <s v="CUST-4162"/>
    <x v="2"/>
    <x v="0"/>
    <n v="10001"/>
    <n v="4"/>
    <n v="-5.9043147459376902E-2"/>
  </r>
  <r>
    <s v="CA-2019-103163"/>
    <d v="2019-01-14T00:00:00"/>
    <d v="2019-01-17T00:00:00"/>
    <x v="3"/>
    <s v="Illinois"/>
    <s v="New York City"/>
    <x v="2"/>
    <x v="4"/>
    <s v="Chairs Product 7"/>
    <n v="866.68"/>
    <n v="1"/>
    <n v="0.2"/>
    <n v="85.7"/>
    <s v="CUST-4163"/>
    <x v="0"/>
    <x v="0"/>
    <n v="10001"/>
    <n v="3"/>
    <n v="9.8883094106244532E-2"/>
  </r>
  <r>
    <s v="CA-2019-103164"/>
    <d v="2019-01-12T00:00:00"/>
    <d v="2019-01-16T00:00:00"/>
    <x v="2"/>
    <s v="Florida"/>
    <s v="Houston"/>
    <x v="1"/>
    <x v="2"/>
    <s v="Laptops Product 40"/>
    <n v="1306.01"/>
    <n v="2"/>
    <n v="0.05"/>
    <n v="-12.89"/>
    <s v="CUST-4164"/>
    <x v="1"/>
    <x v="0"/>
    <n v="10001"/>
    <n v="4"/>
    <n v="-9.8697559743034131E-3"/>
  </r>
  <r>
    <s v="CA-2019-103165"/>
    <d v="2019-02-15T00:00:00"/>
    <d v="2019-02-18T00:00:00"/>
    <x v="3"/>
    <s v="Illinois"/>
    <s v="Miami"/>
    <x v="0"/>
    <x v="0"/>
    <s v="Storage Product 16"/>
    <n v="156.86000000000001"/>
    <n v="3"/>
    <n v="0.2"/>
    <n v="33.32"/>
    <s v="CUST-4165"/>
    <x v="0"/>
    <x v="0"/>
    <n v="10001"/>
    <n v="3"/>
    <n v="0.21241871732755321"/>
  </r>
  <r>
    <s v="CA-2019-103166"/>
    <d v="2019-05-20T00:00:00"/>
    <d v="2019-05-24T00:00:00"/>
    <x v="0"/>
    <s v="New York"/>
    <s v="Seattle"/>
    <x v="0"/>
    <x v="1"/>
    <s v="Binders Product 12"/>
    <n v="1288.8599999999999"/>
    <n v="5"/>
    <n v="0.2"/>
    <n v="195.22"/>
    <s v="CUST-4166"/>
    <x v="1"/>
    <x v="0"/>
    <n v="10001"/>
    <n v="4"/>
    <n v="0.15146718805766338"/>
  </r>
  <r>
    <s v="CA-2019-103167"/>
    <d v="2019-02-11T00:00:00"/>
    <d v="2019-02-12T00:00:00"/>
    <x v="1"/>
    <s v="New York"/>
    <s v="Chicago"/>
    <x v="1"/>
    <x v="7"/>
    <s v="Phones Product 7"/>
    <n v="1054.44"/>
    <n v="4"/>
    <n v="0.1"/>
    <n v="184.61"/>
    <s v="CUST-4167"/>
    <x v="0"/>
    <x v="0"/>
    <n v="10001"/>
    <n v="1"/>
    <n v="0.17507871476802853"/>
  </r>
  <r>
    <s v="CA-2019-103168"/>
    <d v="2019-01-28T00:00:00"/>
    <d v="2019-01-31T00:00:00"/>
    <x v="0"/>
    <s v="New York"/>
    <s v="New York City"/>
    <x v="0"/>
    <x v="1"/>
    <s v="Binders Product 18"/>
    <n v="1388.85"/>
    <n v="1"/>
    <n v="0.1"/>
    <n v="40.53"/>
    <s v="CUST-4168"/>
    <x v="1"/>
    <x v="0"/>
    <n v="10001"/>
    <n v="3"/>
    <n v="2.9182417107679017E-2"/>
  </r>
  <r>
    <s v="CA-2019-103169"/>
    <d v="2019-09-04T00:00:00"/>
    <d v="2019-09-09T00:00:00"/>
    <x v="1"/>
    <s v="Illinois"/>
    <s v="Houston"/>
    <x v="2"/>
    <x v="6"/>
    <s v="Bookcases Product 39"/>
    <n v="305.69"/>
    <n v="3"/>
    <n v="0.2"/>
    <n v="77.86"/>
    <s v="CUST-4169"/>
    <x v="2"/>
    <x v="0"/>
    <n v="10001"/>
    <n v="5"/>
    <n v="0.25470247636494486"/>
  </r>
  <r>
    <s v="CA-2019-103170"/>
    <d v="2019-07-26T00:00:00"/>
    <d v="2019-07-29T00:00:00"/>
    <x v="1"/>
    <s v="New York"/>
    <s v="Los Angeles"/>
    <x v="0"/>
    <x v="1"/>
    <s v="Binders Product 12"/>
    <n v="1025.6300000000001"/>
    <n v="3"/>
    <n v="0.05"/>
    <n v="206.9"/>
    <s v="CUST-4170"/>
    <x v="1"/>
    <x v="0"/>
    <n v="10001"/>
    <n v="3"/>
    <n v="0.20172966859393737"/>
  </r>
  <r>
    <s v="CA-2019-103171"/>
    <d v="2019-12-06T00:00:00"/>
    <d v="2019-12-08T00:00:00"/>
    <x v="0"/>
    <s v="Washington"/>
    <s v="Houston"/>
    <x v="1"/>
    <x v="2"/>
    <s v="Laptops Product 8"/>
    <n v="413.24"/>
    <n v="4"/>
    <n v="0.2"/>
    <n v="-35.57"/>
    <s v="CUST-4171"/>
    <x v="1"/>
    <x v="0"/>
    <n v="10001"/>
    <n v="2"/>
    <n v="-8.6075888103765361E-2"/>
  </r>
  <r>
    <s v="CA-2019-103172"/>
    <d v="2019-12-24T00:00:00"/>
    <d v="2019-12-27T00:00:00"/>
    <x v="2"/>
    <s v="Illinois"/>
    <s v="Chicago"/>
    <x v="2"/>
    <x v="6"/>
    <s v="Bookcases Product 38"/>
    <n v="1114.27"/>
    <n v="4"/>
    <n v="0"/>
    <n v="-71.02"/>
    <s v="CUST-4172"/>
    <x v="1"/>
    <x v="0"/>
    <n v="10001"/>
    <n v="3"/>
    <n v="-6.3736796288152778E-2"/>
  </r>
  <r>
    <s v="CA-2019-103173"/>
    <d v="2019-08-04T00:00:00"/>
    <d v="2019-08-08T00:00:00"/>
    <x v="2"/>
    <s v="New York"/>
    <s v="Houston"/>
    <x v="0"/>
    <x v="1"/>
    <s v="Binders Product 36"/>
    <n v="932.45"/>
    <n v="2"/>
    <n v="0.05"/>
    <n v="99.65"/>
    <s v="CUST-4173"/>
    <x v="0"/>
    <x v="0"/>
    <n v="10001"/>
    <n v="4"/>
    <n v="0.10686900101882138"/>
  </r>
  <r>
    <s v="CA-2019-103174"/>
    <d v="2019-11-20T00:00:00"/>
    <d v="2019-11-25T00:00:00"/>
    <x v="3"/>
    <s v="Florida"/>
    <s v="Los Angeles"/>
    <x v="0"/>
    <x v="1"/>
    <s v="Binders Product 26"/>
    <n v="654.22"/>
    <n v="5"/>
    <n v="0"/>
    <n v="-22.64"/>
    <s v="CUST-4174"/>
    <x v="0"/>
    <x v="0"/>
    <n v="10001"/>
    <n v="5"/>
    <n v="-3.4606095808749349E-2"/>
  </r>
  <r>
    <s v="CA-2019-103175"/>
    <d v="2019-11-27T00:00:00"/>
    <d v="2019-11-29T00:00:00"/>
    <x v="3"/>
    <s v="Florida"/>
    <s v="Seattle"/>
    <x v="2"/>
    <x v="4"/>
    <s v="Chairs Product 23"/>
    <n v="554.97"/>
    <n v="1"/>
    <n v="0.2"/>
    <n v="109.08"/>
    <s v="CUST-4175"/>
    <x v="1"/>
    <x v="0"/>
    <n v="10001"/>
    <n v="2"/>
    <n v="0.19655116492783392"/>
  </r>
  <r>
    <s v="CA-2019-103176"/>
    <d v="2019-11-15T00:00:00"/>
    <d v="2019-11-16T00:00:00"/>
    <x v="3"/>
    <s v="Washington"/>
    <s v="New York City"/>
    <x v="1"/>
    <x v="2"/>
    <s v="Laptops Product 28"/>
    <n v="1432.91"/>
    <n v="4"/>
    <n v="0"/>
    <n v="-238.43"/>
    <s v="CUST-4176"/>
    <x v="2"/>
    <x v="0"/>
    <n v="10001"/>
    <n v="1"/>
    <n v="-0.16639565639153889"/>
  </r>
  <r>
    <s v="CA-2019-103177"/>
    <d v="2019-06-23T00:00:00"/>
    <d v="2019-06-27T00:00:00"/>
    <x v="3"/>
    <s v="California"/>
    <s v="Miami"/>
    <x v="1"/>
    <x v="3"/>
    <s v="Accessories Product 37"/>
    <n v="409.2"/>
    <n v="5"/>
    <n v="0.1"/>
    <n v="28.03"/>
    <s v="CUST-4177"/>
    <x v="2"/>
    <x v="0"/>
    <n v="10001"/>
    <n v="4"/>
    <n v="6.8499511241446737E-2"/>
  </r>
  <r>
    <s v="CA-2019-103178"/>
    <d v="2019-07-31T00:00:00"/>
    <d v="2019-08-05T00:00:00"/>
    <x v="2"/>
    <s v="Washington"/>
    <s v="Chicago"/>
    <x v="0"/>
    <x v="1"/>
    <s v="Binders Product 29"/>
    <n v="580.41"/>
    <n v="1"/>
    <n v="0.05"/>
    <n v="-73.58"/>
    <s v="CUST-4178"/>
    <x v="0"/>
    <x v="0"/>
    <n v="10001"/>
    <n v="5"/>
    <n v="-0.12677245395496287"/>
  </r>
  <r>
    <s v="CA-2019-103179"/>
    <d v="2019-03-09T00:00:00"/>
    <d v="2019-03-12T00:00:00"/>
    <x v="1"/>
    <s v="Florida"/>
    <s v="Seattle"/>
    <x v="0"/>
    <x v="1"/>
    <s v="Binders Product 12"/>
    <n v="1449.54"/>
    <n v="4"/>
    <n v="0.2"/>
    <n v="186.73"/>
    <s v="CUST-4179"/>
    <x v="0"/>
    <x v="0"/>
    <n v="10001"/>
    <n v="3"/>
    <n v="0.12882017743560026"/>
  </r>
  <r>
    <s v="CA-2019-103180"/>
    <d v="2019-08-04T00:00:00"/>
    <d v="2019-08-08T00:00:00"/>
    <x v="2"/>
    <s v="Washington"/>
    <s v="New York City"/>
    <x v="2"/>
    <x v="4"/>
    <s v="Chairs Product 34"/>
    <n v="913.26"/>
    <n v="2"/>
    <n v="0"/>
    <n v="212.34"/>
    <s v="CUST-4180"/>
    <x v="1"/>
    <x v="0"/>
    <n v="10001"/>
    <n v="4"/>
    <n v="0.23250771959792393"/>
  </r>
  <r>
    <s v="CA-2019-103181"/>
    <d v="2019-02-16T00:00:00"/>
    <d v="2019-02-17T00:00:00"/>
    <x v="0"/>
    <s v="Illinois"/>
    <s v="Seattle"/>
    <x v="0"/>
    <x v="1"/>
    <s v="Binders Product 42"/>
    <n v="308.10000000000002"/>
    <n v="3"/>
    <n v="0"/>
    <n v="16.739999999999998"/>
    <s v="CUST-4181"/>
    <x v="0"/>
    <x v="0"/>
    <n v="10001"/>
    <n v="1"/>
    <n v="5.43330087633885E-2"/>
  </r>
  <r>
    <s v="CA-2019-103182"/>
    <d v="2019-12-15T00:00:00"/>
    <d v="2019-12-16T00:00:00"/>
    <x v="2"/>
    <s v="Texas"/>
    <s v="Houston"/>
    <x v="2"/>
    <x v="4"/>
    <s v="Chairs Product 20"/>
    <n v="1172.6099999999999"/>
    <n v="5"/>
    <n v="0"/>
    <n v="180.64"/>
    <s v="CUST-4182"/>
    <x v="1"/>
    <x v="0"/>
    <n v="10001"/>
    <n v="1"/>
    <n v="0.15404951347847964"/>
  </r>
  <r>
    <s v="CA-2019-103183"/>
    <d v="2019-08-21T00:00:00"/>
    <d v="2019-08-23T00:00:00"/>
    <x v="0"/>
    <s v="Florida"/>
    <s v="Chicago"/>
    <x v="0"/>
    <x v="0"/>
    <s v="Storage Product 5"/>
    <n v="856.83"/>
    <n v="4"/>
    <n v="0.2"/>
    <n v="197.94"/>
    <s v="CUST-4183"/>
    <x v="2"/>
    <x v="0"/>
    <n v="10001"/>
    <n v="2"/>
    <n v="0.23101432022688279"/>
  </r>
  <r>
    <s v="CA-2019-103184"/>
    <d v="2019-06-09T00:00:00"/>
    <d v="2019-06-11T00:00:00"/>
    <x v="0"/>
    <s v="Texas"/>
    <s v="Seattle"/>
    <x v="2"/>
    <x v="6"/>
    <s v="Bookcases Product 29"/>
    <n v="242.68"/>
    <n v="4"/>
    <n v="0"/>
    <n v="-29.54"/>
    <s v="CUST-4184"/>
    <x v="2"/>
    <x v="0"/>
    <n v="10001"/>
    <n v="2"/>
    <n v="-0.12172408109444535"/>
  </r>
  <r>
    <s v="CA-2019-103185"/>
    <d v="2019-10-26T00:00:00"/>
    <d v="2019-10-30T00:00:00"/>
    <x v="3"/>
    <s v="New York"/>
    <s v="Seattle"/>
    <x v="2"/>
    <x v="4"/>
    <s v="Chairs Product 43"/>
    <n v="800.02"/>
    <n v="1"/>
    <n v="0"/>
    <n v="227.96"/>
    <s v="CUST-4185"/>
    <x v="0"/>
    <x v="0"/>
    <n v="10001"/>
    <n v="4"/>
    <n v="0.2849428764280893"/>
  </r>
  <r>
    <s v="CA-2019-103186"/>
    <d v="2019-02-10T00:00:00"/>
    <d v="2019-02-11T00:00:00"/>
    <x v="0"/>
    <s v="California"/>
    <s v="Seattle"/>
    <x v="0"/>
    <x v="1"/>
    <s v="Binders Product 4"/>
    <n v="1243.6600000000001"/>
    <n v="5"/>
    <n v="0"/>
    <n v="139.81"/>
    <s v="CUST-4186"/>
    <x v="0"/>
    <x v="0"/>
    <n v="10001"/>
    <n v="1"/>
    <n v="0.11241818503449495"/>
  </r>
  <r>
    <s v="CA-2019-103187"/>
    <d v="2019-03-24T00:00:00"/>
    <d v="2019-03-27T00:00:00"/>
    <x v="0"/>
    <s v="Florida"/>
    <s v="Chicago"/>
    <x v="0"/>
    <x v="1"/>
    <s v="Binders Product 2"/>
    <n v="311.43"/>
    <n v="1"/>
    <n v="0"/>
    <n v="27"/>
    <s v="CUST-4187"/>
    <x v="0"/>
    <x v="0"/>
    <n v="10001"/>
    <n v="3"/>
    <n v="8.6696850014449475E-2"/>
  </r>
  <r>
    <s v="CA-2019-103188"/>
    <d v="2019-12-17T00:00:00"/>
    <d v="2019-12-22T00:00:00"/>
    <x v="1"/>
    <s v="California"/>
    <s v="New York City"/>
    <x v="0"/>
    <x v="1"/>
    <s v="Binders Product 22"/>
    <n v="139.99"/>
    <n v="4"/>
    <n v="0.05"/>
    <n v="-14.32"/>
    <s v="CUST-4188"/>
    <x v="0"/>
    <x v="0"/>
    <n v="10001"/>
    <n v="5"/>
    <n v="-0.10229302093006643"/>
  </r>
  <r>
    <s v="CA-2019-103189"/>
    <d v="2019-02-18T00:00:00"/>
    <d v="2019-02-20T00:00:00"/>
    <x v="3"/>
    <s v="Washington"/>
    <s v="Houston"/>
    <x v="2"/>
    <x v="8"/>
    <s v="Tables Product 22"/>
    <n v="444.03"/>
    <n v="3"/>
    <n v="0.05"/>
    <n v="-61.82"/>
    <s v="CUST-4189"/>
    <x v="1"/>
    <x v="0"/>
    <n v="10001"/>
    <n v="2"/>
    <n v="-0.13922482715131862"/>
  </r>
  <r>
    <s v="CA-2019-103190"/>
    <d v="2019-07-02T00:00:00"/>
    <d v="2019-07-03T00:00:00"/>
    <x v="2"/>
    <s v="New York"/>
    <s v="Chicago"/>
    <x v="0"/>
    <x v="1"/>
    <s v="Binders Product 5"/>
    <n v="1146.21"/>
    <n v="1"/>
    <n v="0.05"/>
    <n v="-150.12"/>
    <s v="CUST-4190"/>
    <x v="1"/>
    <x v="0"/>
    <n v="10001"/>
    <n v="1"/>
    <n v="-0.13097076451959064"/>
  </r>
  <r>
    <s v="CA-2019-103191"/>
    <d v="2019-11-18T00:00:00"/>
    <d v="2019-11-22T00:00:00"/>
    <x v="1"/>
    <s v="Washington"/>
    <s v="Houston"/>
    <x v="0"/>
    <x v="0"/>
    <s v="Storage Product 8"/>
    <n v="1437.97"/>
    <n v="1"/>
    <n v="0.2"/>
    <n v="16.88"/>
    <s v="CUST-4191"/>
    <x v="2"/>
    <x v="0"/>
    <n v="10001"/>
    <n v="4"/>
    <n v="1.1738770628038136E-2"/>
  </r>
  <r>
    <s v="CA-2019-103192"/>
    <d v="2019-06-06T00:00:00"/>
    <d v="2019-06-08T00:00:00"/>
    <x v="3"/>
    <s v="Texas"/>
    <s v="Seattle"/>
    <x v="1"/>
    <x v="7"/>
    <s v="Phones Product 39"/>
    <n v="251.44"/>
    <n v="5"/>
    <n v="0"/>
    <n v="13.3"/>
    <s v="CUST-4192"/>
    <x v="1"/>
    <x v="0"/>
    <n v="10001"/>
    <n v="2"/>
    <n v="5.2895322939866374E-2"/>
  </r>
  <r>
    <s v="CA-2019-103193"/>
    <d v="2019-03-23T00:00:00"/>
    <d v="2019-03-28T00:00:00"/>
    <x v="1"/>
    <s v="Florida"/>
    <s v="Los Angeles"/>
    <x v="1"/>
    <x v="7"/>
    <s v="Phones Product 9"/>
    <n v="221.72"/>
    <n v="3"/>
    <n v="0.2"/>
    <n v="60.12"/>
    <s v="CUST-4193"/>
    <x v="1"/>
    <x v="0"/>
    <n v="10001"/>
    <n v="5"/>
    <n v="0.27115280534006853"/>
  </r>
  <r>
    <s v="CA-2019-103194"/>
    <d v="2019-05-30T00:00:00"/>
    <d v="2019-06-02T00:00:00"/>
    <x v="2"/>
    <s v="Florida"/>
    <s v="New York City"/>
    <x v="0"/>
    <x v="1"/>
    <s v="Binders Product 47"/>
    <n v="548.22"/>
    <n v="3"/>
    <n v="0.1"/>
    <n v="-78.53"/>
    <s v="CUST-4194"/>
    <x v="0"/>
    <x v="0"/>
    <n v="10001"/>
    <n v="3"/>
    <n v="-0.14324541242566852"/>
  </r>
  <r>
    <s v="CA-2019-103195"/>
    <d v="2019-11-12T00:00:00"/>
    <d v="2019-11-13T00:00:00"/>
    <x v="1"/>
    <s v="California"/>
    <s v="Chicago"/>
    <x v="2"/>
    <x v="4"/>
    <s v="Chairs Product 18"/>
    <n v="913.5"/>
    <n v="4"/>
    <n v="0.2"/>
    <n v="160.81"/>
    <s v="CUST-4195"/>
    <x v="1"/>
    <x v="0"/>
    <n v="10001"/>
    <n v="1"/>
    <n v="0.17603721948549536"/>
  </r>
  <r>
    <s v="CA-2019-103196"/>
    <d v="2019-02-12T00:00:00"/>
    <d v="2019-02-15T00:00:00"/>
    <x v="1"/>
    <s v="Texas"/>
    <s v="Chicago"/>
    <x v="0"/>
    <x v="1"/>
    <s v="Binders Product 7"/>
    <n v="161.58000000000001"/>
    <n v="2"/>
    <n v="0"/>
    <n v="-28.82"/>
    <s v="CUST-4196"/>
    <x v="0"/>
    <x v="0"/>
    <n v="10001"/>
    <n v="3"/>
    <n v="-0.17836365886867186"/>
  </r>
  <r>
    <s v="CA-2019-103197"/>
    <d v="2019-04-12T00:00:00"/>
    <d v="2019-04-14T00:00:00"/>
    <x v="3"/>
    <s v="Washington"/>
    <s v="Chicago"/>
    <x v="1"/>
    <x v="7"/>
    <s v="Phones Product 30"/>
    <n v="1158.68"/>
    <n v="3"/>
    <n v="0.2"/>
    <n v="4.83"/>
    <s v="CUST-4197"/>
    <x v="1"/>
    <x v="0"/>
    <n v="10001"/>
    <n v="2"/>
    <n v="4.1685366106258845E-3"/>
  </r>
  <r>
    <s v="CA-2019-103198"/>
    <d v="2019-04-24T00:00:00"/>
    <d v="2019-04-26T00:00:00"/>
    <x v="3"/>
    <s v="Illinois"/>
    <s v="Los Angeles"/>
    <x v="1"/>
    <x v="3"/>
    <s v="Accessories Product 24"/>
    <n v="1159.54"/>
    <n v="1"/>
    <n v="0.2"/>
    <n v="-175.69"/>
    <s v="CUST-4198"/>
    <x v="0"/>
    <x v="0"/>
    <n v="10001"/>
    <n v="2"/>
    <n v="-0.15151698087172499"/>
  </r>
  <r>
    <s v="CA-2019-103199"/>
    <d v="2019-05-18T00:00:00"/>
    <d v="2019-05-22T00:00:00"/>
    <x v="0"/>
    <s v="California"/>
    <s v="Miami"/>
    <x v="2"/>
    <x v="4"/>
    <s v="Chairs Product 9"/>
    <n v="326.17"/>
    <n v="4"/>
    <n v="0.05"/>
    <n v="-49.91"/>
    <s v="CUST-4199"/>
    <x v="1"/>
    <x v="0"/>
    <n v="10001"/>
    <n v="4"/>
    <n v="-0.15301836465646748"/>
  </r>
  <r>
    <s v="CA-2019-103200"/>
    <d v="2019-10-22T00:00:00"/>
    <d v="2019-10-27T00:00:00"/>
    <x v="1"/>
    <s v="Florida"/>
    <s v="Houston"/>
    <x v="1"/>
    <x v="3"/>
    <s v="Accessories Product 12"/>
    <n v="1323.71"/>
    <n v="4"/>
    <n v="0.1"/>
    <n v="187.73"/>
    <s v="CUST-4200"/>
    <x v="1"/>
    <x v="0"/>
    <n v="10001"/>
    <n v="5"/>
    <n v="0.14182109374409801"/>
  </r>
  <r>
    <s v="CA-2019-103201"/>
    <d v="2019-09-05T00:00:00"/>
    <d v="2019-09-06T00:00:00"/>
    <x v="0"/>
    <s v="Washington"/>
    <s v="Miami"/>
    <x v="2"/>
    <x v="4"/>
    <s v="Chairs Product 36"/>
    <n v="480.08"/>
    <n v="5"/>
    <n v="0"/>
    <n v="-87.67"/>
    <s v="CUST-4201"/>
    <x v="0"/>
    <x v="0"/>
    <n v="10001"/>
    <n v="1"/>
    <n v="-0.18261539743376104"/>
  </r>
  <r>
    <s v="CA-2019-103202"/>
    <d v="2019-02-08T00:00:00"/>
    <d v="2019-02-13T00:00:00"/>
    <x v="0"/>
    <s v="California"/>
    <s v="Los Angeles"/>
    <x v="2"/>
    <x v="8"/>
    <s v="Tables Product 23"/>
    <n v="967.64"/>
    <n v="3"/>
    <n v="0"/>
    <n v="-41.04"/>
    <s v="CUST-4202"/>
    <x v="0"/>
    <x v="0"/>
    <n v="10001"/>
    <n v="5"/>
    <n v="-4.2412467446571039E-2"/>
  </r>
  <r>
    <s v="CA-2019-103203"/>
    <d v="2019-12-16T00:00:00"/>
    <d v="2019-12-21T00:00:00"/>
    <x v="3"/>
    <s v="Florida"/>
    <s v="Los Angeles"/>
    <x v="0"/>
    <x v="0"/>
    <s v="Storage Product 16"/>
    <n v="1103.48"/>
    <n v="5"/>
    <n v="0.2"/>
    <n v="56.05"/>
    <s v="CUST-4203"/>
    <x v="2"/>
    <x v="0"/>
    <n v="10001"/>
    <n v="5"/>
    <n v="5.0793852176749914E-2"/>
  </r>
  <r>
    <s v="CA-2019-103204"/>
    <d v="2019-03-09T00:00:00"/>
    <d v="2019-03-13T00:00:00"/>
    <x v="2"/>
    <s v="Illinois"/>
    <s v="Seattle"/>
    <x v="1"/>
    <x v="7"/>
    <s v="Phones Product 35"/>
    <n v="567.84"/>
    <n v="4"/>
    <n v="0.1"/>
    <n v="167.53"/>
    <s v="CUST-4204"/>
    <x v="0"/>
    <x v="0"/>
    <n v="10001"/>
    <n v="4"/>
    <n v="0.29503029022259791"/>
  </r>
  <r>
    <s v="CA-2019-103205"/>
    <d v="2019-03-25T00:00:00"/>
    <d v="2019-03-30T00:00:00"/>
    <x v="1"/>
    <s v="New York"/>
    <s v="Los Angeles"/>
    <x v="0"/>
    <x v="0"/>
    <s v="Storage Product 17"/>
    <n v="989.16"/>
    <n v="5"/>
    <n v="0.05"/>
    <n v="-147.91999999999999"/>
    <s v="CUST-4205"/>
    <x v="0"/>
    <x v="0"/>
    <n v="10001"/>
    <n v="5"/>
    <n v="-0.1495410247078329"/>
  </r>
  <r>
    <s v="CA-2019-103206"/>
    <d v="2019-07-26T00:00:00"/>
    <d v="2019-07-28T00:00:00"/>
    <x v="1"/>
    <s v="Illinois"/>
    <s v="Los Angeles"/>
    <x v="0"/>
    <x v="1"/>
    <s v="Binders Product 6"/>
    <n v="984.05"/>
    <n v="2"/>
    <n v="0.2"/>
    <n v="-150.19"/>
    <s v="CUST-4206"/>
    <x v="2"/>
    <x v="0"/>
    <n v="10001"/>
    <n v="2"/>
    <n v="-0.15262435851836798"/>
  </r>
  <r>
    <s v="CA-2019-103207"/>
    <d v="2019-07-08T00:00:00"/>
    <d v="2019-07-10T00:00:00"/>
    <x v="3"/>
    <s v="New York"/>
    <s v="Miami"/>
    <x v="0"/>
    <x v="5"/>
    <s v="Paper Product 9"/>
    <n v="1126.19"/>
    <n v="1"/>
    <n v="0.05"/>
    <n v="147.38"/>
    <s v="CUST-4207"/>
    <x v="2"/>
    <x v="0"/>
    <n v="10001"/>
    <n v="2"/>
    <n v="0.1308660172794999"/>
  </r>
  <r>
    <s v="CA-2019-103208"/>
    <d v="2019-02-19T00:00:00"/>
    <d v="2019-02-21T00:00:00"/>
    <x v="0"/>
    <s v="Florida"/>
    <s v="Houston"/>
    <x v="0"/>
    <x v="0"/>
    <s v="Storage Product 11"/>
    <n v="571.97"/>
    <n v="5"/>
    <n v="0.1"/>
    <n v="121.07"/>
    <s v="CUST-4208"/>
    <x v="1"/>
    <x v="0"/>
    <n v="10001"/>
    <n v="2"/>
    <n v="0.21167194083605781"/>
  </r>
  <r>
    <s v="CA-2019-103209"/>
    <d v="2019-03-19T00:00:00"/>
    <d v="2019-03-21T00:00:00"/>
    <x v="0"/>
    <s v="California"/>
    <s v="Chicago"/>
    <x v="0"/>
    <x v="1"/>
    <s v="Binders Product 3"/>
    <n v="433.95"/>
    <n v="3"/>
    <n v="0"/>
    <n v="130"/>
    <s v="CUST-4209"/>
    <x v="2"/>
    <x v="0"/>
    <n v="10001"/>
    <n v="2"/>
    <n v="0.29957368360410186"/>
  </r>
  <r>
    <s v="CA-2019-103210"/>
    <d v="2019-08-24T00:00:00"/>
    <d v="2019-08-27T00:00:00"/>
    <x v="2"/>
    <s v="Florida"/>
    <s v="Los Angeles"/>
    <x v="0"/>
    <x v="5"/>
    <s v="Paper Product 16"/>
    <n v="464.32"/>
    <n v="5"/>
    <n v="0.2"/>
    <n v="-61.48"/>
    <s v="CUST-4210"/>
    <x v="2"/>
    <x v="0"/>
    <n v="10001"/>
    <n v="3"/>
    <n v="-0.13240868366643693"/>
  </r>
  <r>
    <s v="CA-2019-103211"/>
    <d v="2019-11-26T00:00:00"/>
    <d v="2019-11-27T00:00:00"/>
    <x v="1"/>
    <s v="New York"/>
    <s v="Seattle"/>
    <x v="0"/>
    <x v="0"/>
    <s v="Storage Product 30"/>
    <n v="1387.84"/>
    <n v="1"/>
    <n v="0.2"/>
    <n v="-52.41"/>
    <s v="CUST-4211"/>
    <x v="2"/>
    <x v="0"/>
    <n v="10001"/>
    <n v="1"/>
    <n v="-3.7763719160710169E-2"/>
  </r>
  <r>
    <s v="CA-2019-103212"/>
    <d v="2019-01-20T00:00:00"/>
    <d v="2019-01-24T00:00:00"/>
    <x v="1"/>
    <s v="Illinois"/>
    <s v="Seattle"/>
    <x v="2"/>
    <x v="6"/>
    <s v="Bookcases Product 33"/>
    <n v="495.72"/>
    <n v="2"/>
    <n v="0"/>
    <n v="-40.369999999999997"/>
    <s v="CUST-4212"/>
    <x v="1"/>
    <x v="0"/>
    <n v="10001"/>
    <n v="4"/>
    <n v="-8.1437101589607028E-2"/>
  </r>
  <r>
    <s v="CA-2019-103213"/>
    <d v="2019-05-26T00:00:00"/>
    <d v="2019-05-28T00:00:00"/>
    <x v="0"/>
    <s v="California"/>
    <s v="Miami"/>
    <x v="0"/>
    <x v="1"/>
    <s v="Binders Product 36"/>
    <n v="1289.8599999999999"/>
    <n v="1"/>
    <n v="0.05"/>
    <n v="280"/>
    <s v="CUST-4213"/>
    <x v="1"/>
    <x v="0"/>
    <n v="10001"/>
    <n v="2"/>
    <n v="0.21707782239933018"/>
  </r>
  <r>
    <s v="CA-2019-103214"/>
    <d v="2019-05-28T00:00:00"/>
    <d v="2019-05-30T00:00:00"/>
    <x v="3"/>
    <s v="Texas"/>
    <s v="Los Angeles"/>
    <x v="1"/>
    <x v="2"/>
    <s v="Laptops Product 4"/>
    <n v="494.52"/>
    <n v="5"/>
    <n v="0.2"/>
    <n v="80.98"/>
    <s v="CUST-4214"/>
    <x v="1"/>
    <x v="0"/>
    <n v="10001"/>
    <n v="2"/>
    <n v="0.1637547520828278"/>
  </r>
  <r>
    <s v="CA-2019-103215"/>
    <d v="2019-03-16T00:00:00"/>
    <d v="2019-03-19T00:00:00"/>
    <x v="2"/>
    <s v="Texas"/>
    <s v="New York City"/>
    <x v="2"/>
    <x v="4"/>
    <s v="Chairs Product 17"/>
    <n v="938.48"/>
    <n v="2"/>
    <n v="0.2"/>
    <n v="98.37"/>
    <s v="CUST-4215"/>
    <x v="0"/>
    <x v="0"/>
    <n v="10001"/>
    <n v="3"/>
    <n v="0.10481842980138095"/>
  </r>
  <r>
    <s v="CA-2019-103216"/>
    <d v="2019-05-09T00:00:00"/>
    <d v="2019-05-12T00:00:00"/>
    <x v="0"/>
    <s v="Washington"/>
    <s v="Seattle"/>
    <x v="1"/>
    <x v="2"/>
    <s v="Laptops Product 26"/>
    <n v="1229.69"/>
    <n v="2"/>
    <n v="0.2"/>
    <n v="347.47"/>
    <s v="CUST-4216"/>
    <x v="1"/>
    <x v="0"/>
    <n v="10001"/>
    <n v="3"/>
    <n v="0.28256715107059505"/>
  </r>
  <r>
    <s v="CA-2019-103217"/>
    <d v="2019-04-20T00:00:00"/>
    <d v="2019-04-24T00:00:00"/>
    <x v="1"/>
    <s v="New York"/>
    <s v="Miami"/>
    <x v="0"/>
    <x v="0"/>
    <s v="Storage Product 14"/>
    <n v="158.58000000000001"/>
    <n v="5"/>
    <n v="0.1"/>
    <n v="22.63"/>
    <s v="CUST-4217"/>
    <x v="1"/>
    <x v="0"/>
    <n v="10001"/>
    <n v="4"/>
    <n v="0.14270399798209105"/>
  </r>
  <r>
    <s v="CA-2019-103218"/>
    <d v="2019-07-20T00:00:00"/>
    <d v="2019-07-25T00:00:00"/>
    <x v="0"/>
    <s v="Washington"/>
    <s v="Seattle"/>
    <x v="0"/>
    <x v="1"/>
    <s v="Binders Product 16"/>
    <n v="374.56"/>
    <n v="1"/>
    <n v="0.1"/>
    <n v="68.56"/>
    <s v="CUST-4218"/>
    <x v="1"/>
    <x v="0"/>
    <n v="10001"/>
    <n v="5"/>
    <n v="0.18304143528406663"/>
  </r>
  <r>
    <s v="CA-2019-103219"/>
    <d v="2019-05-05T00:00:00"/>
    <d v="2019-05-08T00:00:00"/>
    <x v="1"/>
    <s v="California"/>
    <s v="Chicago"/>
    <x v="2"/>
    <x v="4"/>
    <s v="Chairs Product 29"/>
    <n v="381.92"/>
    <n v="5"/>
    <n v="0.05"/>
    <n v="10.48"/>
    <s v="CUST-4219"/>
    <x v="2"/>
    <x v="0"/>
    <n v="10001"/>
    <n v="3"/>
    <n v="2.7440301633850021E-2"/>
  </r>
  <r>
    <s v="CA-2019-103220"/>
    <d v="2019-03-16T00:00:00"/>
    <d v="2019-03-17T00:00:00"/>
    <x v="3"/>
    <s v="Washington"/>
    <s v="New York City"/>
    <x v="1"/>
    <x v="2"/>
    <s v="Laptops Product 37"/>
    <n v="1487.45"/>
    <n v="1"/>
    <n v="0.05"/>
    <n v="63.68"/>
    <s v="CUST-4220"/>
    <x v="0"/>
    <x v="0"/>
    <n v="10001"/>
    <n v="1"/>
    <n v="4.2811523076405927E-2"/>
  </r>
  <r>
    <s v="CA-2019-103221"/>
    <d v="2019-03-09T00:00:00"/>
    <d v="2019-03-11T00:00:00"/>
    <x v="0"/>
    <s v="Washington"/>
    <s v="Seattle"/>
    <x v="0"/>
    <x v="1"/>
    <s v="Binders Product 13"/>
    <n v="801.45"/>
    <n v="1"/>
    <n v="0.05"/>
    <n v="183.46"/>
    <s v="CUST-4221"/>
    <x v="0"/>
    <x v="0"/>
    <n v="10001"/>
    <n v="2"/>
    <n v="0.22891010044294716"/>
  </r>
  <r>
    <s v="CA-2019-103222"/>
    <d v="2019-11-15T00:00:00"/>
    <d v="2019-11-20T00:00:00"/>
    <x v="0"/>
    <s v="New York"/>
    <s v="Houston"/>
    <x v="0"/>
    <x v="1"/>
    <s v="Binders Product 14"/>
    <n v="454.51"/>
    <n v="5"/>
    <n v="0.1"/>
    <n v="129.01"/>
    <s v="CUST-4222"/>
    <x v="1"/>
    <x v="0"/>
    <n v="10001"/>
    <n v="5"/>
    <n v="0.28384413984290774"/>
  </r>
  <r>
    <s v="CA-2019-103223"/>
    <d v="2019-10-22T00:00:00"/>
    <d v="2019-10-26T00:00:00"/>
    <x v="2"/>
    <s v="New York"/>
    <s v="Miami"/>
    <x v="1"/>
    <x v="2"/>
    <s v="Laptops Product 26"/>
    <n v="282.01"/>
    <n v="5"/>
    <n v="0.2"/>
    <n v="79.52"/>
    <s v="CUST-4223"/>
    <x v="0"/>
    <x v="0"/>
    <n v="10001"/>
    <n v="4"/>
    <n v="0.2819758164604092"/>
  </r>
  <r>
    <s v="CA-2019-103224"/>
    <d v="2019-05-23T00:00:00"/>
    <d v="2019-05-25T00:00:00"/>
    <x v="3"/>
    <s v="California"/>
    <s v="New York City"/>
    <x v="1"/>
    <x v="3"/>
    <s v="Accessories Product 30"/>
    <n v="1479.35"/>
    <n v="3"/>
    <n v="0.1"/>
    <n v="81.17"/>
    <s v="CUST-4224"/>
    <x v="0"/>
    <x v="0"/>
    <n v="10001"/>
    <n v="2"/>
    <n v="5.4868692331091359E-2"/>
  </r>
  <r>
    <s v="CA-2019-103225"/>
    <d v="2019-11-12T00:00:00"/>
    <d v="2019-11-14T00:00:00"/>
    <x v="3"/>
    <s v="Illinois"/>
    <s v="New York City"/>
    <x v="2"/>
    <x v="4"/>
    <s v="Chairs Product 49"/>
    <n v="507.49"/>
    <n v="4"/>
    <n v="0"/>
    <n v="81.95"/>
    <s v="CUST-4225"/>
    <x v="1"/>
    <x v="0"/>
    <n v="10001"/>
    <n v="2"/>
    <n v="0.16148101440422472"/>
  </r>
  <r>
    <s v="CA-2019-103226"/>
    <d v="2019-08-22T00:00:00"/>
    <d v="2019-08-24T00:00:00"/>
    <x v="0"/>
    <s v="Illinois"/>
    <s v="Chicago"/>
    <x v="2"/>
    <x v="6"/>
    <s v="Bookcases Product 35"/>
    <n v="97.62"/>
    <n v="2"/>
    <n v="0.2"/>
    <n v="22.92"/>
    <s v="CUST-4226"/>
    <x v="1"/>
    <x v="0"/>
    <n v="10001"/>
    <n v="2"/>
    <n v="0.2347879532882606"/>
  </r>
  <r>
    <s v="CA-2019-103227"/>
    <d v="2019-06-14T00:00:00"/>
    <d v="2019-06-16T00:00:00"/>
    <x v="2"/>
    <s v="New York"/>
    <s v="New York City"/>
    <x v="2"/>
    <x v="4"/>
    <s v="Chairs Product 39"/>
    <n v="621.27"/>
    <n v="5"/>
    <n v="0"/>
    <n v="-122.51"/>
    <s v="CUST-4227"/>
    <x v="0"/>
    <x v="0"/>
    <n v="10001"/>
    <n v="2"/>
    <n v="-0.19719284691036104"/>
  </r>
  <r>
    <s v="CA-2019-103228"/>
    <d v="2019-08-18T00:00:00"/>
    <d v="2019-08-23T00:00:00"/>
    <x v="1"/>
    <s v="California"/>
    <s v="New York City"/>
    <x v="1"/>
    <x v="2"/>
    <s v="Laptops Product 5"/>
    <n v="146.66"/>
    <n v="4"/>
    <n v="0.1"/>
    <n v="-13.28"/>
    <s v="CUST-4228"/>
    <x v="2"/>
    <x v="0"/>
    <n v="10001"/>
    <n v="5"/>
    <n v="-9.0549570435019766E-2"/>
  </r>
  <r>
    <s v="CA-2019-103229"/>
    <d v="2019-04-17T00:00:00"/>
    <d v="2019-04-21T00:00:00"/>
    <x v="0"/>
    <s v="Illinois"/>
    <s v="Chicago"/>
    <x v="0"/>
    <x v="1"/>
    <s v="Binders Product 36"/>
    <n v="670.14"/>
    <n v="1"/>
    <n v="0.2"/>
    <n v="-61.89"/>
    <s v="CUST-4229"/>
    <x v="0"/>
    <x v="0"/>
    <n v="10001"/>
    <n v="4"/>
    <n v="-9.235383651177366E-2"/>
  </r>
  <r>
    <s v="CA-2019-103230"/>
    <d v="2019-06-14T00:00:00"/>
    <d v="2019-06-18T00:00:00"/>
    <x v="1"/>
    <s v="California"/>
    <s v="Los Angeles"/>
    <x v="1"/>
    <x v="3"/>
    <s v="Accessories Product 12"/>
    <n v="997.05"/>
    <n v="2"/>
    <n v="0.1"/>
    <n v="-80.39"/>
    <s v="CUST-4230"/>
    <x v="1"/>
    <x v="0"/>
    <n v="10001"/>
    <n v="4"/>
    <n v="-8.0627852163883462E-2"/>
  </r>
  <r>
    <s v="CA-2019-103231"/>
    <d v="2019-11-17T00:00:00"/>
    <d v="2019-11-19T00:00:00"/>
    <x v="3"/>
    <s v="Texas"/>
    <s v="Chicago"/>
    <x v="2"/>
    <x v="6"/>
    <s v="Bookcases Product 27"/>
    <n v="1073.96"/>
    <n v="2"/>
    <n v="0.2"/>
    <n v="250.16"/>
    <s v="CUST-4231"/>
    <x v="0"/>
    <x v="0"/>
    <n v="10001"/>
    <n v="2"/>
    <n v="0.23293232522626539"/>
  </r>
  <r>
    <s v="CA-2019-103232"/>
    <d v="2019-12-20T00:00:00"/>
    <d v="2019-12-24T00:00:00"/>
    <x v="3"/>
    <s v="California"/>
    <s v="Chicago"/>
    <x v="2"/>
    <x v="6"/>
    <s v="Bookcases Product 4"/>
    <n v="355.23"/>
    <n v="3"/>
    <n v="0.05"/>
    <n v="81.760000000000005"/>
    <s v="CUST-4232"/>
    <x v="0"/>
    <x v="0"/>
    <n v="10001"/>
    <n v="4"/>
    <n v="0.23016074092841257"/>
  </r>
  <r>
    <s v="CA-2019-103233"/>
    <d v="2019-07-26T00:00:00"/>
    <d v="2019-07-27T00:00:00"/>
    <x v="0"/>
    <s v="New York"/>
    <s v="Seattle"/>
    <x v="1"/>
    <x v="3"/>
    <s v="Accessories Product 1"/>
    <n v="1455.81"/>
    <n v="1"/>
    <n v="0.05"/>
    <n v="311.35000000000002"/>
    <s v="CUST-4233"/>
    <x v="0"/>
    <x v="0"/>
    <n v="10001"/>
    <n v="1"/>
    <n v="0.2138671942080354"/>
  </r>
  <r>
    <s v="CA-2019-103234"/>
    <d v="2019-07-15T00:00:00"/>
    <d v="2019-07-17T00:00:00"/>
    <x v="1"/>
    <s v="Texas"/>
    <s v="Los Angeles"/>
    <x v="0"/>
    <x v="5"/>
    <s v="Paper Product 20"/>
    <n v="809.61"/>
    <n v="5"/>
    <n v="0.1"/>
    <n v="-23"/>
    <s v="CUST-4234"/>
    <x v="1"/>
    <x v="0"/>
    <n v="10001"/>
    <n v="2"/>
    <n v="-2.8408740010622397E-2"/>
  </r>
  <r>
    <s v="CA-2019-103235"/>
    <d v="2019-01-12T00:00:00"/>
    <d v="2019-01-15T00:00:00"/>
    <x v="3"/>
    <s v="Illinois"/>
    <s v="Houston"/>
    <x v="2"/>
    <x v="6"/>
    <s v="Bookcases Product 15"/>
    <n v="854.89"/>
    <n v="2"/>
    <n v="0.1"/>
    <n v="-110.13"/>
    <s v="CUST-4235"/>
    <x v="1"/>
    <x v="0"/>
    <n v="10001"/>
    <n v="3"/>
    <n v="-0.12882359133923663"/>
  </r>
  <r>
    <s v="CA-2019-103236"/>
    <d v="2019-11-28T00:00:00"/>
    <d v="2019-12-02T00:00:00"/>
    <x v="2"/>
    <s v="California"/>
    <s v="Los Angeles"/>
    <x v="2"/>
    <x v="6"/>
    <s v="Bookcases Product 47"/>
    <n v="144.53"/>
    <n v="1"/>
    <n v="0.2"/>
    <n v="-22.66"/>
    <s v="CUST-4236"/>
    <x v="1"/>
    <x v="0"/>
    <n v="10001"/>
    <n v="4"/>
    <n v="-0.15678405867293987"/>
  </r>
  <r>
    <s v="CA-2019-103237"/>
    <d v="2019-12-16T00:00:00"/>
    <d v="2019-12-20T00:00:00"/>
    <x v="3"/>
    <s v="Florida"/>
    <s v="Chicago"/>
    <x v="0"/>
    <x v="1"/>
    <s v="Binders Product 12"/>
    <n v="379.38"/>
    <n v="4"/>
    <n v="0.1"/>
    <n v="47.96"/>
    <s v="CUST-4237"/>
    <x v="2"/>
    <x v="0"/>
    <n v="10001"/>
    <n v="4"/>
    <n v="0.12641678528124836"/>
  </r>
  <r>
    <s v="CA-2019-103238"/>
    <d v="2019-11-24T00:00:00"/>
    <d v="2019-11-28T00:00:00"/>
    <x v="1"/>
    <s v="Texas"/>
    <s v="Miami"/>
    <x v="2"/>
    <x v="8"/>
    <s v="Tables Product 11"/>
    <n v="1150.3699999999999"/>
    <n v="5"/>
    <n v="0.1"/>
    <n v="42.99"/>
    <s v="CUST-4238"/>
    <x v="0"/>
    <x v="0"/>
    <n v="10001"/>
    <n v="4"/>
    <n v="3.7370585116093091E-2"/>
  </r>
  <r>
    <s v="CA-2019-103239"/>
    <d v="2019-01-18T00:00:00"/>
    <d v="2019-01-19T00:00:00"/>
    <x v="0"/>
    <s v="Washington"/>
    <s v="Los Angeles"/>
    <x v="2"/>
    <x v="8"/>
    <s v="Tables Product 34"/>
    <n v="471.15"/>
    <n v="4"/>
    <n v="0.1"/>
    <n v="3.5"/>
    <s v="CUST-4239"/>
    <x v="2"/>
    <x v="0"/>
    <n v="10001"/>
    <n v="1"/>
    <n v="7.4286320704658815E-3"/>
  </r>
  <r>
    <s v="CA-2019-103240"/>
    <d v="2019-05-20T00:00:00"/>
    <d v="2019-05-24T00:00:00"/>
    <x v="3"/>
    <s v="Florida"/>
    <s v="Los Angeles"/>
    <x v="1"/>
    <x v="2"/>
    <s v="Laptops Product 9"/>
    <n v="755.17"/>
    <n v="5"/>
    <n v="0"/>
    <n v="38"/>
    <s v="CUST-4240"/>
    <x v="1"/>
    <x v="0"/>
    <n v="10001"/>
    <n v="4"/>
    <n v="5.0319795542725483E-2"/>
  </r>
  <r>
    <s v="CA-2019-103241"/>
    <d v="2019-12-12T00:00:00"/>
    <d v="2019-12-13T00:00:00"/>
    <x v="0"/>
    <s v="Illinois"/>
    <s v="Miami"/>
    <x v="1"/>
    <x v="7"/>
    <s v="Phones Product 19"/>
    <n v="1013.09"/>
    <n v="3"/>
    <n v="0.1"/>
    <n v="189.31"/>
    <s v="CUST-4241"/>
    <x v="1"/>
    <x v="0"/>
    <n v="10001"/>
    <n v="1"/>
    <n v="0.18686395088294228"/>
  </r>
  <r>
    <s v="CA-2019-103242"/>
    <d v="2019-01-18T00:00:00"/>
    <d v="2019-01-23T00:00:00"/>
    <x v="1"/>
    <s v="Texas"/>
    <s v="Seattle"/>
    <x v="1"/>
    <x v="2"/>
    <s v="Laptops Product 36"/>
    <n v="261.64999999999998"/>
    <n v="2"/>
    <n v="0.2"/>
    <n v="29.73"/>
    <s v="CUST-4242"/>
    <x v="0"/>
    <x v="0"/>
    <n v="10001"/>
    <n v="5"/>
    <n v="0.11362507166061533"/>
  </r>
  <r>
    <s v="CA-2019-103243"/>
    <d v="2019-02-27T00:00:00"/>
    <d v="2019-03-01T00:00:00"/>
    <x v="0"/>
    <s v="Washington"/>
    <s v="Chicago"/>
    <x v="0"/>
    <x v="0"/>
    <s v="Storage Product 41"/>
    <n v="969.63"/>
    <n v="4"/>
    <n v="0"/>
    <n v="-125.33"/>
    <s v="CUST-4243"/>
    <x v="0"/>
    <x v="0"/>
    <n v="10001"/>
    <n v="2"/>
    <n v="-0.12925548920722338"/>
  </r>
  <r>
    <s v="CA-2019-103244"/>
    <d v="2019-10-11T00:00:00"/>
    <d v="2019-10-15T00:00:00"/>
    <x v="3"/>
    <s v="Florida"/>
    <s v="Chicago"/>
    <x v="2"/>
    <x v="6"/>
    <s v="Bookcases Product 13"/>
    <n v="476.69"/>
    <n v="4"/>
    <n v="0.1"/>
    <n v="-13.36"/>
    <s v="CUST-4244"/>
    <x v="1"/>
    <x v="0"/>
    <n v="10001"/>
    <n v="4"/>
    <n v="-2.8026600096498773E-2"/>
  </r>
  <r>
    <s v="CA-2019-103245"/>
    <d v="2019-02-15T00:00:00"/>
    <d v="2019-02-19T00:00:00"/>
    <x v="3"/>
    <s v="Illinois"/>
    <s v="Seattle"/>
    <x v="2"/>
    <x v="6"/>
    <s v="Bookcases Product 11"/>
    <n v="1069.56"/>
    <n v="2"/>
    <n v="0.1"/>
    <n v="170.93"/>
    <s v="CUST-4245"/>
    <x v="0"/>
    <x v="0"/>
    <n v="10001"/>
    <n v="4"/>
    <n v="0.15981338120348557"/>
  </r>
  <r>
    <s v="CA-2019-103246"/>
    <d v="2019-08-01T00:00:00"/>
    <d v="2019-08-06T00:00:00"/>
    <x v="0"/>
    <s v="Illinois"/>
    <s v="Miami"/>
    <x v="1"/>
    <x v="2"/>
    <s v="Laptops Product 40"/>
    <n v="453.33"/>
    <n v="4"/>
    <n v="0.2"/>
    <n v="105.02"/>
    <s v="CUST-4246"/>
    <x v="2"/>
    <x v="0"/>
    <n v="10001"/>
    <n v="5"/>
    <n v="0.23166346811373614"/>
  </r>
  <r>
    <s v="CA-2019-103247"/>
    <d v="2019-09-16T00:00:00"/>
    <d v="2019-09-18T00:00:00"/>
    <x v="1"/>
    <s v="Washington"/>
    <s v="Houston"/>
    <x v="2"/>
    <x v="8"/>
    <s v="Tables Product 24"/>
    <n v="176.71"/>
    <n v="3"/>
    <n v="0"/>
    <n v="-23.14"/>
    <s v="CUST-4247"/>
    <x v="1"/>
    <x v="0"/>
    <n v="10001"/>
    <n v="2"/>
    <n v="-0.13094901250636637"/>
  </r>
  <r>
    <s v="CA-2019-103248"/>
    <d v="2019-11-30T00:00:00"/>
    <d v="2019-12-02T00:00:00"/>
    <x v="2"/>
    <s v="Florida"/>
    <s v="Los Angeles"/>
    <x v="2"/>
    <x v="8"/>
    <s v="Tables Product 39"/>
    <n v="1235.82"/>
    <n v="3"/>
    <n v="0.1"/>
    <n v="12.67"/>
    <s v="CUST-4248"/>
    <x v="0"/>
    <x v="0"/>
    <n v="10001"/>
    <n v="2"/>
    <n v="1.025230211519477E-2"/>
  </r>
  <r>
    <s v="CA-2019-103249"/>
    <d v="2019-11-07T00:00:00"/>
    <d v="2019-11-12T00:00:00"/>
    <x v="3"/>
    <s v="California"/>
    <s v="Houston"/>
    <x v="0"/>
    <x v="5"/>
    <s v="Paper Product 14"/>
    <n v="1160.57"/>
    <n v="1"/>
    <n v="0.1"/>
    <n v="-225.3"/>
    <s v="CUST-4249"/>
    <x v="1"/>
    <x v="0"/>
    <n v="10001"/>
    <n v="5"/>
    <n v="-0.19412874708117564"/>
  </r>
  <r>
    <s v="CA-2019-103250"/>
    <d v="2019-01-26T00:00:00"/>
    <d v="2019-01-29T00:00:00"/>
    <x v="0"/>
    <s v="California"/>
    <s v="Houston"/>
    <x v="0"/>
    <x v="5"/>
    <s v="Paper Product 3"/>
    <n v="776.08"/>
    <n v="3"/>
    <n v="0.05"/>
    <n v="-116.97"/>
    <s v="CUST-4250"/>
    <x v="0"/>
    <x v="0"/>
    <n v="10001"/>
    <n v="3"/>
    <n v="-0.15071899804143901"/>
  </r>
  <r>
    <s v="CA-2019-103251"/>
    <d v="2019-12-15T00:00:00"/>
    <d v="2019-12-16T00:00:00"/>
    <x v="0"/>
    <s v="California"/>
    <s v="Los Angeles"/>
    <x v="1"/>
    <x v="3"/>
    <s v="Accessories Product 25"/>
    <n v="467.21"/>
    <n v="3"/>
    <n v="0.05"/>
    <n v="136.97999999999999"/>
    <s v="CUST-4251"/>
    <x v="2"/>
    <x v="0"/>
    <n v="10001"/>
    <n v="1"/>
    <n v="0.29318721773934631"/>
  </r>
  <r>
    <s v="CA-2019-103252"/>
    <d v="2019-01-29T00:00:00"/>
    <d v="2019-02-03T00:00:00"/>
    <x v="0"/>
    <s v="New York"/>
    <s v="Seattle"/>
    <x v="2"/>
    <x v="8"/>
    <s v="Tables Product 46"/>
    <n v="1237.8"/>
    <n v="4"/>
    <n v="0.1"/>
    <n v="201.82"/>
    <s v="CUST-4252"/>
    <x v="1"/>
    <x v="0"/>
    <n v="10001"/>
    <n v="5"/>
    <n v="0.16304734205849086"/>
  </r>
  <r>
    <s v="CA-2019-103253"/>
    <d v="2019-12-09T00:00:00"/>
    <d v="2019-12-13T00:00:00"/>
    <x v="2"/>
    <s v="Florida"/>
    <s v="Houston"/>
    <x v="2"/>
    <x v="6"/>
    <s v="Bookcases Product 7"/>
    <n v="348.6"/>
    <n v="5"/>
    <n v="0.05"/>
    <n v="-34.479999999999997"/>
    <s v="CUST-4253"/>
    <x v="0"/>
    <x v="0"/>
    <n v="10001"/>
    <n v="4"/>
    <n v="-9.8909925415949493E-2"/>
  </r>
  <r>
    <s v="CA-2019-103254"/>
    <d v="2019-09-23T00:00:00"/>
    <d v="2019-09-27T00:00:00"/>
    <x v="1"/>
    <s v="New York"/>
    <s v="Miami"/>
    <x v="1"/>
    <x v="2"/>
    <s v="Laptops Product 45"/>
    <n v="605.1"/>
    <n v="4"/>
    <n v="0"/>
    <n v="-71.010000000000005"/>
    <s v="CUST-4254"/>
    <x v="0"/>
    <x v="0"/>
    <n v="10001"/>
    <n v="4"/>
    <n v="-0.11735250371839366"/>
  </r>
  <r>
    <s v="CA-2019-103255"/>
    <d v="2019-11-14T00:00:00"/>
    <d v="2019-11-15T00:00:00"/>
    <x v="0"/>
    <s v="Texas"/>
    <s v="Los Angeles"/>
    <x v="2"/>
    <x v="6"/>
    <s v="Bookcases Product 40"/>
    <n v="558.73"/>
    <n v="4"/>
    <n v="0"/>
    <n v="135.12"/>
    <s v="CUST-4255"/>
    <x v="1"/>
    <x v="0"/>
    <n v="10001"/>
    <n v="1"/>
    <n v="0.24183415961197716"/>
  </r>
  <r>
    <s v="CA-2019-103256"/>
    <d v="2019-12-29T00:00:00"/>
    <d v="2020-01-01T00:00:00"/>
    <x v="3"/>
    <s v="Washington"/>
    <s v="Houston"/>
    <x v="2"/>
    <x v="6"/>
    <s v="Bookcases Product 50"/>
    <n v="1110.0999999999999"/>
    <n v="4"/>
    <n v="0.2"/>
    <n v="102.36"/>
    <s v="CUST-4256"/>
    <x v="1"/>
    <x v="0"/>
    <n v="10001"/>
    <n v="3"/>
    <n v="9.2207909197369611E-2"/>
  </r>
  <r>
    <s v="CA-2019-103257"/>
    <d v="2019-07-04T00:00:00"/>
    <d v="2019-07-07T00:00:00"/>
    <x v="1"/>
    <s v="California"/>
    <s v="Chicago"/>
    <x v="0"/>
    <x v="5"/>
    <s v="Paper Product 39"/>
    <n v="440.29"/>
    <n v="1"/>
    <n v="0.2"/>
    <n v="-50.45"/>
    <s v="CUST-4257"/>
    <x v="1"/>
    <x v="0"/>
    <n v="10001"/>
    <n v="3"/>
    <n v="-0.11458356991982557"/>
  </r>
  <r>
    <s v="CA-2019-103258"/>
    <d v="2019-03-20T00:00:00"/>
    <d v="2019-03-22T00:00:00"/>
    <x v="2"/>
    <s v="New York"/>
    <s v="Miami"/>
    <x v="2"/>
    <x v="8"/>
    <s v="Tables Product 24"/>
    <n v="576.94000000000005"/>
    <n v="2"/>
    <n v="0.2"/>
    <n v="118.71"/>
    <s v="CUST-4258"/>
    <x v="0"/>
    <x v="0"/>
    <n v="10001"/>
    <n v="2"/>
    <n v="0.20575796443304326"/>
  </r>
  <r>
    <s v="CA-2019-103259"/>
    <d v="2019-04-27T00:00:00"/>
    <d v="2019-05-02T00:00:00"/>
    <x v="1"/>
    <s v="Washington"/>
    <s v="Los Angeles"/>
    <x v="1"/>
    <x v="3"/>
    <s v="Accessories Product 1"/>
    <n v="50.9"/>
    <n v="4"/>
    <n v="0.2"/>
    <n v="0.16"/>
    <s v="CUST-4259"/>
    <x v="1"/>
    <x v="0"/>
    <n v="10001"/>
    <n v="5"/>
    <n v="3.1434184675834973E-3"/>
  </r>
  <r>
    <s v="CA-2019-103260"/>
    <d v="2019-06-12T00:00:00"/>
    <d v="2019-06-16T00:00:00"/>
    <x v="1"/>
    <s v="Washington"/>
    <s v="Los Angeles"/>
    <x v="2"/>
    <x v="4"/>
    <s v="Chairs Product 14"/>
    <n v="1288.23"/>
    <n v="1"/>
    <n v="0"/>
    <n v="-138.06"/>
    <s v="CUST-4260"/>
    <x v="1"/>
    <x v="0"/>
    <n v="10001"/>
    <n v="4"/>
    <n v="-0.10717030343960318"/>
  </r>
  <r>
    <s v="CA-2019-103261"/>
    <d v="2019-09-27T00:00:00"/>
    <d v="2019-09-29T00:00:00"/>
    <x v="1"/>
    <s v="Texas"/>
    <s v="Miami"/>
    <x v="0"/>
    <x v="1"/>
    <s v="Binders Product 29"/>
    <n v="530.79999999999995"/>
    <n v="2"/>
    <n v="0.1"/>
    <n v="83.08"/>
    <s v="CUST-4261"/>
    <x v="0"/>
    <x v="0"/>
    <n v="10001"/>
    <n v="2"/>
    <n v="0.15651846269781464"/>
  </r>
  <r>
    <s v="CA-2019-103262"/>
    <d v="2019-06-24T00:00:00"/>
    <d v="2019-06-28T00:00:00"/>
    <x v="0"/>
    <s v="Florida"/>
    <s v="Miami"/>
    <x v="0"/>
    <x v="1"/>
    <s v="Binders Product 13"/>
    <n v="959.81"/>
    <n v="1"/>
    <n v="0.05"/>
    <n v="-82.93"/>
    <s v="CUST-4262"/>
    <x v="2"/>
    <x v="0"/>
    <n v="10001"/>
    <n v="4"/>
    <n v="-8.6402517164855558E-2"/>
  </r>
  <r>
    <s v="CA-2019-103263"/>
    <d v="2019-12-29T00:00:00"/>
    <d v="2020-01-01T00:00:00"/>
    <x v="0"/>
    <s v="Washington"/>
    <s v="Chicago"/>
    <x v="0"/>
    <x v="5"/>
    <s v="Paper Product 19"/>
    <n v="1385.63"/>
    <n v="1"/>
    <n v="0.2"/>
    <n v="-188.16"/>
    <s v="CUST-4263"/>
    <x v="1"/>
    <x v="0"/>
    <n v="10001"/>
    <n v="3"/>
    <n v="-0.13579382663481593"/>
  </r>
  <r>
    <s v="CA-2019-103264"/>
    <d v="2019-11-04T00:00:00"/>
    <d v="2019-11-06T00:00:00"/>
    <x v="3"/>
    <s v="New York"/>
    <s v="New York City"/>
    <x v="0"/>
    <x v="0"/>
    <s v="Storage Product 48"/>
    <n v="98.93"/>
    <n v="4"/>
    <n v="0.05"/>
    <n v="13.96"/>
    <s v="CUST-4264"/>
    <x v="0"/>
    <x v="0"/>
    <n v="10001"/>
    <n v="2"/>
    <n v="0.14110987566966543"/>
  </r>
  <r>
    <s v="CA-2019-103265"/>
    <d v="2019-01-29T00:00:00"/>
    <d v="2019-02-02T00:00:00"/>
    <x v="2"/>
    <s v="California"/>
    <s v="Los Angeles"/>
    <x v="0"/>
    <x v="5"/>
    <s v="Paper Product 38"/>
    <n v="398.65"/>
    <n v="4"/>
    <n v="0.1"/>
    <n v="117.13"/>
    <s v="CUST-4265"/>
    <x v="0"/>
    <x v="0"/>
    <n v="10001"/>
    <n v="4"/>
    <n v="0.29381663113006395"/>
  </r>
  <r>
    <s v="CA-2019-103266"/>
    <d v="2019-09-16T00:00:00"/>
    <d v="2019-09-21T00:00:00"/>
    <x v="0"/>
    <s v="Texas"/>
    <s v="New York City"/>
    <x v="0"/>
    <x v="5"/>
    <s v="Paper Product 15"/>
    <n v="1031.42"/>
    <n v="2"/>
    <n v="0"/>
    <n v="148.47"/>
    <s v="CUST-4266"/>
    <x v="2"/>
    <x v="0"/>
    <n v="10001"/>
    <n v="5"/>
    <n v="0.14394717961645109"/>
  </r>
  <r>
    <s v="CA-2019-103267"/>
    <d v="2019-04-20T00:00:00"/>
    <d v="2019-04-22T00:00:00"/>
    <x v="2"/>
    <s v="New York"/>
    <s v="Los Angeles"/>
    <x v="2"/>
    <x v="8"/>
    <s v="Tables Product 38"/>
    <n v="514.36"/>
    <n v="2"/>
    <n v="0.2"/>
    <n v="-5.89"/>
    <s v="CUST-4267"/>
    <x v="2"/>
    <x v="0"/>
    <n v="10001"/>
    <n v="2"/>
    <n v="-1.1451123726572827E-2"/>
  </r>
  <r>
    <s v="CA-2019-103268"/>
    <d v="2019-09-12T00:00:00"/>
    <d v="2019-09-13T00:00:00"/>
    <x v="1"/>
    <s v="Texas"/>
    <s v="Seattle"/>
    <x v="2"/>
    <x v="6"/>
    <s v="Bookcases Product 4"/>
    <n v="1373.74"/>
    <n v="1"/>
    <n v="0.2"/>
    <n v="346.67"/>
    <s v="CUST-4268"/>
    <x v="0"/>
    <x v="0"/>
    <n v="10001"/>
    <n v="1"/>
    <n v="0.25235488520389593"/>
  </r>
  <r>
    <s v="CA-2019-103269"/>
    <d v="2019-02-07T00:00:00"/>
    <d v="2019-02-11T00:00:00"/>
    <x v="2"/>
    <s v="New York"/>
    <s v="Los Angeles"/>
    <x v="1"/>
    <x v="3"/>
    <s v="Accessories Product 15"/>
    <n v="1065.32"/>
    <n v="5"/>
    <n v="0"/>
    <n v="88.16"/>
    <s v="CUST-4269"/>
    <x v="2"/>
    <x v="0"/>
    <n v="10001"/>
    <n v="4"/>
    <n v="8.2754477527878956E-2"/>
  </r>
  <r>
    <s v="CA-2019-103270"/>
    <d v="2019-01-04T00:00:00"/>
    <d v="2019-01-09T00:00:00"/>
    <x v="2"/>
    <s v="California"/>
    <s v="New York City"/>
    <x v="2"/>
    <x v="8"/>
    <s v="Tables Product 43"/>
    <n v="804.72"/>
    <n v="3"/>
    <n v="0.05"/>
    <n v="78.67"/>
    <s v="CUST-4270"/>
    <x v="1"/>
    <x v="0"/>
    <n v="10001"/>
    <n v="5"/>
    <n v="9.7760711800377764E-2"/>
  </r>
  <r>
    <s v="CA-2019-103271"/>
    <d v="2019-03-07T00:00:00"/>
    <d v="2019-03-11T00:00:00"/>
    <x v="0"/>
    <s v="Washington"/>
    <s v="Los Angeles"/>
    <x v="1"/>
    <x v="7"/>
    <s v="Phones Product 27"/>
    <n v="878.78"/>
    <n v="4"/>
    <n v="0"/>
    <n v="241.76"/>
    <s v="CUST-4271"/>
    <x v="1"/>
    <x v="0"/>
    <n v="10001"/>
    <n v="4"/>
    <n v="0.27510867338810624"/>
  </r>
  <r>
    <s v="CA-2019-103272"/>
    <d v="2019-01-10T00:00:00"/>
    <d v="2019-01-12T00:00:00"/>
    <x v="1"/>
    <s v="Washington"/>
    <s v="Seattle"/>
    <x v="1"/>
    <x v="7"/>
    <s v="Phones Product 29"/>
    <n v="1417.03"/>
    <n v="3"/>
    <n v="0.2"/>
    <n v="-12.95"/>
    <s v="CUST-4272"/>
    <x v="0"/>
    <x v="0"/>
    <n v="10001"/>
    <n v="2"/>
    <n v="-9.1388326288081405E-3"/>
  </r>
  <r>
    <s v="CA-2019-103273"/>
    <d v="2019-05-13T00:00:00"/>
    <d v="2019-05-16T00:00:00"/>
    <x v="0"/>
    <s v="Texas"/>
    <s v="Los Angeles"/>
    <x v="1"/>
    <x v="7"/>
    <s v="Phones Product 48"/>
    <n v="141.66"/>
    <n v="1"/>
    <n v="0.2"/>
    <n v="34.51"/>
    <s v="CUST-4273"/>
    <x v="2"/>
    <x v="0"/>
    <n v="10001"/>
    <n v="3"/>
    <n v="0.24361146406889736"/>
  </r>
  <r>
    <s v="CA-2019-103274"/>
    <d v="2019-07-14T00:00:00"/>
    <d v="2019-07-19T00:00:00"/>
    <x v="0"/>
    <s v="Texas"/>
    <s v="Miami"/>
    <x v="2"/>
    <x v="8"/>
    <s v="Tables Product 8"/>
    <n v="1031.69"/>
    <n v="4"/>
    <n v="0.2"/>
    <n v="-198.43"/>
    <s v="CUST-4274"/>
    <x v="1"/>
    <x v="0"/>
    <n v="10001"/>
    <n v="5"/>
    <n v="-0.19233490680340024"/>
  </r>
  <r>
    <s v="CA-2019-103275"/>
    <d v="2019-06-20T00:00:00"/>
    <d v="2019-06-21T00:00:00"/>
    <x v="3"/>
    <s v="Florida"/>
    <s v="Los Angeles"/>
    <x v="2"/>
    <x v="8"/>
    <s v="Tables Product 33"/>
    <n v="958.56"/>
    <n v="4"/>
    <n v="0"/>
    <n v="-5.03"/>
    <s v="CUST-4275"/>
    <x v="0"/>
    <x v="0"/>
    <n v="10001"/>
    <n v="1"/>
    <n v="-5.2474545151059929E-3"/>
  </r>
  <r>
    <s v="CA-2019-103276"/>
    <d v="2019-02-28T00:00:00"/>
    <d v="2019-03-01T00:00:00"/>
    <x v="1"/>
    <s v="Washington"/>
    <s v="Chicago"/>
    <x v="2"/>
    <x v="6"/>
    <s v="Bookcases Product 3"/>
    <n v="119.85"/>
    <n v="5"/>
    <n v="0.2"/>
    <n v="-7.88"/>
    <s v="CUST-4276"/>
    <x v="0"/>
    <x v="0"/>
    <n v="10001"/>
    <n v="1"/>
    <n v="-6.5748852732582394E-2"/>
  </r>
  <r>
    <s v="CA-2019-103277"/>
    <d v="2019-03-16T00:00:00"/>
    <d v="2019-03-18T00:00:00"/>
    <x v="3"/>
    <s v="Texas"/>
    <s v="Chicago"/>
    <x v="1"/>
    <x v="7"/>
    <s v="Phones Product 47"/>
    <n v="844.39"/>
    <n v="4"/>
    <n v="0.1"/>
    <n v="201.85"/>
    <s v="CUST-4277"/>
    <x v="2"/>
    <x v="0"/>
    <n v="10001"/>
    <n v="2"/>
    <n v="0.23904830706190267"/>
  </r>
  <r>
    <s v="CA-2019-103278"/>
    <d v="2019-04-20T00:00:00"/>
    <d v="2019-04-24T00:00:00"/>
    <x v="1"/>
    <s v="Florida"/>
    <s v="New York City"/>
    <x v="0"/>
    <x v="1"/>
    <s v="Binders Product 39"/>
    <n v="676.61"/>
    <n v="1"/>
    <n v="0.1"/>
    <n v="-103.05"/>
    <s v="CUST-4278"/>
    <x v="1"/>
    <x v="0"/>
    <n v="10001"/>
    <n v="4"/>
    <n v="-0.15230339486557987"/>
  </r>
  <r>
    <s v="CA-2019-103279"/>
    <d v="2019-01-03T00:00:00"/>
    <d v="2019-01-04T00:00:00"/>
    <x v="3"/>
    <s v="California"/>
    <s v="Miami"/>
    <x v="2"/>
    <x v="4"/>
    <s v="Chairs Product 3"/>
    <n v="914.91"/>
    <n v="5"/>
    <n v="0.1"/>
    <n v="60.39"/>
    <s v="CUST-4279"/>
    <x v="2"/>
    <x v="0"/>
    <n v="10001"/>
    <n v="1"/>
    <n v="6.6006492441879533E-2"/>
  </r>
  <r>
    <s v="CA-2019-103280"/>
    <d v="2019-12-09T00:00:00"/>
    <d v="2019-12-11T00:00:00"/>
    <x v="0"/>
    <s v="California"/>
    <s v="New York City"/>
    <x v="2"/>
    <x v="4"/>
    <s v="Chairs Product 13"/>
    <n v="1302.93"/>
    <n v="3"/>
    <n v="0.1"/>
    <n v="28.81"/>
    <s v="CUST-4280"/>
    <x v="0"/>
    <x v="0"/>
    <n v="10001"/>
    <n v="2"/>
    <n v="2.2111702086835053E-2"/>
  </r>
  <r>
    <s v="CA-2019-103281"/>
    <d v="2019-07-30T00:00:00"/>
    <d v="2019-07-31T00:00:00"/>
    <x v="2"/>
    <s v="Illinois"/>
    <s v="Los Angeles"/>
    <x v="2"/>
    <x v="4"/>
    <s v="Chairs Product 23"/>
    <n v="194.76"/>
    <n v="4"/>
    <n v="0"/>
    <n v="44.03"/>
    <s v="CUST-4281"/>
    <x v="1"/>
    <x v="0"/>
    <n v="10001"/>
    <n v="1"/>
    <n v="0.22607311562949273"/>
  </r>
  <r>
    <s v="CA-2019-103282"/>
    <d v="2019-08-07T00:00:00"/>
    <d v="2019-08-09T00:00:00"/>
    <x v="3"/>
    <s v="Florida"/>
    <s v="Los Angeles"/>
    <x v="0"/>
    <x v="0"/>
    <s v="Storage Product 19"/>
    <n v="1032.03"/>
    <n v="3"/>
    <n v="0.05"/>
    <n v="-101.04"/>
    <s v="CUST-4282"/>
    <x v="2"/>
    <x v="0"/>
    <n v="10001"/>
    <n v="2"/>
    <n v="-9.7904130693875185E-2"/>
  </r>
  <r>
    <s v="CA-2019-103283"/>
    <d v="2019-04-12T00:00:00"/>
    <d v="2019-04-15T00:00:00"/>
    <x v="0"/>
    <s v="Illinois"/>
    <s v="Miami"/>
    <x v="0"/>
    <x v="5"/>
    <s v="Paper Product 29"/>
    <n v="1261.57"/>
    <n v="2"/>
    <n v="0.1"/>
    <n v="213.27"/>
    <s v="CUST-4283"/>
    <x v="0"/>
    <x v="0"/>
    <n v="10001"/>
    <n v="3"/>
    <n v="0.16905126152333999"/>
  </r>
  <r>
    <s v="CA-2019-103284"/>
    <d v="2019-02-08T00:00:00"/>
    <d v="2019-02-12T00:00:00"/>
    <x v="0"/>
    <s v="California"/>
    <s v="Miami"/>
    <x v="0"/>
    <x v="0"/>
    <s v="Storage Product 50"/>
    <n v="655.47"/>
    <n v="5"/>
    <n v="0"/>
    <n v="-98.82"/>
    <s v="CUST-4284"/>
    <x v="1"/>
    <x v="0"/>
    <n v="10001"/>
    <n v="4"/>
    <n v="-0.15076204860634351"/>
  </r>
  <r>
    <s v="CA-2019-103285"/>
    <d v="2019-02-18T00:00:00"/>
    <d v="2019-02-22T00:00:00"/>
    <x v="1"/>
    <s v="Washington"/>
    <s v="Chicago"/>
    <x v="1"/>
    <x v="2"/>
    <s v="Laptops Product 44"/>
    <n v="189.12"/>
    <n v="5"/>
    <n v="0.05"/>
    <n v="14.61"/>
    <s v="CUST-4285"/>
    <x v="0"/>
    <x v="0"/>
    <n v="10001"/>
    <n v="4"/>
    <n v="7.7252538071065982E-2"/>
  </r>
  <r>
    <s v="CA-2019-103286"/>
    <d v="2019-10-28T00:00:00"/>
    <d v="2019-11-02T00:00:00"/>
    <x v="0"/>
    <s v="Washington"/>
    <s v="Miami"/>
    <x v="2"/>
    <x v="8"/>
    <s v="Tables Product 2"/>
    <n v="901.24"/>
    <n v="2"/>
    <n v="0.2"/>
    <n v="-174.97"/>
    <s v="CUST-4286"/>
    <x v="2"/>
    <x v="0"/>
    <n v="10001"/>
    <n v="5"/>
    <n v="-0.19414362433979851"/>
  </r>
  <r>
    <s v="CA-2019-103287"/>
    <d v="2019-05-14T00:00:00"/>
    <d v="2019-05-18T00:00:00"/>
    <x v="2"/>
    <s v="California"/>
    <s v="Seattle"/>
    <x v="1"/>
    <x v="7"/>
    <s v="Phones Product 40"/>
    <n v="376.03"/>
    <n v="4"/>
    <n v="0"/>
    <n v="-34.24"/>
    <s v="CUST-4287"/>
    <x v="0"/>
    <x v="0"/>
    <n v="10001"/>
    <n v="4"/>
    <n v="-9.1056564635800349E-2"/>
  </r>
  <r>
    <s v="CA-2019-103288"/>
    <d v="2019-02-28T00:00:00"/>
    <d v="2019-03-02T00:00:00"/>
    <x v="3"/>
    <s v="California"/>
    <s v="Seattle"/>
    <x v="0"/>
    <x v="1"/>
    <s v="Binders Product 39"/>
    <n v="177.56"/>
    <n v="4"/>
    <n v="0.2"/>
    <n v="-3.25"/>
    <s v="CUST-4288"/>
    <x v="2"/>
    <x v="0"/>
    <n v="10001"/>
    <n v="2"/>
    <n v="-1.8303671998197792E-2"/>
  </r>
  <r>
    <s v="CA-2019-103289"/>
    <d v="2019-10-26T00:00:00"/>
    <d v="2019-10-31T00:00:00"/>
    <x v="0"/>
    <s v="New York"/>
    <s v="New York City"/>
    <x v="0"/>
    <x v="1"/>
    <s v="Binders Product 25"/>
    <n v="91.76"/>
    <n v="5"/>
    <n v="0.05"/>
    <n v="-2.95"/>
    <s v="CUST-4289"/>
    <x v="1"/>
    <x v="0"/>
    <n v="10001"/>
    <n v="5"/>
    <n v="-3.2149084568439408E-2"/>
  </r>
  <r>
    <s v="CA-2019-103290"/>
    <d v="2019-02-23T00:00:00"/>
    <d v="2019-02-26T00:00:00"/>
    <x v="1"/>
    <s v="Florida"/>
    <s v="Los Angeles"/>
    <x v="2"/>
    <x v="4"/>
    <s v="Chairs Product 40"/>
    <n v="306.93"/>
    <n v="3"/>
    <n v="0"/>
    <n v="-34.090000000000003"/>
    <s v="CUST-4290"/>
    <x v="2"/>
    <x v="0"/>
    <n v="10001"/>
    <n v="3"/>
    <n v="-0.11106767015280358"/>
  </r>
  <r>
    <s v="CA-2019-103291"/>
    <d v="2019-09-06T00:00:00"/>
    <d v="2019-09-09T00:00:00"/>
    <x v="0"/>
    <s v="New York"/>
    <s v="Houston"/>
    <x v="1"/>
    <x v="2"/>
    <s v="Laptops Product 19"/>
    <n v="114.77"/>
    <n v="2"/>
    <n v="0.1"/>
    <n v="23.52"/>
    <s v="CUST-4291"/>
    <x v="2"/>
    <x v="0"/>
    <n v="10001"/>
    <n v="3"/>
    <n v="0.20493160233510499"/>
  </r>
  <r>
    <s v="CA-2019-103292"/>
    <d v="2019-10-10T00:00:00"/>
    <d v="2019-10-12T00:00:00"/>
    <x v="1"/>
    <s v="California"/>
    <s v="Seattle"/>
    <x v="0"/>
    <x v="1"/>
    <s v="Binders Product 14"/>
    <n v="349.33"/>
    <n v="3"/>
    <n v="0.2"/>
    <n v="-1.25"/>
    <s v="CUST-4292"/>
    <x v="1"/>
    <x v="0"/>
    <n v="10001"/>
    <n v="2"/>
    <n v="-3.5782784186872015E-3"/>
  </r>
  <r>
    <s v="CA-2019-103293"/>
    <d v="2019-05-27T00:00:00"/>
    <d v="2019-06-01T00:00:00"/>
    <x v="1"/>
    <s v="New York"/>
    <s v="Chicago"/>
    <x v="1"/>
    <x v="7"/>
    <s v="Phones Product 5"/>
    <n v="938.1"/>
    <n v="2"/>
    <n v="0.05"/>
    <n v="-2.94"/>
    <s v="CUST-4293"/>
    <x v="1"/>
    <x v="0"/>
    <n v="10001"/>
    <n v="5"/>
    <n v="-3.1339942436840419E-3"/>
  </r>
  <r>
    <s v="CA-2019-103294"/>
    <d v="2019-09-17T00:00:00"/>
    <d v="2019-09-22T00:00:00"/>
    <x v="3"/>
    <s v="Washington"/>
    <s v="New York City"/>
    <x v="0"/>
    <x v="0"/>
    <s v="Storage Product 42"/>
    <n v="249.79"/>
    <n v="3"/>
    <n v="0.2"/>
    <n v="0.45"/>
    <s v="CUST-4294"/>
    <x v="2"/>
    <x v="0"/>
    <n v="10001"/>
    <n v="5"/>
    <n v="1.8015132711477642E-3"/>
  </r>
  <r>
    <s v="CA-2019-103295"/>
    <d v="2019-02-12T00:00:00"/>
    <d v="2019-02-15T00:00:00"/>
    <x v="2"/>
    <s v="Washington"/>
    <s v="Houston"/>
    <x v="1"/>
    <x v="7"/>
    <s v="Phones Product 37"/>
    <n v="1211.1199999999999"/>
    <n v="3"/>
    <n v="0.1"/>
    <n v="83.46"/>
    <s v="CUST-4295"/>
    <x v="1"/>
    <x v="0"/>
    <n v="10001"/>
    <n v="3"/>
    <n v="6.8911420833608558E-2"/>
  </r>
  <r>
    <s v="CA-2019-103296"/>
    <d v="2019-05-10T00:00:00"/>
    <d v="2019-05-12T00:00:00"/>
    <x v="1"/>
    <s v="Florida"/>
    <s v="Houston"/>
    <x v="0"/>
    <x v="0"/>
    <s v="Storage Product 12"/>
    <n v="1248.47"/>
    <n v="1"/>
    <n v="0"/>
    <n v="-220.76"/>
    <s v="CUST-4296"/>
    <x v="2"/>
    <x v="0"/>
    <n v="10001"/>
    <n v="2"/>
    <n v="-0.17682443310612189"/>
  </r>
  <r>
    <s v="CA-2019-103297"/>
    <d v="2019-03-22T00:00:00"/>
    <d v="2019-03-26T00:00:00"/>
    <x v="3"/>
    <s v="Texas"/>
    <s v="New York City"/>
    <x v="2"/>
    <x v="4"/>
    <s v="Chairs Product 9"/>
    <n v="83.76"/>
    <n v="4"/>
    <n v="0"/>
    <n v="17.25"/>
    <s v="CUST-4297"/>
    <x v="0"/>
    <x v="0"/>
    <n v="10001"/>
    <n v="4"/>
    <n v="0.20594555873925499"/>
  </r>
  <r>
    <s v="CA-2019-103298"/>
    <d v="2019-10-15T00:00:00"/>
    <d v="2019-10-20T00:00:00"/>
    <x v="0"/>
    <s v="Washington"/>
    <s v="Los Angeles"/>
    <x v="2"/>
    <x v="6"/>
    <s v="Bookcases Product 36"/>
    <n v="1370.49"/>
    <n v="1"/>
    <n v="0"/>
    <n v="336.26"/>
    <s v="CUST-4298"/>
    <x v="0"/>
    <x v="0"/>
    <n v="10001"/>
    <n v="5"/>
    <n v="0.24535749987230843"/>
  </r>
  <r>
    <s v="CA-2019-103299"/>
    <d v="2019-10-28T00:00:00"/>
    <d v="2019-11-01T00:00:00"/>
    <x v="0"/>
    <s v="Texas"/>
    <s v="Seattle"/>
    <x v="1"/>
    <x v="7"/>
    <s v="Phones Product 37"/>
    <n v="489.43"/>
    <n v="2"/>
    <n v="0.05"/>
    <n v="124.52"/>
    <s v="CUST-4299"/>
    <x v="0"/>
    <x v="0"/>
    <n v="10001"/>
    <n v="4"/>
    <n v="0.25441840508346442"/>
  </r>
  <r>
    <s v="CA-2019-103300"/>
    <d v="2019-04-04T00:00:00"/>
    <d v="2019-04-08T00:00:00"/>
    <x v="0"/>
    <s v="Illinois"/>
    <s v="Houston"/>
    <x v="1"/>
    <x v="2"/>
    <s v="Laptops Product 19"/>
    <n v="705.38"/>
    <n v="4"/>
    <n v="0.2"/>
    <n v="151.36000000000001"/>
    <s v="CUST-4300"/>
    <x v="2"/>
    <x v="0"/>
    <n v="10001"/>
    <n v="4"/>
    <n v="0.21457937565567498"/>
  </r>
  <r>
    <s v="CA-2019-103301"/>
    <d v="2019-06-30T00:00:00"/>
    <d v="2019-07-03T00:00:00"/>
    <x v="2"/>
    <s v="Washington"/>
    <s v="Los Angeles"/>
    <x v="0"/>
    <x v="1"/>
    <s v="Binders Product 49"/>
    <n v="1313.75"/>
    <n v="1"/>
    <n v="0"/>
    <n v="-98.01"/>
    <s v="CUST-4301"/>
    <x v="1"/>
    <x v="0"/>
    <n v="10001"/>
    <n v="3"/>
    <n v="-7.4603235014272129E-2"/>
  </r>
  <r>
    <s v="CA-2019-103302"/>
    <d v="2019-10-17T00:00:00"/>
    <d v="2019-10-20T00:00:00"/>
    <x v="3"/>
    <s v="California"/>
    <s v="Chicago"/>
    <x v="0"/>
    <x v="5"/>
    <s v="Paper Product 50"/>
    <n v="27.17"/>
    <n v="1"/>
    <n v="0.05"/>
    <n v="3.53"/>
    <s v="CUST-4302"/>
    <x v="2"/>
    <x v="0"/>
    <n v="10001"/>
    <n v="3"/>
    <n v="0.12992270887007729"/>
  </r>
  <r>
    <s v="CA-2019-103303"/>
    <d v="2019-02-24T00:00:00"/>
    <d v="2019-02-28T00:00:00"/>
    <x v="3"/>
    <s v="Florida"/>
    <s v="Chicago"/>
    <x v="1"/>
    <x v="2"/>
    <s v="Laptops Product 20"/>
    <n v="1212.67"/>
    <n v="2"/>
    <n v="0"/>
    <n v="308.06"/>
    <s v="CUST-4303"/>
    <x v="0"/>
    <x v="0"/>
    <n v="10001"/>
    <n v="4"/>
    <n v="0.25403448588651489"/>
  </r>
  <r>
    <s v="CA-2019-103304"/>
    <d v="2019-06-27T00:00:00"/>
    <d v="2019-06-28T00:00:00"/>
    <x v="1"/>
    <s v="Florida"/>
    <s v="New York City"/>
    <x v="0"/>
    <x v="0"/>
    <s v="Storage Product 27"/>
    <n v="689.13"/>
    <n v="2"/>
    <n v="0.05"/>
    <n v="147.15"/>
    <s v="CUST-4304"/>
    <x v="1"/>
    <x v="0"/>
    <n v="10001"/>
    <n v="1"/>
    <n v="0.21353010317356669"/>
  </r>
  <r>
    <s v="CA-2019-103305"/>
    <d v="2019-06-22T00:00:00"/>
    <d v="2019-06-24T00:00:00"/>
    <x v="1"/>
    <s v="California"/>
    <s v="Seattle"/>
    <x v="1"/>
    <x v="2"/>
    <s v="Laptops Product 47"/>
    <n v="30.25"/>
    <n v="3"/>
    <n v="0.1"/>
    <n v="8.4499999999999993"/>
    <s v="CUST-4305"/>
    <x v="0"/>
    <x v="0"/>
    <n v="10001"/>
    <n v="2"/>
    <n v="0.27933884297520661"/>
  </r>
  <r>
    <s v="CA-2019-103306"/>
    <d v="2019-06-26T00:00:00"/>
    <d v="2019-06-27T00:00:00"/>
    <x v="3"/>
    <s v="Illinois"/>
    <s v="Los Angeles"/>
    <x v="1"/>
    <x v="3"/>
    <s v="Accessories Product 15"/>
    <n v="592.84"/>
    <n v="1"/>
    <n v="0"/>
    <n v="-20.22"/>
    <s v="CUST-4306"/>
    <x v="1"/>
    <x v="0"/>
    <n v="10001"/>
    <n v="1"/>
    <n v="-3.4107010323190065E-2"/>
  </r>
  <r>
    <s v="CA-2019-103307"/>
    <d v="2019-05-02T00:00:00"/>
    <d v="2019-05-06T00:00:00"/>
    <x v="3"/>
    <s v="New York"/>
    <s v="New York City"/>
    <x v="2"/>
    <x v="8"/>
    <s v="Tables Product 25"/>
    <n v="501.12"/>
    <n v="5"/>
    <n v="0.2"/>
    <n v="-30.25"/>
    <s v="CUST-4307"/>
    <x v="2"/>
    <x v="0"/>
    <n v="10001"/>
    <n v="4"/>
    <n v="-6.0364782886334609E-2"/>
  </r>
  <r>
    <s v="CA-2019-103308"/>
    <d v="2019-07-18T00:00:00"/>
    <d v="2019-07-20T00:00:00"/>
    <x v="3"/>
    <s v="New York"/>
    <s v="New York City"/>
    <x v="1"/>
    <x v="2"/>
    <s v="Laptops Product 22"/>
    <n v="1252.8399999999999"/>
    <n v="4"/>
    <n v="0.05"/>
    <n v="-159.07"/>
    <s v="CUST-4308"/>
    <x v="2"/>
    <x v="0"/>
    <n v="10001"/>
    <n v="2"/>
    <n v="-0.1269675297723572"/>
  </r>
  <r>
    <s v="CA-2019-103309"/>
    <d v="2019-05-18T00:00:00"/>
    <d v="2019-05-23T00:00:00"/>
    <x v="3"/>
    <s v="Florida"/>
    <s v="Seattle"/>
    <x v="1"/>
    <x v="2"/>
    <s v="Laptops Product 24"/>
    <n v="494.01"/>
    <n v="4"/>
    <n v="0.05"/>
    <n v="126.35"/>
    <s v="CUST-4309"/>
    <x v="1"/>
    <x v="0"/>
    <n v="10001"/>
    <n v="5"/>
    <n v="0.25576405335924374"/>
  </r>
  <r>
    <s v="CA-2019-103310"/>
    <d v="2019-08-22T00:00:00"/>
    <d v="2019-08-24T00:00:00"/>
    <x v="0"/>
    <s v="California"/>
    <s v="Los Angeles"/>
    <x v="0"/>
    <x v="5"/>
    <s v="Paper Product 10"/>
    <n v="989.33"/>
    <n v="5"/>
    <n v="0.2"/>
    <n v="186"/>
    <s v="CUST-4310"/>
    <x v="0"/>
    <x v="0"/>
    <n v="10001"/>
    <n v="2"/>
    <n v="0.18800602427905755"/>
  </r>
  <r>
    <s v="CA-2019-103311"/>
    <d v="2019-05-05T00:00:00"/>
    <d v="2019-05-08T00:00:00"/>
    <x v="1"/>
    <s v="Texas"/>
    <s v="Los Angeles"/>
    <x v="0"/>
    <x v="1"/>
    <s v="Binders Product 20"/>
    <n v="520.85"/>
    <n v="5"/>
    <n v="0.05"/>
    <n v="-42.34"/>
    <s v="CUST-4311"/>
    <x v="1"/>
    <x v="0"/>
    <n v="10001"/>
    <n v="3"/>
    <n v="-8.1290198713641168E-2"/>
  </r>
  <r>
    <s v="CA-2019-103312"/>
    <d v="2019-07-16T00:00:00"/>
    <d v="2019-07-21T00:00:00"/>
    <x v="2"/>
    <s v="New York"/>
    <s v="Miami"/>
    <x v="0"/>
    <x v="1"/>
    <s v="Binders Product 31"/>
    <n v="343.16"/>
    <n v="3"/>
    <n v="0"/>
    <n v="-4.07"/>
    <s v="CUST-4312"/>
    <x v="2"/>
    <x v="0"/>
    <n v="10001"/>
    <n v="5"/>
    <n v="-1.1860356684928313E-2"/>
  </r>
  <r>
    <s v="CA-2019-103313"/>
    <d v="2019-05-07T00:00:00"/>
    <d v="2019-05-11T00:00:00"/>
    <x v="1"/>
    <s v="Texas"/>
    <s v="Seattle"/>
    <x v="1"/>
    <x v="2"/>
    <s v="Laptops Product 17"/>
    <n v="1111.44"/>
    <n v="4"/>
    <n v="0.1"/>
    <n v="-44.07"/>
    <s v="CUST-4313"/>
    <x v="0"/>
    <x v="0"/>
    <n v="10001"/>
    <n v="4"/>
    <n v="-3.965126322608508E-2"/>
  </r>
  <r>
    <s v="CA-2019-103314"/>
    <d v="2019-05-13T00:00:00"/>
    <d v="2019-05-15T00:00:00"/>
    <x v="3"/>
    <s v="Florida"/>
    <s v="Seattle"/>
    <x v="0"/>
    <x v="0"/>
    <s v="Storage Product 16"/>
    <n v="740.41"/>
    <n v="4"/>
    <n v="0.2"/>
    <n v="-63.31"/>
    <s v="CUST-4314"/>
    <x v="2"/>
    <x v="0"/>
    <n v="10001"/>
    <n v="2"/>
    <n v="-8.5506678732053865E-2"/>
  </r>
  <r>
    <s v="CA-2019-103315"/>
    <d v="2019-09-15T00:00:00"/>
    <d v="2019-09-20T00:00:00"/>
    <x v="0"/>
    <s v="California"/>
    <s v="Seattle"/>
    <x v="2"/>
    <x v="8"/>
    <s v="Tables Product 34"/>
    <n v="97.86"/>
    <n v="5"/>
    <n v="0.2"/>
    <n v="12.1"/>
    <s v="CUST-4315"/>
    <x v="1"/>
    <x v="0"/>
    <n v="10001"/>
    <n v="5"/>
    <n v="0.12364602493357858"/>
  </r>
  <r>
    <s v="CA-2019-103316"/>
    <d v="2019-10-18T00:00:00"/>
    <d v="2019-10-19T00:00:00"/>
    <x v="3"/>
    <s v="Washington"/>
    <s v="Seattle"/>
    <x v="0"/>
    <x v="0"/>
    <s v="Storage Product 42"/>
    <n v="1176.03"/>
    <n v="5"/>
    <n v="0.1"/>
    <n v="151.78"/>
    <s v="CUST-4316"/>
    <x v="1"/>
    <x v="0"/>
    <n v="10001"/>
    <n v="1"/>
    <n v="0.12906133346938428"/>
  </r>
  <r>
    <s v="CA-2019-103317"/>
    <d v="2019-02-21T00:00:00"/>
    <d v="2019-02-25T00:00:00"/>
    <x v="1"/>
    <s v="New York"/>
    <s v="Chicago"/>
    <x v="1"/>
    <x v="7"/>
    <s v="Phones Product 14"/>
    <n v="271.58"/>
    <n v="3"/>
    <n v="0.2"/>
    <n v="-6.91"/>
    <s v="CUST-4317"/>
    <x v="1"/>
    <x v="0"/>
    <n v="10001"/>
    <n v="4"/>
    <n v="-2.5443699830620812E-2"/>
  </r>
  <r>
    <s v="CA-2019-103318"/>
    <d v="2019-10-04T00:00:00"/>
    <d v="2019-10-05T00:00:00"/>
    <x v="1"/>
    <s v="Florida"/>
    <s v="Houston"/>
    <x v="2"/>
    <x v="8"/>
    <s v="Tables Product 34"/>
    <n v="187.47"/>
    <n v="5"/>
    <n v="0.2"/>
    <n v="-13.37"/>
    <s v="CUST-4318"/>
    <x v="1"/>
    <x v="0"/>
    <n v="10001"/>
    <n v="1"/>
    <n v="-7.1318077559076112E-2"/>
  </r>
  <r>
    <s v="CA-2019-103319"/>
    <d v="2019-09-03T00:00:00"/>
    <d v="2019-09-08T00:00:00"/>
    <x v="3"/>
    <s v="Texas"/>
    <s v="Los Angeles"/>
    <x v="1"/>
    <x v="3"/>
    <s v="Accessories Product 15"/>
    <n v="1382.87"/>
    <n v="4"/>
    <n v="0.1"/>
    <n v="-144.61000000000001"/>
    <s v="CUST-4319"/>
    <x v="2"/>
    <x v="0"/>
    <n v="10001"/>
    <n v="5"/>
    <n v="-0.10457237484362233"/>
  </r>
  <r>
    <s v="CA-2019-103320"/>
    <d v="2019-08-02T00:00:00"/>
    <d v="2019-08-07T00:00:00"/>
    <x v="2"/>
    <s v="Texas"/>
    <s v="New York City"/>
    <x v="2"/>
    <x v="4"/>
    <s v="Chairs Product 8"/>
    <n v="902.95"/>
    <n v="1"/>
    <n v="0.2"/>
    <n v="217.39"/>
    <s v="CUST-4320"/>
    <x v="1"/>
    <x v="0"/>
    <n v="10001"/>
    <n v="5"/>
    <n v="0.24075530206545209"/>
  </r>
  <r>
    <s v="CA-2019-103321"/>
    <d v="2019-11-12T00:00:00"/>
    <d v="2019-11-15T00:00:00"/>
    <x v="2"/>
    <s v="Florida"/>
    <s v="Houston"/>
    <x v="1"/>
    <x v="2"/>
    <s v="Laptops Product 34"/>
    <n v="233.76"/>
    <n v="3"/>
    <n v="0.1"/>
    <n v="-16.79"/>
    <s v="CUST-4321"/>
    <x v="0"/>
    <x v="0"/>
    <n v="10001"/>
    <n v="3"/>
    <n v="-7.1825804243668717E-2"/>
  </r>
  <r>
    <s v="CA-2019-103322"/>
    <d v="2019-04-23T00:00:00"/>
    <d v="2019-04-28T00:00:00"/>
    <x v="1"/>
    <s v="Washington"/>
    <s v="Los Angeles"/>
    <x v="2"/>
    <x v="4"/>
    <s v="Chairs Product 1"/>
    <n v="1492.84"/>
    <n v="1"/>
    <n v="0.1"/>
    <n v="25.8"/>
    <s v="CUST-4322"/>
    <x v="0"/>
    <x v="0"/>
    <n v="10001"/>
    <n v="5"/>
    <n v="1.7282495109991695E-2"/>
  </r>
  <r>
    <s v="CA-2019-103323"/>
    <d v="2019-02-27T00:00:00"/>
    <d v="2019-03-01T00:00:00"/>
    <x v="1"/>
    <s v="Florida"/>
    <s v="Miami"/>
    <x v="0"/>
    <x v="0"/>
    <s v="Storage Product 40"/>
    <n v="1388.94"/>
    <n v="2"/>
    <n v="0.1"/>
    <n v="-268.41000000000003"/>
    <s v="CUST-4323"/>
    <x v="1"/>
    <x v="0"/>
    <n v="10001"/>
    <n v="2"/>
    <n v="-0.1932480884703443"/>
  </r>
  <r>
    <s v="CA-2019-103324"/>
    <d v="2019-10-13T00:00:00"/>
    <d v="2019-10-17T00:00:00"/>
    <x v="2"/>
    <s v="Washington"/>
    <s v="Los Angeles"/>
    <x v="0"/>
    <x v="5"/>
    <s v="Paper Product 33"/>
    <n v="301.58"/>
    <n v="1"/>
    <n v="0.1"/>
    <n v="-42.85"/>
    <s v="CUST-4324"/>
    <x v="1"/>
    <x v="0"/>
    <n v="10001"/>
    <n v="4"/>
    <n v="-0.1420850189004576"/>
  </r>
  <r>
    <s v="CA-2019-103325"/>
    <d v="2019-02-25T00:00:00"/>
    <d v="2019-02-28T00:00:00"/>
    <x v="0"/>
    <s v="Illinois"/>
    <s v="Chicago"/>
    <x v="0"/>
    <x v="0"/>
    <s v="Storage Product 17"/>
    <n v="1192.31"/>
    <n v="2"/>
    <n v="0.1"/>
    <n v="71.349999999999994"/>
    <s v="CUST-4325"/>
    <x v="1"/>
    <x v="0"/>
    <n v="10001"/>
    <n v="3"/>
    <n v="5.9841819660994201E-2"/>
  </r>
  <r>
    <s v="CA-2019-103326"/>
    <d v="2019-05-08T00:00:00"/>
    <d v="2019-05-12T00:00:00"/>
    <x v="3"/>
    <s v="Texas"/>
    <s v="Chicago"/>
    <x v="0"/>
    <x v="5"/>
    <s v="Paper Product 10"/>
    <n v="1023.62"/>
    <n v="3"/>
    <n v="0.05"/>
    <n v="-42.09"/>
    <s v="CUST-4326"/>
    <x v="1"/>
    <x v="0"/>
    <n v="10001"/>
    <n v="4"/>
    <n v="-4.1118774545241404E-2"/>
  </r>
  <r>
    <s v="CA-2019-103327"/>
    <d v="2019-01-28T00:00:00"/>
    <d v="2019-01-29T00:00:00"/>
    <x v="2"/>
    <s v="Texas"/>
    <s v="Houston"/>
    <x v="0"/>
    <x v="5"/>
    <s v="Paper Product 48"/>
    <n v="896.82"/>
    <n v="2"/>
    <n v="0.05"/>
    <n v="-102.86"/>
    <s v="CUST-4327"/>
    <x v="0"/>
    <x v="0"/>
    <n v="10001"/>
    <n v="1"/>
    <n v="-0.11469414152226756"/>
  </r>
  <r>
    <s v="CA-2019-103328"/>
    <d v="2019-08-12T00:00:00"/>
    <d v="2019-08-15T00:00:00"/>
    <x v="1"/>
    <s v="New York"/>
    <s v="Seattle"/>
    <x v="2"/>
    <x v="4"/>
    <s v="Chairs Product 36"/>
    <n v="118.95"/>
    <n v="4"/>
    <n v="0.2"/>
    <n v="17.36"/>
    <s v="CUST-4328"/>
    <x v="1"/>
    <x v="0"/>
    <n v="10001"/>
    <n v="3"/>
    <n v="0.14594367381252626"/>
  </r>
  <r>
    <s v="CA-2019-103329"/>
    <d v="2019-12-02T00:00:00"/>
    <d v="2019-12-04T00:00:00"/>
    <x v="3"/>
    <s v="Florida"/>
    <s v="Seattle"/>
    <x v="2"/>
    <x v="8"/>
    <s v="Tables Product 31"/>
    <n v="762.19"/>
    <n v="1"/>
    <n v="0.2"/>
    <n v="-84"/>
    <s v="CUST-4329"/>
    <x v="2"/>
    <x v="0"/>
    <n v="10001"/>
    <n v="2"/>
    <n v="-0.11020874060273685"/>
  </r>
  <r>
    <s v="CA-2019-103330"/>
    <d v="2019-03-21T00:00:00"/>
    <d v="2019-03-25T00:00:00"/>
    <x v="1"/>
    <s v="Illinois"/>
    <s v="Los Angeles"/>
    <x v="1"/>
    <x v="7"/>
    <s v="Phones Product 25"/>
    <n v="463.93"/>
    <n v="2"/>
    <n v="0.1"/>
    <n v="9.77"/>
    <s v="CUST-4330"/>
    <x v="2"/>
    <x v="0"/>
    <n v="10001"/>
    <n v="4"/>
    <n v="2.1059211518979156E-2"/>
  </r>
  <r>
    <s v="CA-2019-103331"/>
    <d v="2019-07-04T00:00:00"/>
    <d v="2019-07-08T00:00:00"/>
    <x v="0"/>
    <s v="Illinois"/>
    <s v="Houston"/>
    <x v="0"/>
    <x v="5"/>
    <s v="Paper Product 8"/>
    <n v="466.06"/>
    <n v="5"/>
    <n v="0.2"/>
    <n v="129.05000000000001"/>
    <s v="CUST-4331"/>
    <x v="1"/>
    <x v="0"/>
    <n v="10001"/>
    <n v="4"/>
    <n v="0.2768956786679827"/>
  </r>
  <r>
    <s v="CA-2019-103332"/>
    <d v="2019-09-22T00:00:00"/>
    <d v="2019-09-25T00:00:00"/>
    <x v="0"/>
    <s v="Illinois"/>
    <s v="Chicago"/>
    <x v="2"/>
    <x v="8"/>
    <s v="Tables Product 9"/>
    <n v="1278.18"/>
    <n v="1"/>
    <n v="0.05"/>
    <n v="-66.13"/>
    <s v="CUST-4332"/>
    <x v="1"/>
    <x v="0"/>
    <n v="10001"/>
    <n v="3"/>
    <n v="-5.1737626938302896E-2"/>
  </r>
  <r>
    <s v="CA-2019-103333"/>
    <d v="2019-01-19T00:00:00"/>
    <d v="2019-01-23T00:00:00"/>
    <x v="1"/>
    <s v="Washington"/>
    <s v="Chicago"/>
    <x v="1"/>
    <x v="2"/>
    <s v="Laptops Product 15"/>
    <n v="1255.44"/>
    <n v="1"/>
    <n v="0.05"/>
    <n v="273.60000000000002"/>
    <s v="CUST-4333"/>
    <x v="1"/>
    <x v="0"/>
    <n v="10001"/>
    <n v="4"/>
    <n v="0.21793156184285989"/>
  </r>
  <r>
    <s v="CA-2019-103334"/>
    <d v="2019-08-16T00:00:00"/>
    <d v="2019-08-21T00:00:00"/>
    <x v="3"/>
    <s v="Texas"/>
    <s v="New York City"/>
    <x v="2"/>
    <x v="8"/>
    <s v="Tables Product 18"/>
    <n v="899.74"/>
    <n v="1"/>
    <n v="0.2"/>
    <n v="-53.9"/>
    <s v="CUST-4334"/>
    <x v="2"/>
    <x v="0"/>
    <n v="10001"/>
    <n v="5"/>
    <n v="-5.9906195123035542E-2"/>
  </r>
  <r>
    <s v="CA-2019-103335"/>
    <d v="2019-01-24T00:00:00"/>
    <d v="2019-01-25T00:00:00"/>
    <x v="1"/>
    <s v="Florida"/>
    <s v="Houston"/>
    <x v="1"/>
    <x v="7"/>
    <s v="Phones Product 20"/>
    <n v="1366.51"/>
    <n v="3"/>
    <n v="0.1"/>
    <n v="85.16"/>
    <s v="CUST-4335"/>
    <x v="1"/>
    <x v="0"/>
    <n v="10001"/>
    <n v="1"/>
    <n v="6.2319339046183343E-2"/>
  </r>
  <r>
    <s v="CA-2019-103336"/>
    <d v="2019-08-08T00:00:00"/>
    <d v="2019-08-09T00:00:00"/>
    <x v="0"/>
    <s v="Illinois"/>
    <s v="New York City"/>
    <x v="0"/>
    <x v="1"/>
    <s v="Binders Product 40"/>
    <n v="779.15"/>
    <n v="5"/>
    <n v="0.05"/>
    <n v="-99.7"/>
    <s v="CUST-4336"/>
    <x v="0"/>
    <x v="0"/>
    <n v="10001"/>
    <n v="1"/>
    <n v="-0.12795995636270296"/>
  </r>
  <r>
    <s v="CA-2019-103337"/>
    <d v="2019-02-09T00:00:00"/>
    <d v="2019-02-14T00:00:00"/>
    <x v="3"/>
    <s v="California"/>
    <s v="Los Angeles"/>
    <x v="0"/>
    <x v="1"/>
    <s v="Binders Product 34"/>
    <n v="1113.4000000000001"/>
    <n v="2"/>
    <n v="0"/>
    <n v="76.95"/>
    <s v="CUST-4337"/>
    <x v="2"/>
    <x v="0"/>
    <n v="10001"/>
    <n v="5"/>
    <n v="6.9112627986348124E-2"/>
  </r>
  <r>
    <s v="CA-2019-103338"/>
    <d v="2019-08-03T00:00:00"/>
    <d v="2019-08-07T00:00:00"/>
    <x v="1"/>
    <s v="Texas"/>
    <s v="Los Angeles"/>
    <x v="1"/>
    <x v="2"/>
    <s v="Laptops Product 18"/>
    <n v="1169.71"/>
    <n v="1"/>
    <n v="0.05"/>
    <n v="-54.57"/>
    <s v="CUST-4338"/>
    <x v="2"/>
    <x v="0"/>
    <n v="10001"/>
    <n v="4"/>
    <n v="-4.6652589103282009E-2"/>
  </r>
  <r>
    <s v="CA-2019-103339"/>
    <d v="2019-11-23T00:00:00"/>
    <d v="2019-11-25T00:00:00"/>
    <x v="0"/>
    <s v="Florida"/>
    <s v="Miami"/>
    <x v="0"/>
    <x v="0"/>
    <s v="Storage Product 25"/>
    <n v="1482.87"/>
    <n v="4"/>
    <n v="0"/>
    <n v="176.81"/>
    <s v="CUST-4339"/>
    <x v="0"/>
    <x v="0"/>
    <n v="10001"/>
    <n v="2"/>
    <n v="0.11923499699906263"/>
  </r>
  <r>
    <s v="CA-2019-103340"/>
    <d v="2019-09-06T00:00:00"/>
    <d v="2019-09-07T00:00:00"/>
    <x v="0"/>
    <s v="Washington"/>
    <s v="Houston"/>
    <x v="1"/>
    <x v="7"/>
    <s v="Phones Product 45"/>
    <n v="846.23"/>
    <n v="5"/>
    <n v="0.1"/>
    <n v="170.69"/>
    <s v="CUST-4340"/>
    <x v="2"/>
    <x v="0"/>
    <n v="10001"/>
    <n v="1"/>
    <n v="0.2017063918792763"/>
  </r>
  <r>
    <s v="CA-2019-103341"/>
    <d v="2019-11-28T00:00:00"/>
    <d v="2019-12-03T00:00:00"/>
    <x v="0"/>
    <s v="Texas"/>
    <s v="Seattle"/>
    <x v="1"/>
    <x v="3"/>
    <s v="Accessories Product 4"/>
    <n v="294.68"/>
    <n v="2"/>
    <n v="0.1"/>
    <n v="77.290000000000006"/>
    <s v="CUST-4341"/>
    <x v="1"/>
    <x v="0"/>
    <n v="10001"/>
    <n v="5"/>
    <n v="0.2622845120130311"/>
  </r>
  <r>
    <s v="CA-2019-103342"/>
    <d v="2019-10-04T00:00:00"/>
    <d v="2019-10-05T00:00:00"/>
    <x v="0"/>
    <s v="Washington"/>
    <s v="Chicago"/>
    <x v="2"/>
    <x v="8"/>
    <s v="Tables Product 39"/>
    <n v="1302.3599999999999"/>
    <n v="4"/>
    <n v="0.1"/>
    <n v="-187.86"/>
    <s v="CUST-4342"/>
    <x v="0"/>
    <x v="0"/>
    <n v="10001"/>
    <n v="1"/>
    <n v="-0.14424583064590438"/>
  </r>
  <r>
    <s v="CA-2019-103343"/>
    <d v="2019-06-18T00:00:00"/>
    <d v="2019-06-19T00:00:00"/>
    <x v="3"/>
    <s v="Illinois"/>
    <s v="Houston"/>
    <x v="0"/>
    <x v="1"/>
    <s v="Binders Product 36"/>
    <n v="371.62"/>
    <n v="1"/>
    <n v="0.1"/>
    <n v="-16.22"/>
    <s v="CUST-4343"/>
    <x v="0"/>
    <x v="0"/>
    <n v="10001"/>
    <n v="1"/>
    <n v="-4.3646735913029436E-2"/>
  </r>
  <r>
    <s v="CA-2019-103344"/>
    <d v="2019-01-19T00:00:00"/>
    <d v="2019-01-22T00:00:00"/>
    <x v="1"/>
    <s v="California"/>
    <s v="New York City"/>
    <x v="0"/>
    <x v="5"/>
    <s v="Paper Product 18"/>
    <n v="610.86"/>
    <n v="2"/>
    <n v="0.05"/>
    <n v="39.9"/>
    <s v="CUST-4344"/>
    <x v="2"/>
    <x v="0"/>
    <n v="10001"/>
    <n v="3"/>
    <n v="6.5317748747667215E-2"/>
  </r>
  <r>
    <s v="CA-2019-103345"/>
    <d v="2019-03-23T00:00:00"/>
    <d v="2019-03-28T00:00:00"/>
    <x v="1"/>
    <s v="Texas"/>
    <s v="Los Angeles"/>
    <x v="0"/>
    <x v="5"/>
    <s v="Paper Product 16"/>
    <n v="1240.03"/>
    <n v="5"/>
    <n v="0"/>
    <n v="-132.6"/>
    <s v="CUST-4345"/>
    <x v="2"/>
    <x v="0"/>
    <n v="10001"/>
    <n v="5"/>
    <n v="-0.1069328967847552"/>
  </r>
  <r>
    <s v="CA-2019-103346"/>
    <d v="2019-03-06T00:00:00"/>
    <d v="2019-03-10T00:00:00"/>
    <x v="2"/>
    <s v="Florida"/>
    <s v="Houston"/>
    <x v="1"/>
    <x v="2"/>
    <s v="Laptops Product 13"/>
    <n v="946.52"/>
    <n v="5"/>
    <n v="0.2"/>
    <n v="-133.43"/>
    <s v="CUST-4346"/>
    <x v="2"/>
    <x v="0"/>
    <n v="10001"/>
    <n v="4"/>
    <n v="-0.14096902336981787"/>
  </r>
  <r>
    <s v="CA-2019-103347"/>
    <d v="2019-02-07T00:00:00"/>
    <d v="2019-02-11T00:00:00"/>
    <x v="0"/>
    <s v="Texas"/>
    <s v="Chicago"/>
    <x v="0"/>
    <x v="1"/>
    <s v="Binders Product 26"/>
    <n v="530.53"/>
    <n v="3"/>
    <n v="0.1"/>
    <n v="-95.33"/>
    <s v="CUST-4347"/>
    <x v="1"/>
    <x v="0"/>
    <n v="10001"/>
    <n v="4"/>
    <n v="-0.17968823629200989"/>
  </r>
  <r>
    <s v="CA-2019-103348"/>
    <d v="2019-09-07T00:00:00"/>
    <d v="2019-09-11T00:00:00"/>
    <x v="0"/>
    <s v="Texas"/>
    <s v="Los Angeles"/>
    <x v="1"/>
    <x v="7"/>
    <s v="Phones Product 36"/>
    <n v="1029.3399999999999"/>
    <n v="4"/>
    <n v="0.05"/>
    <n v="308.77999999999997"/>
    <s v="CUST-4348"/>
    <x v="1"/>
    <x v="0"/>
    <n v="10001"/>
    <n v="4"/>
    <n v="0.2999786270814308"/>
  </r>
  <r>
    <s v="CA-2019-103349"/>
    <d v="2019-02-05T00:00:00"/>
    <d v="2019-02-08T00:00:00"/>
    <x v="1"/>
    <s v="Texas"/>
    <s v="Los Angeles"/>
    <x v="2"/>
    <x v="8"/>
    <s v="Tables Product 3"/>
    <n v="1060.95"/>
    <n v="4"/>
    <n v="0.2"/>
    <n v="207.83"/>
    <s v="CUST-4349"/>
    <x v="0"/>
    <x v="0"/>
    <n v="10001"/>
    <n v="3"/>
    <n v="0.19589047551722513"/>
  </r>
  <r>
    <s v="CA-2019-103350"/>
    <d v="2019-09-09T00:00:00"/>
    <d v="2019-09-14T00:00:00"/>
    <x v="1"/>
    <s v="Illinois"/>
    <s v="Seattle"/>
    <x v="0"/>
    <x v="0"/>
    <s v="Storage Product 30"/>
    <n v="372.16"/>
    <n v="4"/>
    <n v="0.1"/>
    <n v="77.19"/>
    <s v="CUST-4350"/>
    <x v="1"/>
    <x v="0"/>
    <n v="10001"/>
    <n v="5"/>
    <n v="0.20741079105760962"/>
  </r>
  <r>
    <s v="CA-2019-103351"/>
    <d v="2019-02-16T00:00:00"/>
    <d v="2019-02-19T00:00:00"/>
    <x v="3"/>
    <s v="Washington"/>
    <s v="Miami"/>
    <x v="2"/>
    <x v="8"/>
    <s v="Tables Product 17"/>
    <n v="501.71"/>
    <n v="3"/>
    <n v="0.1"/>
    <n v="105.84"/>
    <s v="CUST-4351"/>
    <x v="0"/>
    <x v="0"/>
    <n v="10001"/>
    <n v="3"/>
    <n v="0.21095852185525504"/>
  </r>
  <r>
    <s v="CA-2019-103352"/>
    <d v="2019-11-05T00:00:00"/>
    <d v="2019-11-06T00:00:00"/>
    <x v="3"/>
    <s v="New York"/>
    <s v="Houston"/>
    <x v="0"/>
    <x v="1"/>
    <s v="Binders Product 10"/>
    <n v="424.4"/>
    <n v="4"/>
    <n v="0.2"/>
    <n v="-75.16"/>
    <s v="CUST-4352"/>
    <x v="1"/>
    <x v="0"/>
    <n v="10001"/>
    <n v="1"/>
    <n v="-0.17709707822808671"/>
  </r>
  <r>
    <s v="CA-2019-103353"/>
    <d v="2019-01-24T00:00:00"/>
    <d v="2019-01-28T00:00:00"/>
    <x v="0"/>
    <s v="Texas"/>
    <s v="Los Angeles"/>
    <x v="1"/>
    <x v="7"/>
    <s v="Phones Product 31"/>
    <n v="1280.74"/>
    <n v="2"/>
    <n v="0.1"/>
    <n v="233.72"/>
    <s v="CUST-4353"/>
    <x v="0"/>
    <x v="0"/>
    <n v="10001"/>
    <n v="4"/>
    <n v="0.18248824898105781"/>
  </r>
  <r>
    <s v="CA-2019-103354"/>
    <d v="2019-08-12T00:00:00"/>
    <d v="2019-08-15T00:00:00"/>
    <x v="1"/>
    <s v="Washington"/>
    <s v="Seattle"/>
    <x v="1"/>
    <x v="7"/>
    <s v="Phones Product 12"/>
    <n v="1123.47"/>
    <n v="3"/>
    <n v="0.2"/>
    <n v="-98.44"/>
    <s v="CUST-4354"/>
    <x v="2"/>
    <x v="0"/>
    <n v="10001"/>
    <n v="3"/>
    <n v="-8.7621387308962406E-2"/>
  </r>
  <r>
    <s v="CA-2019-103355"/>
    <d v="2019-04-09T00:00:00"/>
    <d v="2019-04-12T00:00:00"/>
    <x v="2"/>
    <s v="Washington"/>
    <s v="Seattle"/>
    <x v="0"/>
    <x v="5"/>
    <s v="Paper Product 20"/>
    <n v="124.63"/>
    <n v="2"/>
    <n v="0.2"/>
    <n v="24.93"/>
    <s v="CUST-4355"/>
    <x v="2"/>
    <x v="0"/>
    <n v="10001"/>
    <n v="3"/>
    <n v="0.20003209500120356"/>
  </r>
  <r>
    <s v="CA-2019-103356"/>
    <d v="2019-04-09T00:00:00"/>
    <d v="2019-04-11T00:00:00"/>
    <x v="0"/>
    <s v="California"/>
    <s v="Houston"/>
    <x v="2"/>
    <x v="4"/>
    <s v="Chairs Product 38"/>
    <n v="959.44"/>
    <n v="2"/>
    <n v="0.1"/>
    <n v="-28.95"/>
    <s v="CUST-4356"/>
    <x v="2"/>
    <x v="0"/>
    <n v="10001"/>
    <n v="2"/>
    <n v="-3.0173851413324435E-2"/>
  </r>
  <r>
    <s v="CA-2019-103357"/>
    <d v="2019-12-06T00:00:00"/>
    <d v="2019-12-09T00:00:00"/>
    <x v="2"/>
    <s v="Florida"/>
    <s v="Seattle"/>
    <x v="1"/>
    <x v="2"/>
    <s v="Laptops Product 25"/>
    <n v="1183.53"/>
    <n v="3"/>
    <n v="0"/>
    <n v="71.209999999999994"/>
    <s v="CUST-4357"/>
    <x v="0"/>
    <x v="0"/>
    <n v="10001"/>
    <n v="3"/>
    <n v="6.0167465125514345E-2"/>
  </r>
  <r>
    <s v="CA-2019-103358"/>
    <d v="2019-06-19T00:00:00"/>
    <d v="2019-06-21T00:00:00"/>
    <x v="0"/>
    <s v="Texas"/>
    <s v="New York City"/>
    <x v="0"/>
    <x v="0"/>
    <s v="Storage Product 40"/>
    <n v="718.18"/>
    <n v="5"/>
    <n v="0"/>
    <n v="67.56"/>
    <s v="CUST-4358"/>
    <x v="0"/>
    <x v="0"/>
    <n v="10001"/>
    <n v="2"/>
    <n v="9.4071124230694261E-2"/>
  </r>
  <r>
    <s v="CA-2019-103359"/>
    <d v="2019-04-24T00:00:00"/>
    <d v="2019-04-25T00:00:00"/>
    <x v="1"/>
    <s v="Texas"/>
    <s v="New York City"/>
    <x v="2"/>
    <x v="4"/>
    <s v="Chairs Product 16"/>
    <n v="1425.37"/>
    <n v="5"/>
    <n v="0.1"/>
    <n v="203.18"/>
    <s v="CUST-4359"/>
    <x v="0"/>
    <x v="0"/>
    <n v="10001"/>
    <n v="1"/>
    <n v="0.14254544434076769"/>
  </r>
  <r>
    <s v="CA-2019-103360"/>
    <d v="2019-08-16T00:00:00"/>
    <d v="2019-08-19T00:00:00"/>
    <x v="0"/>
    <s v="New York"/>
    <s v="Houston"/>
    <x v="0"/>
    <x v="1"/>
    <s v="Binders Product 5"/>
    <n v="797.02"/>
    <n v="5"/>
    <n v="0.1"/>
    <n v="-90.24"/>
    <s v="CUST-4360"/>
    <x v="2"/>
    <x v="0"/>
    <n v="10001"/>
    <n v="3"/>
    <n v="-0.11322175102255903"/>
  </r>
  <r>
    <s v="CA-2019-103361"/>
    <d v="2019-11-15T00:00:00"/>
    <d v="2019-11-17T00:00:00"/>
    <x v="1"/>
    <s v="California"/>
    <s v="Los Angeles"/>
    <x v="2"/>
    <x v="4"/>
    <s v="Chairs Product 19"/>
    <n v="821.69"/>
    <n v="1"/>
    <n v="0.1"/>
    <n v="-79.87"/>
    <s v="CUST-4361"/>
    <x v="0"/>
    <x v="0"/>
    <n v="10001"/>
    <n v="2"/>
    <n v="-9.7202107850892672E-2"/>
  </r>
  <r>
    <s v="CA-2019-103362"/>
    <d v="2019-08-30T00:00:00"/>
    <d v="2019-09-03T00:00:00"/>
    <x v="3"/>
    <s v="Texas"/>
    <s v="New York City"/>
    <x v="2"/>
    <x v="8"/>
    <s v="Tables Product 40"/>
    <n v="159.34"/>
    <n v="5"/>
    <n v="0"/>
    <n v="42.35"/>
    <s v="CUST-4362"/>
    <x v="2"/>
    <x v="0"/>
    <n v="10001"/>
    <n v="4"/>
    <n v="0.26578385841596586"/>
  </r>
  <r>
    <s v="CA-2019-103363"/>
    <d v="2019-10-24T00:00:00"/>
    <d v="2019-10-28T00:00:00"/>
    <x v="0"/>
    <s v="Florida"/>
    <s v="New York City"/>
    <x v="1"/>
    <x v="2"/>
    <s v="Laptops Product 17"/>
    <n v="467"/>
    <n v="4"/>
    <n v="0.05"/>
    <n v="12.15"/>
    <s v="CUST-4363"/>
    <x v="1"/>
    <x v="0"/>
    <n v="10001"/>
    <n v="4"/>
    <n v="2.6017130620985013E-2"/>
  </r>
  <r>
    <s v="CA-2019-103364"/>
    <d v="2019-02-01T00:00:00"/>
    <d v="2019-02-04T00:00:00"/>
    <x v="0"/>
    <s v="Washington"/>
    <s v="Miami"/>
    <x v="0"/>
    <x v="1"/>
    <s v="Binders Product 46"/>
    <n v="28.34"/>
    <n v="4"/>
    <n v="0.1"/>
    <n v="0.69"/>
    <s v="CUST-4364"/>
    <x v="0"/>
    <x v="0"/>
    <n v="10001"/>
    <n v="3"/>
    <n v="2.4347212420606914E-2"/>
  </r>
  <r>
    <s v="CA-2019-103365"/>
    <d v="2019-10-20T00:00:00"/>
    <d v="2019-10-21T00:00:00"/>
    <x v="2"/>
    <s v="California"/>
    <s v="Seattle"/>
    <x v="0"/>
    <x v="5"/>
    <s v="Paper Product 28"/>
    <n v="1234.48"/>
    <n v="3"/>
    <n v="0.1"/>
    <n v="-54.24"/>
    <s v="CUST-4365"/>
    <x v="1"/>
    <x v="0"/>
    <n v="10001"/>
    <n v="1"/>
    <n v="-4.3937528352018668E-2"/>
  </r>
  <r>
    <s v="CA-2019-103366"/>
    <d v="2019-03-16T00:00:00"/>
    <d v="2019-03-17T00:00:00"/>
    <x v="0"/>
    <s v="Florida"/>
    <s v="Los Angeles"/>
    <x v="2"/>
    <x v="8"/>
    <s v="Tables Product 20"/>
    <n v="529.35"/>
    <n v="5"/>
    <n v="0.1"/>
    <n v="157.78"/>
    <s v="CUST-4366"/>
    <x v="2"/>
    <x v="0"/>
    <n v="10001"/>
    <n v="1"/>
    <n v="0.29806366298290354"/>
  </r>
  <r>
    <s v="CA-2019-103367"/>
    <d v="2019-02-04T00:00:00"/>
    <d v="2019-02-05T00:00:00"/>
    <x v="2"/>
    <s v="Illinois"/>
    <s v="Miami"/>
    <x v="0"/>
    <x v="5"/>
    <s v="Paper Product 47"/>
    <n v="284.79000000000002"/>
    <n v="2"/>
    <n v="0.1"/>
    <n v="-6.08"/>
    <s v="CUST-4367"/>
    <x v="1"/>
    <x v="0"/>
    <n v="10001"/>
    <n v="1"/>
    <n v="-2.134906422276063E-2"/>
  </r>
  <r>
    <s v="CA-2019-103368"/>
    <d v="2019-07-16T00:00:00"/>
    <d v="2019-07-20T00:00:00"/>
    <x v="1"/>
    <s v="Texas"/>
    <s v="Chicago"/>
    <x v="1"/>
    <x v="2"/>
    <s v="Laptops Product 48"/>
    <n v="707.21"/>
    <n v="3"/>
    <n v="0.2"/>
    <n v="17.48"/>
    <s v="CUST-4368"/>
    <x v="2"/>
    <x v="0"/>
    <n v="10001"/>
    <n v="4"/>
    <n v="2.4716845067236041E-2"/>
  </r>
  <r>
    <s v="CA-2019-103369"/>
    <d v="2019-01-10T00:00:00"/>
    <d v="2019-01-12T00:00:00"/>
    <x v="2"/>
    <s v="Florida"/>
    <s v="Chicago"/>
    <x v="1"/>
    <x v="3"/>
    <s v="Accessories Product 37"/>
    <n v="915"/>
    <n v="2"/>
    <n v="0.1"/>
    <n v="53.89"/>
    <s v="CUST-4369"/>
    <x v="1"/>
    <x v="0"/>
    <n v="10001"/>
    <n v="2"/>
    <n v="5.8896174863387982E-2"/>
  </r>
  <r>
    <s v="CA-2019-103370"/>
    <d v="2019-05-16T00:00:00"/>
    <d v="2019-05-19T00:00:00"/>
    <x v="2"/>
    <s v="Florida"/>
    <s v="Miami"/>
    <x v="0"/>
    <x v="5"/>
    <s v="Paper Product 17"/>
    <n v="813.71"/>
    <n v="4"/>
    <n v="0.1"/>
    <n v="-135.80000000000001"/>
    <s v="CUST-4370"/>
    <x v="0"/>
    <x v="0"/>
    <n v="10001"/>
    <n v="3"/>
    <n v="-0.16688992392867238"/>
  </r>
  <r>
    <s v="CA-2019-103371"/>
    <d v="2019-05-21T00:00:00"/>
    <d v="2019-05-24T00:00:00"/>
    <x v="0"/>
    <s v="New York"/>
    <s v="Miami"/>
    <x v="1"/>
    <x v="7"/>
    <s v="Phones Product 33"/>
    <n v="1424.72"/>
    <n v="5"/>
    <n v="0"/>
    <n v="-176.57"/>
    <s v="CUST-4371"/>
    <x v="2"/>
    <x v="0"/>
    <n v="10001"/>
    <n v="3"/>
    <n v="-0.12393312370149924"/>
  </r>
  <r>
    <s v="CA-2019-103372"/>
    <d v="2019-11-28T00:00:00"/>
    <d v="2019-12-01T00:00:00"/>
    <x v="1"/>
    <s v="Texas"/>
    <s v="Miami"/>
    <x v="0"/>
    <x v="1"/>
    <s v="Binders Product 14"/>
    <n v="618.79"/>
    <n v="3"/>
    <n v="0"/>
    <n v="5.08"/>
    <s v="CUST-4372"/>
    <x v="0"/>
    <x v="0"/>
    <n v="10001"/>
    <n v="3"/>
    <n v="8.2095702904054699E-3"/>
  </r>
  <r>
    <s v="CA-2019-103373"/>
    <d v="2019-02-13T00:00:00"/>
    <d v="2019-02-18T00:00:00"/>
    <x v="1"/>
    <s v="Florida"/>
    <s v="Houston"/>
    <x v="0"/>
    <x v="5"/>
    <s v="Paper Product 10"/>
    <n v="285.56"/>
    <n v="2"/>
    <n v="0.1"/>
    <n v="9.16"/>
    <s v="CUST-4373"/>
    <x v="0"/>
    <x v="0"/>
    <n v="10001"/>
    <n v="5"/>
    <n v="3.2077321753747022E-2"/>
  </r>
  <r>
    <s v="CA-2019-103374"/>
    <d v="2019-06-21T00:00:00"/>
    <d v="2019-06-23T00:00:00"/>
    <x v="3"/>
    <s v="Washington"/>
    <s v="Los Angeles"/>
    <x v="0"/>
    <x v="5"/>
    <s v="Paper Product 29"/>
    <n v="713.41"/>
    <n v="2"/>
    <n v="0.05"/>
    <n v="120.13"/>
    <s v="CUST-4374"/>
    <x v="0"/>
    <x v="0"/>
    <n v="10001"/>
    <n v="2"/>
    <n v="0.16838844423262919"/>
  </r>
  <r>
    <s v="CA-2019-103375"/>
    <d v="2019-05-05T00:00:00"/>
    <d v="2019-05-09T00:00:00"/>
    <x v="0"/>
    <s v="Texas"/>
    <s v="Seattle"/>
    <x v="1"/>
    <x v="7"/>
    <s v="Phones Product 33"/>
    <n v="1459.31"/>
    <n v="3"/>
    <n v="0"/>
    <n v="138.33000000000001"/>
    <s v="CUST-4375"/>
    <x v="0"/>
    <x v="0"/>
    <n v="10001"/>
    <n v="4"/>
    <n v="9.4791374005523177E-2"/>
  </r>
  <r>
    <s v="CA-2019-103376"/>
    <d v="2019-10-17T00:00:00"/>
    <d v="2019-10-18T00:00:00"/>
    <x v="3"/>
    <s v="Florida"/>
    <s v="New York City"/>
    <x v="1"/>
    <x v="7"/>
    <s v="Phones Product 12"/>
    <n v="71.77"/>
    <n v="2"/>
    <n v="0.05"/>
    <n v="19.23"/>
    <s v="CUST-4376"/>
    <x v="2"/>
    <x v="0"/>
    <n v="10001"/>
    <n v="1"/>
    <n v="0.26793925038316846"/>
  </r>
  <r>
    <s v="CA-2019-103377"/>
    <d v="2019-11-09T00:00:00"/>
    <d v="2019-11-12T00:00:00"/>
    <x v="3"/>
    <s v="Washington"/>
    <s v="Seattle"/>
    <x v="2"/>
    <x v="4"/>
    <s v="Chairs Product 41"/>
    <n v="822.79"/>
    <n v="5"/>
    <n v="0.05"/>
    <n v="-150.88999999999999"/>
    <s v="CUST-4377"/>
    <x v="2"/>
    <x v="0"/>
    <n v="10001"/>
    <n v="3"/>
    <n v="-0.18338822785887043"/>
  </r>
  <r>
    <s v="CA-2019-103378"/>
    <d v="2019-04-16T00:00:00"/>
    <d v="2019-04-17T00:00:00"/>
    <x v="0"/>
    <s v="Florida"/>
    <s v="Chicago"/>
    <x v="0"/>
    <x v="1"/>
    <s v="Binders Product 7"/>
    <n v="195.52"/>
    <n v="2"/>
    <n v="0.05"/>
    <n v="58.19"/>
    <s v="CUST-4378"/>
    <x v="2"/>
    <x v="0"/>
    <n v="10001"/>
    <n v="1"/>
    <n v="0.29761661211129292"/>
  </r>
  <r>
    <s v="CA-2019-103379"/>
    <d v="2019-01-04T00:00:00"/>
    <d v="2019-01-09T00:00:00"/>
    <x v="0"/>
    <s v="Florida"/>
    <s v="Los Angeles"/>
    <x v="0"/>
    <x v="1"/>
    <s v="Binders Product 12"/>
    <n v="721.22"/>
    <n v="5"/>
    <n v="0.2"/>
    <n v="-76.7"/>
    <s v="CUST-4379"/>
    <x v="1"/>
    <x v="0"/>
    <n v="10001"/>
    <n v="5"/>
    <n v="-0.10634757771553756"/>
  </r>
  <r>
    <s v="CA-2019-103380"/>
    <d v="2019-04-24T00:00:00"/>
    <d v="2019-04-28T00:00:00"/>
    <x v="2"/>
    <s v="New York"/>
    <s v="New York City"/>
    <x v="1"/>
    <x v="3"/>
    <s v="Accessories Product 9"/>
    <n v="1487.43"/>
    <n v="5"/>
    <n v="0.1"/>
    <n v="-277.52999999999997"/>
    <s v="CUST-4380"/>
    <x v="0"/>
    <x v="0"/>
    <n v="10001"/>
    <n v="4"/>
    <n v="-0.1865835703192755"/>
  </r>
  <r>
    <s v="CA-2019-103381"/>
    <d v="2019-03-04T00:00:00"/>
    <d v="2019-03-07T00:00:00"/>
    <x v="0"/>
    <s v="New York"/>
    <s v="Miami"/>
    <x v="1"/>
    <x v="3"/>
    <s v="Accessories Product 24"/>
    <n v="472.85"/>
    <n v="2"/>
    <n v="0.1"/>
    <n v="-6.8"/>
    <s v="CUST-4381"/>
    <x v="2"/>
    <x v="0"/>
    <n v="10001"/>
    <n v="3"/>
    <n v="-1.4380881886433329E-2"/>
  </r>
  <r>
    <s v="CA-2019-103382"/>
    <d v="2019-07-12T00:00:00"/>
    <d v="2019-07-16T00:00:00"/>
    <x v="0"/>
    <s v="New York"/>
    <s v="Chicago"/>
    <x v="2"/>
    <x v="6"/>
    <s v="Bookcases Product 43"/>
    <n v="242.94"/>
    <n v="2"/>
    <n v="0.2"/>
    <n v="45.8"/>
    <s v="CUST-4382"/>
    <x v="2"/>
    <x v="0"/>
    <n v="10001"/>
    <n v="4"/>
    <n v="0.1885239153700502"/>
  </r>
  <r>
    <s v="CA-2019-103383"/>
    <d v="2019-09-19T00:00:00"/>
    <d v="2019-09-24T00:00:00"/>
    <x v="1"/>
    <s v="Texas"/>
    <s v="Los Angeles"/>
    <x v="1"/>
    <x v="2"/>
    <s v="Laptops Product 24"/>
    <n v="1002.96"/>
    <n v="3"/>
    <n v="0"/>
    <n v="-191.37"/>
    <s v="CUST-4383"/>
    <x v="1"/>
    <x v="0"/>
    <n v="10001"/>
    <n v="5"/>
    <n v="-0.19080521655898541"/>
  </r>
  <r>
    <s v="CA-2019-103384"/>
    <d v="2019-08-23T00:00:00"/>
    <d v="2019-08-25T00:00:00"/>
    <x v="0"/>
    <s v="New York"/>
    <s v="New York City"/>
    <x v="0"/>
    <x v="0"/>
    <s v="Storage Product 29"/>
    <n v="766.06"/>
    <n v="3"/>
    <n v="0.05"/>
    <n v="-130.21"/>
    <s v="CUST-4384"/>
    <x v="1"/>
    <x v="0"/>
    <n v="10001"/>
    <n v="2"/>
    <n v="-0.16997363130825263"/>
  </r>
  <r>
    <s v="CA-2019-103385"/>
    <d v="2019-06-11T00:00:00"/>
    <d v="2019-06-12T00:00:00"/>
    <x v="3"/>
    <s v="Illinois"/>
    <s v="Houston"/>
    <x v="1"/>
    <x v="3"/>
    <s v="Accessories Product 30"/>
    <n v="189.36"/>
    <n v="2"/>
    <n v="0"/>
    <n v="11.24"/>
    <s v="CUST-4385"/>
    <x v="0"/>
    <x v="0"/>
    <n v="10001"/>
    <n v="1"/>
    <n v="5.9357836924376843E-2"/>
  </r>
  <r>
    <s v="CA-2019-103386"/>
    <d v="2019-02-28T00:00:00"/>
    <d v="2019-03-05T00:00:00"/>
    <x v="2"/>
    <s v="Washington"/>
    <s v="Miami"/>
    <x v="0"/>
    <x v="5"/>
    <s v="Paper Product 19"/>
    <n v="1315.81"/>
    <n v="5"/>
    <n v="0.05"/>
    <n v="-229.19"/>
    <s v="CUST-4386"/>
    <x v="1"/>
    <x v="0"/>
    <n v="10001"/>
    <n v="5"/>
    <n v="-0.17418168276574886"/>
  </r>
  <r>
    <s v="CA-2019-103387"/>
    <d v="2019-11-07T00:00:00"/>
    <d v="2019-11-12T00:00:00"/>
    <x v="1"/>
    <s v="New York"/>
    <s v="Seattle"/>
    <x v="0"/>
    <x v="5"/>
    <s v="Paper Product 43"/>
    <n v="185.09"/>
    <n v="5"/>
    <n v="0.2"/>
    <n v="-9.98"/>
    <s v="CUST-4387"/>
    <x v="0"/>
    <x v="0"/>
    <n v="10001"/>
    <n v="5"/>
    <n v="-5.3919714733372953E-2"/>
  </r>
  <r>
    <s v="CA-2019-103388"/>
    <d v="2019-01-03T00:00:00"/>
    <d v="2019-01-08T00:00:00"/>
    <x v="0"/>
    <s v="Washington"/>
    <s v="Miami"/>
    <x v="1"/>
    <x v="2"/>
    <s v="Laptops Product 38"/>
    <n v="71.17"/>
    <n v="4"/>
    <n v="0.1"/>
    <n v="5.79"/>
    <s v="CUST-4388"/>
    <x v="1"/>
    <x v="0"/>
    <n v="10001"/>
    <n v="5"/>
    <n v="8.1354503301953068E-2"/>
  </r>
  <r>
    <s v="CA-2019-103389"/>
    <d v="2019-07-05T00:00:00"/>
    <d v="2019-07-09T00:00:00"/>
    <x v="2"/>
    <s v="Florida"/>
    <s v="Seattle"/>
    <x v="0"/>
    <x v="0"/>
    <s v="Storage Product 19"/>
    <n v="476.9"/>
    <n v="5"/>
    <n v="0.05"/>
    <n v="-19.96"/>
    <s v="CUST-4389"/>
    <x v="2"/>
    <x v="0"/>
    <n v="10001"/>
    <n v="4"/>
    <n v="-4.1853638079261901E-2"/>
  </r>
  <r>
    <s v="CA-2019-103390"/>
    <d v="2019-10-26T00:00:00"/>
    <d v="2019-10-28T00:00:00"/>
    <x v="0"/>
    <s v="California"/>
    <s v="Houston"/>
    <x v="0"/>
    <x v="5"/>
    <s v="Paper Product 7"/>
    <n v="1383.75"/>
    <n v="4"/>
    <n v="0"/>
    <n v="-6.67"/>
    <s v="CUST-4390"/>
    <x v="1"/>
    <x v="0"/>
    <n v="10001"/>
    <n v="2"/>
    <n v="-4.8202348690153567E-3"/>
  </r>
  <r>
    <s v="CA-2019-103391"/>
    <d v="2019-08-07T00:00:00"/>
    <d v="2019-08-11T00:00:00"/>
    <x v="1"/>
    <s v="Washington"/>
    <s v="New York City"/>
    <x v="2"/>
    <x v="4"/>
    <s v="Chairs Product 30"/>
    <n v="614.98"/>
    <n v="2"/>
    <n v="0"/>
    <n v="2.56"/>
    <s v="CUST-4391"/>
    <x v="1"/>
    <x v="0"/>
    <n v="10001"/>
    <n v="4"/>
    <n v="4.1627369995772216E-3"/>
  </r>
  <r>
    <s v="CA-2019-103392"/>
    <d v="2019-11-05T00:00:00"/>
    <d v="2019-11-10T00:00:00"/>
    <x v="1"/>
    <s v="Washington"/>
    <s v="Los Angeles"/>
    <x v="0"/>
    <x v="0"/>
    <s v="Storage Product 11"/>
    <n v="190.79"/>
    <n v="4"/>
    <n v="0.05"/>
    <n v="12.65"/>
    <s v="CUST-4392"/>
    <x v="0"/>
    <x v="0"/>
    <n v="10001"/>
    <n v="5"/>
    <n v="6.6303265370302428E-2"/>
  </r>
  <r>
    <s v="CA-2019-103393"/>
    <d v="2019-08-12T00:00:00"/>
    <d v="2019-08-13T00:00:00"/>
    <x v="2"/>
    <s v="Illinois"/>
    <s v="Los Angeles"/>
    <x v="2"/>
    <x v="4"/>
    <s v="Chairs Product 38"/>
    <n v="1103.49"/>
    <n v="5"/>
    <n v="0.2"/>
    <n v="-15.28"/>
    <s v="CUST-4393"/>
    <x v="0"/>
    <x v="0"/>
    <n v="10001"/>
    <n v="1"/>
    <n v="-1.3846976411204451E-2"/>
  </r>
  <r>
    <s v="CA-2019-103394"/>
    <d v="2019-08-30T00:00:00"/>
    <d v="2019-09-02T00:00:00"/>
    <x v="0"/>
    <s v="New York"/>
    <s v="New York City"/>
    <x v="1"/>
    <x v="3"/>
    <s v="Accessories Product 18"/>
    <n v="137.13999999999999"/>
    <n v="3"/>
    <n v="0"/>
    <n v="-22.92"/>
    <s v="CUST-4394"/>
    <x v="2"/>
    <x v="0"/>
    <n v="10001"/>
    <n v="3"/>
    <n v="-0.16712848184337176"/>
  </r>
  <r>
    <s v="CA-2019-103395"/>
    <d v="2019-03-29T00:00:00"/>
    <d v="2019-04-03T00:00:00"/>
    <x v="0"/>
    <s v="Texas"/>
    <s v="Chicago"/>
    <x v="1"/>
    <x v="3"/>
    <s v="Accessories Product 22"/>
    <n v="1115.8800000000001"/>
    <n v="1"/>
    <n v="0.1"/>
    <n v="89.45"/>
    <s v="CUST-4395"/>
    <x v="0"/>
    <x v="0"/>
    <n v="10001"/>
    <n v="5"/>
    <n v="8.0160949206007803E-2"/>
  </r>
  <r>
    <s v="CA-2019-103396"/>
    <d v="2019-01-12T00:00:00"/>
    <d v="2019-01-15T00:00:00"/>
    <x v="1"/>
    <s v="New York"/>
    <s v="Chicago"/>
    <x v="1"/>
    <x v="7"/>
    <s v="Phones Product 12"/>
    <n v="465.21"/>
    <n v="1"/>
    <n v="0.2"/>
    <n v="-54.66"/>
    <s v="CUST-4396"/>
    <x v="1"/>
    <x v="0"/>
    <n v="10001"/>
    <n v="3"/>
    <n v="-0.11749532469207455"/>
  </r>
  <r>
    <s v="CA-2019-103397"/>
    <d v="2019-11-03T00:00:00"/>
    <d v="2019-11-04T00:00:00"/>
    <x v="0"/>
    <s v="Texas"/>
    <s v="Miami"/>
    <x v="2"/>
    <x v="6"/>
    <s v="Bookcases Product 25"/>
    <n v="379.87"/>
    <n v="4"/>
    <n v="0.2"/>
    <n v="-16.09"/>
    <s v="CUST-4397"/>
    <x v="0"/>
    <x v="0"/>
    <n v="10001"/>
    <n v="1"/>
    <n v="-4.2356595677468606E-2"/>
  </r>
  <r>
    <s v="CA-2019-103398"/>
    <d v="2019-09-28T00:00:00"/>
    <d v="2019-09-29T00:00:00"/>
    <x v="3"/>
    <s v="Illinois"/>
    <s v="Seattle"/>
    <x v="0"/>
    <x v="0"/>
    <s v="Storage Product 31"/>
    <n v="828.05"/>
    <n v="5"/>
    <n v="0.05"/>
    <n v="79.83"/>
    <s v="CUST-4398"/>
    <x v="0"/>
    <x v="0"/>
    <n v="10001"/>
    <n v="1"/>
    <n v="9.6407221786124028E-2"/>
  </r>
  <r>
    <s v="CA-2019-103399"/>
    <d v="2019-10-08T00:00:00"/>
    <d v="2019-10-13T00:00:00"/>
    <x v="3"/>
    <s v="Florida"/>
    <s v="New York City"/>
    <x v="1"/>
    <x v="3"/>
    <s v="Accessories Product 17"/>
    <n v="1464.43"/>
    <n v="2"/>
    <n v="0"/>
    <n v="423.48"/>
    <s v="CUST-4399"/>
    <x v="1"/>
    <x v="0"/>
    <n v="10001"/>
    <n v="5"/>
    <n v="0.28917735910900488"/>
  </r>
  <r>
    <s v="CA-2019-103400"/>
    <d v="2019-11-09T00:00:00"/>
    <d v="2019-11-14T00:00:00"/>
    <x v="0"/>
    <s v="Texas"/>
    <s v="New York City"/>
    <x v="1"/>
    <x v="7"/>
    <s v="Phones Product 25"/>
    <n v="369.36"/>
    <n v="2"/>
    <n v="0"/>
    <n v="-53.1"/>
    <s v="CUST-4400"/>
    <x v="2"/>
    <x v="0"/>
    <n v="10001"/>
    <n v="5"/>
    <n v="-0.14376218323586745"/>
  </r>
  <r>
    <s v="CA-2019-103401"/>
    <d v="2019-08-02T00:00:00"/>
    <d v="2019-08-04T00:00:00"/>
    <x v="1"/>
    <s v="Texas"/>
    <s v="Miami"/>
    <x v="1"/>
    <x v="2"/>
    <s v="Laptops Product 29"/>
    <n v="537.75"/>
    <n v="1"/>
    <n v="0"/>
    <n v="-14.49"/>
    <s v="CUST-4401"/>
    <x v="1"/>
    <x v="0"/>
    <n v="10001"/>
    <n v="2"/>
    <n v="-2.694560669456067E-2"/>
  </r>
  <r>
    <s v="CA-2019-103402"/>
    <d v="2019-11-18T00:00:00"/>
    <d v="2019-11-22T00:00:00"/>
    <x v="2"/>
    <s v="New York"/>
    <s v="New York City"/>
    <x v="0"/>
    <x v="5"/>
    <s v="Paper Product 34"/>
    <n v="866.52"/>
    <n v="1"/>
    <n v="0.1"/>
    <n v="140.54"/>
    <s v="CUST-4402"/>
    <x v="2"/>
    <x v="0"/>
    <n v="10001"/>
    <n v="4"/>
    <n v="0.16218898582837096"/>
  </r>
  <r>
    <s v="CA-2019-103403"/>
    <d v="2019-10-13T00:00:00"/>
    <d v="2019-10-18T00:00:00"/>
    <x v="2"/>
    <s v="California"/>
    <s v="Houston"/>
    <x v="1"/>
    <x v="3"/>
    <s v="Accessories Product 23"/>
    <n v="1202.73"/>
    <n v="4"/>
    <n v="0.05"/>
    <n v="328.04"/>
    <s v="CUST-4403"/>
    <x v="0"/>
    <x v="0"/>
    <n v="10001"/>
    <n v="5"/>
    <n v="0.27274616913189165"/>
  </r>
  <r>
    <s v="CA-2019-103404"/>
    <d v="2019-12-10T00:00:00"/>
    <d v="2019-12-15T00:00:00"/>
    <x v="3"/>
    <s v="California"/>
    <s v="Miami"/>
    <x v="0"/>
    <x v="0"/>
    <s v="Storage Product 15"/>
    <n v="501.22"/>
    <n v="2"/>
    <n v="0.05"/>
    <n v="-46.52"/>
    <s v="CUST-4404"/>
    <x v="0"/>
    <x v="0"/>
    <n v="10001"/>
    <n v="5"/>
    <n v="-9.2813534974661827E-2"/>
  </r>
  <r>
    <s v="CA-2019-103405"/>
    <d v="2019-09-07T00:00:00"/>
    <d v="2019-09-11T00:00:00"/>
    <x v="0"/>
    <s v="Texas"/>
    <s v="Miami"/>
    <x v="0"/>
    <x v="1"/>
    <s v="Binders Product 15"/>
    <n v="476.48"/>
    <n v="5"/>
    <n v="0.2"/>
    <n v="9.2799999999999994"/>
    <s v="CUST-4405"/>
    <x v="0"/>
    <x v="0"/>
    <n v="10001"/>
    <n v="4"/>
    <n v="1.9476158495634652E-2"/>
  </r>
  <r>
    <s v="CA-2019-103406"/>
    <d v="2019-07-16T00:00:00"/>
    <d v="2019-07-18T00:00:00"/>
    <x v="2"/>
    <s v="Florida"/>
    <s v="Houston"/>
    <x v="1"/>
    <x v="3"/>
    <s v="Accessories Product 41"/>
    <n v="243.04"/>
    <n v="5"/>
    <n v="0.2"/>
    <n v="-18.91"/>
    <s v="CUST-4406"/>
    <x v="0"/>
    <x v="0"/>
    <n v="10001"/>
    <n v="2"/>
    <n v="-7.7806122448979595E-2"/>
  </r>
  <r>
    <s v="CA-2019-103407"/>
    <d v="2019-09-11T00:00:00"/>
    <d v="2019-09-14T00:00:00"/>
    <x v="0"/>
    <s v="Florida"/>
    <s v="New York City"/>
    <x v="1"/>
    <x v="2"/>
    <s v="Laptops Product 36"/>
    <n v="661.91"/>
    <n v="2"/>
    <n v="0.2"/>
    <n v="25.44"/>
    <s v="CUST-4407"/>
    <x v="2"/>
    <x v="0"/>
    <n v="10001"/>
    <n v="3"/>
    <n v="3.8434228218337842E-2"/>
  </r>
  <r>
    <s v="CA-2019-103408"/>
    <d v="2019-02-14T00:00:00"/>
    <d v="2019-02-18T00:00:00"/>
    <x v="2"/>
    <s v="Illinois"/>
    <s v="Miami"/>
    <x v="2"/>
    <x v="4"/>
    <s v="Chairs Product 3"/>
    <n v="713.28"/>
    <n v="3"/>
    <n v="0.1"/>
    <n v="168.27"/>
    <s v="CUST-4408"/>
    <x v="1"/>
    <x v="0"/>
    <n v="10001"/>
    <n v="4"/>
    <n v="0.23591016150740243"/>
  </r>
  <r>
    <s v="CA-2019-103409"/>
    <d v="2019-02-04T00:00:00"/>
    <d v="2019-02-05T00:00:00"/>
    <x v="3"/>
    <s v="Florida"/>
    <s v="Houston"/>
    <x v="2"/>
    <x v="8"/>
    <s v="Tables Product 47"/>
    <n v="431.79"/>
    <n v="2"/>
    <n v="0.2"/>
    <n v="109.68"/>
    <s v="CUST-4409"/>
    <x v="0"/>
    <x v="0"/>
    <n v="10001"/>
    <n v="1"/>
    <n v="0.25401236712290698"/>
  </r>
  <r>
    <s v="CA-2019-103410"/>
    <d v="2019-08-25T00:00:00"/>
    <d v="2019-08-27T00:00:00"/>
    <x v="2"/>
    <s v="Washington"/>
    <s v="Houston"/>
    <x v="1"/>
    <x v="3"/>
    <s v="Accessories Product 31"/>
    <n v="759.39"/>
    <n v="1"/>
    <n v="0.05"/>
    <n v="152.78"/>
    <s v="CUST-4410"/>
    <x v="2"/>
    <x v="0"/>
    <n v="10001"/>
    <n v="2"/>
    <n v="0.20118779546741464"/>
  </r>
  <r>
    <s v="CA-2019-103411"/>
    <d v="2019-10-05T00:00:00"/>
    <d v="2019-10-06T00:00:00"/>
    <x v="2"/>
    <s v="Florida"/>
    <s v="Miami"/>
    <x v="0"/>
    <x v="5"/>
    <s v="Paper Product 18"/>
    <n v="939.57"/>
    <n v="5"/>
    <n v="0.05"/>
    <n v="87.28"/>
    <s v="CUST-4411"/>
    <x v="0"/>
    <x v="0"/>
    <n v="10001"/>
    <n v="1"/>
    <n v="9.2893557691284309E-2"/>
  </r>
  <r>
    <s v="CA-2019-103412"/>
    <d v="2019-09-13T00:00:00"/>
    <d v="2019-09-18T00:00:00"/>
    <x v="2"/>
    <s v="Texas"/>
    <s v="Seattle"/>
    <x v="0"/>
    <x v="0"/>
    <s v="Storage Product 43"/>
    <n v="803.43"/>
    <n v="1"/>
    <n v="0"/>
    <n v="-139.38999999999999"/>
    <s v="CUST-4412"/>
    <x v="2"/>
    <x v="0"/>
    <n v="10001"/>
    <n v="5"/>
    <n v="-0.17349364599280584"/>
  </r>
  <r>
    <s v="CA-2019-103413"/>
    <d v="2019-05-26T00:00:00"/>
    <d v="2019-05-28T00:00:00"/>
    <x v="1"/>
    <s v="Texas"/>
    <s v="Seattle"/>
    <x v="0"/>
    <x v="0"/>
    <s v="Storage Product 42"/>
    <n v="1448.39"/>
    <n v="4"/>
    <n v="0.1"/>
    <n v="244.15"/>
    <s v="CUST-4413"/>
    <x v="1"/>
    <x v="0"/>
    <n v="10001"/>
    <n v="2"/>
    <n v="0.16856647726095872"/>
  </r>
  <r>
    <s v="CA-2019-103414"/>
    <d v="2019-09-17T00:00:00"/>
    <d v="2019-09-18T00:00:00"/>
    <x v="1"/>
    <s v="California"/>
    <s v="Seattle"/>
    <x v="1"/>
    <x v="7"/>
    <s v="Phones Product 23"/>
    <n v="872"/>
    <n v="4"/>
    <n v="0.2"/>
    <n v="-12.19"/>
    <s v="CUST-4414"/>
    <x v="2"/>
    <x v="0"/>
    <n v="10001"/>
    <n v="1"/>
    <n v="-1.3979357798165138E-2"/>
  </r>
  <r>
    <s v="CA-2019-103415"/>
    <d v="2019-03-16T00:00:00"/>
    <d v="2019-03-18T00:00:00"/>
    <x v="3"/>
    <s v="Florida"/>
    <s v="New York City"/>
    <x v="2"/>
    <x v="6"/>
    <s v="Bookcases Product 40"/>
    <n v="1407.37"/>
    <n v="2"/>
    <n v="0.2"/>
    <n v="-226.75"/>
    <s v="CUST-4415"/>
    <x v="1"/>
    <x v="0"/>
    <n v="10001"/>
    <n v="2"/>
    <n v="-0.16111612440225387"/>
  </r>
  <r>
    <s v="CA-2019-103416"/>
    <d v="2019-12-30T00:00:00"/>
    <d v="2020-01-04T00:00:00"/>
    <x v="1"/>
    <s v="New York"/>
    <s v="Los Angeles"/>
    <x v="0"/>
    <x v="1"/>
    <s v="Binders Product 28"/>
    <n v="733.17"/>
    <n v="2"/>
    <n v="0.1"/>
    <n v="-2.1800000000000002"/>
    <s v="CUST-4416"/>
    <x v="1"/>
    <x v="0"/>
    <n v="10001"/>
    <n v="5"/>
    <n v="-2.9733895276675263E-3"/>
  </r>
  <r>
    <s v="CA-2019-103417"/>
    <d v="2019-02-20T00:00:00"/>
    <d v="2019-02-22T00:00:00"/>
    <x v="2"/>
    <s v="Washington"/>
    <s v="Houston"/>
    <x v="1"/>
    <x v="2"/>
    <s v="Laptops Product 49"/>
    <n v="89.48"/>
    <n v="5"/>
    <n v="0"/>
    <n v="-16.57"/>
    <s v="CUST-4417"/>
    <x v="0"/>
    <x v="0"/>
    <n v="10001"/>
    <n v="2"/>
    <n v="-0.18518104604380867"/>
  </r>
  <r>
    <s v="CA-2019-103418"/>
    <d v="2019-06-17T00:00:00"/>
    <d v="2019-06-21T00:00:00"/>
    <x v="1"/>
    <s v="Illinois"/>
    <s v="Miami"/>
    <x v="2"/>
    <x v="6"/>
    <s v="Bookcases Product 26"/>
    <n v="958.04"/>
    <n v="1"/>
    <n v="0.2"/>
    <n v="228.85"/>
    <s v="CUST-4418"/>
    <x v="2"/>
    <x v="0"/>
    <n v="10001"/>
    <n v="4"/>
    <n v="0.23887311594505448"/>
  </r>
  <r>
    <s v="CA-2019-103419"/>
    <d v="2019-09-09T00:00:00"/>
    <d v="2019-09-11T00:00:00"/>
    <x v="3"/>
    <s v="Illinois"/>
    <s v="Miami"/>
    <x v="0"/>
    <x v="1"/>
    <s v="Binders Product 12"/>
    <n v="1499.68"/>
    <n v="1"/>
    <n v="0"/>
    <n v="342.1"/>
    <s v="CUST-4419"/>
    <x v="0"/>
    <x v="0"/>
    <n v="10001"/>
    <n v="2"/>
    <n v="0.22811533127067107"/>
  </r>
  <r>
    <s v="CA-2019-103420"/>
    <d v="2019-12-18T00:00:00"/>
    <d v="2019-12-22T00:00:00"/>
    <x v="2"/>
    <s v="Texas"/>
    <s v="Chicago"/>
    <x v="1"/>
    <x v="3"/>
    <s v="Accessories Product 29"/>
    <n v="1115.58"/>
    <n v="4"/>
    <n v="0.2"/>
    <n v="61.46"/>
    <s v="CUST-4420"/>
    <x v="0"/>
    <x v="0"/>
    <n v="10001"/>
    <n v="4"/>
    <n v="5.5092418293623054E-2"/>
  </r>
  <r>
    <s v="CA-2019-103421"/>
    <d v="2019-10-30T00:00:00"/>
    <d v="2019-10-31T00:00:00"/>
    <x v="2"/>
    <s v="New York"/>
    <s v="Seattle"/>
    <x v="1"/>
    <x v="3"/>
    <s v="Accessories Product 7"/>
    <n v="892.73"/>
    <n v="3"/>
    <n v="0"/>
    <n v="145.4"/>
    <s v="CUST-4421"/>
    <x v="0"/>
    <x v="0"/>
    <n v="10001"/>
    <n v="1"/>
    <n v="0.16287119285786297"/>
  </r>
  <r>
    <s v="CA-2019-103422"/>
    <d v="2019-09-26T00:00:00"/>
    <d v="2019-10-01T00:00:00"/>
    <x v="2"/>
    <s v="Illinois"/>
    <s v="Miami"/>
    <x v="2"/>
    <x v="4"/>
    <s v="Chairs Product 28"/>
    <n v="612.5"/>
    <n v="4"/>
    <n v="0.1"/>
    <n v="107.54"/>
    <s v="CUST-4422"/>
    <x v="1"/>
    <x v="0"/>
    <n v="10001"/>
    <n v="5"/>
    <n v="0.17557551020408163"/>
  </r>
  <r>
    <s v="CA-2019-103423"/>
    <d v="2019-09-30T00:00:00"/>
    <d v="2019-10-05T00:00:00"/>
    <x v="2"/>
    <s v="California"/>
    <s v="Seattle"/>
    <x v="0"/>
    <x v="1"/>
    <s v="Binders Product 42"/>
    <n v="275.25"/>
    <n v="2"/>
    <n v="0.05"/>
    <n v="17.21"/>
    <s v="CUST-4423"/>
    <x v="1"/>
    <x v="0"/>
    <n v="10001"/>
    <n v="5"/>
    <n v="6.2524977293369671E-2"/>
  </r>
  <r>
    <s v="CA-2019-103424"/>
    <d v="2019-01-22T00:00:00"/>
    <d v="2019-01-26T00:00:00"/>
    <x v="2"/>
    <s v="Washington"/>
    <s v="Los Angeles"/>
    <x v="1"/>
    <x v="7"/>
    <s v="Phones Product 37"/>
    <n v="1019.67"/>
    <n v="2"/>
    <n v="0.05"/>
    <n v="41.33"/>
    <s v="CUST-4424"/>
    <x v="1"/>
    <x v="0"/>
    <n v="10001"/>
    <n v="4"/>
    <n v="4.053272137063952E-2"/>
  </r>
  <r>
    <s v="CA-2019-103425"/>
    <d v="2019-08-02T00:00:00"/>
    <d v="2019-08-06T00:00:00"/>
    <x v="3"/>
    <s v="New York"/>
    <s v="New York City"/>
    <x v="0"/>
    <x v="1"/>
    <s v="Binders Product 1"/>
    <n v="368.56"/>
    <n v="1"/>
    <n v="0"/>
    <n v="-56.13"/>
    <s v="CUST-4425"/>
    <x v="2"/>
    <x v="0"/>
    <n v="10001"/>
    <n v="4"/>
    <n v="-0.15229542001302365"/>
  </r>
  <r>
    <s v="CA-2019-103426"/>
    <d v="2019-02-22T00:00:00"/>
    <d v="2019-02-27T00:00:00"/>
    <x v="2"/>
    <s v="Illinois"/>
    <s v="Miami"/>
    <x v="0"/>
    <x v="0"/>
    <s v="Storage Product 46"/>
    <n v="1266.78"/>
    <n v="3"/>
    <n v="0"/>
    <n v="26.83"/>
    <s v="CUST-4426"/>
    <x v="1"/>
    <x v="0"/>
    <n v="10001"/>
    <n v="5"/>
    <n v="2.1179683923017414E-2"/>
  </r>
  <r>
    <s v="CA-2019-103427"/>
    <d v="2019-02-19T00:00:00"/>
    <d v="2019-02-21T00:00:00"/>
    <x v="1"/>
    <s v="California"/>
    <s v="Seattle"/>
    <x v="2"/>
    <x v="6"/>
    <s v="Bookcases Product 28"/>
    <n v="936.62"/>
    <n v="5"/>
    <n v="0.1"/>
    <n v="-116.46"/>
    <s v="CUST-4427"/>
    <x v="0"/>
    <x v="0"/>
    <n v="10001"/>
    <n v="2"/>
    <n v="-0.12434071448399564"/>
  </r>
  <r>
    <s v="CA-2019-103428"/>
    <d v="2019-11-19T00:00:00"/>
    <d v="2019-11-21T00:00:00"/>
    <x v="1"/>
    <s v="Texas"/>
    <s v="Seattle"/>
    <x v="1"/>
    <x v="7"/>
    <s v="Phones Product 12"/>
    <n v="288.02999999999997"/>
    <n v="1"/>
    <n v="0.05"/>
    <n v="-44.04"/>
    <s v="CUST-4428"/>
    <x v="1"/>
    <x v="0"/>
    <n v="10001"/>
    <n v="2"/>
    <n v="-0.15290073950630143"/>
  </r>
  <r>
    <s v="CA-2019-103429"/>
    <d v="2019-08-26T00:00:00"/>
    <d v="2019-08-29T00:00:00"/>
    <x v="3"/>
    <s v="Texas"/>
    <s v="New York City"/>
    <x v="1"/>
    <x v="3"/>
    <s v="Accessories Product 19"/>
    <n v="1310.21"/>
    <n v="2"/>
    <n v="0"/>
    <n v="231.87"/>
    <s v="CUST-4429"/>
    <x v="0"/>
    <x v="0"/>
    <n v="10001"/>
    <n v="3"/>
    <n v="0.17697163050198059"/>
  </r>
  <r>
    <s v="CA-2019-103430"/>
    <d v="2019-07-02T00:00:00"/>
    <d v="2019-07-06T00:00:00"/>
    <x v="3"/>
    <s v="California"/>
    <s v="Chicago"/>
    <x v="0"/>
    <x v="0"/>
    <s v="Storage Product 22"/>
    <n v="452.61"/>
    <n v="2"/>
    <n v="0.2"/>
    <n v="-11.29"/>
    <s v="CUST-4430"/>
    <x v="0"/>
    <x v="0"/>
    <n v="10001"/>
    <n v="4"/>
    <n v="-2.4944212456640372E-2"/>
  </r>
  <r>
    <s v="CA-2019-103431"/>
    <d v="2019-03-16T00:00:00"/>
    <d v="2019-03-21T00:00:00"/>
    <x v="3"/>
    <s v="Washington"/>
    <s v="Miami"/>
    <x v="0"/>
    <x v="5"/>
    <s v="Paper Product 2"/>
    <n v="1340.93"/>
    <n v="1"/>
    <n v="0.1"/>
    <n v="54.32"/>
    <s v="CUST-4431"/>
    <x v="1"/>
    <x v="0"/>
    <n v="10001"/>
    <n v="5"/>
    <n v="4.0509198839611314E-2"/>
  </r>
  <r>
    <s v="CA-2019-103432"/>
    <d v="2019-06-06T00:00:00"/>
    <d v="2019-06-07T00:00:00"/>
    <x v="0"/>
    <s v="California"/>
    <s v="Houston"/>
    <x v="0"/>
    <x v="0"/>
    <s v="Storage Product 24"/>
    <n v="713.63"/>
    <n v="3"/>
    <n v="0.05"/>
    <n v="6.21"/>
    <s v="CUST-4432"/>
    <x v="0"/>
    <x v="0"/>
    <n v="10001"/>
    <n v="1"/>
    <n v="8.7019884253744934E-3"/>
  </r>
  <r>
    <s v="CA-2019-103433"/>
    <d v="2019-12-31T00:00:00"/>
    <d v="2020-01-05T00:00:00"/>
    <x v="0"/>
    <s v="New York"/>
    <s v="Miami"/>
    <x v="1"/>
    <x v="2"/>
    <s v="Laptops Product 30"/>
    <n v="924.67"/>
    <n v="3"/>
    <n v="0.2"/>
    <n v="-98.5"/>
    <s v="CUST-4433"/>
    <x v="2"/>
    <x v="0"/>
    <n v="10001"/>
    <n v="5"/>
    <n v="-0.10652448981798912"/>
  </r>
  <r>
    <s v="CA-2019-103434"/>
    <d v="2019-05-25T00:00:00"/>
    <d v="2019-05-26T00:00:00"/>
    <x v="1"/>
    <s v="California"/>
    <s v="Houston"/>
    <x v="1"/>
    <x v="3"/>
    <s v="Accessories Product 2"/>
    <n v="45.38"/>
    <n v="2"/>
    <n v="0.2"/>
    <n v="7.58"/>
    <s v="CUST-4434"/>
    <x v="0"/>
    <x v="0"/>
    <n v="10001"/>
    <n v="1"/>
    <n v="0.16703393565447333"/>
  </r>
  <r>
    <s v="CA-2019-103435"/>
    <d v="2019-12-02T00:00:00"/>
    <d v="2019-12-03T00:00:00"/>
    <x v="0"/>
    <s v="New York"/>
    <s v="Miami"/>
    <x v="2"/>
    <x v="8"/>
    <s v="Tables Product 23"/>
    <n v="1256.9100000000001"/>
    <n v="3"/>
    <n v="0.1"/>
    <n v="-137.65"/>
    <s v="CUST-4435"/>
    <x v="1"/>
    <x v="0"/>
    <n v="10001"/>
    <n v="1"/>
    <n v="-0.10951460327310626"/>
  </r>
  <r>
    <s v="CA-2019-103436"/>
    <d v="2019-02-08T00:00:00"/>
    <d v="2019-02-11T00:00:00"/>
    <x v="0"/>
    <s v="Florida"/>
    <s v="Miami"/>
    <x v="0"/>
    <x v="5"/>
    <s v="Paper Product 18"/>
    <n v="1191.04"/>
    <n v="2"/>
    <n v="0.2"/>
    <n v="329.79"/>
    <s v="CUST-4436"/>
    <x v="2"/>
    <x v="0"/>
    <n v="10001"/>
    <n v="3"/>
    <n v="0.27689246372917786"/>
  </r>
  <r>
    <s v="CA-2019-103437"/>
    <d v="2019-09-15T00:00:00"/>
    <d v="2019-09-18T00:00:00"/>
    <x v="2"/>
    <s v="Washington"/>
    <s v="Los Angeles"/>
    <x v="2"/>
    <x v="8"/>
    <s v="Tables Product 33"/>
    <n v="428.97"/>
    <n v="2"/>
    <n v="0.05"/>
    <n v="89.13"/>
    <s v="CUST-4437"/>
    <x v="1"/>
    <x v="0"/>
    <n v="10001"/>
    <n v="3"/>
    <n v="0.20777676760612629"/>
  </r>
  <r>
    <s v="CA-2019-103438"/>
    <d v="2019-12-16T00:00:00"/>
    <d v="2019-12-19T00:00:00"/>
    <x v="3"/>
    <s v="Washington"/>
    <s v="Miami"/>
    <x v="1"/>
    <x v="3"/>
    <s v="Accessories Product 24"/>
    <n v="746.63"/>
    <n v="3"/>
    <n v="0.05"/>
    <n v="-39.75"/>
    <s v="CUST-4438"/>
    <x v="2"/>
    <x v="0"/>
    <n v="10001"/>
    <n v="3"/>
    <n v="-5.3239221568916334E-2"/>
  </r>
  <r>
    <s v="CA-2019-103439"/>
    <d v="2019-01-08T00:00:00"/>
    <d v="2019-01-13T00:00:00"/>
    <x v="0"/>
    <s v="Washington"/>
    <s v="New York City"/>
    <x v="2"/>
    <x v="6"/>
    <s v="Bookcases Product 27"/>
    <n v="89.82"/>
    <n v="4"/>
    <n v="0"/>
    <n v="14.31"/>
    <s v="CUST-4439"/>
    <x v="2"/>
    <x v="0"/>
    <n v="10001"/>
    <n v="5"/>
    <n v="0.15931863727454912"/>
  </r>
  <r>
    <s v="CA-2019-103440"/>
    <d v="2019-03-21T00:00:00"/>
    <d v="2019-03-25T00:00:00"/>
    <x v="3"/>
    <s v="Texas"/>
    <s v="Los Angeles"/>
    <x v="1"/>
    <x v="3"/>
    <s v="Accessories Product 35"/>
    <n v="598.51"/>
    <n v="4"/>
    <n v="0.05"/>
    <n v="31.5"/>
    <s v="CUST-4440"/>
    <x v="1"/>
    <x v="0"/>
    <n v="10001"/>
    <n v="4"/>
    <n v="5.2630699570600327E-2"/>
  </r>
  <r>
    <s v="CA-2019-103441"/>
    <d v="2019-05-31T00:00:00"/>
    <d v="2019-06-04T00:00:00"/>
    <x v="0"/>
    <s v="New York"/>
    <s v="Seattle"/>
    <x v="1"/>
    <x v="7"/>
    <s v="Phones Product 14"/>
    <n v="834.11"/>
    <n v="2"/>
    <n v="0.1"/>
    <n v="214.36"/>
    <s v="CUST-4441"/>
    <x v="1"/>
    <x v="0"/>
    <n v="10001"/>
    <n v="4"/>
    <n v="0.25699248300583855"/>
  </r>
  <r>
    <s v="CA-2019-103442"/>
    <d v="2019-04-08T00:00:00"/>
    <d v="2019-04-13T00:00:00"/>
    <x v="1"/>
    <s v="California"/>
    <s v="Seattle"/>
    <x v="2"/>
    <x v="6"/>
    <s v="Bookcases Product 7"/>
    <n v="197.69"/>
    <n v="2"/>
    <n v="0"/>
    <n v="21.44"/>
    <s v="CUST-4442"/>
    <x v="2"/>
    <x v="0"/>
    <n v="10001"/>
    <n v="5"/>
    <n v="0.10845262785168699"/>
  </r>
  <r>
    <s v="CA-2019-103443"/>
    <d v="2019-02-16T00:00:00"/>
    <d v="2019-02-17T00:00:00"/>
    <x v="2"/>
    <s v="Florida"/>
    <s v="New York City"/>
    <x v="0"/>
    <x v="5"/>
    <s v="Paper Product 50"/>
    <n v="850.18"/>
    <n v="2"/>
    <n v="0.2"/>
    <n v="-107.36"/>
    <s v="CUST-4443"/>
    <x v="1"/>
    <x v="0"/>
    <n v="10001"/>
    <n v="1"/>
    <n v="-0.126279140887812"/>
  </r>
  <r>
    <s v="CA-2019-103444"/>
    <d v="2019-09-19T00:00:00"/>
    <d v="2019-09-20T00:00:00"/>
    <x v="2"/>
    <s v="Texas"/>
    <s v="New York City"/>
    <x v="2"/>
    <x v="4"/>
    <s v="Chairs Product 34"/>
    <n v="238.47"/>
    <n v="4"/>
    <n v="0.05"/>
    <n v="-18.2"/>
    <s v="CUST-4444"/>
    <x v="1"/>
    <x v="0"/>
    <n v="10001"/>
    <n v="1"/>
    <n v="-7.631987252065249E-2"/>
  </r>
  <r>
    <s v="CA-2019-103445"/>
    <d v="2019-12-11T00:00:00"/>
    <d v="2019-12-12T00:00:00"/>
    <x v="3"/>
    <s v="Illinois"/>
    <s v="Los Angeles"/>
    <x v="1"/>
    <x v="7"/>
    <s v="Phones Product 21"/>
    <n v="1427.68"/>
    <n v="1"/>
    <n v="0.2"/>
    <n v="171.84"/>
    <s v="CUST-4445"/>
    <x v="0"/>
    <x v="0"/>
    <n v="10001"/>
    <n v="1"/>
    <n v="0.12036310657850498"/>
  </r>
  <r>
    <s v="CA-2019-103446"/>
    <d v="2019-09-22T00:00:00"/>
    <d v="2019-09-24T00:00:00"/>
    <x v="3"/>
    <s v="Florida"/>
    <s v="Houston"/>
    <x v="2"/>
    <x v="6"/>
    <s v="Bookcases Product 33"/>
    <n v="1064.8499999999999"/>
    <n v="4"/>
    <n v="0.05"/>
    <n v="252.93"/>
    <s v="CUST-4446"/>
    <x v="0"/>
    <x v="0"/>
    <n v="10001"/>
    <n v="2"/>
    <n v="0.23752641217072828"/>
  </r>
  <r>
    <s v="CA-2019-103447"/>
    <d v="2019-01-20T00:00:00"/>
    <d v="2019-01-21T00:00:00"/>
    <x v="0"/>
    <s v="California"/>
    <s v="Chicago"/>
    <x v="0"/>
    <x v="0"/>
    <s v="Storage Product 19"/>
    <n v="302.52999999999997"/>
    <n v="4"/>
    <n v="0.1"/>
    <n v="64.22"/>
    <s v="CUST-4447"/>
    <x v="0"/>
    <x v="0"/>
    <n v="10001"/>
    <n v="1"/>
    <n v="0.21227646844940998"/>
  </r>
  <r>
    <s v="CA-2019-103448"/>
    <d v="2019-02-04T00:00:00"/>
    <d v="2019-02-08T00:00:00"/>
    <x v="0"/>
    <s v="Illinois"/>
    <s v="Seattle"/>
    <x v="2"/>
    <x v="8"/>
    <s v="Tables Product 9"/>
    <n v="208.51"/>
    <n v="1"/>
    <n v="0.1"/>
    <n v="-29.47"/>
    <s v="CUST-4448"/>
    <x v="0"/>
    <x v="0"/>
    <n v="10001"/>
    <n v="4"/>
    <n v="-0.14133614694738861"/>
  </r>
  <r>
    <s v="CA-2019-103449"/>
    <d v="2019-06-23T00:00:00"/>
    <d v="2019-06-27T00:00:00"/>
    <x v="3"/>
    <s v="Florida"/>
    <s v="Houston"/>
    <x v="0"/>
    <x v="5"/>
    <s v="Paper Product 44"/>
    <n v="513.41999999999996"/>
    <n v="4"/>
    <n v="0.1"/>
    <n v="-44.99"/>
    <s v="CUST-4449"/>
    <x v="0"/>
    <x v="0"/>
    <n v="10001"/>
    <n v="4"/>
    <n v="-8.7628062794593134E-2"/>
  </r>
  <r>
    <s v="CA-2019-103450"/>
    <d v="2019-09-16T00:00:00"/>
    <d v="2019-09-17T00:00:00"/>
    <x v="0"/>
    <s v="California"/>
    <s v="Los Angeles"/>
    <x v="2"/>
    <x v="8"/>
    <s v="Tables Product 23"/>
    <n v="1029.1500000000001"/>
    <n v="1"/>
    <n v="0.05"/>
    <n v="-127.38"/>
    <s v="CUST-4450"/>
    <x v="1"/>
    <x v="0"/>
    <n v="10001"/>
    <n v="1"/>
    <n v="-0.12377204489141523"/>
  </r>
  <r>
    <s v="CA-2019-103451"/>
    <d v="2019-04-19T00:00:00"/>
    <d v="2019-04-23T00:00:00"/>
    <x v="3"/>
    <s v="California"/>
    <s v="Seattle"/>
    <x v="0"/>
    <x v="5"/>
    <s v="Paper Product 48"/>
    <n v="869.62"/>
    <n v="1"/>
    <n v="0"/>
    <n v="-39.51"/>
    <s v="CUST-4451"/>
    <x v="0"/>
    <x v="0"/>
    <n v="10001"/>
    <n v="4"/>
    <n v="-4.5433637680826103E-2"/>
  </r>
  <r>
    <s v="CA-2019-103452"/>
    <d v="2019-01-05T00:00:00"/>
    <d v="2019-01-06T00:00:00"/>
    <x v="0"/>
    <s v="New York"/>
    <s v="Los Angeles"/>
    <x v="0"/>
    <x v="5"/>
    <s v="Paper Product 48"/>
    <n v="958.34"/>
    <n v="3"/>
    <n v="0"/>
    <n v="6.21"/>
    <s v="CUST-4452"/>
    <x v="1"/>
    <x v="0"/>
    <n v="10001"/>
    <n v="1"/>
    <n v="6.4799549220527159E-3"/>
  </r>
  <r>
    <s v="CA-2019-103453"/>
    <d v="2019-12-31T00:00:00"/>
    <d v="2020-01-03T00:00:00"/>
    <x v="3"/>
    <s v="New York"/>
    <s v="Miami"/>
    <x v="2"/>
    <x v="4"/>
    <s v="Chairs Product 46"/>
    <n v="1123.18"/>
    <n v="3"/>
    <n v="0.2"/>
    <n v="163.46"/>
    <s v="CUST-4453"/>
    <x v="1"/>
    <x v="0"/>
    <n v="10001"/>
    <n v="3"/>
    <n v="0.14553321818408446"/>
  </r>
  <r>
    <s v="CA-2019-103454"/>
    <d v="2019-12-31T00:00:00"/>
    <d v="2020-01-03T00:00:00"/>
    <x v="1"/>
    <s v="Texas"/>
    <s v="Los Angeles"/>
    <x v="0"/>
    <x v="1"/>
    <s v="Binders Product 2"/>
    <n v="695.16"/>
    <n v="1"/>
    <n v="0.05"/>
    <n v="106.88"/>
    <s v="CUST-4454"/>
    <x v="2"/>
    <x v="0"/>
    <n v="10001"/>
    <n v="3"/>
    <n v="0.1537487772599114"/>
  </r>
  <r>
    <s v="CA-2019-103455"/>
    <d v="2019-01-07T00:00:00"/>
    <d v="2019-01-12T00:00:00"/>
    <x v="0"/>
    <s v="Illinois"/>
    <s v="Chicago"/>
    <x v="1"/>
    <x v="3"/>
    <s v="Accessories Product 43"/>
    <n v="951.06"/>
    <n v="5"/>
    <n v="0.2"/>
    <n v="197.66"/>
    <s v="CUST-4455"/>
    <x v="0"/>
    <x v="0"/>
    <n v="10001"/>
    <n v="5"/>
    <n v="0.20783126196033899"/>
  </r>
  <r>
    <s v="CA-2019-103456"/>
    <d v="2019-10-10T00:00:00"/>
    <d v="2019-10-15T00:00:00"/>
    <x v="1"/>
    <s v="Texas"/>
    <s v="Chicago"/>
    <x v="0"/>
    <x v="1"/>
    <s v="Binders Product 46"/>
    <n v="1270.33"/>
    <n v="3"/>
    <n v="0.1"/>
    <n v="311.99"/>
    <s v="CUST-4456"/>
    <x v="0"/>
    <x v="0"/>
    <n v="10001"/>
    <n v="5"/>
    <n v="0.24559760062346006"/>
  </r>
  <r>
    <s v="CA-2019-103457"/>
    <d v="2019-07-02T00:00:00"/>
    <d v="2019-07-07T00:00:00"/>
    <x v="3"/>
    <s v="New York"/>
    <s v="Los Angeles"/>
    <x v="1"/>
    <x v="3"/>
    <s v="Accessories Product 18"/>
    <n v="553.04"/>
    <n v="5"/>
    <n v="0"/>
    <n v="-6.82"/>
    <s v="CUST-4457"/>
    <x v="1"/>
    <x v="0"/>
    <n v="10001"/>
    <n v="5"/>
    <n v="-1.2331838565022422E-2"/>
  </r>
  <r>
    <s v="CA-2019-103458"/>
    <d v="2019-10-24T00:00:00"/>
    <d v="2019-10-28T00:00:00"/>
    <x v="2"/>
    <s v="California"/>
    <s v="New York City"/>
    <x v="0"/>
    <x v="5"/>
    <s v="Paper Product 12"/>
    <n v="130.27000000000001"/>
    <n v="2"/>
    <n v="0.2"/>
    <n v="-22.68"/>
    <s v="CUST-4458"/>
    <x v="2"/>
    <x v="0"/>
    <n v="10001"/>
    <n v="4"/>
    <n v="-0.17409994626544867"/>
  </r>
  <r>
    <s v="CA-2019-103459"/>
    <d v="2019-09-14T00:00:00"/>
    <d v="2019-09-15T00:00:00"/>
    <x v="3"/>
    <s v="New York"/>
    <s v="Los Angeles"/>
    <x v="2"/>
    <x v="4"/>
    <s v="Chairs Product 46"/>
    <n v="1209.8"/>
    <n v="1"/>
    <n v="0.05"/>
    <n v="-225.04"/>
    <s v="CUST-4459"/>
    <x v="0"/>
    <x v="0"/>
    <n v="10001"/>
    <n v="1"/>
    <n v="-0.18601421722598777"/>
  </r>
  <r>
    <s v="CA-2019-103460"/>
    <d v="2019-05-19T00:00:00"/>
    <d v="2019-05-21T00:00:00"/>
    <x v="3"/>
    <s v="Illinois"/>
    <s v="Miami"/>
    <x v="1"/>
    <x v="7"/>
    <s v="Phones Product 16"/>
    <n v="1198.19"/>
    <n v="2"/>
    <n v="0.05"/>
    <n v="-21.34"/>
    <s v="CUST-4460"/>
    <x v="0"/>
    <x v="0"/>
    <n v="10001"/>
    <n v="2"/>
    <n v="-1.7810197047212879E-2"/>
  </r>
  <r>
    <s v="CA-2019-103461"/>
    <d v="2019-01-10T00:00:00"/>
    <d v="2019-01-12T00:00:00"/>
    <x v="2"/>
    <s v="New York"/>
    <s v="Los Angeles"/>
    <x v="0"/>
    <x v="0"/>
    <s v="Storage Product 37"/>
    <n v="77.58"/>
    <n v="1"/>
    <n v="0"/>
    <n v="-13.6"/>
    <s v="CUST-4461"/>
    <x v="2"/>
    <x v="0"/>
    <n v="10001"/>
    <n v="2"/>
    <n v="-0.17530291312193863"/>
  </r>
  <r>
    <s v="CA-2019-103462"/>
    <d v="2019-06-13T00:00:00"/>
    <d v="2019-06-14T00:00:00"/>
    <x v="1"/>
    <s v="Illinois"/>
    <s v="Seattle"/>
    <x v="1"/>
    <x v="7"/>
    <s v="Phones Product 15"/>
    <n v="484.1"/>
    <n v="5"/>
    <n v="0.2"/>
    <n v="124.35"/>
    <s v="CUST-4462"/>
    <x v="0"/>
    <x v="0"/>
    <n v="10001"/>
    <n v="1"/>
    <n v="0.25686841561660811"/>
  </r>
  <r>
    <s v="CA-2019-103463"/>
    <d v="2019-12-11T00:00:00"/>
    <d v="2019-12-12T00:00:00"/>
    <x v="0"/>
    <s v="California"/>
    <s v="Miami"/>
    <x v="1"/>
    <x v="2"/>
    <s v="Laptops Product 49"/>
    <n v="1443.17"/>
    <n v="4"/>
    <n v="0.2"/>
    <n v="-246.6"/>
    <s v="CUST-4463"/>
    <x v="0"/>
    <x v="0"/>
    <n v="10001"/>
    <n v="1"/>
    <n v="-0.17087384022672311"/>
  </r>
  <r>
    <s v="CA-2019-103464"/>
    <d v="2019-10-11T00:00:00"/>
    <d v="2019-10-15T00:00:00"/>
    <x v="3"/>
    <s v="New York"/>
    <s v="Seattle"/>
    <x v="1"/>
    <x v="3"/>
    <s v="Accessories Product 36"/>
    <n v="1221.93"/>
    <n v="1"/>
    <n v="0.1"/>
    <n v="103.98"/>
    <s v="CUST-4464"/>
    <x v="1"/>
    <x v="0"/>
    <n v="10001"/>
    <n v="4"/>
    <n v="8.5094890869362394E-2"/>
  </r>
  <r>
    <s v="CA-2019-103465"/>
    <d v="2019-12-08T00:00:00"/>
    <d v="2019-12-11T00:00:00"/>
    <x v="3"/>
    <s v="Washington"/>
    <s v="Chicago"/>
    <x v="1"/>
    <x v="3"/>
    <s v="Accessories Product 30"/>
    <n v="1474.24"/>
    <n v="1"/>
    <n v="0.05"/>
    <n v="299.17"/>
    <s v="CUST-4465"/>
    <x v="1"/>
    <x v="0"/>
    <n v="10001"/>
    <n v="3"/>
    <n v="0.20293168005209464"/>
  </r>
  <r>
    <s v="CA-2019-103466"/>
    <d v="2019-09-09T00:00:00"/>
    <d v="2019-09-13T00:00:00"/>
    <x v="0"/>
    <s v="New York"/>
    <s v="Miami"/>
    <x v="2"/>
    <x v="8"/>
    <s v="Tables Product 37"/>
    <n v="741.81"/>
    <n v="5"/>
    <n v="0"/>
    <n v="-34.31"/>
    <s v="CUST-4466"/>
    <x v="0"/>
    <x v="0"/>
    <n v="10001"/>
    <n v="4"/>
    <n v="-4.6251735619633069E-2"/>
  </r>
  <r>
    <s v="CA-2019-103467"/>
    <d v="2019-06-21T00:00:00"/>
    <d v="2019-06-22T00:00:00"/>
    <x v="3"/>
    <s v="Texas"/>
    <s v="Chicago"/>
    <x v="1"/>
    <x v="2"/>
    <s v="Laptops Product 12"/>
    <n v="1257.28"/>
    <n v="1"/>
    <n v="0.2"/>
    <n v="10.57"/>
    <s v="CUST-4467"/>
    <x v="1"/>
    <x v="0"/>
    <n v="10001"/>
    <n v="1"/>
    <n v="8.407037414100281E-3"/>
  </r>
  <r>
    <s v="CA-2019-103468"/>
    <d v="2019-07-30T00:00:00"/>
    <d v="2019-07-31T00:00:00"/>
    <x v="0"/>
    <s v="Florida"/>
    <s v="Houston"/>
    <x v="2"/>
    <x v="6"/>
    <s v="Bookcases Product 46"/>
    <n v="1409.58"/>
    <n v="1"/>
    <n v="0"/>
    <n v="-186.99"/>
    <s v="CUST-4468"/>
    <x v="1"/>
    <x v="0"/>
    <n v="10001"/>
    <n v="1"/>
    <n v="-0.13265653598944369"/>
  </r>
  <r>
    <s v="CA-2019-103469"/>
    <d v="2019-01-01T00:00:00"/>
    <d v="2019-01-05T00:00:00"/>
    <x v="3"/>
    <s v="California"/>
    <s v="New York City"/>
    <x v="0"/>
    <x v="1"/>
    <s v="Binders Product 17"/>
    <n v="117.96"/>
    <n v="1"/>
    <n v="0.05"/>
    <n v="-7.1"/>
    <s v="CUST-4469"/>
    <x v="2"/>
    <x v="0"/>
    <n v="10001"/>
    <n v="4"/>
    <n v="-6.0189894879620211E-2"/>
  </r>
  <r>
    <s v="CA-2019-103470"/>
    <d v="2019-05-27T00:00:00"/>
    <d v="2019-05-29T00:00:00"/>
    <x v="0"/>
    <s v="New York"/>
    <s v="Los Angeles"/>
    <x v="0"/>
    <x v="0"/>
    <s v="Storage Product 41"/>
    <n v="1465.69"/>
    <n v="5"/>
    <n v="0.1"/>
    <n v="139.80000000000001"/>
    <s v="CUST-4470"/>
    <x v="2"/>
    <x v="0"/>
    <n v="10001"/>
    <n v="2"/>
    <n v="9.5381697357558554E-2"/>
  </r>
  <r>
    <s v="CA-2019-103471"/>
    <d v="2019-11-03T00:00:00"/>
    <d v="2019-11-05T00:00:00"/>
    <x v="3"/>
    <s v="Texas"/>
    <s v="Chicago"/>
    <x v="0"/>
    <x v="1"/>
    <s v="Binders Product 9"/>
    <n v="667.71"/>
    <n v="2"/>
    <n v="0"/>
    <n v="-120.82"/>
    <s v="CUST-4471"/>
    <x v="0"/>
    <x v="0"/>
    <n v="10001"/>
    <n v="2"/>
    <n v="-0.18094681822947087"/>
  </r>
  <r>
    <s v="CA-2019-103472"/>
    <d v="2019-05-14T00:00:00"/>
    <d v="2019-05-15T00:00:00"/>
    <x v="1"/>
    <s v="New York"/>
    <s v="Los Angeles"/>
    <x v="1"/>
    <x v="7"/>
    <s v="Phones Product 35"/>
    <n v="750.36"/>
    <n v="5"/>
    <n v="0.1"/>
    <n v="94.64"/>
    <s v="CUST-4472"/>
    <x v="2"/>
    <x v="0"/>
    <n v="10001"/>
    <n v="1"/>
    <n v="0.12612612612612611"/>
  </r>
  <r>
    <s v="CA-2019-103473"/>
    <d v="2019-10-28T00:00:00"/>
    <d v="2019-10-31T00:00:00"/>
    <x v="0"/>
    <s v="California"/>
    <s v="Chicago"/>
    <x v="1"/>
    <x v="7"/>
    <s v="Phones Product 29"/>
    <n v="1129.54"/>
    <n v="1"/>
    <n v="0"/>
    <n v="218.17"/>
    <s v="CUST-4473"/>
    <x v="0"/>
    <x v="0"/>
    <n v="10001"/>
    <n v="3"/>
    <n v="0.19314942365918869"/>
  </r>
  <r>
    <s v="CA-2019-103474"/>
    <d v="2019-05-01T00:00:00"/>
    <d v="2019-05-03T00:00:00"/>
    <x v="3"/>
    <s v="California"/>
    <s v="Houston"/>
    <x v="2"/>
    <x v="6"/>
    <s v="Bookcases Product 4"/>
    <n v="655.46"/>
    <n v="2"/>
    <n v="0.2"/>
    <n v="-36.32"/>
    <s v="CUST-4474"/>
    <x v="0"/>
    <x v="0"/>
    <n v="10001"/>
    <n v="2"/>
    <n v="-5.5411466756171236E-2"/>
  </r>
  <r>
    <s v="CA-2019-103475"/>
    <d v="2019-08-21T00:00:00"/>
    <d v="2019-08-23T00:00:00"/>
    <x v="0"/>
    <s v="Illinois"/>
    <s v="Los Angeles"/>
    <x v="1"/>
    <x v="7"/>
    <s v="Phones Product 28"/>
    <n v="905.34"/>
    <n v="4"/>
    <n v="0.1"/>
    <n v="215.91"/>
    <s v="CUST-4475"/>
    <x v="0"/>
    <x v="0"/>
    <n v="10001"/>
    <n v="2"/>
    <n v="0.23848498906488169"/>
  </r>
  <r>
    <s v="CA-2019-103476"/>
    <d v="2019-07-19T00:00:00"/>
    <d v="2019-07-23T00:00:00"/>
    <x v="3"/>
    <s v="New York"/>
    <s v="Miami"/>
    <x v="2"/>
    <x v="6"/>
    <s v="Bookcases Product 48"/>
    <n v="688.23"/>
    <n v="4"/>
    <n v="0.2"/>
    <n v="-80.22"/>
    <s v="CUST-4476"/>
    <x v="1"/>
    <x v="0"/>
    <n v="10001"/>
    <n v="4"/>
    <n v="-0.11655987097336645"/>
  </r>
  <r>
    <s v="CA-2019-103477"/>
    <d v="2019-02-02T00:00:00"/>
    <d v="2019-02-04T00:00:00"/>
    <x v="3"/>
    <s v="Washington"/>
    <s v="New York City"/>
    <x v="0"/>
    <x v="0"/>
    <s v="Storage Product 9"/>
    <n v="1122.6500000000001"/>
    <n v="1"/>
    <n v="0.05"/>
    <n v="324.73"/>
    <s v="CUST-4477"/>
    <x v="0"/>
    <x v="0"/>
    <n v="10001"/>
    <n v="2"/>
    <n v="0.28925310648911057"/>
  </r>
  <r>
    <s v="CA-2019-103478"/>
    <d v="2019-08-09T00:00:00"/>
    <d v="2019-08-11T00:00:00"/>
    <x v="1"/>
    <s v="Washington"/>
    <s v="Miami"/>
    <x v="2"/>
    <x v="6"/>
    <s v="Bookcases Product 15"/>
    <n v="912.75"/>
    <n v="3"/>
    <n v="0.05"/>
    <n v="-113.67"/>
    <s v="CUST-4478"/>
    <x v="0"/>
    <x v="0"/>
    <n v="10001"/>
    <n v="2"/>
    <n v="-0.12453574363188168"/>
  </r>
  <r>
    <s v="CA-2019-103479"/>
    <d v="2019-04-24T00:00:00"/>
    <d v="2019-04-28T00:00:00"/>
    <x v="3"/>
    <s v="Florida"/>
    <s v="Houston"/>
    <x v="2"/>
    <x v="6"/>
    <s v="Bookcases Product 18"/>
    <n v="39.76"/>
    <n v="1"/>
    <n v="0.1"/>
    <n v="3.66"/>
    <s v="CUST-4479"/>
    <x v="0"/>
    <x v="0"/>
    <n v="10001"/>
    <n v="4"/>
    <n v="9.2052313883299805E-2"/>
  </r>
  <r>
    <s v="CA-2019-103480"/>
    <d v="2019-08-02T00:00:00"/>
    <d v="2019-08-03T00:00:00"/>
    <x v="0"/>
    <s v="Texas"/>
    <s v="Houston"/>
    <x v="1"/>
    <x v="2"/>
    <s v="Laptops Product 30"/>
    <n v="1311.15"/>
    <n v="2"/>
    <n v="0.2"/>
    <n v="-107.74"/>
    <s v="CUST-4480"/>
    <x v="1"/>
    <x v="0"/>
    <n v="10001"/>
    <n v="1"/>
    <n v="-8.2172138961979932E-2"/>
  </r>
  <r>
    <s v="CA-2019-103481"/>
    <d v="2019-11-22T00:00:00"/>
    <d v="2019-11-27T00:00:00"/>
    <x v="2"/>
    <s v="California"/>
    <s v="Chicago"/>
    <x v="1"/>
    <x v="2"/>
    <s v="Laptops Product 30"/>
    <n v="978.33"/>
    <n v="2"/>
    <n v="0.1"/>
    <n v="96.96"/>
    <s v="CUST-4481"/>
    <x v="1"/>
    <x v="0"/>
    <n v="10001"/>
    <n v="5"/>
    <n v="9.9107663058477194E-2"/>
  </r>
  <r>
    <s v="CA-2019-103482"/>
    <d v="2019-03-26T00:00:00"/>
    <d v="2019-03-31T00:00:00"/>
    <x v="1"/>
    <s v="Texas"/>
    <s v="Chicago"/>
    <x v="0"/>
    <x v="0"/>
    <s v="Storage Product 25"/>
    <n v="806.88"/>
    <n v="2"/>
    <n v="0.1"/>
    <n v="-0.97"/>
    <s v="CUST-4482"/>
    <x v="0"/>
    <x v="0"/>
    <n v="10001"/>
    <n v="5"/>
    <n v="-1.202161411858021E-3"/>
  </r>
  <r>
    <s v="CA-2019-103483"/>
    <d v="2019-08-29T00:00:00"/>
    <d v="2019-09-01T00:00:00"/>
    <x v="3"/>
    <s v="Washington"/>
    <s v="Houston"/>
    <x v="0"/>
    <x v="0"/>
    <s v="Storage Product 8"/>
    <n v="356.05"/>
    <n v="2"/>
    <n v="0.05"/>
    <n v="-21.09"/>
    <s v="CUST-4483"/>
    <x v="2"/>
    <x v="0"/>
    <n v="10001"/>
    <n v="3"/>
    <n v="-5.9233253756494873E-2"/>
  </r>
  <r>
    <s v="CA-2019-103484"/>
    <d v="2019-12-04T00:00:00"/>
    <d v="2019-12-06T00:00:00"/>
    <x v="0"/>
    <s v="Texas"/>
    <s v="New York City"/>
    <x v="0"/>
    <x v="0"/>
    <s v="Storage Product 31"/>
    <n v="606.25"/>
    <n v="3"/>
    <n v="0.2"/>
    <n v="102.49"/>
    <s v="CUST-4484"/>
    <x v="2"/>
    <x v="0"/>
    <n v="10001"/>
    <n v="2"/>
    <n v="0.16905567010309278"/>
  </r>
  <r>
    <s v="CA-2019-103485"/>
    <d v="2019-02-05T00:00:00"/>
    <d v="2019-02-10T00:00:00"/>
    <x v="2"/>
    <s v="Washington"/>
    <s v="New York City"/>
    <x v="2"/>
    <x v="4"/>
    <s v="Chairs Product 13"/>
    <n v="706.15"/>
    <n v="3"/>
    <n v="0.1"/>
    <n v="104.39"/>
    <s v="CUST-4485"/>
    <x v="2"/>
    <x v="0"/>
    <n v="10001"/>
    <n v="5"/>
    <n v="0.14782978120795864"/>
  </r>
  <r>
    <s v="CA-2019-103486"/>
    <d v="2019-03-29T00:00:00"/>
    <d v="2019-04-01T00:00:00"/>
    <x v="0"/>
    <s v="Illinois"/>
    <s v="Houston"/>
    <x v="1"/>
    <x v="2"/>
    <s v="Laptops Product 47"/>
    <n v="824.24"/>
    <n v="4"/>
    <n v="0.1"/>
    <n v="144.43"/>
    <s v="CUST-4486"/>
    <x v="2"/>
    <x v="0"/>
    <n v="10001"/>
    <n v="3"/>
    <n v="0.17522808890614386"/>
  </r>
  <r>
    <s v="CA-2019-103487"/>
    <d v="2019-01-27T00:00:00"/>
    <d v="2019-01-30T00:00:00"/>
    <x v="1"/>
    <s v="New York"/>
    <s v="Seattle"/>
    <x v="2"/>
    <x v="6"/>
    <s v="Bookcases Product 14"/>
    <n v="1410.54"/>
    <n v="3"/>
    <n v="0.1"/>
    <n v="-241.26"/>
    <s v="CUST-4487"/>
    <x v="0"/>
    <x v="0"/>
    <n v="10001"/>
    <n v="3"/>
    <n v="-0.17104087796163173"/>
  </r>
  <r>
    <s v="CA-2019-103488"/>
    <d v="2019-08-31T00:00:00"/>
    <d v="2019-09-02T00:00:00"/>
    <x v="0"/>
    <s v="California"/>
    <s v="Los Angeles"/>
    <x v="1"/>
    <x v="2"/>
    <s v="Laptops Product 8"/>
    <n v="1439.05"/>
    <n v="2"/>
    <n v="0.2"/>
    <n v="-236.62"/>
    <s v="CUST-4488"/>
    <x v="2"/>
    <x v="0"/>
    <n v="10001"/>
    <n v="2"/>
    <n v="-0.16442792119801258"/>
  </r>
  <r>
    <s v="CA-2019-103489"/>
    <d v="2019-02-08T00:00:00"/>
    <d v="2019-02-11T00:00:00"/>
    <x v="3"/>
    <s v="Washington"/>
    <s v="Houston"/>
    <x v="1"/>
    <x v="2"/>
    <s v="Laptops Product 25"/>
    <n v="1481.73"/>
    <n v="5"/>
    <n v="0.1"/>
    <n v="366.04"/>
    <s v="CUST-4489"/>
    <x v="1"/>
    <x v="0"/>
    <n v="10001"/>
    <n v="3"/>
    <n v="0.24703555978484609"/>
  </r>
  <r>
    <s v="CA-2019-103490"/>
    <d v="2019-09-17T00:00:00"/>
    <d v="2019-09-21T00:00:00"/>
    <x v="0"/>
    <s v="New York"/>
    <s v="New York City"/>
    <x v="2"/>
    <x v="4"/>
    <s v="Chairs Product 45"/>
    <n v="262.16000000000003"/>
    <n v="5"/>
    <n v="0.2"/>
    <n v="78.010000000000005"/>
    <s v="CUST-4490"/>
    <x v="1"/>
    <x v="0"/>
    <n v="10001"/>
    <n v="4"/>
    <n v="0.29756637168141592"/>
  </r>
  <r>
    <s v="CA-2019-103491"/>
    <d v="2019-12-06T00:00:00"/>
    <d v="2019-12-07T00:00:00"/>
    <x v="0"/>
    <s v="Florida"/>
    <s v="Houston"/>
    <x v="2"/>
    <x v="8"/>
    <s v="Tables Product 6"/>
    <n v="225.03"/>
    <n v="3"/>
    <n v="0.2"/>
    <n v="41.25"/>
    <s v="CUST-4491"/>
    <x v="0"/>
    <x v="0"/>
    <n v="10001"/>
    <n v="1"/>
    <n v="0.18330889214771365"/>
  </r>
  <r>
    <s v="CA-2019-103492"/>
    <d v="2019-08-10T00:00:00"/>
    <d v="2019-08-11T00:00:00"/>
    <x v="3"/>
    <s v="Illinois"/>
    <s v="Chicago"/>
    <x v="2"/>
    <x v="8"/>
    <s v="Tables Product 35"/>
    <n v="1450.4"/>
    <n v="5"/>
    <n v="0"/>
    <n v="-86.87"/>
    <s v="CUST-4492"/>
    <x v="2"/>
    <x v="0"/>
    <n v="10001"/>
    <n v="1"/>
    <n v="-5.9893822393822391E-2"/>
  </r>
  <r>
    <s v="CA-2019-103493"/>
    <d v="2019-01-17T00:00:00"/>
    <d v="2019-01-18T00:00:00"/>
    <x v="1"/>
    <s v="Illinois"/>
    <s v="Los Angeles"/>
    <x v="2"/>
    <x v="8"/>
    <s v="Tables Product 37"/>
    <n v="55.97"/>
    <n v="2"/>
    <n v="0"/>
    <n v="11.65"/>
    <s v="CUST-4493"/>
    <x v="2"/>
    <x v="0"/>
    <n v="10001"/>
    <n v="1"/>
    <n v="0.20814722172592462"/>
  </r>
  <r>
    <s v="CA-2019-103494"/>
    <d v="2019-02-11T00:00:00"/>
    <d v="2019-02-12T00:00:00"/>
    <x v="3"/>
    <s v="Texas"/>
    <s v="Houston"/>
    <x v="0"/>
    <x v="5"/>
    <s v="Paper Product 4"/>
    <n v="86.29"/>
    <n v="4"/>
    <n v="0.1"/>
    <n v="19.920000000000002"/>
    <s v="CUST-4494"/>
    <x v="1"/>
    <x v="0"/>
    <n v="10001"/>
    <n v="1"/>
    <n v="0.23084946111948082"/>
  </r>
  <r>
    <s v="CA-2019-103495"/>
    <d v="2019-11-25T00:00:00"/>
    <d v="2019-11-29T00:00:00"/>
    <x v="1"/>
    <s v="Washington"/>
    <s v="Houston"/>
    <x v="2"/>
    <x v="4"/>
    <s v="Chairs Product 36"/>
    <n v="470.05"/>
    <n v="4"/>
    <n v="0.2"/>
    <n v="46.96"/>
    <s v="CUST-4495"/>
    <x v="0"/>
    <x v="0"/>
    <n v="10001"/>
    <n v="4"/>
    <n v="9.990426550366982E-2"/>
  </r>
  <r>
    <s v="CA-2019-103496"/>
    <d v="2019-10-09T00:00:00"/>
    <d v="2019-10-13T00:00:00"/>
    <x v="0"/>
    <s v="Washington"/>
    <s v="Seattle"/>
    <x v="1"/>
    <x v="3"/>
    <s v="Accessories Product 30"/>
    <n v="892.1"/>
    <n v="5"/>
    <n v="0.1"/>
    <n v="-59.13"/>
    <s v="CUST-4496"/>
    <x v="2"/>
    <x v="0"/>
    <n v="10001"/>
    <n v="4"/>
    <n v="-6.6281806972312521E-2"/>
  </r>
  <r>
    <s v="CA-2019-103497"/>
    <d v="2019-05-23T00:00:00"/>
    <d v="2019-05-24T00:00:00"/>
    <x v="2"/>
    <s v="Illinois"/>
    <s v="Chicago"/>
    <x v="1"/>
    <x v="7"/>
    <s v="Phones Product 14"/>
    <n v="347.64"/>
    <n v="2"/>
    <n v="0.2"/>
    <n v="71.290000000000006"/>
    <s v="CUST-4497"/>
    <x v="1"/>
    <x v="0"/>
    <n v="10001"/>
    <n v="1"/>
    <n v="0.20506846162697046"/>
  </r>
  <r>
    <s v="CA-2019-103498"/>
    <d v="2019-10-13T00:00:00"/>
    <d v="2019-10-14T00:00:00"/>
    <x v="2"/>
    <s v="Washington"/>
    <s v="Houston"/>
    <x v="2"/>
    <x v="6"/>
    <s v="Bookcases Product 45"/>
    <n v="1493.68"/>
    <n v="4"/>
    <n v="0.1"/>
    <n v="403.53"/>
    <s v="CUST-4498"/>
    <x v="0"/>
    <x v="0"/>
    <n v="10001"/>
    <n v="1"/>
    <n v="0.27015826683091421"/>
  </r>
  <r>
    <s v="CA-2019-103499"/>
    <d v="2019-06-13T00:00:00"/>
    <d v="2019-06-15T00:00:00"/>
    <x v="2"/>
    <s v="California"/>
    <s v="Miami"/>
    <x v="2"/>
    <x v="6"/>
    <s v="Bookcases Product 1"/>
    <n v="316.97000000000003"/>
    <n v="4"/>
    <n v="0.2"/>
    <n v="21.31"/>
    <s v="CUST-4499"/>
    <x v="2"/>
    <x v="0"/>
    <n v="10001"/>
    <n v="2"/>
    <n v="6.7230337255891712E-2"/>
  </r>
  <r>
    <s v="CA-2019-103500"/>
    <d v="2019-08-19T00:00:00"/>
    <d v="2019-08-23T00:00:00"/>
    <x v="2"/>
    <s v="Illinois"/>
    <s v="Chicago"/>
    <x v="2"/>
    <x v="4"/>
    <s v="Chairs Product 12"/>
    <n v="943.95"/>
    <n v="2"/>
    <n v="0.05"/>
    <n v="-122.55"/>
    <s v="CUST-4500"/>
    <x v="2"/>
    <x v="0"/>
    <n v="10001"/>
    <n v="4"/>
    <n v="-0.12982679167328778"/>
  </r>
  <r>
    <s v="CA-2019-103501"/>
    <d v="2019-10-29T00:00:00"/>
    <d v="2019-11-03T00:00:00"/>
    <x v="1"/>
    <s v="Illinois"/>
    <s v="Chicago"/>
    <x v="1"/>
    <x v="7"/>
    <s v="Phones Product 12"/>
    <n v="863.51"/>
    <n v="5"/>
    <n v="0.2"/>
    <n v="34.35"/>
    <s v="CUST-4501"/>
    <x v="1"/>
    <x v="0"/>
    <n v="10001"/>
    <n v="5"/>
    <n v="3.9779504580143836E-2"/>
  </r>
  <r>
    <s v="CA-2019-103502"/>
    <d v="2019-04-23T00:00:00"/>
    <d v="2019-04-27T00:00:00"/>
    <x v="3"/>
    <s v="Illinois"/>
    <s v="Chicago"/>
    <x v="2"/>
    <x v="8"/>
    <s v="Tables Product 41"/>
    <n v="36.630000000000003"/>
    <n v="2"/>
    <n v="0.05"/>
    <n v="-0.59"/>
    <s v="CUST-4502"/>
    <x v="1"/>
    <x v="0"/>
    <n v="10001"/>
    <n v="4"/>
    <n v="-1.6107016107016106E-2"/>
  </r>
  <r>
    <s v="CA-2019-103503"/>
    <d v="2019-05-26T00:00:00"/>
    <d v="2019-05-31T00:00:00"/>
    <x v="1"/>
    <s v="Washington"/>
    <s v="Houston"/>
    <x v="0"/>
    <x v="0"/>
    <s v="Storage Product 26"/>
    <n v="700.35"/>
    <n v="1"/>
    <n v="0"/>
    <n v="169.97"/>
    <s v="CUST-4503"/>
    <x v="2"/>
    <x v="0"/>
    <n v="10001"/>
    <n v="5"/>
    <n v="0.24269293924466337"/>
  </r>
  <r>
    <s v="CA-2019-103504"/>
    <d v="2019-11-03T00:00:00"/>
    <d v="2019-11-08T00:00:00"/>
    <x v="1"/>
    <s v="Washington"/>
    <s v="Los Angeles"/>
    <x v="1"/>
    <x v="7"/>
    <s v="Phones Product 22"/>
    <n v="698.43"/>
    <n v="3"/>
    <n v="0.05"/>
    <n v="52.97"/>
    <s v="CUST-4504"/>
    <x v="2"/>
    <x v="0"/>
    <n v="10001"/>
    <n v="5"/>
    <n v="7.5841530289363288E-2"/>
  </r>
  <r>
    <s v="CA-2019-103505"/>
    <d v="2019-01-16T00:00:00"/>
    <d v="2019-01-20T00:00:00"/>
    <x v="2"/>
    <s v="Washington"/>
    <s v="Los Angeles"/>
    <x v="0"/>
    <x v="1"/>
    <s v="Binders Product 47"/>
    <n v="1131.29"/>
    <n v="1"/>
    <n v="0.05"/>
    <n v="7.66"/>
    <s v="CUST-4505"/>
    <x v="0"/>
    <x v="0"/>
    <n v="10001"/>
    <n v="4"/>
    <n v="6.7710313005506992E-3"/>
  </r>
  <r>
    <s v="CA-2019-103506"/>
    <d v="2019-11-30T00:00:00"/>
    <d v="2019-12-02T00:00:00"/>
    <x v="3"/>
    <s v="Washington"/>
    <s v="Seattle"/>
    <x v="0"/>
    <x v="5"/>
    <s v="Paper Product 31"/>
    <n v="363.49"/>
    <n v="4"/>
    <n v="0"/>
    <n v="33.17"/>
    <s v="CUST-4506"/>
    <x v="0"/>
    <x v="0"/>
    <n v="10001"/>
    <n v="2"/>
    <n v="9.125422982750557E-2"/>
  </r>
  <r>
    <s v="CA-2019-103507"/>
    <d v="2019-08-15T00:00:00"/>
    <d v="2019-08-16T00:00:00"/>
    <x v="0"/>
    <s v="Texas"/>
    <s v="Seattle"/>
    <x v="0"/>
    <x v="1"/>
    <s v="Binders Product 23"/>
    <n v="381.32"/>
    <n v="4"/>
    <n v="0.2"/>
    <n v="75.52"/>
    <s v="CUST-4507"/>
    <x v="2"/>
    <x v="0"/>
    <n v="10001"/>
    <n v="1"/>
    <n v="0.1980488828280709"/>
  </r>
  <r>
    <s v="CA-2019-103508"/>
    <d v="2019-06-19T00:00:00"/>
    <d v="2019-06-22T00:00:00"/>
    <x v="3"/>
    <s v="Washington"/>
    <s v="Miami"/>
    <x v="0"/>
    <x v="0"/>
    <s v="Storage Product 48"/>
    <n v="1296.57"/>
    <n v="2"/>
    <n v="0.05"/>
    <n v="-11.92"/>
    <s v="CUST-4508"/>
    <x v="2"/>
    <x v="0"/>
    <n v="10001"/>
    <n v="3"/>
    <n v="-9.1934874322250251E-3"/>
  </r>
  <r>
    <s v="CA-2019-103509"/>
    <d v="2019-03-14T00:00:00"/>
    <d v="2019-03-15T00:00:00"/>
    <x v="3"/>
    <s v="Washington"/>
    <s v="Seattle"/>
    <x v="0"/>
    <x v="1"/>
    <s v="Binders Product 15"/>
    <n v="1009.67"/>
    <n v="1"/>
    <n v="0.1"/>
    <n v="63.69"/>
    <s v="CUST-4509"/>
    <x v="1"/>
    <x v="0"/>
    <n v="10001"/>
    <n v="1"/>
    <n v="6.3080016242930859E-2"/>
  </r>
  <r>
    <s v="CA-2019-103510"/>
    <d v="2019-11-27T00:00:00"/>
    <d v="2019-11-28T00:00:00"/>
    <x v="1"/>
    <s v="California"/>
    <s v="Miami"/>
    <x v="2"/>
    <x v="8"/>
    <s v="Tables Product 36"/>
    <n v="1457.14"/>
    <n v="2"/>
    <n v="0"/>
    <n v="296.52999999999997"/>
    <s v="CUST-4510"/>
    <x v="1"/>
    <x v="0"/>
    <n v="10001"/>
    <n v="1"/>
    <n v="0.20350137941446941"/>
  </r>
  <r>
    <s v="CA-2019-103511"/>
    <d v="2019-03-17T00:00:00"/>
    <d v="2019-03-20T00:00:00"/>
    <x v="1"/>
    <s v="California"/>
    <s v="Houston"/>
    <x v="1"/>
    <x v="3"/>
    <s v="Accessories Product 2"/>
    <n v="1229.3900000000001"/>
    <n v="4"/>
    <n v="0.05"/>
    <n v="250.38"/>
    <s v="CUST-4511"/>
    <x v="0"/>
    <x v="0"/>
    <n v="10001"/>
    <n v="3"/>
    <n v="0.20366197870488614"/>
  </r>
  <r>
    <s v="CA-2019-103512"/>
    <d v="2019-07-06T00:00:00"/>
    <d v="2019-07-09T00:00:00"/>
    <x v="3"/>
    <s v="California"/>
    <s v="Houston"/>
    <x v="1"/>
    <x v="7"/>
    <s v="Phones Product 28"/>
    <n v="236.78"/>
    <n v="1"/>
    <n v="0.2"/>
    <n v="49.87"/>
    <s v="CUST-4512"/>
    <x v="2"/>
    <x v="0"/>
    <n v="10001"/>
    <n v="3"/>
    <n v="0.21061745079820929"/>
  </r>
  <r>
    <s v="CA-2019-103513"/>
    <d v="2019-04-27T00:00:00"/>
    <d v="2019-04-30T00:00:00"/>
    <x v="0"/>
    <s v="Illinois"/>
    <s v="Houston"/>
    <x v="0"/>
    <x v="1"/>
    <s v="Binders Product 42"/>
    <n v="440.23"/>
    <n v="1"/>
    <n v="0"/>
    <n v="-64.319999999999993"/>
    <s v="CUST-4513"/>
    <x v="1"/>
    <x v="0"/>
    <n v="10001"/>
    <n v="3"/>
    <n v="-0.14610544488108487"/>
  </r>
  <r>
    <s v="CA-2019-103514"/>
    <d v="2019-10-21T00:00:00"/>
    <d v="2019-10-22T00:00:00"/>
    <x v="3"/>
    <s v="New York"/>
    <s v="Chicago"/>
    <x v="2"/>
    <x v="6"/>
    <s v="Bookcases Product 49"/>
    <n v="380.22"/>
    <n v="5"/>
    <n v="0.05"/>
    <n v="22.7"/>
    <s v="CUST-4514"/>
    <x v="1"/>
    <x v="0"/>
    <n v="10001"/>
    <n v="1"/>
    <n v="5.9702277628741252E-2"/>
  </r>
  <r>
    <s v="CA-2019-103515"/>
    <d v="2019-05-10T00:00:00"/>
    <d v="2019-05-15T00:00:00"/>
    <x v="1"/>
    <s v="Washington"/>
    <s v="Seattle"/>
    <x v="0"/>
    <x v="1"/>
    <s v="Binders Product 2"/>
    <n v="227.76"/>
    <n v="3"/>
    <n v="0.1"/>
    <n v="11.83"/>
    <s v="CUST-4515"/>
    <x v="2"/>
    <x v="0"/>
    <n v="10001"/>
    <n v="5"/>
    <n v="5.1940639269406397E-2"/>
  </r>
  <r>
    <s v="CA-2019-103516"/>
    <d v="2019-02-28T00:00:00"/>
    <d v="2019-03-02T00:00:00"/>
    <x v="3"/>
    <s v="Washington"/>
    <s v="Houston"/>
    <x v="1"/>
    <x v="2"/>
    <s v="Laptops Product 39"/>
    <n v="57.72"/>
    <n v="1"/>
    <n v="0.2"/>
    <n v="-2.63"/>
    <s v="CUST-4516"/>
    <x v="1"/>
    <x v="0"/>
    <n v="10001"/>
    <n v="2"/>
    <n v="-4.5564795564795563E-2"/>
  </r>
  <r>
    <s v="CA-2019-103517"/>
    <d v="2019-02-04T00:00:00"/>
    <d v="2019-02-09T00:00:00"/>
    <x v="3"/>
    <s v="New York"/>
    <s v="Los Angeles"/>
    <x v="2"/>
    <x v="4"/>
    <s v="Chairs Product 50"/>
    <n v="1385.21"/>
    <n v="1"/>
    <n v="0.1"/>
    <n v="-36.47"/>
    <s v="CUST-4517"/>
    <x v="0"/>
    <x v="0"/>
    <n v="10001"/>
    <n v="5"/>
    <n v="-2.6328137971859861E-2"/>
  </r>
  <r>
    <s v="CA-2019-103518"/>
    <d v="2019-01-31T00:00:00"/>
    <d v="2019-02-03T00:00:00"/>
    <x v="0"/>
    <s v="Texas"/>
    <s v="Seattle"/>
    <x v="1"/>
    <x v="3"/>
    <s v="Accessories Product 43"/>
    <n v="1042.47"/>
    <n v="2"/>
    <n v="0.2"/>
    <n v="298.60000000000002"/>
    <s v="CUST-4518"/>
    <x v="1"/>
    <x v="0"/>
    <n v="10001"/>
    <n v="3"/>
    <n v="0.28643510124991606"/>
  </r>
  <r>
    <s v="CA-2019-103519"/>
    <d v="2019-05-14T00:00:00"/>
    <d v="2019-05-19T00:00:00"/>
    <x v="3"/>
    <s v="Texas"/>
    <s v="Houston"/>
    <x v="2"/>
    <x v="4"/>
    <s v="Chairs Product 15"/>
    <n v="142.32"/>
    <n v="3"/>
    <n v="0.2"/>
    <n v="-0.88"/>
    <s v="CUST-4519"/>
    <x v="2"/>
    <x v="0"/>
    <n v="10001"/>
    <n v="5"/>
    <n v="-6.1832490163012928E-3"/>
  </r>
  <r>
    <s v="CA-2019-103520"/>
    <d v="2019-03-24T00:00:00"/>
    <d v="2019-03-29T00:00:00"/>
    <x v="3"/>
    <s v="New York"/>
    <s v="Seattle"/>
    <x v="1"/>
    <x v="2"/>
    <s v="Laptops Product 4"/>
    <n v="1460.89"/>
    <n v="3"/>
    <n v="0.1"/>
    <n v="125.47"/>
    <s v="CUST-4520"/>
    <x v="2"/>
    <x v="0"/>
    <n v="10001"/>
    <n v="5"/>
    <n v="8.5886000999390782E-2"/>
  </r>
  <r>
    <s v="CA-2019-103521"/>
    <d v="2019-08-31T00:00:00"/>
    <d v="2019-09-05T00:00:00"/>
    <x v="2"/>
    <s v="Washington"/>
    <s v="New York City"/>
    <x v="0"/>
    <x v="1"/>
    <s v="Binders Product 47"/>
    <n v="1367.85"/>
    <n v="1"/>
    <n v="0.05"/>
    <n v="252.5"/>
    <s v="CUST-4521"/>
    <x v="2"/>
    <x v="0"/>
    <n v="10001"/>
    <n v="5"/>
    <n v="0.18459626421025699"/>
  </r>
  <r>
    <s v="CA-2019-103522"/>
    <d v="2019-11-22T00:00:00"/>
    <d v="2019-11-24T00:00:00"/>
    <x v="1"/>
    <s v="New York"/>
    <s v="Chicago"/>
    <x v="2"/>
    <x v="6"/>
    <s v="Bookcases Product 1"/>
    <n v="868.67"/>
    <n v="2"/>
    <n v="0.2"/>
    <n v="-57.56"/>
    <s v="CUST-4522"/>
    <x v="2"/>
    <x v="0"/>
    <n v="10001"/>
    <n v="2"/>
    <n v="-6.6262216952352446E-2"/>
  </r>
  <r>
    <s v="CA-2019-103523"/>
    <d v="2019-02-21T00:00:00"/>
    <d v="2019-02-22T00:00:00"/>
    <x v="0"/>
    <s v="Texas"/>
    <s v="Miami"/>
    <x v="2"/>
    <x v="8"/>
    <s v="Tables Product 11"/>
    <n v="949.47"/>
    <n v="2"/>
    <n v="0.2"/>
    <n v="96.92"/>
    <s v="CUST-4523"/>
    <x v="2"/>
    <x v="0"/>
    <n v="10001"/>
    <n v="1"/>
    <n v="0.10207800141131368"/>
  </r>
  <r>
    <s v="CA-2019-103524"/>
    <d v="2019-03-22T00:00:00"/>
    <d v="2019-03-26T00:00:00"/>
    <x v="0"/>
    <s v="California"/>
    <s v="Houston"/>
    <x v="2"/>
    <x v="8"/>
    <s v="Tables Product 13"/>
    <n v="1126.27"/>
    <n v="1"/>
    <n v="0.1"/>
    <n v="224.86"/>
    <s v="CUST-4524"/>
    <x v="2"/>
    <x v="0"/>
    <n v="10001"/>
    <n v="4"/>
    <n v="0.19965017269393665"/>
  </r>
  <r>
    <s v="CA-2019-103525"/>
    <d v="2019-06-30T00:00:00"/>
    <d v="2019-07-04T00:00:00"/>
    <x v="2"/>
    <s v="Illinois"/>
    <s v="Houston"/>
    <x v="2"/>
    <x v="4"/>
    <s v="Chairs Product 17"/>
    <n v="1158.06"/>
    <n v="3"/>
    <n v="0.1"/>
    <n v="-0.42"/>
    <s v="CUST-4525"/>
    <x v="2"/>
    <x v="0"/>
    <n v="10001"/>
    <n v="4"/>
    <n v="-3.6267550904098235E-4"/>
  </r>
  <r>
    <s v="CA-2019-103526"/>
    <d v="2019-12-31T00:00:00"/>
    <d v="2020-01-01T00:00:00"/>
    <x v="1"/>
    <s v="Florida"/>
    <s v="New York City"/>
    <x v="1"/>
    <x v="2"/>
    <s v="Laptops Product 32"/>
    <n v="835.54"/>
    <n v="1"/>
    <n v="0.1"/>
    <n v="-55.77"/>
    <s v="CUST-4526"/>
    <x v="1"/>
    <x v="0"/>
    <n v="10001"/>
    <n v="1"/>
    <n v="-6.6747253273332224E-2"/>
  </r>
  <r>
    <s v="CA-2019-103527"/>
    <d v="2019-11-03T00:00:00"/>
    <d v="2019-11-06T00:00:00"/>
    <x v="0"/>
    <s v="California"/>
    <s v="Los Angeles"/>
    <x v="2"/>
    <x v="4"/>
    <s v="Chairs Product 26"/>
    <n v="705.93"/>
    <n v="3"/>
    <n v="0.05"/>
    <n v="72.59"/>
    <s v="CUST-4527"/>
    <x v="2"/>
    <x v="0"/>
    <n v="10001"/>
    <n v="3"/>
    <n v="0.10282889238309749"/>
  </r>
  <r>
    <s v="CA-2019-103528"/>
    <d v="2019-09-04T00:00:00"/>
    <d v="2019-09-09T00:00:00"/>
    <x v="3"/>
    <s v="California"/>
    <s v="Chicago"/>
    <x v="2"/>
    <x v="8"/>
    <s v="Tables Product 2"/>
    <n v="756.78"/>
    <n v="1"/>
    <n v="0.2"/>
    <n v="217.49"/>
    <s v="CUST-4528"/>
    <x v="1"/>
    <x v="0"/>
    <n v="10001"/>
    <n v="5"/>
    <n v="0.28738867306218452"/>
  </r>
  <r>
    <s v="CA-2019-103529"/>
    <d v="2019-09-16T00:00:00"/>
    <d v="2019-09-21T00:00:00"/>
    <x v="0"/>
    <s v="Florida"/>
    <s v="Seattle"/>
    <x v="2"/>
    <x v="8"/>
    <s v="Tables Product 17"/>
    <n v="348.26"/>
    <n v="5"/>
    <n v="0.2"/>
    <n v="26.58"/>
    <s v="CUST-4529"/>
    <x v="2"/>
    <x v="0"/>
    <n v="10001"/>
    <n v="5"/>
    <n v="7.6322287945787631E-2"/>
  </r>
  <r>
    <s v="CA-2019-103530"/>
    <d v="2019-11-18T00:00:00"/>
    <d v="2019-11-23T00:00:00"/>
    <x v="1"/>
    <s v="Illinois"/>
    <s v="New York City"/>
    <x v="1"/>
    <x v="2"/>
    <s v="Laptops Product 30"/>
    <n v="115.44"/>
    <n v="1"/>
    <n v="0.1"/>
    <n v="17.22"/>
    <s v="CUST-4530"/>
    <x v="0"/>
    <x v="0"/>
    <n v="10001"/>
    <n v="5"/>
    <n v="0.14916839916839916"/>
  </r>
  <r>
    <s v="CA-2019-103531"/>
    <d v="2019-11-04T00:00:00"/>
    <d v="2019-11-06T00:00:00"/>
    <x v="2"/>
    <s v="California"/>
    <s v="Los Angeles"/>
    <x v="2"/>
    <x v="8"/>
    <s v="Tables Product 21"/>
    <n v="822.15"/>
    <n v="2"/>
    <n v="0.05"/>
    <n v="-112.69"/>
    <s v="CUST-4531"/>
    <x v="1"/>
    <x v="0"/>
    <n v="10001"/>
    <n v="2"/>
    <n v="-0.13706744511342212"/>
  </r>
  <r>
    <s v="CA-2019-103532"/>
    <d v="2019-05-25T00:00:00"/>
    <d v="2019-05-27T00:00:00"/>
    <x v="3"/>
    <s v="Texas"/>
    <s v="Chicago"/>
    <x v="2"/>
    <x v="4"/>
    <s v="Chairs Product 25"/>
    <n v="447.39"/>
    <n v="3"/>
    <n v="0.2"/>
    <n v="-31.18"/>
    <s v="CUST-4532"/>
    <x v="2"/>
    <x v="0"/>
    <n v="10001"/>
    <n v="2"/>
    <n v="-6.9693108920628535E-2"/>
  </r>
  <r>
    <s v="CA-2019-103533"/>
    <d v="2019-11-02T00:00:00"/>
    <d v="2019-11-03T00:00:00"/>
    <x v="2"/>
    <s v="California"/>
    <s v="Los Angeles"/>
    <x v="1"/>
    <x v="3"/>
    <s v="Accessories Product 10"/>
    <n v="782.62"/>
    <n v="5"/>
    <n v="0.2"/>
    <n v="115.25"/>
    <s v="CUST-4533"/>
    <x v="0"/>
    <x v="0"/>
    <n v="10001"/>
    <n v="1"/>
    <n v="0.14726176177455214"/>
  </r>
  <r>
    <s v="CA-2019-103534"/>
    <d v="2019-12-09T00:00:00"/>
    <d v="2019-12-13T00:00:00"/>
    <x v="1"/>
    <s v="California"/>
    <s v="Seattle"/>
    <x v="2"/>
    <x v="6"/>
    <s v="Bookcases Product 2"/>
    <n v="585.87"/>
    <n v="2"/>
    <n v="0.2"/>
    <n v="116.96"/>
    <s v="CUST-4534"/>
    <x v="0"/>
    <x v="0"/>
    <n v="10001"/>
    <n v="4"/>
    <n v="0.19963473125437384"/>
  </r>
  <r>
    <s v="CA-2019-103535"/>
    <d v="2019-02-06T00:00:00"/>
    <d v="2019-02-09T00:00:00"/>
    <x v="0"/>
    <s v="Washington"/>
    <s v="Seattle"/>
    <x v="0"/>
    <x v="5"/>
    <s v="Paper Product 19"/>
    <n v="883.69"/>
    <n v="4"/>
    <n v="0.1"/>
    <n v="-113.76"/>
    <s v="CUST-4535"/>
    <x v="2"/>
    <x v="0"/>
    <n v="10001"/>
    <n v="3"/>
    <n v="-0.12873292670506625"/>
  </r>
  <r>
    <s v="CA-2019-103536"/>
    <d v="2019-01-21T00:00:00"/>
    <d v="2019-01-23T00:00:00"/>
    <x v="0"/>
    <s v="Illinois"/>
    <s v="Seattle"/>
    <x v="1"/>
    <x v="7"/>
    <s v="Phones Product 19"/>
    <n v="29.29"/>
    <n v="1"/>
    <n v="0.1"/>
    <n v="4.49"/>
    <s v="CUST-4536"/>
    <x v="1"/>
    <x v="0"/>
    <n v="10001"/>
    <n v="2"/>
    <n v="0.15329463980880847"/>
  </r>
  <r>
    <s v="CA-2019-103537"/>
    <d v="2019-03-03T00:00:00"/>
    <d v="2019-03-05T00:00:00"/>
    <x v="0"/>
    <s v="Florida"/>
    <s v="Miami"/>
    <x v="2"/>
    <x v="4"/>
    <s v="Chairs Product 30"/>
    <n v="130.94999999999999"/>
    <n v="3"/>
    <n v="0.2"/>
    <n v="1.8"/>
    <s v="CUST-4537"/>
    <x v="2"/>
    <x v="0"/>
    <n v="10001"/>
    <n v="2"/>
    <n v="1.3745704467353953E-2"/>
  </r>
  <r>
    <s v="CA-2019-103538"/>
    <d v="2019-06-07T00:00:00"/>
    <d v="2019-06-12T00:00:00"/>
    <x v="3"/>
    <s v="California"/>
    <s v="Houston"/>
    <x v="1"/>
    <x v="7"/>
    <s v="Phones Product 46"/>
    <n v="524.66"/>
    <n v="3"/>
    <n v="0"/>
    <n v="-97.19"/>
    <s v="CUST-4538"/>
    <x v="2"/>
    <x v="0"/>
    <n v="10001"/>
    <n v="5"/>
    <n v="-0.18524377692219723"/>
  </r>
  <r>
    <s v="CA-2019-103539"/>
    <d v="2019-07-31T00:00:00"/>
    <d v="2019-08-02T00:00:00"/>
    <x v="1"/>
    <s v="Texas"/>
    <s v="Houston"/>
    <x v="0"/>
    <x v="0"/>
    <s v="Storage Product 41"/>
    <n v="1033.76"/>
    <n v="4"/>
    <n v="0.2"/>
    <n v="277.23"/>
    <s v="CUST-4539"/>
    <x v="2"/>
    <x v="0"/>
    <n v="10001"/>
    <n v="2"/>
    <n v="0.26817636588763349"/>
  </r>
  <r>
    <s v="CA-2019-103540"/>
    <d v="2019-05-21T00:00:00"/>
    <d v="2019-05-23T00:00:00"/>
    <x v="3"/>
    <s v="Texas"/>
    <s v="Los Angeles"/>
    <x v="1"/>
    <x v="3"/>
    <s v="Accessories Product 44"/>
    <n v="1025.83"/>
    <n v="3"/>
    <n v="0.1"/>
    <n v="-150.22999999999999"/>
    <s v="CUST-4540"/>
    <x v="2"/>
    <x v="0"/>
    <n v="10001"/>
    <n v="2"/>
    <n v="-0.14644726709103847"/>
  </r>
  <r>
    <s v="CA-2019-103541"/>
    <d v="2019-05-05T00:00:00"/>
    <d v="2019-05-09T00:00:00"/>
    <x v="0"/>
    <s v="Texas"/>
    <s v="Houston"/>
    <x v="1"/>
    <x v="2"/>
    <s v="Laptops Product 8"/>
    <n v="246.17"/>
    <n v="4"/>
    <n v="0"/>
    <n v="-17.43"/>
    <s v="CUST-4541"/>
    <x v="1"/>
    <x v="0"/>
    <n v="10001"/>
    <n v="4"/>
    <n v="-7.0804728439696152E-2"/>
  </r>
  <r>
    <s v="CA-2019-103542"/>
    <d v="2019-04-20T00:00:00"/>
    <d v="2019-04-25T00:00:00"/>
    <x v="1"/>
    <s v="California"/>
    <s v="New York City"/>
    <x v="0"/>
    <x v="5"/>
    <s v="Paper Product 9"/>
    <n v="1263.21"/>
    <n v="3"/>
    <n v="0.2"/>
    <n v="345.04"/>
    <s v="CUST-4542"/>
    <x v="0"/>
    <x v="0"/>
    <n v="10001"/>
    <n v="5"/>
    <n v="0.27314539941894067"/>
  </r>
  <r>
    <s v="CA-2019-103543"/>
    <d v="2019-09-05T00:00:00"/>
    <d v="2019-09-09T00:00:00"/>
    <x v="0"/>
    <s v="Washington"/>
    <s v="Miami"/>
    <x v="0"/>
    <x v="1"/>
    <s v="Binders Product 4"/>
    <n v="826.51"/>
    <n v="5"/>
    <n v="0"/>
    <n v="73.87"/>
    <s v="CUST-4543"/>
    <x v="1"/>
    <x v="0"/>
    <n v="10001"/>
    <n v="4"/>
    <n v="8.9375809125116459E-2"/>
  </r>
  <r>
    <s v="CA-2019-103544"/>
    <d v="2019-04-01T00:00:00"/>
    <d v="2019-04-05T00:00:00"/>
    <x v="2"/>
    <s v="Texas"/>
    <s v="Chicago"/>
    <x v="2"/>
    <x v="4"/>
    <s v="Chairs Product 7"/>
    <n v="1461.97"/>
    <n v="2"/>
    <n v="0.2"/>
    <n v="-286.73"/>
    <s v="CUST-4544"/>
    <x v="2"/>
    <x v="0"/>
    <n v="10001"/>
    <n v="4"/>
    <n v="-0.19612577549470919"/>
  </r>
  <r>
    <s v="CA-2019-103545"/>
    <d v="2019-05-26T00:00:00"/>
    <d v="2019-05-28T00:00:00"/>
    <x v="3"/>
    <s v="Texas"/>
    <s v="Chicago"/>
    <x v="0"/>
    <x v="1"/>
    <s v="Binders Product 26"/>
    <n v="1487.86"/>
    <n v="4"/>
    <n v="0.1"/>
    <n v="-143.84"/>
    <s v="CUST-4545"/>
    <x v="2"/>
    <x v="0"/>
    <n v="10001"/>
    <n v="2"/>
    <n v="-9.667576250453673E-2"/>
  </r>
  <r>
    <s v="CA-2019-103546"/>
    <d v="2019-04-14T00:00:00"/>
    <d v="2019-04-17T00:00:00"/>
    <x v="1"/>
    <s v="Florida"/>
    <s v="New York City"/>
    <x v="2"/>
    <x v="8"/>
    <s v="Tables Product 3"/>
    <n v="1206.8399999999999"/>
    <n v="3"/>
    <n v="0.2"/>
    <n v="-75.09"/>
    <s v="CUST-4546"/>
    <x v="1"/>
    <x v="0"/>
    <n v="10001"/>
    <n v="3"/>
    <n v="-6.2220344038977832E-2"/>
  </r>
  <r>
    <s v="CA-2019-103547"/>
    <d v="2019-11-16T00:00:00"/>
    <d v="2019-11-20T00:00:00"/>
    <x v="0"/>
    <s v="New York"/>
    <s v="Chicago"/>
    <x v="0"/>
    <x v="5"/>
    <s v="Paper Product 11"/>
    <n v="686.35"/>
    <n v="3"/>
    <n v="0"/>
    <n v="-26.69"/>
    <s v="CUST-4547"/>
    <x v="1"/>
    <x v="0"/>
    <n v="10001"/>
    <n v="4"/>
    <n v="-3.8886865301959644E-2"/>
  </r>
  <r>
    <s v="CA-2019-103548"/>
    <d v="2019-02-17T00:00:00"/>
    <d v="2019-02-18T00:00:00"/>
    <x v="2"/>
    <s v="New York"/>
    <s v="Houston"/>
    <x v="0"/>
    <x v="0"/>
    <s v="Storage Product 9"/>
    <n v="623.75"/>
    <n v="4"/>
    <n v="0.05"/>
    <n v="125.5"/>
    <s v="CUST-4548"/>
    <x v="1"/>
    <x v="0"/>
    <n v="10001"/>
    <n v="1"/>
    <n v="0.20120240480961923"/>
  </r>
  <r>
    <s v="CA-2019-103549"/>
    <d v="2019-10-02T00:00:00"/>
    <d v="2019-10-04T00:00:00"/>
    <x v="1"/>
    <s v="California"/>
    <s v="Miami"/>
    <x v="1"/>
    <x v="2"/>
    <s v="Laptops Product 37"/>
    <n v="132.32"/>
    <n v="3"/>
    <n v="0.1"/>
    <n v="19.41"/>
    <s v="CUST-4549"/>
    <x v="1"/>
    <x v="0"/>
    <n v="10001"/>
    <n v="2"/>
    <n v="0.14668984280532044"/>
  </r>
  <r>
    <s v="CA-2019-103550"/>
    <d v="2019-07-18T00:00:00"/>
    <d v="2019-07-21T00:00:00"/>
    <x v="0"/>
    <s v="Illinois"/>
    <s v="Houston"/>
    <x v="2"/>
    <x v="4"/>
    <s v="Chairs Product 18"/>
    <n v="479.04"/>
    <n v="3"/>
    <n v="0.2"/>
    <n v="135.44999999999999"/>
    <s v="CUST-4550"/>
    <x v="2"/>
    <x v="0"/>
    <n v="10001"/>
    <n v="3"/>
    <n v="0.28275300601202402"/>
  </r>
  <r>
    <s v="CA-2019-103551"/>
    <d v="2019-06-06T00:00:00"/>
    <d v="2019-06-07T00:00:00"/>
    <x v="3"/>
    <s v="Washington"/>
    <s v="Chicago"/>
    <x v="0"/>
    <x v="0"/>
    <s v="Storage Product 2"/>
    <n v="669.99"/>
    <n v="5"/>
    <n v="0.05"/>
    <n v="-129.30000000000001"/>
    <s v="CUST-4551"/>
    <x v="1"/>
    <x v="0"/>
    <n v="10001"/>
    <n v="1"/>
    <n v="-0.19298795504410515"/>
  </r>
  <r>
    <s v="CA-2019-103552"/>
    <d v="2019-06-18T00:00:00"/>
    <d v="2019-06-20T00:00:00"/>
    <x v="1"/>
    <s v="Texas"/>
    <s v="Houston"/>
    <x v="2"/>
    <x v="4"/>
    <s v="Chairs Product 26"/>
    <n v="908.72"/>
    <n v="1"/>
    <n v="0.05"/>
    <n v="-5.12"/>
    <s v="CUST-4552"/>
    <x v="1"/>
    <x v="0"/>
    <n v="10001"/>
    <n v="2"/>
    <n v="-5.6342987939079145E-3"/>
  </r>
  <r>
    <s v="CA-2019-103553"/>
    <d v="2019-02-22T00:00:00"/>
    <d v="2019-02-23T00:00:00"/>
    <x v="3"/>
    <s v="Illinois"/>
    <s v="New York City"/>
    <x v="2"/>
    <x v="8"/>
    <s v="Tables Product 50"/>
    <n v="298.95999999999998"/>
    <n v="4"/>
    <n v="0.2"/>
    <n v="8.5299999999999994"/>
    <s v="CUST-4553"/>
    <x v="1"/>
    <x v="0"/>
    <n v="10001"/>
    <n v="1"/>
    <n v="2.853224511640353E-2"/>
  </r>
  <r>
    <s v="CA-2019-103554"/>
    <d v="2019-10-11T00:00:00"/>
    <d v="2019-10-12T00:00:00"/>
    <x v="2"/>
    <s v="New York"/>
    <s v="Los Angeles"/>
    <x v="0"/>
    <x v="5"/>
    <s v="Paper Product 18"/>
    <n v="1348.99"/>
    <n v="2"/>
    <n v="0"/>
    <n v="-150.31"/>
    <s v="CUST-4554"/>
    <x v="2"/>
    <x v="0"/>
    <n v="10001"/>
    <n v="1"/>
    <n v="-0.11142410247666773"/>
  </r>
  <r>
    <s v="CA-2019-103555"/>
    <d v="2019-06-02T00:00:00"/>
    <d v="2019-06-03T00:00:00"/>
    <x v="2"/>
    <s v="Texas"/>
    <s v="New York City"/>
    <x v="2"/>
    <x v="8"/>
    <s v="Tables Product 45"/>
    <n v="825.09"/>
    <n v="4"/>
    <n v="0.2"/>
    <n v="186.09"/>
    <s v="CUST-4555"/>
    <x v="1"/>
    <x v="0"/>
    <n v="10001"/>
    <n v="1"/>
    <n v="0.22553903210558848"/>
  </r>
  <r>
    <s v="CA-2019-103556"/>
    <d v="2019-11-28T00:00:00"/>
    <d v="2019-11-29T00:00:00"/>
    <x v="0"/>
    <s v="Washington"/>
    <s v="Miami"/>
    <x v="0"/>
    <x v="5"/>
    <s v="Paper Product 4"/>
    <n v="1013.56"/>
    <n v="3"/>
    <n v="0.1"/>
    <n v="-138.99"/>
    <s v="CUST-4556"/>
    <x v="2"/>
    <x v="0"/>
    <n v="10001"/>
    <n v="1"/>
    <n v="-0.13713051028059514"/>
  </r>
  <r>
    <s v="CA-2019-103557"/>
    <d v="2019-09-02T00:00:00"/>
    <d v="2019-09-03T00:00:00"/>
    <x v="1"/>
    <s v="New York"/>
    <s v="Los Angeles"/>
    <x v="1"/>
    <x v="7"/>
    <s v="Phones Product 49"/>
    <n v="352.81"/>
    <n v="1"/>
    <n v="0.05"/>
    <n v="-43.48"/>
    <s v="CUST-4557"/>
    <x v="2"/>
    <x v="0"/>
    <n v="10001"/>
    <n v="1"/>
    <n v="-0.12323913721266402"/>
  </r>
  <r>
    <s v="CA-2019-103558"/>
    <d v="2019-01-13T00:00:00"/>
    <d v="2019-01-15T00:00:00"/>
    <x v="1"/>
    <s v="Texas"/>
    <s v="Miami"/>
    <x v="0"/>
    <x v="1"/>
    <s v="Binders Product 8"/>
    <n v="308.55"/>
    <n v="4"/>
    <n v="0.05"/>
    <n v="-9.14"/>
    <s v="CUST-4558"/>
    <x v="2"/>
    <x v="0"/>
    <n v="10001"/>
    <n v="2"/>
    <n v="-2.962242748339005E-2"/>
  </r>
  <r>
    <s v="CA-2019-103559"/>
    <d v="2019-09-12T00:00:00"/>
    <d v="2019-09-14T00:00:00"/>
    <x v="2"/>
    <s v="New York"/>
    <s v="Seattle"/>
    <x v="0"/>
    <x v="5"/>
    <s v="Paper Product 7"/>
    <n v="717.97"/>
    <n v="1"/>
    <n v="0"/>
    <n v="0.14000000000000001"/>
    <s v="CUST-4559"/>
    <x v="2"/>
    <x v="0"/>
    <n v="10001"/>
    <n v="2"/>
    <n v="1.9499421981419838E-4"/>
  </r>
  <r>
    <s v="CA-2019-103560"/>
    <d v="2019-02-16T00:00:00"/>
    <d v="2019-02-18T00:00:00"/>
    <x v="2"/>
    <s v="Florida"/>
    <s v="Chicago"/>
    <x v="2"/>
    <x v="6"/>
    <s v="Bookcases Product 22"/>
    <n v="324.14999999999998"/>
    <n v="4"/>
    <n v="0.2"/>
    <n v="51.02"/>
    <s v="CUST-4560"/>
    <x v="1"/>
    <x v="0"/>
    <n v="10001"/>
    <n v="2"/>
    <n v="0.15739626716026534"/>
  </r>
  <r>
    <s v="CA-2019-103561"/>
    <d v="2019-10-04T00:00:00"/>
    <d v="2019-10-07T00:00:00"/>
    <x v="3"/>
    <s v="Illinois"/>
    <s v="Seattle"/>
    <x v="2"/>
    <x v="4"/>
    <s v="Chairs Product 21"/>
    <n v="918.01"/>
    <n v="3"/>
    <n v="0.1"/>
    <n v="65.48"/>
    <s v="CUST-4561"/>
    <x v="0"/>
    <x v="0"/>
    <n v="10001"/>
    <n v="3"/>
    <n v="7.1328199039226159E-2"/>
  </r>
  <r>
    <s v="CA-2019-103562"/>
    <d v="2019-08-17T00:00:00"/>
    <d v="2019-08-22T00:00:00"/>
    <x v="1"/>
    <s v="Florida"/>
    <s v="Seattle"/>
    <x v="1"/>
    <x v="2"/>
    <s v="Laptops Product 29"/>
    <n v="828.72"/>
    <n v="4"/>
    <n v="0.05"/>
    <n v="231.52"/>
    <s v="CUST-4562"/>
    <x v="0"/>
    <x v="0"/>
    <n v="10001"/>
    <n v="5"/>
    <n v="0.27937059561733757"/>
  </r>
  <r>
    <s v="CA-2019-103563"/>
    <d v="2019-01-22T00:00:00"/>
    <d v="2019-01-24T00:00:00"/>
    <x v="2"/>
    <s v="California"/>
    <s v="Seattle"/>
    <x v="2"/>
    <x v="6"/>
    <s v="Bookcases Product 50"/>
    <n v="917.64"/>
    <n v="2"/>
    <n v="0.05"/>
    <n v="-56.96"/>
    <s v="CUST-4563"/>
    <x v="1"/>
    <x v="0"/>
    <n v="10001"/>
    <n v="2"/>
    <n v="-6.207227235081296E-2"/>
  </r>
  <r>
    <s v="CA-2019-103564"/>
    <d v="2019-04-15T00:00:00"/>
    <d v="2019-04-18T00:00:00"/>
    <x v="1"/>
    <s v="Florida"/>
    <s v="Miami"/>
    <x v="2"/>
    <x v="4"/>
    <s v="Chairs Product 22"/>
    <n v="736.98"/>
    <n v="2"/>
    <n v="0.05"/>
    <n v="180.99"/>
    <s v="CUST-4564"/>
    <x v="1"/>
    <x v="0"/>
    <n v="10001"/>
    <n v="3"/>
    <n v="0.2455833265488887"/>
  </r>
  <r>
    <s v="CA-2019-103565"/>
    <d v="2019-05-30T00:00:00"/>
    <d v="2019-06-01T00:00:00"/>
    <x v="0"/>
    <s v="Texas"/>
    <s v="New York City"/>
    <x v="1"/>
    <x v="2"/>
    <s v="Laptops Product 40"/>
    <n v="431.91"/>
    <n v="1"/>
    <n v="0"/>
    <n v="-45.86"/>
    <s v="CUST-4565"/>
    <x v="1"/>
    <x v="0"/>
    <n v="10001"/>
    <n v="2"/>
    <n v="-0.10617952814243707"/>
  </r>
  <r>
    <s v="CA-2019-103566"/>
    <d v="2019-06-28T00:00:00"/>
    <d v="2019-06-30T00:00:00"/>
    <x v="1"/>
    <s v="New York"/>
    <s v="New York City"/>
    <x v="0"/>
    <x v="0"/>
    <s v="Storage Product 1"/>
    <n v="1409.85"/>
    <n v="2"/>
    <n v="0.2"/>
    <n v="-263.29000000000002"/>
    <s v="CUST-4566"/>
    <x v="0"/>
    <x v="0"/>
    <n v="10001"/>
    <n v="2"/>
    <n v="-0.18675036351384902"/>
  </r>
  <r>
    <s v="CA-2019-103567"/>
    <d v="2019-01-06T00:00:00"/>
    <d v="2019-01-07T00:00:00"/>
    <x v="0"/>
    <s v="Florida"/>
    <s v="Miami"/>
    <x v="1"/>
    <x v="2"/>
    <s v="Laptops Product 4"/>
    <n v="1410.06"/>
    <n v="4"/>
    <n v="0"/>
    <n v="-33.74"/>
    <s v="CUST-4567"/>
    <x v="2"/>
    <x v="0"/>
    <n v="10001"/>
    <n v="1"/>
    <n v="-2.3928059798873809E-2"/>
  </r>
  <r>
    <s v="CA-2019-103568"/>
    <d v="2019-01-30T00:00:00"/>
    <d v="2019-01-31T00:00:00"/>
    <x v="1"/>
    <s v="California"/>
    <s v="New York City"/>
    <x v="0"/>
    <x v="0"/>
    <s v="Storage Product 22"/>
    <n v="40.29"/>
    <n v="3"/>
    <n v="0"/>
    <n v="2.88"/>
    <s v="CUST-4568"/>
    <x v="2"/>
    <x v="0"/>
    <n v="10001"/>
    <n v="1"/>
    <n v="7.1481757259865969E-2"/>
  </r>
  <r>
    <s v="CA-2019-103569"/>
    <d v="2019-07-08T00:00:00"/>
    <d v="2019-07-12T00:00:00"/>
    <x v="3"/>
    <s v="Florida"/>
    <s v="Los Angeles"/>
    <x v="0"/>
    <x v="0"/>
    <s v="Storage Product 20"/>
    <n v="1197.5899999999999"/>
    <n v="4"/>
    <n v="0.1"/>
    <n v="80.040000000000006"/>
    <s v="CUST-4569"/>
    <x v="2"/>
    <x v="0"/>
    <n v="10001"/>
    <n v="4"/>
    <n v="6.6834225402683731E-2"/>
  </r>
  <r>
    <s v="CA-2019-103570"/>
    <d v="2019-01-21T00:00:00"/>
    <d v="2019-01-26T00:00:00"/>
    <x v="1"/>
    <s v="California"/>
    <s v="Chicago"/>
    <x v="0"/>
    <x v="5"/>
    <s v="Paper Product 28"/>
    <n v="390.81"/>
    <n v="5"/>
    <n v="0.2"/>
    <n v="69.489999999999995"/>
    <s v="CUST-4570"/>
    <x v="0"/>
    <x v="0"/>
    <n v="10001"/>
    <n v="5"/>
    <n v="0.17781018909444485"/>
  </r>
  <r>
    <s v="CA-2019-103571"/>
    <d v="2019-02-19T00:00:00"/>
    <d v="2019-02-21T00:00:00"/>
    <x v="3"/>
    <s v="California"/>
    <s v="Seattle"/>
    <x v="1"/>
    <x v="3"/>
    <s v="Accessories Product 50"/>
    <n v="812.95"/>
    <n v="2"/>
    <n v="0"/>
    <n v="-89.03"/>
    <s v="CUST-4571"/>
    <x v="2"/>
    <x v="0"/>
    <n v="10001"/>
    <n v="2"/>
    <n v="-0.10951473030321668"/>
  </r>
  <r>
    <s v="CA-2019-103572"/>
    <d v="2019-11-23T00:00:00"/>
    <d v="2019-11-24T00:00:00"/>
    <x v="1"/>
    <s v="Illinois"/>
    <s v="Chicago"/>
    <x v="2"/>
    <x v="6"/>
    <s v="Bookcases Product 24"/>
    <n v="1190.03"/>
    <n v="2"/>
    <n v="0.1"/>
    <n v="332.99"/>
    <s v="CUST-4572"/>
    <x v="1"/>
    <x v="0"/>
    <n v="10001"/>
    <n v="1"/>
    <n v="0.27981647521491054"/>
  </r>
  <r>
    <s v="CA-2019-103573"/>
    <d v="2019-06-09T00:00:00"/>
    <d v="2019-06-14T00:00:00"/>
    <x v="3"/>
    <s v="New York"/>
    <s v="Miami"/>
    <x v="0"/>
    <x v="1"/>
    <s v="Binders Product 26"/>
    <n v="818.9"/>
    <n v="3"/>
    <n v="0.05"/>
    <n v="121.8"/>
    <s v="CUST-4573"/>
    <x v="2"/>
    <x v="0"/>
    <n v="10001"/>
    <n v="5"/>
    <n v="0.14873610941506898"/>
  </r>
  <r>
    <s v="CA-2019-103574"/>
    <d v="2019-10-11T00:00:00"/>
    <d v="2019-10-15T00:00:00"/>
    <x v="2"/>
    <s v="Illinois"/>
    <s v="Chicago"/>
    <x v="2"/>
    <x v="6"/>
    <s v="Bookcases Product 35"/>
    <n v="769.3"/>
    <n v="2"/>
    <n v="0.1"/>
    <n v="-66.349999999999994"/>
    <s v="CUST-4574"/>
    <x v="2"/>
    <x v="0"/>
    <n v="10001"/>
    <n v="4"/>
    <n v="-8.6247237748602629E-2"/>
  </r>
  <r>
    <s v="CA-2019-103575"/>
    <d v="2019-02-08T00:00:00"/>
    <d v="2019-02-10T00:00:00"/>
    <x v="1"/>
    <s v="Texas"/>
    <s v="Chicago"/>
    <x v="1"/>
    <x v="7"/>
    <s v="Phones Product 23"/>
    <n v="67.11"/>
    <n v="4"/>
    <n v="0.1"/>
    <n v="5.7"/>
    <s v="CUST-4575"/>
    <x v="0"/>
    <x v="0"/>
    <n v="10001"/>
    <n v="2"/>
    <n v="8.4935181046043806E-2"/>
  </r>
  <r>
    <s v="CA-2019-103576"/>
    <d v="2019-09-28T00:00:00"/>
    <d v="2019-10-03T00:00:00"/>
    <x v="0"/>
    <s v="California"/>
    <s v="Chicago"/>
    <x v="1"/>
    <x v="7"/>
    <s v="Phones Product 50"/>
    <n v="39.54"/>
    <n v="5"/>
    <n v="0"/>
    <n v="-5.41"/>
    <s v="CUST-4576"/>
    <x v="1"/>
    <x v="0"/>
    <n v="10001"/>
    <n v="5"/>
    <n v="-0.1368234699038948"/>
  </r>
  <r>
    <s v="CA-2019-103577"/>
    <d v="2019-12-25T00:00:00"/>
    <d v="2019-12-26T00:00:00"/>
    <x v="1"/>
    <s v="Washington"/>
    <s v="Los Angeles"/>
    <x v="1"/>
    <x v="3"/>
    <s v="Accessories Product 33"/>
    <n v="638.29999999999995"/>
    <n v="4"/>
    <n v="0.2"/>
    <n v="-57.16"/>
    <s v="CUST-4577"/>
    <x v="0"/>
    <x v="0"/>
    <n v="10001"/>
    <n v="1"/>
    <n v="-8.9550368165439445E-2"/>
  </r>
  <r>
    <s v="CA-2019-103578"/>
    <d v="2019-09-30T00:00:00"/>
    <d v="2019-10-04T00:00:00"/>
    <x v="2"/>
    <s v="Florida"/>
    <s v="Los Angeles"/>
    <x v="1"/>
    <x v="3"/>
    <s v="Accessories Product 39"/>
    <n v="644.78"/>
    <n v="1"/>
    <n v="0.05"/>
    <n v="-86.58"/>
    <s v="CUST-4578"/>
    <x v="2"/>
    <x v="0"/>
    <n v="10001"/>
    <n v="4"/>
    <n v="-0.13427835850987935"/>
  </r>
  <r>
    <s v="CA-2019-103579"/>
    <d v="2019-05-20T00:00:00"/>
    <d v="2019-05-22T00:00:00"/>
    <x v="3"/>
    <s v="New York"/>
    <s v="Los Angeles"/>
    <x v="1"/>
    <x v="2"/>
    <s v="Laptops Product 43"/>
    <n v="455.71"/>
    <n v="3"/>
    <n v="0.05"/>
    <n v="65.8"/>
    <s v="CUST-4579"/>
    <x v="0"/>
    <x v="0"/>
    <n v="10001"/>
    <n v="2"/>
    <n v="0.14439007263391193"/>
  </r>
  <r>
    <s v="CA-2019-103580"/>
    <d v="2019-07-26T00:00:00"/>
    <d v="2019-07-29T00:00:00"/>
    <x v="0"/>
    <s v="Washington"/>
    <s v="Miami"/>
    <x v="0"/>
    <x v="1"/>
    <s v="Binders Product 18"/>
    <n v="718.38"/>
    <n v="4"/>
    <n v="0.2"/>
    <n v="-64.849999999999994"/>
    <s v="CUST-4580"/>
    <x v="0"/>
    <x v="0"/>
    <n v="10001"/>
    <n v="3"/>
    <n v="-9.0272557699267786E-2"/>
  </r>
  <r>
    <s v="CA-2019-103581"/>
    <d v="2019-09-25T00:00:00"/>
    <d v="2019-09-29T00:00:00"/>
    <x v="0"/>
    <s v="Illinois"/>
    <s v="Houston"/>
    <x v="0"/>
    <x v="0"/>
    <s v="Storage Product 6"/>
    <n v="606.70000000000005"/>
    <n v="3"/>
    <n v="0.05"/>
    <n v="125.55"/>
    <s v="CUST-4581"/>
    <x v="1"/>
    <x v="0"/>
    <n v="10001"/>
    <n v="4"/>
    <n v="0.20693917916597987"/>
  </r>
  <r>
    <s v="CA-2019-103582"/>
    <d v="2019-05-19T00:00:00"/>
    <d v="2019-05-22T00:00:00"/>
    <x v="0"/>
    <s v="Washington"/>
    <s v="Seattle"/>
    <x v="2"/>
    <x v="4"/>
    <s v="Chairs Product 16"/>
    <n v="803.45"/>
    <n v="2"/>
    <n v="0.2"/>
    <n v="72.89"/>
    <s v="CUST-4582"/>
    <x v="1"/>
    <x v="0"/>
    <n v="10001"/>
    <n v="3"/>
    <n v="9.0721264546642602E-2"/>
  </r>
  <r>
    <s v="CA-2019-103583"/>
    <d v="2019-12-16T00:00:00"/>
    <d v="2019-12-17T00:00:00"/>
    <x v="2"/>
    <s v="California"/>
    <s v="Chicago"/>
    <x v="2"/>
    <x v="6"/>
    <s v="Bookcases Product 23"/>
    <n v="825.65"/>
    <n v="5"/>
    <n v="0.1"/>
    <n v="55.79"/>
    <s v="CUST-4583"/>
    <x v="0"/>
    <x v="0"/>
    <n v="10001"/>
    <n v="1"/>
    <n v="6.757100466299279E-2"/>
  </r>
  <r>
    <s v="CA-2019-103584"/>
    <d v="2019-10-15T00:00:00"/>
    <d v="2019-10-19T00:00:00"/>
    <x v="1"/>
    <s v="Florida"/>
    <s v="Miami"/>
    <x v="0"/>
    <x v="0"/>
    <s v="Storage Product 11"/>
    <n v="686.63"/>
    <n v="3"/>
    <n v="0.1"/>
    <n v="-59.34"/>
    <s v="CUST-4584"/>
    <x v="1"/>
    <x v="0"/>
    <n v="10001"/>
    <n v="4"/>
    <n v="-8.6422090499978163E-2"/>
  </r>
  <r>
    <s v="CA-2019-103585"/>
    <d v="2019-02-10T00:00:00"/>
    <d v="2019-02-14T00:00:00"/>
    <x v="3"/>
    <s v="Texas"/>
    <s v="Houston"/>
    <x v="2"/>
    <x v="6"/>
    <s v="Bookcases Product 32"/>
    <n v="84.06"/>
    <n v="5"/>
    <n v="0.2"/>
    <n v="10.37"/>
    <s v="CUST-4585"/>
    <x v="2"/>
    <x v="0"/>
    <n v="10001"/>
    <n v="4"/>
    <n v="0.12336426362122292"/>
  </r>
  <r>
    <s v="CA-2019-103586"/>
    <d v="2019-06-24T00:00:00"/>
    <d v="2019-06-29T00:00:00"/>
    <x v="0"/>
    <s v="Illinois"/>
    <s v="Los Angeles"/>
    <x v="0"/>
    <x v="0"/>
    <s v="Storage Product 42"/>
    <n v="40.96"/>
    <n v="5"/>
    <n v="0"/>
    <n v="-2.12"/>
    <s v="CUST-4586"/>
    <x v="1"/>
    <x v="0"/>
    <n v="10001"/>
    <n v="5"/>
    <n v="-5.17578125E-2"/>
  </r>
  <r>
    <s v="CA-2019-103587"/>
    <d v="2019-08-18T00:00:00"/>
    <d v="2019-08-23T00:00:00"/>
    <x v="2"/>
    <s v="Florida"/>
    <s v="Houston"/>
    <x v="1"/>
    <x v="7"/>
    <s v="Phones Product 8"/>
    <n v="748.4"/>
    <n v="5"/>
    <n v="0.1"/>
    <n v="108.62"/>
    <s v="CUST-4587"/>
    <x v="0"/>
    <x v="0"/>
    <n v="10001"/>
    <n v="5"/>
    <n v="0.14513629075360771"/>
  </r>
  <r>
    <s v="CA-2019-103588"/>
    <d v="2019-02-09T00:00:00"/>
    <d v="2019-02-13T00:00:00"/>
    <x v="2"/>
    <s v="Texas"/>
    <s v="Miami"/>
    <x v="2"/>
    <x v="4"/>
    <s v="Chairs Product 41"/>
    <n v="1104.3699999999999"/>
    <n v="1"/>
    <n v="0"/>
    <n v="231.79"/>
    <s v="CUST-4588"/>
    <x v="0"/>
    <x v="0"/>
    <n v="10001"/>
    <n v="4"/>
    <n v="0.20988436846346786"/>
  </r>
  <r>
    <s v="CA-2019-103589"/>
    <d v="2019-04-15T00:00:00"/>
    <d v="2019-04-17T00:00:00"/>
    <x v="2"/>
    <s v="Florida"/>
    <s v="Seattle"/>
    <x v="1"/>
    <x v="7"/>
    <s v="Phones Product 37"/>
    <n v="899.55"/>
    <n v="3"/>
    <n v="0"/>
    <n v="-112.75"/>
    <s v="CUST-4589"/>
    <x v="0"/>
    <x v="0"/>
    <n v="10001"/>
    <n v="2"/>
    <n v="-0.12534044800177868"/>
  </r>
  <r>
    <s v="CA-2019-103590"/>
    <d v="2019-07-23T00:00:00"/>
    <d v="2019-07-25T00:00:00"/>
    <x v="0"/>
    <s v="California"/>
    <s v="Miami"/>
    <x v="0"/>
    <x v="0"/>
    <s v="Storage Product 46"/>
    <n v="822.03"/>
    <n v="2"/>
    <n v="0.1"/>
    <n v="65.87"/>
    <s v="CUST-4590"/>
    <x v="0"/>
    <x v="0"/>
    <n v="10001"/>
    <n v="2"/>
    <n v="8.013089546610222E-2"/>
  </r>
  <r>
    <s v="CA-2019-103591"/>
    <d v="2019-09-02T00:00:00"/>
    <d v="2019-09-04T00:00:00"/>
    <x v="1"/>
    <s v="Texas"/>
    <s v="Chicago"/>
    <x v="1"/>
    <x v="3"/>
    <s v="Accessories Product 43"/>
    <n v="460.29"/>
    <n v="2"/>
    <n v="0.1"/>
    <n v="-7.08"/>
    <s v="CUST-4591"/>
    <x v="0"/>
    <x v="0"/>
    <n v="10001"/>
    <n v="2"/>
    <n v="-1.538160724760477E-2"/>
  </r>
  <r>
    <s v="CA-2019-103592"/>
    <d v="2019-10-13T00:00:00"/>
    <d v="2019-10-15T00:00:00"/>
    <x v="0"/>
    <s v="Washington"/>
    <s v="Seattle"/>
    <x v="2"/>
    <x v="4"/>
    <s v="Chairs Product 19"/>
    <n v="849.55"/>
    <n v="2"/>
    <n v="0"/>
    <n v="235.27"/>
    <s v="CUST-4592"/>
    <x v="0"/>
    <x v="0"/>
    <n v="10001"/>
    <n v="2"/>
    <n v="0.27693484786063211"/>
  </r>
  <r>
    <s v="CA-2019-103593"/>
    <d v="2019-04-26T00:00:00"/>
    <d v="2019-04-29T00:00:00"/>
    <x v="3"/>
    <s v="Texas"/>
    <s v="Seattle"/>
    <x v="1"/>
    <x v="7"/>
    <s v="Phones Product 32"/>
    <n v="35.21"/>
    <n v="1"/>
    <n v="0.1"/>
    <n v="-5"/>
    <s v="CUST-4593"/>
    <x v="2"/>
    <x v="0"/>
    <n v="10001"/>
    <n v="3"/>
    <n v="-0.14200511218403863"/>
  </r>
  <r>
    <s v="CA-2019-103594"/>
    <d v="2019-08-26T00:00:00"/>
    <d v="2019-08-27T00:00:00"/>
    <x v="2"/>
    <s v="New York"/>
    <s v="Chicago"/>
    <x v="0"/>
    <x v="5"/>
    <s v="Paper Product 16"/>
    <n v="1496.94"/>
    <n v="2"/>
    <n v="0"/>
    <n v="103.04"/>
    <s v="CUST-4594"/>
    <x v="1"/>
    <x v="0"/>
    <n v="10001"/>
    <n v="1"/>
    <n v="6.8833754191884783E-2"/>
  </r>
  <r>
    <s v="CA-2019-103595"/>
    <d v="2019-07-02T00:00:00"/>
    <d v="2019-07-05T00:00:00"/>
    <x v="0"/>
    <s v="Washington"/>
    <s v="Chicago"/>
    <x v="1"/>
    <x v="3"/>
    <s v="Accessories Product 41"/>
    <n v="338.77"/>
    <n v="2"/>
    <n v="0.05"/>
    <n v="-58.85"/>
    <s v="CUST-4595"/>
    <x v="0"/>
    <x v="0"/>
    <n v="10001"/>
    <n v="3"/>
    <n v="-0.173716680933967"/>
  </r>
  <r>
    <s v="CA-2019-103596"/>
    <d v="2019-12-06T00:00:00"/>
    <d v="2019-12-11T00:00:00"/>
    <x v="2"/>
    <s v="Texas"/>
    <s v="Chicago"/>
    <x v="1"/>
    <x v="2"/>
    <s v="Laptops Product 20"/>
    <n v="1142.29"/>
    <n v="5"/>
    <n v="0.1"/>
    <n v="181.45"/>
    <s v="CUST-4596"/>
    <x v="0"/>
    <x v="0"/>
    <n v="10001"/>
    <n v="5"/>
    <n v="0.15884757811063741"/>
  </r>
  <r>
    <s v="CA-2019-103597"/>
    <d v="2019-04-02T00:00:00"/>
    <d v="2019-04-03T00:00:00"/>
    <x v="3"/>
    <s v="New York"/>
    <s v="Houston"/>
    <x v="1"/>
    <x v="3"/>
    <s v="Accessories Product 22"/>
    <n v="263.08999999999997"/>
    <n v="1"/>
    <n v="0.1"/>
    <n v="33.200000000000003"/>
    <s v="CUST-4597"/>
    <x v="2"/>
    <x v="0"/>
    <n v="10001"/>
    <n v="1"/>
    <n v="0.12619255767988144"/>
  </r>
  <r>
    <s v="CA-2019-103598"/>
    <d v="2019-06-29T00:00:00"/>
    <d v="2019-07-04T00:00:00"/>
    <x v="2"/>
    <s v="Washington"/>
    <s v="Miami"/>
    <x v="2"/>
    <x v="6"/>
    <s v="Bookcases Product 24"/>
    <n v="198.39"/>
    <n v="4"/>
    <n v="0.1"/>
    <n v="22.46"/>
    <s v="CUST-4598"/>
    <x v="2"/>
    <x v="0"/>
    <n v="10001"/>
    <n v="5"/>
    <n v="0.11321135137859772"/>
  </r>
  <r>
    <s v="CA-2019-103599"/>
    <d v="2019-11-04T00:00:00"/>
    <d v="2019-11-08T00:00:00"/>
    <x v="1"/>
    <s v="Texas"/>
    <s v="Miami"/>
    <x v="0"/>
    <x v="1"/>
    <s v="Binders Product 18"/>
    <n v="128.38"/>
    <n v="4"/>
    <n v="0"/>
    <n v="14.25"/>
    <s v="CUST-4599"/>
    <x v="0"/>
    <x v="0"/>
    <n v="10001"/>
    <n v="4"/>
    <n v="0.11099859791244743"/>
  </r>
  <r>
    <s v="CA-2019-103600"/>
    <d v="2019-04-04T00:00:00"/>
    <d v="2019-04-05T00:00:00"/>
    <x v="1"/>
    <s v="Texas"/>
    <s v="Miami"/>
    <x v="0"/>
    <x v="5"/>
    <s v="Paper Product 13"/>
    <n v="1075.98"/>
    <n v="4"/>
    <n v="0"/>
    <n v="-4.38"/>
    <s v="CUST-4600"/>
    <x v="0"/>
    <x v="0"/>
    <n v="10001"/>
    <n v="1"/>
    <n v="-4.0707076339708912E-3"/>
  </r>
  <r>
    <s v="CA-2019-103601"/>
    <d v="2019-02-11T00:00:00"/>
    <d v="2019-02-14T00:00:00"/>
    <x v="0"/>
    <s v="Texas"/>
    <s v="Chicago"/>
    <x v="2"/>
    <x v="4"/>
    <s v="Chairs Product 12"/>
    <n v="320.36"/>
    <n v="1"/>
    <n v="0.05"/>
    <n v="-44.58"/>
    <s v="CUST-4601"/>
    <x v="1"/>
    <x v="0"/>
    <n v="10001"/>
    <n v="3"/>
    <n v="-0.13915594955674865"/>
  </r>
  <r>
    <s v="CA-2019-103602"/>
    <d v="2019-03-24T00:00:00"/>
    <d v="2019-03-26T00:00:00"/>
    <x v="3"/>
    <s v="California"/>
    <s v="Miami"/>
    <x v="2"/>
    <x v="8"/>
    <s v="Tables Product 1"/>
    <n v="86.9"/>
    <n v="4"/>
    <n v="0.05"/>
    <n v="20.22"/>
    <s v="CUST-4602"/>
    <x v="1"/>
    <x v="0"/>
    <n v="10001"/>
    <n v="2"/>
    <n v="0.23268124280782507"/>
  </r>
  <r>
    <s v="CA-2019-103603"/>
    <d v="2019-04-07T00:00:00"/>
    <d v="2019-04-08T00:00:00"/>
    <x v="1"/>
    <s v="Illinois"/>
    <s v="Seattle"/>
    <x v="1"/>
    <x v="7"/>
    <s v="Phones Product 26"/>
    <n v="858.17"/>
    <n v="3"/>
    <n v="0"/>
    <n v="-72.83"/>
    <s v="CUST-4603"/>
    <x v="0"/>
    <x v="0"/>
    <n v="10001"/>
    <n v="1"/>
    <n v="-8.4866634815945557E-2"/>
  </r>
  <r>
    <s v="CA-2019-103604"/>
    <d v="2019-05-03T00:00:00"/>
    <d v="2019-05-07T00:00:00"/>
    <x v="0"/>
    <s v="Texas"/>
    <s v="Miami"/>
    <x v="2"/>
    <x v="8"/>
    <s v="Tables Product 15"/>
    <n v="617.74"/>
    <n v="5"/>
    <n v="0.05"/>
    <n v="155.55000000000001"/>
    <s v="CUST-4604"/>
    <x v="0"/>
    <x v="0"/>
    <n v="10001"/>
    <n v="4"/>
    <n v="0.25180496649075662"/>
  </r>
  <r>
    <s v="CA-2019-103605"/>
    <d v="2019-07-02T00:00:00"/>
    <d v="2019-07-06T00:00:00"/>
    <x v="3"/>
    <s v="Florida"/>
    <s v="New York City"/>
    <x v="1"/>
    <x v="7"/>
    <s v="Phones Product 45"/>
    <n v="1301.42"/>
    <n v="3"/>
    <n v="0.2"/>
    <n v="234.46"/>
    <s v="CUST-4605"/>
    <x v="2"/>
    <x v="0"/>
    <n v="10001"/>
    <n v="4"/>
    <n v="0.18015705921224509"/>
  </r>
  <r>
    <s v="CA-2019-103606"/>
    <d v="2019-08-21T00:00:00"/>
    <d v="2019-08-23T00:00:00"/>
    <x v="2"/>
    <s v="Texas"/>
    <s v="Los Angeles"/>
    <x v="0"/>
    <x v="0"/>
    <s v="Storage Product 39"/>
    <n v="681.69"/>
    <n v="1"/>
    <n v="0.05"/>
    <n v="132.88999999999999"/>
    <s v="CUST-4606"/>
    <x v="0"/>
    <x v="0"/>
    <n v="10001"/>
    <n v="2"/>
    <n v="0.19494198242602939"/>
  </r>
  <r>
    <s v="CA-2019-103607"/>
    <d v="2019-05-17T00:00:00"/>
    <d v="2019-05-18T00:00:00"/>
    <x v="0"/>
    <s v="Florida"/>
    <s v="New York City"/>
    <x v="0"/>
    <x v="0"/>
    <s v="Storage Product 44"/>
    <n v="763.17"/>
    <n v="4"/>
    <n v="0"/>
    <n v="-5.15"/>
    <s v="CUST-4607"/>
    <x v="1"/>
    <x v="0"/>
    <n v="10001"/>
    <n v="1"/>
    <n v="-6.7481688221497187E-3"/>
  </r>
  <r>
    <s v="CA-2019-103608"/>
    <d v="2019-01-26T00:00:00"/>
    <d v="2019-01-31T00:00:00"/>
    <x v="0"/>
    <s v="Illinois"/>
    <s v="Houston"/>
    <x v="1"/>
    <x v="7"/>
    <s v="Phones Product 2"/>
    <n v="90.34"/>
    <n v="3"/>
    <n v="0.1"/>
    <n v="6.75"/>
    <s v="CUST-4608"/>
    <x v="0"/>
    <x v="0"/>
    <n v="10001"/>
    <n v="5"/>
    <n v="7.4717733008634046E-2"/>
  </r>
  <r>
    <s v="CA-2019-103609"/>
    <d v="2019-03-31T00:00:00"/>
    <d v="2019-04-05T00:00:00"/>
    <x v="0"/>
    <s v="Illinois"/>
    <s v="New York City"/>
    <x v="2"/>
    <x v="6"/>
    <s v="Bookcases Product 28"/>
    <n v="233.94"/>
    <n v="1"/>
    <n v="0.05"/>
    <n v="-1.96"/>
    <s v="CUST-4609"/>
    <x v="0"/>
    <x v="0"/>
    <n v="10001"/>
    <n v="5"/>
    <n v="-8.3782166367444635E-3"/>
  </r>
  <r>
    <s v="CA-2019-103610"/>
    <d v="2019-03-26T00:00:00"/>
    <d v="2019-03-28T00:00:00"/>
    <x v="3"/>
    <s v="Washington"/>
    <s v="New York City"/>
    <x v="1"/>
    <x v="2"/>
    <s v="Laptops Product 14"/>
    <n v="1403.69"/>
    <n v="5"/>
    <n v="0.1"/>
    <n v="138.66"/>
    <s v="CUST-4610"/>
    <x v="1"/>
    <x v="0"/>
    <n v="10001"/>
    <n v="2"/>
    <n v="9.8782494710370511E-2"/>
  </r>
  <r>
    <s v="CA-2019-103611"/>
    <d v="2019-09-10T00:00:00"/>
    <d v="2019-09-13T00:00:00"/>
    <x v="0"/>
    <s v="New York"/>
    <s v="Los Angeles"/>
    <x v="1"/>
    <x v="7"/>
    <s v="Phones Product 12"/>
    <n v="451.27"/>
    <n v="3"/>
    <n v="0.2"/>
    <n v="-8.66"/>
    <s v="CUST-4611"/>
    <x v="2"/>
    <x v="0"/>
    <n v="10001"/>
    <n v="3"/>
    <n v="-1.9190285195116008E-2"/>
  </r>
  <r>
    <s v="CA-2019-103612"/>
    <d v="2019-12-22T00:00:00"/>
    <d v="2019-12-25T00:00:00"/>
    <x v="2"/>
    <s v="Florida"/>
    <s v="Seattle"/>
    <x v="2"/>
    <x v="8"/>
    <s v="Tables Product 37"/>
    <n v="84.47"/>
    <n v="3"/>
    <n v="0.05"/>
    <n v="6.11"/>
    <s v="CUST-4612"/>
    <x v="2"/>
    <x v="0"/>
    <n v="10001"/>
    <n v="3"/>
    <n v="7.2333372795075179E-2"/>
  </r>
  <r>
    <s v="CA-2019-103613"/>
    <d v="2019-12-21T00:00:00"/>
    <d v="2019-12-26T00:00:00"/>
    <x v="1"/>
    <s v="New York"/>
    <s v="Chicago"/>
    <x v="0"/>
    <x v="0"/>
    <s v="Storage Product 44"/>
    <n v="928.8"/>
    <n v="5"/>
    <n v="0.1"/>
    <n v="7.07"/>
    <s v="CUST-4613"/>
    <x v="1"/>
    <x v="0"/>
    <n v="10001"/>
    <n v="5"/>
    <n v="7.6119724375538333E-3"/>
  </r>
  <r>
    <s v="CA-2019-103614"/>
    <d v="2019-09-25T00:00:00"/>
    <d v="2019-09-30T00:00:00"/>
    <x v="1"/>
    <s v="Washington"/>
    <s v="Houston"/>
    <x v="2"/>
    <x v="8"/>
    <s v="Tables Product 17"/>
    <n v="684.68"/>
    <n v="5"/>
    <n v="0"/>
    <n v="61.22"/>
    <s v="CUST-4614"/>
    <x v="2"/>
    <x v="0"/>
    <n v="10001"/>
    <n v="5"/>
    <n v="8.9414032832856233E-2"/>
  </r>
  <r>
    <s v="CA-2019-103615"/>
    <d v="2019-09-29T00:00:00"/>
    <d v="2019-10-01T00:00:00"/>
    <x v="0"/>
    <s v="California"/>
    <s v="Seattle"/>
    <x v="0"/>
    <x v="5"/>
    <s v="Paper Product 27"/>
    <n v="710.08"/>
    <n v="2"/>
    <n v="0.05"/>
    <n v="-65.400000000000006"/>
    <s v="CUST-4615"/>
    <x v="0"/>
    <x v="0"/>
    <n v="10001"/>
    <n v="2"/>
    <n v="-9.2102298332582253E-2"/>
  </r>
  <r>
    <s v="CA-2019-103616"/>
    <d v="2019-03-24T00:00:00"/>
    <d v="2019-03-26T00:00:00"/>
    <x v="3"/>
    <s v="Washington"/>
    <s v="Seattle"/>
    <x v="2"/>
    <x v="6"/>
    <s v="Bookcases Product 4"/>
    <n v="260.18"/>
    <n v="2"/>
    <n v="0.05"/>
    <n v="-42.63"/>
    <s v="CUST-4616"/>
    <x v="2"/>
    <x v="0"/>
    <n v="10001"/>
    <n v="2"/>
    <n v="-0.16384810515796758"/>
  </r>
  <r>
    <s v="CA-2019-103617"/>
    <d v="2019-09-05T00:00:00"/>
    <d v="2019-09-06T00:00:00"/>
    <x v="0"/>
    <s v="Washington"/>
    <s v="Chicago"/>
    <x v="0"/>
    <x v="5"/>
    <s v="Paper Product 45"/>
    <n v="160.86000000000001"/>
    <n v="4"/>
    <n v="0.2"/>
    <n v="39.06"/>
    <s v="CUST-4617"/>
    <x v="1"/>
    <x v="0"/>
    <n v="10001"/>
    <n v="1"/>
    <n v="0.24281984334203655"/>
  </r>
  <r>
    <s v="CA-2019-103618"/>
    <d v="2019-05-06T00:00:00"/>
    <d v="2019-05-08T00:00:00"/>
    <x v="1"/>
    <s v="New York"/>
    <s v="New York City"/>
    <x v="2"/>
    <x v="8"/>
    <s v="Tables Product 23"/>
    <n v="639.87"/>
    <n v="3"/>
    <n v="0.05"/>
    <n v="-19.739999999999998"/>
    <s v="CUST-4618"/>
    <x v="0"/>
    <x v="0"/>
    <n v="10001"/>
    <n v="2"/>
    <n v="-3.0850016409583195E-2"/>
  </r>
  <r>
    <s v="CA-2019-103619"/>
    <d v="2020-01-01T00:00:00"/>
    <d v="2020-01-04T00:00:00"/>
    <x v="1"/>
    <s v="Florida"/>
    <s v="New York City"/>
    <x v="0"/>
    <x v="5"/>
    <s v="Paper Product 1"/>
    <n v="80.819999999999993"/>
    <n v="4"/>
    <n v="0.1"/>
    <n v="23.21"/>
    <s v="CUST-4619"/>
    <x v="0"/>
    <x v="1"/>
    <n v="10001"/>
    <n v="3"/>
    <n v="0.28718139074486515"/>
  </r>
  <r>
    <s v="CA-2019-103620"/>
    <d v="2019-05-27T00:00:00"/>
    <d v="2019-05-31T00:00:00"/>
    <x v="1"/>
    <s v="New York"/>
    <s v="Los Angeles"/>
    <x v="1"/>
    <x v="7"/>
    <s v="Phones Product 34"/>
    <n v="491.3"/>
    <n v="4"/>
    <n v="0.2"/>
    <n v="86.67"/>
    <s v="CUST-4620"/>
    <x v="0"/>
    <x v="0"/>
    <n v="10001"/>
    <n v="4"/>
    <n v="0.17640952574801547"/>
  </r>
  <r>
    <s v="CA-2019-103621"/>
    <d v="2019-08-23T00:00:00"/>
    <d v="2019-08-27T00:00:00"/>
    <x v="2"/>
    <s v="Florida"/>
    <s v="Los Angeles"/>
    <x v="1"/>
    <x v="2"/>
    <s v="Laptops Product 34"/>
    <n v="650.36"/>
    <n v="5"/>
    <n v="0"/>
    <n v="-96.81"/>
    <s v="CUST-4621"/>
    <x v="2"/>
    <x v="0"/>
    <n v="10001"/>
    <n v="4"/>
    <n v="-0.14885601820530167"/>
  </r>
  <r>
    <s v="CA-2019-103622"/>
    <d v="2019-09-24T00:00:00"/>
    <d v="2019-09-25T00:00:00"/>
    <x v="1"/>
    <s v="Illinois"/>
    <s v="Los Angeles"/>
    <x v="1"/>
    <x v="2"/>
    <s v="Laptops Product 15"/>
    <n v="1424.7"/>
    <n v="5"/>
    <n v="0.2"/>
    <n v="52.37"/>
    <s v="CUST-4622"/>
    <x v="2"/>
    <x v="0"/>
    <n v="10001"/>
    <n v="1"/>
    <n v="3.6758615848950654E-2"/>
  </r>
  <r>
    <s v="CA-2019-103623"/>
    <d v="2019-05-16T00:00:00"/>
    <d v="2019-05-21T00:00:00"/>
    <x v="2"/>
    <s v="California"/>
    <s v="Los Angeles"/>
    <x v="1"/>
    <x v="2"/>
    <s v="Laptops Product 43"/>
    <n v="1347.11"/>
    <n v="1"/>
    <n v="0"/>
    <n v="-122.36"/>
    <s v="CUST-4623"/>
    <x v="1"/>
    <x v="0"/>
    <n v="10001"/>
    <n v="5"/>
    <n v="-9.0831483694724269E-2"/>
  </r>
  <r>
    <s v="CA-2019-103624"/>
    <d v="2019-07-09T00:00:00"/>
    <d v="2019-07-12T00:00:00"/>
    <x v="0"/>
    <s v="New York"/>
    <s v="Miami"/>
    <x v="0"/>
    <x v="1"/>
    <s v="Binders Product 8"/>
    <n v="909.96"/>
    <n v="5"/>
    <n v="0.1"/>
    <n v="156.34"/>
    <s v="CUST-4624"/>
    <x v="1"/>
    <x v="0"/>
    <n v="10001"/>
    <n v="3"/>
    <n v="0.17180974987911557"/>
  </r>
  <r>
    <s v="CA-2019-103625"/>
    <d v="2019-06-01T00:00:00"/>
    <d v="2019-06-03T00:00:00"/>
    <x v="0"/>
    <s v="Illinois"/>
    <s v="Chicago"/>
    <x v="0"/>
    <x v="1"/>
    <s v="Binders Product 36"/>
    <n v="910.32"/>
    <n v="3"/>
    <n v="0"/>
    <n v="-171.89"/>
    <s v="CUST-4625"/>
    <x v="2"/>
    <x v="0"/>
    <n v="10001"/>
    <n v="2"/>
    <n v="-0.18882371034361542"/>
  </r>
  <r>
    <s v="CA-2019-103626"/>
    <d v="2019-12-26T00:00:00"/>
    <d v="2019-12-31T00:00:00"/>
    <x v="3"/>
    <s v="Texas"/>
    <s v="Los Angeles"/>
    <x v="0"/>
    <x v="5"/>
    <s v="Paper Product 18"/>
    <n v="1376.08"/>
    <n v="5"/>
    <n v="0.2"/>
    <n v="-156.21"/>
    <s v="CUST-4626"/>
    <x v="2"/>
    <x v="0"/>
    <n v="10001"/>
    <n v="5"/>
    <n v="-0.11351810941224348"/>
  </r>
  <r>
    <s v="CA-2019-103627"/>
    <d v="2019-03-12T00:00:00"/>
    <d v="2019-03-14T00:00:00"/>
    <x v="0"/>
    <s v="Florida"/>
    <s v="Houston"/>
    <x v="1"/>
    <x v="2"/>
    <s v="Laptops Product 47"/>
    <n v="1455.67"/>
    <n v="2"/>
    <n v="0.2"/>
    <n v="-273.08999999999997"/>
    <s v="CUST-4627"/>
    <x v="2"/>
    <x v="0"/>
    <n v="10001"/>
    <n v="2"/>
    <n v="-0.18760433339974031"/>
  </r>
  <r>
    <s v="CA-2019-103628"/>
    <d v="2019-07-24T00:00:00"/>
    <d v="2019-07-28T00:00:00"/>
    <x v="3"/>
    <s v="Florida"/>
    <s v="Houston"/>
    <x v="1"/>
    <x v="2"/>
    <s v="Laptops Product 4"/>
    <n v="1274.75"/>
    <n v="1"/>
    <n v="0"/>
    <n v="137.35"/>
    <s v="CUST-4628"/>
    <x v="1"/>
    <x v="0"/>
    <n v="10001"/>
    <n v="4"/>
    <n v="0.10774661698372229"/>
  </r>
  <r>
    <s v="CA-2019-103629"/>
    <d v="2019-12-12T00:00:00"/>
    <d v="2019-12-15T00:00:00"/>
    <x v="3"/>
    <s v="New York"/>
    <s v="Miami"/>
    <x v="1"/>
    <x v="7"/>
    <s v="Phones Product 41"/>
    <n v="535.34"/>
    <n v="4"/>
    <n v="0.1"/>
    <n v="59.61"/>
    <s v="CUST-4629"/>
    <x v="1"/>
    <x v="0"/>
    <n v="10001"/>
    <n v="3"/>
    <n v="0.11134979639107856"/>
  </r>
  <r>
    <s v="CA-2019-103630"/>
    <d v="2019-08-07T00:00:00"/>
    <d v="2019-08-11T00:00:00"/>
    <x v="1"/>
    <s v="California"/>
    <s v="Seattle"/>
    <x v="1"/>
    <x v="2"/>
    <s v="Laptops Product 46"/>
    <n v="274.70999999999998"/>
    <n v="2"/>
    <n v="0.2"/>
    <n v="3.91"/>
    <s v="CUST-4630"/>
    <x v="0"/>
    <x v="0"/>
    <n v="10001"/>
    <n v="4"/>
    <n v="1.4233191365439921E-2"/>
  </r>
  <r>
    <s v="CA-2019-103631"/>
    <d v="2019-02-24T00:00:00"/>
    <d v="2019-03-01T00:00:00"/>
    <x v="2"/>
    <s v="Texas"/>
    <s v="Los Angeles"/>
    <x v="0"/>
    <x v="5"/>
    <s v="Paper Product 21"/>
    <n v="872.96"/>
    <n v="5"/>
    <n v="0.1"/>
    <n v="-26.74"/>
    <s v="CUST-4631"/>
    <x v="0"/>
    <x v="0"/>
    <n v="10001"/>
    <n v="5"/>
    <n v="-3.0631414956011727E-2"/>
  </r>
  <r>
    <s v="CA-2019-103632"/>
    <d v="2019-05-15T00:00:00"/>
    <d v="2019-05-18T00:00:00"/>
    <x v="2"/>
    <s v="Washington"/>
    <s v="Seattle"/>
    <x v="2"/>
    <x v="8"/>
    <s v="Tables Product 35"/>
    <n v="658.66"/>
    <n v="1"/>
    <n v="0"/>
    <n v="-77.5"/>
    <s v="CUST-4632"/>
    <x v="2"/>
    <x v="0"/>
    <n v="10001"/>
    <n v="3"/>
    <n v="-0.11766313424224942"/>
  </r>
  <r>
    <s v="CA-2019-103633"/>
    <d v="2019-11-26T00:00:00"/>
    <d v="2019-11-28T00:00:00"/>
    <x v="0"/>
    <s v="Texas"/>
    <s v="New York City"/>
    <x v="1"/>
    <x v="2"/>
    <s v="Laptops Product 34"/>
    <n v="525.20000000000005"/>
    <n v="5"/>
    <n v="0"/>
    <n v="131.28"/>
    <s v="CUST-4633"/>
    <x v="0"/>
    <x v="0"/>
    <n v="10001"/>
    <n v="2"/>
    <n v="0.24996191926884995"/>
  </r>
  <r>
    <s v="CA-2019-103634"/>
    <d v="2019-12-06T00:00:00"/>
    <d v="2019-12-08T00:00:00"/>
    <x v="2"/>
    <s v="Texas"/>
    <s v="Seattle"/>
    <x v="1"/>
    <x v="7"/>
    <s v="Phones Product 44"/>
    <n v="902.61"/>
    <n v="3"/>
    <n v="0"/>
    <n v="-107.05"/>
    <s v="CUST-4634"/>
    <x v="0"/>
    <x v="0"/>
    <n v="10001"/>
    <n v="2"/>
    <n v="-0.11860050298578566"/>
  </r>
  <r>
    <s v="CA-2019-103635"/>
    <d v="2019-05-14T00:00:00"/>
    <d v="2019-05-17T00:00:00"/>
    <x v="1"/>
    <s v="New York"/>
    <s v="Miami"/>
    <x v="1"/>
    <x v="2"/>
    <s v="Laptops Product 10"/>
    <n v="1397.56"/>
    <n v="1"/>
    <n v="0.05"/>
    <n v="372.11"/>
    <s v="CUST-4635"/>
    <x v="0"/>
    <x v="0"/>
    <n v="10001"/>
    <n v="3"/>
    <n v="0.26625690489138215"/>
  </r>
  <r>
    <s v="CA-2019-103636"/>
    <d v="2019-04-14T00:00:00"/>
    <d v="2019-04-18T00:00:00"/>
    <x v="1"/>
    <s v="Texas"/>
    <s v="Miami"/>
    <x v="1"/>
    <x v="3"/>
    <s v="Accessories Product 47"/>
    <n v="114.82"/>
    <n v="2"/>
    <n v="0"/>
    <n v="10.37"/>
    <s v="CUST-4636"/>
    <x v="2"/>
    <x v="0"/>
    <n v="10001"/>
    <n v="4"/>
    <n v="9.0315276084305868E-2"/>
  </r>
  <r>
    <s v="CA-2019-103637"/>
    <d v="2019-07-24T00:00:00"/>
    <d v="2019-07-25T00:00:00"/>
    <x v="0"/>
    <s v="Illinois"/>
    <s v="Chicago"/>
    <x v="1"/>
    <x v="3"/>
    <s v="Accessories Product 39"/>
    <n v="1198.25"/>
    <n v="3"/>
    <n v="0.1"/>
    <n v="356.37"/>
    <s v="CUST-4637"/>
    <x v="0"/>
    <x v="0"/>
    <n v="10001"/>
    <n v="1"/>
    <n v="0.29740872105153349"/>
  </r>
  <r>
    <s v="CA-2019-103638"/>
    <d v="2019-11-05T00:00:00"/>
    <d v="2019-11-10T00:00:00"/>
    <x v="2"/>
    <s v="Washington"/>
    <s v="Chicago"/>
    <x v="1"/>
    <x v="3"/>
    <s v="Accessories Product 12"/>
    <n v="125.38"/>
    <n v="2"/>
    <n v="0"/>
    <n v="13.79"/>
    <s v="CUST-4638"/>
    <x v="2"/>
    <x v="0"/>
    <n v="10001"/>
    <n v="5"/>
    <n v="0.10998564364332429"/>
  </r>
  <r>
    <s v="CA-2019-103639"/>
    <d v="2019-04-11T00:00:00"/>
    <d v="2019-04-15T00:00:00"/>
    <x v="2"/>
    <s v="New York"/>
    <s v="Los Angeles"/>
    <x v="0"/>
    <x v="1"/>
    <s v="Binders Product 46"/>
    <n v="1369.23"/>
    <n v="1"/>
    <n v="0"/>
    <n v="-100.13"/>
    <s v="CUST-4639"/>
    <x v="2"/>
    <x v="0"/>
    <n v="10001"/>
    <n v="4"/>
    <n v="-7.3128692768928513E-2"/>
  </r>
  <r>
    <s v="CA-2019-103640"/>
    <d v="2019-07-13T00:00:00"/>
    <d v="2019-07-18T00:00:00"/>
    <x v="2"/>
    <s v="Florida"/>
    <s v="New York City"/>
    <x v="1"/>
    <x v="7"/>
    <s v="Phones Product 13"/>
    <n v="977.44"/>
    <n v="3"/>
    <n v="0"/>
    <n v="-42.72"/>
    <s v="CUST-4640"/>
    <x v="1"/>
    <x v="0"/>
    <n v="10001"/>
    <n v="5"/>
    <n v="-4.3706007529873955E-2"/>
  </r>
  <r>
    <s v="CA-2019-103641"/>
    <d v="2019-12-16T00:00:00"/>
    <d v="2019-12-20T00:00:00"/>
    <x v="1"/>
    <s v="Texas"/>
    <s v="Houston"/>
    <x v="2"/>
    <x v="8"/>
    <s v="Tables Product 14"/>
    <n v="364.15"/>
    <n v="1"/>
    <n v="0"/>
    <n v="28.52"/>
    <s v="CUST-4641"/>
    <x v="0"/>
    <x v="0"/>
    <n v="10001"/>
    <n v="4"/>
    <n v="7.831937388438831E-2"/>
  </r>
  <r>
    <s v="CA-2019-103642"/>
    <d v="2019-03-24T00:00:00"/>
    <d v="2019-03-27T00:00:00"/>
    <x v="3"/>
    <s v="California"/>
    <s v="Chicago"/>
    <x v="0"/>
    <x v="0"/>
    <s v="Storage Product 37"/>
    <n v="965.23"/>
    <n v="5"/>
    <n v="0"/>
    <n v="-184.71"/>
    <s v="CUST-4642"/>
    <x v="1"/>
    <x v="0"/>
    <n v="10001"/>
    <n v="3"/>
    <n v="-0.19136371641992064"/>
  </r>
  <r>
    <s v="CA-2019-103643"/>
    <d v="2019-12-11T00:00:00"/>
    <d v="2019-12-16T00:00:00"/>
    <x v="1"/>
    <s v="Texas"/>
    <s v="Miami"/>
    <x v="0"/>
    <x v="5"/>
    <s v="Paper Product 43"/>
    <n v="824.86"/>
    <n v="1"/>
    <n v="0.1"/>
    <n v="239.82"/>
    <s v="CUST-4643"/>
    <x v="1"/>
    <x v="0"/>
    <n v="10001"/>
    <n v="5"/>
    <n v="0.29074024682976501"/>
  </r>
  <r>
    <s v="CA-2019-103644"/>
    <d v="2019-09-09T00:00:00"/>
    <d v="2019-09-11T00:00:00"/>
    <x v="1"/>
    <s v="New York"/>
    <s v="Seattle"/>
    <x v="2"/>
    <x v="4"/>
    <s v="Chairs Product 22"/>
    <n v="557.17999999999995"/>
    <n v="4"/>
    <n v="0"/>
    <n v="-66.88"/>
    <s v="CUST-4644"/>
    <x v="1"/>
    <x v="0"/>
    <n v="10001"/>
    <n v="2"/>
    <n v="-0.12003302343946301"/>
  </r>
  <r>
    <s v="CA-2019-103645"/>
    <d v="2019-01-25T00:00:00"/>
    <d v="2019-01-26T00:00:00"/>
    <x v="2"/>
    <s v="Florida"/>
    <s v="Los Angeles"/>
    <x v="0"/>
    <x v="5"/>
    <s v="Paper Product 6"/>
    <n v="60.54"/>
    <n v="2"/>
    <n v="0.05"/>
    <n v="-3.63"/>
    <s v="CUST-4645"/>
    <x v="1"/>
    <x v="0"/>
    <n v="10001"/>
    <n v="1"/>
    <n v="-5.9960356788899903E-2"/>
  </r>
  <r>
    <s v="CA-2019-103646"/>
    <d v="2019-11-26T00:00:00"/>
    <d v="2019-11-30T00:00:00"/>
    <x v="2"/>
    <s v="Texas"/>
    <s v="Houston"/>
    <x v="2"/>
    <x v="4"/>
    <s v="Chairs Product 20"/>
    <n v="122.71"/>
    <n v="2"/>
    <n v="0.05"/>
    <n v="18.61"/>
    <s v="CUST-4646"/>
    <x v="2"/>
    <x v="0"/>
    <n v="10001"/>
    <n v="4"/>
    <n v="0.15165838154999592"/>
  </r>
  <r>
    <s v="CA-2019-103647"/>
    <d v="2019-03-14T00:00:00"/>
    <d v="2019-03-15T00:00:00"/>
    <x v="2"/>
    <s v="Washington"/>
    <s v="Miami"/>
    <x v="0"/>
    <x v="1"/>
    <s v="Binders Product 15"/>
    <n v="1039.72"/>
    <n v="5"/>
    <n v="0"/>
    <n v="120.3"/>
    <s v="CUST-4647"/>
    <x v="0"/>
    <x v="0"/>
    <n v="10001"/>
    <n v="1"/>
    <n v="0.11570422806140114"/>
  </r>
  <r>
    <s v="CA-2019-103648"/>
    <d v="2019-06-25T00:00:00"/>
    <d v="2019-06-27T00:00:00"/>
    <x v="0"/>
    <s v="Illinois"/>
    <s v="Seattle"/>
    <x v="2"/>
    <x v="6"/>
    <s v="Bookcases Product 49"/>
    <n v="153.37"/>
    <n v="3"/>
    <n v="0.1"/>
    <n v="28.17"/>
    <s v="CUST-4648"/>
    <x v="0"/>
    <x v="0"/>
    <n v="10001"/>
    <n v="2"/>
    <n v="0.18367346938775511"/>
  </r>
  <r>
    <s v="CA-2019-103649"/>
    <d v="2019-07-25T00:00:00"/>
    <d v="2019-07-30T00:00:00"/>
    <x v="2"/>
    <s v="Washington"/>
    <s v="New York City"/>
    <x v="1"/>
    <x v="3"/>
    <s v="Accessories Product 21"/>
    <n v="582.30999999999995"/>
    <n v="3"/>
    <n v="0.1"/>
    <n v="55.72"/>
    <s v="CUST-4649"/>
    <x v="2"/>
    <x v="0"/>
    <n v="10001"/>
    <n v="5"/>
    <n v="9.5687863852587124E-2"/>
  </r>
  <r>
    <s v="CA-2019-103650"/>
    <d v="2019-08-23T00:00:00"/>
    <d v="2019-08-26T00:00:00"/>
    <x v="2"/>
    <s v="Washington"/>
    <s v="Chicago"/>
    <x v="0"/>
    <x v="0"/>
    <s v="Storage Product 28"/>
    <n v="380.3"/>
    <n v="4"/>
    <n v="0.1"/>
    <n v="3"/>
    <s v="CUST-4650"/>
    <x v="1"/>
    <x v="0"/>
    <n v="10001"/>
    <n v="3"/>
    <n v="7.8885090717854319E-3"/>
  </r>
  <r>
    <s v="CA-2019-103651"/>
    <d v="2019-03-11T00:00:00"/>
    <d v="2019-03-16T00:00:00"/>
    <x v="3"/>
    <s v="Illinois"/>
    <s v="New York City"/>
    <x v="2"/>
    <x v="8"/>
    <s v="Tables Product 17"/>
    <n v="607.87"/>
    <n v="2"/>
    <n v="0"/>
    <n v="180.42"/>
    <s v="CUST-4651"/>
    <x v="2"/>
    <x v="0"/>
    <n v="10001"/>
    <n v="5"/>
    <n v="0.29680688305065228"/>
  </r>
  <r>
    <s v="CA-2019-103652"/>
    <d v="2019-08-28T00:00:00"/>
    <d v="2019-09-02T00:00:00"/>
    <x v="3"/>
    <s v="California"/>
    <s v="Seattle"/>
    <x v="0"/>
    <x v="0"/>
    <s v="Storage Product 21"/>
    <n v="1135.72"/>
    <n v="3"/>
    <n v="0.1"/>
    <n v="262.08"/>
    <s v="CUST-4652"/>
    <x v="1"/>
    <x v="0"/>
    <n v="10001"/>
    <n v="5"/>
    <n v="0.23076110308878947"/>
  </r>
  <r>
    <s v="CA-2019-103653"/>
    <d v="2019-07-07T00:00:00"/>
    <d v="2019-07-08T00:00:00"/>
    <x v="2"/>
    <s v="California"/>
    <s v="New York City"/>
    <x v="1"/>
    <x v="2"/>
    <s v="Laptops Product 24"/>
    <n v="691.75"/>
    <n v="4"/>
    <n v="0"/>
    <n v="187.44"/>
    <s v="CUST-4653"/>
    <x v="1"/>
    <x v="0"/>
    <n v="10001"/>
    <n v="1"/>
    <n v="0.2709649439826527"/>
  </r>
  <r>
    <s v="CA-2019-103654"/>
    <d v="2019-02-15T00:00:00"/>
    <d v="2019-02-17T00:00:00"/>
    <x v="0"/>
    <s v="New York"/>
    <s v="Houston"/>
    <x v="2"/>
    <x v="6"/>
    <s v="Bookcases Product 17"/>
    <n v="892.87"/>
    <n v="1"/>
    <n v="0.05"/>
    <n v="38.72"/>
    <s v="CUST-4654"/>
    <x v="0"/>
    <x v="0"/>
    <n v="10001"/>
    <n v="2"/>
    <n v="4.3365775532832329E-2"/>
  </r>
  <r>
    <s v="CA-2019-103655"/>
    <d v="2019-07-20T00:00:00"/>
    <d v="2019-07-24T00:00:00"/>
    <x v="1"/>
    <s v="New York"/>
    <s v="Los Angeles"/>
    <x v="0"/>
    <x v="0"/>
    <s v="Storage Product 29"/>
    <n v="824.38"/>
    <n v="4"/>
    <n v="0"/>
    <n v="-60.38"/>
    <s v="CUST-4655"/>
    <x v="0"/>
    <x v="0"/>
    <n v="10001"/>
    <n v="4"/>
    <n v="-7.3242921953468071E-2"/>
  </r>
  <r>
    <s v="CA-2019-103656"/>
    <d v="2019-09-23T00:00:00"/>
    <d v="2019-09-27T00:00:00"/>
    <x v="3"/>
    <s v="Washington"/>
    <s v="Houston"/>
    <x v="0"/>
    <x v="0"/>
    <s v="Storage Product 16"/>
    <n v="82.32"/>
    <n v="1"/>
    <n v="0.1"/>
    <n v="-8.84"/>
    <s v="CUST-4656"/>
    <x v="0"/>
    <x v="0"/>
    <n v="10001"/>
    <n v="4"/>
    <n v="-0.10738581146744412"/>
  </r>
  <r>
    <s v="CA-2019-103657"/>
    <d v="2019-04-10T00:00:00"/>
    <d v="2019-04-12T00:00:00"/>
    <x v="3"/>
    <s v="Florida"/>
    <s v="Los Angeles"/>
    <x v="0"/>
    <x v="0"/>
    <s v="Storage Product 24"/>
    <n v="1217.6400000000001"/>
    <n v="1"/>
    <n v="0.05"/>
    <n v="-186.56"/>
    <s v="CUST-4657"/>
    <x v="1"/>
    <x v="0"/>
    <n v="10001"/>
    <n v="2"/>
    <n v="-0.15321441476955422"/>
  </r>
  <r>
    <s v="CA-2019-103658"/>
    <d v="2019-01-07T00:00:00"/>
    <d v="2019-01-09T00:00:00"/>
    <x v="0"/>
    <s v="New York"/>
    <s v="Los Angeles"/>
    <x v="1"/>
    <x v="2"/>
    <s v="Laptops Product 15"/>
    <n v="1126.95"/>
    <n v="2"/>
    <n v="0"/>
    <n v="286.82"/>
    <s v="CUST-4658"/>
    <x v="1"/>
    <x v="0"/>
    <n v="10001"/>
    <n v="2"/>
    <n v="0.25450996051288877"/>
  </r>
  <r>
    <s v="CA-2019-103659"/>
    <d v="2019-04-28T00:00:00"/>
    <d v="2019-05-03T00:00:00"/>
    <x v="0"/>
    <s v="Florida"/>
    <s v="Los Angeles"/>
    <x v="2"/>
    <x v="4"/>
    <s v="Chairs Product 45"/>
    <n v="845.02"/>
    <n v="5"/>
    <n v="0.05"/>
    <n v="-54.09"/>
    <s v="CUST-4659"/>
    <x v="0"/>
    <x v="0"/>
    <n v="10001"/>
    <n v="5"/>
    <n v="-6.4010319282383848E-2"/>
  </r>
  <r>
    <s v="CA-2019-103660"/>
    <d v="2019-11-26T00:00:00"/>
    <d v="2019-11-27T00:00:00"/>
    <x v="1"/>
    <s v="Florida"/>
    <s v="Chicago"/>
    <x v="1"/>
    <x v="2"/>
    <s v="Laptops Product 7"/>
    <n v="940.06"/>
    <n v="4"/>
    <n v="0.2"/>
    <n v="208.3"/>
    <s v="CUST-4660"/>
    <x v="1"/>
    <x v="0"/>
    <n v="10001"/>
    <n v="1"/>
    <n v="0.22158160117439316"/>
  </r>
  <r>
    <s v="CA-2019-103661"/>
    <d v="2019-10-07T00:00:00"/>
    <d v="2019-10-12T00:00:00"/>
    <x v="0"/>
    <s v="California"/>
    <s v="Los Angeles"/>
    <x v="2"/>
    <x v="4"/>
    <s v="Chairs Product 41"/>
    <n v="1434.44"/>
    <n v="3"/>
    <n v="0.1"/>
    <n v="-124.42"/>
    <s v="CUST-4661"/>
    <x v="2"/>
    <x v="0"/>
    <n v="10001"/>
    <n v="5"/>
    <n v="-8.6737681603970884E-2"/>
  </r>
  <r>
    <s v="CA-2019-103662"/>
    <d v="2019-03-31T00:00:00"/>
    <d v="2019-04-04T00:00:00"/>
    <x v="3"/>
    <s v="New York"/>
    <s v="Chicago"/>
    <x v="0"/>
    <x v="0"/>
    <s v="Storage Product 4"/>
    <n v="482.24"/>
    <n v="5"/>
    <n v="0"/>
    <n v="-69.33"/>
    <s v="CUST-4662"/>
    <x v="1"/>
    <x v="0"/>
    <n v="10001"/>
    <n v="4"/>
    <n v="-0.14376658925016589"/>
  </r>
  <r>
    <s v="CA-2019-103663"/>
    <d v="2019-04-09T00:00:00"/>
    <d v="2019-04-12T00:00:00"/>
    <x v="2"/>
    <s v="Washington"/>
    <s v="Los Angeles"/>
    <x v="2"/>
    <x v="4"/>
    <s v="Chairs Product 5"/>
    <n v="244.65"/>
    <n v="4"/>
    <n v="0.1"/>
    <n v="0.17"/>
    <s v="CUST-4663"/>
    <x v="2"/>
    <x v="0"/>
    <n v="10001"/>
    <n v="3"/>
    <n v="6.9487022276721851E-4"/>
  </r>
  <r>
    <s v="CA-2019-103664"/>
    <d v="2019-12-12T00:00:00"/>
    <d v="2019-12-15T00:00:00"/>
    <x v="3"/>
    <s v="Illinois"/>
    <s v="Chicago"/>
    <x v="2"/>
    <x v="8"/>
    <s v="Tables Product 6"/>
    <n v="665.34"/>
    <n v="3"/>
    <n v="0"/>
    <n v="-33.5"/>
    <s v="CUST-4664"/>
    <x v="1"/>
    <x v="0"/>
    <n v="10001"/>
    <n v="3"/>
    <n v="-5.0350196891814712E-2"/>
  </r>
  <r>
    <s v="CA-2019-103665"/>
    <d v="2019-05-10T00:00:00"/>
    <d v="2019-05-13T00:00:00"/>
    <x v="3"/>
    <s v="Washington"/>
    <s v="Chicago"/>
    <x v="2"/>
    <x v="6"/>
    <s v="Bookcases Product 50"/>
    <n v="340.66"/>
    <n v="5"/>
    <n v="0.05"/>
    <n v="82.5"/>
    <s v="CUST-4665"/>
    <x v="2"/>
    <x v="0"/>
    <n v="10001"/>
    <n v="3"/>
    <n v="0.24217695062525685"/>
  </r>
  <r>
    <s v="CA-2019-103666"/>
    <d v="2019-03-22T00:00:00"/>
    <d v="2019-03-26T00:00:00"/>
    <x v="0"/>
    <s v="Florida"/>
    <s v="Seattle"/>
    <x v="0"/>
    <x v="5"/>
    <s v="Paper Product 42"/>
    <n v="1450.37"/>
    <n v="3"/>
    <n v="0.1"/>
    <n v="-41.97"/>
    <s v="CUST-4666"/>
    <x v="0"/>
    <x v="0"/>
    <n v="10001"/>
    <n v="4"/>
    <n v="-2.8937443548887526E-2"/>
  </r>
  <r>
    <s v="CA-2019-103667"/>
    <d v="2019-01-07T00:00:00"/>
    <d v="2019-01-09T00:00:00"/>
    <x v="2"/>
    <s v="Florida"/>
    <s v="Chicago"/>
    <x v="1"/>
    <x v="2"/>
    <s v="Laptops Product 46"/>
    <n v="1337.31"/>
    <n v="4"/>
    <n v="0.1"/>
    <n v="394.56"/>
    <s v="CUST-4667"/>
    <x v="0"/>
    <x v="0"/>
    <n v="10001"/>
    <n v="2"/>
    <n v="0.29504004307153914"/>
  </r>
  <r>
    <s v="CA-2019-103668"/>
    <d v="2019-07-15T00:00:00"/>
    <d v="2019-07-19T00:00:00"/>
    <x v="1"/>
    <s v="Washington"/>
    <s v="New York City"/>
    <x v="1"/>
    <x v="3"/>
    <s v="Accessories Product 43"/>
    <n v="263.31"/>
    <n v="1"/>
    <n v="0.2"/>
    <n v="40.799999999999997"/>
    <s v="CUST-4668"/>
    <x v="2"/>
    <x v="0"/>
    <n v="10001"/>
    <n v="4"/>
    <n v="0.15495043864646232"/>
  </r>
  <r>
    <s v="CA-2019-103669"/>
    <d v="2019-03-05T00:00:00"/>
    <d v="2019-03-10T00:00:00"/>
    <x v="3"/>
    <s v="Illinois"/>
    <s v="New York City"/>
    <x v="2"/>
    <x v="6"/>
    <s v="Bookcases Product 37"/>
    <n v="401.28"/>
    <n v="3"/>
    <n v="0.1"/>
    <n v="-71.94"/>
    <s v="CUST-4669"/>
    <x v="2"/>
    <x v="0"/>
    <n v="10001"/>
    <n v="5"/>
    <n v="-0.1792763157894737"/>
  </r>
  <r>
    <s v="CA-2019-103670"/>
    <d v="2019-07-04T00:00:00"/>
    <d v="2019-07-07T00:00:00"/>
    <x v="3"/>
    <s v="Washington"/>
    <s v="Seattle"/>
    <x v="2"/>
    <x v="8"/>
    <s v="Tables Product 10"/>
    <n v="950.38"/>
    <n v="5"/>
    <n v="0.1"/>
    <n v="60.46"/>
    <s v="CUST-4670"/>
    <x v="2"/>
    <x v="0"/>
    <n v="10001"/>
    <n v="3"/>
    <n v="6.3616658599718004E-2"/>
  </r>
  <r>
    <s v="CA-2019-103671"/>
    <d v="2019-09-15T00:00:00"/>
    <d v="2019-09-18T00:00:00"/>
    <x v="2"/>
    <s v="Washington"/>
    <s v="Chicago"/>
    <x v="2"/>
    <x v="6"/>
    <s v="Bookcases Product 47"/>
    <n v="1253.21"/>
    <n v="5"/>
    <n v="0"/>
    <n v="331.32"/>
    <s v="CUST-4671"/>
    <x v="2"/>
    <x v="0"/>
    <n v="10001"/>
    <n v="3"/>
    <n v="0.26437707965943458"/>
  </r>
  <r>
    <s v="CA-2019-103672"/>
    <d v="2019-06-24T00:00:00"/>
    <d v="2019-06-29T00:00:00"/>
    <x v="0"/>
    <s v="Illinois"/>
    <s v="Houston"/>
    <x v="0"/>
    <x v="0"/>
    <s v="Storage Product 13"/>
    <n v="1395.77"/>
    <n v="2"/>
    <n v="0.2"/>
    <n v="-127.74"/>
    <s v="CUST-4672"/>
    <x v="2"/>
    <x v="0"/>
    <n v="10001"/>
    <n v="5"/>
    <n v="-9.1519376401556121E-2"/>
  </r>
  <r>
    <s v="CA-2019-103673"/>
    <d v="2019-09-15T00:00:00"/>
    <d v="2019-09-17T00:00:00"/>
    <x v="0"/>
    <s v="Washington"/>
    <s v="Seattle"/>
    <x v="0"/>
    <x v="5"/>
    <s v="Paper Product 43"/>
    <n v="1009.21"/>
    <n v="1"/>
    <n v="0.05"/>
    <n v="-35.71"/>
    <s v="CUST-4673"/>
    <x v="0"/>
    <x v="0"/>
    <n v="10001"/>
    <n v="2"/>
    <n v="-3.538411232548231E-2"/>
  </r>
  <r>
    <s v="CA-2019-103674"/>
    <d v="2019-11-25T00:00:00"/>
    <d v="2019-11-30T00:00:00"/>
    <x v="0"/>
    <s v="Florida"/>
    <s v="Houston"/>
    <x v="1"/>
    <x v="2"/>
    <s v="Laptops Product 43"/>
    <n v="340.26"/>
    <n v="2"/>
    <n v="0.2"/>
    <n v="57.46"/>
    <s v="CUST-4674"/>
    <x v="2"/>
    <x v="0"/>
    <n v="10001"/>
    <n v="5"/>
    <n v="0.16887086345735614"/>
  </r>
  <r>
    <s v="CA-2019-103675"/>
    <d v="2019-04-27T00:00:00"/>
    <d v="2019-04-30T00:00:00"/>
    <x v="3"/>
    <s v="Washington"/>
    <s v="Seattle"/>
    <x v="0"/>
    <x v="1"/>
    <s v="Binders Product 14"/>
    <n v="632.67999999999995"/>
    <n v="1"/>
    <n v="0.2"/>
    <n v="0.32"/>
    <s v="CUST-4675"/>
    <x v="1"/>
    <x v="0"/>
    <n v="10001"/>
    <n v="3"/>
    <n v="5.0578491496491124E-4"/>
  </r>
  <r>
    <s v="CA-2019-103676"/>
    <d v="2019-02-28T00:00:00"/>
    <d v="2019-03-05T00:00:00"/>
    <x v="3"/>
    <s v="Washington"/>
    <s v="New York City"/>
    <x v="2"/>
    <x v="6"/>
    <s v="Bookcases Product 22"/>
    <n v="432.28"/>
    <n v="5"/>
    <n v="0.2"/>
    <n v="-68.400000000000006"/>
    <s v="CUST-4676"/>
    <x v="0"/>
    <x v="0"/>
    <n v="10001"/>
    <n v="5"/>
    <n v="-0.15823077634866292"/>
  </r>
  <r>
    <s v="CA-2019-103677"/>
    <d v="2019-12-01T00:00:00"/>
    <d v="2019-12-04T00:00:00"/>
    <x v="3"/>
    <s v="Texas"/>
    <s v="Houston"/>
    <x v="0"/>
    <x v="0"/>
    <s v="Storage Product 24"/>
    <n v="1426.74"/>
    <n v="1"/>
    <n v="0.2"/>
    <n v="142.33000000000001"/>
    <s v="CUST-4677"/>
    <x v="1"/>
    <x v="0"/>
    <n v="10001"/>
    <n v="3"/>
    <n v="9.9758890898131419E-2"/>
  </r>
  <r>
    <s v="CA-2019-103678"/>
    <d v="2019-12-17T00:00:00"/>
    <d v="2019-12-18T00:00:00"/>
    <x v="1"/>
    <s v="Illinois"/>
    <s v="New York City"/>
    <x v="2"/>
    <x v="6"/>
    <s v="Bookcases Product 41"/>
    <n v="145.24"/>
    <n v="2"/>
    <n v="0.05"/>
    <n v="34.11"/>
    <s v="CUST-4678"/>
    <x v="2"/>
    <x v="0"/>
    <n v="10001"/>
    <n v="1"/>
    <n v="0.23485265767006333"/>
  </r>
  <r>
    <s v="CA-2019-103679"/>
    <d v="2019-08-11T00:00:00"/>
    <d v="2019-08-12T00:00:00"/>
    <x v="3"/>
    <s v="New York"/>
    <s v="Los Angeles"/>
    <x v="0"/>
    <x v="5"/>
    <s v="Paper Product 34"/>
    <n v="1103.0899999999999"/>
    <n v="5"/>
    <n v="0"/>
    <n v="115.73"/>
    <s v="CUST-4679"/>
    <x v="2"/>
    <x v="0"/>
    <n v="10001"/>
    <n v="1"/>
    <n v="0.10491437688674543"/>
  </r>
  <r>
    <s v="CA-2019-103680"/>
    <d v="2019-10-08T00:00:00"/>
    <d v="2019-10-10T00:00:00"/>
    <x v="3"/>
    <s v="California"/>
    <s v="Los Angeles"/>
    <x v="2"/>
    <x v="4"/>
    <s v="Chairs Product 5"/>
    <n v="820.41"/>
    <n v="1"/>
    <n v="0"/>
    <n v="-15.17"/>
    <s v="CUST-4680"/>
    <x v="0"/>
    <x v="0"/>
    <n v="10001"/>
    <n v="2"/>
    <n v="-1.8490754622688656E-2"/>
  </r>
  <r>
    <s v="CA-2019-103681"/>
    <d v="2019-09-10T00:00:00"/>
    <d v="2019-09-14T00:00:00"/>
    <x v="3"/>
    <s v="Texas"/>
    <s v="Chicago"/>
    <x v="1"/>
    <x v="2"/>
    <s v="Laptops Product 10"/>
    <n v="463.47"/>
    <n v="2"/>
    <n v="0"/>
    <n v="-4.87"/>
    <s v="CUST-4681"/>
    <x v="0"/>
    <x v="0"/>
    <n v="10001"/>
    <n v="4"/>
    <n v="-1.0507691975748161E-2"/>
  </r>
  <r>
    <s v="CA-2019-103682"/>
    <d v="2019-05-24T00:00:00"/>
    <d v="2019-05-26T00:00:00"/>
    <x v="0"/>
    <s v="California"/>
    <s v="Seattle"/>
    <x v="1"/>
    <x v="7"/>
    <s v="Phones Product 35"/>
    <n v="1097.8399999999999"/>
    <n v="1"/>
    <n v="0.1"/>
    <n v="299.60000000000002"/>
    <s v="CUST-4682"/>
    <x v="0"/>
    <x v="0"/>
    <n v="10001"/>
    <n v="2"/>
    <n v="0.27289951176856375"/>
  </r>
  <r>
    <s v="CA-2019-103683"/>
    <d v="2019-07-18T00:00:00"/>
    <d v="2019-07-19T00:00:00"/>
    <x v="0"/>
    <s v="Illinois"/>
    <s v="Los Angeles"/>
    <x v="0"/>
    <x v="1"/>
    <s v="Binders Product 47"/>
    <n v="297.77"/>
    <n v="2"/>
    <n v="0.05"/>
    <n v="9.18"/>
    <s v="CUST-4683"/>
    <x v="2"/>
    <x v="0"/>
    <n v="10001"/>
    <n v="1"/>
    <n v="3.0829163448299023E-2"/>
  </r>
  <r>
    <s v="CA-2019-103684"/>
    <d v="2019-10-19T00:00:00"/>
    <d v="2019-10-20T00:00:00"/>
    <x v="3"/>
    <s v="Texas"/>
    <s v="Seattle"/>
    <x v="1"/>
    <x v="7"/>
    <s v="Phones Product 3"/>
    <n v="318.12"/>
    <n v="2"/>
    <n v="0.2"/>
    <n v="-58.58"/>
    <s v="CUST-4684"/>
    <x v="0"/>
    <x v="0"/>
    <n v="10001"/>
    <n v="1"/>
    <n v="-0.18414434804476298"/>
  </r>
  <r>
    <s v="CA-2019-103685"/>
    <d v="2019-04-22T00:00:00"/>
    <d v="2019-04-25T00:00:00"/>
    <x v="0"/>
    <s v="New York"/>
    <s v="New York City"/>
    <x v="2"/>
    <x v="4"/>
    <s v="Chairs Product 28"/>
    <n v="1089.33"/>
    <n v="2"/>
    <n v="0.1"/>
    <n v="-15.75"/>
    <s v="CUST-4685"/>
    <x v="1"/>
    <x v="0"/>
    <n v="10001"/>
    <n v="3"/>
    <n v="-1.4458428575362838E-2"/>
  </r>
  <r>
    <s v="CA-2019-103686"/>
    <d v="2019-11-13T00:00:00"/>
    <d v="2019-11-18T00:00:00"/>
    <x v="3"/>
    <s v="Florida"/>
    <s v="Houston"/>
    <x v="0"/>
    <x v="1"/>
    <s v="Binders Product 35"/>
    <n v="546.26"/>
    <n v="3"/>
    <n v="0.1"/>
    <n v="-66.17"/>
    <s v="CUST-4686"/>
    <x v="0"/>
    <x v="0"/>
    <n v="10001"/>
    <n v="5"/>
    <n v="-0.12113279390766302"/>
  </r>
  <r>
    <s v="CA-2019-103687"/>
    <d v="2019-11-10T00:00:00"/>
    <d v="2019-11-12T00:00:00"/>
    <x v="2"/>
    <s v="California"/>
    <s v="Houston"/>
    <x v="0"/>
    <x v="0"/>
    <s v="Storage Product 8"/>
    <n v="148.63"/>
    <n v="4"/>
    <n v="0.05"/>
    <n v="-8.48"/>
    <s v="CUST-4687"/>
    <x v="0"/>
    <x v="0"/>
    <n v="10001"/>
    <n v="2"/>
    <n v="-5.7054430464912875E-2"/>
  </r>
  <r>
    <s v="CA-2019-103688"/>
    <d v="2019-06-26T00:00:00"/>
    <d v="2019-06-28T00:00:00"/>
    <x v="3"/>
    <s v="Florida"/>
    <s v="Chicago"/>
    <x v="2"/>
    <x v="6"/>
    <s v="Bookcases Product 18"/>
    <n v="433.71"/>
    <n v="3"/>
    <n v="0.2"/>
    <n v="50.16"/>
    <s v="CUST-4688"/>
    <x v="0"/>
    <x v="0"/>
    <n v="10001"/>
    <n v="2"/>
    <n v="0.11565331673237877"/>
  </r>
  <r>
    <s v="CA-2019-103689"/>
    <d v="2019-12-21T00:00:00"/>
    <d v="2019-12-24T00:00:00"/>
    <x v="1"/>
    <s v="California"/>
    <s v="Houston"/>
    <x v="0"/>
    <x v="5"/>
    <s v="Paper Product 44"/>
    <n v="278.42"/>
    <n v="4"/>
    <n v="0.2"/>
    <n v="15.19"/>
    <s v="CUST-4689"/>
    <x v="1"/>
    <x v="0"/>
    <n v="10001"/>
    <n v="3"/>
    <n v="5.4557862222541477E-2"/>
  </r>
  <r>
    <s v="CA-2019-103690"/>
    <d v="2019-09-09T00:00:00"/>
    <d v="2019-09-12T00:00:00"/>
    <x v="2"/>
    <s v="New York"/>
    <s v="Los Angeles"/>
    <x v="0"/>
    <x v="5"/>
    <s v="Paper Product 49"/>
    <n v="87.81"/>
    <n v="1"/>
    <n v="0.2"/>
    <n v="9.5299999999999994"/>
    <s v="CUST-4690"/>
    <x v="1"/>
    <x v="0"/>
    <n v="10001"/>
    <n v="3"/>
    <n v="0.10852978020726568"/>
  </r>
  <r>
    <s v="CA-2019-103691"/>
    <d v="2019-01-05T00:00:00"/>
    <d v="2019-01-07T00:00:00"/>
    <x v="2"/>
    <s v="Texas"/>
    <s v="New York City"/>
    <x v="2"/>
    <x v="6"/>
    <s v="Bookcases Product 18"/>
    <n v="792.2"/>
    <n v="2"/>
    <n v="0"/>
    <n v="-152.13999999999999"/>
    <s v="CUST-4691"/>
    <x v="1"/>
    <x v="0"/>
    <n v="10001"/>
    <n v="2"/>
    <n v="-0.19204746276192877"/>
  </r>
  <r>
    <s v="CA-2019-103692"/>
    <d v="2019-12-12T00:00:00"/>
    <d v="2019-12-15T00:00:00"/>
    <x v="2"/>
    <s v="Florida"/>
    <s v="Los Angeles"/>
    <x v="2"/>
    <x v="4"/>
    <s v="Chairs Product 32"/>
    <n v="386.1"/>
    <n v="5"/>
    <n v="0.2"/>
    <n v="6.81"/>
    <s v="CUST-4692"/>
    <x v="2"/>
    <x v="0"/>
    <n v="10001"/>
    <n v="3"/>
    <n v="1.7637917637917635E-2"/>
  </r>
  <r>
    <s v="CA-2019-103693"/>
    <d v="2019-07-04T00:00:00"/>
    <d v="2019-07-07T00:00:00"/>
    <x v="2"/>
    <s v="Texas"/>
    <s v="Miami"/>
    <x v="2"/>
    <x v="8"/>
    <s v="Tables Product 37"/>
    <n v="648.59"/>
    <n v="1"/>
    <n v="0.2"/>
    <n v="164.31"/>
    <s v="CUST-4693"/>
    <x v="0"/>
    <x v="0"/>
    <n v="10001"/>
    <n v="3"/>
    <n v="0.25333415562990486"/>
  </r>
  <r>
    <s v="CA-2019-103694"/>
    <d v="2019-10-24T00:00:00"/>
    <d v="2019-10-28T00:00:00"/>
    <x v="1"/>
    <s v="Washington"/>
    <s v="Miami"/>
    <x v="0"/>
    <x v="1"/>
    <s v="Binders Product 5"/>
    <n v="1103.69"/>
    <n v="2"/>
    <n v="0.05"/>
    <n v="28.49"/>
    <s v="CUST-4694"/>
    <x v="0"/>
    <x v="0"/>
    <n v="10001"/>
    <n v="4"/>
    <n v="2.5813407750364684E-2"/>
  </r>
  <r>
    <s v="CA-2019-103695"/>
    <d v="2019-11-23T00:00:00"/>
    <d v="2019-11-25T00:00:00"/>
    <x v="3"/>
    <s v="Washington"/>
    <s v="New York City"/>
    <x v="0"/>
    <x v="1"/>
    <s v="Binders Product 19"/>
    <n v="1378.47"/>
    <n v="1"/>
    <n v="0"/>
    <n v="338.6"/>
    <s v="CUST-4695"/>
    <x v="0"/>
    <x v="0"/>
    <n v="10001"/>
    <n v="2"/>
    <n v="0.24563465291228681"/>
  </r>
  <r>
    <s v="CA-2019-103696"/>
    <d v="2019-01-09T00:00:00"/>
    <d v="2019-01-11T00:00:00"/>
    <x v="3"/>
    <s v="Illinois"/>
    <s v="New York City"/>
    <x v="2"/>
    <x v="6"/>
    <s v="Bookcases Product 1"/>
    <n v="485.18"/>
    <n v="3"/>
    <n v="0.2"/>
    <n v="117.35"/>
    <s v="CUST-4696"/>
    <x v="1"/>
    <x v="0"/>
    <n v="10001"/>
    <n v="2"/>
    <n v="0.24186899707325116"/>
  </r>
  <r>
    <s v="CA-2019-103697"/>
    <d v="2019-03-24T00:00:00"/>
    <d v="2019-03-28T00:00:00"/>
    <x v="2"/>
    <s v="New York"/>
    <s v="Los Angeles"/>
    <x v="2"/>
    <x v="4"/>
    <s v="Chairs Product 33"/>
    <n v="524.34"/>
    <n v="5"/>
    <n v="0.1"/>
    <n v="11.91"/>
    <s v="CUST-4697"/>
    <x v="2"/>
    <x v="0"/>
    <n v="10001"/>
    <n v="4"/>
    <n v="2.2714269367204484E-2"/>
  </r>
  <r>
    <s v="CA-2019-103698"/>
    <d v="2019-05-25T00:00:00"/>
    <d v="2019-05-26T00:00:00"/>
    <x v="0"/>
    <s v="Illinois"/>
    <s v="Los Angeles"/>
    <x v="2"/>
    <x v="8"/>
    <s v="Tables Product 2"/>
    <n v="1038.78"/>
    <n v="5"/>
    <n v="0.05"/>
    <n v="-140.06"/>
    <s v="CUST-4698"/>
    <x v="1"/>
    <x v="0"/>
    <n v="10001"/>
    <n v="1"/>
    <n v="-0.134831244344327"/>
  </r>
  <r>
    <s v="CA-2019-103699"/>
    <d v="2019-11-22T00:00:00"/>
    <d v="2019-11-24T00:00:00"/>
    <x v="2"/>
    <s v="Florida"/>
    <s v="Houston"/>
    <x v="2"/>
    <x v="8"/>
    <s v="Tables Product 33"/>
    <n v="337.79"/>
    <n v="1"/>
    <n v="0.05"/>
    <n v="-44.31"/>
    <s v="CUST-4699"/>
    <x v="2"/>
    <x v="0"/>
    <n v="10001"/>
    <n v="2"/>
    <n v="-0.13117617454631575"/>
  </r>
  <r>
    <s v="CA-2019-103700"/>
    <d v="2019-10-21T00:00:00"/>
    <d v="2019-10-22T00:00:00"/>
    <x v="0"/>
    <s v="Texas"/>
    <s v="New York City"/>
    <x v="2"/>
    <x v="8"/>
    <s v="Tables Product 36"/>
    <n v="739.42"/>
    <n v="5"/>
    <n v="0.05"/>
    <n v="157.12"/>
    <s v="CUST-4700"/>
    <x v="0"/>
    <x v="0"/>
    <n v="10001"/>
    <n v="1"/>
    <n v="0.21249087122339133"/>
  </r>
  <r>
    <s v="CA-2019-103701"/>
    <d v="2019-12-08T00:00:00"/>
    <d v="2019-12-09T00:00:00"/>
    <x v="3"/>
    <s v="Texas"/>
    <s v="New York City"/>
    <x v="1"/>
    <x v="2"/>
    <s v="Laptops Product 20"/>
    <n v="1045.69"/>
    <n v="2"/>
    <n v="0"/>
    <n v="64.02"/>
    <s v="CUST-4701"/>
    <x v="2"/>
    <x v="0"/>
    <n v="10001"/>
    <n v="1"/>
    <n v="6.1222733314844735E-2"/>
  </r>
  <r>
    <s v="CA-2019-103702"/>
    <d v="2019-06-15T00:00:00"/>
    <d v="2019-06-20T00:00:00"/>
    <x v="1"/>
    <s v="Florida"/>
    <s v="Seattle"/>
    <x v="1"/>
    <x v="3"/>
    <s v="Accessories Product 16"/>
    <n v="970.77"/>
    <n v="1"/>
    <n v="0.2"/>
    <n v="-34.700000000000003"/>
    <s v="CUST-4702"/>
    <x v="0"/>
    <x v="0"/>
    <n v="10001"/>
    <n v="5"/>
    <n v="-3.5744821121377876E-2"/>
  </r>
  <r>
    <s v="CA-2019-103703"/>
    <d v="2019-10-24T00:00:00"/>
    <d v="2019-10-26T00:00:00"/>
    <x v="2"/>
    <s v="California"/>
    <s v="Seattle"/>
    <x v="1"/>
    <x v="7"/>
    <s v="Phones Product 15"/>
    <n v="734.38"/>
    <n v="4"/>
    <n v="0.2"/>
    <n v="-122.86"/>
    <s v="CUST-4703"/>
    <x v="2"/>
    <x v="0"/>
    <n v="10001"/>
    <n v="2"/>
    <n v="-0.16729758435687248"/>
  </r>
  <r>
    <s v="CA-2019-103704"/>
    <d v="2019-10-22T00:00:00"/>
    <d v="2019-10-23T00:00:00"/>
    <x v="1"/>
    <s v="Washington"/>
    <s v="New York City"/>
    <x v="1"/>
    <x v="7"/>
    <s v="Phones Product 23"/>
    <n v="797.98"/>
    <n v="4"/>
    <n v="0"/>
    <n v="218.19"/>
    <s v="CUST-4704"/>
    <x v="0"/>
    <x v="0"/>
    <n v="10001"/>
    <n v="1"/>
    <n v="0.27342790546128976"/>
  </r>
  <r>
    <s v="CA-2019-103705"/>
    <d v="2019-02-02T00:00:00"/>
    <d v="2019-02-03T00:00:00"/>
    <x v="1"/>
    <s v="Florida"/>
    <s v="Miami"/>
    <x v="1"/>
    <x v="3"/>
    <s v="Accessories Product 49"/>
    <n v="824.32"/>
    <n v="3"/>
    <n v="0.1"/>
    <n v="-154.82"/>
    <s v="CUST-4705"/>
    <x v="1"/>
    <x v="0"/>
    <n v="10001"/>
    <n v="1"/>
    <n v="-0.1878154114906832"/>
  </r>
  <r>
    <s v="CA-2019-103706"/>
    <d v="2019-03-28T00:00:00"/>
    <d v="2019-03-29T00:00:00"/>
    <x v="1"/>
    <s v="Illinois"/>
    <s v="Los Angeles"/>
    <x v="2"/>
    <x v="4"/>
    <s v="Chairs Product 40"/>
    <n v="1093.8800000000001"/>
    <n v="2"/>
    <n v="0"/>
    <n v="1.52"/>
    <s v="CUST-4706"/>
    <x v="2"/>
    <x v="0"/>
    <n v="10001"/>
    <n v="1"/>
    <n v="1.3895491278750867E-3"/>
  </r>
  <r>
    <s v="CA-2019-103707"/>
    <d v="2019-11-15T00:00:00"/>
    <d v="2019-11-18T00:00:00"/>
    <x v="2"/>
    <s v="California"/>
    <s v="Los Angeles"/>
    <x v="0"/>
    <x v="0"/>
    <s v="Storage Product 37"/>
    <n v="1007.49"/>
    <n v="2"/>
    <n v="0.05"/>
    <n v="31.33"/>
    <s v="CUST-4707"/>
    <x v="1"/>
    <x v="0"/>
    <n v="10001"/>
    <n v="3"/>
    <n v="3.1097082849457561E-2"/>
  </r>
  <r>
    <s v="CA-2019-103708"/>
    <d v="2019-04-14T00:00:00"/>
    <d v="2019-04-16T00:00:00"/>
    <x v="0"/>
    <s v="Texas"/>
    <s v="Miami"/>
    <x v="1"/>
    <x v="3"/>
    <s v="Accessories Product 25"/>
    <n v="1257.24"/>
    <n v="3"/>
    <n v="0"/>
    <n v="375.4"/>
    <s v="CUST-4708"/>
    <x v="2"/>
    <x v="0"/>
    <n v="10001"/>
    <n v="2"/>
    <n v="0.29859056345646018"/>
  </r>
  <r>
    <s v="CA-2019-103709"/>
    <d v="2019-03-07T00:00:00"/>
    <d v="2019-03-09T00:00:00"/>
    <x v="2"/>
    <s v="Illinois"/>
    <s v="Seattle"/>
    <x v="2"/>
    <x v="6"/>
    <s v="Bookcases Product 40"/>
    <n v="637.05999999999995"/>
    <n v="5"/>
    <n v="0.05"/>
    <n v="69.760000000000005"/>
    <s v="CUST-4709"/>
    <x v="0"/>
    <x v="0"/>
    <n v="10001"/>
    <n v="2"/>
    <n v="0.10950302954195838"/>
  </r>
  <r>
    <s v="CA-2019-103710"/>
    <d v="2019-04-02T00:00:00"/>
    <d v="2019-04-03T00:00:00"/>
    <x v="0"/>
    <s v="Washington"/>
    <s v="New York City"/>
    <x v="2"/>
    <x v="6"/>
    <s v="Bookcases Product 9"/>
    <n v="874.9"/>
    <n v="2"/>
    <n v="0.05"/>
    <n v="-46.66"/>
    <s v="CUST-4710"/>
    <x v="1"/>
    <x v="0"/>
    <n v="10001"/>
    <n v="1"/>
    <n v="-5.3331809349639957E-2"/>
  </r>
  <r>
    <s v="CA-2019-103711"/>
    <d v="2019-05-01T00:00:00"/>
    <d v="2019-05-06T00:00:00"/>
    <x v="3"/>
    <s v="Washington"/>
    <s v="Los Angeles"/>
    <x v="1"/>
    <x v="3"/>
    <s v="Accessories Product 34"/>
    <n v="1120.48"/>
    <n v="3"/>
    <n v="0"/>
    <n v="233.14"/>
    <s v="CUST-4711"/>
    <x v="0"/>
    <x v="0"/>
    <n v="10001"/>
    <n v="5"/>
    <n v="0.20807154076824216"/>
  </r>
  <r>
    <s v="CA-2019-103712"/>
    <d v="2019-05-18T00:00:00"/>
    <d v="2019-05-22T00:00:00"/>
    <x v="0"/>
    <s v="Illinois"/>
    <s v="New York City"/>
    <x v="0"/>
    <x v="5"/>
    <s v="Paper Product 44"/>
    <n v="1494.53"/>
    <n v="1"/>
    <n v="0"/>
    <n v="-203.66"/>
    <s v="CUST-4712"/>
    <x v="1"/>
    <x v="0"/>
    <n v="10001"/>
    <n v="4"/>
    <n v="-0.13627026556843957"/>
  </r>
  <r>
    <s v="CA-2019-103713"/>
    <d v="2019-11-20T00:00:00"/>
    <d v="2019-11-21T00:00:00"/>
    <x v="2"/>
    <s v="Florida"/>
    <s v="New York City"/>
    <x v="1"/>
    <x v="3"/>
    <s v="Accessories Product 19"/>
    <n v="194.13"/>
    <n v="3"/>
    <n v="0.05"/>
    <n v="-33.630000000000003"/>
    <s v="CUST-4713"/>
    <x v="0"/>
    <x v="0"/>
    <n v="10001"/>
    <n v="1"/>
    <n v="-0.17323443053623863"/>
  </r>
  <r>
    <s v="CA-2019-103714"/>
    <d v="2019-12-07T00:00:00"/>
    <d v="2019-12-12T00:00:00"/>
    <x v="3"/>
    <s v="Florida"/>
    <s v="Miami"/>
    <x v="2"/>
    <x v="4"/>
    <s v="Chairs Product 23"/>
    <n v="636.83000000000004"/>
    <n v="5"/>
    <n v="0.1"/>
    <n v="-61.08"/>
    <s v="CUST-4714"/>
    <x v="1"/>
    <x v="0"/>
    <n v="10001"/>
    <n v="5"/>
    <n v="-9.5912566933090457E-2"/>
  </r>
  <r>
    <s v="CA-2019-103715"/>
    <d v="2019-08-06T00:00:00"/>
    <d v="2019-08-07T00:00:00"/>
    <x v="1"/>
    <s v="Illinois"/>
    <s v="Houston"/>
    <x v="2"/>
    <x v="4"/>
    <s v="Chairs Product 36"/>
    <n v="1301.22"/>
    <n v="4"/>
    <n v="0"/>
    <n v="-2.08"/>
    <s v="CUST-4715"/>
    <x v="0"/>
    <x v="0"/>
    <n v="10001"/>
    <n v="1"/>
    <n v="-1.5984998693533761E-3"/>
  </r>
  <r>
    <s v="CA-2019-103716"/>
    <d v="2019-04-29T00:00:00"/>
    <d v="2019-05-03T00:00:00"/>
    <x v="1"/>
    <s v="Washington"/>
    <s v="Chicago"/>
    <x v="1"/>
    <x v="7"/>
    <s v="Phones Product 23"/>
    <n v="87.11"/>
    <n v="4"/>
    <n v="0.2"/>
    <n v="13.07"/>
    <s v="CUST-4716"/>
    <x v="0"/>
    <x v="0"/>
    <n v="10001"/>
    <n v="4"/>
    <n v="0.1500401790839169"/>
  </r>
  <r>
    <s v="CA-2019-103717"/>
    <d v="2019-05-27T00:00:00"/>
    <d v="2019-05-28T00:00:00"/>
    <x v="3"/>
    <s v="Florida"/>
    <s v="Seattle"/>
    <x v="2"/>
    <x v="8"/>
    <s v="Tables Product 24"/>
    <n v="968.1"/>
    <n v="5"/>
    <n v="0"/>
    <n v="274.22000000000003"/>
    <s v="CUST-4717"/>
    <x v="1"/>
    <x v="0"/>
    <n v="10001"/>
    <n v="1"/>
    <n v="0.28325586199772751"/>
  </r>
  <r>
    <s v="CA-2019-103718"/>
    <d v="2019-09-29T00:00:00"/>
    <d v="2019-09-30T00:00:00"/>
    <x v="2"/>
    <s v="Florida"/>
    <s v="Los Angeles"/>
    <x v="1"/>
    <x v="7"/>
    <s v="Phones Product 36"/>
    <n v="901.97"/>
    <n v="4"/>
    <n v="0.1"/>
    <n v="236.31"/>
    <s v="CUST-4718"/>
    <x v="0"/>
    <x v="0"/>
    <n v="10001"/>
    <n v="1"/>
    <n v="0.26199319267824872"/>
  </r>
  <r>
    <s v="CA-2019-103719"/>
    <d v="2019-08-25T00:00:00"/>
    <d v="2019-08-29T00:00:00"/>
    <x v="1"/>
    <s v="Texas"/>
    <s v="Houston"/>
    <x v="0"/>
    <x v="5"/>
    <s v="Paper Product 25"/>
    <n v="606.54999999999995"/>
    <n v="3"/>
    <n v="0.05"/>
    <n v="-58.8"/>
    <s v="CUST-4719"/>
    <x v="2"/>
    <x v="0"/>
    <n v="10001"/>
    <n v="4"/>
    <n v="-9.6941719561454129E-2"/>
  </r>
  <r>
    <s v="CA-2019-103720"/>
    <d v="2019-06-20T00:00:00"/>
    <d v="2019-06-25T00:00:00"/>
    <x v="1"/>
    <s v="Florida"/>
    <s v="Miami"/>
    <x v="0"/>
    <x v="1"/>
    <s v="Binders Product 9"/>
    <n v="1276.75"/>
    <n v="2"/>
    <n v="0.05"/>
    <n v="-25.04"/>
    <s v="CUST-4720"/>
    <x v="1"/>
    <x v="0"/>
    <n v="10001"/>
    <n v="5"/>
    <n v="-1.9612296847464263E-2"/>
  </r>
  <r>
    <s v="CA-2019-103721"/>
    <d v="2019-09-19T00:00:00"/>
    <d v="2019-09-20T00:00:00"/>
    <x v="2"/>
    <s v="New York"/>
    <s v="Seattle"/>
    <x v="0"/>
    <x v="0"/>
    <s v="Storage Product 17"/>
    <n v="699.53"/>
    <n v="3"/>
    <n v="0.05"/>
    <n v="2.57"/>
    <s v="CUST-4721"/>
    <x v="2"/>
    <x v="0"/>
    <n v="10001"/>
    <n v="1"/>
    <n v="3.6738953297213842E-3"/>
  </r>
  <r>
    <s v="CA-2019-103722"/>
    <d v="2019-09-23T00:00:00"/>
    <d v="2019-09-27T00:00:00"/>
    <x v="0"/>
    <s v="Florida"/>
    <s v="Seattle"/>
    <x v="1"/>
    <x v="3"/>
    <s v="Accessories Product 27"/>
    <n v="151.72"/>
    <n v="5"/>
    <n v="0.2"/>
    <n v="8.8800000000000008"/>
    <s v="CUST-4722"/>
    <x v="0"/>
    <x v="0"/>
    <n v="10001"/>
    <n v="4"/>
    <n v="5.8528868969153706E-2"/>
  </r>
  <r>
    <s v="CA-2019-103723"/>
    <d v="2019-09-25T00:00:00"/>
    <d v="2019-09-29T00:00:00"/>
    <x v="0"/>
    <s v="Washington"/>
    <s v="Seattle"/>
    <x v="2"/>
    <x v="8"/>
    <s v="Tables Product 34"/>
    <n v="604.45000000000005"/>
    <n v="2"/>
    <n v="0.2"/>
    <n v="-1.61"/>
    <s v="CUST-4723"/>
    <x v="1"/>
    <x v="0"/>
    <n v="10001"/>
    <n v="4"/>
    <n v="-2.6635784597568036E-3"/>
  </r>
  <r>
    <s v="CA-2019-103724"/>
    <d v="2019-04-19T00:00:00"/>
    <d v="2019-04-22T00:00:00"/>
    <x v="0"/>
    <s v="New York"/>
    <s v="Chicago"/>
    <x v="2"/>
    <x v="6"/>
    <s v="Bookcases Product 7"/>
    <n v="1445.44"/>
    <n v="4"/>
    <n v="0.1"/>
    <n v="-219.77"/>
    <s v="CUST-4724"/>
    <x v="0"/>
    <x v="0"/>
    <n v="10001"/>
    <n v="3"/>
    <n v="-0.15204366836395838"/>
  </r>
  <r>
    <s v="CA-2019-103725"/>
    <d v="2019-09-30T00:00:00"/>
    <d v="2019-10-01T00:00:00"/>
    <x v="1"/>
    <s v="Florida"/>
    <s v="Seattle"/>
    <x v="2"/>
    <x v="4"/>
    <s v="Chairs Product 23"/>
    <n v="189.38"/>
    <n v="1"/>
    <n v="0"/>
    <n v="-9.16"/>
    <s v="CUST-4725"/>
    <x v="1"/>
    <x v="0"/>
    <n v="10001"/>
    <n v="1"/>
    <n v="-4.8368359911289474E-2"/>
  </r>
  <r>
    <s v="CA-2019-103726"/>
    <d v="2019-12-13T00:00:00"/>
    <d v="2019-12-18T00:00:00"/>
    <x v="0"/>
    <s v="New York"/>
    <s v="New York City"/>
    <x v="1"/>
    <x v="3"/>
    <s v="Accessories Product 23"/>
    <n v="242.44"/>
    <n v="2"/>
    <n v="0.05"/>
    <n v="-8.35"/>
    <s v="CUST-4726"/>
    <x v="1"/>
    <x v="0"/>
    <n v="10001"/>
    <n v="5"/>
    <n v="-3.4441511301765385E-2"/>
  </r>
  <r>
    <s v="CA-2019-103727"/>
    <d v="2019-09-27T00:00:00"/>
    <d v="2019-09-30T00:00:00"/>
    <x v="0"/>
    <s v="California"/>
    <s v="Houston"/>
    <x v="2"/>
    <x v="4"/>
    <s v="Chairs Product 45"/>
    <n v="101.1"/>
    <n v="3"/>
    <n v="0"/>
    <n v="-12.36"/>
    <s v="CUST-4727"/>
    <x v="2"/>
    <x v="0"/>
    <n v="10001"/>
    <n v="3"/>
    <n v="-0.12225519287833828"/>
  </r>
  <r>
    <s v="CA-2019-103728"/>
    <d v="2019-08-28T00:00:00"/>
    <d v="2019-08-30T00:00:00"/>
    <x v="1"/>
    <s v="New York"/>
    <s v="Chicago"/>
    <x v="2"/>
    <x v="8"/>
    <s v="Tables Product 32"/>
    <n v="340.09"/>
    <n v="1"/>
    <n v="0"/>
    <n v="-49.39"/>
    <s v="CUST-4728"/>
    <x v="0"/>
    <x v="0"/>
    <n v="10001"/>
    <n v="2"/>
    <n v="-0.14522626363609634"/>
  </r>
  <r>
    <s v="CA-2019-103729"/>
    <d v="2019-11-14T00:00:00"/>
    <d v="2019-11-15T00:00:00"/>
    <x v="3"/>
    <s v="Washington"/>
    <s v="New York City"/>
    <x v="2"/>
    <x v="8"/>
    <s v="Tables Product 24"/>
    <n v="1205.92"/>
    <n v="5"/>
    <n v="0.2"/>
    <n v="-68.48"/>
    <s v="CUST-4729"/>
    <x v="1"/>
    <x v="0"/>
    <n v="10001"/>
    <n v="1"/>
    <n v="-5.6786519835478305E-2"/>
  </r>
  <r>
    <s v="CA-2019-103730"/>
    <d v="2019-02-24T00:00:00"/>
    <d v="2019-02-25T00:00:00"/>
    <x v="2"/>
    <s v="California"/>
    <s v="Houston"/>
    <x v="1"/>
    <x v="7"/>
    <s v="Phones Product 16"/>
    <n v="253.21"/>
    <n v="4"/>
    <n v="0"/>
    <n v="-32.6"/>
    <s v="CUST-4730"/>
    <x v="2"/>
    <x v="0"/>
    <n v="10001"/>
    <n v="1"/>
    <n v="-0.12874688993325697"/>
  </r>
  <r>
    <s v="CA-2019-103731"/>
    <d v="2019-01-17T00:00:00"/>
    <d v="2019-01-19T00:00:00"/>
    <x v="0"/>
    <s v="Washington"/>
    <s v="Miami"/>
    <x v="0"/>
    <x v="1"/>
    <s v="Binders Product 8"/>
    <n v="1153.8900000000001"/>
    <n v="2"/>
    <n v="0.1"/>
    <n v="149.08000000000001"/>
    <s v="CUST-4731"/>
    <x v="1"/>
    <x v="0"/>
    <n v="10001"/>
    <n v="2"/>
    <n v="0.12919775715189488"/>
  </r>
  <r>
    <s v="CA-2019-103732"/>
    <d v="2019-02-06T00:00:00"/>
    <d v="2019-02-10T00:00:00"/>
    <x v="3"/>
    <s v="Illinois"/>
    <s v="Chicago"/>
    <x v="0"/>
    <x v="5"/>
    <s v="Paper Product 20"/>
    <n v="1000.01"/>
    <n v="4"/>
    <n v="0"/>
    <n v="281.31"/>
    <s v="CUST-4732"/>
    <x v="1"/>
    <x v="0"/>
    <n v="10001"/>
    <n v="4"/>
    <n v="0.28130718692813073"/>
  </r>
  <r>
    <s v="CA-2019-103733"/>
    <d v="2019-08-28T00:00:00"/>
    <d v="2019-09-02T00:00:00"/>
    <x v="3"/>
    <s v="Illinois"/>
    <s v="Los Angeles"/>
    <x v="1"/>
    <x v="2"/>
    <s v="Laptops Product 43"/>
    <n v="545.01"/>
    <n v="5"/>
    <n v="0.1"/>
    <n v="-79.790000000000006"/>
    <s v="CUST-4733"/>
    <x v="0"/>
    <x v="0"/>
    <n v="10001"/>
    <n v="5"/>
    <n v="-0.14640098346819325"/>
  </r>
  <r>
    <s v="CA-2019-103734"/>
    <d v="2019-08-08T00:00:00"/>
    <d v="2019-08-09T00:00:00"/>
    <x v="2"/>
    <s v="Washington"/>
    <s v="New York City"/>
    <x v="1"/>
    <x v="7"/>
    <s v="Phones Product 20"/>
    <n v="945.51"/>
    <n v="1"/>
    <n v="0.2"/>
    <n v="114.85"/>
    <s v="CUST-4734"/>
    <x v="2"/>
    <x v="0"/>
    <n v="10001"/>
    <n v="1"/>
    <n v="0.1214688369239881"/>
  </r>
  <r>
    <s v="CA-2019-103735"/>
    <d v="2019-09-16T00:00:00"/>
    <d v="2019-09-20T00:00:00"/>
    <x v="2"/>
    <s v="Texas"/>
    <s v="Houston"/>
    <x v="0"/>
    <x v="0"/>
    <s v="Storage Product 1"/>
    <n v="795.1"/>
    <n v="5"/>
    <n v="0.1"/>
    <n v="185.03"/>
    <s v="CUST-4735"/>
    <x v="2"/>
    <x v="0"/>
    <n v="10001"/>
    <n v="4"/>
    <n v="0.232712866306125"/>
  </r>
  <r>
    <s v="CA-2019-103736"/>
    <d v="2019-12-07T00:00:00"/>
    <d v="2019-12-12T00:00:00"/>
    <x v="1"/>
    <s v="New York"/>
    <s v="New York City"/>
    <x v="0"/>
    <x v="0"/>
    <s v="Storage Product 32"/>
    <n v="1203.99"/>
    <n v="1"/>
    <n v="0.1"/>
    <n v="226.31"/>
    <s v="CUST-4736"/>
    <x v="0"/>
    <x v="0"/>
    <n v="10001"/>
    <n v="5"/>
    <n v="0.18796667746409854"/>
  </r>
  <r>
    <s v="CA-2019-103737"/>
    <d v="2019-05-12T00:00:00"/>
    <d v="2019-05-15T00:00:00"/>
    <x v="1"/>
    <s v="Florida"/>
    <s v="Los Angeles"/>
    <x v="0"/>
    <x v="5"/>
    <s v="Paper Product 29"/>
    <n v="1393.06"/>
    <n v="3"/>
    <n v="0.1"/>
    <n v="-93"/>
    <s v="CUST-4737"/>
    <x v="0"/>
    <x v="0"/>
    <n v="10001"/>
    <n v="3"/>
    <n v="-6.6759507846036792E-2"/>
  </r>
  <r>
    <s v="CA-2019-103738"/>
    <d v="2019-05-06T00:00:00"/>
    <d v="2019-05-10T00:00:00"/>
    <x v="0"/>
    <s v="Illinois"/>
    <s v="Houston"/>
    <x v="2"/>
    <x v="8"/>
    <s v="Tables Product 38"/>
    <n v="1428.06"/>
    <n v="2"/>
    <n v="0.1"/>
    <n v="403.15"/>
    <s v="CUST-4738"/>
    <x v="1"/>
    <x v="0"/>
    <n v="10001"/>
    <n v="4"/>
    <n v="0.28230606557147458"/>
  </r>
  <r>
    <s v="CA-2019-103739"/>
    <d v="2019-01-04T00:00:00"/>
    <d v="2019-01-09T00:00:00"/>
    <x v="3"/>
    <s v="Washington"/>
    <s v="New York City"/>
    <x v="2"/>
    <x v="6"/>
    <s v="Bookcases Product 31"/>
    <n v="175.38"/>
    <n v="5"/>
    <n v="0.05"/>
    <n v="6.73"/>
    <s v="CUST-4739"/>
    <x v="1"/>
    <x v="0"/>
    <n v="10001"/>
    <n v="5"/>
    <n v="3.8373816854829518E-2"/>
  </r>
  <r>
    <s v="CA-2019-103740"/>
    <d v="2019-03-27T00:00:00"/>
    <d v="2019-03-30T00:00:00"/>
    <x v="1"/>
    <s v="Washington"/>
    <s v="Los Angeles"/>
    <x v="0"/>
    <x v="1"/>
    <s v="Binders Product 47"/>
    <n v="1026.0999999999999"/>
    <n v="5"/>
    <n v="0"/>
    <n v="-63.5"/>
    <s v="CUST-4740"/>
    <x v="2"/>
    <x v="0"/>
    <n v="10001"/>
    <n v="3"/>
    <n v="-6.1884806549069298E-2"/>
  </r>
  <r>
    <s v="CA-2019-103741"/>
    <d v="2019-10-09T00:00:00"/>
    <d v="2019-10-11T00:00:00"/>
    <x v="0"/>
    <s v="Texas"/>
    <s v="Miami"/>
    <x v="1"/>
    <x v="3"/>
    <s v="Accessories Product 6"/>
    <n v="1286.69"/>
    <n v="3"/>
    <n v="0"/>
    <n v="265.05"/>
    <s v="CUST-4741"/>
    <x v="0"/>
    <x v="0"/>
    <n v="10001"/>
    <n v="2"/>
    <n v="0.20599367368985536"/>
  </r>
  <r>
    <s v="CA-2019-103742"/>
    <d v="2019-09-13T00:00:00"/>
    <d v="2019-09-17T00:00:00"/>
    <x v="1"/>
    <s v="Texas"/>
    <s v="Houston"/>
    <x v="2"/>
    <x v="6"/>
    <s v="Bookcases Product 17"/>
    <n v="584.70000000000005"/>
    <n v="2"/>
    <n v="0.05"/>
    <n v="-87.78"/>
    <s v="CUST-4742"/>
    <x v="2"/>
    <x v="0"/>
    <n v="10001"/>
    <n v="4"/>
    <n v="-0.15012827090815803"/>
  </r>
  <r>
    <s v="CA-2019-103743"/>
    <d v="2019-02-04T00:00:00"/>
    <d v="2019-02-09T00:00:00"/>
    <x v="1"/>
    <s v="Illinois"/>
    <s v="Seattle"/>
    <x v="1"/>
    <x v="2"/>
    <s v="Laptops Product 12"/>
    <n v="618.12"/>
    <n v="2"/>
    <n v="0.05"/>
    <n v="139.19999999999999"/>
    <s v="CUST-4743"/>
    <x v="0"/>
    <x v="0"/>
    <n v="10001"/>
    <n v="5"/>
    <n v="0.22519899048728401"/>
  </r>
  <r>
    <s v="CA-2019-103744"/>
    <d v="2019-11-02T00:00:00"/>
    <d v="2019-11-06T00:00:00"/>
    <x v="0"/>
    <s v="Illinois"/>
    <s v="New York City"/>
    <x v="0"/>
    <x v="1"/>
    <s v="Binders Product 8"/>
    <n v="921.23"/>
    <n v="1"/>
    <n v="0.2"/>
    <n v="64.099999999999994"/>
    <s v="CUST-4744"/>
    <x v="1"/>
    <x v="0"/>
    <n v="10001"/>
    <n v="4"/>
    <n v="6.9580886423585855E-2"/>
  </r>
  <r>
    <s v="CA-2019-103745"/>
    <d v="2019-06-23T00:00:00"/>
    <d v="2019-06-24T00:00:00"/>
    <x v="1"/>
    <s v="Florida"/>
    <s v="Miami"/>
    <x v="0"/>
    <x v="0"/>
    <s v="Storage Product 13"/>
    <n v="141.82"/>
    <n v="1"/>
    <n v="0"/>
    <n v="26.69"/>
    <s v="CUST-4745"/>
    <x v="0"/>
    <x v="0"/>
    <n v="10001"/>
    <n v="1"/>
    <n v="0.1881963051755747"/>
  </r>
  <r>
    <s v="CA-2019-103746"/>
    <d v="2019-04-11T00:00:00"/>
    <d v="2019-04-15T00:00:00"/>
    <x v="1"/>
    <s v="Washington"/>
    <s v="Miami"/>
    <x v="2"/>
    <x v="8"/>
    <s v="Tables Product 48"/>
    <n v="1290.8900000000001"/>
    <n v="3"/>
    <n v="0.1"/>
    <n v="323.82"/>
    <s v="CUST-4746"/>
    <x v="2"/>
    <x v="0"/>
    <n v="10001"/>
    <n v="4"/>
    <n v="0.25085018862955011"/>
  </r>
  <r>
    <s v="CA-2019-103747"/>
    <d v="2019-12-24T00:00:00"/>
    <d v="2019-12-29T00:00:00"/>
    <x v="0"/>
    <s v="New York"/>
    <s v="Los Angeles"/>
    <x v="2"/>
    <x v="4"/>
    <s v="Chairs Product 10"/>
    <n v="547.46"/>
    <n v="1"/>
    <n v="0"/>
    <n v="50.96"/>
    <s v="CUST-4747"/>
    <x v="0"/>
    <x v="0"/>
    <n v="10001"/>
    <n v="5"/>
    <n v="9.3084426259452735E-2"/>
  </r>
  <r>
    <s v="CA-2019-103748"/>
    <d v="2019-08-29T00:00:00"/>
    <d v="2019-08-31T00:00:00"/>
    <x v="1"/>
    <s v="Washington"/>
    <s v="Los Angeles"/>
    <x v="2"/>
    <x v="4"/>
    <s v="Chairs Product 5"/>
    <n v="1159.1199999999999"/>
    <n v="2"/>
    <n v="0.2"/>
    <n v="-133.43"/>
    <s v="CUST-4748"/>
    <x v="2"/>
    <x v="0"/>
    <n v="10001"/>
    <n v="2"/>
    <n v="-0.11511318931603287"/>
  </r>
  <r>
    <s v="CA-2019-103749"/>
    <d v="2019-01-04T00:00:00"/>
    <d v="2019-01-07T00:00:00"/>
    <x v="3"/>
    <s v="Illinois"/>
    <s v="Miami"/>
    <x v="0"/>
    <x v="1"/>
    <s v="Binders Product 34"/>
    <n v="1473.61"/>
    <n v="3"/>
    <n v="0"/>
    <n v="23.28"/>
    <s v="CUST-4749"/>
    <x v="0"/>
    <x v="0"/>
    <n v="10001"/>
    <n v="3"/>
    <n v="1.5797938396183524E-2"/>
  </r>
  <r>
    <s v="CA-2019-103750"/>
    <d v="2019-01-12T00:00:00"/>
    <d v="2019-01-16T00:00:00"/>
    <x v="0"/>
    <s v="Washington"/>
    <s v="Seattle"/>
    <x v="1"/>
    <x v="3"/>
    <s v="Accessories Product 30"/>
    <n v="1482.58"/>
    <n v="3"/>
    <n v="0.2"/>
    <n v="389.83"/>
    <s v="CUST-4750"/>
    <x v="0"/>
    <x v="0"/>
    <n v="10001"/>
    <n v="4"/>
    <n v="0.26294027978254125"/>
  </r>
  <r>
    <s v="CA-2019-103751"/>
    <d v="2019-12-17T00:00:00"/>
    <d v="2019-12-20T00:00:00"/>
    <x v="3"/>
    <s v="California"/>
    <s v="New York City"/>
    <x v="0"/>
    <x v="5"/>
    <s v="Paper Product 28"/>
    <n v="749.97"/>
    <n v="3"/>
    <n v="0.2"/>
    <n v="107.4"/>
    <s v="CUST-4751"/>
    <x v="1"/>
    <x v="0"/>
    <n v="10001"/>
    <n v="3"/>
    <n v="0.14320572822912916"/>
  </r>
  <r>
    <s v="CA-2019-103752"/>
    <d v="2019-12-14T00:00:00"/>
    <d v="2019-12-19T00:00:00"/>
    <x v="3"/>
    <s v="Texas"/>
    <s v="Seattle"/>
    <x v="1"/>
    <x v="3"/>
    <s v="Accessories Product 49"/>
    <n v="713.93"/>
    <n v="2"/>
    <n v="0.1"/>
    <n v="-15.13"/>
    <s v="CUST-4752"/>
    <x v="2"/>
    <x v="0"/>
    <n v="10001"/>
    <n v="5"/>
    <n v="-2.1192553891838137E-2"/>
  </r>
  <r>
    <s v="CA-2019-103753"/>
    <d v="2019-10-23T00:00:00"/>
    <d v="2019-10-28T00:00:00"/>
    <x v="1"/>
    <s v="Texas"/>
    <s v="Los Angeles"/>
    <x v="0"/>
    <x v="5"/>
    <s v="Paper Product 31"/>
    <n v="1310.83"/>
    <n v="4"/>
    <n v="0.2"/>
    <n v="110.1"/>
    <s v="CUST-4753"/>
    <x v="0"/>
    <x v="0"/>
    <n v="10001"/>
    <n v="5"/>
    <n v="8.3992584850819715E-2"/>
  </r>
  <r>
    <s v="CA-2019-103754"/>
    <d v="2019-04-14T00:00:00"/>
    <d v="2019-04-19T00:00:00"/>
    <x v="2"/>
    <s v="Texas"/>
    <s v="Los Angeles"/>
    <x v="2"/>
    <x v="6"/>
    <s v="Bookcases Product 32"/>
    <n v="1028.02"/>
    <n v="2"/>
    <n v="0.2"/>
    <n v="75.87"/>
    <s v="CUST-4754"/>
    <x v="2"/>
    <x v="0"/>
    <n v="10001"/>
    <n v="5"/>
    <n v="7.3802066107663281E-2"/>
  </r>
  <r>
    <s v="CA-2019-103755"/>
    <d v="2019-07-07T00:00:00"/>
    <d v="2019-07-10T00:00:00"/>
    <x v="3"/>
    <s v="Washington"/>
    <s v="Seattle"/>
    <x v="0"/>
    <x v="1"/>
    <s v="Binders Product 10"/>
    <n v="556.32000000000005"/>
    <n v="2"/>
    <n v="0.2"/>
    <n v="116.02"/>
    <s v="CUST-4755"/>
    <x v="2"/>
    <x v="0"/>
    <n v="10001"/>
    <n v="3"/>
    <n v="0.20854903652574056"/>
  </r>
  <r>
    <s v="CA-2019-103756"/>
    <d v="2019-07-12T00:00:00"/>
    <d v="2019-07-14T00:00:00"/>
    <x v="1"/>
    <s v="Texas"/>
    <s v="Seattle"/>
    <x v="1"/>
    <x v="7"/>
    <s v="Phones Product 42"/>
    <n v="574.04999999999995"/>
    <n v="5"/>
    <n v="0.1"/>
    <n v="-96.05"/>
    <s v="CUST-4756"/>
    <x v="0"/>
    <x v="0"/>
    <n v="10001"/>
    <n v="2"/>
    <n v="-0.16731991986760736"/>
  </r>
  <r>
    <s v="CA-2019-103757"/>
    <d v="2019-05-18T00:00:00"/>
    <d v="2019-05-21T00:00:00"/>
    <x v="1"/>
    <s v="Texas"/>
    <s v="Seattle"/>
    <x v="1"/>
    <x v="3"/>
    <s v="Accessories Product 48"/>
    <n v="338.73"/>
    <n v="2"/>
    <n v="0.2"/>
    <n v="0.23"/>
    <s v="CUST-4757"/>
    <x v="0"/>
    <x v="0"/>
    <n v="10001"/>
    <n v="3"/>
    <n v="6.7900687863490096E-4"/>
  </r>
  <r>
    <s v="CA-2019-103758"/>
    <d v="2019-12-09T00:00:00"/>
    <d v="2019-12-14T00:00:00"/>
    <x v="3"/>
    <s v="Florida"/>
    <s v="Seattle"/>
    <x v="2"/>
    <x v="6"/>
    <s v="Bookcases Product 35"/>
    <n v="668.49"/>
    <n v="2"/>
    <n v="0.05"/>
    <n v="197.58"/>
    <s v="CUST-4758"/>
    <x v="1"/>
    <x v="0"/>
    <n v="10001"/>
    <n v="5"/>
    <n v="0.29556163891756049"/>
  </r>
  <r>
    <s v="CA-2019-103759"/>
    <d v="2019-11-30T00:00:00"/>
    <d v="2019-12-04T00:00:00"/>
    <x v="1"/>
    <s v="New York"/>
    <s v="Houston"/>
    <x v="1"/>
    <x v="3"/>
    <s v="Accessories Product 7"/>
    <n v="385.96"/>
    <n v="3"/>
    <n v="0.2"/>
    <n v="7.56"/>
    <s v="CUST-4759"/>
    <x v="1"/>
    <x v="0"/>
    <n v="10001"/>
    <n v="4"/>
    <n v="1.9587522023007564E-2"/>
  </r>
  <r>
    <s v="CA-2019-103760"/>
    <d v="2019-11-06T00:00:00"/>
    <d v="2019-11-11T00:00:00"/>
    <x v="3"/>
    <s v="Florida"/>
    <s v="Chicago"/>
    <x v="1"/>
    <x v="2"/>
    <s v="Laptops Product 32"/>
    <n v="46.5"/>
    <n v="1"/>
    <n v="0.2"/>
    <n v="-0.77"/>
    <s v="CUST-4760"/>
    <x v="2"/>
    <x v="0"/>
    <n v="10001"/>
    <n v="5"/>
    <n v="-1.6559139784946237E-2"/>
  </r>
  <r>
    <s v="CA-2019-103761"/>
    <d v="2019-11-04T00:00:00"/>
    <d v="2019-11-05T00:00:00"/>
    <x v="2"/>
    <s v="New York"/>
    <s v="Seattle"/>
    <x v="0"/>
    <x v="1"/>
    <s v="Binders Product 42"/>
    <n v="1068.6500000000001"/>
    <n v="3"/>
    <n v="0.05"/>
    <n v="10.32"/>
    <s v="CUST-4761"/>
    <x v="1"/>
    <x v="0"/>
    <n v="10001"/>
    <n v="1"/>
    <n v="9.6570439339353376E-3"/>
  </r>
  <r>
    <s v="CA-2019-103762"/>
    <d v="2019-09-18T00:00:00"/>
    <d v="2019-09-21T00:00:00"/>
    <x v="3"/>
    <s v="Washington"/>
    <s v="Houston"/>
    <x v="2"/>
    <x v="4"/>
    <s v="Chairs Product 16"/>
    <n v="692.34"/>
    <n v="5"/>
    <n v="0.2"/>
    <n v="-17.53"/>
    <s v="CUST-4762"/>
    <x v="2"/>
    <x v="0"/>
    <n v="10001"/>
    <n v="3"/>
    <n v="-2.531992951440044E-2"/>
  </r>
  <r>
    <s v="CA-2019-103763"/>
    <d v="2019-10-16T00:00:00"/>
    <d v="2019-10-21T00:00:00"/>
    <x v="0"/>
    <s v="Washington"/>
    <s v="Miami"/>
    <x v="1"/>
    <x v="3"/>
    <s v="Accessories Product 45"/>
    <n v="785.71"/>
    <n v="5"/>
    <n v="0.2"/>
    <n v="69.53"/>
    <s v="CUST-4763"/>
    <x v="2"/>
    <x v="0"/>
    <n v="10001"/>
    <n v="5"/>
    <n v="8.8493209962963434E-2"/>
  </r>
  <r>
    <s v="CA-2019-103764"/>
    <d v="2019-12-18T00:00:00"/>
    <d v="2019-12-19T00:00:00"/>
    <x v="3"/>
    <s v="California"/>
    <s v="Chicago"/>
    <x v="2"/>
    <x v="6"/>
    <s v="Bookcases Product 17"/>
    <n v="942.97"/>
    <n v="4"/>
    <n v="0.2"/>
    <n v="71.94"/>
    <s v="CUST-4764"/>
    <x v="2"/>
    <x v="0"/>
    <n v="10001"/>
    <n v="1"/>
    <n v="7.6290868214259192E-2"/>
  </r>
  <r>
    <s v="CA-2019-103765"/>
    <d v="2019-10-24T00:00:00"/>
    <d v="2019-10-26T00:00:00"/>
    <x v="2"/>
    <s v="Florida"/>
    <s v="Miami"/>
    <x v="0"/>
    <x v="1"/>
    <s v="Binders Product 20"/>
    <n v="1006.81"/>
    <n v="3"/>
    <n v="0.1"/>
    <n v="-25.67"/>
    <s v="CUST-4765"/>
    <x v="0"/>
    <x v="0"/>
    <n v="10001"/>
    <n v="2"/>
    <n v="-2.5496369722191877E-2"/>
  </r>
  <r>
    <s v="CA-2019-103766"/>
    <d v="2019-03-11T00:00:00"/>
    <d v="2019-03-15T00:00:00"/>
    <x v="0"/>
    <s v="Florida"/>
    <s v="New York City"/>
    <x v="1"/>
    <x v="2"/>
    <s v="Laptops Product 25"/>
    <n v="1168.3900000000001"/>
    <n v="3"/>
    <n v="0.2"/>
    <n v="230.21"/>
    <s v="CUST-4766"/>
    <x v="2"/>
    <x v="0"/>
    <n v="10001"/>
    <n v="4"/>
    <n v="0.197031813007643"/>
  </r>
  <r>
    <s v="CA-2019-103767"/>
    <d v="2019-03-19T00:00:00"/>
    <d v="2019-03-21T00:00:00"/>
    <x v="1"/>
    <s v="Texas"/>
    <s v="New York City"/>
    <x v="2"/>
    <x v="8"/>
    <s v="Tables Product 23"/>
    <n v="1187.3800000000001"/>
    <n v="3"/>
    <n v="0"/>
    <n v="-229.38"/>
    <s v="CUST-4767"/>
    <x v="0"/>
    <x v="0"/>
    <n v="10001"/>
    <n v="2"/>
    <n v="-0.19318162677491618"/>
  </r>
  <r>
    <s v="CA-2019-103768"/>
    <d v="2019-11-23T00:00:00"/>
    <d v="2019-11-28T00:00:00"/>
    <x v="2"/>
    <s v="New York"/>
    <s v="Chicago"/>
    <x v="0"/>
    <x v="1"/>
    <s v="Binders Product 10"/>
    <n v="688.28"/>
    <n v="5"/>
    <n v="0.1"/>
    <n v="187.94"/>
    <s v="CUST-4768"/>
    <x v="2"/>
    <x v="0"/>
    <n v="10001"/>
    <n v="5"/>
    <n v="0.27305747660835705"/>
  </r>
  <r>
    <s v="CA-2019-103769"/>
    <d v="2019-11-09T00:00:00"/>
    <d v="2019-11-14T00:00:00"/>
    <x v="2"/>
    <s v="California"/>
    <s v="New York City"/>
    <x v="1"/>
    <x v="7"/>
    <s v="Phones Product 10"/>
    <n v="1317.2"/>
    <n v="4"/>
    <n v="0.1"/>
    <n v="85.79"/>
    <s v="CUST-4769"/>
    <x v="1"/>
    <x v="0"/>
    <n v="10001"/>
    <n v="5"/>
    <n v="6.5130580018220474E-2"/>
  </r>
  <r>
    <s v="CA-2019-103770"/>
    <d v="2019-01-21T00:00:00"/>
    <d v="2019-01-24T00:00:00"/>
    <x v="2"/>
    <s v="California"/>
    <s v="Los Angeles"/>
    <x v="1"/>
    <x v="3"/>
    <s v="Accessories Product 4"/>
    <n v="1255.0899999999999"/>
    <n v="5"/>
    <n v="0.2"/>
    <n v="-10.15"/>
    <s v="CUST-4770"/>
    <x v="2"/>
    <x v="0"/>
    <n v="10001"/>
    <n v="3"/>
    <n v="-8.0870694531866242E-3"/>
  </r>
  <r>
    <s v="CA-2019-103771"/>
    <d v="2019-09-28T00:00:00"/>
    <d v="2019-10-01T00:00:00"/>
    <x v="3"/>
    <s v="Illinois"/>
    <s v="Miami"/>
    <x v="1"/>
    <x v="2"/>
    <s v="Laptops Product 36"/>
    <n v="193.03"/>
    <n v="4"/>
    <n v="0.2"/>
    <n v="-22.33"/>
    <s v="CUST-4771"/>
    <x v="1"/>
    <x v="0"/>
    <n v="10001"/>
    <n v="3"/>
    <n v="-0.11568150028492979"/>
  </r>
  <r>
    <s v="CA-2019-103772"/>
    <d v="2019-03-22T00:00:00"/>
    <d v="2019-03-25T00:00:00"/>
    <x v="0"/>
    <s v="Texas"/>
    <s v="Los Angeles"/>
    <x v="0"/>
    <x v="1"/>
    <s v="Binders Product 25"/>
    <n v="936.25"/>
    <n v="4"/>
    <n v="0.1"/>
    <n v="-134.38"/>
    <s v="CUST-4772"/>
    <x v="0"/>
    <x v="0"/>
    <n v="10001"/>
    <n v="3"/>
    <n v="-0.14353004005340453"/>
  </r>
  <r>
    <s v="CA-2019-103773"/>
    <d v="2019-03-22T00:00:00"/>
    <d v="2019-03-25T00:00:00"/>
    <x v="3"/>
    <s v="Texas"/>
    <s v="Miami"/>
    <x v="1"/>
    <x v="2"/>
    <s v="Laptops Product 36"/>
    <n v="159"/>
    <n v="3"/>
    <n v="0.2"/>
    <n v="15.96"/>
    <s v="CUST-4773"/>
    <x v="2"/>
    <x v="0"/>
    <n v="10001"/>
    <n v="3"/>
    <n v="0.10037735849056605"/>
  </r>
  <r>
    <s v="CA-2019-103774"/>
    <d v="2019-11-03T00:00:00"/>
    <d v="2019-11-08T00:00:00"/>
    <x v="3"/>
    <s v="California"/>
    <s v="Chicago"/>
    <x v="0"/>
    <x v="0"/>
    <s v="Storage Product 48"/>
    <n v="940.44"/>
    <n v="3"/>
    <n v="0.1"/>
    <n v="83.84"/>
    <s v="CUST-4774"/>
    <x v="0"/>
    <x v="0"/>
    <n v="10001"/>
    <n v="5"/>
    <n v="8.9149759686955043E-2"/>
  </r>
  <r>
    <s v="CA-2019-103775"/>
    <d v="2019-03-05T00:00:00"/>
    <d v="2019-03-07T00:00:00"/>
    <x v="2"/>
    <s v="New York"/>
    <s v="New York City"/>
    <x v="1"/>
    <x v="2"/>
    <s v="Laptops Product 30"/>
    <n v="798.39"/>
    <n v="2"/>
    <n v="0.1"/>
    <n v="177.16"/>
    <s v="CUST-4775"/>
    <x v="2"/>
    <x v="0"/>
    <n v="10001"/>
    <n v="2"/>
    <n v="0.22189656684076706"/>
  </r>
  <r>
    <s v="CA-2019-103776"/>
    <d v="2019-04-28T00:00:00"/>
    <d v="2019-04-29T00:00:00"/>
    <x v="3"/>
    <s v="Texas"/>
    <s v="Houston"/>
    <x v="1"/>
    <x v="3"/>
    <s v="Accessories Product 34"/>
    <n v="1239.25"/>
    <n v="4"/>
    <n v="0.05"/>
    <n v="-6.08"/>
    <s v="CUST-4776"/>
    <x v="2"/>
    <x v="0"/>
    <n v="10001"/>
    <n v="1"/>
    <n v="-4.9061932620536614E-3"/>
  </r>
  <r>
    <s v="CA-2019-103777"/>
    <d v="2019-11-13T00:00:00"/>
    <d v="2019-11-18T00:00:00"/>
    <x v="1"/>
    <s v="New York"/>
    <s v="Chicago"/>
    <x v="2"/>
    <x v="4"/>
    <s v="Chairs Product 6"/>
    <n v="468.45"/>
    <n v="3"/>
    <n v="0.1"/>
    <n v="25.93"/>
    <s v="CUST-4777"/>
    <x v="2"/>
    <x v="0"/>
    <n v="10001"/>
    <n v="5"/>
    <n v="5.5352759099156795E-2"/>
  </r>
  <r>
    <s v="CA-2019-103778"/>
    <d v="2019-10-18T00:00:00"/>
    <d v="2019-10-19T00:00:00"/>
    <x v="1"/>
    <s v="Washington"/>
    <s v="Seattle"/>
    <x v="0"/>
    <x v="1"/>
    <s v="Binders Product 36"/>
    <n v="546.49"/>
    <n v="4"/>
    <n v="0.05"/>
    <n v="44.2"/>
    <s v="CUST-4778"/>
    <x v="1"/>
    <x v="0"/>
    <n v="10001"/>
    <n v="1"/>
    <n v="8.0879796519606945E-2"/>
  </r>
  <r>
    <s v="CA-2019-103779"/>
    <d v="2019-05-24T00:00:00"/>
    <d v="2019-05-26T00:00:00"/>
    <x v="0"/>
    <s v="Illinois"/>
    <s v="Los Angeles"/>
    <x v="1"/>
    <x v="7"/>
    <s v="Phones Product 29"/>
    <n v="1363.75"/>
    <n v="2"/>
    <n v="0.2"/>
    <n v="-141.68"/>
    <s v="CUST-4779"/>
    <x v="0"/>
    <x v="0"/>
    <n v="10001"/>
    <n v="2"/>
    <n v="-0.10389000916590285"/>
  </r>
  <r>
    <s v="CA-2019-103780"/>
    <d v="2019-06-06T00:00:00"/>
    <d v="2019-06-11T00:00:00"/>
    <x v="3"/>
    <s v="Texas"/>
    <s v="Los Angeles"/>
    <x v="1"/>
    <x v="7"/>
    <s v="Phones Product 18"/>
    <n v="104.89"/>
    <n v="5"/>
    <n v="0"/>
    <n v="-2.11"/>
    <s v="CUST-4780"/>
    <x v="0"/>
    <x v="0"/>
    <n v="10001"/>
    <n v="5"/>
    <n v="-2.0116312327199921E-2"/>
  </r>
  <r>
    <s v="CA-2019-103781"/>
    <d v="2019-07-11T00:00:00"/>
    <d v="2019-07-15T00:00:00"/>
    <x v="3"/>
    <s v="Texas"/>
    <s v="New York City"/>
    <x v="0"/>
    <x v="1"/>
    <s v="Binders Product 28"/>
    <n v="91.59"/>
    <n v="1"/>
    <n v="0.05"/>
    <n v="6.83"/>
    <s v="CUST-4781"/>
    <x v="2"/>
    <x v="0"/>
    <n v="10001"/>
    <n v="4"/>
    <n v="7.4571459766350032E-2"/>
  </r>
  <r>
    <s v="CA-2019-103782"/>
    <d v="2019-01-22T00:00:00"/>
    <d v="2019-01-23T00:00:00"/>
    <x v="3"/>
    <s v="California"/>
    <s v="Houston"/>
    <x v="2"/>
    <x v="8"/>
    <s v="Tables Product 13"/>
    <n v="928.42"/>
    <n v="1"/>
    <n v="0.2"/>
    <n v="191.02"/>
    <s v="CUST-4782"/>
    <x v="1"/>
    <x v="0"/>
    <n v="10001"/>
    <n v="1"/>
    <n v="0.20574739880657464"/>
  </r>
  <r>
    <s v="CA-2019-103783"/>
    <d v="2019-07-05T00:00:00"/>
    <d v="2019-07-07T00:00:00"/>
    <x v="2"/>
    <s v="Texas"/>
    <s v="Los Angeles"/>
    <x v="2"/>
    <x v="4"/>
    <s v="Chairs Product 49"/>
    <n v="1388.75"/>
    <n v="1"/>
    <n v="0"/>
    <n v="302.29000000000002"/>
    <s v="CUST-4783"/>
    <x v="1"/>
    <x v="0"/>
    <n v="10001"/>
    <n v="2"/>
    <n v="0.21767056705670568"/>
  </r>
  <r>
    <s v="CA-2019-103784"/>
    <d v="2019-09-02T00:00:00"/>
    <d v="2019-09-06T00:00:00"/>
    <x v="2"/>
    <s v="New York"/>
    <s v="New York City"/>
    <x v="0"/>
    <x v="1"/>
    <s v="Binders Product 36"/>
    <n v="962.11"/>
    <n v="2"/>
    <n v="0"/>
    <n v="8.1300000000000008"/>
    <s v="CUST-4784"/>
    <x v="1"/>
    <x v="0"/>
    <n v="10001"/>
    <n v="4"/>
    <n v="8.4501772146636043E-3"/>
  </r>
  <r>
    <s v="CA-2019-103785"/>
    <d v="2019-10-13T00:00:00"/>
    <d v="2019-10-15T00:00:00"/>
    <x v="0"/>
    <s v="Texas"/>
    <s v="New York City"/>
    <x v="0"/>
    <x v="0"/>
    <s v="Storage Product 45"/>
    <n v="773.73"/>
    <n v="5"/>
    <n v="0.05"/>
    <n v="175.87"/>
    <s v="CUST-4785"/>
    <x v="1"/>
    <x v="0"/>
    <n v="10001"/>
    <n v="2"/>
    <n v="0.22730151344784355"/>
  </r>
  <r>
    <s v="CA-2019-103786"/>
    <d v="2019-03-12T00:00:00"/>
    <d v="2019-03-17T00:00:00"/>
    <x v="2"/>
    <s v="Florida"/>
    <s v="Miami"/>
    <x v="1"/>
    <x v="2"/>
    <s v="Laptops Product 7"/>
    <n v="332.88"/>
    <n v="2"/>
    <n v="0"/>
    <n v="-45.28"/>
    <s v="CUST-4786"/>
    <x v="1"/>
    <x v="0"/>
    <n v="10001"/>
    <n v="5"/>
    <n v="-0.13602499399182888"/>
  </r>
  <r>
    <s v="CA-2019-103787"/>
    <d v="2019-04-12T00:00:00"/>
    <d v="2019-04-14T00:00:00"/>
    <x v="3"/>
    <s v="Texas"/>
    <s v="Los Angeles"/>
    <x v="1"/>
    <x v="2"/>
    <s v="Laptops Product 40"/>
    <n v="1071.48"/>
    <n v="1"/>
    <n v="0.1"/>
    <n v="72.400000000000006"/>
    <s v="CUST-4787"/>
    <x v="2"/>
    <x v="0"/>
    <n v="10001"/>
    <n v="2"/>
    <n v="6.7570089969014827E-2"/>
  </r>
  <r>
    <s v="CA-2019-103788"/>
    <d v="2019-09-19T00:00:00"/>
    <d v="2019-09-21T00:00:00"/>
    <x v="1"/>
    <s v="Washington"/>
    <s v="Miami"/>
    <x v="1"/>
    <x v="3"/>
    <s v="Accessories Product 38"/>
    <n v="437.16"/>
    <n v="4"/>
    <n v="0.1"/>
    <n v="-78.900000000000006"/>
    <s v="CUST-4788"/>
    <x v="0"/>
    <x v="0"/>
    <n v="10001"/>
    <n v="2"/>
    <n v="-0.18048311830908592"/>
  </r>
  <r>
    <s v="CA-2019-103789"/>
    <d v="2019-06-06T00:00:00"/>
    <d v="2019-06-11T00:00:00"/>
    <x v="1"/>
    <s v="New York"/>
    <s v="Seattle"/>
    <x v="2"/>
    <x v="6"/>
    <s v="Bookcases Product 6"/>
    <n v="298.67"/>
    <n v="3"/>
    <n v="0.05"/>
    <n v="-15.42"/>
    <s v="CUST-4789"/>
    <x v="2"/>
    <x v="0"/>
    <n v="10001"/>
    <n v="5"/>
    <n v="-5.162888807044564E-2"/>
  </r>
  <r>
    <s v="CA-2019-103790"/>
    <d v="2019-09-15T00:00:00"/>
    <d v="2019-09-20T00:00:00"/>
    <x v="2"/>
    <s v="New York"/>
    <s v="Los Angeles"/>
    <x v="2"/>
    <x v="6"/>
    <s v="Bookcases Product 45"/>
    <n v="389.21"/>
    <n v="1"/>
    <n v="0.1"/>
    <n v="-29.08"/>
    <s v="CUST-4790"/>
    <x v="2"/>
    <x v="0"/>
    <n v="10001"/>
    <n v="5"/>
    <n v="-7.4715449243339074E-2"/>
  </r>
  <r>
    <s v="CA-2019-103791"/>
    <d v="2019-04-08T00:00:00"/>
    <d v="2019-04-09T00:00:00"/>
    <x v="3"/>
    <s v="California"/>
    <s v="Los Angeles"/>
    <x v="1"/>
    <x v="3"/>
    <s v="Accessories Product 50"/>
    <n v="1366.87"/>
    <n v="2"/>
    <n v="0.2"/>
    <n v="300.12"/>
    <s v="CUST-4791"/>
    <x v="1"/>
    <x v="0"/>
    <n v="10001"/>
    <n v="1"/>
    <n v="0.21956733266514009"/>
  </r>
  <r>
    <s v="CA-2019-103792"/>
    <d v="2019-03-08T00:00:00"/>
    <d v="2019-03-11T00:00:00"/>
    <x v="2"/>
    <s v="Texas"/>
    <s v="Chicago"/>
    <x v="2"/>
    <x v="6"/>
    <s v="Bookcases Product 17"/>
    <n v="1247.22"/>
    <n v="3"/>
    <n v="0.05"/>
    <n v="-140.57"/>
    <s v="CUST-4792"/>
    <x v="0"/>
    <x v="0"/>
    <n v="10001"/>
    <n v="3"/>
    <n v="-0.1127066596109748"/>
  </r>
  <r>
    <s v="CA-2019-103793"/>
    <d v="2019-05-02T00:00:00"/>
    <d v="2019-05-06T00:00:00"/>
    <x v="2"/>
    <s v="Florida"/>
    <s v="New York City"/>
    <x v="1"/>
    <x v="7"/>
    <s v="Phones Product 39"/>
    <n v="687.65"/>
    <n v="3"/>
    <n v="0.1"/>
    <n v="15.52"/>
    <s v="CUST-4793"/>
    <x v="0"/>
    <x v="0"/>
    <n v="10001"/>
    <n v="4"/>
    <n v="2.2569621173562131E-2"/>
  </r>
  <r>
    <s v="CA-2019-103794"/>
    <d v="2019-11-20T00:00:00"/>
    <d v="2019-11-24T00:00:00"/>
    <x v="2"/>
    <s v="Washington"/>
    <s v="Miami"/>
    <x v="0"/>
    <x v="1"/>
    <s v="Binders Product 9"/>
    <n v="784.09"/>
    <n v="5"/>
    <n v="0.1"/>
    <n v="-82.16"/>
    <s v="CUST-4794"/>
    <x v="1"/>
    <x v="0"/>
    <n v="10001"/>
    <n v="4"/>
    <n v="-0.10478388960450968"/>
  </r>
  <r>
    <s v="CA-2019-103795"/>
    <d v="2019-02-11T00:00:00"/>
    <d v="2019-02-14T00:00:00"/>
    <x v="0"/>
    <s v="New York"/>
    <s v="New York City"/>
    <x v="0"/>
    <x v="1"/>
    <s v="Binders Product 16"/>
    <n v="950.21"/>
    <n v="4"/>
    <n v="0.2"/>
    <n v="-74.12"/>
    <s v="CUST-4795"/>
    <x v="1"/>
    <x v="0"/>
    <n v="10001"/>
    <n v="3"/>
    <n v="-7.8003809684175085E-2"/>
  </r>
  <r>
    <s v="CA-2019-103796"/>
    <d v="2019-08-04T00:00:00"/>
    <d v="2019-08-05T00:00:00"/>
    <x v="1"/>
    <s v="California"/>
    <s v="Chicago"/>
    <x v="0"/>
    <x v="5"/>
    <s v="Paper Product 41"/>
    <n v="569.04"/>
    <n v="2"/>
    <n v="0.2"/>
    <n v="-94.61"/>
    <s v="CUST-4796"/>
    <x v="2"/>
    <x v="0"/>
    <n v="10001"/>
    <n v="1"/>
    <n v="-0.16626247715450584"/>
  </r>
  <r>
    <s v="CA-2019-103797"/>
    <d v="2019-10-19T00:00:00"/>
    <d v="2019-10-20T00:00:00"/>
    <x v="0"/>
    <s v="California"/>
    <s v="Seattle"/>
    <x v="1"/>
    <x v="7"/>
    <s v="Phones Product 45"/>
    <n v="1305.31"/>
    <n v="1"/>
    <n v="0.05"/>
    <n v="160.19"/>
    <s v="CUST-4797"/>
    <x v="1"/>
    <x v="0"/>
    <n v="10001"/>
    <n v="1"/>
    <n v="0.12272180554810735"/>
  </r>
  <r>
    <s v="CA-2019-103798"/>
    <d v="2019-02-17T00:00:00"/>
    <d v="2019-02-19T00:00:00"/>
    <x v="0"/>
    <s v="Florida"/>
    <s v="New York City"/>
    <x v="0"/>
    <x v="1"/>
    <s v="Binders Product 4"/>
    <n v="956.89"/>
    <n v="2"/>
    <n v="0"/>
    <n v="-156.22"/>
    <s v="CUST-4798"/>
    <x v="0"/>
    <x v="0"/>
    <n v="10001"/>
    <n v="2"/>
    <n v="-0.16325805473983426"/>
  </r>
  <r>
    <s v="CA-2019-103799"/>
    <d v="2019-02-17T00:00:00"/>
    <d v="2019-02-18T00:00:00"/>
    <x v="3"/>
    <s v="Texas"/>
    <s v="Houston"/>
    <x v="2"/>
    <x v="8"/>
    <s v="Tables Product 45"/>
    <n v="693.42"/>
    <n v="1"/>
    <n v="0.2"/>
    <n v="174.41"/>
    <s v="CUST-4799"/>
    <x v="1"/>
    <x v="0"/>
    <n v="10001"/>
    <n v="1"/>
    <n v="0.25152144443483027"/>
  </r>
  <r>
    <s v="CA-2019-103800"/>
    <d v="2019-05-31T00:00:00"/>
    <d v="2019-06-03T00:00:00"/>
    <x v="1"/>
    <s v="Texas"/>
    <s v="Chicago"/>
    <x v="2"/>
    <x v="8"/>
    <s v="Tables Product 31"/>
    <n v="990.12"/>
    <n v="2"/>
    <n v="0.2"/>
    <n v="235.38"/>
    <s v="CUST-4800"/>
    <x v="0"/>
    <x v="0"/>
    <n v="10001"/>
    <n v="3"/>
    <n v="0.2377287601502848"/>
  </r>
  <r>
    <s v="CA-2019-103801"/>
    <d v="2019-04-28T00:00:00"/>
    <d v="2019-05-02T00:00:00"/>
    <x v="0"/>
    <s v="Illinois"/>
    <s v="Chicago"/>
    <x v="0"/>
    <x v="1"/>
    <s v="Binders Product 48"/>
    <n v="1014.91"/>
    <n v="3"/>
    <n v="0"/>
    <n v="-56.51"/>
    <s v="CUST-4801"/>
    <x v="0"/>
    <x v="0"/>
    <n v="10001"/>
    <n v="4"/>
    <n v="-5.5679813973652834E-2"/>
  </r>
  <r>
    <s v="CA-2019-103802"/>
    <d v="2019-10-23T00:00:00"/>
    <d v="2019-10-27T00:00:00"/>
    <x v="1"/>
    <s v="New York"/>
    <s v="New York City"/>
    <x v="0"/>
    <x v="1"/>
    <s v="Binders Product 19"/>
    <n v="1061.27"/>
    <n v="5"/>
    <n v="0"/>
    <n v="-9.6"/>
    <s v="CUST-4802"/>
    <x v="2"/>
    <x v="0"/>
    <n v="10001"/>
    <n v="4"/>
    <n v="-9.0457659219614229E-3"/>
  </r>
  <r>
    <s v="CA-2019-103803"/>
    <d v="2019-02-18T00:00:00"/>
    <d v="2019-02-20T00:00:00"/>
    <x v="3"/>
    <s v="Texas"/>
    <s v="Houston"/>
    <x v="1"/>
    <x v="7"/>
    <s v="Phones Product 35"/>
    <n v="1450.98"/>
    <n v="2"/>
    <n v="0.05"/>
    <n v="-64.2"/>
    <s v="CUST-4803"/>
    <x v="0"/>
    <x v="0"/>
    <n v="10001"/>
    <n v="2"/>
    <n v="-4.4245957904312946E-2"/>
  </r>
  <r>
    <s v="CA-2019-103804"/>
    <d v="2019-10-17T00:00:00"/>
    <d v="2019-10-21T00:00:00"/>
    <x v="1"/>
    <s v="California"/>
    <s v="Seattle"/>
    <x v="0"/>
    <x v="1"/>
    <s v="Binders Product 40"/>
    <n v="1036.92"/>
    <n v="3"/>
    <n v="0.1"/>
    <n v="-91.63"/>
    <s v="CUST-4804"/>
    <x v="2"/>
    <x v="0"/>
    <n v="10001"/>
    <n v="4"/>
    <n v="-8.8367472900513042E-2"/>
  </r>
  <r>
    <s v="CA-2019-103805"/>
    <d v="2019-05-09T00:00:00"/>
    <d v="2019-05-14T00:00:00"/>
    <x v="1"/>
    <s v="Washington"/>
    <s v="Seattle"/>
    <x v="1"/>
    <x v="3"/>
    <s v="Accessories Product 30"/>
    <n v="869.94"/>
    <n v="4"/>
    <n v="0"/>
    <n v="138.12"/>
    <s v="CUST-4805"/>
    <x v="1"/>
    <x v="0"/>
    <n v="10001"/>
    <n v="5"/>
    <n v="0.15876957031519415"/>
  </r>
  <r>
    <s v="CA-2019-103806"/>
    <d v="2019-08-23T00:00:00"/>
    <d v="2019-08-24T00:00:00"/>
    <x v="3"/>
    <s v="Illinois"/>
    <s v="Miami"/>
    <x v="0"/>
    <x v="5"/>
    <s v="Paper Product 40"/>
    <n v="988.17"/>
    <n v="5"/>
    <n v="0"/>
    <n v="-28.42"/>
    <s v="CUST-4806"/>
    <x v="0"/>
    <x v="0"/>
    <n v="10001"/>
    <n v="1"/>
    <n v="-2.8760233563050894E-2"/>
  </r>
  <r>
    <s v="CA-2019-103807"/>
    <d v="2019-07-20T00:00:00"/>
    <d v="2019-07-24T00:00:00"/>
    <x v="3"/>
    <s v="Illinois"/>
    <s v="Miami"/>
    <x v="1"/>
    <x v="7"/>
    <s v="Phones Product 47"/>
    <n v="1174.19"/>
    <n v="4"/>
    <n v="0"/>
    <n v="280.19"/>
    <s v="CUST-4807"/>
    <x v="0"/>
    <x v="0"/>
    <n v="10001"/>
    <n v="4"/>
    <n v="0.23862407276505504"/>
  </r>
  <r>
    <s v="CA-2019-103808"/>
    <d v="2019-11-28T00:00:00"/>
    <d v="2019-12-01T00:00:00"/>
    <x v="1"/>
    <s v="California"/>
    <s v="Chicago"/>
    <x v="1"/>
    <x v="3"/>
    <s v="Accessories Product 21"/>
    <n v="1113.1500000000001"/>
    <n v="5"/>
    <n v="0.2"/>
    <n v="256.45"/>
    <s v="CUST-4808"/>
    <x v="2"/>
    <x v="0"/>
    <n v="10001"/>
    <n v="3"/>
    <n v="0.23038224857386694"/>
  </r>
  <r>
    <s v="CA-2019-103809"/>
    <d v="2019-05-09T00:00:00"/>
    <d v="2019-05-12T00:00:00"/>
    <x v="0"/>
    <s v="New York"/>
    <s v="Houston"/>
    <x v="0"/>
    <x v="1"/>
    <s v="Binders Product 8"/>
    <n v="234.67"/>
    <n v="2"/>
    <n v="0.2"/>
    <n v="-41.92"/>
    <s v="CUST-4809"/>
    <x v="1"/>
    <x v="0"/>
    <n v="10001"/>
    <n v="3"/>
    <n v="-0.17863382622405932"/>
  </r>
  <r>
    <s v="CA-2019-103810"/>
    <d v="2019-05-05T00:00:00"/>
    <d v="2019-05-07T00:00:00"/>
    <x v="0"/>
    <s v="California"/>
    <s v="New York City"/>
    <x v="0"/>
    <x v="0"/>
    <s v="Storage Product 20"/>
    <n v="1019.9"/>
    <n v="3"/>
    <n v="0"/>
    <n v="264.49"/>
    <s v="CUST-4810"/>
    <x v="0"/>
    <x v="0"/>
    <n v="10001"/>
    <n v="2"/>
    <n v="0.25932934601431512"/>
  </r>
  <r>
    <s v="CA-2019-103811"/>
    <d v="2019-08-04T00:00:00"/>
    <d v="2019-08-08T00:00:00"/>
    <x v="0"/>
    <s v="California"/>
    <s v="Los Angeles"/>
    <x v="1"/>
    <x v="7"/>
    <s v="Phones Product 45"/>
    <n v="383.94"/>
    <n v="4"/>
    <n v="0"/>
    <n v="24.46"/>
    <s v="CUST-4811"/>
    <x v="0"/>
    <x v="0"/>
    <n v="10001"/>
    <n v="4"/>
    <n v="6.3707871021513776E-2"/>
  </r>
  <r>
    <s v="CA-2019-103812"/>
    <d v="2019-03-21T00:00:00"/>
    <d v="2019-03-23T00:00:00"/>
    <x v="2"/>
    <s v="Florida"/>
    <s v="Los Angeles"/>
    <x v="0"/>
    <x v="5"/>
    <s v="Paper Product 17"/>
    <n v="1325.87"/>
    <n v="5"/>
    <n v="0"/>
    <n v="112.07"/>
    <s v="CUST-4812"/>
    <x v="0"/>
    <x v="0"/>
    <n v="10001"/>
    <n v="2"/>
    <n v="8.4525632226387204E-2"/>
  </r>
  <r>
    <s v="CA-2019-103813"/>
    <d v="2019-08-30T00:00:00"/>
    <d v="2019-09-01T00:00:00"/>
    <x v="2"/>
    <s v="New York"/>
    <s v="Chicago"/>
    <x v="1"/>
    <x v="3"/>
    <s v="Accessories Product 27"/>
    <n v="261.85000000000002"/>
    <n v="3"/>
    <n v="0"/>
    <n v="-28.93"/>
    <s v="CUST-4813"/>
    <x v="1"/>
    <x v="0"/>
    <n v="10001"/>
    <n v="2"/>
    <n v="-0.11048310101202978"/>
  </r>
  <r>
    <s v="CA-2019-103814"/>
    <d v="2019-02-03T00:00:00"/>
    <d v="2019-02-06T00:00:00"/>
    <x v="0"/>
    <s v="Florida"/>
    <s v="New York City"/>
    <x v="1"/>
    <x v="7"/>
    <s v="Phones Product 11"/>
    <n v="1344.48"/>
    <n v="2"/>
    <n v="0"/>
    <n v="301.92"/>
    <s v="CUST-4814"/>
    <x v="0"/>
    <x v="0"/>
    <n v="10001"/>
    <n v="3"/>
    <n v="0.22456265619421636"/>
  </r>
  <r>
    <s v="CA-2019-103815"/>
    <d v="2019-12-30T00:00:00"/>
    <d v="2019-12-31T00:00:00"/>
    <x v="0"/>
    <s v="Illinois"/>
    <s v="Seattle"/>
    <x v="2"/>
    <x v="8"/>
    <s v="Tables Product 36"/>
    <n v="1399.43"/>
    <n v="3"/>
    <n v="0"/>
    <n v="-114.39"/>
    <s v="CUST-4815"/>
    <x v="0"/>
    <x v="0"/>
    <n v="10001"/>
    <n v="1"/>
    <n v="-8.1740422886460912E-2"/>
  </r>
  <r>
    <s v="CA-2019-103816"/>
    <d v="2019-07-09T00:00:00"/>
    <d v="2019-07-10T00:00:00"/>
    <x v="3"/>
    <s v="Texas"/>
    <s v="Houston"/>
    <x v="0"/>
    <x v="5"/>
    <s v="Paper Product 42"/>
    <n v="1034.1300000000001"/>
    <n v="4"/>
    <n v="0.2"/>
    <n v="156.44"/>
    <s v="CUST-4816"/>
    <x v="2"/>
    <x v="0"/>
    <n v="10001"/>
    <n v="1"/>
    <n v="0.15127691876263138"/>
  </r>
  <r>
    <s v="CA-2019-103817"/>
    <d v="2019-03-21T00:00:00"/>
    <d v="2019-03-25T00:00:00"/>
    <x v="1"/>
    <s v="Texas"/>
    <s v="New York City"/>
    <x v="1"/>
    <x v="7"/>
    <s v="Phones Product 2"/>
    <n v="1447.53"/>
    <n v="2"/>
    <n v="0.05"/>
    <n v="267.24"/>
    <s v="CUST-4817"/>
    <x v="1"/>
    <x v="0"/>
    <n v="10001"/>
    <n v="4"/>
    <n v="0.18461793537957763"/>
  </r>
  <r>
    <s v="CA-2019-103818"/>
    <d v="2019-12-30T00:00:00"/>
    <d v="2020-01-01T00:00:00"/>
    <x v="1"/>
    <s v="Texas"/>
    <s v="New York City"/>
    <x v="0"/>
    <x v="1"/>
    <s v="Binders Product 45"/>
    <n v="414.47"/>
    <n v="3"/>
    <n v="0.1"/>
    <n v="82.25"/>
    <s v="CUST-4818"/>
    <x v="0"/>
    <x v="0"/>
    <n v="10001"/>
    <n v="2"/>
    <n v="0.19844620841074143"/>
  </r>
  <r>
    <s v="CA-2019-103819"/>
    <d v="2019-10-13T00:00:00"/>
    <d v="2019-10-17T00:00:00"/>
    <x v="0"/>
    <s v="Florida"/>
    <s v="Los Angeles"/>
    <x v="2"/>
    <x v="4"/>
    <s v="Chairs Product 3"/>
    <n v="1097.49"/>
    <n v="5"/>
    <n v="0.1"/>
    <n v="-4.3600000000000003"/>
    <s v="CUST-4819"/>
    <x v="1"/>
    <x v="0"/>
    <n v="10001"/>
    <n v="4"/>
    <n v="-3.9727013457981396E-3"/>
  </r>
  <r>
    <s v="CA-2019-103820"/>
    <d v="2019-07-26T00:00:00"/>
    <d v="2019-07-27T00:00:00"/>
    <x v="0"/>
    <s v="Florida"/>
    <s v="Los Angeles"/>
    <x v="0"/>
    <x v="5"/>
    <s v="Paper Product 24"/>
    <n v="765.75"/>
    <n v="5"/>
    <n v="0.05"/>
    <n v="209.44"/>
    <s v="CUST-4820"/>
    <x v="2"/>
    <x v="0"/>
    <n v="10001"/>
    <n v="1"/>
    <n v="0.27350963108063991"/>
  </r>
  <r>
    <s v="CA-2019-103821"/>
    <d v="2019-10-07T00:00:00"/>
    <d v="2019-10-10T00:00:00"/>
    <x v="1"/>
    <s v="Florida"/>
    <s v="Miami"/>
    <x v="1"/>
    <x v="7"/>
    <s v="Phones Product 26"/>
    <n v="1110.9000000000001"/>
    <n v="3"/>
    <n v="0.1"/>
    <n v="-117.09"/>
    <s v="CUST-4821"/>
    <x v="2"/>
    <x v="0"/>
    <n v="10001"/>
    <n v="3"/>
    <n v="-0.10540102619497704"/>
  </r>
  <r>
    <s v="CA-2019-103822"/>
    <d v="2019-07-27T00:00:00"/>
    <d v="2019-07-28T00:00:00"/>
    <x v="0"/>
    <s v="Texas"/>
    <s v="Houston"/>
    <x v="0"/>
    <x v="0"/>
    <s v="Storage Product 26"/>
    <n v="1139.0899999999999"/>
    <n v="3"/>
    <n v="0.05"/>
    <n v="301.70999999999998"/>
    <s v="CUST-4822"/>
    <x v="0"/>
    <x v="0"/>
    <n v="10001"/>
    <n v="1"/>
    <n v="0.26486932551422626"/>
  </r>
  <r>
    <s v="CA-2019-103823"/>
    <d v="2019-07-28T00:00:00"/>
    <d v="2019-07-31T00:00:00"/>
    <x v="1"/>
    <s v="Florida"/>
    <s v="Los Angeles"/>
    <x v="1"/>
    <x v="7"/>
    <s v="Phones Product 13"/>
    <n v="790.97"/>
    <n v="4"/>
    <n v="0.2"/>
    <n v="-11.31"/>
    <s v="CUST-4823"/>
    <x v="0"/>
    <x v="0"/>
    <n v="10001"/>
    <n v="3"/>
    <n v="-1.4298898820435668E-2"/>
  </r>
  <r>
    <s v="CA-2019-103824"/>
    <d v="2019-09-20T00:00:00"/>
    <d v="2019-09-23T00:00:00"/>
    <x v="0"/>
    <s v="Florida"/>
    <s v="New York City"/>
    <x v="0"/>
    <x v="5"/>
    <s v="Paper Product 29"/>
    <n v="1304.05"/>
    <n v="4"/>
    <n v="0.05"/>
    <n v="57.08"/>
    <s v="CUST-4824"/>
    <x v="1"/>
    <x v="0"/>
    <n v="10001"/>
    <n v="3"/>
    <n v="4.3771327786511251E-2"/>
  </r>
  <r>
    <s v="CA-2019-103825"/>
    <d v="2019-10-11T00:00:00"/>
    <d v="2019-10-15T00:00:00"/>
    <x v="2"/>
    <s v="California"/>
    <s v="Miami"/>
    <x v="1"/>
    <x v="2"/>
    <s v="Laptops Product 49"/>
    <n v="90.68"/>
    <n v="3"/>
    <n v="0.05"/>
    <n v="5.97"/>
    <s v="CUST-4825"/>
    <x v="0"/>
    <x v="0"/>
    <n v="10001"/>
    <n v="4"/>
    <n v="6.5835906484340526E-2"/>
  </r>
  <r>
    <s v="CA-2019-103826"/>
    <d v="2019-01-09T00:00:00"/>
    <d v="2019-01-12T00:00:00"/>
    <x v="0"/>
    <s v="Texas"/>
    <s v="Chicago"/>
    <x v="2"/>
    <x v="6"/>
    <s v="Bookcases Product 30"/>
    <n v="803"/>
    <n v="3"/>
    <n v="0.05"/>
    <n v="-133.61000000000001"/>
    <s v="CUST-4826"/>
    <x v="0"/>
    <x v="0"/>
    <n v="10001"/>
    <n v="3"/>
    <n v="-0.16638854296388544"/>
  </r>
  <r>
    <s v="CA-2019-103827"/>
    <d v="2019-01-26T00:00:00"/>
    <d v="2019-01-29T00:00:00"/>
    <x v="2"/>
    <s v="Texas"/>
    <s v="Seattle"/>
    <x v="1"/>
    <x v="3"/>
    <s v="Accessories Product 7"/>
    <n v="1440.97"/>
    <n v="4"/>
    <n v="0.1"/>
    <n v="-55.73"/>
    <s v="CUST-4827"/>
    <x v="0"/>
    <x v="0"/>
    <n v="10001"/>
    <n v="3"/>
    <n v="-3.8675336752326553E-2"/>
  </r>
  <r>
    <s v="CA-2019-103828"/>
    <d v="2019-01-30T00:00:00"/>
    <d v="2019-02-03T00:00:00"/>
    <x v="3"/>
    <s v="California"/>
    <s v="Seattle"/>
    <x v="0"/>
    <x v="0"/>
    <s v="Storage Product 43"/>
    <n v="475.61"/>
    <n v="5"/>
    <n v="0.05"/>
    <n v="-85.76"/>
    <s v="CUST-4828"/>
    <x v="2"/>
    <x v="0"/>
    <n v="10001"/>
    <n v="4"/>
    <n v="-0.18031580496625388"/>
  </r>
  <r>
    <s v="CA-2019-103829"/>
    <d v="2019-10-17T00:00:00"/>
    <d v="2019-10-19T00:00:00"/>
    <x v="1"/>
    <s v="Florida"/>
    <s v="Los Angeles"/>
    <x v="2"/>
    <x v="6"/>
    <s v="Bookcases Product 1"/>
    <n v="1087.6300000000001"/>
    <n v="3"/>
    <n v="0.05"/>
    <n v="300.16000000000003"/>
    <s v="CUST-4829"/>
    <x v="1"/>
    <x v="0"/>
    <n v="10001"/>
    <n v="2"/>
    <n v="0.27597620514329319"/>
  </r>
  <r>
    <s v="CA-2019-103830"/>
    <d v="2019-02-17T00:00:00"/>
    <d v="2019-02-22T00:00:00"/>
    <x v="1"/>
    <s v="Florida"/>
    <s v="Chicago"/>
    <x v="1"/>
    <x v="7"/>
    <s v="Phones Product 2"/>
    <n v="207.08"/>
    <n v="2"/>
    <n v="0.2"/>
    <n v="13.41"/>
    <s v="CUST-4830"/>
    <x v="2"/>
    <x v="0"/>
    <n v="10001"/>
    <n v="5"/>
    <n v="6.4757581610971601E-2"/>
  </r>
  <r>
    <s v="CA-2019-103831"/>
    <d v="2019-09-15T00:00:00"/>
    <d v="2019-09-19T00:00:00"/>
    <x v="1"/>
    <s v="California"/>
    <s v="Los Angeles"/>
    <x v="0"/>
    <x v="5"/>
    <s v="Paper Product 44"/>
    <n v="1264.97"/>
    <n v="3"/>
    <n v="0.2"/>
    <n v="325.64"/>
    <s v="CUST-4831"/>
    <x v="1"/>
    <x v="0"/>
    <n v="10001"/>
    <n v="4"/>
    <n v="0.25742902993746886"/>
  </r>
  <r>
    <s v="CA-2019-103832"/>
    <d v="2019-11-17T00:00:00"/>
    <d v="2019-11-18T00:00:00"/>
    <x v="0"/>
    <s v="Texas"/>
    <s v="Los Angeles"/>
    <x v="2"/>
    <x v="6"/>
    <s v="Bookcases Product 6"/>
    <n v="787"/>
    <n v="2"/>
    <n v="0.2"/>
    <n v="121.14"/>
    <s v="CUST-4832"/>
    <x v="1"/>
    <x v="0"/>
    <n v="10001"/>
    <n v="1"/>
    <n v="0.15392630241423125"/>
  </r>
  <r>
    <s v="CA-2019-103833"/>
    <d v="2019-07-09T00:00:00"/>
    <d v="2019-07-10T00:00:00"/>
    <x v="0"/>
    <s v="New York"/>
    <s v="Seattle"/>
    <x v="1"/>
    <x v="7"/>
    <s v="Phones Product 36"/>
    <n v="1370.15"/>
    <n v="1"/>
    <n v="0.1"/>
    <n v="70.19"/>
    <s v="CUST-4833"/>
    <x v="1"/>
    <x v="0"/>
    <n v="10001"/>
    <n v="1"/>
    <n v="5.1227967740758308E-2"/>
  </r>
  <r>
    <s v="CA-2019-103834"/>
    <d v="2019-02-04T00:00:00"/>
    <d v="2019-02-05T00:00:00"/>
    <x v="2"/>
    <s v="Illinois"/>
    <s v="Miami"/>
    <x v="1"/>
    <x v="2"/>
    <s v="Laptops Product 31"/>
    <n v="665.99"/>
    <n v="1"/>
    <n v="0.05"/>
    <n v="189.39"/>
    <s v="CUST-4834"/>
    <x v="1"/>
    <x v="0"/>
    <n v="10001"/>
    <n v="1"/>
    <n v="0.28437363924383247"/>
  </r>
  <r>
    <s v="CA-2019-103835"/>
    <d v="2019-05-16T00:00:00"/>
    <d v="2019-05-20T00:00:00"/>
    <x v="0"/>
    <s v="California"/>
    <s v="Los Angeles"/>
    <x v="0"/>
    <x v="1"/>
    <s v="Binders Product 6"/>
    <n v="800.79"/>
    <n v="5"/>
    <n v="0.05"/>
    <n v="-113.03"/>
    <s v="CUST-4835"/>
    <x v="1"/>
    <x v="0"/>
    <n v="10001"/>
    <n v="4"/>
    <n v="-0.14114811623521772"/>
  </r>
  <r>
    <s v="CA-2019-103836"/>
    <d v="2019-10-09T00:00:00"/>
    <d v="2019-10-13T00:00:00"/>
    <x v="2"/>
    <s v="Texas"/>
    <s v="Chicago"/>
    <x v="2"/>
    <x v="6"/>
    <s v="Bookcases Product 45"/>
    <n v="966.04"/>
    <n v="3"/>
    <n v="0.2"/>
    <n v="262.97000000000003"/>
    <s v="CUST-4836"/>
    <x v="0"/>
    <x v="0"/>
    <n v="10001"/>
    <n v="4"/>
    <n v="0.27221440105999756"/>
  </r>
  <r>
    <s v="CA-2019-103837"/>
    <d v="2019-06-01T00:00:00"/>
    <d v="2019-06-04T00:00:00"/>
    <x v="3"/>
    <s v="Texas"/>
    <s v="Los Angeles"/>
    <x v="1"/>
    <x v="7"/>
    <s v="Phones Product 40"/>
    <n v="899.95"/>
    <n v="5"/>
    <n v="0.1"/>
    <n v="112.58"/>
    <s v="CUST-4837"/>
    <x v="2"/>
    <x v="0"/>
    <n v="10001"/>
    <n v="3"/>
    <n v="0.12509583865770318"/>
  </r>
  <r>
    <s v="CA-2019-103838"/>
    <d v="2019-02-06T00:00:00"/>
    <d v="2019-02-08T00:00:00"/>
    <x v="2"/>
    <s v="Washington"/>
    <s v="Los Angeles"/>
    <x v="2"/>
    <x v="4"/>
    <s v="Chairs Product 36"/>
    <n v="767.88"/>
    <n v="3"/>
    <n v="0.1"/>
    <n v="42.4"/>
    <s v="CUST-4838"/>
    <x v="1"/>
    <x v="0"/>
    <n v="10001"/>
    <n v="2"/>
    <n v="5.5216960983487003E-2"/>
  </r>
  <r>
    <s v="CA-2019-103839"/>
    <d v="2019-10-26T00:00:00"/>
    <d v="2019-10-29T00:00:00"/>
    <x v="2"/>
    <s v="California"/>
    <s v="New York City"/>
    <x v="2"/>
    <x v="6"/>
    <s v="Bookcases Product 46"/>
    <n v="1337.18"/>
    <n v="2"/>
    <n v="0.2"/>
    <n v="276.23"/>
    <s v="CUST-4839"/>
    <x v="0"/>
    <x v="0"/>
    <n v="10001"/>
    <n v="3"/>
    <n v="0.20657652672041163"/>
  </r>
  <r>
    <s v="CA-2019-103840"/>
    <d v="2019-04-11T00:00:00"/>
    <d v="2019-04-15T00:00:00"/>
    <x v="3"/>
    <s v="Washington"/>
    <s v="Houston"/>
    <x v="0"/>
    <x v="1"/>
    <s v="Binders Product 30"/>
    <n v="927.07"/>
    <n v="4"/>
    <n v="0.05"/>
    <n v="223.27"/>
    <s v="CUST-4840"/>
    <x v="2"/>
    <x v="0"/>
    <n v="10001"/>
    <n v="4"/>
    <n v="0.24083402547811925"/>
  </r>
  <r>
    <s v="CA-2019-103841"/>
    <d v="2019-01-30T00:00:00"/>
    <d v="2019-02-01T00:00:00"/>
    <x v="0"/>
    <s v="Washington"/>
    <s v="Chicago"/>
    <x v="0"/>
    <x v="0"/>
    <s v="Storage Product 19"/>
    <n v="761.44"/>
    <n v="4"/>
    <n v="0.05"/>
    <n v="62.89"/>
    <s v="CUST-4841"/>
    <x v="1"/>
    <x v="0"/>
    <n v="10001"/>
    <n v="2"/>
    <n v="8.2593507039293967E-2"/>
  </r>
  <r>
    <s v="CA-2019-103842"/>
    <d v="2019-05-16T00:00:00"/>
    <d v="2019-05-20T00:00:00"/>
    <x v="0"/>
    <s v="Florida"/>
    <s v="Seattle"/>
    <x v="1"/>
    <x v="2"/>
    <s v="Laptops Product 7"/>
    <n v="854.94"/>
    <n v="4"/>
    <n v="0.05"/>
    <n v="87.41"/>
    <s v="CUST-4842"/>
    <x v="1"/>
    <x v="0"/>
    <n v="10001"/>
    <n v="4"/>
    <n v="0.10224109294219476"/>
  </r>
  <r>
    <s v="CA-2019-103843"/>
    <d v="2019-12-11T00:00:00"/>
    <d v="2019-12-13T00:00:00"/>
    <x v="2"/>
    <s v="Texas"/>
    <s v="New York City"/>
    <x v="1"/>
    <x v="2"/>
    <s v="Laptops Product 49"/>
    <n v="1436.63"/>
    <n v="5"/>
    <n v="0.05"/>
    <n v="182.44"/>
    <s v="CUST-4843"/>
    <x v="1"/>
    <x v="0"/>
    <n v="10001"/>
    <n v="2"/>
    <n v="0.12699164015786946"/>
  </r>
  <r>
    <s v="CA-2019-103844"/>
    <d v="2019-06-07T00:00:00"/>
    <d v="2019-06-11T00:00:00"/>
    <x v="3"/>
    <s v="Florida"/>
    <s v="Los Angeles"/>
    <x v="1"/>
    <x v="3"/>
    <s v="Accessories Product 46"/>
    <n v="155.13"/>
    <n v="3"/>
    <n v="0.05"/>
    <n v="-0.82"/>
    <s v="CUST-4844"/>
    <x v="2"/>
    <x v="0"/>
    <n v="10001"/>
    <n v="4"/>
    <n v="-5.2858892541739182E-3"/>
  </r>
  <r>
    <s v="CA-2019-103845"/>
    <d v="2019-03-10T00:00:00"/>
    <d v="2019-03-13T00:00:00"/>
    <x v="1"/>
    <s v="California"/>
    <s v="Los Angeles"/>
    <x v="0"/>
    <x v="0"/>
    <s v="Storage Product 37"/>
    <n v="683.51"/>
    <n v="4"/>
    <n v="0.1"/>
    <n v="111.08"/>
    <s v="CUST-4845"/>
    <x v="1"/>
    <x v="0"/>
    <n v="10001"/>
    <n v="3"/>
    <n v="0.16251408172521251"/>
  </r>
  <r>
    <s v="CA-2019-103846"/>
    <d v="2019-03-13T00:00:00"/>
    <d v="2019-03-15T00:00:00"/>
    <x v="0"/>
    <s v="California"/>
    <s v="Houston"/>
    <x v="2"/>
    <x v="4"/>
    <s v="Chairs Product 29"/>
    <n v="521.99"/>
    <n v="1"/>
    <n v="0.1"/>
    <n v="152.54"/>
    <s v="CUST-4846"/>
    <x v="1"/>
    <x v="0"/>
    <n v="10001"/>
    <n v="2"/>
    <n v="0.29222782045633056"/>
  </r>
  <r>
    <s v="CA-2019-103847"/>
    <d v="2019-05-22T00:00:00"/>
    <d v="2019-05-27T00:00:00"/>
    <x v="2"/>
    <s v="Florida"/>
    <s v="Los Angeles"/>
    <x v="0"/>
    <x v="5"/>
    <s v="Paper Product 18"/>
    <n v="697.94"/>
    <n v="4"/>
    <n v="0.05"/>
    <n v="-113.39"/>
    <s v="CUST-4847"/>
    <x v="0"/>
    <x v="0"/>
    <n v="10001"/>
    <n v="5"/>
    <n v="-0.162463822105052"/>
  </r>
  <r>
    <s v="CA-2019-103848"/>
    <d v="2019-10-18T00:00:00"/>
    <d v="2019-10-20T00:00:00"/>
    <x v="0"/>
    <s v="Florida"/>
    <s v="Los Angeles"/>
    <x v="0"/>
    <x v="5"/>
    <s v="Paper Product 49"/>
    <n v="632.92999999999995"/>
    <n v="1"/>
    <n v="0.2"/>
    <n v="-51.21"/>
    <s v="CUST-4848"/>
    <x v="0"/>
    <x v="0"/>
    <n v="10001"/>
    <n v="2"/>
    <n v="-8.0909421263014869E-2"/>
  </r>
  <r>
    <s v="CA-2019-103849"/>
    <d v="2019-04-27T00:00:00"/>
    <d v="2019-04-29T00:00:00"/>
    <x v="3"/>
    <s v="New York"/>
    <s v="Miami"/>
    <x v="0"/>
    <x v="1"/>
    <s v="Binders Product 35"/>
    <n v="1307.8900000000001"/>
    <n v="4"/>
    <n v="0"/>
    <n v="183.92"/>
    <s v="CUST-4849"/>
    <x v="1"/>
    <x v="0"/>
    <n v="10001"/>
    <n v="2"/>
    <n v="0.14062344692596471"/>
  </r>
  <r>
    <s v="CA-2019-103850"/>
    <d v="2019-03-12T00:00:00"/>
    <d v="2019-03-16T00:00:00"/>
    <x v="0"/>
    <s v="Texas"/>
    <s v="Miami"/>
    <x v="0"/>
    <x v="5"/>
    <s v="Paper Product 2"/>
    <n v="390.88"/>
    <n v="2"/>
    <n v="0.05"/>
    <n v="-3.87"/>
    <s v="CUST-4850"/>
    <x v="2"/>
    <x v="0"/>
    <n v="10001"/>
    <n v="4"/>
    <n v="-9.9007367990176023E-3"/>
  </r>
  <r>
    <s v="CA-2019-103851"/>
    <d v="2019-05-07T00:00:00"/>
    <d v="2019-05-08T00:00:00"/>
    <x v="0"/>
    <s v="Illinois"/>
    <s v="Miami"/>
    <x v="0"/>
    <x v="0"/>
    <s v="Storage Product 4"/>
    <n v="152.52000000000001"/>
    <n v="4"/>
    <n v="0.1"/>
    <n v="-3.24"/>
    <s v="CUST-4851"/>
    <x v="1"/>
    <x v="0"/>
    <n v="10001"/>
    <n v="1"/>
    <n v="-2.1243115656963022E-2"/>
  </r>
  <r>
    <s v="CA-2019-103852"/>
    <d v="2019-01-28T00:00:00"/>
    <d v="2019-02-02T00:00:00"/>
    <x v="3"/>
    <s v="California"/>
    <s v="Houston"/>
    <x v="0"/>
    <x v="0"/>
    <s v="Storage Product 18"/>
    <n v="730.71"/>
    <n v="4"/>
    <n v="0"/>
    <n v="142.36000000000001"/>
    <s v="CUST-4852"/>
    <x v="2"/>
    <x v="0"/>
    <n v="10001"/>
    <n v="5"/>
    <n v="0.19482421206771497"/>
  </r>
  <r>
    <s v="CA-2019-103853"/>
    <d v="2019-01-23T00:00:00"/>
    <d v="2019-01-25T00:00:00"/>
    <x v="3"/>
    <s v="Florida"/>
    <s v="Houston"/>
    <x v="2"/>
    <x v="8"/>
    <s v="Tables Product 1"/>
    <n v="173.45"/>
    <n v="4"/>
    <n v="0.05"/>
    <n v="37.770000000000003"/>
    <s v="CUST-4853"/>
    <x v="1"/>
    <x v="0"/>
    <n v="10001"/>
    <n v="2"/>
    <n v="0.21775727875468437"/>
  </r>
  <r>
    <s v="CA-2019-103854"/>
    <d v="2019-03-26T00:00:00"/>
    <d v="2019-03-28T00:00:00"/>
    <x v="0"/>
    <s v="California"/>
    <s v="Houston"/>
    <x v="2"/>
    <x v="8"/>
    <s v="Tables Product 32"/>
    <n v="654.01"/>
    <n v="1"/>
    <n v="0.2"/>
    <n v="180.86"/>
    <s v="CUST-4854"/>
    <x v="2"/>
    <x v="0"/>
    <n v="10001"/>
    <n v="2"/>
    <n v="0.27654011406553419"/>
  </r>
  <r>
    <s v="CA-2019-103855"/>
    <d v="2019-08-04T00:00:00"/>
    <d v="2019-08-08T00:00:00"/>
    <x v="0"/>
    <s v="Illinois"/>
    <s v="New York City"/>
    <x v="1"/>
    <x v="3"/>
    <s v="Accessories Product 22"/>
    <n v="632.4"/>
    <n v="3"/>
    <n v="0.2"/>
    <n v="171.06"/>
    <s v="CUST-4855"/>
    <x v="2"/>
    <x v="0"/>
    <n v="10001"/>
    <n v="4"/>
    <n v="0.2704933586337761"/>
  </r>
  <r>
    <s v="CA-2019-103856"/>
    <d v="2019-10-31T00:00:00"/>
    <d v="2019-11-02T00:00:00"/>
    <x v="0"/>
    <s v="New York"/>
    <s v="Chicago"/>
    <x v="2"/>
    <x v="4"/>
    <s v="Chairs Product 50"/>
    <n v="792.82"/>
    <n v="4"/>
    <n v="0.1"/>
    <n v="-124.05"/>
    <s v="CUST-4856"/>
    <x v="0"/>
    <x v="0"/>
    <n v="10001"/>
    <n v="2"/>
    <n v="-0.15646678943518075"/>
  </r>
  <r>
    <s v="CA-2019-103857"/>
    <d v="2019-01-10T00:00:00"/>
    <d v="2019-01-15T00:00:00"/>
    <x v="0"/>
    <s v="Washington"/>
    <s v="Seattle"/>
    <x v="0"/>
    <x v="1"/>
    <s v="Binders Product 17"/>
    <n v="590.23"/>
    <n v="2"/>
    <n v="0.2"/>
    <n v="61.87"/>
    <s v="CUST-4857"/>
    <x v="2"/>
    <x v="0"/>
    <n v="10001"/>
    <n v="5"/>
    <n v="0.10482354336445114"/>
  </r>
  <r>
    <s v="CA-2019-103858"/>
    <d v="2019-01-20T00:00:00"/>
    <d v="2019-01-25T00:00:00"/>
    <x v="3"/>
    <s v="Illinois"/>
    <s v="Miami"/>
    <x v="2"/>
    <x v="8"/>
    <s v="Tables Product 30"/>
    <n v="222.13"/>
    <n v="1"/>
    <n v="0.2"/>
    <n v="36.200000000000003"/>
    <s v="CUST-4858"/>
    <x v="1"/>
    <x v="0"/>
    <n v="10001"/>
    <n v="5"/>
    <n v="0.16296763156710037"/>
  </r>
  <r>
    <s v="CA-2019-103859"/>
    <d v="2019-10-18T00:00:00"/>
    <d v="2019-10-21T00:00:00"/>
    <x v="1"/>
    <s v="New York"/>
    <s v="New York City"/>
    <x v="2"/>
    <x v="4"/>
    <s v="Chairs Product 21"/>
    <n v="31.05"/>
    <n v="5"/>
    <n v="0.05"/>
    <n v="1.35"/>
    <s v="CUST-4859"/>
    <x v="0"/>
    <x v="0"/>
    <n v="10001"/>
    <n v="3"/>
    <n v="4.3478260869565216E-2"/>
  </r>
  <r>
    <s v="CA-2019-103860"/>
    <d v="2019-10-02T00:00:00"/>
    <d v="2019-10-05T00:00:00"/>
    <x v="0"/>
    <s v="Washington"/>
    <s v="Seattle"/>
    <x v="0"/>
    <x v="5"/>
    <s v="Paper Product 4"/>
    <n v="187.26"/>
    <n v="2"/>
    <n v="0.1"/>
    <n v="-29.16"/>
    <s v="CUST-4860"/>
    <x v="2"/>
    <x v="0"/>
    <n v="10001"/>
    <n v="3"/>
    <n v="-0.1557193207305351"/>
  </r>
  <r>
    <s v="CA-2019-103861"/>
    <d v="2019-05-13T00:00:00"/>
    <d v="2019-05-15T00:00:00"/>
    <x v="0"/>
    <s v="California"/>
    <s v="Houston"/>
    <x v="2"/>
    <x v="6"/>
    <s v="Bookcases Product 23"/>
    <n v="784.11"/>
    <n v="4"/>
    <n v="0"/>
    <n v="-66.73"/>
    <s v="CUST-4861"/>
    <x v="0"/>
    <x v="0"/>
    <n v="10001"/>
    <n v="2"/>
    <n v="-8.5102855466707483E-2"/>
  </r>
  <r>
    <s v="CA-2019-103862"/>
    <d v="2019-11-23T00:00:00"/>
    <d v="2019-11-25T00:00:00"/>
    <x v="2"/>
    <s v="Texas"/>
    <s v="Miami"/>
    <x v="2"/>
    <x v="8"/>
    <s v="Tables Product 22"/>
    <n v="911.34"/>
    <n v="3"/>
    <n v="0.1"/>
    <n v="-16.16"/>
    <s v="CUST-4862"/>
    <x v="2"/>
    <x v="0"/>
    <n v="10001"/>
    <n v="2"/>
    <n v="-1.7732130708626857E-2"/>
  </r>
  <r>
    <s v="CA-2019-103863"/>
    <d v="2019-05-14T00:00:00"/>
    <d v="2019-05-16T00:00:00"/>
    <x v="2"/>
    <s v="Illinois"/>
    <s v="Houston"/>
    <x v="2"/>
    <x v="8"/>
    <s v="Tables Product 25"/>
    <n v="408.95"/>
    <n v="2"/>
    <n v="0.1"/>
    <n v="55.28"/>
    <s v="CUST-4863"/>
    <x v="2"/>
    <x v="0"/>
    <n v="10001"/>
    <n v="2"/>
    <n v="0.13517544932143294"/>
  </r>
  <r>
    <s v="CA-2019-103864"/>
    <d v="2019-01-29T00:00:00"/>
    <d v="2019-02-03T00:00:00"/>
    <x v="2"/>
    <s v="Illinois"/>
    <s v="Chicago"/>
    <x v="1"/>
    <x v="7"/>
    <s v="Phones Product 48"/>
    <n v="945.45"/>
    <n v="1"/>
    <n v="0.1"/>
    <n v="100.2"/>
    <s v="CUST-4864"/>
    <x v="2"/>
    <x v="0"/>
    <n v="10001"/>
    <n v="5"/>
    <n v="0.10598127875614786"/>
  </r>
  <r>
    <s v="CA-2019-103865"/>
    <d v="2019-09-15T00:00:00"/>
    <d v="2019-09-16T00:00:00"/>
    <x v="2"/>
    <s v="Illinois"/>
    <s v="Los Angeles"/>
    <x v="2"/>
    <x v="6"/>
    <s v="Bookcases Product 40"/>
    <n v="1098.58"/>
    <n v="1"/>
    <n v="0.05"/>
    <n v="-6.7"/>
    <s v="CUST-4865"/>
    <x v="0"/>
    <x v="0"/>
    <n v="10001"/>
    <n v="1"/>
    <n v="-6.0987820641191359E-3"/>
  </r>
  <r>
    <s v="CA-2019-103866"/>
    <d v="2019-01-16T00:00:00"/>
    <d v="2019-01-20T00:00:00"/>
    <x v="1"/>
    <s v="Texas"/>
    <s v="New York City"/>
    <x v="0"/>
    <x v="0"/>
    <s v="Storage Product 21"/>
    <n v="163.97"/>
    <n v="4"/>
    <n v="0.05"/>
    <n v="-5.86"/>
    <s v="CUST-4866"/>
    <x v="1"/>
    <x v="0"/>
    <n v="10001"/>
    <n v="4"/>
    <n v="-3.5738244800878213E-2"/>
  </r>
  <r>
    <s v="CA-2019-103867"/>
    <d v="2019-11-26T00:00:00"/>
    <d v="2019-12-01T00:00:00"/>
    <x v="0"/>
    <s v="California"/>
    <s v="Los Angeles"/>
    <x v="1"/>
    <x v="3"/>
    <s v="Accessories Product 1"/>
    <n v="413.71"/>
    <n v="1"/>
    <n v="0.2"/>
    <n v="121.87"/>
    <s v="CUST-4867"/>
    <x v="2"/>
    <x v="0"/>
    <n v="10001"/>
    <n v="5"/>
    <n v="0.29457832781416937"/>
  </r>
  <r>
    <s v="CA-2019-103868"/>
    <d v="2019-02-12T00:00:00"/>
    <d v="2019-02-16T00:00:00"/>
    <x v="1"/>
    <s v="Texas"/>
    <s v="New York City"/>
    <x v="1"/>
    <x v="3"/>
    <s v="Accessories Product 44"/>
    <n v="713.51"/>
    <n v="5"/>
    <n v="0.2"/>
    <n v="-108.62"/>
    <s v="CUST-4868"/>
    <x v="0"/>
    <x v="0"/>
    <n v="10001"/>
    <n v="4"/>
    <n v="-0.15223332539137505"/>
  </r>
  <r>
    <s v="CA-2019-103869"/>
    <d v="2019-03-19T00:00:00"/>
    <d v="2019-03-22T00:00:00"/>
    <x v="0"/>
    <s v="Texas"/>
    <s v="Miami"/>
    <x v="2"/>
    <x v="4"/>
    <s v="Chairs Product 24"/>
    <n v="371.98"/>
    <n v="3"/>
    <n v="0.1"/>
    <n v="81.92"/>
    <s v="CUST-4869"/>
    <x v="0"/>
    <x v="0"/>
    <n v="10001"/>
    <n v="3"/>
    <n v="0.22022689391902789"/>
  </r>
  <r>
    <s v="CA-2019-103870"/>
    <d v="2019-02-02T00:00:00"/>
    <d v="2019-02-06T00:00:00"/>
    <x v="0"/>
    <s v="Florida"/>
    <s v="Seattle"/>
    <x v="2"/>
    <x v="6"/>
    <s v="Bookcases Product 28"/>
    <n v="737.92"/>
    <n v="4"/>
    <n v="0.05"/>
    <n v="104"/>
    <s v="CUST-4870"/>
    <x v="0"/>
    <x v="0"/>
    <n v="10001"/>
    <n v="4"/>
    <n v="0.1409366869037294"/>
  </r>
  <r>
    <s v="CA-2019-103871"/>
    <d v="2019-04-13T00:00:00"/>
    <d v="2019-04-14T00:00:00"/>
    <x v="3"/>
    <s v="Washington"/>
    <s v="Los Angeles"/>
    <x v="0"/>
    <x v="5"/>
    <s v="Paper Product 4"/>
    <n v="823.75"/>
    <n v="5"/>
    <n v="0.2"/>
    <n v="2.3199999999999998"/>
    <s v="CUST-4871"/>
    <x v="1"/>
    <x v="0"/>
    <n v="10001"/>
    <n v="1"/>
    <n v="2.8163884673748103E-3"/>
  </r>
  <r>
    <s v="CA-2019-103872"/>
    <d v="2019-11-03T00:00:00"/>
    <d v="2019-11-08T00:00:00"/>
    <x v="0"/>
    <s v="California"/>
    <s v="Miami"/>
    <x v="1"/>
    <x v="3"/>
    <s v="Accessories Product 11"/>
    <n v="27.53"/>
    <n v="5"/>
    <n v="0"/>
    <n v="4.82"/>
    <s v="CUST-4872"/>
    <x v="1"/>
    <x v="0"/>
    <n v="10001"/>
    <n v="5"/>
    <n v="0.17508172902288413"/>
  </r>
  <r>
    <s v="CA-2019-103873"/>
    <d v="2019-10-10T00:00:00"/>
    <d v="2019-10-12T00:00:00"/>
    <x v="2"/>
    <s v="New York"/>
    <s v="Miami"/>
    <x v="0"/>
    <x v="0"/>
    <s v="Storage Product 11"/>
    <n v="728.3"/>
    <n v="5"/>
    <n v="0.1"/>
    <n v="-145.16"/>
    <s v="CUST-4873"/>
    <x v="2"/>
    <x v="0"/>
    <n v="10001"/>
    <n v="2"/>
    <n v="-0.19931346972401484"/>
  </r>
  <r>
    <s v="CA-2019-103874"/>
    <d v="2019-11-21T00:00:00"/>
    <d v="2019-11-26T00:00:00"/>
    <x v="0"/>
    <s v="Illinois"/>
    <s v="Los Angeles"/>
    <x v="2"/>
    <x v="4"/>
    <s v="Chairs Product 16"/>
    <n v="489.54"/>
    <n v="3"/>
    <n v="0.2"/>
    <n v="-35.72"/>
    <s v="CUST-4874"/>
    <x v="2"/>
    <x v="0"/>
    <n v="10001"/>
    <n v="5"/>
    <n v="-7.2966458307799159E-2"/>
  </r>
  <r>
    <s v="CA-2019-103875"/>
    <d v="2019-03-31T00:00:00"/>
    <d v="2019-04-03T00:00:00"/>
    <x v="0"/>
    <s v="Illinois"/>
    <s v="Houston"/>
    <x v="2"/>
    <x v="4"/>
    <s v="Chairs Product 15"/>
    <n v="1026.1400000000001"/>
    <n v="3"/>
    <n v="0"/>
    <n v="90.1"/>
    <s v="CUST-4875"/>
    <x v="1"/>
    <x v="0"/>
    <n v="10001"/>
    <n v="3"/>
    <n v="8.7804782973083584E-2"/>
  </r>
  <r>
    <s v="CA-2019-103876"/>
    <d v="2019-03-20T00:00:00"/>
    <d v="2019-03-21T00:00:00"/>
    <x v="3"/>
    <s v="Washington"/>
    <s v="Los Angeles"/>
    <x v="0"/>
    <x v="5"/>
    <s v="Paper Product 48"/>
    <n v="1203.22"/>
    <n v="2"/>
    <n v="0"/>
    <n v="116.32"/>
    <s v="CUST-4876"/>
    <x v="1"/>
    <x v="0"/>
    <n v="10001"/>
    <n v="1"/>
    <n v="9.667392496800252E-2"/>
  </r>
  <r>
    <s v="CA-2019-103877"/>
    <d v="2019-03-20T00:00:00"/>
    <d v="2019-03-25T00:00:00"/>
    <x v="0"/>
    <s v="Washington"/>
    <s v="Miami"/>
    <x v="2"/>
    <x v="8"/>
    <s v="Tables Product 41"/>
    <n v="1462.31"/>
    <n v="4"/>
    <n v="0.1"/>
    <n v="186.08"/>
    <s v="CUST-4877"/>
    <x v="1"/>
    <x v="0"/>
    <n v="10001"/>
    <n v="5"/>
    <n v="0.12725071975162586"/>
  </r>
  <r>
    <s v="CA-2019-103878"/>
    <d v="2019-09-12T00:00:00"/>
    <d v="2019-09-15T00:00:00"/>
    <x v="0"/>
    <s v="Texas"/>
    <s v="Chicago"/>
    <x v="1"/>
    <x v="3"/>
    <s v="Accessories Product 49"/>
    <n v="1224.8699999999999"/>
    <n v="5"/>
    <n v="0.05"/>
    <n v="30.94"/>
    <s v="CUST-4878"/>
    <x v="0"/>
    <x v="0"/>
    <n v="10001"/>
    <n v="3"/>
    <n v="2.5259823491472568E-2"/>
  </r>
  <r>
    <s v="CA-2019-103879"/>
    <d v="2019-05-21T00:00:00"/>
    <d v="2019-05-23T00:00:00"/>
    <x v="3"/>
    <s v="California"/>
    <s v="New York City"/>
    <x v="2"/>
    <x v="6"/>
    <s v="Bookcases Product 46"/>
    <n v="68.680000000000007"/>
    <n v="1"/>
    <n v="0.05"/>
    <n v="13.65"/>
    <s v="CUST-4879"/>
    <x v="1"/>
    <x v="0"/>
    <n v="10001"/>
    <n v="2"/>
    <n v="0.19874781595806637"/>
  </r>
  <r>
    <s v="CA-2019-103880"/>
    <d v="2019-09-02T00:00:00"/>
    <d v="2019-09-03T00:00:00"/>
    <x v="2"/>
    <s v="California"/>
    <s v="Los Angeles"/>
    <x v="2"/>
    <x v="6"/>
    <s v="Bookcases Product 42"/>
    <n v="373.64"/>
    <n v="2"/>
    <n v="0.05"/>
    <n v="0.11"/>
    <s v="CUST-4880"/>
    <x v="2"/>
    <x v="0"/>
    <n v="10001"/>
    <n v="1"/>
    <n v="2.9440102772722407E-4"/>
  </r>
  <r>
    <s v="CA-2019-103881"/>
    <d v="2019-09-22T00:00:00"/>
    <d v="2019-09-25T00:00:00"/>
    <x v="1"/>
    <s v="California"/>
    <s v="Chicago"/>
    <x v="0"/>
    <x v="5"/>
    <s v="Paper Product 20"/>
    <n v="853.47"/>
    <n v="5"/>
    <n v="0.1"/>
    <n v="81.55"/>
    <s v="CUST-4881"/>
    <x v="0"/>
    <x v="0"/>
    <n v="10001"/>
    <n v="3"/>
    <n v="9.5551103143637142E-2"/>
  </r>
  <r>
    <s v="CA-2019-103882"/>
    <d v="2019-04-29T00:00:00"/>
    <d v="2019-05-03T00:00:00"/>
    <x v="0"/>
    <s v="New York"/>
    <s v="Miami"/>
    <x v="1"/>
    <x v="3"/>
    <s v="Accessories Product 17"/>
    <n v="126.15"/>
    <n v="3"/>
    <n v="0.2"/>
    <n v="29.49"/>
    <s v="CUST-4882"/>
    <x v="0"/>
    <x v="0"/>
    <n v="10001"/>
    <n v="4"/>
    <n v="0.23376932223543398"/>
  </r>
  <r>
    <s v="CA-2019-103883"/>
    <d v="2019-05-07T00:00:00"/>
    <d v="2019-05-10T00:00:00"/>
    <x v="3"/>
    <s v="New York"/>
    <s v="Miami"/>
    <x v="1"/>
    <x v="7"/>
    <s v="Phones Product 30"/>
    <n v="115.83"/>
    <n v="2"/>
    <n v="0.2"/>
    <n v="11.05"/>
    <s v="CUST-4883"/>
    <x v="2"/>
    <x v="0"/>
    <n v="10001"/>
    <n v="3"/>
    <n v="9.5398428731762075E-2"/>
  </r>
  <r>
    <s v="CA-2019-103884"/>
    <d v="2019-04-28T00:00:00"/>
    <d v="2019-04-30T00:00:00"/>
    <x v="1"/>
    <s v="Florida"/>
    <s v="New York City"/>
    <x v="2"/>
    <x v="4"/>
    <s v="Chairs Product 5"/>
    <n v="38.89"/>
    <n v="5"/>
    <n v="0.05"/>
    <n v="-3.53"/>
    <s v="CUST-4884"/>
    <x v="0"/>
    <x v="0"/>
    <n v="10001"/>
    <n v="2"/>
    <n v="-9.0768835176137819E-2"/>
  </r>
  <r>
    <s v="CA-2019-103885"/>
    <d v="2019-09-21T00:00:00"/>
    <d v="2019-09-22T00:00:00"/>
    <x v="1"/>
    <s v="Texas"/>
    <s v="Houston"/>
    <x v="2"/>
    <x v="6"/>
    <s v="Bookcases Product 22"/>
    <n v="855.67"/>
    <n v="5"/>
    <n v="0.05"/>
    <n v="194.27"/>
    <s v="CUST-4885"/>
    <x v="0"/>
    <x v="0"/>
    <n v="10001"/>
    <n v="1"/>
    <n v="0.22703846108897124"/>
  </r>
  <r>
    <s v="CA-2019-103886"/>
    <d v="2019-08-15T00:00:00"/>
    <d v="2019-08-20T00:00:00"/>
    <x v="1"/>
    <s v="New York"/>
    <s v="New York City"/>
    <x v="0"/>
    <x v="1"/>
    <s v="Binders Product 36"/>
    <n v="1361.99"/>
    <n v="3"/>
    <n v="0"/>
    <n v="48.33"/>
    <s v="CUST-4886"/>
    <x v="2"/>
    <x v="0"/>
    <n v="10001"/>
    <n v="5"/>
    <n v="3.5484842032614039E-2"/>
  </r>
  <r>
    <s v="CA-2019-103887"/>
    <d v="2019-01-04T00:00:00"/>
    <d v="2019-01-07T00:00:00"/>
    <x v="0"/>
    <s v="Florida"/>
    <s v="Houston"/>
    <x v="0"/>
    <x v="1"/>
    <s v="Binders Product 19"/>
    <n v="1225.52"/>
    <n v="4"/>
    <n v="0.1"/>
    <n v="20.61"/>
    <s v="CUST-4887"/>
    <x v="1"/>
    <x v="0"/>
    <n v="10001"/>
    <n v="3"/>
    <n v="1.6817351002023629E-2"/>
  </r>
  <r>
    <s v="CA-2019-103888"/>
    <d v="2019-12-17T00:00:00"/>
    <d v="2019-12-18T00:00:00"/>
    <x v="0"/>
    <s v="Florida"/>
    <s v="Houston"/>
    <x v="0"/>
    <x v="0"/>
    <s v="Storage Product 16"/>
    <n v="1070.4100000000001"/>
    <n v="4"/>
    <n v="0.1"/>
    <n v="-115"/>
    <s v="CUST-4888"/>
    <x v="1"/>
    <x v="0"/>
    <n v="10001"/>
    <n v="1"/>
    <n v="-0.10743546865219868"/>
  </r>
  <r>
    <s v="CA-2019-103889"/>
    <d v="2019-05-25T00:00:00"/>
    <d v="2019-05-26T00:00:00"/>
    <x v="2"/>
    <s v="Illinois"/>
    <s v="Miami"/>
    <x v="2"/>
    <x v="4"/>
    <s v="Chairs Product 1"/>
    <n v="918.83"/>
    <n v="2"/>
    <n v="0"/>
    <n v="-139.27000000000001"/>
    <s v="CUST-4889"/>
    <x v="2"/>
    <x v="0"/>
    <n v="10001"/>
    <n v="1"/>
    <n v="-0.15157319634752892"/>
  </r>
  <r>
    <s v="CA-2019-103890"/>
    <d v="2019-02-14T00:00:00"/>
    <d v="2019-02-19T00:00:00"/>
    <x v="0"/>
    <s v="Washington"/>
    <s v="Chicago"/>
    <x v="2"/>
    <x v="6"/>
    <s v="Bookcases Product 45"/>
    <n v="790.74"/>
    <n v="4"/>
    <n v="0.1"/>
    <n v="-80.77"/>
    <s v="CUST-4890"/>
    <x v="0"/>
    <x v="0"/>
    <n v="10001"/>
    <n v="5"/>
    <n v="-0.10214482636517691"/>
  </r>
  <r>
    <s v="CA-2019-103891"/>
    <d v="2019-07-15T00:00:00"/>
    <d v="2019-07-20T00:00:00"/>
    <x v="1"/>
    <s v="Washington"/>
    <s v="Chicago"/>
    <x v="0"/>
    <x v="5"/>
    <s v="Paper Product 7"/>
    <n v="868.81"/>
    <n v="2"/>
    <n v="0.05"/>
    <n v="165.02"/>
    <s v="CUST-4891"/>
    <x v="1"/>
    <x v="0"/>
    <n v="10001"/>
    <n v="5"/>
    <n v="0.18993796111923208"/>
  </r>
  <r>
    <s v="CA-2019-103892"/>
    <d v="2019-10-28T00:00:00"/>
    <d v="2019-10-31T00:00:00"/>
    <x v="2"/>
    <s v="Florida"/>
    <s v="New York City"/>
    <x v="1"/>
    <x v="2"/>
    <s v="Laptops Product 10"/>
    <n v="25.65"/>
    <n v="5"/>
    <n v="0"/>
    <n v="-4.96"/>
    <s v="CUST-4892"/>
    <x v="1"/>
    <x v="0"/>
    <n v="10001"/>
    <n v="3"/>
    <n v="-0.19337231968810917"/>
  </r>
  <r>
    <s v="CA-2019-103893"/>
    <d v="2019-10-11T00:00:00"/>
    <d v="2019-10-14T00:00:00"/>
    <x v="2"/>
    <s v="Illinois"/>
    <s v="New York City"/>
    <x v="1"/>
    <x v="3"/>
    <s v="Accessories Product 35"/>
    <n v="1023.38"/>
    <n v="2"/>
    <n v="0.1"/>
    <n v="-6.38"/>
    <s v="CUST-4893"/>
    <x v="1"/>
    <x v="0"/>
    <n v="10001"/>
    <n v="3"/>
    <n v="-6.2342433895522676E-3"/>
  </r>
  <r>
    <s v="CA-2019-103894"/>
    <d v="2019-06-01T00:00:00"/>
    <d v="2019-06-03T00:00:00"/>
    <x v="1"/>
    <s v="Texas"/>
    <s v="New York City"/>
    <x v="0"/>
    <x v="1"/>
    <s v="Binders Product 28"/>
    <n v="869.75"/>
    <n v="1"/>
    <n v="0.05"/>
    <n v="-165.66"/>
    <s v="CUST-4894"/>
    <x v="2"/>
    <x v="0"/>
    <n v="10001"/>
    <n v="2"/>
    <n v="-0.19046852543834436"/>
  </r>
  <r>
    <s v="CA-2019-103895"/>
    <d v="2019-02-04T00:00:00"/>
    <d v="2019-02-07T00:00:00"/>
    <x v="2"/>
    <s v="New York"/>
    <s v="Houston"/>
    <x v="0"/>
    <x v="0"/>
    <s v="Storage Product 36"/>
    <n v="372.87"/>
    <n v="2"/>
    <n v="0.2"/>
    <n v="-43.73"/>
    <s v="CUST-4895"/>
    <x v="1"/>
    <x v="0"/>
    <n v="10001"/>
    <n v="3"/>
    <n v="-0.11727948078418751"/>
  </r>
  <r>
    <s v="CA-2019-103896"/>
    <d v="2019-10-04T00:00:00"/>
    <d v="2019-10-09T00:00:00"/>
    <x v="2"/>
    <s v="Florida"/>
    <s v="New York City"/>
    <x v="2"/>
    <x v="8"/>
    <s v="Tables Product 22"/>
    <n v="754.66"/>
    <n v="1"/>
    <n v="0.2"/>
    <n v="82.32"/>
    <s v="CUST-4896"/>
    <x v="0"/>
    <x v="0"/>
    <n v="10001"/>
    <n v="5"/>
    <n v="0.10908223570879601"/>
  </r>
  <r>
    <s v="CA-2019-103897"/>
    <d v="2019-09-30T00:00:00"/>
    <d v="2019-10-01T00:00:00"/>
    <x v="1"/>
    <s v="Florida"/>
    <s v="Los Angeles"/>
    <x v="1"/>
    <x v="2"/>
    <s v="Laptops Product 21"/>
    <n v="168.11"/>
    <n v="1"/>
    <n v="0"/>
    <n v="42.43"/>
    <s v="CUST-4897"/>
    <x v="2"/>
    <x v="0"/>
    <n v="10001"/>
    <n v="1"/>
    <n v="0.25239426565938966"/>
  </r>
  <r>
    <s v="CA-2019-103898"/>
    <d v="2019-07-09T00:00:00"/>
    <d v="2019-07-11T00:00:00"/>
    <x v="3"/>
    <s v="Texas"/>
    <s v="Houston"/>
    <x v="2"/>
    <x v="4"/>
    <s v="Chairs Product 37"/>
    <n v="688.5"/>
    <n v="2"/>
    <n v="0.05"/>
    <n v="-131.56"/>
    <s v="CUST-4898"/>
    <x v="1"/>
    <x v="0"/>
    <n v="10001"/>
    <n v="2"/>
    <n v="-0.19108206245461148"/>
  </r>
  <r>
    <s v="CA-2019-103899"/>
    <d v="2019-02-26T00:00:00"/>
    <d v="2019-03-03T00:00:00"/>
    <x v="0"/>
    <s v="California"/>
    <s v="Los Angeles"/>
    <x v="1"/>
    <x v="7"/>
    <s v="Phones Product 22"/>
    <n v="250.81"/>
    <n v="1"/>
    <n v="0.1"/>
    <n v="-33.28"/>
    <s v="CUST-4899"/>
    <x v="2"/>
    <x v="0"/>
    <n v="10001"/>
    <n v="5"/>
    <n v="-0.13269008412742714"/>
  </r>
  <r>
    <s v="CA-2019-103900"/>
    <d v="2019-09-11T00:00:00"/>
    <d v="2019-09-16T00:00:00"/>
    <x v="0"/>
    <s v="New York"/>
    <s v="New York City"/>
    <x v="2"/>
    <x v="4"/>
    <s v="Chairs Product 32"/>
    <n v="120.72"/>
    <n v="1"/>
    <n v="0.2"/>
    <n v="-3.31"/>
    <s v="CUST-4900"/>
    <x v="1"/>
    <x v="0"/>
    <n v="10001"/>
    <n v="5"/>
    <n v="-2.7418820410868124E-2"/>
  </r>
  <r>
    <s v="CA-2019-103901"/>
    <d v="2019-08-23T00:00:00"/>
    <d v="2019-08-27T00:00:00"/>
    <x v="2"/>
    <s v="Texas"/>
    <s v="Houston"/>
    <x v="0"/>
    <x v="0"/>
    <s v="Storage Product 34"/>
    <n v="782.31"/>
    <n v="3"/>
    <n v="0.05"/>
    <n v="-61.28"/>
    <s v="CUST-4901"/>
    <x v="0"/>
    <x v="0"/>
    <n v="10001"/>
    <n v="4"/>
    <n v="-7.8332118980966634E-2"/>
  </r>
  <r>
    <s v="CA-2019-103902"/>
    <d v="2019-10-14T00:00:00"/>
    <d v="2019-10-17T00:00:00"/>
    <x v="1"/>
    <s v="Washington"/>
    <s v="Houston"/>
    <x v="1"/>
    <x v="3"/>
    <s v="Accessories Product 16"/>
    <n v="891.97"/>
    <n v="1"/>
    <n v="0.05"/>
    <n v="198"/>
    <s v="CUST-4902"/>
    <x v="1"/>
    <x v="0"/>
    <n v="10001"/>
    <n v="3"/>
    <n v="0.22198055988430104"/>
  </r>
  <r>
    <s v="CA-2019-103903"/>
    <d v="2019-02-15T00:00:00"/>
    <d v="2019-02-19T00:00:00"/>
    <x v="0"/>
    <s v="New York"/>
    <s v="New York City"/>
    <x v="0"/>
    <x v="0"/>
    <s v="Storage Product 41"/>
    <n v="860.01"/>
    <n v="2"/>
    <n v="0.2"/>
    <n v="-84.05"/>
    <s v="CUST-4903"/>
    <x v="0"/>
    <x v="0"/>
    <n v="10001"/>
    <n v="4"/>
    <n v="-9.7731421727654325E-2"/>
  </r>
  <r>
    <s v="CA-2019-103904"/>
    <d v="2019-02-18T00:00:00"/>
    <d v="2019-02-21T00:00:00"/>
    <x v="1"/>
    <s v="Illinois"/>
    <s v="Seattle"/>
    <x v="1"/>
    <x v="7"/>
    <s v="Phones Product 26"/>
    <n v="1380.26"/>
    <n v="4"/>
    <n v="0.05"/>
    <n v="-88.55"/>
    <s v="CUST-4904"/>
    <x v="2"/>
    <x v="0"/>
    <n v="10001"/>
    <n v="3"/>
    <n v="-6.4154579571964701E-2"/>
  </r>
  <r>
    <s v="CA-2019-103905"/>
    <d v="2019-11-19T00:00:00"/>
    <d v="2019-11-23T00:00:00"/>
    <x v="1"/>
    <s v="Florida"/>
    <s v="Los Angeles"/>
    <x v="2"/>
    <x v="4"/>
    <s v="Chairs Product 34"/>
    <n v="464.04"/>
    <n v="1"/>
    <n v="0"/>
    <n v="-13.65"/>
    <s v="CUST-4905"/>
    <x v="2"/>
    <x v="0"/>
    <n v="10001"/>
    <n v="4"/>
    <n v="-2.9415567623480732E-2"/>
  </r>
  <r>
    <s v="CA-2019-103906"/>
    <d v="2019-03-15T00:00:00"/>
    <d v="2019-03-19T00:00:00"/>
    <x v="3"/>
    <s v="California"/>
    <s v="Chicago"/>
    <x v="0"/>
    <x v="1"/>
    <s v="Binders Product 38"/>
    <n v="325.45"/>
    <n v="4"/>
    <n v="0"/>
    <n v="-37.11"/>
    <s v="CUST-4906"/>
    <x v="2"/>
    <x v="0"/>
    <n v="10001"/>
    <n v="4"/>
    <n v="-0.11402673221693041"/>
  </r>
  <r>
    <s v="CA-2019-103907"/>
    <d v="2019-08-26T00:00:00"/>
    <d v="2019-08-29T00:00:00"/>
    <x v="3"/>
    <s v="Washington"/>
    <s v="Chicago"/>
    <x v="2"/>
    <x v="4"/>
    <s v="Chairs Product 39"/>
    <n v="1327.59"/>
    <n v="1"/>
    <n v="0.1"/>
    <n v="-203.43"/>
    <s v="CUST-4907"/>
    <x v="2"/>
    <x v="0"/>
    <n v="10001"/>
    <n v="3"/>
    <n v="-0.15323254920570359"/>
  </r>
  <r>
    <s v="CA-2019-103908"/>
    <d v="2019-02-05T00:00:00"/>
    <d v="2019-02-10T00:00:00"/>
    <x v="0"/>
    <s v="California"/>
    <s v="New York City"/>
    <x v="2"/>
    <x v="8"/>
    <s v="Tables Product 1"/>
    <n v="366.35"/>
    <n v="2"/>
    <n v="0.2"/>
    <n v="16.510000000000002"/>
    <s v="CUST-4908"/>
    <x v="0"/>
    <x v="0"/>
    <n v="10001"/>
    <n v="5"/>
    <n v="4.506619353077658E-2"/>
  </r>
  <r>
    <s v="CA-2019-103909"/>
    <d v="2019-12-22T00:00:00"/>
    <d v="2019-12-26T00:00:00"/>
    <x v="2"/>
    <s v="Washington"/>
    <s v="Los Angeles"/>
    <x v="2"/>
    <x v="8"/>
    <s v="Tables Product 37"/>
    <n v="1175.3599999999999"/>
    <n v="3"/>
    <n v="0.1"/>
    <n v="21.49"/>
    <s v="CUST-4909"/>
    <x v="1"/>
    <x v="0"/>
    <n v="10001"/>
    <n v="4"/>
    <n v="1.8283759869316636E-2"/>
  </r>
  <r>
    <s v="CA-2019-103910"/>
    <d v="2019-03-01T00:00:00"/>
    <d v="2019-03-02T00:00:00"/>
    <x v="0"/>
    <s v="California"/>
    <s v="Houston"/>
    <x v="1"/>
    <x v="7"/>
    <s v="Phones Product 19"/>
    <n v="790.05"/>
    <n v="1"/>
    <n v="0.2"/>
    <n v="51.82"/>
    <s v="CUST-4910"/>
    <x v="1"/>
    <x v="0"/>
    <n v="10001"/>
    <n v="1"/>
    <n v="6.5590785393329534E-2"/>
  </r>
  <r>
    <s v="CA-2019-103911"/>
    <d v="2019-01-30T00:00:00"/>
    <d v="2019-01-31T00:00:00"/>
    <x v="3"/>
    <s v="Illinois"/>
    <s v="Miami"/>
    <x v="0"/>
    <x v="0"/>
    <s v="Storage Product 20"/>
    <n v="731.7"/>
    <n v="3"/>
    <n v="0.1"/>
    <n v="147.97999999999999"/>
    <s v="CUST-4911"/>
    <x v="1"/>
    <x v="0"/>
    <n v="10001"/>
    <n v="1"/>
    <n v="0.20224135574689078"/>
  </r>
  <r>
    <s v="CA-2019-103912"/>
    <d v="2019-07-04T00:00:00"/>
    <d v="2019-07-05T00:00:00"/>
    <x v="3"/>
    <s v="California"/>
    <s v="Chicago"/>
    <x v="2"/>
    <x v="8"/>
    <s v="Tables Product 3"/>
    <n v="1005.89"/>
    <n v="3"/>
    <n v="0.2"/>
    <n v="-8.89"/>
    <s v="CUST-4912"/>
    <x v="0"/>
    <x v="0"/>
    <n v="10001"/>
    <n v="1"/>
    <n v="-8.8379445068546263E-3"/>
  </r>
  <r>
    <s v="CA-2019-103913"/>
    <d v="2019-10-11T00:00:00"/>
    <d v="2019-10-13T00:00:00"/>
    <x v="1"/>
    <s v="Florida"/>
    <s v="Seattle"/>
    <x v="1"/>
    <x v="2"/>
    <s v="Laptops Product 3"/>
    <n v="147.97999999999999"/>
    <n v="2"/>
    <n v="0"/>
    <n v="6.1"/>
    <s v="CUST-4913"/>
    <x v="2"/>
    <x v="0"/>
    <n v="10001"/>
    <n v="2"/>
    <n v="4.1221786727936208E-2"/>
  </r>
  <r>
    <s v="CA-2019-103914"/>
    <d v="2019-10-22T00:00:00"/>
    <d v="2019-10-24T00:00:00"/>
    <x v="1"/>
    <s v="Texas"/>
    <s v="Los Angeles"/>
    <x v="2"/>
    <x v="4"/>
    <s v="Chairs Product 40"/>
    <n v="907.01"/>
    <n v="4"/>
    <n v="0"/>
    <n v="49.65"/>
    <s v="CUST-4914"/>
    <x v="1"/>
    <x v="0"/>
    <n v="10001"/>
    <n v="2"/>
    <n v="5.4740300547954264E-2"/>
  </r>
  <r>
    <s v="CA-2019-103915"/>
    <d v="2019-11-09T00:00:00"/>
    <d v="2019-11-12T00:00:00"/>
    <x v="2"/>
    <s v="New York"/>
    <s v="Los Angeles"/>
    <x v="0"/>
    <x v="0"/>
    <s v="Storage Product 46"/>
    <n v="1473.77"/>
    <n v="1"/>
    <n v="0.05"/>
    <n v="203.99"/>
    <s v="CUST-4915"/>
    <x v="0"/>
    <x v="0"/>
    <n v="10001"/>
    <n v="3"/>
    <n v="0.13841372805797378"/>
  </r>
  <r>
    <s v="CA-2019-103916"/>
    <d v="2019-08-13T00:00:00"/>
    <d v="2019-08-15T00:00:00"/>
    <x v="2"/>
    <s v="California"/>
    <s v="Seattle"/>
    <x v="2"/>
    <x v="6"/>
    <s v="Bookcases Product 5"/>
    <n v="553.29"/>
    <n v="1"/>
    <n v="0.05"/>
    <n v="81.709999999999994"/>
    <s v="CUST-4916"/>
    <x v="0"/>
    <x v="0"/>
    <n v="10001"/>
    <n v="2"/>
    <n v="0.14768024001879665"/>
  </r>
  <r>
    <s v="CA-2019-103917"/>
    <d v="2019-01-30T00:00:00"/>
    <d v="2019-02-04T00:00:00"/>
    <x v="0"/>
    <s v="New York"/>
    <s v="New York City"/>
    <x v="1"/>
    <x v="2"/>
    <s v="Laptops Product 49"/>
    <n v="379.63"/>
    <n v="2"/>
    <n v="0.05"/>
    <n v="80.64"/>
    <s v="CUST-4917"/>
    <x v="2"/>
    <x v="0"/>
    <n v="10001"/>
    <n v="5"/>
    <n v="0.21241735373916709"/>
  </r>
  <r>
    <s v="CA-2019-103918"/>
    <d v="2019-03-22T00:00:00"/>
    <d v="2019-03-26T00:00:00"/>
    <x v="0"/>
    <s v="California"/>
    <s v="Miami"/>
    <x v="1"/>
    <x v="2"/>
    <s v="Laptops Product 45"/>
    <n v="872.4"/>
    <n v="1"/>
    <n v="0"/>
    <n v="43.38"/>
    <s v="CUST-4918"/>
    <x v="2"/>
    <x v="0"/>
    <n v="10001"/>
    <n v="4"/>
    <n v="4.972489683631362E-2"/>
  </r>
  <r>
    <s v="CA-2019-103919"/>
    <d v="2019-01-09T00:00:00"/>
    <d v="2019-01-10T00:00:00"/>
    <x v="1"/>
    <s v="Illinois"/>
    <s v="Miami"/>
    <x v="0"/>
    <x v="5"/>
    <s v="Paper Product 20"/>
    <n v="1164.95"/>
    <n v="2"/>
    <n v="0"/>
    <n v="311.44"/>
    <s v="CUST-4919"/>
    <x v="1"/>
    <x v="0"/>
    <n v="10001"/>
    <n v="1"/>
    <n v="0.26734194600626637"/>
  </r>
  <r>
    <s v="CA-2019-103920"/>
    <d v="2019-09-28T00:00:00"/>
    <d v="2019-09-30T00:00:00"/>
    <x v="0"/>
    <s v="Washington"/>
    <s v="Chicago"/>
    <x v="1"/>
    <x v="3"/>
    <s v="Accessories Product 3"/>
    <n v="920.47"/>
    <n v="2"/>
    <n v="0.1"/>
    <n v="233.4"/>
    <s v="CUST-4920"/>
    <x v="2"/>
    <x v="0"/>
    <n v="10001"/>
    <n v="2"/>
    <n v="0.25356611296402926"/>
  </r>
  <r>
    <s v="CA-2019-103921"/>
    <d v="2019-10-01T00:00:00"/>
    <d v="2019-10-02T00:00:00"/>
    <x v="0"/>
    <s v="Washington"/>
    <s v="Seattle"/>
    <x v="2"/>
    <x v="4"/>
    <s v="Chairs Product 7"/>
    <n v="1012.84"/>
    <n v="3"/>
    <n v="0.05"/>
    <n v="-13.52"/>
    <s v="CUST-4921"/>
    <x v="1"/>
    <x v="0"/>
    <n v="10001"/>
    <n v="1"/>
    <n v="-1.3348603925595354E-2"/>
  </r>
  <r>
    <s v="CA-2019-103922"/>
    <d v="2019-04-09T00:00:00"/>
    <d v="2019-04-13T00:00:00"/>
    <x v="2"/>
    <s v="California"/>
    <s v="Seattle"/>
    <x v="1"/>
    <x v="2"/>
    <s v="Laptops Product 49"/>
    <n v="547.4"/>
    <n v="1"/>
    <n v="0.1"/>
    <n v="158.25"/>
    <s v="CUST-4922"/>
    <x v="0"/>
    <x v="0"/>
    <n v="10001"/>
    <n v="4"/>
    <n v="0.28909389842893679"/>
  </r>
  <r>
    <s v="CA-2019-103923"/>
    <d v="2019-06-06T00:00:00"/>
    <d v="2019-06-07T00:00:00"/>
    <x v="3"/>
    <s v="California"/>
    <s v="New York City"/>
    <x v="1"/>
    <x v="2"/>
    <s v="Laptops Product 47"/>
    <n v="840.68"/>
    <n v="1"/>
    <n v="0.05"/>
    <n v="-29.54"/>
    <s v="CUST-4923"/>
    <x v="0"/>
    <x v="0"/>
    <n v="10001"/>
    <n v="1"/>
    <n v="-3.5138221439786843E-2"/>
  </r>
  <r>
    <s v="CA-2019-103924"/>
    <d v="2019-09-04T00:00:00"/>
    <d v="2019-09-09T00:00:00"/>
    <x v="0"/>
    <s v="California"/>
    <s v="Chicago"/>
    <x v="0"/>
    <x v="0"/>
    <s v="Storage Product 8"/>
    <n v="250.84"/>
    <n v="1"/>
    <n v="0.1"/>
    <n v="46.13"/>
    <s v="CUST-4924"/>
    <x v="1"/>
    <x v="0"/>
    <n v="10001"/>
    <n v="5"/>
    <n v="0.18390208898102378"/>
  </r>
  <r>
    <s v="CA-2019-103925"/>
    <d v="2019-10-09T00:00:00"/>
    <d v="2019-10-10T00:00:00"/>
    <x v="2"/>
    <s v="Texas"/>
    <s v="Houston"/>
    <x v="2"/>
    <x v="8"/>
    <s v="Tables Product 27"/>
    <n v="1030.78"/>
    <n v="4"/>
    <n v="0"/>
    <n v="121.12"/>
    <s v="CUST-4925"/>
    <x v="0"/>
    <x v="0"/>
    <n v="10001"/>
    <n v="1"/>
    <n v="0.11750324996604514"/>
  </r>
  <r>
    <s v="CA-2019-103926"/>
    <d v="2019-04-28T00:00:00"/>
    <d v="2019-05-02T00:00:00"/>
    <x v="2"/>
    <s v="Washington"/>
    <s v="Seattle"/>
    <x v="0"/>
    <x v="5"/>
    <s v="Paper Product 8"/>
    <n v="857.22"/>
    <n v="5"/>
    <n v="0.05"/>
    <n v="250.64"/>
    <s v="CUST-4926"/>
    <x v="0"/>
    <x v="0"/>
    <n v="10001"/>
    <n v="4"/>
    <n v="0.29238701850166815"/>
  </r>
  <r>
    <s v="CA-2019-103927"/>
    <d v="2019-11-24T00:00:00"/>
    <d v="2019-11-29T00:00:00"/>
    <x v="3"/>
    <s v="Texas"/>
    <s v="Miami"/>
    <x v="1"/>
    <x v="2"/>
    <s v="Laptops Product 40"/>
    <n v="650.30999999999995"/>
    <n v="1"/>
    <n v="0.2"/>
    <n v="75.260000000000005"/>
    <s v="CUST-4927"/>
    <x v="0"/>
    <x v="0"/>
    <n v="10001"/>
    <n v="5"/>
    <n v="0.11572942135289326"/>
  </r>
  <r>
    <s v="CA-2019-103928"/>
    <d v="2019-03-14T00:00:00"/>
    <d v="2019-03-17T00:00:00"/>
    <x v="0"/>
    <s v="Washington"/>
    <s v="Seattle"/>
    <x v="1"/>
    <x v="3"/>
    <s v="Accessories Product 48"/>
    <n v="1074.58"/>
    <n v="3"/>
    <n v="0.05"/>
    <n v="253.37"/>
    <s v="CUST-4928"/>
    <x v="0"/>
    <x v="0"/>
    <n v="10001"/>
    <n v="3"/>
    <n v="0.23578514396322287"/>
  </r>
  <r>
    <s v="CA-2019-103929"/>
    <d v="2019-10-30T00:00:00"/>
    <d v="2019-11-03T00:00:00"/>
    <x v="1"/>
    <s v="Illinois"/>
    <s v="New York City"/>
    <x v="1"/>
    <x v="2"/>
    <s v="Laptops Product 23"/>
    <n v="1431.14"/>
    <n v="5"/>
    <n v="0.1"/>
    <n v="299.68"/>
    <s v="CUST-4929"/>
    <x v="0"/>
    <x v="0"/>
    <n v="10001"/>
    <n v="4"/>
    <n v="0.20939949969954022"/>
  </r>
  <r>
    <s v="CA-2019-103930"/>
    <d v="2019-02-03T00:00:00"/>
    <d v="2019-02-06T00:00:00"/>
    <x v="0"/>
    <s v="Florida"/>
    <s v="New York City"/>
    <x v="0"/>
    <x v="5"/>
    <s v="Paper Product 28"/>
    <n v="1187.69"/>
    <n v="5"/>
    <n v="0.05"/>
    <n v="247.7"/>
    <s v="CUST-4930"/>
    <x v="0"/>
    <x v="0"/>
    <n v="10001"/>
    <n v="3"/>
    <n v="0.20855610470745731"/>
  </r>
  <r>
    <s v="CA-2019-103931"/>
    <d v="2019-01-19T00:00:00"/>
    <d v="2019-01-20T00:00:00"/>
    <x v="2"/>
    <s v="Florida"/>
    <s v="Chicago"/>
    <x v="1"/>
    <x v="7"/>
    <s v="Phones Product 47"/>
    <n v="161.19999999999999"/>
    <n v="1"/>
    <n v="0.05"/>
    <n v="-18.53"/>
    <s v="CUST-4931"/>
    <x v="1"/>
    <x v="0"/>
    <n v="10001"/>
    <n v="1"/>
    <n v="-0.11495037220843674"/>
  </r>
  <r>
    <s v="CA-2019-103932"/>
    <d v="2019-08-15T00:00:00"/>
    <d v="2019-08-17T00:00:00"/>
    <x v="3"/>
    <s v="California"/>
    <s v="Miami"/>
    <x v="1"/>
    <x v="3"/>
    <s v="Accessories Product 33"/>
    <n v="1205.96"/>
    <n v="1"/>
    <n v="0.1"/>
    <n v="32.76"/>
    <s v="CUST-4932"/>
    <x v="0"/>
    <x v="0"/>
    <n v="10001"/>
    <n v="2"/>
    <n v="2.7165080102159272E-2"/>
  </r>
  <r>
    <s v="CA-2019-103933"/>
    <d v="2019-08-18T00:00:00"/>
    <d v="2019-08-23T00:00:00"/>
    <x v="0"/>
    <s v="California"/>
    <s v="Seattle"/>
    <x v="2"/>
    <x v="8"/>
    <s v="Tables Product 33"/>
    <n v="54.22"/>
    <n v="4"/>
    <n v="0.2"/>
    <n v="-7.41"/>
    <s v="CUST-4933"/>
    <x v="0"/>
    <x v="0"/>
    <n v="10001"/>
    <n v="5"/>
    <n v="-0.13666543710807821"/>
  </r>
  <r>
    <s v="CA-2019-103934"/>
    <d v="2019-11-22T00:00:00"/>
    <d v="2019-11-25T00:00:00"/>
    <x v="1"/>
    <s v="California"/>
    <s v="Chicago"/>
    <x v="2"/>
    <x v="8"/>
    <s v="Tables Product 18"/>
    <n v="767.67"/>
    <n v="3"/>
    <n v="0.1"/>
    <n v="90.74"/>
    <s v="CUST-4934"/>
    <x v="2"/>
    <x v="0"/>
    <n v="10001"/>
    <n v="3"/>
    <n v="0.11820183151614626"/>
  </r>
  <r>
    <s v="CA-2019-103935"/>
    <d v="2019-05-09T00:00:00"/>
    <d v="2019-05-11T00:00:00"/>
    <x v="0"/>
    <s v="Washington"/>
    <s v="Los Angeles"/>
    <x v="0"/>
    <x v="5"/>
    <s v="Paper Product 41"/>
    <n v="1061.67"/>
    <n v="2"/>
    <n v="0.1"/>
    <n v="-42.8"/>
    <s v="CUST-4935"/>
    <x v="1"/>
    <x v="0"/>
    <n v="10001"/>
    <n v="2"/>
    <n v="-4.0313845168461003E-2"/>
  </r>
  <r>
    <s v="CA-2019-103936"/>
    <d v="2019-08-11T00:00:00"/>
    <d v="2019-08-13T00:00:00"/>
    <x v="2"/>
    <s v="Texas"/>
    <s v="New York City"/>
    <x v="1"/>
    <x v="7"/>
    <s v="Phones Product 18"/>
    <n v="760.81"/>
    <n v="3"/>
    <n v="0.1"/>
    <n v="-56.11"/>
    <s v="CUST-4936"/>
    <x v="1"/>
    <x v="0"/>
    <n v="10001"/>
    <n v="2"/>
    <n v="-7.3750345027010694E-2"/>
  </r>
  <r>
    <s v="CA-2019-103937"/>
    <d v="2019-06-09T00:00:00"/>
    <d v="2019-06-10T00:00:00"/>
    <x v="1"/>
    <s v="Florida"/>
    <s v="New York City"/>
    <x v="2"/>
    <x v="6"/>
    <s v="Bookcases Product 9"/>
    <n v="1041.71"/>
    <n v="5"/>
    <n v="0.2"/>
    <n v="176.25"/>
    <s v="CUST-4937"/>
    <x v="0"/>
    <x v="0"/>
    <n v="10001"/>
    <n v="1"/>
    <n v="0.16919296157279856"/>
  </r>
  <r>
    <s v="CA-2019-103938"/>
    <d v="2019-07-22T00:00:00"/>
    <d v="2019-07-25T00:00:00"/>
    <x v="2"/>
    <s v="Illinois"/>
    <s v="New York City"/>
    <x v="1"/>
    <x v="3"/>
    <s v="Accessories Product 17"/>
    <n v="247.27"/>
    <n v="4"/>
    <n v="0.1"/>
    <n v="-20.58"/>
    <s v="CUST-4938"/>
    <x v="0"/>
    <x v="0"/>
    <n v="10001"/>
    <n v="3"/>
    <n v="-8.3228859141828759E-2"/>
  </r>
  <r>
    <s v="CA-2019-103939"/>
    <d v="2019-01-25T00:00:00"/>
    <d v="2019-01-28T00:00:00"/>
    <x v="0"/>
    <s v="Texas"/>
    <s v="Los Angeles"/>
    <x v="1"/>
    <x v="2"/>
    <s v="Laptops Product 5"/>
    <n v="1155.47"/>
    <n v="3"/>
    <n v="0.1"/>
    <n v="-150.18"/>
    <s v="CUST-4939"/>
    <x v="1"/>
    <x v="0"/>
    <n v="10001"/>
    <n v="3"/>
    <n v="-0.12997308454568271"/>
  </r>
  <r>
    <s v="CA-2019-103940"/>
    <d v="2019-07-05T00:00:00"/>
    <d v="2019-07-09T00:00:00"/>
    <x v="3"/>
    <s v="Florida"/>
    <s v="Los Angeles"/>
    <x v="1"/>
    <x v="3"/>
    <s v="Accessories Product 13"/>
    <n v="317.70999999999998"/>
    <n v="5"/>
    <n v="0.05"/>
    <n v="27.97"/>
    <s v="CUST-4940"/>
    <x v="2"/>
    <x v="0"/>
    <n v="10001"/>
    <n v="4"/>
    <n v="8.803625948191747E-2"/>
  </r>
  <r>
    <s v="CA-2019-103941"/>
    <d v="2019-06-14T00:00:00"/>
    <d v="2019-06-16T00:00:00"/>
    <x v="0"/>
    <s v="Texas"/>
    <s v="Chicago"/>
    <x v="2"/>
    <x v="6"/>
    <s v="Bookcases Product 27"/>
    <n v="261.99"/>
    <n v="1"/>
    <n v="0.1"/>
    <n v="-28.36"/>
    <s v="CUST-4941"/>
    <x v="2"/>
    <x v="0"/>
    <n v="10001"/>
    <n v="2"/>
    <n v="-0.10824840642772625"/>
  </r>
  <r>
    <s v="CA-2019-103942"/>
    <d v="2019-09-21T00:00:00"/>
    <d v="2019-09-26T00:00:00"/>
    <x v="0"/>
    <s v="Florida"/>
    <s v="Houston"/>
    <x v="0"/>
    <x v="0"/>
    <s v="Storage Product 10"/>
    <n v="1217.26"/>
    <n v="5"/>
    <n v="0"/>
    <n v="200.1"/>
    <s v="CUST-4942"/>
    <x v="1"/>
    <x v="0"/>
    <n v="10001"/>
    <n v="5"/>
    <n v="0.1643855873026305"/>
  </r>
  <r>
    <s v="CA-2019-103943"/>
    <d v="2019-01-01T00:00:00"/>
    <d v="2019-01-04T00:00:00"/>
    <x v="2"/>
    <s v="Texas"/>
    <s v="Houston"/>
    <x v="0"/>
    <x v="1"/>
    <s v="Binders Product 29"/>
    <n v="1462.96"/>
    <n v="5"/>
    <n v="0.05"/>
    <n v="-277.07"/>
    <s v="CUST-4943"/>
    <x v="0"/>
    <x v="0"/>
    <n v="10001"/>
    <n v="3"/>
    <n v="-0.18939000382785584"/>
  </r>
  <r>
    <s v="CA-2019-103944"/>
    <d v="2019-09-15T00:00:00"/>
    <d v="2019-09-20T00:00:00"/>
    <x v="2"/>
    <s v="Florida"/>
    <s v="Chicago"/>
    <x v="1"/>
    <x v="2"/>
    <s v="Laptops Product 21"/>
    <n v="1091.8900000000001"/>
    <n v="2"/>
    <n v="0.1"/>
    <n v="143.83000000000001"/>
    <s v="CUST-4944"/>
    <x v="2"/>
    <x v="0"/>
    <n v="10001"/>
    <n v="5"/>
    <n v="0.1317257232871443"/>
  </r>
  <r>
    <s v="CA-2019-103945"/>
    <d v="2019-03-03T00:00:00"/>
    <d v="2019-03-08T00:00:00"/>
    <x v="0"/>
    <s v="Florida"/>
    <s v="Miami"/>
    <x v="2"/>
    <x v="8"/>
    <s v="Tables Product 35"/>
    <n v="996.22"/>
    <n v="4"/>
    <n v="0"/>
    <n v="-68.44"/>
    <s v="CUST-4945"/>
    <x v="0"/>
    <x v="0"/>
    <n v="10001"/>
    <n v="5"/>
    <n v="-6.8699684808576411E-2"/>
  </r>
  <r>
    <s v="CA-2019-103946"/>
    <d v="2019-09-09T00:00:00"/>
    <d v="2019-09-10T00:00:00"/>
    <x v="2"/>
    <s v="Illinois"/>
    <s v="Los Angeles"/>
    <x v="1"/>
    <x v="7"/>
    <s v="Phones Product 2"/>
    <n v="1341.75"/>
    <n v="1"/>
    <n v="0"/>
    <n v="109.27"/>
    <s v="CUST-4946"/>
    <x v="0"/>
    <x v="0"/>
    <n v="10001"/>
    <n v="1"/>
    <n v="8.1438419973914655E-2"/>
  </r>
  <r>
    <s v="CA-2019-103947"/>
    <d v="2019-09-20T00:00:00"/>
    <d v="2019-09-25T00:00:00"/>
    <x v="1"/>
    <s v="Illinois"/>
    <s v="Chicago"/>
    <x v="2"/>
    <x v="4"/>
    <s v="Chairs Product 36"/>
    <n v="360.53"/>
    <n v="5"/>
    <n v="0.2"/>
    <n v="-70.83"/>
    <s v="CUST-4947"/>
    <x v="2"/>
    <x v="0"/>
    <n v="10001"/>
    <n v="5"/>
    <n v="-0.19646076609436108"/>
  </r>
  <r>
    <s v="CA-2019-103948"/>
    <d v="2019-11-19T00:00:00"/>
    <d v="2019-11-21T00:00:00"/>
    <x v="1"/>
    <s v="Washington"/>
    <s v="Miami"/>
    <x v="1"/>
    <x v="2"/>
    <s v="Laptops Product 14"/>
    <n v="599.67999999999995"/>
    <n v="2"/>
    <n v="0.1"/>
    <n v="17.29"/>
    <s v="CUST-4948"/>
    <x v="1"/>
    <x v="0"/>
    <n v="10001"/>
    <n v="2"/>
    <n v="2.8832043756670225E-2"/>
  </r>
  <r>
    <s v="CA-2019-103949"/>
    <d v="2019-01-07T00:00:00"/>
    <d v="2019-01-08T00:00:00"/>
    <x v="0"/>
    <s v="Washington"/>
    <s v="Seattle"/>
    <x v="1"/>
    <x v="7"/>
    <s v="Phones Product 18"/>
    <n v="274.85000000000002"/>
    <n v="2"/>
    <n v="0.05"/>
    <n v="-35.25"/>
    <s v="CUST-4949"/>
    <x v="0"/>
    <x v="0"/>
    <n v="10001"/>
    <n v="1"/>
    <n v="-0.12825177369474258"/>
  </r>
  <r>
    <s v="CA-2019-103950"/>
    <d v="2019-08-16T00:00:00"/>
    <d v="2019-08-19T00:00:00"/>
    <x v="1"/>
    <s v="Illinois"/>
    <s v="Los Angeles"/>
    <x v="0"/>
    <x v="0"/>
    <s v="Storage Product 1"/>
    <n v="1053.52"/>
    <n v="5"/>
    <n v="0"/>
    <n v="20.51"/>
    <s v="CUST-4950"/>
    <x v="0"/>
    <x v="0"/>
    <n v="10001"/>
    <n v="3"/>
    <n v="1.9468068949806364E-2"/>
  </r>
  <r>
    <s v="CA-2019-103951"/>
    <d v="2019-07-07T00:00:00"/>
    <d v="2019-07-08T00:00:00"/>
    <x v="2"/>
    <s v="Texas"/>
    <s v="Seattle"/>
    <x v="2"/>
    <x v="4"/>
    <s v="Chairs Product 38"/>
    <n v="1182.55"/>
    <n v="2"/>
    <n v="0"/>
    <n v="261.95999999999998"/>
    <s v="CUST-4951"/>
    <x v="1"/>
    <x v="0"/>
    <n v="10001"/>
    <n v="1"/>
    <n v="0.22152128874043381"/>
  </r>
  <r>
    <s v="CA-2019-103952"/>
    <d v="2019-11-25T00:00:00"/>
    <d v="2019-11-26T00:00:00"/>
    <x v="0"/>
    <s v="Washington"/>
    <s v="Chicago"/>
    <x v="2"/>
    <x v="6"/>
    <s v="Bookcases Product 2"/>
    <n v="73.680000000000007"/>
    <n v="3"/>
    <n v="0.05"/>
    <n v="2.23"/>
    <s v="CUST-4952"/>
    <x v="0"/>
    <x v="0"/>
    <n v="10001"/>
    <n v="1"/>
    <n v="3.0266015200868617E-2"/>
  </r>
  <r>
    <s v="CA-2019-103953"/>
    <d v="2019-01-12T00:00:00"/>
    <d v="2019-01-15T00:00:00"/>
    <x v="0"/>
    <s v="Washington"/>
    <s v="Los Angeles"/>
    <x v="1"/>
    <x v="2"/>
    <s v="Laptops Product 50"/>
    <n v="663.32"/>
    <n v="5"/>
    <n v="0.2"/>
    <n v="76.2"/>
    <s v="CUST-4953"/>
    <x v="0"/>
    <x v="0"/>
    <n v="10001"/>
    <n v="3"/>
    <n v="0.11487668093831031"/>
  </r>
  <r>
    <s v="CA-2019-103954"/>
    <d v="2019-12-26T00:00:00"/>
    <d v="2019-12-28T00:00:00"/>
    <x v="3"/>
    <s v="California"/>
    <s v="Los Angeles"/>
    <x v="0"/>
    <x v="0"/>
    <s v="Storage Product 21"/>
    <n v="1083.77"/>
    <n v="5"/>
    <n v="0.1"/>
    <n v="87.65"/>
    <s v="CUST-4954"/>
    <x v="1"/>
    <x v="0"/>
    <n v="10001"/>
    <n v="2"/>
    <n v="8.0875093423881453E-2"/>
  </r>
  <r>
    <s v="CA-2019-103955"/>
    <d v="2019-01-11T00:00:00"/>
    <d v="2019-01-13T00:00:00"/>
    <x v="3"/>
    <s v="Washington"/>
    <s v="New York City"/>
    <x v="1"/>
    <x v="7"/>
    <s v="Phones Product 48"/>
    <n v="855.5"/>
    <n v="5"/>
    <n v="0.05"/>
    <n v="-135.44"/>
    <s v="CUST-4955"/>
    <x v="2"/>
    <x v="0"/>
    <n v="10001"/>
    <n v="2"/>
    <n v="-0.1583167738164816"/>
  </r>
  <r>
    <s v="CA-2019-103956"/>
    <d v="2019-06-11T00:00:00"/>
    <d v="2019-06-13T00:00:00"/>
    <x v="0"/>
    <s v="Washington"/>
    <s v="New York City"/>
    <x v="0"/>
    <x v="1"/>
    <s v="Binders Product 49"/>
    <n v="1450.06"/>
    <n v="3"/>
    <n v="0"/>
    <n v="-275.13"/>
    <s v="CUST-4956"/>
    <x v="1"/>
    <x v="0"/>
    <n v="10001"/>
    <n v="2"/>
    <n v="-0.1897369764009765"/>
  </r>
  <r>
    <s v="CA-2019-103957"/>
    <d v="2019-04-24T00:00:00"/>
    <d v="2019-04-27T00:00:00"/>
    <x v="0"/>
    <s v="Florida"/>
    <s v="Miami"/>
    <x v="0"/>
    <x v="0"/>
    <s v="Storage Product 29"/>
    <n v="150.05000000000001"/>
    <n v="4"/>
    <n v="0.1"/>
    <n v="43.24"/>
    <s v="CUST-4957"/>
    <x v="2"/>
    <x v="0"/>
    <n v="10001"/>
    <n v="3"/>
    <n v="0.28817060979673442"/>
  </r>
  <r>
    <s v="CA-2019-103958"/>
    <d v="2019-08-08T00:00:00"/>
    <d v="2019-08-09T00:00:00"/>
    <x v="2"/>
    <s v="California"/>
    <s v="New York City"/>
    <x v="1"/>
    <x v="7"/>
    <s v="Phones Product 45"/>
    <n v="678.41"/>
    <n v="4"/>
    <n v="0"/>
    <n v="131.18"/>
    <s v="CUST-4958"/>
    <x v="1"/>
    <x v="0"/>
    <n v="10001"/>
    <n v="1"/>
    <n v="0.19336389498975548"/>
  </r>
  <r>
    <s v="CA-2019-103959"/>
    <d v="2019-10-23T00:00:00"/>
    <d v="2019-10-24T00:00:00"/>
    <x v="2"/>
    <s v="California"/>
    <s v="Miami"/>
    <x v="0"/>
    <x v="1"/>
    <s v="Binders Product 23"/>
    <n v="1182.1400000000001"/>
    <n v="4"/>
    <n v="0.05"/>
    <n v="115.24"/>
    <s v="CUST-4959"/>
    <x v="1"/>
    <x v="0"/>
    <n v="10001"/>
    <n v="1"/>
    <n v="9.7484223526824218E-2"/>
  </r>
  <r>
    <s v="CA-2019-103960"/>
    <d v="2019-10-31T00:00:00"/>
    <d v="2019-11-02T00:00:00"/>
    <x v="3"/>
    <s v="Texas"/>
    <s v="New York City"/>
    <x v="1"/>
    <x v="7"/>
    <s v="Phones Product 39"/>
    <n v="697.84"/>
    <n v="2"/>
    <n v="0"/>
    <n v="51.7"/>
    <s v="CUST-4960"/>
    <x v="2"/>
    <x v="0"/>
    <n v="10001"/>
    <n v="2"/>
    <n v="7.408575031525852E-2"/>
  </r>
  <r>
    <s v="CA-2019-103961"/>
    <d v="2019-09-25T00:00:00"/>
    <d v="2019-09-30T00:00:00"/>
    <x v="0"/>
    <s v="Washington"/>
    <s v="Houston"/>
    <x v="0"/>
    <x v="1"/>
    <s v="Binders Product 11"/>
    <n v="277.24"/>
    <n v="2"/>
    <n v="0"/>
    <n v="42.82"/>
    <s v="CUST-4961"/>
    <x v="0"/>
    <x v="0"/>
    <n v="10001"/>
    <n v="5"/>
    <n v="0.15445101716923965"/>
  </r>
  <r>
    <s v="CA-2019-103962"/>
    <d v="2019-11-22T00:00:00"/>
    <d v="2019-11-23T00:00:00"/>
    <x v="2"/>
    <s v="Washington"/>
    <s v="Miami"/>
    <x v="2"/>
    <x v="8"/>
    <s v="Tables Product 29"/>
    <n v="778.49"/>
    <n v="2"/>
    <n v="0.2"/>
    <n v="179.75"/>
    <s v="CUST-4962"/>
    <x v="2"/>
    <x v="0"/>
    <n v="10001"/>
    <n v="1"/>
    <n v="0.23089570835848885"/>
  </r>
  <r>
    <s v="CA-2019-103963"/>
    <d v="2019-06-10T00:00:00"/>
    <d v="2019-06-13T00:00:00"/>
    <x v="0"/>
    <s v="Washington"/>
    <s v="Miami"/>
    <x v="1"/>
    <x v="2"/>
    <s v="Laptops Product 15"/>
    <n v="701.45"/>
    <n v="3"/>
    <n v="0.1"/>
    <n v="120.39"/>
    <s v="CUST-4963"/>
    <x v="1"/>
    <x v="0"/>
    <n v="10001"/>
    <n v="3"/>
    <n v="0.1716301945969064"/>
  </r>
  <r>
    <s v="CA-2019-103964"/>
    <d v="2019-09-26T00:00:00"/>
    <d v="2019-09-29T00:00:00"/>
    <x v="3"/>
    <s v="Florida"/>
    <s v="Miami"/>
    <x v="1"/>
    <x v="7"/>
    <s v="Phones Product 8"/>
    <n v="886.08"/>
    <n v="3"/>
    <n v="0.2"/>
    <n v="263.07"/>
    <s v="CUST-4964"/>
    <x v="0"/>
    <x v="0"/>
    <n v="10001"/>
    <n v="3"/>
    <n v="0.29689192849404117"/>
  </r>
  <r>
    <s v="CA-2019-103965"/>
    <d v="2019-08-06T00:00:00"/>
    <d v="2019-08-08T00:00:00"/>
    <x v="2"/>
    <s v="Illinois"/>
    <s v="Houston"/>
    <x v="1"/>
    <x v="7"/>
    <s v="Phones Product 11"/>
    <n v="644"/>
    <n v="4"/>
    <n v="0.1"/>
    <n v="-14.64"/>
    <s v="CUST-4965"/>
    <x v="2"/>
    <x v="0"/>
    <n v="10001"/>
    <n v="2"/>
    <n v="-2.2732919254658385E-2"/>
  </r>
  <r>
    <s v="CA-2019-103966"/>
    <d v="2019-06-30T00:00:00"/>
    <d v="2019-07-02T00:00:00"/>
    <x v="2"/>
    <s v="California"/>
    <s v="Los Angeles"/>
    <x v="0"/>
    <x v="1"/>
    <s v="Binders Product 35"/>
    <n v="860.65"/>
    <n v="1"/>
    <n v="0.1"/>
    <n v="207.78"/>
    <s v="CUST-4966"/>
    <x v="1"/>
    <x v="0"/>
    <n v="10001"/>
    <n v="2"/>
    <n v="0.24142218090977749"/>
  </r>
  <r>
    <s v="CA-2019-103967"/>
    <d v="2019-10-26T00:00:00"/>
    <d v="2019-10-28T00:00:00"/>
    <x v="0"/>
    <s v="Washington"/>
    <s v="Miami"/>
    <x v="2"/>
    <x v="6"/>
    <s v="Bookcases Product 10"/>
    <n v="983.99"/>
    <n v="3"/>
    <n v="0.1"/>
    <n v="290.45999999999998"/>
    <s v="CUST-4967"/>
    <x v="0"/>
    <x v="0"/>
    <n v="10001"/>
    <n v="2"/>
    <n v="0.29518592668624677"/>
  </r>
  <r>
    <s v="CA-2019-103968"/>
    <d v="2019-12-06T00:00:00"/>
    <d v="2019-12-09T00:00:00"/>
    <x v="3"/>
    <s v="New York"/>
    <s v="Los Angeles"/>
    <x v="2"/>
    <x v="8"/>
    <s v="Tables Product 34"/>
    <n v="548.07000000000005"/>
    <n v="5"/>
    <n v="0.1"/>
    <n v="-18.64"/>
    <s v="CUST-4968"/>
    <x v="1"/>
    <x v="0"/>
    <n v="10001"/>
    <n v="3"/>
    <n v="-3.4010254164614007E-2"/>
  </r>
  <r>
    <s v="CA-2019-103969"/>
    <d v="2019-10-20T00:00:00"/>
    <d v="2019-10-23T00:00:00"/>
    <x v="1"/>
    <s v="Washington"/>
    <s v="Chicago"/>
    <x v="0"/>
    <x v="1"/>
    <s v="Binders Product 17"/>
    <n v="1264.55"/>
    <n v="3"/>
    <n v="0.1"/>
    <n v="90.98"/>
    <s v="CUST-4969"/>
    <x v="1"/>
    <x v="0"/>
    <n v="10001"/>
    <n v="3"/>
    <n v="7.1946542248230605E-2"/>
  </r>
  <r>
    <s v="CA-2019-103970"/>
    <d v="2019-12-30T00:00:00"/>
    <d v="2020-01-02T00:00:00"/>
    <x v="2"/>
    <s v="Washington"/>
    <s v="Houston"/>
    <x v="2"/>
    <x v="6"/>
    <s v="Bookcases Product 38"/>
    <n v="130.28"/>
    <n v="1"/>
    <n v="0.1"/>
    <n v="1.83"/>
    <s v="CUST-4970"/>
    <x v="2"/>
    <x v="0"/>
    <n v="10001"/>
    <n v="3"/>
    <n v="1.4046668713540067E-2"/>
  </r>
  <r>
    <s v="CA-2019-103971"/>
    <d v="2019-07-17T00:00:00"/>
    <d v="2019-07-19T00:00:00"/>
    <x v="0"/>
    <s v="Washington"/>
    <s v="New York City"/>
    <x v="1"/>
    <x v="2"/>
    <s v="Laptops Product 17"/>
    <n v="1288.01"/>
    <n v="3"/>
    <n v="0.05"/>
    <n v="73.91"/>
    <s v="CUST-4971"/>
    <x v="0"/>
    <x v="0"/>
    <n v="10001"/>
    <n v="2"/>
    <n v="5.7383094851748043E-2"/>
  </r>
  <r>
    <s v="CA-2019-103972"/>
    <d v="2019-08-05T00:00:00"/>
    <d v="2019-08-10T00:00:00"/>
    <x v="3"/>
    <s v="Florida"/>
    <s v="Los Angeles"/>
    <x v="1"/>
    <x v="7"/>
    <s v="Phones Product 41"/>
    <n v="1471.44"/>
    <n v="2"/>
    <n v="0.2"/>
    <n v="284.01"/>
    <s v="CUST-4972"/>
    <x v="0"/>
    <x v="0"/>
    <n v="10001"/>
    <n v="5"/>
    <n v="0.19301500570869351"/>
  </r>
  <r>
    <s v="CA-2019-103973"/>
    <d v="2019-03-26T00:00:00"/>
    <d v="2019-03-30T00:00:00"/>
    <x v="2"/>
    <s v="Illinois"/>
    <s v="Seattle"/>
    <x v="1"/>
    <x v="3"/>
    <s v="Accessories Product 22"/>
    <n v="371.3"/>
    <n v="1"/>
    <n v="0.1"/>
    <n v="67.88"/>
    <s v="CUST-4973"/>
    <x v="1"/>
    <x v="0"/>
    <n v="10001"/>
    <n v="4"/>
    <n v="0.18281712900619443"/>
  </r>
  <r>
    <s v="CA-2019-103974"/>
    <d v="2019-10-25T00:00:00"/>
    <d v="2019-10-28T00:00:00"/>
    <x v="2"/>
    <s v="Texas"/>
    <s v="Miami"/>
    <x v="0"/>
    <x v="5"/>
    <s v="Paper Product 49"/>
    <n v="691.61"/>
    <n v="5"/>
    <n v="0"/>
    <n v="-124.97"/>
    <s v="CUST-4974"/>
    <x v="0"/>
    <x v="0"/>
    <n v="10001"/>
    <n v="3"/>
    <n v="-0.18069432194444845"/>
  </r>
  <r>
    <s v="CA-2019-103975"/>
    <d v="2019-11-26T00:00:00"/>
    <d v="2019-11-27T00:00:00"/>
    <x v="3"/>
    <s v="Washington"/>
    <s v="Chicago"/>
    <x v="0"/>
    <x v="0"/>
    <s v="Storage Product 5"/>
    <n v="258.52999999999997"/>
    <n v="3"/>
    <n v="0.2"/>
    <n v="-50.32"/>
    <s v="CUST-4975"/>
    <x v="2"/>
    <x v="0"/>
    <n v="10001"/>
    <n v="1"/>
    <n v="-0.19463892004796352"/>
  </r>
  <r>
    <s v="CA-2019-103976"/>
    <d v="2019-09-29T00:00:00"/>
    <d v="2019-10-04T00:00:00"/>
    <x v="2"/>
    <s v="California"/>
    <s v="Los Angeles"/>
    <x v="1"/>
    <x v="2"/>
    <s v="Laptops Product 49"/>
    <n v="1054.26"/>
    <n v="4"/>
    <n v="0.2"/>
    <n v="202"/>
    <s v="CUST-4976"/>
    <x v="0"/>
    <x v="0"/>
    <n v="10001"/>
    <n v="5"/>
    <n v="0.19160358924743423"/>
  </r>
  <r>
    <s v="CA-2019-103977"/>
    <d v="2019-06-23T00:00:00"/>
    <d v="2019-06-25T00:00:00"/>
    <x v="1"/>
    <s v="Florida"/>
    <s v="Miami"/>
    <x v="1"/>
    <x v="7"/>
    <s v="Phones Product 41"/>
    <n v="229.22"/>
    <n v="1"/>
    <n v="0.1"/>
    <n v="-35.770000000000003"/>
    <s v="CUST-4977"/>
    <x v="2"/>
    <x v="0"/>
    <n v="10001"/>
    <n v="2"/>
    <n v="-0.15605095541401276"/>
  </r>
  <r>
    <s v="CA-2019-103978"/>
    <d v="2019-07-09T00:00:00"/>
    <d v="2019-07-13T00:00:00"/>
    <x v="0"/>
    <s v="California"/>
    <s v="Los Angeles"/>
    <x v="1"/>
    <x v="7"/>
    <s v="Phones Product 24"/>
    <n v="965.48"/>
    <n v="2"/>
    <n v="0.2"/>
    <n v="-12.7"/>
    <s v="CUST-4978"/>
    <x v="0"/>
    <x v="0"/>
    <n v="10001"/>
    <n v="4"/>
    <n v="-1.3154078800182292E-2"/>
  </r>
  <r>
    <s v="CA-2019-103979"/>
    <d v="2019-03-29T00:00:00"/>
    <d v="2019-04-01T00:00:00"/>
    <x v="0"/>
    <s v="Texas"/>
    <s v="Los Angeles"/>
    <x v="2"/>
    <x v="6"/>
    <s v="Bookcases Product 19"/>
    <n v="1250.22"/>
    <n v="4"/>
    <n v="0.1"/>
    <n v="1.23"/>
    <s v="CUST-4979"/>
    <x v="0"/>
    <x v="0"/>
    <n v="10001"/>
    <n v="3"/>
    <n v="9.8382684647502043E-4"/>
  </r>
  <r>
    <s v="CA-2019-103980"/>
    <d v="2019-12-02T00:00:00"/>
    <d v="2019-12-04T00:00:00"/>
    <x v="1"/>
    <s v="New York"/>
    <s v="New York City"/>
    <x v="2"/>
    <x v="6"/>
    <s v="Bookcases Product 32"/>
    <n v="657.3"/>
    <n v="1"/>
    <n v="0.05"/>
    <n v="55.96"/>
    <s v="CUST-4980"/>
    <x v="2"/>
    <x v="0"/>
    <n v="10001"/>
    <n v="2"/>
    <n v="8.5136163091434666E-2"/>
  </r>
  <r>
    <s v="CA-2019-103981"/>
    <d v="2019-05-02T00:00:00"/>
    <d v="2019-05-04T00:00:00"/>
    <x v="1"/>
    <s v="Illinois"/>
    <s v="Chicago"/>
    <x v="0"/>
    <x v="5"/>
    <s v="Paper Product 16"/>
    <n v="1014.07"/>
    <n v="1"/>
    <n v="0.05"/>
    <n v="-41.54"/>
    <s v="CUST-4981"/>
    <x v="2"/>
    <x v="0"/>
    <n v="10001"/>
    <n v="2"/>
    <n v="-4.0963641563205692E-2"/>
  </r>
  <r>
    <s v="CA-2019-103982"/>
    <d v="2019-12-13T00:00:00"/>
    <d v="2019-12-16T00:00:00"/>
    <x v="3"/>
    <s v="Florida"/>
    <s v="Chicago"/>
    <x v="1"/>
    <x v="2"/>
    <s v="Laptops Product 16"/>
    <n v="317.26"/>
    <n v="1"/>
    <n v="0.05"/>
    <n v="-1.61"/>
    <s v="CUST-4982"/>
    <x v="1"/>
    <x v="0"/>
    <n v="10001"/>
    <n v="3"/>
    <n v="-5.074702137048478E-3"/>
  </r>
  <r>
    <s v="CA-2019-103983"/>
    <d v="2019-07-15T00:00:00"/>
    <d v="2019-07-20T00:00:00"/>
    <x v="1"/>
    <s v="Florida"/>
    <s v="Miami"/>
    <x v="1"/>
    <x v="2"/>
    <s v="Laptops Product 41"/>
    <n v="1399.8"/>
    <n v="3"/>
    <n v="0.05"/>
    <n v="72.72"/>
    <s v="CUST-4983"/>
    <x v="2"/>
    <x v="0"/>
    <n v="10001"/>
    <n v="5"/>
    <n v="5.1950278611230173E-2"/>
  </r>
  <r>
    <s v="CA-2019-103984"/>
    <d v="2019-03-08T00:00:00"/>
    <d v="2019-03-13T00:00:00"/>
    <x v="2"/>
    <s v="Florida"/>
    <s v="Houston"/>
    <x v="1"/>
    <x v="3"/>
    <s v="Accessories Product 39"/>
    <n v="825.37"/>
    <n v="1"/>
    <n v="0"/>
    <n v="242.43"/>
    <s v="CUST-4984"/>
    <x v="0"/>
    <x v="0"/>
    <n v="10001"/>
    <n v="5"/>
    <n v="0.29372281522226396"/>
  </r>
  <r>
    <s v="CA-2019-103985"/>
    <d v="2019-02-19T00:00:00"/>
    <d v="2019-02-22T00:00:00"/>
    <x v="0"/>
    <s v="Illinois"/>
    <s v="Los Angeles"/>
    <x v="2"/>
    <x v="8"/>
    <s v="Tables Product 12"/>
    <n v="112.35"/>
    <n v="5"/>
    <n v="0.05"/>
    <n v="6.31"/>
    <s v="CUST-4985"/>
    <x v="0"/>
    <x v="0"/>
    <n v="10001"/>
    <n v="3"/>
    <n v="5.6163773920783269E-2"/>
  </r>
  <r>
    <s v="CA-2019-103986"/>
    <d v="2019-10-25T00:00:00"/>
    <d v="2019-10-29T00:00:00"/>
    <x v="0"/>
    <s v="New York"/>
    <s v="Seattle"/>
    <x v="2"/>
    <x v="6"/>
    <s v="Bookcases Product 24"/>
    <n v="694.02"/>
    <n v="2"/>
    <n v="0.2"/>
    <n v="72.72"/>
    <s v="CUST-4986"/>
    <x v="1"/>
    <x v="0"/>
    <n v="10001"/>
    <n v="4"/>
    <n v="0.10478084205066136"/>
  </r>
  <r>
    <s v="CA-2019-103987"/>
    <d v="2019-05-29T00:00:00"/>
    <d v="2019-05-31T00:00:00"/>
    <x v="3"/>
    <s v="New York"/>
    <s v="New York City"/>
    <x v="1"/>
    <x v="2"/>
    <s v="Laptops Product 7"/>
    <n v="1271.3"/>
    <n v="5"/>
    <n v="0.05"/>
    <n v="-152.09"/>
    <s v="CUST-4987"/>
    <x v="2"/>
    <x v="0"/>
    <n v="10001"/>
    <n v="2"/>
    <n v="-0.11963344607881697"/>
  </r>
  <r>
    <s v="CA-2019-103988"/>
    <d v="2019-10-01T00:00:00"/>
    <d v="2019-10-04T00:00:00"/>
    <x v="0"/>
    <s v="New York"/>
    <s v="Chicago"/>
    <x v="2"/>
    <x v="6"/>
    <s v="Bookcases Product 34"/>
    <n v="742.97"/>
    <n v="2"/>
    <n v="0.1"/>
    <n v="60.41"/>
    <s v="CUST-4988"/>
    <x v="2"/>
    <x v="0"/>
    <n v="10001"/>
    <n v="3"/>
    <n v="8.1308801162900249E-2"/>
  </r>
  <r>
    <s v="CA-2019-103989"/>
    <d v="2019-11-12T00:00:00"/>
    <d v="2019-11-15T00:00:00"/>
    <x v="1"/>
    <s v="Illinois"/>
    <s v="New York City"/>
    <x v="0"/>
    <x v="1"/>
    <s v="Binders Product 6"/>
    <n v="989.54"/>
    <n v="2"/>
    <n v="0.2"/>
    <n v="-133.84"/>
    <s v="CUST-4989"/>
    <x v="1"/>
    <x v="0"/>
    <n v="10001"/>
    <n v="3"/>
    <n v="-0.1352547648402288"/>
  </r>
  <r>
    <s v="CA-2019-103990"/>
    <d v="2019-01-17T00:00:00"/>
    <d v="2019-01-18T00:00:00"/>
    <x v="0"/>
    <s v="California"/>
    <s v="Houston"/>
    <x v="0"/>
    <x v="0"/>
    <s v="Storage Product 17"/>
    <n v="721.77"/>
    <n v="1"/>
    <n v="0.05"/>
    <n v="192.29"/>
    <s v="CUST-4990"/>
    <x v="2"/>
    <x v="0"/>
    <n v="10001"/>
    <n v="1"/>
    <n v="0.26641450877703421"/>
  </r>
  <r>
    <s v="CA-2019-103991"/>
    <d v="2019-07-24T00:00:00"/>
    <d v="2019-07-25T00:00:00"/>
    <x v="1"/>
    <s v="New York"/>
    <s v="New York City"/>
    <x v="2"/>
    <x v="8"/>
    <s v="Tables Product 18"/>
    <n v="513.34"/>
    <n v="3"/>
    <n v="0"/>
    <n v="-37.950000000000003"/>
    <s v="CUST-4991"/>
    <x v="0"/>
    <x v="0"/>
    <n v="10001"/>
    <n v="1"/>
    <n v="-7.3927611329722989E-2"/>
  </r>
  <r>
    <s v="CA-2019-103992"/>
    <d v="2019-03-11T00:00:00"/>
    <d v="2019-03-14T00:00:00"/>
    <x v="1"/>
    <s v="Texas"/>
    <s v="Los Angeles"/>
    <x v="2"/>
    <x v="4"/>
    <s v="Chairs Product 3"/>
    <n v="1468.32"/>
    <n v="3"/>
    <n v="0.1"/>
    <n v="-220.63"/>
    <s v="CUST-4992"/>
    <x v="0"/>
    <x v="0"/>
    <n v="10001"/>
    <n v="3"/>
    <n v="-0.15026016127274708"/>
  </r>
  <r>
    <s v="CA-2019-103993"/>
    <d v="2019-10-21T00:00:00"/>
    <d v="2019-10-22T00:00:00"/>
    <x v="3"/>
    <s v="New York"/>
    <s v="Los Angeles"/>
    <x v="0"/>
    <x v="0"/>
    <s v="Storage Product 26"/>
    <n v="547.37"/>
    <n v="1"/>
    <n v="0.05"/>
    <n v="107.72"/>
    <s v="CUST-4993"/>
    <x v="0"/>
    <x v="0"/>
    <n v="10001"/>
    <n v="1"/>
    <n v="0.19679558616657836"/>
  </r>
  <r>
    <s v="CA-2019-103994"/>
    <d v="2019-10-04T00:00:00"/>
    <d v="2019-10-05T00:00:00"/>
    <x v="1"/>
    <s v="Florida"/>
    <s v="Chicago"/>
    <x v="1"/>
    <x v="2"/>
    <s v="Laptops Product 40"/>
    <n v="1279.8399999999999"/>
    <n v="1"/>
    <n v="0.1"/>
    <n v="107.2"/>
    <s v="CUST-4994"/>
    <x v="0"/>
    <x v="0"/>
    <n v="10001"/>
    <n v="1"/>
    <n v="8.376047005875735E-2"/>
  </r>
  <r>
    <s v="CA-2019-103995"/>
    <d v="2019-07-17T00:00:00"/>
    <d v="2019-07-18T00:00:00"/>
    <x v="3"/>
    <s v="Texas"/>
    <s v="Miami"/>
    <x v="0"/>
    <x v="5"/>
    <s v="Paper Product 41"/>
    <n v="873.27"/>
    <n v="3"/>
    <n v="0.1"/>
    <n v="-11.29"/>
    <s v="CUST-4995"/>
    <x v="0"/>
    <x v="0"/>
    <n v="10001"/>
    <n v="1"/>
    <n v="-1.2928418473095376E-2"/>
  </r>
  <r>
    <s v="CA-2019-103996"/>
    <d v="2019-12-01T00:00:00"/>
    <d v="2019-12-06T00:00:00"/>
    <x v="0"/>
    <s v="Washington"/>
    <s v="Houston"/>
    <x v="0"/>
    <x v="5"/>
    <s v="Paper Product 24"/>
    <n v="1045.48"/>
    <n v="1"/>
    <n v="0.2"/>
    <n v="-145.19"/>
    <s v="CUST-4996"/>
    <x v="1"/>
    <x v="0"/>
    <n v="10001"/>
    <n v="5"/>
    <n v="-0.13887401002410377"/>
  </r>
  <r>
    <s v="CA-2019-103997"/>
    <d v="2019-06-27T00:00:00"/>
    <d v="2019-06-28T00:00:00"/>
    <x v="2"/>
    <s v="Texas"/>
    <s v="Chicago"/>
    <x v="1"/>
    <x v="2"/>
    <s v="Laptops Product 36"/>
    <n v="606.34"/>
    <n v="4"/>
    <n v="0.1"/>
    <n v="-66.849999999999994"/>
    <s v="CUST-4997"/>
    <x v="2"/>
    <x v="0"/>
    <n v="10001"/>
    <n v="1"/>
    <n v="-0.11025167397829599"/>
  </r>
  <r>
    <s v="CA-2019-103998"/>
    <d v="2019-11-30T00:00:00"/>
    <d v="2019-12-03T00:00:00"/>
    <x v="3"/>
    <s v="Florida"/>
    <s v="New York City"/>
    <x v="0"/>
    <x v="5"/>
    <s v="Paper Product 16"/>
    <n v="487.82"/>
    <n v="1"/>
    <n v="0.2"/>
    <n v="-40.96"/>
    <s v="CUST-4998"/>
    <x v="2"/>
    <x v="0"/>
    <n v="10001"/>
    <n v="3"/>
    <n v="-8.3965397072690753E-2"/>
  </r>
  <r>
    <s v="CA-2019-103999"/>
    <d v="2019-05-15T00:00:00"/>
    <d v="2019-05-19T00:00:00"/>
    <x v="2"/>
    <s v="New York"/>
    <s v="Miami"/>
    <x v="2"/>
    <x v="6"/>
    <s v="Bookcases Product 45"/>
    <n v="848.9"/>
    <n v="5"/>
    <n v="0.05"/>
    <n v="113.43"/>
    <s v="CUST-4999"/>
    <x v="1"/>
    <x v="0"/>
    <n v="10001"/>
    <n v="4"/>
    <n v="0.13361997879608906"/>
  </r>
  <r>
    <s v="CA-2019-104000"/>
    <d v="2019-01-07T00:00:00"/>
    <d v="2019-01-09T00:00:00"/>
    <x v="2"/>
    <s v="Texas"/>
    <s v="Los Angeles"/>
    <x v="2"/>
    <x v="8"/>
    <s v="Tables Product 6"/>
    <n v="1272.57"/>
    <n v="5"/>
    <n v="0.2"/>
    <n v="78.37"/>
    <s v="CUST-5000"/>
    <x v="2"/>
    <x v="0"/>
    <n v="10001"/>
    <n v="2"/>
    <n v="6.1584038599055459E-2"/>
  </r>
  <r>
    <s v="CA-2019-104001"/>
    <d v="2019-05-27T00:00:00"/>
    <d v="2019-05-29T00:00:00"/>
    <x v="2"/>
    <s v="Washington"/>
    <s v="Seattle"/>
    <x v="2"/>
    <x v="6"/>
    <s v="Bookcases Product 2"/>
    <n v="519.62"/>
    <n v="2"/>
    <n v="0.2"/>
    <n v="-14.7"/>
    <s v="CUST-5001"/>
    <x v="2"/>
    <x v="0"/>
    <n v="10001"/>
    <n v="2"/>
    <n v="-2.8289904160732841E-2"/>
  </r>
  <r>
    <s v="CA-2019-104002"/>
    <d v="2019-09-06T00:00:00"/>
    <d v="2019-09-10T00:00:00"/>
    <x v="0"/>
    <s v="New York"/>
    <s v="Chicago"/>
    <x v="0"/>
    <x v="5"/>
    <s v="Paper Product 9"/>
    <n v="156.11000000000001"/>
    <n v="5"/>
    <n v="0.1"/>
    <n v="-12.49"/>
    <s v="CUST-5002"/>
    <x v="1"/>
    <x v="0"/>
    <n v="10001"/>
    <n v="4"/>
    <n v="-8.0007686887451149E-2"/>
  </r>
  <r>
    <s v="CA-2019-104003"/>
    <d v="2019-12-10T00:00:00"/>
    <d v="2019-12-14T00:00:00"/>
    <x v="2"/>
    <s v="Florida"/>
    <s v="Los Angeles"/>
    <x v="2"/>
    <x v="6"/>
    <s v="Bookcases Product 15"/>
    <n v="282.75"/>
    <n v="5"/>
    <n v="0"/>
    <n v="4.46"/>
    <s v="CUST-5003"/>
    <x v="0"/>
    <x v="0"/>
    <n v="10001"/>
    <n v="4"/>
    <n v="1.5773651635720601E-2"/>
  </r>
  <r>
    <s v="CA-2019-104004"/>
    <d v="2019-03-01T00:00:00"/>
    <d v="2019-03-03T00:00:00"/>
    <x v="3"/>
    <s v="Washington"/>
    <s v="Houston"/>
    <x v="0"/>
    <x v="5"/>
    <s v="Paper Product 46"/>
    <n v="1265.4000000000001"/>
    <n v="1"/>
    <n v="0.2"/>
    <n v="61.55"/>
    <s v="CUST-5004"/>
    <x v="2"/>
    <x v="0"/>
    <n v="10001"/>
    <n v="2"/>
    <n v="4.8640746009167055E-2"/>
  </r>
  <r>
    <s v="CA-2019-104005"/>
    <d v="2019-04-10T00:00:00"/>
    <d v="2019-04-15T00:00:00"/>
    <x v="2"/>
    <s v="Illinois"/>
    <s v="Chicago"/>
    <x v="0"/>
    <x v="0"/>
    <s v="Storage Product 24"/>
    <n v="352.98"/>
    <n v="5"/>
    <n v="0"/>
    <n v="30.7"/>
    <s v="CUST-5005"/>
    <x v="2"/>
    <x v="0"/>
    <n v="10001"/>
    <n v="5"/>
    <n v="8.6973766219049231E-2"/>
  </r>
  <r>
    <s v="CA-2019-104006"/>
    <d v="2019-01-28T00:00:00"/>
    <d v="2019-02-01T00:00:00"/>
    <x v="0"/>
    <s v="New York"/>
    <s v="Seattle"/>
    <x v="1"/>
    <x v="7"/>
    <s v="Phones Product 10"/>
    <n v="340.71"/>
    <n v="3"/>
    <n v="0.2"/>
    <n v="21.66"/>
    <s v="CUST-5006"/>
    <x v="1"/>
    <x v="0"/>
    <n v="10001"/>
    <n v="4"/>
    <n v="6.3573126705996311E-2"/>
  </r>
  <r>
    <s v="CA-2019-104007"/>
    <d v="2019-12-10T00:00:00"/>
    <d v="2019-12-15T00:00:00"/>
    <x v="1"/>
    <s v="California"/>
    <s v="Miami"/>
    <x v="2"/>
    <x v="8"/>
    <s v="Tables Product 12"/>
    <n v="473.41"/>
    <n v="2"/>
    <n v="0.1"/>
    <n v="-58.89"/>
    <s v="CUST-5007"/>
    <x v="1"/>
    <x v="0"/>
    <n v="10001"/>
    <n v="5"/>
    <n v="-0.12439534441604529"/>
  </r>
  <r>
    <s v="CA-2019-104008"/>
    <d v="2019-10-25T00:00:00"/>
    <d v="2019-10-27T00:00:00"/>
    <x v="3"/>
    <s v="Illinois"/>
    <s v="Miami"/>
    <x v="2"/>
    <x v="6"/>
    <s v="Bookcases Product 6"/>
    <n v="836.12"/>
    <n v="4"/>
    <n v="0.1"/>
    <n v="116.36"/>
    <s v="CUST-5008"/>
    <x v="1"/>
    <x v="0"/>
    <n v="10001"/>
    <n v="2"/>
    <n v="0.13916662679998087"/>
  </r>
  <r>
    <s v="CA-2019-104009"/>
    <d v="2019-11-11T00:00:00"/>
    <d v="2019-11-15T00:00:00"/>
    <x v="2"/>
    <s v="Illinois"/>
    <s v="Miami"/>
    <x v="2"/>
    <x v="4"/>
    <s v="Chairs Product 16"/>
    <n v="105.15"/>
    <n v="1"/>
    <n v="0.1"/>
    <n v="-0.39"/>
    <s v="CUST-5009"/>
    <x v="0"/>
    <x v="0"/>
    <n v="10001"/>
    <n v="4"/>
    <n v="-3.7089871611982882E-3"/>
  </r>
  <r>
    <s v="CA-2019-104010"/>
    <d v="2019-01-17T00:00:00"/>
    <d v="2019-01-22T00:00:00"/>
    <x v="1"/>
    <s v="California"/>
    <s v="Houston"/>
    <x v="2"/>
    <x v="4"/>
    <s v="Chairs Product 40"/>
    <n v="101.41"/>
    <n v="5"/>
    <n v="0.1"/>
    <n v="26.06"/>
    <s v="CUST-5010"/>
    <x v="1"/>
    <x v="0"/>
    <n v="10001"/>
    <n v="5"/>
    <n v="0.25697662952371558"/>
  </r>
  <r>
    <s v="CA-2019-104011"/>
    <d v="2019-04-12T00:00:00"/>
    <d v="2019-04-16T00:00:00"/>
    <x v="1"/>
    <s v="Texas"/>
    <s v="Los Angeles"/>
    <x v="2"/>
    <x v="4"/>
    <s v="Chairs Product 26"/>
    <n v="684.52"/>
    <n v="5"/>
    <n v="0"/>
    <n v="-9.6"/>
    <s v="CUST-5011"/>
    <x v="2"/>
    <x v="0"/>
    <n v="10001"/>
    <n v="4"/>
    <n v="-1.4024425875065739E-2"/>
  </r>
  <r>
    <s v="CA-2019-104012"/>
    <d v="2019-02-07T00:00:00"/>
    <d v="2019-02-11T00:00:00"/>
    <x v="2"/>
    <s v="Texas"/>
    <s v="Los Angeles"/>
    <x v="0"/>
    <x v="5"/>
    <s v="Paper Product 9"/>
    <n v="573.34"/>
    <n v="3"/>
    <n v="0.2"/>
    <n v="57.24"/>
    <s v="CUST-5012"/>
    <x v="1"/>
    <x v="0"/>
    <n v="10001"/>
    <n v="4"/>
    <n v="9.9836048418041654E-2"/>
  </r>
  <r>
    <s v="CA-2019-104013"/>
    <d v="2019-12-29T00:00:00"/>
    <d v="2020-01-03T00:00:00"/>
    <x v="0"/>
    <s v="Washington"/>
    <s v="Seattle"/>
    <x v="0"/>
    <x v="1"/>
    <s v="Binders Product 40"/>
    <n v="1094.8499999999999"/>
    <n v="2"/>
    <n v="0.2"/>
    <n v="-104.83"/>
    <s v="CUST-5013"/>
    <x v="1"/>
    <x v="0"/>
    <n v="10001"/>
    <n v="5"/>
    <n v="-9.5748276019546066E-2"/>
  </r>
  <r>
    <s v="CA-2019-104014"/>
    <d v="2019-05-27T00:00:00"/>
    <d v="2019-06-01T00:00:00"/>
    <x v="1"/>
    <s v="Florida"/>
    <s v="Los Angeles"/>
    <x v="2"/>
    <x v="6"/>
    <s v="Bookcases Product 3"/>
    <n v="1451.12"/>
    <n v="3"/>
    <n v="0.05"/>
    <n v="202.85"/>
    <s v="CUST-5014"/>
    <x v="2"/>
    <x v="0"/>
    <n v="10001"/>
    <n v="5"/>
    <n v="0.13978857709906831"/>
  </r>
  <r>
    <s v="CA-2019-104015"/>
    <d v="2019-09-23T00:00:00"/>
    <d v="2019-09-24T00:00:00"/>
    <x v="1"/>
    <s v="Illinois"/>
    <s v="Miami"/>
    <x v="0"/>
    <x v="5"/>
    <s v="Paper Product 24"/>
    <n v="201.4"/>
    <n v="1"/>
    <n v="0.2"/>
    <n v="-13.7"/>
    <s v="CUST-5015"/>
    <x v="0"/>
    <x v="0"/>
    <n v="10001"/>
    <n v="1"/>
    <n v="-6.8023833167825218E-2"/>
  </r>
  <r>
    <s v="CA-2019-104016"/>
    <d v="2019-05-24T00:00:00"/>
    <d v="2019-05-27T00:00:00"/>
    <x v="0"/>
    <s v="Texas"/>
    <s v="Seattle"/>
    <x v="0"/>
    <x v="5"/>
    <s v="Paper Product 4"/>
    <n v="940.38"/>
    <n v="2"/>
    <n v="0.05"/>
    <n v="133.1"/>
    <s v="CUST-5016"/>
    <x v="2"/>
    <x v="0"/>
    <n v="10001"/>
    <n v="3"/>
    <n v="0.14153852697845551"/>
  </r>
  <r>
    <s v="CA-2019-104017"/>
    <d v="2019-10-20T00:00:00"/>
    <d v="2019-10-22T00:00:00"/>
    <x v="0"/>
    <s v="Illinois"/>
    <s v="New York City"/>
    <x v="2"/>
    <x v="8"/>
    <s v="Tables Product 38"/>
    <n v="39.700000000000003"/>
    <n v="5"/>
    <n v="0"/>
    <n v="-5.29"/>
    <s v="CUST-5017"/>
    <x v="0"/>
    <x v="0"/>
    <n v="10001"/>
    <n v="2"/>
    <n v="-0.13324937027707809"/>
  </r>
  <r>
    <s v="CA-2019-104018"/>
    <d v="2019-01-03T00:00:00"/>
    <d v="2019-01-05T00:00:00"/>
    <x v="2"/>
    <s v="California"/>
    <s v="Seattle"/>
    <x v="2"/>
    <x v="6"/>
    <s v="Bookcases Product 41"/>
    <n v="545.4"/>
    <n v="4"/>
    <n v="0.1"/>
    <n v="162.06"/>
    <s v="CUST-5018"/>
    <x v="1"/>
    <x v="0"/>
    <n v="10001"/>
    <n v="2"/>
    <n v="0.29713971397139716"/>
  </r>
  <r>
    <s v="CA-2019-104019"/>
    <d v="2019-09-28T00:00:00"/>
    <d v="2019-09-30T00:00:00"/>
    <x v="1"/>
    <s v="Texas"/>
    <s v="Chicago"/>
    <x v="1"/>
    <x v="3"/>
    <s v="Accessories Product 43"/>
    <n v="33.03"/>
    <n v="5"/>
    <n v="0.2"/>
    <n v="-4.6399999999999997"/>
    <s v="CUST-5019"/>
    <x v="0"/>
    <x v="0"/>
    <n v="10001"/>
    <n v="2"/>
    <n v="-0.14047835301241293"/>
  </r>
  <r>
    <s v="CA-2019-104020"/>
    <d v="2019-08-27T00:00:00"/>
    <d v="2019-09-01T00:00:00"/>
    <x v="0"/>
    <s v="Texas"/>
    <s v="New York City"/>
    <x v="1"/>
    <x v="2"/>
    <s v="Laptops Product 39"/>
    <n v="623.55999999999995"/>
    <n v="2"/>
    <n v="0.05"/>
    <n v="23.34"/>
    <s v="CUST-5020"/>
    <x v="1"/>
    <x v="0"/>
    <n v="10001"/>
    <n v="5"/>
    <n v="3.7430239271281036E-2"/>
  </r>
  <r>
    <s v="CA-2019-104021"/>
    <d v="2019-12-25T00:00:00"/>
    <d v="2019-12-30T00:00:00"/>
    <x v="2"/>
    <s v="New York"/>
    <s v="Los Angeles"/>
    <x v="2"/>
    <x v="4"/>
    <s v="Chairs Product 17"/>
    <n v="836.24"/>
    <n v="1"/>
    <n v="0.1"/>
    <n v="-56.02"/>
    <s v="CUST-5021"/>
    <x v="0"/>
    <x v="0"/>
    <n v="10001"/>
    <n v="5"/>
    <n v="-6.6990337702095101E-2"/>
  </r>
  <r>
    <s v="CA-2019-104022"/>
    <d v="2019-10-24T00:00:00"/>
    <d v="2019-10-26T00:00:00"/>
    <x v="0"/>
    <s v="Florida"/>
    <s v="New York City"/>
    <x v="2"/>
    <x v="4"/>
    <s v="Chairs Product 28"/>
    <n v="455.57"/>
    <n v="2"/>
    <n v="0.2"/>
    <n v="-67.540000000000006"/>
    <s v="CUST-5022"/>
    <x v="0"/>
    <x v="0"/>
    <n v="10001"/>
    <n v="2"/>
    <n v="-0.14825383585398513"/>
  </r>
  <r>
    <s v="CA-2019-104023"/>
    <d v="2019-01-23T00:00:00"/>
    <d v="2019-01-27T00:00:00"/>
    <x v="3"/>
    <s v="Illinois"/>
    <s v="New York City"/>
    <x v="2"/>
    <x v="6"/>
    <s v="Bookcases Product 8"/>
    <n v="1376.48"/>
    <n v="3"/>
    <n v="0"/>
    <n v="-183.1"/>
    <s v="CUST-5023"/>
    <x v="2"/>
    <x v="0"/>
    <n v="10001"/>
    <n v="4"/>
    <n v="-0.13302045797977449"/>
  </r>
  <r>
    <s v="CA-2019-104024"/>
    <d v="2019-12-11T00:00:00"/>
    <d v="2019-12-12T00:00:00"/>
    <x v="1"/>
    <s v="California"/>
    <s v="Seattle"/>
    <x v="2"/>
    <x v="8"/>
    <s v="Tables Product 38"/>
    <n v="1232.02"/>
    <n v="4"/>
    <n v="0.2"/>
    <n v="335.73"/>
    <s v="CUST-5024"/>
    <x v="2"/>
    <x v="0"/>
    <n v="10001"/>
    <n v="1"/>
    <n v="0.2725036931218649"/>
  </r>
  <r>
    <s v="CA-2019-104025"/>
    <d v="2019-11-17T00:00:00"/>
    <d v="2019-11-21T00:00:00"/>
    <x v="2"/>
    <s v="Illinois"/>
    <s v="Houston"/>
    <x v="2"/>
    <x v="8"/>
    <s v="Tables Product 46"/>
    <n v="920.04"/>
    <n v="5"/>
    <n v="0.05"/>
    <n v="166.03"/>
    <s v="CUST-5025"/>
    <x v="1"/>
    <x v="0"/>
    <n v="10001"/>
    <n v="4"/>
    <n v="0.18045954523716362"/>
  </r>
  <r>
    <s v="CA-2019-104026"/>
    <d v="2019-06-03T00:00:00"/>
    <d v="2019-06-04T00:00:00"/>
    <x v="3"/>
    <s v="Illinois"/>
    <s v="Seattle"/>
    <x v="2"/>
    <x v="8"/>
    <s v="Tables Product 23"/>
    <n v="582.26"/>
    <n v="3"/>
    <n v="0"/>
    <n v="-102.07"/>
    <s v="CUST-5026"/>
    <x v="1"/>
    <x v="0"/>
    <n v="10001"/>
    <n v="1"/>
    <n v="-0.17529969429464501"/>
  </r>
  <r>
    <s v="CA-2019-104027"/>
    <d v="2019-05-31T00:00:00"/>
    <d v="2019-06-01T00:00:00"/>
    <x v="3"/>
    <s v="Illinois"/>
    <s v="Houston"/>
    <x v="1"/>
    <x v="2"/>
    <s v="Laptops Product 21"/>
    <n v="622.14"/>
    <n v="5"/>
    <n v="0.2"/>
    <n v="22.53"/>
    <s v="CUST-5027"/>
    <x v="2"/>
    <x v="0"/>
    <n v="10001"/>
    <n v="1"/>
    <n v="3.6213713955058346E-2"/>
  </r>
  <r>
    <s v="CA-2019-104028"/>
    <d v="2019-11-16T00:00:00"/>
    <d v="2019-11-17T00:00:00"/>
    <x v="3"/>
    <s v="Illinois"/>
    <s v="Los Angeles"/>
    <x v="2"/>
    <x v="8"/>
    <s v="Tables Product 31"/>
    <n v="477.7"/>
    <n v="1"/>
    <n v="0.2"/>
    <n v="37.950000000000003"/>
    <s v="CUST-5028"/>
    <x v="2"/>
    <x v="0"/>
    <n v="10001"/>
    <n v="1"/>
    <n v="7.9443165166422455E-2"/>
  </r>
  <r>
    <s v="CA-2019-104029"/>
    <d v="2019-04-28T00:00:00"/>
    <d v="2019-05-02T00:00:00"/>
    <x v="0"/>
    <s v="New York"/>
    <s v="Seattle"/>
    <x v="2"/>
    <x v="8"/>
    <s v="Tables Product 10"/>
    <n v="491.21"/>
    <n v="4"/>
    <n v="0.1"/>
    <n v="-21.15"/>
    <s v="CUST-5029"/>
    <x v="1"/>
    <x v="0"/>
    <n v="10001"/>
    <n v="4"/>
    <n v="-4.3056941023187641E-2"/>
  </r>
  <r>
    <s v="CA-2019-104030"/>
    <d v="2019-06-26T00:00:00"/>
    <d v="2019-06-30T00:00:00"/>
    <x v="0"/>
    <s v="New York"/>
    <s v="Miami"/>
    <x v="2"/>
    <x v="6"/>
    <s v="Bookcases Product 22"/>
    <n v="589.29999999999995"/>
    <n v="4"/>
    <n v="0.1"/>
    <n v="-0.01"/>
    <s v="CUST-5030"/>
    <x v="1"/>
    <x v="0"/>
    <n v="10001"/>
    <n v="4"/>
    <n v="-1.6969285593076535E-5"/>
  </r>
  <r>
    <s v="CA-2019-104031"/>
    <d v="2019-03-26T00:00:00"/>
    <d v="2019-03-30T00:00:00"/>
    <x v="3"/>
    <s v="California"/>
    <s v="Miami"/>
    <x v="1"/>
    <x v="2"/>
    <s v="Laptops Product 20"/>
    <n v="163.96"/>
    <n v="1"/>
    <n v="0.05"/>
    <n v="3.67"/>
    <s v="CUST-5031"/>
    <x v="2"/>
    <x v="0"/>
    <n v="10001"/>
    <n v="4"/>
    <n v="2.2383508172725053E-2"/>
  </r>
  <r>
    <s v="CA-2019-104032"/>
    <d v="2019-06-19T00:00:00"/>
    <d v="2019-06-24T00:00:00"/>
    <x v="1"/>
    <s v="Texas"/>
    <s v="Houston"/>
    <x v="1"/>
    <x v="3"/>
    <s v="Accessories Product 22"/>
    <n v="445.59"/>
    <n v="4"/>
    <n v="0.05"/>
    <n v="-50.24"/>
    <s v="CUST-5032"/>
    <x v="0"/>
    <x v="0"/>
    <n v="10001"/>
    <n v="5"/>
    <n v="-0.11274938845126688"/>
  </r>
  <r>
    <s v="CA-2019-104033"/>
    <d v="2019-08-17T00:00:00"/>
    <d v="2019-08-21T00:00:00"/>
    <x v="1"/>
    <s v="Illinois"/>
    <s v="New York City"/>
    <x v="0"/>
    <x v="5"/>
    <s v="Paper Product 49"/>
    <n v="409.34"/>
    <n v="5"/>
    <n v="0.1"/>
    <n v="1.78"/>
    <s v="CUST-5033"/>
    <x v="1"/>
    <x v="0"/>
    <n v="10001"/>
    <n v="4"/>
    <n v="4.3484633800752433E-3"/>
  </r>
  <r>
    <s v="CA-2019-104034"/>
    <d v="2019-12-10T00:00:00"/>
    <d v="2019-12-15T00:00:00"/>
    <x v="3"/>
    <s v="Washington"/>
    <s v="Seattle"/>
    <x v="0"/>
    <x v="1"/>
    <s v="Binders Product 1"/>
    <n v="421.8"/>
    <n v="3"/>
    <n v="0.2"/>
    <n v="-50.91"/>
    <s v="CUST-5034"/>
    <x v="2"/>
    <x v="0"/>
    <n v="10001"/>
    <n v="5"/>
    <n v="-0.12069701280227595"/>
  </r>
  <r>
    <s v="CA-2019-104035"/>
    <d v="2019-07-27T00:00:00"/>
    <d v="2019-07-29T00:00:00"/>
    <x v="3"/>
    <s v="Illinois"/>
    <s v="Seattle"/>
    <x v="1"/>
    <x v="7"/>
    <s v="Phones Product 40"/>
    <n v="1259.72"/>
    <n v="2"/>
    <n v="0.1"/>
    <n v="-154.37"/>
    <s v="CUST-5035"/>
    <x v="2"/>
    <x v="0"/>
    <n v="10001"/>
    <n v="2"/>
    <n v="-0.12254310481694344"/>
  </r>
  <r>
    <s v="CA-2019-104036"/>
    <d v="2019-09-28T00:00:00"/>
    <d v="2019-10-01T00:00:00"/>
    <x v="2"/>
    <s v="Florida"/>
    <s v="Chicago"/>
    <x v="0"/>
    <x v="1"/>
    <s v="Binders Product 2"/>
    <n v="1360.69"/>
    <n v="4"/>
    <n v="0.2"/>
    <n v="-202.62"/>
    <s v="CUST-5036"/>
    <x v="2"/>
    <x v="0"/>
    <n v="10001"/>
    <n v="3"/>
    <n v="-0.14890974432089601"/>
  </r>
  <r>
    <s v="CA-2019-104037"/>
    <d v="2019-05-25T00:00:00"/>
    <d v="2019-05-28T00:00:00"/>
    <x v="3"/>
    <s v="New York"/>
    <s v="Miami"/>
    <x v="2"/>
    <x v="4"/>
    <s v="Chairs Product 15"/>
    <n v="814.34"/>
    <n v="1"/>
    <n v="0.2"/>
    <n v="21.06"/>
    <s v="CUST-5037"/>
    <x v="1"/>
    <x v="0"/>
    <n v="10001"/>
    <n v="3"/>
    <n v="2.5861433799150228E-2"/>
  </r>
  <r>
    <s v="CA-2019-104038"/>
    <d v="2019-08-26T00:00:00"/>
    <d v="2019-08-30T00:00:00"/>
    <x v="1"/>
    <s v="Florida"/>
    <s v="Seattle"/>
    <x v="1"/>
    <x v="3"/>
    <s v="Accessories Product 20"/>
    <n v="829.98"/>
    <n v="3"/>
    <n v="0"/>
    <n v="38.4"/>
    <s v="CUST-5038"/>
    <x v="0"/>
    <x v="0"/>
    <n v="10001"/>
    <n v="4"/>
    <n v="4.6266175088556349E-2"/>
  </r>
  <r>
    <s v="CA-2019-104039"/>
    <d v="2019-07-17T00:00:00"/>
    <d v="2019-07-21T00:00:00"/>
    <x v="0"/>
    <s v="New York"/>
    <s v="Seattle"/>
    <x v="2"/>
    <x v="6"/>
    <s v="Bookcases Product 12"/>
    <n v="327.13"/>
    <n v="4"/>
    <n v="0.1"/>
    <n v="43.85"/>
    <s v="CUST-5039"/>
    <x v="1"/>
    <x v="0"/>
    <n v="10001"/>
    <n v="4"/>
    <n v="0.13404456943722678"/>
  </r>
  <r>
    <s v="CA-2019-104040"/>
    <d v="2019-06-09T00:00:00"/>
    <d v="2019-06-13T00:00:00"/>
    <x v="1"/>
    <s v="Washington"/>
    <s v="Los Angeles"/>
    <x v="0"/>
    <x v="0"/>
    <s v="Storage Product 43"/>
    <n v="894.51"/>
    <n v="2"/>
    <n v="0"/>
    <n v="-23.87"/>
    <s v="CUST-5040"/>
    <x v="0"/>
    <x v="0"/>
    <n v="10001"/>
    <n v="4"/>
    <n v="-2.6685000726654817E-2"/>
  </r>
  <r>
    <s v="CA-2019-104041"/>
    <d v="2019-07-10T00:00:00"/>
    <d v="2019-07-14T00:00:00"/>
    <x v="0"/>
    <s v="Florida"/>
    <s v="Los Angeles"/>
    <x v="0"/>
    <x v="5"/>
    <s v="Paper Product 11"/>
    <n v="1249.67"/>
    <n v="3"/>
    <n v="0.1"/>
    <n v="142.5"/>
    <s v="CUST-5041"/>
    <x v="0"/>
    <x v="0"/>
    <n v="10001"/>
    <n v="4"/>
    <n v="0.11403010394744212"/>
  </r>
  <r>
    <s v="CA-2019-104042"/>
    <d v="2019-04-12T00:00:00"/>
    <d v="2019-04-14T00:00:00"/>
    <x v="0"/>
    <s v="Texas"/>
    <s v="New York City"/>
    <x v="2"/>
    <x v="4"/>
    <s v="Chairs Product 43"/>
    <n v="844.3"/>
    <n v="4"/>
    <n v="0.2"/>
    <n v="89.23"/>
    <s v="CUST-5042"/>
    <x v="1"/>
    <x v="0"/>
    <n v="10001"/>
    <n v="2"/>
    <n v="0.10568518299182755"/>
  </r>
  <r>
    <s v="CA-2019-104043"/>
    <d v="2019-03-17T00:00:00"/>
    <d v="2019-03-22T00:00:00"/>
    <x v="2"/>
    <s v="Washington"/>
    <s v="New York City"/>
    <x v="1"/>
    <x v="3"/>
    <s v="Accessories Product 10"/>
    <n v="528.61"/>
    <n v="5"/>
    <n v="0.05"/>
    <n v="-10.23"/>
    <s v="CUST-5043"/>
    <x v="0"/>
    <x v="0"/>
    <n v="10001"/>
    <n v="5"/>
    <n v="-1.9352641834244528E-2"/>
  </r>
  <r>
    <s v="CA-2019-104044"/>
    <d v="2019-07-06T00:00:00"/>
    <d v="2019-07-10T00:00:00"/>
    <x v="3"/>
    <s v="Florida"/>
    <s v="Miami"/>
    <x v="0"/>
    <x v="5"/>
    <s v="Paper Product 4"/>
    <n v="45.64"/>
    <n v="5"/>
    <n v="0.1"/>
    <n v="4.58"/>
    <s v="CUST-5044"/>
    <x v="2"/>
    <x v="0"/>
    <n v="10001"/>
    <n v="4"/>
    <n v="0.10035056967572305"/>
  </r>
  <r>
    <s v="CA-2019-104045"/>
    <d v="2019-05-20T00:00:00"/>
    <d v="2019-05-21T00:00:00"/>
    <x v="1"/>
    <s v="California"/>
    <s v="New York City"/>
    <x v="0"/>
    <x v="0"/>
    <s v="Storage Product 28"/>
    <n v="157.11000000000001"/>
    <n v="1"/>
    <n v="0.05"/>
    <n v="20.100000000000001"/>
    <s v="CUST-5045"/>
    <x v="1"/>
    <x v="0"/>
    <n v="10001"/>
    <n v="1"/>
    <n v="0.12793584113041817"/>
  </r>
  <r>
    <s v="CA-2019-104046"/>
    <d v="2019-01-19T00:00:00"/>
    <d v="2019-01-24T00:00:00"/>
    <x v="0"/>
    <s v="Florida"/>
    <s v="Miami"/>
    <x v="2"/>
    <x v="6"/>
    <s v="Bookcases Product 48"/>
    <n v="829.56"/>
    <n v="2"/>
    <n v="0.05"/>
    <n v="76.58"/>
    <s v="CUST-5046"/>
    <x v="1"/>
    <x v="0"/>
    <n v="10001"/>
    <n v="5"/>
    <n v="9.2313997781956703E-2"/>
  </r>
  <r>
    <s v="CA-2019-104047"/>
    <d v="2019-06-20T00:00:00"/>
    <d v="2019-06-22T00:00:00"/>
    <x v="1"/>
    <s v="Washington"/>
    <s v="Chicago"/>
    <x v="0"/>
    <x v="1"/>
    <s v="Binders Product 21"/>
    <n v="540.16"/>
    <n v="1"/>
    <n v="0.05"/>
    <n v="85.28"/>
    <s v="CUST-5047"/>
    <x v="0"/>
    <x v="0"/>
    <n v="10001"/>
    <n v="2"/>
    <n v="0.15787914691943128"/>
  </r>
  <r>
    <s v="CA-2019-104048"/>
    <d v="2019-11-10T00:00:00"/>
    <d v="2019-11-15T00:00:00"/>
    <x v="0"/>
    <s v="Texas"/>
    <s v="Chicago"/>
    <x v="0"/>
    <x v="1"/>
    <s v="Binders Product 34"/>
    <n v="877.78"/>
    <n v="1"/>
    <n v="0.2"/>
    <n v="-147.37"/>
    <s v="CUST-5048"/>
    <x v="2"/>
    <x v="0"/>
    <n v="10001"/>
    <n v="5"/>
    <n v="-0.16788944838114334"/>
  </r>
  <r>
    <s v="CA-2019-104049"/>
    <d v="2019-02-24T00:00:00"/>
    <d v="2019-02-25T00:00:00"/>
    <x v="0"/>
    <s v="Washington"/>
    <s v="Miami"/>
    <x v="1"/>
    <x v="3"/>
    <s v="Accessories Product 1"/>
    <n v="1150.54"/>
    <n v="5"/>
    <n v="0.05"/>
    <n v="-70.69"/>
    <s v="CUST-5049"/>
    <x v="2"/>
    <x v="0"/>
    <n v="10001"/>
    <n v="1"/>
    <n v="-6.144071479479201E-2"/>
  </r>
  <r>
    <s v="CA-2019-104050"/>
    <d v="2019-02-04T00:00:00"/>
    <d v="2019-02-09T00:00:00"/>
    <x v="0"/>
    <s v="California"/>
    <s v="Seattle"/>
    <x v="0"/>
    <x v="1"/>
    <s v="Binders Product 7"/>
    <n v="848.23"/>
    <n v="2"/>
    <n v="0"/>
    <n v="64.430000000000007"/>
    <s v="CUST-5050"/>
    <x v="1"/>
    <x v="0"/>
    <n v="10001"/>
    <n v="5"/>
    <n v="7.5958171722292314E-2"/>
  </r>
  <r>
    <s v="CA-2019-104051"/>
    <d v="2019-10-31T00:00:00"/>
    <d v="2019-11-02T00:00:00"/>
    <x v="3"/>
    <s v="New York"/>
    <s v="Los Angeles"/>
    <x v="2"/>
    <x v="6"/>
    <s v="Bookcases Product 47"/>
    <n v="644.35"/>
    <n v="1"/>
    <n v="0.05"/>
    <n v="-10.91"/>
    <s v="CUST-5051"/>
    <x v="0"/>
    <x v="0"/>
    <n v="10001"/>
    <n v="2"/>
    <n v="-1.6931791728098083E-2"/>
  </r>
  <r>
    <s v="CA-2019-104052"/>
    <d v="2019-10-13T00:00:00"/>
    <d v="2019-10-16T00:00:00"/>
    <x v="1"/>
    <s v="Texas"/>
    <s v="Los Angeles"/>
    <x v="0"/>
    <x v="5"/>
    <s v="Paper Product 40"/>
    <n v="991.3"/>
    <n v="4"/>
    <n v="0.05"/>
    <n v="-79.38"/>
    <s v="CUST-5052"/>
    <x v="2"/>
    <x v="0"/>
    <n v="10001"/>
    <n v="3"/>
    <n v="-8.0076667002925456E-2"/>
  </r>
  <r>
    <s v="CA-2019-104053"/>
    <d v="2019-12-31T00:00:00"/>
    <d v="2020-01-02T00:00:00"/>
    <x v="3"/>
    <s v="Florida"/>
    <s v="Los Angeles"/>
    <x v="0"/>
    <x v="1"/>
    <s v="Binders Product 41"/>
    <n v="679.78"/>
    <n v="2"/>
    <n v="0.1"/>
    <n v="195.7"/>
    <s v="CUST-5053"/>
    <x v="0"/>
    <x v="0"/>
    <n v="10001"/>
    <n v="2"/>
    <n v="0.28788725764217837"/>
  </r>
  <r>
    <s v="CA-2019-104054"/>
    <d v="2019-01-15T00:00:00"/>
    <d v="2019-01-20T00:00:00"/>
    <x v="3"/>
    <s v="Washington"/>
    <s v="Houston"/>
    <x v="0"/>
    <x v="0"/>
    <s v="Storage Product 25"/>
    <n v="1049.18"/>
    <n v="2"/>
    <n v="0.05"/>
    <n v="251.01"/>
    <s v="CUST-5054"/>
    <x v="0"/>
    <x v="0"/>
    <n v="10001"/>
    <n v="5"/>
    <n v="0.23924398101374406"/>
  </r>
  <r>
    <s v="CA-2019-104055"/>
    <d v="2019-05-16T00:00:00"/>
    <d v="2019-05-20T00:00:00"/>
    <x v="3"/>
    <s v="California"/>
    <s v="New York City"/>
    <x v="0"/>
    <x v="0"/>
    <s v="Storage Product 33"/>
    <n v="1033.3"/>
    <n v="5"/>
    <n v="0"/>
    <n v="113.61"/>
    <s v="CUST-5055"/>
    <x v="0"/>
    <x v="0"/>
    <n v="10001"/>
    <n v="4"/>
    <n v="0.10994870802283944"/>
  </r>
  <r>
    <s v="CA-2019-104056"/>
    <d v="2019-12-06T00:00:00"/>
    <d v="2019-12-11T00:00:00"/>
    <x v="0"/>
    <s v="New York"/>
    <s v="Miami"/>
    <x v="1"/>
    <x v="3"/>
    <s v="Accessories Product 39"/>
    <n v="65.03"/>
    <n v="4"/>
    <n v="0.2"/>
    <n v="-6.54"/>
    <s v="CUST-5056"/>
    <x v="1"/>
    <x v="0"/>
    <n v="10001"/>
    <n v="5"/>
    <n v="-0.1005689681685376"/>
  </r>
  <r>
    <s v="CA-2019-104057"/>
    <d v="2019-08-17T00:00:00"/>
    <d v="2019-08-18T00:00:00"/>
    <x v="3"/>
    <s v="Illinois"/>
    <s v="Miami"/>
    <x v="0"/>
    <x v="5"/>
    <s v="Paper Product 38"/>
    <n v="1362.69"/>
    <n v="4"/>
    <n v="0.05"/>
    <n v="386.54"/>
    <s v="CUST-5057"/>
    <x v="2"/>
    <x v="0"/>
    <n v="10001"/>
    <n v="1"/>
    <n v="0.28365952637797298"/>
  </r>
  <r>
    <s v="CA-2019-104058"/>
    <d v="2019-11-05T00:00:00"/>
    <d v="2019-11-08T00:00:00"/>
    <x v="1"/>
    <s v="Texas"/>
    <s v="Los Angeles"/>
    <x v="1"/>
    <x v="7"/>
    <s v="Phones Product 42"/>
    <n v="1151.1500000000001"/>
    <n v="2"/>
    <n v="0.05"/>
    <n v="315.54000000000002"/>
    <s v="CUST-5058"/>
    <x v="0"/>
    <x v="0"/>
    <n v="10001"/>
    <n v="3"/>
    <n v="0.27410850019545674"/>
  </r>
  <r>
    <s v="CA-2019-104059"/>
    <d v="2019-07-11T00:00:00"/>
    <d v="2019-07-14T00:00:00"/>
    <x v="1"/>
    <s v="Washington"/>
    <s v="Los Angeles"/>
    <x v="2"/>
    <x v="4"/>
    <s v="Chairs Product 43"/>
    <n v="266.10000000000002"/>
    <n v="4"/>
    <n v="0"/>
    <n v="-24.58"/>
    <s v="CUST-5059"/>
    <x v="1"/>
    <x v="0"/>
    <n v="10001"/>
    <n v="3"/>
    <n v="-9.2371288989101824E-2"/>
  </r>
  <r>
    <s v="CA-2019-104060"/>
    <d v="2019-05-15T00:00:00"/>
    <d v="2019-05-18T00:00:00"/>
    <x v="1"/>
    <s v="Florida"/>
    <s v="Houston"/>
    <x v="1"/>
    <x v="3"/>
    <s v="Accessories Product 2"/>
    <n v="671.31"/>
    <n v="4"/>
    <n v="0.2"/>
    <n v="-97.05"/>
    <s v="CUST-5060"/>
    <x v="0"/>
    <x v="0"/>
    <n v="10001"/>
    <n v="3"/>
    <n v="-0.1445680832998168"/>
  </r>
  <r>
    <s v="CA-2019-104061"/>
    <d v="2019-09-04T00:00:00"/>
    <d v="2019-09-08T00:00:00"/>
    <x v="0"/>
    <s v="Texas"/>
    <s v="Chicago"/>
    <x v="1"/>
    <x v="3"/>
    <s v="Accessories Product 44"/>
    <n v="942.48"/>
    <n v="5"/>
    <n v="0.1"/>
    <n v="60.48"/>
    <s v="CUST-5061"/>
    <x v="1"/>
    <x v="0"/>
    <n v="10001"/>
    <n v="4"/>
    <n v="6.4171122994652399E-2"/>
  </r>
  <r>
    <s v="CA-2019-104062"/>
    <d v="2019-12-16T00:00:00"/>
    <d v="2019-12-18T00:00:00"/>
    <x v="1"/>
    <s v="New York"/>
    <s v="Los Angeles"/>
    <x v="0"/>
    <x v="1"/>
    <s v="Binders Product 36"/>
    <n v="571.12"/>
    <n v="3"/>
    <n v="0.1"/>
    <n v="136.13"/>
    <s v="CUST-5062"/>
    <x v="0"/>
    <x v="0"/>
    <n v="10001"/>
    <n v="2"/>
    <n v="0.23835621235467153"/>
  </r>
  <r>
    <s v="CA-2019-104063"/>
    <d v="2019-07-07T00:00:00"/>
    <d v="2019-07-10T00:00:00"/>
    <x v="1"/>
    <s v="New York"/>
    <s v="Miami"/>
    <x v="2"/>
    <x v="8"/>
    <s v="Tables Product 11"/>
    <n v="721.12"/>
    <n v="4"/>
    <n v="0"/>
    <n v="156.41"/>
    <s v="CUST-5063"/>
    <x v="2"/>
    <x v="0"/>
    <n v="10001"/>
    <n v="3"/>
    <n v="0.21689871311293543"/>
  </r>
  <r>
    <s v="CA-2019-104064"/>
    <d v="2019-06-13T00:00:00"/>
    <d v="2019-06-17T00:00:00"/>
    <x v="3"/>
    <s v="Illinois"/>
    <s v="Miami"/>
    <x v="1"/>
    <x v="7"/>
    <s v="Phones Product 25"/>
    <n v="628.57000000000005"/>
    <n v="1"/>
    <n v="0.2"/>
    <n v="116.25"/>
    <s v="CUST-5064"/>
    <x v="1"/>
    <x v="0"/>
    <n v="10001"/>
    <n v="4"/>
    <n v="0.1849436021445503"/>
  </r>
  <r>
    <s v="CA-2019-104065"/>
    <d v="2019-05-06T00:00:00"/>
    <d v="2019-05-09T00:00:00"/>
    <x v="3"/>
    <s v="New York"/>
    <s v="Miami"/>
    <x v="1"/>
    <x v="3"/>
    <s v="Accessories Product 28"/>
    <n v="704.25"/>
    <n v="3"/>
    <n v="0.2"/>
    <n v="-7.46"/>
    <s v="CUST-5065"/>
    <x v="0"/>
    <x v="0"/>
    <n v="10001"/>
    <n v="3"/>
    <n v="-1.0592829250976215E-2"/>
  </r>
  <r>
    <s v="CA-2019-104066"/>
    <d v="2019-05-05T00:00:00"/>
    <d v="2019-05-10T00:00:00"/>
    <x v="0"/>
    <s v="California"/>
    <s v="New York City"/>
    <x v="0"/>
    <x v="5"/>
    <s v="Paper Product 41"/>
    <n v="725.73"/>
    <n v="5"/>
    <n v="0.1"/>
    <n v="179.9"/>
    <s v="CUST-5066"/>
    <x v="2"/>
    <x v="0"/>
    <n v="10001"/>
    <n v="5"/>
    <n v="0.24788833312664491"/>
  </r>
  <r>
    <s v="CA-2019-104067"/>
    <d v="2019-12-20T00:00:00"/>
    <d v="2019-12-25T00:00:00"/>
    <x v="3"/>
    <s v="California"/>
    <s v="Seattle"/>
    <x v="0"/>
    <x v="1"/>
    <s v="Binders Product 15"/>
    <n v="745.43"/>
    <n v="1"/>
    <n v="0"/>
    <n v="-3.11"/>
    <s v="CUST-5067"/>
    <x v="2"/>
    <x v="0"/>
    <n v="10001"/>
    <n v="5"/>
    <n v="-4.1720885931609943E-3"/>
  </r>
  <r>
    <s v="CA-2019-104068"/>
    <d v="2019-01-03T00:00:00"/>
    <d v="2019-01-08T00:00:00"/>
    <x v="0"/>
    <s v="Illinois"/>
    <s v="Los Angeles"/>
    <x v="2"/>
    <x v="6"/>
    <s v="Bookcases Product 47"/>
    <n v="1274.43"/>
    <n v="1"/>
    <n v="0.1"/>
    <n v="148.55000000000001"/>
    <s v="CUST-5068"/>
    <x v="2"/>
    <x v="0"/>
    <n v="10001"/>
    <n v="5"/>
    <n v="0.1165619139536891"/>
  </r>
  <r>
    <s v="CA-2019-104069"/>
    <d v="2019-06-13T00:00:00"/>
    <d v="2019-06-14T00:00:00"/>
    <x v="0"/>
    <s v="California"/>
    <s v="Houston"/>
    <x v="0"/>
    <x v="0"/>
    <s v="Storage Product 46"/>
    <n v="444.59"/>
    <n v="4"/>
    <n v="0.05"/>
    <n v="-56.88"/>
    <s v="CUST-5069"/>
    <x v="1"/>
    <x v="0"/>
    <n v="10001"/>
    <n v="1"/>
    <n v="-0.12793810027216088"/>
  </r>
  <r>
    <s v="CA-2019-104070"/>
    <d v="2019-09-19T00:00:00"/>
    <d v="2019-09-24T00:00:00"/>
    <x v="0"/>
    <s v="New York"/>
    <s v="Miami"/>
    <x v="2"/>
    <x v="6"/>
    <s v="Bookcases Product 47"/>
    <n v="176.43"/>
    <n v="1"/>
    <n v="0"/>
    <n v="33.93"/>
    <s v="CUST-5070"/>
    <x v="1"/>
    <x v="0"/>
    <n v="10001"/>
    <n v="5"/>
    <n v="0.19231423227342287"/>
  </r>
  <r>
    <s v="CA-2019-104071"/>
    <d v="2019-07-29T00:00:00"/>
    <d v="2019-08-03T00:00:00"/>
    <x v="3"/>
    <s v="New York"/>
    <s v="Chicago"/>
    <x v="1"/>
    <x v="3"/>
    <s v="Accessories Product 40"/>
    <n v="645.69000000000005"/>
    <n v="1"/>
    <n v="0"/>
    <n v="107.72"/>
    <s v="CUST-5071"/>
    <x v="2"/>
    <x v="0"/>
    <n v="10001"/>
    <n v="5"/>
    <n v="0.16682928340225184"/>
  </r>
  <r>
    <s v="CA-2019-104072"/>
    <d v="2019-11-16T00:00:00"/>
    <d v="2019-11-21T00:00:00"/>
    <x v="1"/>
    <s v="Washington"/>
    <s v="Miami"/>
    <x v="0"/>
    <x v="1"/>
    <s v="Binders Product 37"/>
    <n v="1402.6"/>
    <n v="3"/>
    <n v="0.05"/>
    <n v="10.78"/>
    <s v="CUST-5072"/>
    <x v="2"/>
    <x v="0"/>
    <n v="10001"/>
    <n v="5"/>
    <n v="7.6857265079138745E-3"/>
  </r>
  <r>
    <s v="CA-2019-104073"/>
    <d v="2019-10-06T00:00:00"/>
    <d v="2019-10-11T00:00:00"/>
    <x v="3"/>
    <s v="Texas"/>
    <s v="Seattle"/>
    <x v="0"/>
    <x v="5"/>
    <s v="Paper Product 11"/>
    <n v="922.14"/>
    <n v="5"/>
    <n v="0.1"/>
    <n v="130.22999999999999"/>
    <s v="CUST-5073"/>
    <x v="2"/>
    <x v="0"/>
    <n v="10001"/>
    <n v="5"/>
    <n v="0.14122584423189535"/>
  </r>
  <r>
    <s v="CA-2019-104074"/>
    <d v="2019-10-17T00:00:00"/>
    <d v="2019-10-21T00:00:00"/>
    <x v="2"/>
    <s v="New York"/>
    <s v="Miami"/>
    <x v="1"/>
    <x v="7"/>
    <s v="Phones Product 35"/>
    <n v="479.34"/>
    <n v="5"/>
    <n v="0.2"/>
    <n v="105.44"/>
    <s v="CUST-5074"/>
    <x v="0"/>
    <x v="0"/>
    <n v="10001"/>
    <n v="4"/>
    <n v="0.21996912421245882"/>
  </r>
  <r>
    <s v="CA-2019-104075"/>
    <d v="2019-01-07T00:00:00"/>
    <d v="2019-01-11T00:00:00"/>
    <x v="3"/>
    <s v="New York"/>
    <s v="Seattle"/>
    <x v="1"/>
    <x v="7"/>
    <s v="Phones Product 9"/>
    <n v="919.49"/>
    <n v="3"/>
    <n v="0.1"/>
    <n v="196.96"/>
    <s v="CUST-5075"/>
    <x v="0"/>
    <x v="0"/>
    <n v="10001"/>
    <n v="4"/>
    <n v="0.21420570098641639"/>
  </r>
  <r>
    <s v="CA-2019-104076"/>
    <d v="2019-08-25T00:00:00"/>
    <d v="2019-08-26T00:00:00"/>
    <x v="0"/>
    <s v="Illinois"/>
    <s v="New York City"/>
    <x v="0"/>
    <x v="0"/>
    <s v="Storage Product 33"/>
    <n v="1296.71"/>
    <n v="1"/>
    <n v="0.1"/>
    <n v="52.89"/>
    <s v="CUST-5076"/>
    <x v="1"/>
    <x v="0"/>
    <n v="10001"/>
    <n v="1"/>
    <n v="4.0787839995064433E-2"/>
  </r>
  <r>
    <s v="CA-2019-104077"/>
    <d v="2019-06-29T00:00:00"/>
    <d v="2019-07-01T00:00:00"/>
    <x v="2"/>
    <s v="Florida"/>
    <s v="Miami"/>
    <x v="2"/>
    <x v="4"/>
    <s v="Chairs Product 8"/>
    <n v="1247.44"/>
    <n v="4"/>
    <n v="0.1"/>
    <n v="315.64999999999998"/>
    <s v="CUST-5077"/>
    <x v="2"/>
    <x v="0"/>
    <n v="10001"/>
    <n v="2"/>
    <n v="0.25303822227922784"/>
  </r>
  <r>
    <s v="CA-2019-104078"/>
    <d v="2019-04-17T00:00:00"/>
    <d v="2019-04-18T00:00:00"/>
    <x v="0"/>
    <s v="California"/>
    <s v="Seattle"/>
    <x v="2"/>
    <x v="4"/>
    <s v="Chairs Product 9"/>
    <n v="1488.6"/>
    <n v="5"/>
    <n v="0.05"/>
    <n v="141.19"/>
    <s v="CUST-5078"/>
    <x v="2"/>
    <x v="0"/>
    <n v="10001"/>
    <n v="1"/>
    <n v="9.484750772537956E-2"/>
  </r>
  <r>
    <s v="CA-2019-104079"/>
    <d v="2019-05-17T00:00:00"/>
    <d v="2019-05-19T00:00:00"/>
    <x v="1"/>
    <s v="Texas"/>
    <s v="Los Angeles"/>
    <x v="2"/>
    <x v="8"/>
    <s v="Tables Product 37"/>
    <n v="1430.24"/>
    <n v="2"/>
    <n v="0.1"/>
    <n v="123.99"/>
    <s v="CUST-5079"/>
    <x v="2"/>
    <x v="0"/>
    <n v="10001"/>
    <n v="2"/>
    <n v="8.6691744042957819E-2"/>
  </r>
  <r>
    <s v="CA-2019-104080"/>
    <d v="2019-10-14T00:00:00"/>
    <d v="2019-10-17T00:00:00"/>
    <x v="3"/>
    <s v="California"/>
    <s v="Miami"/>
    <x v="0"/>
    <x v="5"/>
    <s v="Paper Product 37"/>
    <n v="688.13"/>
    <n v="4"/>
    <n v="0"/>
    <n v="149.41999999999999"/>
    <s v="CUST-5080"/>
    <x v="0"/>
    <x v="0"/>
    <n v="10001"/>
    <n v="3"/>
    <n v="0.21713920334820455"/>
  </r>
  <r>
    <s v="CA-2019-104081"/>
    <d v="2019-04-25T00:00:00"/>
    <d v="2019-04-30T00:00:00"/>
    <x v="1"/>
    <s v="Florida"/>
    <s v="Los Angeles"/>
    <x v="1"/>
    <x v="7"/>
    <s v="Phones Product 3"/>
    <n v="803.42"/>
    <n v="2"/>
    <n v="0.1"/>
    <n v="-42.46"/>
    <s v="CUST-5081"/>
    <x v="0"/>
    <x v="0"/>
    <n v="10001"/>
    <n v="5"/>
    <n v="-5.2849070224789033E-2"/>
  </r>
  <r>
    <s v="CA-2019-104082"/>
    <d v="2019-05-25T00:00:00"/>
    <d v="2019-05-29T00:00:00"/>
    <x v="1"/>
    <s v="Texas"/>
    <s v="Los Angeles"/>
    <x v="2"/>
    <x v="4"/>
    <s v="Chairs Product 5"/>
    <n v="1292.42"/>
    <n v="5"/>
    <n v="0.1"/>
    <n v="-56.14"/>
    <s v="CUST-5082"/>
    <x v="2"/>
    <x v="0"/>
    <n v="10001"/>
    <n v="4"/>
    <n v="-4.3437891707030218E-2"/>
  </r>
  <r>
    <s v="CA-2019-104083"/>
    <d v="2019-05-19T00:00:00"/>
    <d v="2019-05-23T00:00:00"/>
    <x v="2"/>
    <s v="Illinois"/>
    <s v="Seattle"/>
    <x v="1"/>
    <x v="7"/>
    <s v="Phones Product 9"/>
    <n v="461.93"/>
    <n v="2"/>
    <n v="0"/>
    <n v="-40.01"/>
    <s v="CUST-5083"/>
    <x v="2"/>
    <x v="0"/>
    <n v="10001"/>
    <n v="4"/>
    <n v="-8.6614855064620175E-2"/>
  </r>
  <r>
    <s v="CA-2019-104084"/>
    <d v="2019-01-27T00:00:00"/>
    <d v="2019-01-28T00:00:00"/>
    <x v="2"/>
    <s v="Illinois"/>
    <s v="Seattle"/>
    <x v="1"/>
    <x v="2"/>
    <s v="Laptops Product 12"/>
    <n v="487.68"/>
    <n v="3"/>
    <n v="0.05"/>
    <n v="7.82"/>
    <s v="CUST-5084"/>
    <x v="2"/>
    <x v="0"/>
    <n v="10001"/>
    <n v="1"/>
    <n v="1.6035104986876641E-2"/>
  </r>
  <r>
    <s v="CA-2019-104085"/>
    <d v="2019-10-06T00:00:00"/>
    <d v="2019-10-07T00:00:00"/>
    <x v="2"/>
    <s v="Washington"/>
    <s v="Miami"/>
    <x v="2"/>
    <x v="6"/>
    <s v="Bookcases Product 40"/>
    <n v="393.78"/>
    <n v="2"/>
    <n v="0.2"/>
    <n v="37.200000000000003"/>
    <s v="CUST-5085"/>
    <x v="0"/>
    <x v="0"/>
    <n v="10001"/>
    <n v="1"/>
    <n v="9.4468992838640881E-2"/>
  </r>
  <r>
    <s v="CA-2019-104086"/>
    <d v="2019-05-22T00:00:00"/>
    <d v="2019-05-26T00:00:00"/>
    <x v="0"/>
    <s v="Florida"/>
    <s v="Seattle"/>
    <x v="0"/>
    <x v="0"/>
    <s v="Storage Product 14"/>
    <n v="774.19"/>
    <n v="1"/>
    <n v="0.05"/>
    <n v="-30.42"/>
    <s v="CUST-5086"/>
    <x v="2"/>
    <x v="0"/>
    <n v="10001"/>
    <n v="4"/>
    <n v="-3.929268009145042E-2"/>
  </r>
  <r>
    <s v="CA-2019-104087"/>
    <d v="2019-08-16T00:00:00"/>
    <d v="2019-08-20T00:00:00"/>
    <x v="3"/>
    <s v="Illinois"/>
    <s v="Chicago"/>
    <x v="0"/>
    <x v="1"/>
    <s v="Binders Product 21"/>
    <n v="476.14"/>
    <n v="5"/>
    <n v="0.1"/>
    <n v="-77.989999999999995"/>
    <s v="CUST-5087"/>
    <x v="1"/>
    <x v="0"/>
    <n v="10001"/>
    <n v="4"/>
    <n v="-0.16379636241441592"/>
  </r>
  <r>
    <s v="CA-2019-104088"/>
    <d v="2019-09-24T00:00:00"/>
    <d v="2019-09-26T00:00:00"/>
    <x v="2"/>
    <s v="Illinois"/>
    <s v="Chicago"/>
    <x v="0"/>
    <x v="0"/>
    <s v="Storage Product 16"/>
    <n v="886.13"/>
    <n v="2"/>
    <n v="0.1"/>
    <n v="101.04"/>
    <s v="CUST-5088"/>
    <x v="1"/>
    <x v="0"/>
    <n v="10001"/>
    <n v="2"/>
    <n v="0.11402390168485438"/>
  </r>
  <r>
    <s v="CA-2019-104089"/>
    <d v="2019-01-27T00:00:00"/>
    <d v="2019-01-29T00:00:00"/>
    <x v="2"/>
    <s v="New York"/>
    <s v="Chicago"/>
    <x v="0"/>
    <x v="0"/>
    <s v="Storage Product 38"/>
    <n v="680.77"/>
    <n v="5"/>
    <n v="0.1"/>
    <n v="32.130000000000003"/>
    <s v="CUST-5089"/>
    <x v="0"/>
    <x v="0"/>
    <n v="10001"/>
    <n v="2"/>
    <n v="4.7196556840048774E-2"/>
  </r>
  <r>
    <s v="CA-2019-104090"/>
    <d v="2019-06-20T00:00:00"/>
    <d v="2019-06-21T00:00:00"/>
    <x v="1"/>
    <s v="New York"/>
    <s v="Chicago"/>
    <x v="2"/>
    <x v="6"/>
    <s v="Bookcases Product 5"/>
    <n v="362.77"/>
    <n v="5"/>
    <n v="0.05"/>
    <n v="61.49"/>
    <s v="CUST-5090"/>
    <x v="0"/>
    <x v="0"/>
    <n v="10001"/>
    <n v="1"/>
    <n v="0.16950133693524824"/>
  </r>
  <r>
    <s v="CA-2019-104091"/>
    <d v="2019-03-31T00:00:00"/>
    <d v="2019-04-02T00:00:00"/>
    <x v="2"/>
    <s v="New York"/>
    <s v="Seattle"/>
    <x v="1"/>
    <x v="7"/>
    <s v="Phones Product 8"/>
    <n v="1304.03"/>
    <n v="2"/>
    <n v="0.05"/>
    <n v="373.65"/>
    <s v="CUST-5091"/>
    <x v="0"/>
    <x v="0"/>
    <n v="10001"/>
    <n v="2"/>
    <n v="0.28653481898422584"/>
  </r>
  <r>
    <s v="CA-2019-104092"/>
    <d v="2019-05-30T00:00:00"/>
    <d v="2019-06-02T00:00:00"/>
    <x v="3"/>
    <s v="Illinois"/>
    <s v="New York City"/>
    <x v="0"/>
    <x v="0"/>
    <s v="Storage Product 14"/>
    <n v="323.97000000000003"/>
    <n v="4"/>
    <n v="0.2"/>
    <n v="28.36"/>
    <s v="CUST-5092"/>
    <x v="1"/>
    <x v="0"/>
    <n v="10001"/>
    <n v="3"/>
    <n v="8.7538969657684346E-2"/>
  </r>
  <r>
    <s v="CA-2019-104093"/>
    <d v="2019-05-10T00:00:00"/>
    <d v="2019-05-12T00:00:00"/>
    <x v="2"/>
    <s v="Texas"/>
    <s v="New York City"/>
    <x v="1"/>
    <x v="3"/>
    <s v="Accessories Product 34"/>
    <n v="228.52"/>
    <n v="5"/>
    <n v="0.1"/>
    <n v="50.2"/>
    <s v="CUST-5093"/>
    <x v="2"/>
    <x v="0"/>
    <n v="10001"/>
    <n v="2"/>
    <n v="0.21967442674601786"/>
  </r>
  <r>
    <s v="CA-2019-104094"/>
    <d v="2019-05-17T00:00:00"/>
    <d v="2019-05-18T00:00:00"/>
    <x v="1"/>
    <s v="California"/>
    <s v="Chicago"/>
    <x v="0"/>
    <x v="1"/>
    <s v="Binders Product 32"/>
    <n v="1236.93"/>
    <n v="4"/>
    <n v="0.05"/>
    <n v="305.24"/>
    <s v="CUST-5094"/>
    <x v="2"/>
    <x v="0"/>
    <n v="10001"/>
    <n v="1"/>
    <n v="0.24677225065282593"/>
  </r>
  <r>
    <s v="CA-2019-104095"/>
    <d v="2019-10-24T00:00:00"/>
    <d v="2019-10-26T00:00:00"/>
    <x v="2"/>
    <s v="New York"/>
    <s v="Miami"/>
    <x v="2"/>
    <x v="6"/>
    <s v="Bookcases Product 50"/>
    <n v="173.37"/>
    <n v="1"/>
    <n v="0.05"/>
    <n v="-8.77"/>
    <s v="CUST-5095"/>
    <x v="2"/>
    <x v="0"/>
    <n v="10001"/>
    <n v="2"/>
    <n v="-5.0585453077233659E-2"/>
  </r>
  <r>
    <s v="CA-2019-104096"/>
    <d v="2019-08-12T00:00:00"/>
    <d v="2019-08-16T00:00:00"/>
    <x v="0"/>
    <s v="Florida"/>
    <s v="Chicago"/>
    <x v="1"/>
    <x v="3"/>
    <s v="Accessories Product 44"/>
    <n v="1164.17"/>
    <n v="3"/>
    <n v="0.1"/>
    <n v="-116.74"/>
    <s v="CUST-5096"/>
    <x v="1"/>
    <x v="0"/>
    <n v="10001"/>
    <n v="4"/>
    <n v="-0.10027745088775693"/>
  </r>
  <r>
    <s v="CA-2019-104097"/>
    <d v="2019-01-23T00:00:00"/>
    <d v="2019-01-28T00:00:00"/>
    <x v="1"/>
    <s v="New York"/>
    <s v="Houston"/>
    <x v="2"/>
    <x v="8"/>
    <s v="Tables Product 40"/>
    <n v="752.83"/>
    <n v="1"/>
    <n v="0"/>
    <n v="-59.28"/>
    <s v="CUST-5097"/>
    <x v="0"/>
    <x v="0"/>
    <n v="10001"/>
    <n v="5"/>
    <n v="-7.8742876877913995E-2"/>
  </r>
  <r>
    <s v="CA-2019-104098"/>
    <d v="2019-05-31T00:00:00"/>
    <d v="2019-06-02T00:00:00"/>
    <x v="3"/>
    <s v="California"/>
    <s v="Houston"/>
    <x v="0"/>
    <x v="1"/>
    <s v="Binders Product 33"/>
    <n v="881"/>
    <n v="1"/>
    <n v="0.2"/>
    <n v="220.14"/>
    <s v="CUST-5098"/>
    <x v="1"/>
    <x v="0"/>
    <n v="10001"/>
    <n v="2"/>
    <n v="0.24987514188422247"/>
  </r>
  <r>
    <s v="CA-2019-104099"/>
    <d v="2019-02-25T00:00:00"/>
    <d v="2019-02-28T00:00:00"/>
    <x v="1"/>
    <s v="Texas"/>
    <s v="New York City"/>
    <x v="0"/>
    <x v="5"/>
    <s v="Paper Product 20"/>
    <n v="1379.03"/>
    <n v="4"/>
    <n v="0.05"/>
    <n v="193.81"/>
    <s v="CUST-5099"/>
    <x v="0"/>
    <x v="0"/>
    <n v="10001"/>
    <n v="3"/>
    <n v="0.14054081492063261"/>
  </r>
  <r>
    <s v="CA-2019-104100"/>
    <d v="2019-01-11T00:00:00"/>
    <d v="2019-01-13T00:00:00"/>
    <x v="0"/>
    <s v="Illinois"/>
    <s v="Chicago"/>
    <x v="2"/>
    <x v="8"/>
    <s v="Tables Product 49"/>
    <n v="644.88"/>
    <n v="4"/>
    <n v="0.2"/>
    <n v="-90.43"/>
    <s v="CUST-5100"/>
    <x v="2"/>
    <x v="0"/>
    <n v="10001"/>
    <n v="2"/>
    <n v="-0.14022763925071333"/>
  </r>
  <r>
    <s v="CA-2019-104101"/>
    <d v="2019-09-03T00:00:00"/>
    <d v="2019-09-04T00:00:00"/>
    <x v="1"/>
    <s v="New York"/>
    <s v="Seattle"/>
    <x v="2"/>
    <x v="4"/>
    <s v="Chairs Product 29"/>
    <n v="1362.63"/>
    <n v="5"/>
    <n v="0"/>
    <n v="144.13999999999999"/>
    <s v="CUST-5101"/>
    <x v="0"/>
    <x v="0"/>
    <n v="10001"/>
    <n v="1"/>
    <n v="0.10578073284750811"/>
  </r>
  <r>
    <s v="CA-2019-104102"/>
    <d v="2019-06-01T00:00:00"/>
    <d v="2019-06-04T00:00:00"/>
    <x v="3"/>
    <s v="California"/>
    <s v="Seattle"/>
    <x v="1"/>
    <x v="3"/>
    <s v="Accessories Product 18"/>
    <n v="844.14"/>
    <n v="2"/>
    <n v="0"/>
    <n v="-54.78"/>
    <s v="CUST-5102"/>
    <x v="0"/>
    <x v="0"/>
    <n v="10001"/>
    <n v="3"/>
    <n v="-6.4894448788115719E-2"/>
  </r>
  <r>
    <s v="CA-2019-104103"/>
    <d v="2019-12-13T00:00:00"/>
    <d v="2019-12-18T00:00:00"/>
    <x v="0"/>
    <s v="New York"/>
    <s v="New York City"/>
    <x v="1"/>
    <x v="3"/>
    <s v="Accessories Product 36"/>
    <n v="214.97"/>
    <n v="1"/>
    <n v="0"/>
    <n v="37.909999999999997"/>
    <s v="CUST-5103"/>
    <x v="0"/>
    <x v="0"/>
    <n v="10001"/>
    <n v="5"/>
    <n v="0.17635018839838115"/>
  </r>
  <r>
    <s v="CA-2019-104104"/>
    <d v="2019-09-22T00:00:00"/>
    <d v="2019-09-26T00:00:00"/>
    <x v="0"/>
    <s v="New York"/>
    <s v="Miami"/>
    <x v="0"/>
    <x v="0"/>
    <s v="Storage Product 40"/>
    <n v="1081.29"/>
    <n v="4"/>
    <n v="0.2"/>
    <n v="298.13"/>
    <s v="CUST-5104"/>
    <x v="2"/>
    <x v="0"/>
    <n v="10001"/>
    <n v="4"/>
    <n v="0.27571696769599274"/>
  </r>
  <r>
    <s v="CA-2019-104105"/>
    <d v="2019-06-26T00:00:00"/>
    <d v="2019-06-30T00:00:00"/>
    <x v="2"/>
    <s v="California"/>
    <s v="Seattle"/>
    <x v="2"/>
    <x v="6"/>
    <s v="Bookcases Product 32"/>
    <n v="970.97"/>
    <n v="2"/>
    <n v="0.05"/>
    <n v="266.94"/>
    <s v="CUST-5105"/>
    <x v="0"/>
    <x v="0"/>
    <n v="10001"/>
    <n v="4"/>
    <n v="0.27492095533332644"/>
  </r>
  <r>
    <s v="CA-2019-104106"/>
    <d v="2019-11-15T00:00:00"/>
    <d v="2019-11-20T00:00:00"/>
    <x v="2"/>
    <s v="Texas"/>
    <s v="New York City"/>
    <x v="0"/>
    <x v="1"/>
    <s v="Binders Product 46"/>
    <n v="40.090000000000003"/>
    <n v="4"/>
    <n v="0.1"/>
    <n v="6.85"/>
    <s v="CUST-5106"/>
    <x v="0"/>
    <x v="0"/>
    <n v="10001"/>
    <n v="5"/>
    <n v="0.17086555250685953"/>
  </r>
  <r>
    <s v="CA-2019-104107"/>
    <d v="2019-02-25T00:00:00"/>
    <d v="2019-03-02T00:00:00"/>
    <x v="1"/>
    <s v="New York"/>
    <s v="Seattle"/>
    <x v="1"/>
    <x v="3"/>
    <s v="Accessories Product 31"/>
    <n v="659.97"/>
    <n v="1"/>
    <n v="0"/>
    <n v="187.84"/>
    <s v="CUST-5107"/>
    <x v="0"/>
    <x v="0"/>
    <n v="10001"/>
    <n v="5"/>
    <n v="0.28461899783323485"/>
  </r>
  <r>
    <s v="CA-2019-104108"/>
    <d v="2019-01-06T00:00:00"/>
    <d v="2019-01-08T00:00:00"/>
    <x v="3"/>
    <s v="Washington"/>
    <s v="Seattle"/>
    <x v="0"/>
    <x v="1"/>
    <s v="Binders Product 36"/>
    <n v="1057.6600000000001"/>
    <n v="3"/>
    <n v="0.2"/>
    <n v="-133.05000000000001"/>
    <s v="CUST-5108"/>
    <x v="1"/>
    <x v="0"/>
    <n v="10001"/>
    <n v="2"/>
    <n v="-0.12579656978613166"/>
  </r>
  <r>
    <s v="CA-2019-104109"/>
    <d v="2019-04-13T00:00:00"/>
    <d v="2019-04-14T00:00:00"/>
    <x v="0"/>
    <s v="Florida"/>
    <s v="Chicago"/>
    <x v="1"/>
    <x v="7"/>
    <s v="Phones Product 42"/>
    <n v="73.510000000000005"/>
    <n v="2"/>
    <n v="0.05"/>
    <n v="8.7799999999999994"/>
    <s v="CUST-5109"/>
    <x v="1"/>
    <x v="0"/>
    <n v="10001"/>
    <n v="1"/>
    <n v="0.1194395320364576"/>
  </r>
  <r>
    <s v="CA-2019-104110"/>
    <d v="2019-01-15T00:00:00"/>
    <d v="2019-01-18T00:00:00"/>
    <x v="1"/>
    <s v="Florida"/>
    <s v="Chicago"/>
    <x v="1"/>
    <x v="3"/>
    <s v="Accessories Product 17"/>
    <n v="313.31"/>
    <n v="1"/>
    <n v="0.05"/>
    <n v="72.989999999999995"/>
    <s v="CUST-5110"/>
    <x v="1"/>
    <x v="0"/>
    <n v="10001"/>
    <n v="3"/>
    <n v="0.23296415690530145"/>
  </r>
  <r>
    <s v="CA-2019-104111"/>
    <d v="2019-03-11T00:00:00"/>
    <d v="2019-03-13T00:00:00"/>
    <x v="2"/>
    <s v="Florida"/>
    <s v="Houston"/>
    <x v="2"/>
    <x v="4"/>
    <s v="Chairs Product 47"/>
    <n v="1042.6400000000001"/>
    <n v="3"/>
    <n v="0.2"/>
    <n v="-120.52"/>
    <s v="CUST-5111"/>
    <x v="0"/>
    <x v="0"/>
    <n v="10001"/>
    <n v="2"/>
    <n v="-0.11559119159057775"/>
  </r>
  <r>
    <s v="CA-2019-104112"/>
    <d v="2019-03-15T00:00:00"/>
    <d v="2019-03-20T00:00:00"/>
    <x v="2"/>
    <s v="California"/>
    <s v="Miami"/>
    <x v="0"/>
    <x v="5"/>
    <s v="Paper Product 39"/>
    <n v="345.87"/>
    <n v="2"/>
    <n v="0"/>
    <n v="-8.2899999999999991"/>
    <s v="CUST-5112"/>
    <x v="2"/>
    <x v="0"/>
    <n v="10001"/>
    <n v="5"/>
    <n v="-2.3968543094226153E-2"/>
  </r>
  <r>
    <s v="CA-2019-104113"/>
    <d v="2019-07-29T00:00:00"/>
    <d v="2019-08-02T00:00:00"/>
    <x v="1"/>
    <s v="California"/>
    <s v="Miami"/>
    <x v="2"/>
    <x v="6"/>
    <s v="Bookcases Product 10"/>
    <n v="391.67"/>
    <n v="4"/>
    <n v="0.1"/>
    <n v="-42.46"/>
    <s v="CUST-5113"/>
    <x v="0"/>
    <x v="0"/>
    <n v="10001"/>
    <n v="4"/>
    <n v="-0.10840758802052748"/>
  </r>
  <r>
    <s v="CA-2019-104114"/>
    <d v="2019-11-02T00:00:00"/>
    <d v="2019-11-03T00:00:00"/>
    <x v="1"/>
    <s v="Texas"/>
    <s v="Houston"/>
    <x v="2"/>
    <x v="8"/>
    <s v="Tables Product 16"/>
    <n v="108.82"/>
    <n v="1"/>
    <n v="0"/>
    <n v="10.79"/>
    <s v="CUST-5114"/>
    <x v="2"/>
    <x v="0"/>
    <n v="10001"/>
    <n v="1"/>
    <n v="9.9154567175151628E-2"/>
  </r>
  <r>
    <s v="CA-2019-104115"/>
    <d v="2019-11-14T00:00:00"/>
    <d v="2019-11-16T00:00:00"/>
    <x v="2"/>
    <s v="Texas"/>
    <s v="Chicago"/>
    <x v="0"/>
    <x v="1"/>
    <s v="Binders Product 34"/>
    <n v="303.33999999999997"/>
    <n v="2"/>
    <n v="0.1"/>
    <n v="31.08"/>
    <s v="CUST-5115"/>
    <x v="0"/>
    <x v="0"/>
    <n v="10001"/>
    <n v="2"/>
    <n v="0.10245928660908551"/>
  </r>
  <r>
    <s v="CA-2019-104116"/>
    <d v="2019-09-07T00:00:00"/>
    <d v="2019-09-10T00:00:00"/>
    <x v="3"/>
    <s v="New York"/>
    <s v="Houston"/>
    <x v="0"/>
    <x v="1"/>
    <s v="Binders Product 33"/>
    <n v="357.82"/>
    <n v="4"/>
    <n v="0.2"/>
    <n v="14.62"/>
    <s v="CUST-5116"/>
    <x v="2"/>
    <x v="0"/>
    <n v="10001"/>
    <n v="3"/>
    <n v="4.0858532222905371E-2"/>
  </r>
  <r>
    <s v="CA-2019-104117"/>
    <d v="2019-09-07T00:00:00"/>
    <d v="2019-09-09T00:00:00"/>
    <x v="0"/>
    <s v="California"/>
    <s v="Los Angeles"/>
    <x v="2"/>
    <x v="8"/>
    <s v="Tables Product 39"/>
    <n v="143.97"/>
    <n v="5"/>
    <n v="0.1"/>
    <n v="39.64"/>
    <s v="CUST-5117"/>
    <x v="0"/>
    <x v="0"/>
    <n v="10001"/>
    <n v="2"/>
    <n v="0.27533513926512471"/>
  </r>
  <r>
    <s v="CA-2019-104118"/>
    <d v="2019-02-27T00:00:00"/>
    <d v="2019-03-04T00:00:00"/>
    <x v="3"/>
    <s v="Texas"/>
    <s v="Chicago"/>
    <x v="2"/>
    <x v="4"/>
    <s v="Chairs Product 12"/>
    <n v="266.32"/>
    <n v="2"/>
    <n v="0"/>
    <n v="58.91"/>
    <s v="CUST-5118"/>
    <x v="2"/>
    <x v="0"/>
    <n v="10001"/>
    <n v="5"/>
    <n v="0.22120006007810153"/>
  </r>
  <r>
    <s v="CA-2019-104119"/>
    <d v="2019-03-27T00:00:00"/>
    <d v="2019-03-29T00:00:00"/>
    <x v="2"/>
    <s v="Washington"/>
    <s v="Miami"/>
    <x v="1"/>
    <x v="7"/>
    <s v="Phones Product 15"/>
    <n v="329.81"/>
    <n v="3"/>
    <n v="0.2"/>
    <n v="-56.58"/>
    <s v="CUST-5119"/>
    <x v="1"/>
    <x v="0"/>
    <n v="10001"/>
    <n v="2"/>
    <n v="-0.17155331857736272"/>
  </r>
  <r>
    <s v="CA-2019-104120"/>
    <d v="2019-09-16T00:00:00"/>
    <d v="2019-09-18T00:00:00"/>
    <x v="2"/>
    <s v="Florida"/>
    <s v="New York City"/>
    <x v="0"/>
    <x v="1"/>
    <s v="Binders Product 28"/>
    <n v="1498.08"/>
    <n v="2"/>
    <n v="0.2"/>
    <n v="36.29"/>
    <s v="CUST-5120"/>
    <x v="2"/>
    <x v="0"/>
    <n v="10001"/>
    <n v="2"/>
    <n v="2.4224340489159456E-2"/>
  </r>
  <r>
    <s v="CA-2019-104121"/>
    <d v="2019-05-10T00:00:00"/>
    <d v="2019-05-13T00:00:00"/>
    <x v="0"/>
    <s v="Illinois"/>
    <s v="Seattle"/>
    <x v="0"/>
    <x v="5"/>
    <s v="Paper Product 38"/>
    <n v="591.52"/>
    <n v="3"/>
    <n v="0.2"/>
    <n v="-108.07"/>
    <s v="CUST-5121"/>
    <x v="0"/>
    <x v="0"/>
    <n v="10001"/>
    <n v="3"/>
    <n v="-0.18269880984582093"/>
  </r>
  <r>
    <s v="CA-2019-104122"/>
    <d v="2019-08-26T00:00:00"/>
    <d v="2019-08-29T00:00:00"/>
    <x v="1"/>
    <s v="Washington"/>
    <s v="Miami"/>
    <x v="2"/>
    <x v="6"/>
    <s v="Bookcases Product 44"/>
    <n v="674.49"/>
    <n v="2"/>
    <n v="0.1"/>
    <n v="190.26"/>
    <s v="CUST-5122"/>
    <x v="1"/>
    <x v="0"/>
    <n v="10001"/>
    <n v="3"/>
    <n v="0.2820797936218476"/>
  </r>
  <r>
    <s v="CA-2019-104123"/>
    <d v="2019-04-18T00:00:00"/>
    <d v="2019-04-21T00:00:00"/>
    <x v="3"/>
    <s v="Illinois"/>
    <s v="New York City"/>
    <x v="1"/>
    <x v="3"/>
    <s v="Accessories Product 41"/>
    <n v="550.47"/>
    <n v="5"/>
    <n v="0"/>
    <n v="131.46"/>
    <s v="CUST-5123"/>
    <x v="1"/>
    <x v="0"/>
    <n v="10001"/>
    <n v="3"/>
    <n v="0.23881410431086164"/>
  </r>
  <r>
    <s v="CA-2019-104124"/>
    <d v="2019-11-16T00:00:00"/>
    <d v="2019-11-20T00:00:00"/>
    <x v="2"/>
    <s v="New York"/>
    <s v="New York City"/>
    <x v="0"/>
    <x v="5"/>
    <s v="Paper Product 44"/>
    <n v="58.3"/>
    <n v="1"/>
    <n v="0.05"/>
    <n v="3.76"/>
    <s v="CUST-5124"/>
    <x v="1"/>
    <x v="0"/>
    <n v="10001"/>
    <n v="4"/>
    <n v="6.4493996569468262E-2"/>
  </r>
  <r>
    <s v="CA-2019-104125"/>
    <d v="2019-04-19T00:00:00"/>
    <d v="2019-04-22T00:00:00"/>
    <x v="2"/>
    <s v="Illinois"/>
    <s v="New York City"/>
    <x v="0"/>
    <x v="1"/>
    <s v="Binders Product 5"/>
    <n v="1141.55"/>
    <n v="4"/>
    <n v="0.2"/>
    <n v="332.45"/>
    <s v="CUST-5125"/>
    <x v="0"/>
    <x v="0"/>
    <n v="10001"/>
    <n v="3"/>
    <n v="0.29122684069904953"/>
  </r>
  <r>
    <s v="CA-2019-104126"/>
    <d v="2019-12-19T00:00:00"/>
    <d v="2019-12-21T00:00:00"/>
    <x v="2"/>
    <s v="Washington"/>
    <s v="Chicago"/>
    <x v="0"/>
    <x v="0"/>
    <s v="Storage Product 35"/>
    <n v="1345.5"/>
    <n v="5"/>
    <n v="0.2"/>
    <n v="145.47"/>
    <s v="CUST-5126"/>
    <x v="2"/>
    <x v="0"/>
    <n v="10001"/>
    <n v="2"/>
    <n v="0.1081159420289855"/>
  </r>
  <r>
    <s v="CA-2019-104127"/>
    <d v="2019-03-19T00:00:00"/>
    <d v="2019-03-20T00:00:00"/>
    <x v="1"/>
    <s v="New York"/>
    <s v="Miami"/>
    <x v="2"/>
    <x v="4"/>
    <s v="Chairs Product 45"/>
    <n v="1432.05"/>
    <n v="2"/>
    <n v="0.1"/>
    <n v="-106.25"/>
    <s v="CUST-5127"/>
    <x v="2"/>
    <x v="0"/>
    <n v="10001"/>
    <n v="1"/>
    <n v="-7.4194336789916562E-2"/>
  </r>
  <r>
    <s v="CA-2019-104128"/>
    <d v="2019-07-30T00:00:00"/>
    <d v="2019-08-01T00:00:00"/>
    <x v="1"/>
    <s v="Texas"/>
    <s v="Miami"/>
    <x v="2"/>
    <x v="4"/>
    <s v="Chairs Product 6"/>
    <n v="228.73"/>
    <n v="2"/>
    <n v="0"/>
    <n v="-20.85"/>
    <s v="CUST-5128"/>
    <x v="0"/>
    <x v="0"/>
    <n v="10001"/>
    <n v="2"/>
    <n v="-9.1155510864337874E-2"/>
  </r>
  <r>
    <s v="CA-2019-104129"/>
    <d v="2019-08-23T00:00:00"/>
    <d v="2019-08-28T00:00:00"/>
    <x v="0"/>
    <s v="Washington"/>
    <s v="Miami"/>
    <x v="1"/>
    <x v="3"/>
    <s v="Accessories Product 40"/>
    <n v="1018.41"/>
    <n v="1"/>
    <n v="0.1"/>
    <n v="-124.32"/>
    <s v="CUST-5129"/>
    <x v="2"/>
    <x v="0"/>
    <n v="10001"/>
    <n v="5"/>
    <n v="-0.12207264264883494"/>
  </r>
  <r>
    <s v="CA-2019-104130"/>
    <d v="2019-04-13T00:00:00"/>
    <d v="2019-04-18T00:00:00"/>
    <x v="1"/>
    <s v="Texas"/>
    <s v="Houston"/>
    <x v="0"/>
    <x v="5"/>
    <s v="Paper Product 21"/>
    <n v="205.69"/>
    <n v="1"/>
    <n v="0.2"/>
    <n v="45.67"/>
    <s v="CUST-5130"/>
    <x v="2"/>
    <x v="0"/>
    <n v="10001"/>
    <n v="5"/>
    <n v="0.22203315669210949"/>
  </r>
  <r>
    <s v="CA-2019-104131"/>
    <d v="2019-07-12T00:00:00"/>
    <d v="2019-07-14T00:00:00"/>
    <x v="3"/>
    <s v="New York"/>
    <s v="Seattle"/>
    <x v="1"/>
    <x v="3"/>
    <s v="Accessories Product 33"/>
    <n v="863.61"/>
    <n v="3"/>
    <n v="0"/>
    <n v="-8.15"/>
    <s v="CUST-5131"/>
    <x v="1"/>
    <x v="0"/>
    <n v="10001"/>
    <n v="2"/>
    <n v="-9.4371301860793656E-3"/>
  </r>
  <r>
    <s v="CA-2019-104132"/>
    <d v="2019-12-03T00:00:00"/>
    <d v="2019-12-08T00:00:00"/>
    <x v="0"/>
    <s v="New York"/>
    <s v="New York City"/>
    <x v="2"/>
    <x v="4"/>
    <s v="Chairs Product 37"/>
    <n v="1041.02"/>
    <n v="4"/>
    <n v="0"/>
    <n v="143.85"/>
    <s v="CUST-5132"/>
    <x v="0"/>
    <x v="0"/>
    <n v="10001"/>
    <n v="5"/>
    <n v="0.13818178325104225"/>
  </r>
  <r>
    <s v="CA-2019-104133"/>
    <d v="2019-05-31T00:00:00"/>
    <d v="2019-06-05T00:00:00"/>
    <x v="0"/>
    <s v="Washington"/>
    <s v="New York City"/>
    <x v="0"/>
    <x v="0"/>
    <s v="Storage Product 25"/>
    <n v="1335.28"/>
    <n v="2"/>
    <n v="0.05"/>
    <n v="54.84"/>
    <s v="CUST-5133"/>
    <x v="2"/>
    <x v="0"/>
    <n v="10001"/>
    <n v="5"/>
    <n v="4.1070037744892457E-2"/>
  </r>
  <r>
    <s v="CA-2019-104134"/>
    <d v="2019-12-15T00:00:00"/>
    <d v="2019-12-18T00:00:00"/>
    <x v="1"/>
    <s v="New York"/>
    <s v="Seattle"/>
    <x v="2"/>
    <x v="6"/>
    <s v="Bookcases Product 40"/>
    <n v="736.87"/>
    <n v="1"/>
    <n v="0.2"/>
    <n v="-141.4"/>
    <s v="CUST-5134"/>
    <x v="2"/>
    <x v="0"/>
    <n v="10001"/>
    <n v="3"/>
    <n v="-0.19189273548929933"/>
  </r>
  <r>
    <s v="CA-2019-104135"/>
    <d v="2019-01-03T00:00:00"/>
    <d v="2019-01-07T00:00:00"/>
    <x v="1"/>
    <s v="Florida"/>
    <s v="Miami"/>
    <x v="0"/>
    <x v="5"/>
    <s v="Paper Product 21"/>
    <n v="265.75"/>
    <n v="2"/>
    <n v="0.05"/>
    <n v="-31.42"/>
    <s v="CUST-5135"/>
    <x v="1"/>
    <x v="0"/>
    <n v="10001"/>
    <n v="4"/>
    <n v="-0.11823142050799625"/>
  </r>
  <r>
    <s v="CA-2019-104136"/>
    <d v="2019-07-19T00:00:00"/>
    <d v="2019-07-21T00:00:00"/>
    <x v="3"/>
    <s v="Illinois"/>
    <s v="Houston"/>
    <x v="0"/>
    <x v="1"/>
    <s v="Binders Product 25"/>
    <n v="564.77"/>
    <n v="4"/>
    <n v="0.2"/>
    <n v="103.42"/>
    <s v="CUST-5136"/>
    <x v="1"/>
    <x v="0"/>
    <n v="10001"/>
    <n v="2"/>
    <n v="0.18311879172052342"/>
  </r>
  <r>
    <s v="CA-2019-104137"/>
    <d v="2019-12-14T00:00:00"/>
    <d v="2019-12-15T00:00:00"/>
    <x v="3"/>
    <s v="Illinois"/>
    <s v="Miami"/>
    <x v="1"/>
    <x v="3"/>
    <s v="Accessories Product 39"/>
    <n v="267.27999999999997"/>
    <n v="1"/>
    <n v="0.2"/>
    <n v="-14.97"/>
    <s v="CUST-5137"/>
    <x v="0"/>
    <x v="0"/>
    <n v="10001"/>
    <n v="1"/>
    <n v="-5.6008680035917399E-2"/>
  </r>
  <r>
    <s v="CA-2019-104138"/>
    <d v="2019-09-15T00:00:00"/>
    <d v="2019-09-20T00:00:00"/>
    <x v="2"/>
    <s v="Illinois"/>
    <s v="Chicago"/>
    <x v="1"/>
    <x v="2"/>
    <s v="Laptops Product 27"/>
    <n v="265.19"/>
    <n v="5"/>
    <n v="0.1"/>
    <n v="79.22"/>
    <s v="CUST-5138"/>
    <x v="1"/>
    <x v="0"/>
    <n v="10001"/>
    <n v="5"/>
    <n v="0.29872921301708211"/>
  </r>
  <r>
    <s v="CA-2019-104139"/>
    <d v="2019-08-13T00:00:00"/>
    <d v="2019-08-18T00:00:00"/>
    <x v="0"/>
    <s v="Washington"/>
    <s v="Seattle"/>
    <x v="2"/>
    <x v="8"/>
    <s v="Tables Product 21"/>
    <n v="82.62"/>
    <n v="5"/>
    <n v="0.2"/>
    <n v="-13.25"/>
    <s v="CUST-5139"/>
    <x v="2"/>
    <x v="0"/>
    <n v="10001"/>
    <n v="5"/>
    <n v="-0.16037279109174532"/>
  </r>
  <r>
    <s v="CA-2019-104140"/>
    <d v="2019-12-05T00:00:00"/>
    <d v="2019-12-09T00:00:00"/>
    <x v="2"/>
    <s v="Texas"/>
    <s v="Miami"/>
    <x v="0"/>
    <x v="0"/>
    <s v="Storage Product 24"/>
    <n v="504.44"/>
    <n v="4"/>
    <n v="0"/>
    <n v="57.18"/>
    <s v="CUST-5140"/>
    <x v="1"/>
    <x v="0"/>
    <n v="10001"/>
    <n v="4"/>
    <n v="0.11335342161604949"/>
  </r>
  <r>
    <s v="CA-2019-104141"/>
    <d v="2019-02-07T00:00:00"/>
    <d v="2019-02-10T00:00:00"/>
    <x v="2"/>
    <s v="New York"/>
    <s v="New York City"/>
    <x v="0"/>
    <x v="1"/>
    <s v="Binders Product 40"/>
    <n v="755.92"/>
    <n v="2"/>
    <n v="0.2"/>
    <n v="115.03"/>
    <s v="CUST-5141"/>
    <x v="0"/>
    <x v="0"/>
    <n v="10001"/>
    <n v="3"/>
    <n v="0.1521721875330723"/>
  </r>
  <r>
    <s v="CA-2019-104142"/>
    <d v="2019-03-29T00:00:00"/>
    <d v="2019-04-01T00:00:00"/>
    <x v="3"/>
    <s v="New York"/>
    <s v="Seattle"/>
    <x v="2"/>
    <x v="8"/>
    <s v="Tables Product 1"/>
    <n v="753.1"/>
    <n v="1"/>
    <n v="0.1"/>
    <n v="25.81"/>
    <s v="CUST-5142"/>
    <x v="2"/>
    <x v="0"/>
    <n v="10001"/>
    <n v="3"/>
    <n v="3.4271677068118442E-2"/>
  </r>
  <r>
    <s v="CA-2019-104143"/>
    <d v="2019-02-27T00:00:00"/>
    <d v="2019-02-28T00:00:00"/>
    <x v="3"/>
    <s v="Florida"/>
    <s v="Chicago"/>
    <x v="0"/>
    <x v="5"/>
    <s v="Paper Product 39"/>
    <n v="970.74"/>
    <n v="2"/>
    <n v="0.2"/>
    <n v="-192.5"/>
    <s v="CUST-5143"/>
    <x v="0"/>
    <x v="0"/>
    <n v="10001"/>
    <n v="1"/>
    <n v="-0.19830232606053114"/>
  </r>
  <r>
    <s v="CA-2019-104144"/>
    <d v="2019-06-05T00:00:00"/>
    <d v="2019-06-06T00:00:00"/>
    <x v="3"/>
    <s v="New York"/>
    <s v="Los Angeles"/>
    <x v="1"/>
    <x v="7"/>
    <s v="Phones Product 48"/>
    <n v="867.54"/>
    <n v="1"/>
    <n v="0.05"/>
    <n v="200.33"/>
    <s v="CUST-5144"/>
    <x v="2"/>
    <x v="0"/>
    <n v="10001"/>
    <n v="1"/>
    <n v="0.23091730640662103"/>
  </r>
  <r>
    <s v="CA-2019-104145"/>
    <d v="2019-12-22T00:00:00"/>
    <d v="2019-12-25T00:00:00"/>
    <x v="2"/>
    <s v="Texas"/>
    <s v="Seattle"/>
    <x v="1"/>
    <x v="7"/>
    <s v="Phones Product 28"/>
    <n v="897.87"/>
    <n v="1"/>
    <n v="0.1"/>
    <n v="72.56"/>
    <s v="CUST-5145"/>
    <x v="0"/>
    <x v="0"/>
    <n v="10001"/>
    <n v="3"/>
    <n v="8.0813480793433354E-2"/>
  </r>
  <r>
    <s v="CA-2019-104146"/>
    <d v="2019-12-11T00:00:00"/>
    <d v="2019-12-14T00:00:00"/>
    <x v="0"/>
    <s v="Texas"/>
    <s v="Chicago"/>
    <x v="2"/>
    <x v="8"/>
    <s v="Tables Product 23"/>
    <n v="268.89"/>
    <n v="5"/>
    <n v="0.1"/>
    <n v="-5.27"/>
    <s v="CUST-5146"/>
    <x v="2"/>
    <x v="0"/>
    <n v="10001"/>
    <n v="3"/>
    <n v="-1.9599092565733198E-2"/>
  </r>
  <r>
    <s v="CA-2019-104147"/>
    <d v="2019-10-08T00:00:00"/>
    <d v="2019-10-10T00:00:00"/>
    <x v="1"/>
    <s v="Texas"/>
    <s v="Seattle"/>
    <x v="2"/>
    <x v="6"/>
    <s v="Bookcases Product 3"/>
    <n v="287.70999999999998"/>
    <n v="3"/>
    <n v="0"/>
    <n v="-30.43"/>
    <s v="CUST-5147"/>
    <x v="2"/>
    <x v="0"/>
    <n v="10001"/>
    <n v="2"/>
    <n v="-0.1057662229328143"/>
  </r>
  <r>
    <s v="CA-2019-104148"/>
    <d v="2019-10-26T00:00:00"/>
    <d v="2019-10-30T00:00:00"/>
    <x v="3"/>
    <s v="Illinois"/>
    <s v="New York City"/>
    <x v="0"/>
    <x v="0"/>
    <s v="Storage Product 19"/>
    <n v="1493.12"/>
    <n v="3"/>
    <n v="0.2"/>
    <n v="56.27"/>
    <s v="CUST-5148"/>
    <x v="2"/>
    <x v="0"/>
    <n v="10001"/>
    <n v="4"/>
    <n v="3.7686187312473217E-2"/>
  </r>
  <r>
    <s v="CA-2019-104149"/>
    <d v="2019-08-09T00:00:00"/>
    <d v="2019-08-10T00:00:00"/>
    <x v="1"/>
    <s v="Illinois"/>
    <s v="Los Angeles"/>
    <x v="0"/>
    <x v="0"/>
    <s v="Storage Product 49"/>
    <n v="138.69"/>
    <n v="4"/>
    <n v="0.1"/>
    <n v="-4.8600000000000003"/>
    <s v="CUST-5149"/>
    <x v="0"/>
    <x v="0"/>
    <n v="10001"/>
    <n v="1"/>
    <n v="-3.504218040233615E-2"/>
  </r>
  <r>
    <s v="CA-2019-104150"/>
    <d v="2019-02-26T00:00:00"/>
    <d v="2019-03-03T00:00:00"/>
    <x v="1"/>
    <s v="Florida"/>
    <s v="Miami"/>
    <x v="0"/>
    <x v="1"/>
    <s v="Binders Product 47"/>
    <n v="587.35"/>
    <n v="4"/>
    <n v="0.05"/>
    <n v="101.54"/>
    <s v="CUST-5150"/>
    <x v="1"/>
    <x v="0"/>
    <n v="10001"/>
    <n v="5"/>
    <n v="0.17287818166340344"/>
  </r>
  <r>
    <s v="CA-2019-104151"/>
    <d v="2019-06-04T00:00:00"/>
    <d v="2019-06-08T00:00:00"/>
    <x v="1"/>
    <s v="New York"/>
    <s v="Chicago"/>
    <x v="2"/>
    <x v="4"/>
    <s v="Chairs Product 26"/>
    <n v="978.8"/>
    <n v="5"/>
    <n v="0.1"/>
    <n v="-109.38"/>
    <s v="CUST-5151"/>
    <x v="0"/>
    <x v="0"/>
    <n v="10001"/>
    <n v="4"/>
    <n v="-0.11174908050674295"/>
  </r>
  <r>
    <s v="CA-2019-104152"/>
    <d v="2019-09-28T00:00:00"/>
    <d v="2019-09-29T00:00:00"/>
    <x v="1"/>
    <s v="Texas"/>
    <s v="Chicago"/>
    <x v="0"/>
    <x v="0"/>
    <s v="Storage Product 39"/>
    <n v="461.26"/>
    <n v="3"/>
    <n v="0.05"/>
    <n v="120.15"/>
    <s v="CUST-5152"/>
    <x v="1"/>
    <x v="0"/>
    <n v="10001"/>
    <n v="1"/>
    <n v="0.2604821575683996"/>
  </r>
  <r>
    <s v="CA-2019-104153"/>
    <d v="2019-08-02T00:00:00"/>
    <d v="2019-08-04T00:00:00"/>
    <x v="0"/>
    <s v="Florida"/>
    <s v="Chicago"/>
    <x v="0"/>
    <x v="5"/>
    <s v="Paper Product 2"/>
    <n v="564.17999999999995"/>
    <n v="5"/>
    <n v="0"/>
    <n v="142.97"/>
    <s v="CUST-5153"/>
    <x v="0"/>
    <x v="0"/>
    <n v="10001"/>
    <n v="2"/>
    <n v="0.25341203162111386"/>
  </r>
  <r>
    <s v="CA-2019-104154"/>
    <d v="2019-08-30T00:00:00"/>
    <d v="2019-08-31T00:00:00"/>
    <x v="2"/>
    <s v="Washington"/>
    <s v="Miami"/>
    <x v="2"/>
    <x v="8"/>
    <s v="Tables Product 30"/>
    <n v="1338.62"/>
    <n v="1"/>
    <n v="0.1"/>
    <n v="345.16"/>
    <s v="CUST-5154"/>
    <x v="1"/>
    <x v="0"/>
    <n v="10001"/>
    <n v="1"/>
    <n v="0.25784763413067191"/>
  </r>
  <r>
    <s v="CA-2019-104155"/>
    <d v="2019-11-30T00:00:00"/>
    <d v="2019-12-01T00:00:00"/>
    <x v="0"/>
    <s v="California"/>
    <s v="Los Angeles"/>
    <x v="2"/>
    <x v="6"/>
    <s v="Bookcases Product 16"/>
    <n v="1385.83"/>
    <n v="2"/>
    <n v="0"/>
    <n v="2.72"/>
    <s v="CUST-5155"/>
    <x v="2"/>
    <x v="0"/>
    <n v="10001"/>
    <n v="1"/>
    <n v="1.9627227004755275E-3"/>
  </r>
  <r>
    <s v="CA-2019-104156"/>
    <d v="2019-12-11T00:00:00"/>
    <d v="2019-12-16T00:00:00"/>
    <x v="1"/>
    <s v="California"/>
    <s v="Seattle"/>
    <x v="2"/>
    <x v="4"/>
    <s v="Chairs Product 3"/>
    <n v="1102.06"/>
    <n v="2"/>
    <n v="0.2"/>
    <n v="209.61"/>
    <s v="CUST-5156"/>
    <x v="2"/>
    <x v="0"/>
    <n v="10001"/>
    <n v="5"/>
    <n v="0.19019835580639896"/>
  </r>
  <r>
    <s v="CA-2019-104157"/>
    <d v="2019-01-09T00:00:00"/>
    <d v="2019-01-11T00:00:00"/>
    <x v="3"/>
    <s v="Washington"/>
    <s v="Miami"/>
    <x v="1"/>
    <x v="7"/>
    <s v="Phones Product 9"/>
    <n v="151.97999999999999"/>
    <n v="4"/>
    <n v="0.05"/>
    <n v="12.78"/>
    <s v="CUST-5157"/>
    <x v="1"/>
    <x v="0"/>
    <n v="10001"/>
    <n v="2"/>
    <n v="8.4090011843663645E-2"/>
  </r>
  <r>
    <s v="CA-2019-104158"/>
    <d v="2019-11-10T00:00:00"/>
    <d v="2019-11-15T00:00:00"/>
    <x v="0"/>
    <s v="Illinois"/>
    <s v="Houston"/>
    <x v="1"/>
    <x v="2"/>
    <s v="Laptops Product 3"/>
    <n v="266.8"/>
    <n v="4"/>
    <n v="0"/>
    <n v="-23.39"/>
    <s v="CUST-5158"/>
    <x v="2"/>
    <x v="0"/>
    <n v="10001"/>
    <n v="5"/>
    <n v="-8.7668665667166412E-2"/>
  </r>
  <r>
    <s v="CA-2019-104159"/>
    <d v="2019-09-26T00:00:00"/>
    <d v="2019-09-28T00:00:00"/>
    <x v="1"/>
    <s v="Florida"/>
    <s v="Chicago"/>
    <x v="1"/>
    <x v="3"/>
    <s v="Accessories Product 8"/>
    <n v="562.4"/>
    <n v="1"/>
    <n v="0"/>
    <n v="-109.49"/>
    <s v="CUST-5159"/>
    <x v="0"/>
    <x v="0"/>
    <n v="10001"/>
    <n v="2"/>
    <n v="-0.19468349928876244"/>
  </r>
  <r>
    <s v="CA-2019-104160"/>
    <d v="2019-07-03T00:00:00"/>
    <d v="2019-07-05T00:00:00"/>
    <x v="3"/>
    <s v="Washington"/>
    <s v="Chicago"/>
    <x v="2"/>
    <x v="6"/>
    <s v="Bookcases Product 49"/>
    <n v="445.51"/>
    <n v="1"/>
    <n v="0"/>
    <n v="-25.18"/>
    <s v="CUST-5160"/>
    <x v="2"/>
    <x v="0"/>
    <n v="10001"/>
    <n v="2"/>
    <n v="-5.65194945119077E-2"/>
  </r>
  <r>
    <s v="CA-2019-104161"/>
    <d v="2019-03-18T00:00:00"/>
    <d v="2019-03-23T00:00:00"/>
    <x v="1"/>
    <s v="Washington"/>
    <s v="Los Angeles"/>
    <x v="1"/>
    <x v="2"/>
    <s v="Laptops Product 14"/>
    <n v="1115.81"/>
    <n v="4"/>
    <n v="0.2"/>
    <n v="297.58999999999997"/>
    <s v="CUST-5161"/>
    <x v="2"/>
    <x v="0"/>
    <n v="10001"/>
    <n v="5"/>
    <n v="0.26670311253708068"/>
  </r>
  <r>
    <s v="CA-2019-104162"/>
    <d v="2019-06-22T00:00:00"/>
    <d v="2019-06-24T00:00:00"/>
    <x v="1"/>
    <s v="California"/>
    <s v="Chicago"/>
    <x v="2"/>
    <x v="8"/>
    <s v="Tables Product 31"/>
    <n v="1411.41"/>
    <n v="5"/>
    <n v="0"/>
    <n v="-109.35"/>
    <s v="CUST-5162"/>
    <x v="2"/>
    <x v="0"/>
    <n v="10001"/>
    <n v="2"/>
    <n v="-7.7475715773588111E-2"/>
  </r>
  <r>
    <s v="CA-2019-104163"/>
    <d v="2019-05-09T00:00:00"/>
    <d v="2019-05-11T00:00:00"/>
    <x v="1"/>
    <s v="California"/>
    <s v="Seattle"/>
    <x v="2"/>
    <x v="6"/>
    <s v="Bookcases Product 12"/>
    <n v="60.7"/>
    <n v="5"/>
    <n v="0"/>
    <n v="16.27"/>
    <s v="CUST-5163"/>
    <x v="2"/>
    <x v="0"/>
    <n v="10001"/>
    <n v="2"/>
    <n v="0.26803953871499175"/>
  </r>
  <r>
    <s v="CA-2019-104164"/>
    <d v="2019-06-12T00:00:00"/>
    <d v="2019-06-13T00:00:00"/>
    <x v="2"/>
    <s v="Illinois"/>
    <s v="Seattle"/>
    <x v="1"/>
    <x v="3"/>
    <s v="Accessories Product 5"/>
    <n v="722.65"/>
    <n v="1"/>
    <n v="0.05"/>
    <n v="-96.38"/>
    <s v="CUST-5164"/>
    <x v="1"/>
    <x v="0"/>
    <n v="10001"/>
    <n v="1"/>
    <n v="-0.13337023455337993"/>
  </r>
  <r>
    <s v="CA-2019-104165"/>
    <d v="2019-07-11T00:00:00"/>
    <d v="2019-07-16T00:00:00"/>
    <x v="1"/>
    <s v="Texas"/>
    <s v="New York City"/>
    <x v="1"/>
    <x v="7"/>
    <s v="Phones Product 43"/>
    <n v="181.55"/>
    <n v="2"/>
    <n v="0.2"/>
    <n v="-13.19"/>
    <s v="CUST-5165"/>
    <x v="1"/>
    <x v="0"/>
    <n v="10001"/>
    <n v="5"/>
    <n v="-7.2652161938859816E-2"/>
  </r>
  <r>
    <s v="CA-2019-104166"/>
    <d v="2019-07-12T00:00:00"/>
    <d v="2019-07-17T00:00:00"/>
    <x v="2"/>
    <s v="Illinois"/>
    <s v="Miami"/>
    <x v="2"/>
    <x v="4"/>
    <s v="Chairs Product 2"/>
    <n v="199.74"/>
    <n v="1"/>
    <n v="0"/>
    <n v="-0.75"/>
    <s v="CUST-5166"/>
    <x v="1"/>
    <x v="0"/>
    <n v="10001"/>
    <n v="5"/>
    <n v="-3.754881345749474E-3"/>
  </r>
  <r>
    <s v="CA-2019-104167"/>
    <d v="2019-03-23T00:00:00"/>
    <d v="2019-03-28T00:00:00"/>
    <x v="0"/>
    <s v="New York"/>
    <s v="Houston"/>
    <x v="2"/>
    <x v="6"/>
    <s v="Bookcases Product 45"/>
    <n v="796.57"/>
    <n v="4"/>
    <n v="0.2"/>
    <n v="84.68"/>
    <s v="CUST-5167"/>
    <x v="0"/>
    <x v="0"/>
    <n v="10001"/>
    <n v="5"/>
    <n v="0.10630578605772249"/>
  </r>
  <r>
    <s v="CA-2019-104168"/>
    <d v="2019-10-30T00:00:00"/>
    <d v="2019-10-31T00:00:00"/>
    <x v="1"/>
    <s v="Washington"/>
    <s v="Houston"/>
    <x v="0"/>
    <x v="1"/>
    <s v="Binders Product 33"/>
    <n v="835.34"/>
    <n v="5"/>
    <n v="0.2"/>
    <n v="81.28"/>
    <s v="CUST-5168"/>
    <x v="2"/>
    <x v="0"/>
    <n v="10001"/>
    <n v="1"/>
    <n v="9.7301697512390165E-2"/>
  </r>
  <r>
    <s v="CA-2019-104169"/>
    <d v="2019-10-20T00:00:00"/>
    <d v="2019-10-24T00:00:00"/>
    <x v="1"/>
    <s v="California"/>
    <s v="Miami"/>
    <x v="0"/>
    <x v="0"/>
    <s v="Storage Product 5"/>
    <n v="777.84"/>
    <n v="2"/>
    <n v="0.2"/>
    <n v="77.260000000000005"/>
    <s v="CUST-5169"/>
    <x v="0"/>
    <x v="0"/>
    <n v="10001"/>
    <n v="4"/>
    <n v="9.9326339607117148E-2"/>
  </r>
  <r>
    <s v="CA-2019-104170"/>
    <d v="2019-02-03T00:00:00"/>
    <d v="2019-02-06T00:00:00"/>
    <x v="0"/>
    <s v="Washington"/>
    <s v="Seattle"/>
    <x v="2"/>
    <x v="6"/>
    <s v="Bookcases Product 46"/>
    <n v="359.46"/>
    <n v="1"/>
    <n v="0.05"/>
    <n v="1.46"/>
    <s v="CUST-5170"/>
    <x v="0"/>
    <x v="0"/>
    <n v="10001"/>
    <n v="3"/>
    <n v="4.0616480275969509E-3"/>
  </r>
  <r>
    <s v="CA-2019-104171"/>
    <d v="2019-07-14T00:00:00"/>
    <d v="2019-07-15T00:00:00"/>
    <x v="1"/>
    <s v="Washington"/>
    <s v="Los Angeles"/>
    <x v="0"/>
    <x v="0"/>
    <s v="Storage Product 28"/>
    <n v="169.16"/>
    <n v="5"/>
    <n v="0.05"/>
    <n v="10.62"/>
    <s v="CUST-5171"/>
    <x v="0"/>
    <x v="0"/>
    <n v="10001"/>
    <n v="1"/>
    <n v="6.2780799243319932E-2"/>
  </r>
  <r>
    <s v="CA-2019-104172"/>
    <d v="2019-05-13T00:00:00"/>
    <d v="2019-05-15T00:00:00"/>
    <x v="0"/>
    <s v="California"/>
    <s v="New York City"/>
    <x v="0"/>
    <x v="5"/>
    <s v="Paper Product 37"/>
    <n v="166.77"/>
    <n v="1"/>
    <n v="0.1"/>
    <n v="48.04"/>
    <s v="CUST-5172"/>
    <x v="2"/>
    <x v="0"/>
    <n v="10001"/>
    <n v="2"/>
    <n v="0.28806140193080287"/>
  </r>
  <r>
    <s v="CA-2019-104173"/>
    <d v="2019-03-17T00:00:00"/>
    <d v="2019-03-18T00:00:00"/>
    <x v="0"/>
    <s v="California"/>
    <s v="New York City"/>
    <x v="0"/>
    <x v="5"/>
    <s v="Paper Product 7"/>
    <n v="848.96"/>
    <n v="1"/>
    <n v="0.05"/>
    <n v="-106.12"/>
    <s v="CUST-5173"/>
    <x v="0"/>
    <x v="0"/>
    <n v="10001"/>
    <n v="1"/>
    <n v="-0.125"/>
  </r>
  <r>
    <s v="CA-2019-104174"/>
    <d v="2019-05-21T00:00:00"/>
    <d v="2019-05-24T00:00:00"/>
    <x v="2"/>
    <s v="Washington"/>
    <s v="New York City"/>
    <x v="1"/>
    <x v="3"/>
    <s v="Accessories Product 5"/>
    <n v="1288.75"/>
    <n v="1"/>
    <n v="0.2"/>
    <n v="86.16"/>
    <s v="CUST-5174"/>
    <x v="0"/>
    <x v="0"/>
    <n v="10001"/>
    <n v="3"/>
    <n v="6.6855480116391849E-2"/>
  </r>
  <r>
    <s v="CA-2019-104175"/>
    <d v="2019-10-23T00:00:00"/>
    <d v="2019-10-25T00:00:00"/>
    <x v="2"/>
    <s v="Illinois"/>
    <s v="Los Angeles"/>
    <x v="2"/>
    <x v="4"/>
    <s v="Chairs Product 6"/>
    <n v="408.07"/>
    <n v="5"/>
    <n v="0.1"/>
    <n v="66.61"/>
    <s v="CUST-5175"/>
    <x v="0"/>
    <x v="0"/>
    <n v="10001"/>
    <n v="2"/>
    <n v="0.16323179846594946"/>
  </r>
  <r>
    <s v="CA-2019-104176"/>
    <d v="2019-12-14T00:00:00"/>
    <d v="2019-12-17T00:00:00"/>
    <x v="1"/>
    <s v="Washington"/>
    <s v="Houston"/>
    <x v="1"/>
    <x v="3"/>
    <s v="Accessories Product 49"/>
    <n v="1387.04"/>
    <n v="3"/>
    <n v="0"/>
    <n v="161.02000000000001"/>
    <s v="CUST-5176"/>
    <x v="2"/>
    <x v="0"/>
    <n v="10001"/>
    <n v="3"/>
    <n v="0.11608893759372478"/>
  </r>
  <r>
    <s v="CA-2019-104177"/>
    <d v="2019-02-16T00:00:00"/>
    <d v="2019-02-20T00:00:00"/>
    <x v="0"/>
    <s v="Illinois"/>
    <s v="New York City"/>
    <x v="1"/>
    <x v="3"/>
    <s v="Accessories Product 18"/>
    <n v="1071.47"/>
    <n v="2"/>
    <n v="0.2"/>
    <n v="-23.47"/>
    <s v="CUST-5177"/>
    <x v="2"/>
    <x v="0"/>
    <n v="10001"/>
    <n v="4"/>
    <n v="-2.190448635986075E-2"/>
  </r>
  <r>
    <s v="CA-2019-104178"/>
    <d v="2019-10-25T00:00:00"/>
    <d v="2019-10-29T00:00:00"/>
    <x v="0"/>
    <s v="New York"/>
    <s v="Los Angeles"/>
    <x v="1"/>
    <x v="2"/>
    <s v="Laptops Product 16"/>
    <n v="1495.76"/>
    <n v="1"/>
    <n v="0.2"/>
    <n v="98.08"/>
    <s v="CUST-5178"/>
    <x v="1"/>
    <x v="0"/>
    <n v="10001"/>
    <n v="4"/>
    <n v="6.557201690110713E-2"/>
  </r>
  <r>
    <s v="CA-2019-104179"/>
    <d v="2019-05-05T00:00:00"/>
    <d v="2019-05-07T00:00:00"/>
    <x v="2"/>
    <s v="Texas"/>
    <s v="Houston"/>
    <x v="2"/>
    <x v="6"/>
    <s v="Bookcases Product 10"/>
    <n v="895.9"/>
    <n v="1"/>
    <n v="0.1"/>
    <n v="38.9"/>
    <s v="CUST-5179"/>
    <x v="0"/>
    <x v="0"/>
    <n v="10001"/>
    <n v="2"/>
    <n v="4.3420024556312088E-2"/>
  </r>
  <r>
    <s v="CA-2019-104180"/>
    <d v="2019-03-31T00:00:00"/>
    <d v="2019-04-04T00:00:00"/>
    <x v="0"/>
    <s v="California"/>
    <s v="New York City"/>
    <x v="1"/>
    <x v="2"/>
    <s v="Laptops Product 41"/>
    <n v="1069.3"/>
    <n v="2"/>
    <n v="0.2"/>
    <n v="256.12"/>
    <s v="CUST-5180"/>
    <x v="1"/>
    <x v="0"/>
    <n v="10001"/>
    <n v="4"/>
    <n v="0.23952118208173573"/>
  </r>
  <r>
    <s v="CA-2019-104181"/>
    <d v="2019-05-20T00:00:00"/>
    <d v="2019-05-22T00:00:00"/>
    <x v="1"/>
    <s v="California"/>
    <s v="New York City"/>
    <x v="0"/>
    <x v="1"/>
    <s v="Binders Product 9"/>
    <n v="534.27"/>
    <n v="1"/>
    <n v="0.2"/>
    <n v="-94.32"/>
    <s v="CUST-5181"/>
    <x v="0"/>
    <x v="0"/>
    <n v="10001"/>
    <n v="2"/>
    <n v="-0.17653995170980963"/>
  </r>
  <r>
    <s v="CA-2019-104182"/>
    <d v="2019-05-28T00:00:00"/>
    <d v="2019-05-30T00:00:00"/>
    <x v="1"/>
    <s v="Washington"/>
    <s v="Los Angeles"/>
    <x v="1"/>
    <x v="7"/>
    <s v="Phones Product 7"/>
    <n v="1375.49"/>
    <n v="3"/>
    <n v="0.2"/>
    <n v="-180.49"/>
    <s v="CUST-5182"/>
    <x v="0"/>
    <x v="0"/>
    <n v="10001"/>
    <n v="2"/>
    <n v="-0.13121869297486716"/>
  </r>
  <r>
    <s v="CA-2019-104183"/>
    <d v="2019-09-30T00:00:00"/>
    <d v="2019-10-02T00:00:00"/>
    <x v="2"/>
    <s v="Florida"/>
    <s v="Miami"/>
    <x v="2"/>
    <x v="4"/>
    <s v="Chairs Product 44"/>
    <n v="1451.77"/>
    <n v="5"/>
    <n v="0.1"/>
    <n v="-84.15"/>
    <s v="CUST-5183"/>
    <x v="2"/>
    <x v="0"/>
    <n v="10001"/>
    <n v="2"/>
    <n v="-5.7963727036651813E-2"/>
  </r>
  <r>
    <s v="CA-2019-104184"/>
    <d v="2019-01-27T00:00:00"/>
    <d v="2019-01-30T00:00:00"/>
    <x v="2"/>
    <s v="California"/>
    <s v="Seattle"/>
    <x v="0"/>
    <x v="0"/>
    <s v="Storage Product 43"/>
    <n v="1038.1400000000001"/>
    <n v="1"/>
    <n v="0.1"/>
    <n v="214.41"/>
    <s v="CUST-5184"/>
    <x v="0"/>
    <x v="0"/>
    <n v="10001"/>
    <n v="3"/>
    <n v="0.20653283757489355"/>
  </r>
  <r>
    <s v="CA-2019-104185"/>
    <d v="2019-03-06T00:00:00"/>
    <d v="2019-03-07T00:00:00"/>
    <x v="1"/>
    <s v="California"/>
    <s v="Houston"/>
    <x v="1"/>
    <x v="2"/>
    <s v="Laptops Product 42"/>
    <n v="20.3"/>
    <n v="2"/>
    <n v="0.1"/>
    <n v="1.1499999999999999"/>
    <s v="CUST-5185"/>
    <x v="2"/>
    <x v="0"/>
    <n v="10001"/>
    <n v="1"/>
    <n v="5.6650246305418712E-2"/>
  </r>
  <r>
    <s v="CA-2019-104186"/>
    <d v="2019-07-05T00:00:00"/>
    <d v="2019-07-06T00:00:00"/>
    <x v="1"/>
    <s v="New York"/>
    <s v="Seattle"/>
    <x v="2"/>
    <x v="4"/>
    <s v="Chairs Product 3"/>
    <n v="1168.7"/>
    <n v="4"/>
    <n v="0.1"/>
    <n v="129.41"/>
    <s v="CUST-5186"/>
    <x v="2"/>
    <x v="0"/>
    <n v="10001"/>
    <n v="1"/>
    <n v="0.11072987079661162"/>
  </r>
  <r>
    <s v="CA-2019-104187"/>
    <d v="2019-03-31T00:00:00"/>
    <d v="2019-04-01T00:00:00"/>
    <x v="0"/>
    <s v="Illinois"/>
    <s v="Chicago"/>
    <x v="0"/>
    <x v="1"/>
    <s v="Binders Product 16"/>
    <n v="1198.9100000000001"/>
    <n v="3"/>
    <n v="0"/>
    <n v="313.57"/>
    <s v="CUST-5187"/>
    <x v="2"/>
    <x v="0"/>
    <n v="10001"/>
    <n v="1"/>
    <n v="0.26154590419631163"/>
  </r>
  <r>
    <s v="CA-2019-104188"/>
    <d v="2019-03-17T00:00:00"/>
    <d v="2019-03-21T00:00:00"/>
    <x v="0"/>
    <s v="Washington"/>
    <s v="Seattle"/>
    <x v="2"/>
    <x v="6"/>
    <s v="Bookcases Product 8"/>
    <n v="416.42"/>
    <n v="4"/>
    <n v="0.2"/>
    <n v="21.58"/>
    <s v="CUST-5188"/>
    <x v="1"/>
    <x v="0"/>
    <n v="10001"/>
    <n v="4"/>
    <n v="5.1822679025983379E-2"/>
  </r>
  <r>
    <s v="CA-2019-104189"/>
    <d v="2019-07-16T00:00:00"/>
    <d v="2019-07-18T00:00:00"/>
    <x v="2"/>
    <s v="California"/>
    <s v="Los Angeles"/>
    <x v="1"/>
    <x v="7"/>
    <s v="Phones Product 4"/>
    <n v="289.56"/>
    <n v="5"/>
    <n v="0.05"/>
    <n v="-54.45"/>
    <s v="CUST-5189"/>
    <x v="1"/>
    <x v="0"/>
    <n v="10001"/>
    <n v="2"/>
    <n v="-0.1880439287194364"/>
  </r>
  <r>
    <s v="CA-2019-104190"/>
    <d v="2019-03-31T00:00:00"/>
    <d v="2019-04-03T00:00:00"/>
    <x v="0"/>
    <s v="New York"/>
    <s v="Los Angeles"/>
    <x v="2"/>
    <x v="4"/>
    <s v="Chairs Product 9"/>
    <n v="1155.79"/>
    <n v="1"/>
    <n v="0.05"/>
    <n v="-159.66"/>
    <s v="CUST-5190"/>
    <x v="2"/>
    <x v="0"/>
    <n v="10001"/>
    <n v="3"/>
    <n v="-0.13813928135733999"/>
  </r>
  <r>
    <s v="CA-2019-104191"/>
    <d v="2019-01-02T00:00:00"/>
    <d v="2019-01-06T00:00:00"/>
    <x v="2"/>
    <s v="New York"/>
    <s v="Los Angeles"/>
    <x v="1"/>
    <x v="7"/>
    <s v="Phones Product 4"/>
    <n v="781.71"/>
    <n v="3"/>
    <n v="0.2"/>
    <n v="-28.24"/>
    <s v="CUST-5191"/>
    <x v="2"/>
    <x v="0"/>
    <n v="10001"/>
    <n v="4"/>
    <n v="-3.6125929052973606E-2"/>
  </r>
  <r>
    <s v="CA-2019-104192"/>
    <d v="2019-06-30T00:00:00"/>
    <d v="2019-07-03T00:00:00"/>
    <x v="1"/>
    <s v="Florida"/>
    <s v="Los Angeles"/>
    <x v="0"/>
    <x v="5"/>
    <s v="Paper Product 40"/>
    <n v="1482.08"/>
    <n v="2"/>
    <n v="0.05"/>
    <n v="-33.15"/>
    <s v="CUST-5192"/>
    <x v="0"/>
    <x v="0"/>
    <n v="10001"/>
    <n v="3"/>
    <n v="-2.2367213645687143E-2"/>
  </r>
  <r>
    <s v="CA-2019-104193"/>
    <d v="2019-05-24T00:00:00"/>
    <d v="2019-05-28T00:00:00"/>
    <x v="0"/>
    <s v="Washington"/>
    <s v="Miami"/>
    <x v="0"/>
    <x v="1"/>
    <s v="Binders Product 10"/>
    <n v="465.42"/>
    <n v="4"/>
    <n v="0.1"/>
    <n v="-6.92"/>
    <s v="CUST-5193"/>
    <x v="1"/>
    <x v="0"/>
    <n v="10001"/>
    <n v="4"/>
    <n v="-1.4868291005973099E-2"/>
  </r>
  <r>
    <s v="CA-2019-104194"/>
    <d v="2019-05-08T00:00:00"/>
    <d v="2019-05-10T00:00:00"/>
    <x v="0"/>
    <s v="Illinois"/>
    <s v="Miami"/>
    <x v="1"/>
    <x v="2"/>
    <s v="Laptops Product 1"/>
    <n v="438.95"/>
    <n v="4"/>
    <n v="0.2"/>
    <n v="23.06"/>
    <s v="CUST-5194"/>
    <x v="1"/>
    <x v="0"/>
    <n v="10001"/>
    <n v="2"/>
    <n v="5.2534457227474657E-2"/>
  </r>
  <r>
    <s v="CA-2019-104195"/>
    <d v="2019-05-13T00:00:00"/>
    <d v="2019-05-17T00:00:00"/>
    <x v="1"/>
    <s v="New York"/>
    <s v="New York City"/>
    <x v="0"/>
    <x v="1"/>
    <s v="Binders Product 38"/>
    <n v="1204.74"/>
    <n v="2"/>
    <n v="0.05"/>
    <n v="53.19"/>
    <s v="CUST-5195"/>
    <x v="1"/>
    <x v="0"/>
    <n v="10001"/>
    <n v="4"/>
    <n v="4.4150605109816221E-2"/>
  </r>
  <r>
    <s v="CA-2019-104196"/>
    <d v="2019-06-29T00:00:00"/>
    <d v="2019-07-01T00:00:00"/>
    <x v="3"/>
    <s v="Texas"/>
    <s v="Miami"/>
    <x v="1"/>
    <x v="7"/>
    <s v="Phones Product 29"/>
    <n v="1179.8"/>
    <n v="3"/>
    <n v="0"/>
    <n v="-212.24"/>
    <s v="CUST-5196"/>
    <x v="2"/>
    <x v="0"/>
    <n v="10001"/>
    <n v="2"/>
    <n v="-0.17989489744024412"/>
  </r>
  <r>
    <s v="CA-2019-104197"/>
    <d v="2019-07-29T00:00:00"/>
    <d v="2019-08-03T00:00:00"/>
    <x v="0"/>
    <s v="Texas"/>
    <s v="Miami"/>
    <x v="0"/>
    <x v="1"/>
    <s v="Binders Product 6"/>
    <n v="1278.4100000000001"/>
    <n v="3"/>
    <n v="0.2"/>
    <n v="24.52"/>
    <s v="CUST-5197"/>
    <x v="2"/>
    <x v="0"/>
    <n v="10001"/>
    <n v="5"/>
    <n v="1.9180075249724267E-2"/>
  </r>
  <r>
    <s v="CA-2019-104198"/>
    <d v="2019-09-26T00:00:00"/>
    <d v="2019-09-27T00:00:00"/>
    <x v="1"/>
    <s v="Illinois"/>
    <s v="Los Angeles"/>
    <x v="2"/>
    <x v="4"/>
    <s v="Chairs Product 9"/>
    <n v="761.87"/>
    <n v="2"/>
    <n v="0.1"/>
    <n v="-7.43"/>
    <s v="CUST-5198"/>
    <x v="2"/>
    <x v="0"/>
    <n v="10001"/>
    <n v="1"/>
    <n v="-9.7523199495976997E-3"/>
  </r>
  <r>
    <s v="CA-2019-104199"/>
    <d v="2019-09-23T00:00:00"/>
    <d v="2019-09-28T00:00:00"/>
    <x v="1"/>
    <s v="Illinois"/>
    <s v="Houston"/>
    <x v="2"/>
    <x v="6"/>
    <s v="Bookcases Product 35"/>
    <n v="52.62"/>
    <n v="4"/>
    <n v="0.2"/>
    <n v="11.72"/>
    <s v="CUST-5199"/>
    <x v="2"/>
    <x v="0"/>
    <n v="10001"/>
    <n v="5"/>
    <n v="0.22272900038008364"/>
  </r>
  <r>
    <s v="CA-2019-104200"/>
    <d v="2019-08-14T00:00:00"/>
    <d v="2019-08-15T00:00:00"/>
    <x v="2"/>
    <s v="Texas"/>
    <s v="Seattle"/>
    <x v="1"/>
    <x v="2"/>
    <s v="Laptops Product 25"/>
    <n v="593.35"/>
    <n v="2"/>
    <n v="0.2"/>
    <n v="146.24"/>
    <s v="CUST-5200"/>
    <x v="0"/>
    <x v="0"/>
    <n v="10001"/>
    <n v="1"/>
    <n v="0.24646498693856914"/>
  </r>
  <r>
    <s v="CA-2019-104201"/>
    <d v="2019-10-18T00:00:00"/>
    <d v="2019-10-22T00:00:00"/>
    <x v="2"/>
    <s v="Washington"/>
    <s v="Houston"/>
    <x v="0"/>
    <x v="1"/>
    <s v="Binders Product 47"/>
    <n v="564.85"/>
    <n v="5"/>
    <n v="0.1"/>
    <n v="55.99"/>
    <s v="CUST-5201"/>
    <x v="2"/>
    <x v="0"/>
    <n v="10001"/>
    <n v="4"/>
    <n v="9.912366114897761E-2"/>
  </r>
  <r>
    <s v="CA-2019-104202"/>
    <d v="2019-11-09T00:00:00"/>
    <d v="2019-11-10T00:00:00"/>
    <x v="1"/>
    <s v="Illinois"/>
    <s v="Los Angeles"/>
    <x v="0"/>
    <x v="5"/>
    <s v="Paper Product 23"/>
    <n v="609.1"/>
    <n v="3"/>
    <n v="0.2"/>
    <n v="113.42"/>
    <s v="CUST-5202"/>
    <x v="1"/>
    <x v="0"/>
    <n v="10001"/>
    <n v="1"/>
    <n v="0.18620916105729765"/>
  </r>
  <r>
    <s v="CA-2019-104203"/>
    <d v="2019-12-22T00:00:00"/>
    <d v="2019-12-24T00:00:00"/>
    <x v="3"/>
    <s v="Washington"/>
    <s v="Los Angeles"/>
    <x v="2"/>
    <x v="6"/>
    <s v="Bookcases Product 16"/>
    <n v="301.76"/>
    <n v="2"/>
    <n v="0"/>
    <n v="-42.18"/>
    <s v="CUST-5203"/>
    <x v="2"/>
    <x v="0"/>
    <n v="10001"/>
    <n v="2"/>
    <n v="-0.13977995758218453"/>
  </r>
  <r>
    <s v="CA-2019-104204"/>
    <d v="2019-08-13T00:00:00"/>
    <d v="2019-08-17T00:00:00"/>
    <x v="0"/>
    <s v="Illinois"/>
    <s v="Seattle"/>
    <x v="0"/>
    <x v="0"/>
    <s v="Storage Product 1"/>
    <n v="1017.77"/>
    <n v="1"/>
    <n v="0.2"/>
    <n v="38.409999999999997"/>
    <s v="CUST-5204"/>
    <x v="2"/>
    <x v="0"/>
    <n v="10001"/>
    <n v="4"/>
    <n v="3.773937137074191E-2"/>
  </r>
  <r>
    <s v="CA-2019-104205"/>
    <d v="2019-02-27T00:00:00"/>
    <d v="2019-02-28T00:00:00"/>
    <x v="0"/>
    <s v="California"/>
    <s v="Seattle"/>
    <x v="0"/>
    <x v="0"/>
    <s v="Storage Product 12"/>
    <n v="1377.83"/>
    <n v="5"/>
    <n v="0.2"/>
    <n v="-272.82"/>
    <s v="CUST-5205"/>
    <x v="0"/>
    <x v="0"/>
    <n v="10001"/>
    <n v="1"/>
    <n v="-0.19800701102458212"/>
  </r>
  <r>
    <s v="CA-2019-104206"/>
    <d v="2019-06-24T00:00:00"/>
    <d v="2019-06-28T00:00:00"/>
    <x v="2"/>
    <s v="California"/>
    <s v="Seattle"/>
    <x v="0"/>
    <x v="1"/>
    <s v="Binders Product 23"/>
    <n v="581.59"/>
    <n v="3"/>
    <n v="0"/>
    <n v="6.65"/>
    <s v="CUST-5206"/>
    <x v="0"/>
    <x v="0"/>
    <n v="10001"/>
    <n v="4"/>
    <n v="1.1434171839268212E-2"/>
  </r>
  <r>
    <s v="CA-2019-104207"/>
    <d v="2019-09-06T00:00:00"/>
    <d v="2019-09-08T00:00:00"/>
    <x v="1"/>
    <s v="Washington"/>
    <s v="Seattle"/>
    <x v="2"/>
    <x v="6"/>
    <s v="Bookcases Product 50"/>
    <n v="1113.81"/>
    <n v="3"/>
    <n v="0.1"/>
    <n v="102.04"/>
    <s v="CUST-5207"/>
    <x v="2"/>
    <x v="0"/>
    <n v="10001"/>
    <n v="2"/>
    <n v="9.1613470879234354E-2"/>
  </r>
  <r>
    <s v="CA-2019-104208"/>
    <d v="2019-04-21T00:00:00"/>
    <d v="2019-04-22T00:00:00"/>
    <x v="2"/>
    <s v="California"/>
    <s v="Chicago"/>
    <x v="2"/>
    <x v="6"/>
    <s v="Bookcases Product 11"/>
    <n v="307.82"/>
    <n v="5"/>
    <n v="0.1"/>
    <n v="-49.54"/>
    <s v="CUST-5208"/>
    <x v="0"/>
    <x v="0"/>
    <n v="10001"/>
    <n v="1"/>
    <n v="-0.16093821064258332"/>
  </r>
  <r>
    <s v="CA-2019-104209"/>
    <d v="2019-01-25T00:00:00"/>
    <d v="2019-01-28T00:00:00"/>
    <x v="2"/>
    <s v="Illinois"/>
    <s v="Seattle"/>
    <x v="1"/>
    <x v="3"/>
    <s v="Accessories Product 36"/>
    <n v="76.88"/>
    <n v="4"/>
    <n v="0"/>
    <n v="9.83"/>
    <s v="CUST-5209"/>
    <x v="0"/>
    <x v="0"/>
    <n v="10001"/>
    <n v="3"/>
    <n v="0.12786160249739856"/>
  </r>
  <r>
    <s v="CA-2019-104210"/>
    <d v="2019-04-26T00:00:00"/>
    <d v="2019-04-30T00:00:00"/>
    <x v="1"/>
    <s v="Florida"/>
    <s v="Houston"/>
    <x v="0"/>
    <x v="0"/>
    <s v="Storage Product 27"/>
    <n v="234.62"/>
    <n v="4"/>
    <n v="0.1"/>
    <n v="36.130000000000003"/>
    <s v="CUST-5210"/>
    <x v="2"/>
    <x v="0"/>
    <n v="10001"/>
    <n v="4"/>
    <n v="0.15399369192737192"/>
  </r>
  <r>
    <s v="CA-2019-104211"/>
    <d v="2019-05-02T00:00:00"/>
    <d v="2019-05-07T00:00:00"/>
    <x v="2"/>
    <s v="Texas"/>
    <s v="Houston"/>
    <x v="0"/>
    <x v="5"/>
    <s v="Paper Product 7"/>
    <n v="462.54"/>
    <n v="3"/>
    <n v="0"/>
    <n v="128.52000000000001"/>
    <s v="CUST-5211"/>
    <x v="2"/>
    <x v="0"/>
    <n v="10001"/>
    <n v="5"/>
    <n v="0.27785705020106372"/>
  </r>
  <r>
    <s v="CA-2019-104212"/>
    <d v="2019-05-16T00:00:00"/>
    <d v="2019-05-20T00:00:00"/>
    <x v="1"/>
    <s v="Washington"/>
    <s v="Miami"/>
    <x v="2"/>
    <x v="6"/>
    <s v="Bookcases Product 1"/>
    <n v="966.99"/>
    <n v="2"/>
    <n v="0.05"/>
    <n v="-20.56"/>
    <s v="CUST-5212"/>
    <x v="0"/>
    <x v="0"/>
    <n v="10001"/>
    <n v="4"/>
    <n v="-2.1261853793731061E-2"/>
  </r>
  <r>
    <s v="CA-2019-104213"/>
    <d v="2019-01-01T00:00:00"/>
    <d v="2019-01-02T00:00:00"/>
    <x v="2"/>
    <s v="Illinois"/>
    <s v="Seattle"/>
    <x v="2"/>
    <x v="8"/>
    <s v="Tables Product 16"/>
    <n v="1322.02"/>
    <n v="3"/>
    <n v="0.05"/>
    <n v="344.3"/>
    <s v="CUST-5213"/>
    <x v="0"/>
    <x v="0"/>
    <n v="10001"/>
    <n v="1"/>
    <n v="0.2604347891862453"/>
  </r>
  <r>
    <s v="CA-2019-104214"/>
    <d v="2019-02-01T00:00:00"/>
    <d v="2019-02-02T00:00:00"/>
    <x v="1"/>
    <s v="Washington"/>
    <s v="New York City"/>
    <x v="0"/>
    <x v="1"/>
    <s v="Binders Product 31"/>
    <n v="1156.04"/>
    <n v="4"/>
    <n v="0.05"/>
    <n v="159.22"/>
    <s v="CUST-5214"/>
    <x v="2"/>
    <x v="0"/>
    <n v="10001"/>
    <n v="1"/>
    <n v="0.13772879831147711"/>
  </r>
  <r>
    <s v="CA-2019-104215"/>
    <d v="2019-01-04T00:00:00"/>
    <d v="2019-01-07T00:00:00"/>
    <x v="2"/>
    <s v="New York"/>
    <s v="Chicago"/>
    <x v="2"/>
    <x v="4"/>
    <s v="Chairs Product 42"/>
    <n v="959.03"/>
    <n v="4"/>
    <n v="0"/>
    <n v="133.15"/>
    <s v="CUST-5215"/>
    <x v="0"/>
    <x v="0"/>
    <n v="10001"/>
    <n v="3"/>
    <n v="0.13883820109902714"/>
  </r>
  <r>
    <s v="CA-2019-104216"/>
    <d v="2019-12-13T00:00:00"/>
    <d v="2019-12-14T00:00:00"/>
    <x v="0"/>
    <s v="New York"/>
    <s v="Houston"/>
    <x v="2"/>
    <x v="6"/>
    <s v="Bookcases Product 18"/>
    <n v="628.02"/>
    <n v="1"/>
    <n v="0.2"/>
    <n v="-7.12"/>
    <s v="CUST-5216"/>
    <x v="0"/>
    <x v="0"/>
    <n v="10001"/>
    <n v="1"/>
    <n v="-1.1337218559918474E-2"/>
  </r>
  <r>
    <s v="CA-2019-104217"/>
    <d v="2019-05-13T00:00:00"/>
    <d v="2019-05-16T00:00:00"/>
    <x v="0"/>
    <s v="California"/>
    <s v="Chicago"/>
    <x v="1"/>
    <x v="7"/>
    <s v="Phones Product 41"/>
    <n v="1452.54"/>
    <n v="4"/>
    <n v="0.2"/>
    <n v="-244.38"/>
    <s v="CUST-5217"/>
    <x v="1"/>
    <x v="0"/>
    <n v="10001"/>
    <n v="3"/>
    <n v="-0.16824321533314057"/>
  </r>
  <r>
    <s v="CA-2019-104218"/>
    <d v="2019-10-18T00:00:00"/>
    <d v="2019-10-20T00:00:00"/>
    <x v="3"/>
    <s v="Florida"/>
    <s v="Houston"/>
    <x v="2"/>
    <x v="8"/>
    <s v="Tables Product 13"/>
    <n v="238.83"/>
    <n v="1"/>
    <n v="0.2"/>
    <n v="-33.520000000000003"/>
    <s v="CUST-5218"/>
    <x v="0"/>
    <x v="0"/>
    <n v="10001"/>
    <n v="2"/>
    <n v="-0.14035087719298245"/>
  </r>
  <r>
    <s v="CA-2019-104219"/>
    <d v="2019-09-05T00:00:00"/>
    <d v="2019-09-09T00:00:00"/>
    <x v="0"/>
    <s v="Texas"/>
    <s v="Miami"/>
    <x v="2"/>
    <x v="8"/>
    <s v="Tables Product 23"/>
    <n v="144.01"/>
    <n v="5"/>
    <n v="0"/>
    <n v="35.9"/>
    <s v="CUST-5219"/>
    <x v="2"/>
    <x v="0"/>
    <n v="10001"/>
    <n v="4"/>
    <n v="0.24928824387195334"/>
  </r>
  <r>
    <s v="CA-2019-104220"/>
    <d v="2019-04-08T00:00:00"/>
    <d v="2019-04-11T00:00:00"/>
    <x v="3"/>
    <s v="New York"/>
    <s v="Houston"/>
    <x v="0"/>
    <x v="5"/>
    <s v="Paper Product 46"/>
    <n v="1076.98"/>
    <n v="5"/>
    <n v="0"/>
    <n v="-150.63999999999999"/>
    <s v="CUST-5220"/>
    <x v="2"/>
    <x v="0"/>
    <n v="10001"/>
    <n v="3"/>
    <n v="-0.13987260673364407"/>
  </r>
  <r>
    <s v="CA-2019-104221"/>
    <d v="2019-06-03T00:00:00"/>
    <d v="2019-06-04T00:00:00"/>
    <x v="2"/>
    <s v="California"/>
    <s v="Miami"/>
    <x v="1"/>
    <x v="7"/>
    <s v="Phones Product 41"/>
    <n v="79.28"/>
    <n v="4"/>
    <n v="0"/>
    <n v="15.37"/>
    <s v="CUST-5221"/>
    <x v="2"/>
    <x v="0"/>
    <n v="10001"/>
    <n v="1"/>
    <n v="0.19386982845610493"/>
  </r>
  <r>
    <s v="CA-2019-104222"/>
    <d v="2019-09-21T00:00:00"/>
    <d v="2019-09-23T00:00:00"/>
    <x v="2"/>
    <s v="Florida"/>
    <s v="Seattle"/>
    <x v="0"/>
    <x v="1"/>
    <s v="Binders Product 12"/>
    <n v="980.81"/>
    <n v="5"/>
    <n v="0.2"/>
    <n v="30.31"/>
    <s v="CUST-5222"/>
    <x v="1"/>
    <x v="0"/>
    <n v="10001"/>
    <n v="2"/>
    <n v="3.0903029128985227E-2"/>
  </r>
  <r>
    <s v="CA-2019-104223"/>
    <d v="2019-05-14T00:00:00"/>
    <d v="2019-05-17T00:00:00"/>
    <x v="2"/>
    <s v="Illinois"/>
    <s v="Seattle"/>
    <x v="0"/>
    <x v="1"/>
    <s v="Binders Product 30"/>
    <n v="450.9"/>
    <n v="2"/>
    <n v="0.2"/>
    <n v="32.49"/>
    <s v="CUST-5223"/>
    <x v="1"/>
    <x v="0"/>
    <n v="10001"/>
    <n v="3"/>
    <n v="7.2055888223552897E-2"/>
  </r>
  <r>
    <s v="CA-2019-104224"/>
    <d v="2019-01-07T00:00:00"/>
    <d v="2019-01-09T00:00:00"/>
    <x v="2"/>
    <s v="Illinois"/>
    <s v="Miami"/>
    <x v="0"/>
    <x v="5"/>
    <s v="Paper Product 3"/>
    <n v="441.78"/>
    <n v="2"/>
    <n v="0.2"/>
    <n v="79.84"/>
    <s v="CUST-5224"/>
    <x v="2"/>
    <x v="0"/>
    <n v="10001"/>
    <n v="2"/>
    <n v="0.18072343700484406"/>
  </r>
  <r>
    <s v="CA-2019-104225"/>
    <d v="2019-03-25T00:00:00"/>
    <d v="2019-03-27T00:00:00"/>
    <x v="3"/>
    <s v="Florida"/>
    <s v="Chicago"/>
    <x v="2"/>
    <x v="6"/>
    <s v="Bookcases Product 21"/>
    <n v="925.03"/>
    <n v="2"/>
    <n v="0"/>
    <n v="-75.95"/>
    <s v="CUST-5225"/>
    <x v="1"/>
    <x v="0"/>
    <n v="10001"/>
    <n v="2"/>
    <n v="-8.2105445228803392E-2"/>
  </r>
  <r>
    <s v="CA-2019-104226"/>
    <d v="2019-04-04T00:00:00"/>
    <d v="2019-04-05T00:00:00"/>
    <x v="1"/>
    <s v="New York"/>
    <s v="Seattle"/>
    <x v="1"/>
    <x v="7"/>
    <s v="Phones Product 35"/>
    <n v="1240.6400000000001"/>
    <n v="1"/>
    <n v="0.1"/>
    <n v="-158.33000000000001"/>
    <s v="CUST-5226"/>
    <x v="2"/>
    <x v="0"/>
    <n v="10001"/>
    <n v="1"/>
    <n v="-0.12761961568222852"/>
  </r>
  <r>
    <s v="CA-2019-104227"/>
    <d v="2019-04-17T00:00:00"/>
    <d v="2019-04-18T00:00:00"/>
    <x v="2"/>
    <s v="Washington"/>
    <s v="Los Angeles"/>
    <x v="1"/>
    <x v="7"/>
    <s v="Phones Product 28"/>
    <n v="78.91"/>
    <n v="4"/>
    <n v="0.2"/>
    <n v="-6.93"/>
    <s v="CUST-5227"/>
    <x v="2"/>
    <x v="0"/>
    <n v="10001"/>
    <n v="1"/>
    <n v="-8.7821568875934605E-2"/>
  </r>
  <r>
    <s v="CA-2019-104228"/>
    <d v="2019-12-26T00:00:00"/>
    <d v="2019-12-29T00:00:00"/>
    <x v="3"/>
    <s v="Florida"/>
    <s v="Chicago"/>
    <x v="0"/>
    <x v="1"/>
    <s v="Binders Product 11"/>
    <n v="905.59"/>
    <n v="3"/>
    <n v="0.05"/>
    <n v="-46.84"/>
    <s v="CUST-5228"/>
    <x v="2"/>
    <x v="0"/>
    <n v="10001"/>
    <n v="3"/>
    <n v="-5.172318598924458E-2"/>
  </r>
  <r>
    <s v="CA-2019-104229"/>
    <d v="2019-05-22T00:00:00"/>
    <d v="2019-05-24T00:00:00"/>
    <x v="1"/>
    <s v="Washington"/>
    <s v="Seattle"/>
    <x v="2"/>
    <x v="4"/>
    <s v="Chairs Product 18"/>
    <n v="1260.2"/>
    <n v="4"/>
    <n v="0.05"/>
    <n v="-31.54"/>
    <s v="CUST-5229"/>
    <x v="0"/>
    <x v="0"/>
    <n v="10001"/>
    <n v="2"/>
    <n v="-2.5027773369306457E-2"/>
  </r>
  <r>
    <s v="CA-2019-104230"/>
    <d v="2019-03-01T00:00:00"/>
    <d v="2019-03-03T00:00:00"/>
    <x v="3"/>
    <s v="Washington"/>
    <s v="Los Angeles"/>
    <x v="2"/>
    <x v="6"/>
    <s v="Bookcases Product 26"/>
    <n v="552.63"/>
    <n v="1"/>
    <n v="0.1"/>
    <n v="-84.23"/>
    <s v="CUST-5230"/>
    <x v="0"/>
    <x v="0"/>
    <n v="10001"/>
    <n v="2"/>
    <n v="-0.15241662595226463"/>
  </r>
  <r>
    <s v="CA-2019-104231"/>
    <d v="2019-08-15T00:00:00"/>
    <d v="2019-08-18T00:00:00"/>
    <x v="3"/>
    <s v="Washington"/>
    <s v="Los Angeles"/>
    <x v="1"/>
    <x v="2"/>
    <s v="Laptops Product 27"/>
    <n v="146.30000000000001"/>
    <n v="5"/>
    <n v="0.05"/>
    <n v="-24.04"/>
    <s v="CUST-5231"/>
    <x v="2"/>
    <x v="0"/>
    <n v="10001"/>
    <n v="3"/>
    <n v="-0.16431989063568009"/>
  </r>
  <r>
    <s v="CA-2019-104232"/>
    <d v="2019-08-31T00:00:00"/>
    <d v="2019-09-04T00:00:00"/>
    <x v="2"/>
    <s v="California"/>
    <s v="Seattle"/>
    <x v="0"/>
    <x v="1"/>
    <s v="Binders Product 8"/>
    <n v="658.7"/>
    <n v="4"/>
    <n v="0.1"/>
    <n v="7.93"/>
    <s v="CUST-5232"/>
    <x v="0"/>
    <x v="0"/>
    <n v="10001"/>
    <n v="4"/>
    <n v="1.2038864429937755E-2"/>
  </r>
  <r>
    <s v="CA-2019-104233"/>
    <d v="2019-09-09T00:00:00"/>
    <d v="2019-09-12T00:00:00"/>
    <x v="0"/>
    <s v="Texas"/>
    <s v="Houston"/>
    <x v="0"/>
    <x v="1"/>
    <s v="Binders Product 32"/>
    <n v="643.28"/>
    <n v="5"/>
    <n v="0.1"/>
    <n v="159.47999999999999"/>
    <s v="CUST-5233"/>
    <x v="1"/>
    <x v="0"/>
    <n v="10001"/>
    <n v="3"/>
    <n v="0.24791692575550303"/>
  </r>
  <r>
    <s v="CA-2019-104234"/>
    <d v="2019-12-11T00:00:00"/>
    <d v="2019-12-14T00:00:00"/>
    <x v="1"/>
    <s v="Texas"/>
    <s v="Seattle"/>
    <x v="1"/>
    <x v="3"/>
    <s v="Accessories Product 22"/>
    <n v="942.61"/>
    <n v="3"/>
    <n v="0"/>
    <n v="-168.66"/>
    <s v="CUST-5234"/>
    <x v="0"/>
    <x v="0"/>
    <n v="10001"/>
    <n v="3"/>
    <n v="-0.17892871919457676"/>
  </r>
  <r>
    <s v="CA-2019-104235"/>
    <d v="2019-03-29T00:00:00"/>
    <d v="2019-04-02T00:00:00"/>
    <x v="0"/>
    <s v="California"/>
    <s v="Miami"/>
    <x v="1"/>
    <x v="7"/>
    <s v="Phones Product 22"/>
    <n v="972.99"/>
    <n v="3"/>
    <n v="0.2"/>
    <n v="-31.83"/>
    <s v="CUST-5235"/>
    <x v="1"/>
    <x v="0"/>
    <n v="10001"/>
    <n v="4"/>
    <n v="-3.2713594178768533E-2"/>
  </r>
  <r>
    <s v="CA-2019-104236"/>
    <d v="2019-06-04T00:00:00"/>
    <d v="2019-06-06T00:00:00"/>
    <x v="2"/>
    <s v="California"/>
    <s v="Los Angeles"/>
    <x v="0"/>
    <x v="5"/>
    <s v="Paper Product 10"/>
    <n v="512.95000000000005"/>
    <n v="2"/>
    <n v="0.05"/>
    <n v="48.35"/>
    <s v="CUST-5236"/>
    <x v="1"/>
    <x v="0"/>
    <n v="10001"/>
    <n v="2"/>
    <n v="9.4258699678331212E-2"/>
  </r>
  <r>
    <s v="CA-2019-104237"/>
    <d v="2019-02-06T00:00:00"/>
    <d v="2019-02-07T00:00:00"/>
    <x v="1"/>
    <s v="Florida"/>
    <s v="Miami"/>
    <x v="2"/>
    <x v="8"/>
    <s v="Tables Product 48"/>
    <n v="1256.73"/>
    <n v="5"/>
    <n v="0.05"/>
    <n v="289.58999999999997"/>
    <s v="CUST-5237"/>
    <x v="2"/>
    <x v="0"/>
    <n v="10001"/>
    <n v="1"/>
    <n v="0.23043135757083857"/>
  </r>
  <r>
    <s v="CA-2019-104238"/>
    <d v="2019-03-25T00:00:00"/>
    <d v="2019-03-26T00:00:00"/>
    <x v="1"/>
    <s v="New York"/>
    <s v="Seattle"/>
    <x v="2"/>
    <x v="4"/>
    <s v="Chairs Product 25"/>
    <n v="832.59"/>
    <n v="4"/>
    <n v="0.05"/>
    <n v="-129.53"/>
    <s v="CUST-5238"/>
    <x v="2"/>
    <x v="0"/>
    <n v="10001"/>
    <n v="1"/>
    <n v="-0.15557477269724593"/>
  </r>
  <r>
    <s v="CA-2019-104239"/>
    <d v="2019-12-07T00:00:00"/>
    <d v="2019-12-10T00:00:00"/>
    <x v="2"/>
    <s v="California"/>
    <s v="New York City"/>
    <x v="2"/>
    <x v="4"/>
    <s v="Chairs Product 46"/>
    <n v="644.48"/>
    <n v="3"/>
    <n v="0"/>
    <n v="185.75"/>
    <s v="CUST-5239"/>
    <x v="2"/>
    <x v="0"/>
    <n v="10001"/>
    <n v="3"/>
    <n v="0.28821685700099303"/>
  </r>
  <r>
    <s v="CA-2019-104240"/>
    <d v="2019-10-22T00:00:00"/>
    <d v="2019-10-24T00:00:00"/>
    <x v="2"/>
    <s v="Washington"/>
    <s v="Houston"/>
    <x v="0"/>
    <x v="0"/>
    <s v="Storage Product 5"/>
    <n v="1098.8900000000001"/>
    <n v="4"/>
    <n v="0"/>
    <n v="325.88"/>
    <s v="CUST-5240"/>
    <x v="1"/>
    <x v="0"/>
    <n v="10001"/>
    <n v="2"/>
    <n v="0.29655379519333142"/>
  </r>
  <r>
    <s v="CA-2019-104241"/>
    <d v="2019-01-06T00:00:00"/>
    <d v="2019-01-09T00:00:00"/>
    <x v="0"/>
    <s v="Washington"/>
    <s v="New York City"/>
    <x v="0"/>
    <x v="0"/>
    <s v="Storage Product 15"/>
    <n v="1058.43"/>
    <n v="4"/>
    <n v="0.1"/>
    <n v="-64.260000000000005"/>
    <s v="CUST-5241"/>
    <x v="1"/>
    <x v="0"/>
    <n v="10001"/>
    <n v="3"/>
    <n v="-6.07125648365976E-2"/>
  </r>
  <r>
    <s v="CA-2019-104242"/>
    <d v="2019-11-06T00:00:00"/>
    <d v="2019-11-09T00:00:00"/>
    <x v="2"/>
    <s v="New York"/>
    <s v="New York City"/>
    <x v="0"/>
    <x v="0"/>
    <s v="Storage Product 45"/>
    <n v="1448.18"/>
    <n v="4"/>
    <n v="0"/>
    <n v="-182.97"/>
    <s v="CUST-5242"/>
    <x v="0"/>
    <x v="0"/>
    <n v="10001"/>
    <n v="3"/>
    <n v="-0.12634479139333507"/>
  </r>
  <r>
    <s v="CA-2019-104243"/>
    <d v="2019-10-05T00:00:00"/>
    <d v="2019-10-06T00:00:00"/>
    <x v="2"/>
    <s v="Texas"/>
    <s v="Chicago"/>
    <x v="2"/>
    <x v="8"/>
    <s v="Tables Product 17"/>
    <n v="684.81"/>
    <n v="2"/>
    <n v="0.1"/>
    <n v="-103.91"/>
    <s v="CUST-5243"/>
    <x v="2"/>
    <x v="0"/>
    <n v="10001"/>
    <n v="1"/>
    <n v="-0.15173551788087208"/>
  </r>
  <r>
    <s v="CA-2019-104244"/>
    <d v="2019-04-07T00:00:00"/>
    <d v="2019-04-09T00:00:00"/>
    <x v="2"/>
    <s v="New York"/>
    <s v="Los Angeles"/>
    <x v="0"/>
    <x v="0"/>
    <s v="Storage Product 39"/>
    <n v="924.46"/>
    <n v="3"/>
    <n v="0.2"/>
    <n v="249.2"/>
    <s v="CUST-5244"/>
    <x v="1"/>
    <x v="0"/>
    <n v="10001"/>
    <n v="2"/>
    <n v="0.26956277178028254"/>
  </r>
  <r>
    <s v="CA-2019-104245"/>
    <d v="2019-06-01T00:00:00"/>
    <d v="2019-06-02T00:00:00"/>
    <x v="2"/>
    <s v="Florida"/>
    <s v="Chicago"/>
    <x v="1"/>
    <x v="7"/>
    <s v="Phones Product 11"/>
    <n v="47.45"/>
    <n v="2"/>
    <n v="0.2"/>
    <n v="-8.3699999999999992"/>
    <s v="CUST-5245"/>
    <x v="1"/>
    <x v="0"/>
    <n v="10001"/>
    <n v="1"/>
    <n v="-0.1763962065331928"/>
  </r>
  <r>
    <s v="CA-2019-104246"/>
    <d v="2019-07-25T00:00:00"/>
    <d v="2019-07-30T00:00:00"/>
    <x v="2"/>
    <s v="Texas"/>
    <s v="Chicago"/>
    <x v="2"/>
    <x v="8"/>
    <s v="Tables Product 49"/>
    <n v="785.29"/>
    <n v="5"/>
    <n v="0"/>
    <n v="97.36"/>
    <s v="CUST-5246"/>
    <x v="1"/>
    <x v="0"/>
    <n v="10001"/>
    <n v="5"/>
    <n v="0.12397967629792817"/>
  </r>
  <r>
    <s v="CA-2019-104247"/>
    <d v="2019-06-16T00:00:00"/>
    <d v="2019-06-18T00:00:00"/>
    <x v="3"/>
    <s v="Texas"/>
    <s v="Miami"/>
    <x v="0"/>
    <x v="0"/>
    <s v="Storage Product 4"/>
    <n v="1293.71"/>
    <n v="4"/>
    <n v="0.2"/>
    <n v="210.33"/>
    <s v="CUST-5247"/>
    <x v="1"/>
    <x v="0"/>
    <n v="10001"/>
    <n v="2"/>
    <n v="0.16257893963871348"/>
  </r>
  <r>
    <s v="CA-2019-104248"/>
    <d v="2019-12-26T00:00:00"/>
    <d v="2019-12-31T00:00:00"/>
    <x v="2"/>
    <s v="Illinois"/>
    <s v="Chicago"/>
    <x v="2"/>
    <x v="4"/>
    <s v="Chairs Product 25"/>
    <n v="353.97"/>
    <n v="3"/>
    <n v="0.05"/>
    <n v="88.18"/>
    <s v="CUST-5248"/>
    <x v="1"/>
    <x v="0"/>
    <n v="10001"/>
    <n v="5"/>
    <n v="0.24911715682119953"/>
  </r>
  <r>
    <s v="CA-2019-104249"/>
    <d v="2019-06-28T00:00:00"/>
    <d v="2019-07-03T00:00:00"/>
    <x v="1"/>
    <s v="Illinois"/>
    <s v="New York City"/>
    <x v="0"/>
    <x v="1"/>
    <s v="Binders Product 46"/>
    <n v="1024.67"/>
    <n v="1"/>
    <n v="0"/>
    <n v="78.599999999999994"/>
    <s v="CUST-5249"/>
    <x v="2"/>
    <x v="0"/>
    <n v="10001"/>
    <n v="5"/>
    <n v="7.6707622942020354E-2"/>
  </r>
  <r>
    <s v="CA-2019-104250"/>
    <d v="2019-08-16T00:00:00"/>
    <d v="2019-08-18T00:00:00"/>
    <x v="1"/>
    <s v="Texas"/>
    <s v="New York City"/>
    <x v="0"/>
    <x v="1"/>
    <s v="Binders Product 29"/>
    <n v="939.73"/>
    <n v="5"/>
    <n v="0.2"/>
    <n v="-140.41"/>
    <s v="CUST-5250"/>
    <x v="1"/>
    <x v="0"/>
    <n v="10001"/>
    <n v="2"/>
    <n v="-0.14941525757398402"/>
  </r>
  <r>
    <s v="CA-2019-104251"/>
    <d v="2019-12-14T00:00:00"/>
    <d v="2019-12-16T00:00:00"/>
    <x v="1"/>
    <s v="Florida"/>
    <s v="Miami"/>
    <x v="2"/>
    <x v="6"/>
    <s v="Bookcases Product 7"/>
    <n v="609.57000000000005"/>
    <n v="2"/>
    <n v="0.1"/>
    <n v="144.85"/>
    <s v="CUST-5251"/>
    <x v="1"/>
    <x v="0"/>
    <n v="10001"/>
    <n v="2"/>
    <n v="0.23762652361500727"/>
  </r>
  <r>
    <s v="CA-2019-104252"/>
    <d v="2019-01-24T00:00:00"/>
    <d v="2019-01-26T00:00:00"/>
    <x v="0"/>
    <s v="Texas"/>
    <s v="New York City"/>
    <x v="2"/>
    <x v="8"/>
    <s v="Tables Product 4"/>
    <n v="1139.06"/>
    <n v="2"/>
    <n v="0.05"/>
    <n v="53.83"/>
    <s v="CUST-5252"/>
    <x v="0"/>
    <x v="0"/>
    <n v="10001"/>
    <n v="2"/>
    <n v="4.7258265587414187E-2"/>
  </r>
  <r>
    <s v="CA-2019-104253"/>
    <d v="2019-11-08T00:00:00"/>
    <d v="2019-11-11T00:00:00"/>
    <x v="3"/>
    <s v="New York"/>
    <s v="New York City"/>
    <x v="1"/>
    <x v="3"/>
    <s v="Accessories Product 35"/>
    <n v="402.64"/>
    <n v="1"/>
    <n v="0.05"/>
    <n v="11.58"/>
    <s v="CUST-5253"/>
    <x v="1"/>
    <x v="0"/>
    <n v="10001"/>
    <n v="3"/>
    <n v="2.8760182793562489E-2"/>
  </r>
  <r>
    <s v="CA-2019-104254"/>
    <d v="2019-07-05T00:00:00"/>
    <d v="2019-07-09T00:00:00"/>
    <x v="0"/>
    <s v="California"/>
    <s v="Chicago"/>
    <x v="0"/>
    <x v="5"/>
    <s v="Paper Product 33"/>
    <n v="1033.71"/>
    <n v="4"/>
    <n v="0.2"/>
    <n v="-103.96"/>
    <s v="CUST-5254"/>
    <x v="1"/>
    <x v="0"/>
    <n v="10001"/>
    <n v="4"/>
    <n v="-0.10056979230151589"/>
  </r>
  <r>
    <s v="CA-2019-104255"/>
    <d v="2019-07-01T00:00:00"/>
    <d v="2019-07-04T00:00:00"/>
    <x v="1"/>
    <s v="Illinois"/>
    <s v="Seattle"/>
    <x v="1"/>
    <x v="2"/>
    <s v="Laptops Product 23"/>
    <n v="463.22"/>
    <n v="2"/>
    <n v="0.2"/>
    <n v="3.54"/>
    <s v="CUST-5255"/>
    <x v="2"/>
    <x v="0"/>
    <n v="10001"/>
    <n v="3"/>
    <n v="7.6421570743922971E-3"/>
  </r>
  <r>
    <s v="CA-2019-104256"/>
    <d v="2019-08-03T00:00:00"/>
    <d v="2019-08-08T00:00:00"/>
    <x v="1"/>
    <s v="California"/>
    <s v="Miami"/>
    <x v="1"/>
    <x v="7"/>
    <s v="Phones Product 36"/>
    <n v="77.760000000000005"/>
    <n v="1"/>
    <n v="0.2"/>
    <n v="17.809999999999999"/>
    <s v="CUST-5256"/>
    <x v="0"/>
    <x v="0"/>
    <n v="10001"/>
    <n v="5"/>
    <n v="0.22903806584362138"/>
  </r>
  <r>
    <s v="CA-2019-104257"/>
    <d v="2019-11-08T00:00:00"/>
    <d v="2019-11-13T00:00:00"/>
    <x v="1"/>
    <s v="Illinois"/>
    <s v="New York City"/>
    <x v="0"/>
    <x v="0"/>
    <s v="Storage Product 16"/>
    <n v="1453.12"/>
    <n v="2"/>
    <n v="0.1"/>
    <n v="-175.06"/>
    <s v="CUST-5257"/>
    <x v="0"/>
    <x v="0"/>
    <n v="10001"/>
    <n v="5"/>
    <n v="-0.12047181237612861"/>
  </r>
  <r>
    <s v="CA-2019-104258"/>
    <d v="2020-01-01T00:00:00"/>
    <d v="2020-01-02T00:00:00"/>
    <x v="1"/>
    <s v="Washington"/>
    <s v="Houston"/>
    <x v="2"/>
    <x v="6"/>
    <s v="Bookcases Product 16"/>
    <n v="837.07"/>
    <n v="4"/>
    <n v="0.05"/>
    <n v="101.67"/>
    <s v="CUST-5258"/>
    <x v="1"/>
    <x v="1"/>
    <n v="10001"/>
    <n v="1"/>
    <n v="0.12145937615731062"/>
  </r>
  <r>
    <s v="CA-2019-104259"/>
    <d v="2019-11-24T00:00:00"/>
    <d v="2019-11-25T00:00:00"/>
    <x v="2"/>
    <s v="Texas"/>
    <s v="Chicago"/>
    <x v="0"/>
    <x v="5"/>
    <s v="Paper Product 15"/>
    <n v="228.52"/>
    <n v="1"/>
    <n v="0.2"/>
    <n v="-6.04"/>
    <s v="CUST-5259"/>
    <x v="1"/>
    <x v="0"/>
    <n v="10001"/>
    <n v="1"/>
    <n v="-2.6430946963066689E-2"/>
  </r>
  <r>
    <s v="CA-2019-104260"/>
    <d v="2019-05-20T00:00:00"/>
    <d v="2019-05-21T00:00:00"/>
    <x v="1"/>
    <s v="New York"/>
    <s v="Chicago"/>
    <x v="2"/>
    <x v="8"/>
    <s v="Tables Product 41"/>
    <n v="787.6"/>
    <n v="4"/>
    <n v="0"/>
    <n v="201.53"/>
    <s v="CUST-5260"/>
    <x v="0"/>
    <x v="0"/>
    <n v="10001"/>
    <n v="1"/>
    <n v="0.25587861858811578"/>
  </r>
  <r>
    <s v="CA-2019-104261"/>
    <d v="2019-10-25T00:00:00"/>
    <d v="2019-10-29T00:00:00"/>
    <x v="1"/>
    <s v="Florida"/>
    <s v="Los Angeles"/>
    <x v="0"/>
    <x v="0"/>
    <s v="Storage Product 8"/>
    <n v="478.05"/>
    <n v="4"/>
    <n v="0.05"/>
    <n v="-71.11"/>
    <s v="CUST-5261"/>
    <x v="0"/>
    <x v="0"/>
    <n v="10001"/>
    <n v="4"/>
    <n v="-0.14875013073946239"/>
  </r>
  <r>
    <s v="CA-2019-104262"/>
    <d v="2019-02-27T00:00:00"/>
    <d v="2019-03-04T00:00:00"/>
    <x v="1"/>
    <s v="Texas"/>
    <s v="Los Angeles"/>
    <x v="0"/>
    <x v="5"/>
    <s v="Paper Product 4"/>
    <n v="1437.46"/>
    <n v="4"/>
    <n v="0.05"/>
    <n v="110.07"/>
    <s v="CUST-5262"/>
    <x v="1"/>
    <x v="0"/>
    <n v="10001"/>
    <n v="5"/>
    <n v="7.6572565497474709E-2"/>
  </r>
  <r>
    <s v="CA-2019-104263"/>
    <d v="2019-08-02T00:00:00"/>
    <d v="2019-08-06T00:00:00"/>
    <x v="3"/>
    <s v="Washington"/>
    <s v="New York City"/>
    <x v="1"/>
    <x v="7"/>
    <s v="Phones Product 8"/>
    <n v="342.93"/>
    <n v="3"/>
    <n v="0.2"/>
    <n v="56.2"/>
    <s v="CUST-5263"/>
    <x v="1"/>
    <x v="0"/>
    <n v="10001"/>
    <n v="4"/>
    <n v="0.16388184177528942"/>
  </r>
  <r>
    <s v="CA-2019-104264"/>
    <d v="2019-06-10T00:00:00"/>
    <d v="2019-06-13T00:00:00"/>
    <x v="3"/>
    <s v="Washington"/>
    <s v="Houston"/>
    <x v="0"/>
    <x v="1"/>
    <s v="Binders Product 24"/>
    <n v="1181.6300000000001"/>
    <n v="1"/>
    <n v="0.2"/>
    <n v="310.27999999999997"/>
    <s v="CUST-5264"/>
    <x v="0"/>
    <x v="0"/>
    <n v="10001"/>
    <n v="3"/>
    <n v="0.26258642722341169"/>
  </r>
  <r>
    <s v="CA-2019-104265"/>
    <d v="2019-07-14T00:00:00"/>
    <d v="2019-07-17T00:00:00"/>
    <x v="3"/>
    <s v="Illinois"/>
    <s v="Houston"/>
    <x v="1"/>
    <x v="3"/>
    <s v="Accessories Product 2"/>
    <n v="957.08"/>
    <n v="1"/>
    <n v="0.05"/>
    <n v="183.39"/>
    <s v="CUST-5265"/>
    <x v="0"/>
    <x v="0"/>
    <n v="10001"/>
    <n v="3"/>
    <n v="0.19161407614828435"/>
  </r>
  <r>
    <s v="CA-2019-104266"/>
    <d v="2019-11-21T00:00:00"/>
    <d v="2019-11-25T00:00:00"/>
    <x v="1"/>
    <s v="Washington"/>
    <s v="Seattle"/>
    <x v="1"/>
    <x v="7"/>
    <s v="Phones Product 12"/>
    <n v="480.33"/>
    <n v="1"/>
    <n v="0"/>
    <n v="73.34"/>
    <s v="CUST-5266"/>
    <x v="0"/>
    <x v="0"/>
    <n v="10001"/>
    <n v="4"/>
    <n v="0.15268669456415382"/>
  </r>
  <r>
    <s v="CA-2019-104267"/>
    <d v="2019-06-07T00:00:00"/>
    <d v="2019-06-12T00:00:00"/>
    <x v="0"/>
    <s v="Illinois"/>
    <s v="Houston"/>
    <x v="1"/>
    <x v="2"/>
    <s v="Laptops Product 42"/>
    <n v="726.77"/>
    <n v="3"/>
    <n v="0.05"/>
    <n v="-84.79"/>
    <s v="CUST-5267"/>
    <x v="1"/>
    <x v="0"/>
    <n v="10001"/>
    <n v="5"/>
    <n v="-0.11666689599185438"/>
  </r>
  <r>
    <s v="CA-2019-104268"/>
    <d v="2019-05-16T00:00:00"/>
    <d v="2019-05-18T00:00:00"/>
    <x v="3"/>
    <s v="Washington"/>
    <s v="Houston"/>
    <x v="2"/>
    <x v="8"/>
    <s v="Tables Product 25"/>
    <n v="170.39"/>
    <n v="2"/>
    <n v="0.1"/>
    <n v="49.41"/>
    <s v="CUST-5268"/>
    <x v="2"/>
    <x v="0"/>
    <n v="10001"/>
    <n v="2"/>
    <n v="0.28998180644404015"/>
  </r>
  <r>
    <s v="CA-2019-104269"/>
    <d v="2019-05-14T00:00:00"/>
    <d v="2019-05-16T00:00:00"/>
    <x v="2"/>
    <s v="Texas"/>
    <s v="Miami"/>
    <x v="1"/>
    <x v="3"/>
    <s v="Accessories Product 6"/>
    <n v="237.81"/>
    <n v="4"/>
    <n v="0.05"/>
    <n v="1.77"/>
    <s v="CUST-5269"/>
    <x v="0"/>
    <x v="0"/>
    <n v="10001"/>
    <n v="2"/>
    <n v="7.4429166141036967E-3"/>
  </r>
  <r>
    <s v="CA-2019-104270"/>
    <d v="2019-10-16T00:00:00"/>
    <d v="2019-10-20T00:00:00"/>
    <x v="1"/>
    <s v="Illinois"/>
    <s v="Chicago"/>
    <x v="1"/>
    <x v="3"/>
    <s v="Accessories Product 38"/>
    <n v="287"/>
    <n v="4"/>
    <n v="0.2"/>
    <n v="70.78"/>
    <s v="CUST-5270"/>
    <x v="0"/>
    <x v="0"/>
    <n v="10001"/>
    <n v="4"/>
    <n v="0.24662020905923346"/>
  </r>
  <r>
    <s v="CA-2019-104271"/>
    <d v="2019-02-06T00:00:00"/>
    <d v="2019-02-10T00:00:00"/>
    <x v="2"/>
    <s v="Washington"/>
    <s v="Los Angeles"/>
    <x v="1"/>
    <x v="3"/>
    <s v="Accessories Product 26"/>
    <n v="1434.76"/>
    <n v="2"/>
    <n v="0.05"/>
    <n v="69.45"/>
    <s v="CUST-5271"/>
    <x v="1"/>
    <x v="0"/>
    <n v="10001"/>
    <n v="4"/>
    <n v="4.8405308204856563E-2"/>
  </r>
  <r>
    <s v="CA-2019-104272"/>
    <d v="2019-01-02T00:00:00"/>
    <d v="2019-01-03T00:00:00"/>
    <x v="1"/>
    <s v="New York"/>
    <s v="Seattle"/>
    <x v="0"/>
    <x v="0"/>
    <s v="Storage Product 37"/>
    <n v="248.45"/>
    <n v="2"/>
    <n v="0"/>
    <n v="-11.82"/>
    <s v="CUST-5272"/>
    <x v="1"/>
    <x v="0"/>
    <n v="10001"/>
    <n v="1"/>
    <n v="-4.757496478164621E-2"/>
  </r>
  <r>
    <s v="CA-2019-104273"/>
    <d v="2019-12-17T00:00:00"/>
    <d v="2019-12-20T00:00:00"/>
    <x v="1"/>
    <s v="Illinois"/>
    <s v="Chicago"/>
    <x v="1"/>
    <x v="7"/>
    <s v="Phones Product 45"/>
    <n v="561.35"/>
    <n v="3"/>
    <n v="0.2"/>
    <n v="-11.5"/>
    <s v="CUST-5273"/>
    <x v="0"/>
    <x v="0"/>
    <n v="10001"/>
    <n v="3"/>
    <n v="-2.048632760309967E-2"/>
  </r>
  <r>
    <s v="CA-2019-104274"/>
    <d v="2019-09-18T00:00:00"/>
    <d v="2019-09-19T00:00:00"/>
    <x v="3"/>
    <s v="Washington"/>
    <s v="Chicago"/>
    <x v="0"/>
    <x v="5"/>
    <s v="Paper Product 50"/>
    <n v="600.12"/>
    <n v="2"/>
    <n v="0"/>
    <n v="162.78"/>
    <s v="CUST-5274"/>
    <x v="2"/>
    <x v="0"/>
    <n v="10001"/>
    <n v="1"/>
    <n v="0.27124575084983005"/>
  </r>
  <r>
    <s v="CA-2019-104275"/>
    <d v="2019-07-16T00:00:00"/>
    <d v="2019-07-19T00:00:00"/>
    <x v="1"/>
    <s v="Illinois"/>
    <s v="Seattle"/>
    <x v="2"/>
    <x v="6"/>
    <s v="Bookcases Product 24"/>
    <n v="1204.81"/>
    <n v="1"/>
    <n v="0.1"/>
    <n v="95.55"/>
    <s v="CUST-5275"/>
    <x v="1"/>
    <x v="0"/>
    <n v="10001"/>
    <n v="3"/>
    <n v="7.9307110664752115E-2"/>
  </r>
  <r>
    <s v="CA-2019-104276"/>
    <d v="2019-07-16T00:00:00"/>
    <d v="2019-07-20T00:00:00"/>
    <x v="0"/>
    <s v="New York"/>
    <s v="Miami"/>
    <x v="2"/>
    <x v="8"/>
    <s v="Tables Product 43"/>
    <n v="892.75"/>
    <n v="5"/>
    <n v="0.05"/>
    <n v="167.22"/>
    <s v="CUST-5276"/>
    <x v="0"/>
    <x v="0"/>
    <n v="10001"/>
    <n v="4"/>
    <n v="0.18730887706524782"/>
  </r>
  <r>
    <s v="CA-2019-104277"/>
    <d v="2019-02-22T00:00:00"/>
    <d v="2019-02-24T00:00:00"/>
    <x v="2"/>
    <s v="Texas"/>
    <s v="Houston"/>
    <x v="2"/>
    <x v="6"/>
    <s v="Bookcases Product 25"/>
    <n v="305.83"/>
    <n v="1"/>
    <n v="0"/>
    <n v="-32.630000000000003"/>
    <s v="CUST-5277"/>
    <x v="2"/>
    <x v="0"/>
    <n v="10001"/>
    <n v="2"/>
    <n v="-0.10669326096197235"/>
  </r>
  <r>
    <s v="CA-2019-104278"/>
    <d v="2019-12-15T00:00:00"/>
    <d v="2019-12-17T00:00:00"/>
    <x v="0"/>
    <s v="Illinois"/>
    <s v="Houston"/>
    <x v="1"/>
    <x v="3"/>
    <s v="Accessories Product 23"/>
    <n v="259.11"/>
    <n v="4"/>
    <n v="0.1"/>
    <n v="65.739999999999995"/>
    <s v="CUST-5278"/>
    <x v="1"/>
    <x v="0"/>
    <n v="10001"/>
    <n v="2"/>
    <n v="0.25371463857049126"/>
  </r>
  <r>
    <s v="CA-2019-104279"/>
    <d v="2019-02-22T00:00:00"/>
    <d v="2019-02-26T00:00:00"/>
    <x v="3"/>
    <s v="Illinois"/>
    <s v="Houston"/>
    <x v="0"/>
    <x v="0"/>
    <s v="Storage Product 18"/>
    <n v="670.86"/>
    <n v="2"/>
    <n v="0.2"/>
    <n v="-1.08"/>
    <s v="CUST-5279"/>
    <x v="0"/>
    <x v="0"/>
    <n v="10001"/>
    <n v="4"/>
    <n v="-1.6098738932116986E-3"/>
  </r>
  <r>
    <s v="CA-2019-104280"/>
    <d v="2019-11-21T00:00:00"/>
    <d v="2019-11-24T00:00:00"/>
    <x v="2"/>
    <s v="Washington"/>
    <s v="Los Angeles"/>
    <x v="0"/>
    <x v="0"/>
    <s v="Storage Product 24"/>
    <n v="730.26"/>
    <n v="5"/>
    <n v="0.2"/>
    <n v="-96.9"/>
    <s v="CUST-5280"/>
    <x v="2"/>
    <x v="0"/>
    <n v="10001"/>
    <n v="3"/>
    <n v="-0.13269246569714896"/>
  </r>
  <r>
    <s v="CA-2019-104281"/>
    <d v="2019-07-10T00:00:00"/>
    <d v="2019-07-14T00:00:00"/>
    <x v="1"/>
    <s v="Texas"/>
    <s v="Houston"/>
    <x v="0"/>
    <x v="5"/>
    <s v="Paper Product 32"/>
    <n v="419.3"/>
    <n v="2"/>
    <n v="0.2"/>
    <n v="90.6"/>
    <s v="CUST-5281"/>
    <x v="2"/>
    <x v="0"/>
    <n v="10001"/>
    <n v="4"/>
    <n v="0.21607440973050321"/>
  </r>
  <r>
    <s v="CA-2019-104282"/>
    <d v="2019-05-04T00:00:00"/>
    <d v="2019-05-05T00:00:00"/>
    <x v="0"/>
    <s v="New York"/>
    <s v="Houston"/>
    <x v="1"/>
    <x v="3"/>
    <s v="Accessories Product 28"/>
    <n v="525.16999999999996"/>
    <n v="4"/>
    <n v="0.2"/>
    <n v="2.62"/>
    <s v="CUST-5282"/>
    <x v="1"/>
    <x v="0"/>
    <n v="10001"/>
    <n v="1"/>
    <n v="4.9888607498524296E-3"/>
  </r>
  <r>
    <s v="CA-2019-104283"/>
    <d v="2019-08-28T00:00:00"/>
    <d v="2019-09-02T00:00:00"/>
    <x v="3"/>
    <s v="Illinois"/>
    <s v="Los Angeles"/>
    <x v="1"/>
    <x v="3"/>
    <s v="Accessories Product 2"/>
    <n v="1257.93"/>
    <n v="5"/>
    <n v="0.05"/>
    <n v="65.27"/>
    <s v="CUST-5283"/>
    <x v="1"/>
    <x v="0"/>
    <n v="10001"/>
    <n v="5"/>
    <n v="5.188682995079217E-2"/>
  </r>
  <r>
    <s v="CA-2019-104284"/>
    <d v="2019-05-23T00:00:00"/>
    <d v="2019-05-28T00:00:00"/>
    <x v="0"/>
    <s v="Washington"/>
    <s v="Chicago"/>
    <x v="1"/>
    <x v="3"/>
    <s v="Accessories Product 22"/>
    <n v="996.55"/>
    <n v="5"/>
    <n v="0.05"/>
    <n v="277.45"/>
    <s v="CUST-5284"/>
    <x v="2"/>
    <x v="0"/>
    <n v="10001"/>
    <n v="5"/>
    <n v="0.27841051628117003"/>
  </r>
  <r>
    <s v="CA-2019-104285"/>
    <d v="2019-05-03T00:00:00"/>
    <d v="2019-05-04T00:00:00"/>
    <x v="1"/>
    <s v="California"/>
    <s v="Miami"/>
    <x v="1"/>
    <x v="2"/>
    <s v="Laptops Product 18"/>
    <n v="953.4"/>
    <n v="4"/>
    <n v="0.2"/>
    <n v="208.86"/>
    <s v="CUST-5285"/>
    <x v="2"/>
    <x v="0"/>
    <n v="10001"/>
    <n v="1"/>
    <n v="0.21906859660163627"/>
  </r>
  <r>
    <s v="CA-2019-104286"/>
    <d v="2019-05-19T00:00:00"/>
    <d v="2019-05-21T00:00:00"/>
    <x v="0"/>
    <s v="California"/>
    <s v="Houston"/>
    <x v="2"/>
    <x v="6"/>
    <s v="Bookcases Product 36"/>
    <n v="952.52"/>
    <n v="5"/>
    <n v="0.1"/>
    <n v="-174.84"/>
    <s v="CUST-5286"/>
    <x v="0"/>
    <x v="0"/>
    <n v="10001"/>
    <n v="2"/>
    <n v="-0.18355520094066266"/>
  </r>
  <r>
    <s v="CA-2019-104287"/>
    <d v="2019-04-19T00:00:00"/>
    <d v="2019-04-22T00:00:00"/>
    <x v="1"/>
    <s v="Texas"/>
    <s v="New York City"/>
    <x v="1"/>
    <x v="7"/>
    <s v="Phones Product 21"/>
    <n v="454.71"/>
    <n v="5"/>
    <n v="0.2"/>
    <n v="88.15"/>
    <s v="CUST-5287"/>
    <x v="0"/>
    <x v="0"/>
    <n v="10001"/>
    <n v="3"/>
    <n v="0.19385982274416663"/>
  </r>
  <r>
    <s v="CA-2019-104288"/>
    <d v="2019-05-17T00:00:00"/>
    <d v="2019-05-18T00:00:00"/>
    <x v="2"/>
    <s v="California"/>
    <s v="Seattle"/>
    <x v="2"/>
    <x v="4"/>
    <s v="Chairs Product 16"/>
    <n v="266.48"/>
    <n v="1"/>
    <n v="0.05"/>
    <n v="70.58"/>
    <s v="CUST-5288"/>
    <x v="1"/>
    <x v="0"/>
    <n v="10001"/>
    <n v="1"/>
    <n v="0.26486040228159707"/>
  </r>
  <r>
    <s v="CA-2019-104289"/>
    <d v="2019-03-17T00:00:00"/>
    <d v="2019-03-21T00:00:00"/>
    <x v="3"/>
    <s v="Florida"/>
    <s v="Seattle"/>
    <x v="2"/>
    <x v="8"/>
    <s v="Tables Product 22"/>
    <n v="802.35"/>
    <n v="5"/>
    <n v="0"/>
    <n v="-151.63999999999999"/>
    <s v="CUST-5289"/>
    <x v="1"/>
    <x v="0"/>
    <n v="10001"/>
    <n v="4"/>
    <n v="-0.18899482769364989"/>
  </r>
  <r>
    <s v="CA-2019-104290"/>
    <d v="2019-06-23T00:00:00"/>
    <d v="2019-06-27T00:00:00"/>
    <x v="1"/>
    <s v="California"/>
    <s v="Los Angeles"/>
    <x v="0"/>
    <x v="0"/>
    <s v="Storage Product 30"/>
    <n v="1120.3800000000001"/>
    <n v="4"/>
    <n v="0"/>
    <n v="-6.48"/>
    <s v="CUST-5290"/>
    <x v="1"/>
    <x v="0"/>
    <n v="10001"/>
    <n v="4"/>
    <n v="-5.7837519413056282E-3"/>
  </r>
  <r>
    <s v="CA-2019-104291"/>
    <d v="2019-08-18T00:00:00"/>
    <d v="2019-08-23T00:00:00"/>
    <x v="2"/>
    <s v="Washington"/>
    <s v="Houston"/>
    <x v="0"/>
    <x v="1"/>
    <s v="Binders Product 12"/>
    <n v="1410.99"/>
    <n v="3"/>
    <n v="0.05"/>
    <n v="-65.39"/>
    <s v="CUST-5291"/>
    <x v="0"/>
    <x v="0"/>
    <n v="10001"/>
    <n v="5"/>
    <n v="-4.6343347578650454E-2"/>
  </r>
  <r>
    <s v="CA-2019-104292"/>
    <d v="2019-04-13T00:00:00"/>
    <d v="2019-04-14T00:00:00"/>
    <x v="2"/>
    <s v="Texas"/>
    <s v="Miami"/>
    <x v="2"/>
    <x v="4"/>
    <s v="Chairs Product 23"/>
    <n v="586.6"/>
    <n v="2"/>
    <n v="0.05"/>
    <n v="-71.23"/>
    <s v="CUST-5292"/>
    <x v="2"/>
    <x v="0"/>
    <n v="10001"/>
    <n v="1"/>
    <n v="-0.12142857142857143"/>
  </r>
  <r>
    <s v="CA-2019-104293"/>
    <d v="2019-11-05T00:00:00"/>
    <d v="2019-11-10T00:00:00"/>
    <x v="0"/>
    <s v="California"/>
    <s v="Los Angeles"/>
    <x v="1"/>
    <x v="2"/>
    <s v="Laptops Product 47"/>
    <n v="129.15"/>
    <n v="1"/>
    <n v="0.1"/>
    <n v="31.63"/>
    <s v="CUST-5293"/>
    <x v="0"/>
    <x v="0"/>
    <n v="10001"/>
    <n v="5"/>
    <n v="0.24490902051877661"/>
  </r>
  <r>
    <s v="CA-2019-104294"/>
    <d v="2019-06-09T00:00:00"/>
    <d v="2019-06-13T00:00:00"/>
    <x v="1"/>
    <s v="California"/>
    <s v="New York City"/>
    <x v="0"/>
    <x v="1"/>
    <s v="Binders Product 25"/>
    <n v="160.38999999999999"/>
    <n v="1"/>
    <n v="0.05"/>
    <n v="3"/>
    <s v="CUST-5294"/>
    <x v="1"/>
    <x v="0"/>
    <n v="10001"/>
    <n v="4"/>
    <n v="1.8704408005486627E-2"/>
  </r>
  <r>
    <s v="CA-2019-104295"/>
    <d v="2019-05-10T00:00:00"/>
    <d v="2019-05-14T00:00:00"/>
    <x v="3"/>
    <s v="Washington"/>
    <s v="Houston"/>
    <x v="1"/>
    <x v="7"/>
    <s v="Phones Product 42"/>
    <n v="1177.9100000000001"/>
    <n v="5"/>
    <n v="0"/>
    <n v="-120.45"/>
    <s v="CUST-5295"/>
    <x v="2"/>
    <x v="0"/>
    <n v="10001"/>
    <n v="4"/>
    <n v="-0.10225738808567716"/>
  </r>
  <r>
    <s v="CA-2019-104296"/>
    <d v="2019-06-23T00:00:00"/>
    <d v="2019-06-24T00:00:00"/>
    <x v="2"/>
    <s v="California"/>
    <s v="Los Angeles"/>
    <x v="2"/>
    <x v="8"/>
    <s v="Tables Product 30"/>
    <n v="818.82"/>
    <n v="2"/>
    <n v="0.2"/>
    <n v="188.8"/>
    <s v="CUST-5296"/>
    <x v="1"/>
    <x v="0"/>
    <n v="10001"/>
    <n v="1"/>
    <n v="0.23057570650448206"/>
  </r>
  <r>
    <s v="CA-2019-104297"/>
    <d v="2019-11-01T00:00:00"/>
    <d v="2019-11-04T00:00:00"/>
    <x v="1"/>
    <s v="Washington"/>
    <s v="New York City"/>
    <x v="0"/>
    <x v="5"/>
    <s v="Paper Product 38"/>
    <n v="1489.27"/>
    <n v="3"/>
    <n v="0.2"/>
    <n v="48.03"/>
    <s v="CUST-5297"/>
    <x v="2"/>
    <x v="0"/>
    <n v="10001"/>
    <n v="3"/>
    <n v="3.2250700007386168E-2"/>
  </r>
  <r>
    <s v="CA-2019-104298"/>
    <d v="2019-06-06T00:00:00"/>
    <d v="2019-06-10T00:00:00"/>
    <x v="3"/>
    <s v="Texas"/>
    <s v="Seattle"/>
    <x v="2"/>
    <x v="4"/>
    <s v="Chairs Product 25"/>
    <n v="1215.3499999999999"/>
    <n v="2"/>
    <n v="0.1"/>
    <n v="317.04000000000002"/>
    <s v="CUST-5298"/>
    <x v="2"/>
    <x v="0"/>
    <n v="10001"/>
    <n v="4"/>
    <n v="0.26086312584852106"/>
  </r>
  <r>
    <s v="CA-2019-104299"/>
    <d v="2019-05-04T00:00:00"/>
    <d v="2019-05-09T00:00:00"/>
    <x v="2"/>
    <s v="New York"/>
    <s v="Houston"/>
    <x v="0"/>
    <x v="5"/>
    <s v="Paper Product 30"/>
    <n v="380.13"/>
    <n v="5"/>
    <n v="0.2"/>
    <n v="-19.13"/>
    <s v="CUST-5299"/>
    <x v="2"/>
    <x v="0"/>
    <n v="10001"/>
    <n v="5"/>
    <n v="-5.0324888853813164E-2"/>
  </r>
  <r>
    <s v="CA-2019-104300"/>
    <d v="2019-08-20T00:00:00"/>
    <d v="2019-08-23T00:00:00"/>
    <x v="2"/>
    <s v="Illinois"/>
    <s v="Seattle"/>
    <x v="0"/>
    <x v="1"/>
    <s v="Binders Product 14"/>
    <n v="371.61"/>
    <n v="4"/>
    <n v="0.1"/>
    <n v="31.84"/>
    <s v="CUST-5300"/>
    <x v="1"/>
    <x v="0"/>
    <n v="10001"/>
    <n v="3"/>
    <n v="8.5681224940125394E-2"/>
  </r>
  <r>
    <s v="CA-2019-104301"/>
    <d v="2019-11-28T00:00:00"/>
    <d v="2019-12-03T00:00:00"/>
    <x v="0"/>
    <s v="Washington"/>
    <s v="Houston"/>
    <x v="2"/>
    <x v="4"/>
    <s v="Chairs Product 14"/>
    <n v="29.93"/>
    <n v="1"/>
    <n v="0.2"/>
    <n v="4.46"/>
    <s v="CUST-5301"/>
    <x v="2"/>
    <x v="0"/>
    <n v="10001"/>
    <n v="5"/>
    <n v="0.14901436685599734"/>
  </r>
  <r>
    <s v="CA-2019-104302"/>
    <d v="2019-12-19T00:00:00"/>
    <d v="2019-12-23T00:00:00"/>
    <x v="0"/>
    <s v="Florida"/>
    <s v="Houston"/>
    <x v="1"/>
    <x v="3"/>
    <s v="Accessories Product 27"/>
    <n v="1309.8800000000001"/>
    <n v="2"/>
    <n v="0.2"/>
    <n v="392.36"/>
    <s v="CUST-5302"/>
    <x v="1"/>
    <x v="0"/>
    <n v="10001"/>
    <n v="4"/>
    <n v="0.2995388890585397"/>
  </r>
  <r>
    <s v="CA-2019-104303"/>
    <d v="2019-04-19T00:00:00"/>
    <d v="2019-04-23T00:00:00"/>
    <x v="1"/>
    <s v="California"/>
    <s v="Miami"/>
    <x v="2"/>
    <x v="8"/>
    <s v="Tables Product 19"/>
    <n v="1404.38"/>
    <n v="3"/>
    <n v="0.2"/>
    <n v="258.22000000000003"/>
    <s v="CUST-5303"/>
    <x v="1"/>
    <x v="0"/>
    <n v="10001"/>
    <n v="4"/>
    <n v="0.1838676141784987"/>
  </r>
  <r>
    <s v="CA-2019-104304"/>
    <d v="2019-07-14T00:00:00"/>
    <d v="2019-07-16T00:00:00"/>
    <x v="1"/>
    <s v="Florida"/>
    <s v="Chicago"/>
    <x v="2"/>
    <x v="8"/>
    <s v="Tables Product 46"/>
    <n v="503.28"/>
    <n v="3"/>
    <n v="0.2"/>
    <n v="-81.55"/>
    <s v="CUST-5304"/>
    <x v="2"/>
    <x v="0"/>
    <n v="10001"/>
    <n v="2"/>
    <n v="-0.16203703703703703"/>
  </r>
  <r>
    <s v="CA-2019-104305"/>
    <d v="2019-03-11T00:00:00"/>
    <d v="2019-03-16T00:00:00"/>
    <x v="2"/>
    <s v="Washington"/>
    <s v="New York City"/>
    <x v="0"/>
    <x v="1"/>
    <s v="Binders Product 11"/>
    <n v="486.61"/>
    <n v="2"/>
    <n v="0.1"/>
    <n v="-26.2"/>
    <s v="CUST-5305"/>
    <x v="0"/>
    <x v="0"/>
    <n v="10001"/>
    <n v="5"/>
    <n v="-5.3841885699019744E-2"/>
  </r>
  <r>
    <s v="CA-2019-104306"/>
    <d v="2019-03-06T00:00:00"/>
    <d v="2019-03-10T00:00:00"/>
    <x v="3"/>
    <s v="New York"/>
    <s v="Chicago"/>
    <x v="1"/>
    <x v="3"/>
    <s v="Accessories Product 1"/>
    <n v="156.02000000000001"/>
    <n v="1"/>
    <n v="0.2"/>
    <n v="-22.76"/>
    <s v="CUST-5306"/>
    <x v="0"/>
    <x v="0"/>
    <n v="10001"/>
    <n v="4"/>
    <n v="-0.14587873349570568"/>
  </r>
  <r>
    <s v="CA-2019-104307"/>
    <d v="2019-04-21T00:00:00"/>
    <d v="2019-04-26T00:00:00"/>
    <x v="1"/>
    <s v="Illinois"/>
    <s v="Houston"/>
    <x v="2"/>
    <x v="4"/>
    <s v="Chairs Product 50"/>
    <n v="656.86"/>
    <n v="2"/>
    <n v="0.1"/>
    <n v="-18.260000000000002"/>
    <s v="CUST-5307"/>
    <x v="2"/>
    <x v="0"/>
    <n v="10001"/>
    <n v="5"/>
    <n v="-2.7798922144749265E-2"/>
  </r>
  <r>
    <s v="CA-2019-104308"/>
    <d v="2019-05-12T00:00:00"/>
    <d v="2019-05-17T00:00:00"/>
    <x v="0"/>
    <s v="Washington"/>
    <s v="Houston"/>
    <x v="1"/>
    <x v="3"/>
    <s v="Accessories Product 44"/>
    <n v="668.69"/>
    <n v="5"/>
    <n v="0"/>
    <n v="-95.57"/>
    <s v="CUST-5308"/>
    <x v="1"/>
    <x v="0"/>
    <n v="10001"/>
    <n v="5"/>
    <n v="-0.14292123405464413"/>
  </r>
  <r>
    <s v="CA-2019-104309"/>
    <d v="2019-10-23T00:00:00"/>
    <d v="2019-10-28T00:00:00"/>
    <x v="2"/>
    <s v="Florida"/>
    <s v="Seattle"/>
    <x v="2"/>
    <x v="4"/>
    <s v="Chairs Product 28"/>
    <n v="1461.37"/>
    <n v="1"/>
    <n v="0.1"/>
    <n v="53.84"/>
    <s v="CUST-5309"/>
    <x v="0"/>
    <x v="0"/>
    <n v="10001"/>
    <n v="5"/>
    <n v="3.6842141278389459E-2"/>
  </r>
  <r>
    <s v="CA-2019-104310"/>
    <d v="2019-10-07T00:00:00"/>
    <d v="2019-10-11T00:00:00"/>
    <x v="0"/>
    <s v="California"/>
    <s v="Chicago"/>
    <x v="1"/>
    <x v="7"/>
    <s v="Phones Product 24"/>
    <n v="57.56"/>
    <n v="1"/>
    <n v="0.2"/>
    <n v="-4.13"/>
    <s v="CUST-5310"/>
    <x v="2"/>
    <x v="0"/>
    <n v="10001"/>
    <n v="4"/>
    <n v="-7.1751216122307157E-2"/>
  </r>
  <r>
    <s v="CA-2019-104311"/>
    <d v="2019-09-09T00:00:00"/>
    <d v="2019-09-10T00:00:00"/>
    <x v="1"/>
    <s v="Texas"/>
    <s v="Seattle"/>
    <x v="0"/>
    <x v="0"/>
    <s v="Storage Product 3"/>
    <n v="1316.06"/>
    <n v="5"/>
    <n v="0.1"/>
    <n v="-232.65"/>
    <s v="CUST-5311"/>
    <x v="2"/>
    <x v="0"/>
    <n v="10001"/>
    <n v="1"/>
    <n v="-0.17677765451423189"/>
  </r>
  <r>
    <s v="CA-2019-104312"/>
    <d v="2019-03-23T00:00:00"/>
    <d v="2019-03-27T00:00:00"/>
    <x v="1"/>
    <s v="Florida"/>
    <s v="Miami"/>
    <x v="2"/>
    <x v="6"/>
    <s v="Bookcases Product 26"/>
    <n v="1204.4100000000001"/>
    <n v="2"/>
    <n v="0.1"/>
    <n v="-24.46"/>
    <s v="CUST-5312"/>
    <x v="2"/>
    <x v="0"/>
    <n v="10001"/>
    <n v="4"/>
    <n v="-2.030869886500444E-2"/>
  </r>
  <r>
    <s v="CA-2019-104313"/>
    <d v="2019-01-03T00:00:00"/>
    <d v="2019-01-08T00:00:00"/>
    <x v="0"/>
    <s v="Florida"/>
    <s v="New York City"/>
    <x v="2"/>
    <x v="8"/>
    <s v="Tables Product 47"/>
    <n v="1339.43"/>
    <n v="5"/>
    <n v="0.1"/>
    <n v="-255.09"/>
    <s v="CUST-5313"/>
    <x v="0"/>
    <x v="0"/>
    <n v="10001"/>
    <n v="5"/>
    <n v="-0.19044668254406724"/>
  </r>
  <r>
    <s v="CA-2019-104314"/>
    <d v="2019-05-25T00:00:00"/>
    <d v="2019-05-30T00:00:00"/>
    <x v="1"/>
    <s v="California"/>
    <s v="Seattle"/>
    <x v="0"/>
    <x v="0"/>
    <s v="Storage Product 12"/>
    <n v="916.7"/>
    <n v="5"/>
    <n v="0"/>
    <n v="41.26"/>
    <s v="CUST-5314"/>
    <x v="2"/>
    <x v="0"/>
    <n v="10001"/>
    <n v="5"/>
    <n v="4.5009272390094904E-2"/>
  </r>
  <r>
    <s v="CA-2019-104315"/>
    <d v="2019-02-09T00:00:00"/>
    <d v="2019-02-14T00:00:00"/>
    <x v="3"/>
    <s v="New York"/>
    <s v="Chicago"/>
    <x v="2"/>
    <x v="8"/>
    <s v="Tables Product 22"/>
    <n v="98.07"/>
    <n v="1"/>
    <n v="0.1"/>
    <n v="-4.34"/>
    <s v="CUST-5315"/>
    <x v="2"/>
    <x v="0"/>
    <n v="10001"/>
    <n v="5"/>
    <n v="-4.4254104211277658E-2"/>
  </r>
  <r>
    <s v="CA-2019-104316"/>
    <d v="2019-06-25T00:00:00"/>
    <d v="2019-06-28T00:00:00"/>
    <x v="3"/>
    <s v="Washington"/>
    <s v="Seattle"/>
    <x v="2"/>
    <x v="6"/>
    <s v="Bookcases Product 50"/>
    <n v="1236.55"/>
    <n v="4"/>
    <n v="0.1"/>
    <n v="343.28"/>
    <s v="CUST-5316"/>
    <x v="1"/>
    <x v="0"/>
    <n v="10001"/>
    <n v="3"/>
    <n v="0.2776110953863572"/>
  </r>
  <r>
    <s v="CA-2019-104317"/>
    <d v="2019-02-04T00:00:00"/>
    <d v="2019-02-05T00:00:00"/>
    <x v="0"/>
    <s v="Washington"/>
    <s v="Houston"/>
    <x v="0"/>
    <x v="1"/>
    <s v="Binders Product 7"/>
    <n v="561.1"/>
    <n v="2"/>
    <n v="0.2"/>
    <n v="-92.25"/>
    <s v="CUST-5317"/>
    <x v="1"/>
    <x v="0"/>
    <n v="10001"/>
    <n v="1"/>
    <n v="-0.16440919622170735"/>
  </r>
  <r>
    <s v="CA-2019-104318"/>
    <d v="2019-11-15T00:00:00"/>
    <d v="2019-11-16T00:00:00"/>
    <x v="3"/>
    <s v="New York"/>
    <s v="Miami"/>
    <x v="1"/>
    <x v="7"/>
    <s v="Phones Product 37"/>
    <n v="848.89"/>
    <n v="5"/>
    <n v="0.2"/>
    <n v="33.61"/>
    <s v="CUST-5318"/>
    <x v="2"/>
    <x v="0"/>
    <n v="10001"/>
    <n v="1"/>
    <n v="3.9592880114031268E-2"/>
  </r>
  <r>
    <s v="CA-2019-104319"/>
    <d v="2019-11-08T00:00:00"/>
    <d v="2019-11-09T00:00:00"/>
    <x v="0"/>
    <s v="New York"/>
    <s v="Seattle"/>
    <x v="1"/>
    <x v="2"/>
    <s v="Laptops Product 1"/>
    <n v="521.46"/>
    <n v="5"/>
    <n v="0.1"/>
    <n v="150.85"/>
    <s v="CUST-5319"/>
    <x v="2"/>
    <x v="0"/>
    <n v="10001"/>
    <n v="1"/>
    <n v="0.28928393357112719"/>
  </r>
  <r>
    <s v="CA-2019-104320"/>
    <d v="2019-06-16T00:00:00"/>
    <d v="2019-06-21T00:00:00"/>
    <x v="2"/>
    <s v="California"/>
    <s v="Los Angeles"/>
    <x v="2"/>
    <x v="8"/>
    <s v="Tables Product 43"/>
    <n v="1040.48"/>
    <n v="2"/>
    <n v="0.2"/>
    <n v="222.94"/>
    <s v="CUST-5320"/>
    <x v="2"/>
    <x v="0"/>
    <n v="10001"/>
    <n v="5"/>
    <n v="0.21426649238812856"/>
  </r>
  <r>
    <s v="CA-2019-104321"/>
    <d v="2019-07-20T00:00:00"/>
    <d v="2019-07-21T00:00:00"/>
    <x v="1"/>
    <s v="New York"/>
    <s v="Miami"/>
    <x v="2"/>
    <x v="4"/>
    <s v="Chairs Product 13"/>
    <n v="103.65"/>
    <n v="3"/>
    <n v="0.05"/>
    <n v="-9.39"/>
    <s v="CUST-5321"/>
    <x v="2"/>
    <x v="0"/>
    <n v="10001"/>
    <n v="1"/>
    <n v="-9.0593342981186681E-2"/>
  </r>
  <r>
    <s v="CA-2019-104322"/>
    <d v="2019-12-09T00:00:00"/>
    <d v="2019-12-10T00:00:00"/>
    <x v="3"/>
    <s v="New York"/>
    <s v="Miami"/>
    <x v="1"/>
    <x v="3"/>
    <s v="Accessories Product 5"/>
    <n v="456.31"/>
    <n v="3"/>
    <n v="0.1"/>
    <n v="20.149999999999999"/>
    <s v="CUST-5322"/>
    <x v="0"/>
    <x v="0"/>
    <n v="10001"/>
    <n v="1"/>
    <n v="4.4158576406390392E-2"/>
  </r>
  <r>
    <s v="CA-2019-104323"/>
    <d v="2019-09-03T00:00:00"/>
    <d v="2019-09-05T00:00:00"/>
    <x v="3"/>
    <s v="California"/>
    <s v="Los Angeles"/>
    <x v="2"/>
    <x v="8"/>
    <s v="Tables Product 13"/>
    <n v="1029.1400000000001"/>
    <n v="3"/>
    <n v="0.1"/>
    <n v="-107.99"/>
    <s v="CUST-5323"/>
    <x v="2"/>
    <x v="0"/>
    <n v="10001"/>
    <n v="2"/>
    <n v="-0.1049322735487883"/>
  </r>
  <r>
    <s v="CA-2019-104324"/>
    <d v="2019-05-02T00:00:00"/>
    <d v="2019-05-07T00:00:00"/>
    <x v="3"/>
    <s v="New York"/>
    <s v="Seattle"/>
    <x v="1"/>
    <x v="2"/>
    <s v="Laptops Product 43"/>
    <n v="776.81"/>
    <n v="5"/>
    <n v="0"/>
    <n v="110.31"/>
    <s v="CUST-5324"/>
    <x v="2"/>
    <x v="0"/>
    <n v="10001"/>
    <n v="5"/>
    <n v="0.14200383620190266"/>
  </r>
  <r>
    <s v="CA-2019-104325"/>
    <d v="2019-06-04T00:00:00"/>
    <d v="2019-06-06T00:00:00"/>
    <x v="3"/>
    <s v="Washington"/>
    <s v="Seattle"/>
    <x v="2"/>
    <x v="4"/>
    <s v="Chairs Product 6"/>
    <n v="452"/>
    <n v="1"/>
    <n v="0"/>
    <n v="72.790000000000006"/>
    <s v="CUST-5325"/>
    <x v="1"/>
    <x v="0"/>
    <n v="10001"/>
    <n v="2"/>
    <n v="0.16103982300884956"/>
  </r>
  <r>
    <s v="CA-2019-104326"/>
    <d v="2019-08-08T00:00:00"/>
    <d v="2019-08-10T00:00:00"/>
    <x v="2"/>
    <s v="California"/>
    <s v="Miami"/>
    <x v="1"/>
    <x v="3"/>
    <s v="Accessories Product 3"/>
    <n v="1267.7"/>
    <n v="2"/>
    <n v="0"/>
    <n v="235.24"/>
    <s v="CUST-5326"/>
    <x v="0"/>
    <x v="0"/>
    <n v="10001"/>
    <n v="2"/>
    <n v="0.18556440798296128"/>
  </r>
  <r>
    <s v="CA-2019-104327"/>
    <d v="2019-09-28T00:00:00"/>
    <d v="2019-10-01T00:00:00"/>
    <x v="0"/>
    <s v="California"/>
    <s v="Houston"/>
    <x v="2"/>
    <x v="6"/>
    <s v="Bookcases Product 47"/>
    <n v="219.31"/>
    <n v="4"/>
    <n v="0.05"/>
    <n v="36.369999999999997"/>
    <s v="CUST-5327"/>
    <x v="0"/>
    <x v="0"/>
    <n v="10001"/>
    <n v="3"/>
    <n v="0.16583831106652683"/>
  </r>
  <r>
    <s v="CA-2019-104328"/>
    <d v="2019-01-25T00:00:00"/>
    <d v="2019-01-27T00:00:00"/>
    <x v="0"/>
    <s v="New York"/>
    <s v="New York City"/>
    <x v="0"/>
    <x v="0"/>
    <s v="Storage Product 1"/>
    <n v="1382.87"/>
    <n v="1"/>
    <n v="0.05"/>
    <n v="12.39"/>
    <s v="CUST-5328"/>
    <x v="0"/>
    <x v="0"/>
    <n v="10001"/>
    <n v="2"/>
    <n v="8.9596274414804004E-3"/>
  </r>
  <r>
    <s v="CA-2019-104329"/>
    <d v="2019-03-17T00:00:00"/>
    <d v="2019-03-19T00:00:00"/>
    <x v="3"/>
    <s v="Florida"/>
    <s v="Los Angeles"/>
    <x v="1"/>
    <x v="7"/>
    <s v="Phones Product 17"/>
    <n v="1437.43"/>
    <n v="2"/>
    <n v="0.1"/>
    <n v="207.74"/>
    <s v="CUST-5329"/>
    <x v="0"/>
    <x v="0"/>
    <n v="10001"/>
    <n v="2"/>
    <n v="0.14452182019298332"/>
  </r>
  <r>
    <s v="CA-2019-104330"/>
    <d v="2019-10-05T00:00:00"/>
    <d v="2019-10-09T00:00:00"/>
    <x v="2"/>
    <s v="California"/>
    <s v="Los Angeles"/>
    <x v="1"/>
    <x v="3"/>
    <s v="Accessories Product 29"/>
    <n v="1365.62"/>
    <n v="3"/>
    <n v="0"/>
    <n v="158.81"/>
    <s v="CUST-5330"/>
    <x v="0"/>
    <x v="0"/>
    <n v="10001"/>
    <n v="4"/>
    <n v="0.1162915012961146"/>
  </r>
  <r>
    <s v="CA-2019-104331"/>
    <d v="2019-08-04T00:00:00"/>
    <d v="2019-08-07T00:00:00"/>
    <x v="0"/>
    <s v="Washington"/>
    <s v="Houston"/>
    <x v="2"/>
    <x v="6"/>
    <s v="Bookcases Product 25"/>
    <n v="153.01"/>
    <n v="4"/>
    <n v="0.2"/>
    <n v="42.32"/>
    <s v="CUST-5331"/>
    <x v="0"/>
    <x v="0"/>
    <n v="10001"/>
    <n v="3"/>
    <n v="0.27658322985425793"/>
  </r>
  <r>
    <s v="CA-2019-104332"/>
    <d v="2019-05-13T00:00:00"/>
    <d v="2019-05-15T00:00:00"/>
    <x v="1"/>
    <s v="Washington"/>
    <s v="Houston"/>
    <x v="1"/>
    <x v="2"/>
    <s v="Laptops Product 15"/>
    <n v="391.29"/>
    <n v="2"/>
    <n v="0"/>
    <n v="-3.14"/>
    <s v="CUST-5332"/>
    <x v="1"/>
    <x v="0"/>
    <n v="10001"/>
    <n v="2"/>
    <n v="-8.0247386848628886E-3"/>
  </r>
  <r>
    <s v="CA-2019-104333"/>
    <d v="2019-12-14T00:00:00"/>
    <d v="2019-12-18T00:00:00"/>
    <x v="3"/>
    <s v="California"/>
    <s v="New York City"/>
    <x v="2"/>
    <x v="4"/>
    <s v="Chairs Product 34"/>
    <n v="1247.45"/>
    <n v="5"/>
    <n v="0.05"/>
    <n v="163.75"/>
    <s v="CUST-5333"/>
    <x v="2"/>
    <x v="0"/>
    <n v="10001"/>
    <n v="4"/>
    <n v="0.13126778628401939"/>
  </r>
  <r>
    <s v="CA-2019-104334"/>
    <d v="2019-10-12T00:00:00"/>
    <d v="2019-10-15T00:00:00"/>
    <x v="2"/>
    <s v="California"/>
    <s v="Houston"/>
    <x v="2"/>
    <x v="8"/>
    <s v="Tables Product 20"/>
    <n v="62.78"/>
    <n v="3"/>
    <n v="0.1"/>
    <n v="17.04"/>
    <s v="CUST-5334"/>
    <x v="1"/>
    <x v="0"/>
    <n v="10001"/>
    <n v="3"/>
    <n v="0.27142402038865882"/>
  </r>
  <r>
    <s v="CA-2019-104335"/>
    <d v="2019-03-03T00:00:00"/>
    <d v="2019-03-07T00:00:00"/>
    <x v="1"/>
    <s v="California"/>
    <s v="Miami"/>
    <x v="2"/>
    <x v="4"/>
    <s v="Chairs Product 38"/>
    <n v="32.99"/>
    <n v="4"/>
    <n v="0.2"/>
    <n v="-2.84"/>
    <s v="CUST-5335"/>
    <x v="0"/>
    <x v="0"/>
    <n v="10001"/>
    <n v="4"/>
    <n v="-8.6086692937253698E-2"/>
  </r>
  <r>
    <s v="CA-2019-104336"/>
    <d v="2019-04-11T00:00:00"/>
    <d v="2019-04-12T00:00:00"/>
    <x v="0"/>
    <s v="Texas"/>
    <s v="Miami"/>
    <x v="2"/>
    <x v="8"/>
    <s v="Tables Product 30"/>
    <n v="460.72"/>
    <n v="1"/>
    <n v="0.2"/>
    <n v="3.05"/>
    <s v="CUST-5336"/>
    <x v="1"/>
    <x v="0"/>
    <n v="10001"/>
    <n v="1"/>
    <n v="6.6200729293280072E-3"/>
  </r>
  <r>
    <s v="CA-2019-104337"/>
    <d v="2019-06-26T00:00:00"/>
    <d v="2019-06-27T00:00:00"/>
    <x v="0"/>
    <s v="Texas"/>
    <s v="Chicago"/>
    <x v="2"/>
    <x v="4"/>
    <s v="Chairs Product 20"/>
    <n v="670.1"/>
    <n v="3"/>
    <n v="0.1"/>
    <n v="145.61000000000001"/>
    <s v="CUST-5337"/>
    <x v="1"/>
    <x v="0"/>
    <n v="10001"/>
    <n v="1"/>
    <n v="0.21729592598119685"/>
  </r>
  <r>
    <s v="CA-2019-104338"/>
    <d v="2019-02-14T00:00:00"/>
    <d v="2019-02-19T00:00:00"/>
    <x v="3"/>
    <s v="Washington"/>
    <s v="Miami"/>
    <x v="0"/>
    <x v="5"/>
    <s v="Paper Product 31"/>
    <n v="161.38"/>
    <n v="5"/>
    <n v="0.05"/>
    <n v="45.91"/>
    <s v="CUST-5338"/>
    <x v="0"/>
    <x v="0"/>
    <n v="10001"/>
    <n v="5"/>
    <n v="0.28448382699219232"/>
  </r>
  <r>
    <s v="CA-2019-104339"/>
    <d v="2019-06-19T00:00:00"/>
    <d v="2019-06-20T00:00:00"/>
    <x v="2"/>
    <s v="Illinois"/>
    <s v="Seattle"/>
    <x v="1"/>
    <x v="3"/>
    <s v="Accessories Product 41"/>
    <n v="1462.16"/>
    <n v="4"/>
    <n v="0"/>
    <n v="-255.67"/>
    <s v="CUST-5339"/>
    <x v="0"/>
    <x v="0"/>
    <n v="10001"/>
    <n v="1"/>
    <n v="-0.17485774470646165"/>
  </r>
  <r>
    <s v="CA-2019-104340"/>
    <d v="2019-09-12T00:00:00"/>
    <d v="2019-09-16T00:00:00"/>
    <x v="2"/>
    <s v="California"/>
    <s v="New York City"/>
    <x v="2"/>
    <x v="4"/>
    <s v="Chairs Product 4"/>
    <n v="1133.01"/>
    <n v="2"/>
    <n v="0.05"/>
    <n v="265.52999999999997"/>
    <s v="CUST-5340"/>
    <x v="1"/>
    <x v="0"/>
    <n v="10001"/>
    <n v="4"/>
    <n v="0.23435803744009318"/>
  </r>
  <r>
    <s v="CA-2019-104341"/>
    <d v="2019-01-06T00:00:00"/>
    <d v="2019-01-08T00:00:00"/>
    <x v="2"/>
    <s v="California"/>
    <s v="Miami"/>
    <x v="2"/>
    <x v="4"/>
    <s v="Chairs Product 21"/>
    <n v="951.38"/>
    <n v="5"/>
    <n v="0.05"/>
    <n v="272.94"/>
    <s v="CUST-5341"/>
    <x v="0"/>
    <x v="0"/>
    <n v="10001"/>
    <n v="2"/>
    <n v="0.28688851983434588"/>
  </r>
  <r>
    <s v="CA-2019-104342"/>
    <d v="2019-05-15T00:00:00"/>
    <d v="2019-05-20T00:00:00"/>
    <x v="3"/>
    <s v="California"/>
    <s v="Chicago"/>
    <x v="2"/>
    <x v="8"/>
    <s v="Tables Product 28"/>
    <n v="74.959999999999994"/>
    <n v="2"/>
    <n v="0.2"/>
    <n v="-5.17"/>
    <s v="CUST-5342"/>
    <x v="2"/>
    <x v="0"/>
    <n v="10001"/>
    <n v="5"/>
    <n v="-6.8970117395944511E-2"/>
  </r>
  <r>
    <s v="CA-2019-104343"/>
    <d v="2019-12-30T00:00:00"/>
    <d v="2020-01-02T00:00:00"/>
    <x v="1"/>
    <s v="California"/>
    <s v="Chicago"/>
    <x v="1"/>
    <x v="2"/>
    <s v="Laptops Product 4"/>
    <n v="894.4"/>
    <n v="1"/>
    <n v="0.2"/>
    <n v="68.83"/>
    <s v="CUST-5343"/>
    <x v="2"/>
    <x v="0"/>
    <n v="10001"/>
    <n v="3"/>
    <n v="7.6956618962432916E-2"/>
  </r>
  <r>
    <s v="CA-2019-104344"/>
    <d v="2019-01-22T00:00:00"/>
    <d v="2019-01-25T00:00:00"/>
    <x v="0"/>
    <s v="Illinois"/>
    <s v="Los Angeles"/>
    <x v="0"/>
    <x v="1"/>
    <s v="Binders Product 40"/>
    <n v="1329.62"/>
    <n v="3"/>
    <n v="0"/>
    <n v="346.8"/>
    <s v="CUST-5344"/>
    <x v="1"/>
    <x v="0"/>
    <n v="10001"/>
    <n v="3"/>
    <n v="0.2608264015282562"/>
  </r>
  <r>
    <s v="CA-2019-104345"/>
    <d v="2019-01-19T00:00:00"/>
    <d v="2019-01-20T00:00:00"/>
    <x v="0"/>
    <s v="Texas"/>
    <s v="Chicago"/>
    <x v="1"/>
    <x v="3"/>
    <s v="Accessories Product 44"/>
    <n v="450.8"/>
    <n v="3"/>
    <n v="0"/>
    <n v="-69.459999999999994"/>
    <s v="CUST-5345"/>
    <x v="0"/>
    <x v="0"/>
    <n v="10001"/>
    <n v="1"/>
    <n v="-0.15408163265306121"/>
  </r>
  <r>
    <s v="CA-2019-104346"/>
    <d v="2019-08-02T00:00:00"/>
    <d v="2019-08-03T00:00:00"/>
    <x v="2"/>
    <s v="Illinois"/>
    <s v="Miami"/>
    <x v="0"/>
    <x v="1"/>
    <s v="Binders Product 10"/>
    <n v="142.99"/>
    <n v="2"/>
    <n v="0.05"/>
    <n v="16.010000000000002"/>
    <s v="CUST-5346"/>
    <x v="1"/>
    <x v="0"/>
    <n v="10001"/>
    <n v="1"/>
    <n v="0.11196587173928248"/>
  </r>
  <r>
    <s v="CA-2019-104347"/>
    <d v="2019-10-31T00:00:00"/>
    <d v="2019-11-03T00:00:00"/>
    <x v="3"/>
    <s v="Texas"/>
    <s v="Los Angeles"/>
    <x v="2"/>
    <x v="4"/>
    <s v="Chairs Product 47"/>
    <n v="679.05"/>
    <n v="4"/>
    <n v="0.1"/>
    <n v="143.36000000000001"/>
    <s v="CUST-5347"/>
    <x v="2"/>
    <x v="0"/>
    <n v="10001"/>
    <n v="3"/>
    <n v="0.21111847433915032"/>
  </r>
  <r>
    <s v="CA-2019-104348"/>
    <d v="2019-01-04T00:00:00"/>
    <d v="2019-01-08T00:00:00"/>
    <x v="1"/>
    <s v="Washington"/>
    <s v="Los Angeles"/>
    <x v="2"/>
    <x v="6"/>
    <s v="Bookcases Product 26"/>
    <n v="1499.75"/>
    <n v="4"/>
    <n v="0.1"/>
    <n v="-285.95"/>
    <s v="CUST-5348"/>
    <x v="0"/>
    <x v="0"/>
    <n v="10001"/>
    <n v="4"/>
    <n v="-0.19066511085180862"/>
  </r>
  <r>
    <s v="CA-2019-104349"/>
    <d v="2019-01-15T00:00:00"/>
    <d v="2019-01-20T00:00:00"/>
    <x v="3"/>
    <s v="Texas"/>
    <s v="Chicago"/>
    <x v="2"/>
    <x v="8"/>
    <s v="Tables Product 36"/>
    <n v="554.71"/>
    <n v="4"/>
    <n v="0.2"/>
    <n v="-8.41"/>
    <s v="CUST-5349"/>
    <x v="1"/>
    <x v="0"/>
    <n v="10001"/>
    <n v="5"/>
    <n v="-1.5161075156388022E-2"/>
  </r>
  <r>
    <s v="CA-2019-104350"/>
    <d v="2019-05-19T00:00:00"/>
    <d v="2019-05-21T00:00:00"/>
    <x v="3"/>
    <s v="Texas"/>
    <s v="Miami"/>
    <x v="1"/>
    <x v="2"/>
    <s v="Laptops Product 33"/>
    <n v="325.44"/>
    <n v="3"/>
    <n v="0.05"/>
    <n v="-14.43"/>
    <s v="CUST-5350"/>
    <x v="2"/>
    <x v="0"/>
    <n v="10001"/>
    <n v="2"/>
    <n v="-4.4339970501474923E-2"/>
  </r>
  <r>
    <s v="CA-2019-104351"/>
    <d v="2019-02-25T00:00:00"/>
    <d v="2019-03-01T00:00:00"/>
    <x v="2"/>
    <s v="Illinois"/>
    <s v="New York City"/>
    <x v="1"/>
    <x v="7"/>
    <s v="Phones Product 31"/>
    <n v="631.53"/>
    <n v="1"/>
    <n v="0.1"/>
    <n v="157.85"/>
    <s v="CUST-5351"/>
    <x v="0"/>
    <x v="0"/>
    <n v="10001"/>
    <n v="4"/>
    <n v="0.24994853767833675"/>
  </r>
  <r>
    <s v="CA-2019-104352"/>
    <d v="2019-05-24T00:00:00"/>
    <d v="2019-05-26T00:00:00"/>
    <x v="3"/>
    <s v="New York"/>
    <s v="Houston"/>
    <x v="1"/>
    <x v="7"/>
    <s v="Phones Product 31"/>
    <n v="1356.71"/>
    <n v="5"/>
    <n v="0"/>
    <n v="5.25"/>
    <s v="CUST-5352"/>
    <x v="0"/>
    <x v="0"/>
    <n v="10001"/>
    <n v="2"/>
    <n v="3.8696552689963218E-3"/>
  </r>
  <r>
    <s v="CA-2019-104353"/>
    <d v="2019-09-13T00:00:00"/>
    <d v="2019-09-14T00:00:00"/>
    <x v="1"/>
    <s v="New York"/>
    <s v="Houston"/>
    <x v="2"/>
    <x v="4"/>
    <s v="Chairs Product 1"/>
    <n v="1198.42"/>
    <n v="4"/>
    <n v="0.1"/>
    <n v="36.270000000000003"/>
    <s v="CUST-5353"/>
    <x v="2"/>
    <x v="0"/>
    <n v="10001"/>
    <n v="1"/>
    <n v="3.0264848717478015E-2"/>
  </r>
  <r>
    <s v="CA-2019-104354"/>
    <d v="2019-03-10T00:00:00"/>
    <d v="2019-03-15T00:00:00"/>
    <x v="2"/>
    <s v="Texas"/>
    <s v="Miami"/>
    <x v="2"/>
    <x v="6"/>
    <s v="Bookcases Product 35"/>
    <n v="587.98"/>
    <n v="3"/>
    <n v="0.1"/>
    <n v="-31.56"/>
    <s v="CUST-5354"/>
    <x v="1"/>
    <x v="0"/>
    <n v="10001"/>
    <n v="5"/>
    <n v="-5.3675295078063873E-2"/>
  </r>
  <r>
    <s v="CA-2019-104355"/>
    <d v="2019-06-14T00:00:00"/>
    <d v="2019-06-18T00:00:00"/>
    <x v="0"/>
    <s v="Texas"/>
    <s v="Chicago"/>
    <x v="0"/>
    <x v="0"/>
    <s v="Storage Product 28"/>
    <n v="167.96"/>
    <n v="2"/>
    <n v="0.05"/>
    <n v="48.78"/>
    <s v="CUST-5355"/>
    <x v="1"/>
    <x v="0"/>
    <n v="10001"/>
    <n v="4"/>
    <n v="0.2904262919742796"/>
  </r>
  <r>
    <s v="CA-2019-104356"/>
    <d v="2019-09-04T00:00:00"/>
    <d v="2019-09-09T00:00:00"/>
    <x v="2"/>
    <s v="Florida"/>
    <s v="New York City"/>
    <x v="0"/>
    <x v="0"/>
    <s v="Storage Product 40"/>
    <n v="393.73"/>
    <n v="4"/>
    <n v="0"/>
    <n v="65.7"/>
    <s v="CUST-5356"/>
    <x v="1"/>
    <x v="0"/>
    <n v="10001"/>
    <n v="5"/>
    <n v="0.16686561857110202"/>
  </r>
  <r>
    <s v="CA-2019-104357"/>
    <d v="2019-12-16T00:00:00"/>
    <d v="2019-12-17T00:00:00"/>
    <x v="3"/>
    <s v="New York"/>
    <s v="Miami"/>
    <x v="0"/>
    <x v="5"/>
    <s v="Paper Product 42"/>
    <n v="240.39"/>
    <n v="1"/>
    <n v="0.1"/>
    <n v="32.65"/>
    <s v="CUST-5357"/>
    <x v="1"/>
    <x v="0"/>
    <n v="10001"/>
    <n v="1"/>
    <n v="0.13582095761054952"/>
  </r>
  <r>
    <s v="CA-2019-104358"/>
    <d v="2019-06-21T00:00:00"/>
    <d v="2019-06-25T00:00:00"/>
    <x v="1"/>
    <s v="Washington"/>
    <s v="Chicago"/>
    <x v="1"/>
    <x v="7"/>
    <s v="Phones Product 26"/>
    <n v="90.48"/>
    <n v="2"/>
    <n v="0.2"/>
    <n v="5.59"/>
    <s v="CUST-5358"/>
    <x v="0"/>
    <x v="0"/>
    <n v="10001"/>
    <n v="4"/>
    <n v="6.1781609195402293E-2"/>
  </r>
  <r>
    <s v="CA-2019-104359"/>
    <d v="2019-10-31T00:00:00"/>
    <d v="2019-11-03T00:00:00"/>
    <x v="1"/>
    <s v="Texas"/>
    <s v="Chicago"/>
    <x v="2"/>
    <x v="4"/>
    <s v="Chairs Product 21"/>
    <n v="1354.23"/>
    <n v="4"/>
    <n v="0.1"/>
    <n v="-90.84"/>
    <s v="CUST-5359"/>
    <x v="2"/>
    <x v="0"/>
    <n v="10001"/>
    <n v="3"/>
    <n v="-6.7078708934228307E-2"/>
  </r>
  <r>
    <s v="CA-2019-104360"/>
    <d v="2019-06-24T00:00:00"/>
    <d v="2019-06-25T00:00:00"/>
    <x v="1"/>
    <s v="Washington"/>
    <s v="New York City"/>
    <x v="1"/>
    <x v="2"/>
    <s v="Laptops Product 32"/>
    <n v="663.58"/>
    <n v="5"/>
    <n v="0"/>
    <n v="22.37"/>
    <s v="CUST-5360"/>
    <x v="1"/>
    <x v="0"/>
    <n v="10001"/>
    <n v="1"/>
    <n v="3.3711082311100392E-2"/>
  </r>
  <r>
    <s v="CA-2019-104361"/>
    <d v="2019-08-07T00:00:00"/>
    <d v="2019-08-10T00:00:00"/>
    <x v="2"/>
    <s v="New York"/>
    <s v="Los Angeles"/>
    <x v="1"/>
    <x v="2"/>
    <s v="Laptops Product 36"/>
    <n v="786.42"/>
    <n v="3"/>
    <n v="0.1"/>
    <n v="190.81"/>
    <s v="CUST-5361"/>
    <x v="2"/>
    <x v="0"/>
    <n v="10001"/>
    <n v="3"/>
    <n v="0.24263116400905371"/>
  </r>
  <r>
    <s v="CA-2019-104362"/>
    <d v="2019-01-22T00:00:00"/>
    <d v="2019-01-25T00:00:00"/>
    <x v="3"/>
    <s v="Washington"/>
    <s v="Houston"/>
    <x v="0"/>
    <x v="0"/>
    <s v="Storage Product 40"/>
    <n v="479.45"/>
    <n v="4"/>
    <n v="0"/>
    <n v="126.03"/>
    <s v="CUST-5362"/>
    <x v="0"/>
    <x v="0"/>
    <n v="10001"/>
    <n v="3"/>
    <n v="0.2628636979872771"/>
  </r>
  <r>
    <s v="CA-2019-104363"/>
    <d v="2019-05-01T00:00:00"/>
    <d v="2019-05-02T00:00:00"/>
    <x v="2"/>
    <s v="Texas"/>
    <s v="Miami"/>
    <x v="0"/>
    <x v="0"/>
    <s v="Storage Product 13"/>
    <n v="975"/>
    <n v="2"/>
    <n v="0.05"/>
    <n v="280.01"/>
    <s v="CUST-5363"/>
    <x v="2"/>
    <x v="0"/>
    <n v="10001"/>
    <n v="1"/>
    <n v="0.28718974358974358"/>
  </r>
  <r>
    <s v="CA-2019-104364"/>
    <d v="2019-06-27T00:00:00"/>
    <d v="2019-06-29T00:00:00"/>
    <x v="3"/>
    <s v="California"/>
    <s v="Houston"/>
    <x v="2"/>
    <x v="8"/>
    <s v="Tables Product 38"/>
    <n v="397.79"/>
    <n v="3"/>
    <n v="0.1"/>
    <n v="-18.600000000000001"/>
    <s v="CUST-5364"/>
    <x v="1"/>
    <x v="0"/>
    <n v="10001"/>
    <n v="2"/>
    <n v="-4.67583398275472E-2"/>
  </r>
  <r>
    <s v="CA-2019-104365"/>
    <d v="2019-01-02T00:00:00"/>
    <d v="2019-01-07T00:00:00"/>
    <x v="2"/>
    <s v="Florida"/>
    <s v="Seattle"/>
    <x v="1"/>
    <x v="3"/>
    <s v="Accessories Product 6"/>
    <n v="1172.6400000000001"/>
    <n v="3"/>
    <n v="0.1"/>
    <n v="288.24"/>
    <s v="CUST-5365"/>
    <x v="1"/>
    <x v="0"/>
    <n v="10001"/>
    <n v="5"/>
    <n v="0.24580433892754808"/>
  </r>
  <r>
    <s v="CA-2019-104366"/>
    <d v="2019-02-26T00:00:00"/>
    <d v="2019-03-03T00:00:00"/>
    <x v="0"/>
    <s v="Florida"/>
    <s v="Miami"/>
    <x v="1"/>
    <x v="7"/>
    <s v="Phones Product 22"/>
    <n v="1192.74"/>
    <n v="1"/>
    <n v="0.1"/>
    <n v="300.70999999999998"/>
    <s v="CUST-5366"/>
    <x v="1"/>
    <x v="0"/>
    <n v="10001"/>
    <n v="5"/>
    <n v="0.25211697436155406"/>
  </r>
  <r>
    <s v="CA-2019-104367"/>
    <d v="2019-11-02T00:00:00"/>
    <d v="2019-11-04T00:00:00"/>
    <x v="2"/>
    <s v="Florida"/>
    <s v="Chicago"/>
    <x v="0"/>
    <x v="0"/>
    <s v="Storage Product 8"/>
    <n v="1225.94"/>
    <n v="2"/>
    <n v="0.1"/>
    <n v="33.82"/>
    <s v="CUST-5367"/>
    <x v="1"/>
    <x v="0"/>
    <n v="10001"/>
    <n v="2"/>
    <n v="2.7586994469549896E-2"/>
  </r>
  <r>
    <s v="CA-2019-104368"/>
    <d v="2019-12-21T00:00:00"/>
    <d v="2019-12-24T00:00:00"/>
    <x v="2"/>
    <s v="California"/>
    <s v="Houston"/>
    <x v="0"/>
    <x v="5"/>
    <s v="Paper Product 16"/>
    <n v="715.94"/>
    <n v="1"/>
    <n v="0.05"/>
    <n v="202.72"/>
    <s v="CUST-5368"/>
    <x v="2"/>
    <x v="0"/>
    <n v="10001"/>
    <n v="3"/>
    <n v="0.28315221945973124"/>
  </r>
  <r>
    <s v="CA-2019-104369"/>
    <d v="2019-05-30T00:00:00"/>
    <d v="2019-06-03T00:00:00"/>
    <x v="3"/>
    <s v="Texas"/>
    <s v="Seattle"/>
    <x v="2"/>
    <x v="4"/>
    <s v="Chairs Product 29"/>
    <n v="1304.43"/>
    <n v="3"/>
    <n v="0.05"/>
    <n v="210.1"/>
    <s v="CUST-5369"/>
    <x v="0"/>
    <x v="0"/>
    <n v="10001"/>
    <n v="4"/>
    <n v="0.16106651947593967"/>
  </r>
  <r>
    <s v="CA-2019-104370"/>
    <d v="2019-03-24T00:00:00"/>
    <d v="2019-03-27T00:00:00"/>
    <x v="3"/>
    <s v="Texas"/>
    <s v="Houston"/>
    <x v="0"/>
    <x v="0"/>
    <s v="Storage Product 22"/>
    <n v="1248.8800000000001"/>
    <n v="1"/>
    <n v="0.1"/>
    <n v="365.98"/>
    <s v="CUST-5370"/>
    <x v="2"/>
    <x v="0"/>
    <n v="10001"/>
    <n v="3"/>
    <n v="0.29304656972647491"/>
  </r>
  <r>
    <s v="CA-2019-104371"/>
    <d v="2019-01-25T00:00:00"/>
    <d v="2019-01-26T00:00:00"/>
    <x v="0"/>
    <s v="Florida"/>
    <s v="Miami"/>
    <x v="2"/>
    <x v="4"/>
    <s v="Chairs Product 7"/>
    <n v="1456.23"/>
    <n v="2"/>
    <n v="0.1"/>
    <n v="264.02999999999997"/>
    <s v="CUST-5371"/>
    <x v="1"/>
    <x v="0"/>
    <n v="10001"/>
    <n v="1"/>
    <n v="0.18131064460971136"/>
  </r>
  <r>
    <s v="CA-2019-104372"/>
    <d v="2019-08-14T00:00:00"/>
    <d v="2019-08-18T00:00:00"/>
    <x v="2"/>
    <s v="Florida"/>
    <s v="Chicago"/>
    <x v="0"/>
    <x v="0"/>
    <s v="Storage Product 8"/>
    <n v="495.26"/>
    <n v="2"/>
    <n v="0.2"/>
    <n v="-3.65"/>
    <s v="CUST-5372"/>
    <x v="0"/>
    <x v="0"/>
    <n v="10001"/>
    <n v="4"/>
    <n v="-7.3698663328352785E-3"/>
  </r>
  <r>
    <s v="CA-2019-104373"/>
    <d v="2019-05-18T00:00:00"/>
    <d v="2019-05-19T00:00:00"/>
    <x v="3"/>
    <s v="New York"/>
    <s v="New York City"/>
    <x v="0"/>
    <x v="0"/>
    <s v="Storage Product 36"/>
    <n v="1303.56"/>
    <n v="3"/>
    <n v="0.1"/>
    <n v="-255.9"/>
    <s v="CUST-5373"/>
    <x v="1"/>
    <x v="0"/>
    <n v="10001"/>
    <n v="1"/>
    <n v="-0.19630857037650742"/>
  </r>
  <r>
    <s v="CA-2019-104374"/>
    <d v="2019-10-12T00:00:00"/>
    <d v="2019-10-14T00:00:00"/>
    <x v="2"/>
    <s v="California"/>
    <s v="Seattle"/>
    <x v="0"/>
    <x v="1"/>
    <s v="Binders Product 28"/>
    <n v="1231.6600000000001"/>
    <n v="4"/>
    <n v="0.1"/>
    <n v="131.19"/>
    <s v="CUST-5374"/>
    <x v="2"/>
    <x v="0"/>
    <n v="10001"/>
    <n v="2"/>
    <n v="0.10651478492441095"/>
  </r>
  <r>
    <s v="CA-2019-104375"/>
    <d v="2019-08-01T00:00:00"/>
    <d v="2019-08-05T00:00:00"/>
    <x v="2"/>
    <s v="New York"/>
    <s v="Miami"/>
    <x v="2"/>
    <x v="4"/>
    <s v="Chairs Product 10"/>
    <n v="381.09"/>
    <n v="4"/>
    <n v="0.1"/>
    <n v="105.05"/>
    <s v="CUST-5375"/>
    <x v="1"/>
    <x v="0"/>
    <n v="10001"/>
    <n v="4"/>
    <n v="0.27565666902831354"/>
  </r>
  <r>
    <s v="CA-2019-104376"/>
    <d v="2019-10-01T00:00:00"/>
    <d v="2019-10-06T00:00:00"/>
    <x v="0"/>
    <s v="Texas"/>
    <s v="Los Angeles"/>
    <x v="1"/>
    <x v="7"/>
    <s v="Phones Product 38"/>
    <n v="1398.83"/>
    <n v="3"/>
    <n v="0.2"/>
    <n v="-102.46"/>
    <s v="CUST-5376"/>
    <x v="0"/>
    <x v="0"/>
    <n v="10001"/>
    <n v="5"/>
    <n v="-7.3246927789652777E-2"/>
  </r>
  <r>
    <s v="CA-2019-104377"/>
    <d v="2019-05-04T00:00:00"/>
    <d v="2019-05-08T00:00:00"/>
    <x v="3"/>
    <s v="Illinois"/>
    <s v="Miami"/>
    <x v="0"/>
    <x v="1"/>
    <s v="Binders Product 17"/>
    <n v="868.28"/>
    <n v="1"/>
    <n v="0.1"/>
    <n v="-125.94"/>
    <s v="CUST-5377"/>
    <x v="2"/>
    <x v="0"/>
    <n v="10001"/>
    <n v="4"/>
    <n v="-0.14504537706730547"/>
  </r>
  <r>
    <s v="CA-2019-104378"/>
    <d v="2019-11-16T00:00:00"/>
    <d v="2019-11-21T00:00:00"/>
    <x v="1"/>
    <s v="New York"/>
    <s v="New York City"/>
    <x v="1"/>
    <x v="7"/>
    <s v="Phones Product 24"/>
    <n v="989.78"/>
    <n v="1"/>
    <n v="0.1"/>
    <n v="232.67"/>
    <s v="CUST-5378"/>
    <x v="1"/>
    <x v="0"/>
    <n v="10001"/>
    <n v="5"/>
    <n v="0.23507244034027763"/>
  </r>
  <r>
    <s v="CA-2019-104379"/>
    <d v="2019-05-28T00:00:00"/>
    <d v="2019-05-31T00:00:00"/>
    <x v="0"/>
    <s v="Washington"/>
    <s v="Miami"/>
    <x v="1"/>
    <x v="3"/>
    <s v="Accessories Product 22"/>
    <n v="652.57000000000005"/>
    <n v="1"/>
    <n v="0"/>
    <n v="-67.38"/>
    <s v="CUST-5379"/>
    <x v="0"/>
    <x v="0"/>
    <n v="10001"/>
    <n v="3"/>
    <n v="-0.10325329083469971"/>
  </r>
  <r>
    <s v="CA-2019-104380"/>
    <d v="2019-05-03T00:00:00"/>
    <d v="2019-05-07T00:00:00"/>
    <x v="1"/>
    <s v="New York"/>
    <s v="Los Angeles"/>
    <x v="2"/>
    <x v="4"/>
    <s v="Chairs Product 23"/>
    <n v="75.510000000000005"/>
    <n v="5"/>
    <n v="0.05"/>
    <n v="-9.89"/>
    <s v="CUST-5380"/>
    <x v="1"/>
    <x v="0"/>
    <n v="10001"/>
    <n v="4"/>
    <n v="-0.13097602966494504"/>
  </r>
  <r>
    <s v="CA-2019-104381"/>
    <d v="2019-01-02T00:00:00"/>
    <d v="2019-01-06T00:00:00"/>
    <x v="0"/>
    <s v="Illinois"/>
    <s v="Chicago"/>
    <x v="1"/>
    <x v="3"/>
    <s v="Accessories Product 16"/>
    <n v="415.33"/>
    <n v="2"/>
    <n v="0"/>
    <n v="65.69"/>
    <s v="CUST-5381"/>
    <x v="0"/>
    <x v="0"/>
    <n v="10001"/>
    <n v="4"/>
    <n v="0.15816338814918257"/>
  </r>
  <r>
    <s v="CA-2019-104382"/>
    <d v="2019-11-24T00:00:00"/>
    <d v="2019-11-27T00:00:00"/>
    <x v="0"/>
    <s v="New York"/>
    <s v="New York City"/>
    <x v="1"/>
    <x v="7"/>
    <s v="Phones Product 23"/>
    <n v="1187.8599999999999"/>
    <n v="5"/>
    <n v="0"/>
    <n v="-177.68"/>
    <s v="CUST-5382"/>
    <x v="1"/>
    <x v="0"/>
    <n v="10001"/>
    <n v="3"/>
    <n v="-0.1495799168252151"/>
  </r>
  <r>
    <s v="CA-2019-104383"/>
    <d v="2019-03-15T00:00:00"/>
    <d v="2019-03-16T00:00:00"/>
    <x v="2"/>
    <s v="California"/>
    <s v="New York City"/>
    <x v="2"/>
    <x v="4"/>
    <s v="Chairs Product 42"/>
    <n v="1451.73"/>
    <n v="1"/>
    <n v="0"/>
    <n v="345.89"/>
    <s v="CUST-5383"/>
    <x v="0"/>
    <x v="0"/>
    <n v="10001"/>
    <n v="1"/>
    <n v="0.23826055809275828"/>
  </r>
  <r>
    <s v="CA-2019-104384"/>
    <d v="2019-07-18T00:00:00"/>
    <d v="2019-07-20T00:00:00"/>
    <x v="2"/>
    <s v="California"/>
    <s v="New York City"/>
    <x v="0"/>
    <x v="1"/>
    <s v="Binders Product 3"/>
    <n v="1208.77"/>
    <n v="3"/>
    <n v="0.05"/>
    <n v="176.95"/>
    <s v="CUST-5384"/>
    <x v="1"/>
    <x v="0"/>
    <n v="10001"/>
    <n v="2"/>
    <n v="0.14638847754328779"/>
  </r>
  <r>
    <s v="CA-2019-104385"/>
    <d v="2019-11-05T00:00:00"/>
    <d v="2019-11-10T00:00:00"/>
    <x v="1"/>
    <s v="Florida"/>
    <s v="Seattle"/>
    <x v="0"/>
    <x v="0"/>
    <s v="Storage Product 7"/>
    <n v="375.03"/>
    <n v="4"/>
    <n v="0"/>
    <n v="34.92"/>
    <s v="CUST-5385"/>
    <x v="0"/>
    <x v="0"/>
    <n v="10001"/>
    <n v="5"/>
    <n v="9.3112550995920335E-2"/>
  </r>
  <r>
    <s v="CA-2019-104386"/>
    <d v="2019-05-24T00:00:00"/>
    <d v="2019-05-29T00:00:00"/>
    <x v="3"/>
    <s v="Texas"/>
    <s v="Houston"/>
    <x v="2"/>
    <x v="8"/>
    <s v="Tables Product 11"/>
    <n v="282.06"/>
    <n v="1"/>
    <n v="0"/>
    <n v="13.22"/>
    <s v="CUST-5386"/>
    <x v="2"/>
    <x v="0"/>
    <n v="10001"/>
    <n v="5"/>
    <n v="4.6869460398496779E-2"/>
  </r>
  <r>
    <s v="CA-2019-104387"/>
    <d v="2019-04-29T00:00:00"/>
    <d v="2019-05-03T00:00:00"/>
    <x v="0"/>
    <s v="New York"/>
    <s v="Los Angeles"/>
    <x v="0"/>
    <x v="0"/>
    <s v="Storage Product 33"/>
    <n v="1132.3800000000001"/>
    <n v="1"/>
    <n v="0"/>
    <n v="178.17"/>
    <s v="CUST-5387"/>
    <x v="1"/>
    <x v="0"/>
    <n v="10001"/>
    <n v="4"/>
    <n v="0.15734117522386476"/>
  </r>
  <r>
    <s v="CA-2019-104388"/>
    <d v="2019-11-10T00:00:00"/>
    <d v="2019-11-11T00:00:00"/>
    <x v="1"/>
    <s v="Florida"/>
    <s v="Seattle"/>
    <x v="0"/>
    <x v="5"/>
    <s v="Paper Product 25"/>
    <n v="1365.9"/>
    <n v="4"/>
    <n v="0"/>
    <n v="389.04"/>
    <s v="CUST-5388"/>
    <x v="0"/>
    <x v="0"/>
    <n v="10001"/>
    <n v="1"/>
    <n v="0.28482319349879198"/>
  </r>
  <r>
    <s v="CA-2019-104389"/>
    <d v="2019-04-21T00:00:00"/>
    <d v="2019-04-24T00:00:00"/>
    <x v="0"/>
    <s v="Florida"/>
    <s v="New York City"/>
    <x v="2"/>
    <x v="6"/>
    <s v="Bookcases Product 8"/>
    <n v="779.34"/>
    <n v="5"/>
    <n v="0.05"/>
    <n v="20"/>
    <s v="CUST-5389"/>
    <x v="2"/>
    <x v="0"/>
    <n v="10001"/>
    <n v="3"/>
    <n v="2.5662740267405754E-2"/>
  </r>
  <r>
    <s v="CA-2019-104390"/>
    <d v="2019-02-18T00:00:00"/>
    <d v="2019-02-20T00:00:00"/>
    <x v="3"/>
    <s v="Texas"/>
    <s v="Houston"/>
    <x v="1"/>
    <x v="3"/>
    <s v="Accessories Product 32"/>
    <n v="1269.9100000000001"/>
    <n v="5"/>
    <n v="0.2"/>
    <n v="-202.23"/>
    <s v="CUST-5390"/>
    <x v="1"/>
    <x v="0"/>
    <n v="10001"/>
    <n v="2"/>
    <n v="-0.1592475057287524"/>
  </r>
  <r>
    <s v="CA-2019-104391"/>
    <d v="2019-03-09T00:00:00"/>
    <d v="2019-03-14T00:00:00"/>
    <x v="0"/>
    <s v="Texas"/>
    <s v="New York City"/>
    <x v="2"/>
    <x v="6"/>
    <s v="Bookcases Product 6"/>
    <n v="1151.8499999999999"/>
    <n v="2"/>
    <n v="0.2"/>
    <n v="164.88"/>
    <s v="CUST-5391"/>
    <x v="1"/>
    <x v="0"/>
    <n v="10001"/>
    <n v="5"/>
    <n v="0.14314363849459566"/>
  </r>
  <r>
    <s v="CA-2019-104392"/>
    <d v="2019-10-22T00:00:00"/>
    <d v="2019-10-26T00:00:00"/>
    <x v="2"/>
    <s v="Illinois"/>
    <s v="Houston"/>
    <x v="2"/>
    <x v="8"/>
    <s v="Tables Product 34"/>
    <n v="821.05"/>
    <n v="1"/>
    <n v="0.2"/>
    <n v="-163.63"/>
    <s v="CUST-5392"/>
    <x v="1"/>
    <x v="0"/>
    <n v="10001"/>
    <n v="4"/>
    <n v="-0.19929358747944706"/>
  </r>
  <r>
    <s v="CA-2019-104393"/>
    <d v="2019-12-20T00:00:00"/>
    <d v="2019-12-23T00:00:00"/>
    <x v="3"/>
    <s v="New York"/>
    <s v="Chicago"/>
    <x v="0"/>
    <x v="0"/>
    <s v="Storage Product 41"/>
    <n v="287.32"/>
    <n v="5"/>
    <n v="0.1"/>
    <n v="-26.86"/>
    <s v="CUST-5393"/>
    <x v="0"/>
    <x v="0"/>
    <n v="10001"/>
    <n v="3"/>
    <n v="-9.3484616455519975E-2"/>
  </r>
  <r>
    <s v="CA-2019-104394"/>
    <d v="2019-10-30T00:00:00"/>
    <d v="2019-11-03T00:00:00"/>
    <x v="1"/>
    <s v="Washington"/>
    <s v="Houston"/>
    <x v="2"/>
    <x v="4"/>
    <s v="Chairs Product 25"/>
    <n v="852.58"/>
    <n v="1"/>
    <n v="0.05"/>
    <n v="50.19"/>
    <s v="CUST-5394"/>
    <x v="2"/>
    <x v="0"/>
    <n v="10001"/>
    <n v="4"/>
    <n v="5.8868375988177055E-2"/>
  </r>
  <r>
    <s v="CA-2019-104395"/>
    <d v="2019-12-03T00:00:00"/>
    <d v="2019-12-07T00:00:00"/>
    <x v="2"/>
    <s v="California"/>
    <s v="Los Angeles"/>
    <x v="1"/>
    <x v="7"/>
    <s v="Phones Product 35"/>
    <n v="1236.42"/>
    <n v="3"/>
    <n v="0"/>
    <n v="-102.09"/>
    <s v="CUST-5395"/>
    <x v="1"/>
    <x v="0"/>
    <n v="10001"/>
    <n v="4"/>
    <n v="-8.2569029941282082E-2"/>
  </r>
  <r>
    <s v="CA-2019-104396"/>
    <d v="2019-03-12T00:00:00"/>
    <d v="2019-03-14T00:00:00"/>
    <x v="2"/>
    <s v="New York"/>
    <s v="New York City"/>
    <x v="1"/>
    <x v="3"/>
    <s v="Accessories Product 50"/>
    <n v="1195.3"/>
    <n v="3"/>
    <n v="0.2"/>
    <n v="275.87"/>
    <s v="CUST-5396"/>
    <x v="0"/>
    <x v="0"/>
    <n v="10001"/>
    <n v="2"/>
    <n v="0.23079561616330629"/>
  </r>
  <r>
    <s v="CA-2019-104397"/>
    <d v="2019-01-10T00:00:00"/>
    <d v="2019-01-11T00:00:00"/>
    <x v="3"/>
    <s v="Texas"/>
    <s v="Houston"/>
    <x v="1"/>
    <x v="3"/>
    <s v="Accessories Product 25"/>
    <n v="287.08999999999997"/>
    <n v="3"/>
    <n v="0.1"/>
    <n v="74.42"/>
    <s v="CUST-5397"/>
    <x v="2"/>
    <x v="0"/>
    <n v="10001"/>
    <n v="1"/>
    <n v="0.25922184680762134"/>
  </r>
  <r>
    <s v="CA-2019-104398"/>
    <d v="2019-10-29T00:00:00"/>
    <d v="2019-11-03T00:00:00"/>
    <x v="3"/>
    <s v="New York"/>
    <s v="New York City"/>
    <x v="0"/>
    <x v="0"/>
    <s v="Storage Product 20"/>
    <n v="814.21"/>
    <n v="5"/>
    <n v="0"/>
    <n v="-137.13"/>
    <s v="CUST-5398"/>
    <x v="0"/>
    <x v="0"/>
    <n v="10001"/>
    <n v="5"/>
    <n v="-0.16842092334901315"/>
  </r>
  <r>
    <s v="CA-2019-104399"/>
    <d v="2019-01-19T00:00:00"/>
    <d v="2019-01-20T00:00:00"/>
    <x v="0"/>
    <s v="Illinois"/>
    <s v="Miami"/>
    <x v="0"/>
    <x v="0"/>
    <s v="Storage Product 35"/>
    <n v="1357.65"/>
    <n v="1"/>
    <n v="0"/>
    <n v="147.16999999999999"/>
    <s v="CUST-5399"/>
    <x v="2"/>
    <x v="0"/>
    <n v="10001"/>
    <n v="1"/>
    <n v="0.10840054505947776"/>
  </r>
  <r>
    <s v="CA-2019-104400"/>
    <d v="2019-08-11T00:00:00"/>
    <d v="2019-08-16T00:00:00"/>
    <x v="0"/>
    <s v="California"/>
    <s v="Houston"/>
    <x v="2"/>
    <x v="4"/>
    <s v="Chairs Product 5"/>
    <n v="616.88"/>
    <n v="5"/>
    <n v="0"/>
    <n v="-92.02"/>
    <s v="CUST-5400"/>
    <x v="0"/>
    <x v="0"/>
    <n v="10001"/>
    <n v="5"/>
    <n v="-0.14917001685903256"/>
  </r>
  <r>
    <s v="CA-2019-104401"/>
    <d v="2019-08-26T00:00:00"/>
    <d v="2019-08-27T00:00:00"/>
    <x v="1"/>
    <s v="Washington"/>
    <s v="Houston"/>
    <x v="1"/>
    <x v="2"/>
    <s v="Laptops Product 12"/>
    <n v="609.78"/>
    <n v="3"/>
    <n v="0"/>
    <n v="-86.95"/>
    <s v="CUST-5401"/>
    <x v="1"/>
    <x v="0"/>
    <n v="10001"/>
    <n v="1"/>
    <n v="-0.14259241037751322"/>
  </r>
  <r>
    <s v="CA-2019-104402"/>
    <d v="2019-01-31T00:00:00"/>
    <d v="2019-02-04T00:00:00"/>
    <x v="3"/>
    <s v="California"/>
    <s v="Chicago"/>
    <x v="2"/>
    <x v="6"/>
    <s v="Bookcases Product 28"/>
    <n v="715.77"/>
    <n v="2"/>
    <n v="0.2"/>
    <n v="55.97"/>
    <s v="CUST-5402"/>
    <x v="2"/>
    <x v="0"/>
    <n v="10001"/>
    <n v="4"/>
    <n v="7.8195509730779447E-2"/>
  </r>
  <r>
    <s v="CA-2019-104403"/>
    <d v="2019-05-31T00:00:00"/>
    <d v="2019-06-05T00:00:00"/>
    <x v="0"/>
    <s v="Illinois"/>
    <s v="Los Angeles"/>
    <x v="2"/>
    <x v="4"/>
    <s v="Chairs Product 46"/>
    <n v="1307.8399999999999"/>
    <n v="5"/>
    <n v="0.2"/>
    <n v="109.35"/>
    <s v="CUST-5403"/>
    <x v="1"/>
    <x v="0"/>
    <n v="10001"/>
    <n v="5"/>
    <n v="8.3611145094201131E-2"/>
  </r>
  <r>
    <s v="CA-2019-104404"/>
    <d v="2019-06-24T00:00:00"/>
    <d v="2019-06-29T00:00:00"/>
    <x v="0"/>
    <s v="New York"/>
    <s v="Chicago"/>
    <x v="2"/>
    <x v="4"/>
    <s v="Chairs Product 45"/>
    <n v="1424.05"/>
    <n v="5"/>
    <n v="0.2"/>
    <n v="-75.81"/>
    <s v="CUST-5404"/>
    <x v="0"/>
    <x v="0"/>
    <n v="10001"/>
    <n v="5"/>
    <n v="-5.3235490326884592E-2"/>
  </r>
  <r>
    <s v="CA-2019-104405"/>
    <d v="2019-04-19T00:00:00"/>
    <d v="2019-04-24T00:00:00"/>
    <x v="3"/>
    <s v="Texas"/>
    <s v="Chicago"/>
    <x v="1"/>
    <x v="3"/>
    <s v="Accessories Product 6"/>
    <n v="1443.55"/>
    <n v="5"/>
    <n v="0.05"/>
    <n v="423.33"/>
    <s v="CUST-5405"/>
    <x v="1"/>
    <x v="0"/>
    <n v="10001"/>
    <n v="5"/>
    <n v="0.29325620865228086"/>
  </r>
  <r>
    <s v="CA-2019-104406"/>
    <d v="2019-04-05T00:00:00"/>
    <d v="2019-04-10T00:00:00"/>
    <x v="2"/>
    <s v="California"/>
    <s v="Miami"/>
    <x v="0"/>
    <x v="5"/>
    <s v="Paper Product 11"/>
    <n v="428"/>
    <n v="1"/>
    <n v="0"/>
    <n v="-46.76"/>
    <s v="CUST-5406"/>
    <x v="1"/>
    <x v="0"/>
    <n v="10001"/>
    <n v="5"/>
    <n v="-0.10925233644859812"/>
  </r>
  <r>
    <s v="CA-2019-104407"/>
    <d v="2019-10-22T00:00:00"/>
    <d v="2019-10-23T00:00:00"/>
    <x v="3"/>
    <s v="Texas"/>
    <s v="Miami"/>
    <x v="1"/>
    <x v="3"/>
    <s v="Accessories Product 50"/>
    <n v="741.8"/>
    <n v="4"/>
    <n v="0.1"/>
    <n v="213.02"/>
    <s v="CUST-5407"/>
    <x v="1"/>
    <x v="0"/>
    <n v="10001"/>
    <n v="1"/>
    <n v="0.28716635211647346"/>
  </r>
  <r>
    <s v="CA-2019-104408"/>
    <d v="2019-09-29T00:00:00"/>
    <d v="2019-10-01T00:00:00"/>
    <x v="0"/>
    <s v="California"/>
    <s v="Houston"/>
    <x v="2"/>
    <x v="6"/>
    <s v="Bookcases Product 11"/>
    <n v="127.49"/>
    <n v="2"/>
    <n v="0.05"/>
    <n v="-12.23"/>
    <s v="CUST-5408"/>
    <x v="0"/>
    <x v="0"/>
    <n v="10001"/>
    <n v="2"/>
    <n v="-9.5929092477841413E-2"/>
  </r>
  <r>
    <s v="CA-2019-104409"/>
    <d v="2019-09-19T00:00:00"/>
    <d v="2019-09-22T00:00:00"/>
    <x v="3"/>
    <s v="Washington"/>
    <s v="Houston"/>
    <x v="2"/>
    <x v="8"/>
    <s v="Tables Product 11"/>
    <n v="1159.03"/>
    <n v="3"/>
    <n v="0"/>
    <n v="276.55"/>
    <s v="CUST-5409"/>
    <x v="0"/>
    <x v="0"/>
    <n v="10001"/>
    <n v="3"/>
    <n v="0.23860469530555725"/>
  </r>
  <r>
    <s v="CA-2019-104410"/>
    <d v="2019-09-05T00:00:00"/>
    <d v="2019-09-08T00:00:00"/>
    <x v="3"/>
    <s v="New York"/>
    <s v="Seattle"/>
    <x v="1"/>
    <x v="3"/>
    <s v="Accessories Product 39"/>
    <n v="517.41"/>
    <n v="2"/>
    <n v="0.2"/>
    <n v="91.14"/>
    <s v="CUST-5410"/>
    <x v="2"/>
    <x v="0"/>
    <n v="10001"/>
    <n v="3"/>
    <n v="0.17614657621615354"/>
  </r>
  <r>
    <s v="CA-2019-104411"/>
    <d v="2019-06-15T00:00:00"/>
    <d v="2019-06-17T00:00:00"/>
    <x v="2"/>
    <s v="New York"/>
    <s v="Los Angeles"/>
    <x v="1"/>
    <x v="7"/>
    <s v="Phones Product 17"/>
    <n v="1142.8699999999999"/>
    <n v="4"/>
    <n v="0.05"/>
    <n v="278.37"/>
    <s v="CUST-5411"/>
    <x v="0"/>
    <x v="0"/>
    <n v="10001"/>
    <n v="2"/>
    <n v="0.2435710098261395"/>
  </r>
  <r>
    <s v="CA-2019-104412"/>
    <d v="2019-01-15T00:00:00"/>
    <d v="2019-01-17T00:00:00"/>
    <x v="2"/>
    <s v="Illinois"/>
    <s v="Chicago"/>
    <x v="0"/>
    <x v="5"/>
    <s v="Paper Product 19"/>
    <n v="122.52"/>
    <n v="2"/>
    <n v="0"/>
    <n v="7.96"/>
    <s v="CUST-5412"/>
    <x v="1"/>
    <x v="0"/>
    <n v="10001"/>
    <n v="2"/>
    <n v="6.4968984655566442E-2"/>
  </r>
  <r>
    <s v="CA-2019-104413"/>
    <d v="2019-12-05T00:00:00"/>
    <d v="2019-12-10T00:00:00"/>
    <x v="0"/>
    <s v="Florida"/>
    <s v="Houston"/>
    <x v="2"/>
    <x v="6"/>
    <s v="Bookcases Product 29"/>
    <n v="108.6"/>
    <n v="3"/>
    <n v="0.2"/>
    <n v="-17.63"/>
    <s v="CUST-5413"/>
    <x v="1"/>
    <x v="0"/>
    <n v="10001"/>
    <n v="5"/>
    <n v="-0.16233885819521179"/>
  </r>
  <r>
    <s v="CA-2019-104414"/>
    <d v="2019-04-14T00:00:00"/>
    <d v="2019-04-19T00:00:00"/>
    <x v="1"/>
    <s v="Washington"/>
    <s v="Houston"/>
    <x v="2"/>
    <x v="4"/>
    <s v="Chairs Product 34"/>
    <n v="301.67"/>
    <n v="1"/>
    <n v="0.2"/>
    <n v="16.760000000000002"/>
    <s v="CUST-5414"/>
    <x v="1"/>
    <x v="0"/>
    <n v="10001"/>
    <n v="5"/>
    <n v="5.5557397155832536E-2"/>
  </r>
  <r>
    <s v="CA-2019-104415"/>
    <d v="2019-08-01T00:00:00"/>
    <d v="2019-08-04T00:00:00"/>
    <x v="3"/>
    <s v="New York"/>
    <s v="Chicago"/>
    <x v="2"/>
    <x v="4"/>
    <s v="Chairs Product 48"/>
    <n v="1204.78"/>
    <n v="5"/>
    <n v="0.1"/>
    <n v="-149.66"/>
    <s v="CUST-5415"/>
    <x v="1"/>
    <x v="0"/>
    <n v="10001"/>
    <n v="3"/>
    <n v="-0.12422184963229801"/>
  </r>
  <r>
    <s v="CA-2019-104416"/>
    <d v="2019-02-11T00:00:00"/>
    <d v="2019-02-13T00:00:00"/>
    <x v="3"/>
    <s v="Texas"/>
    <s v="Houston"/>
    <x v="2"/>
    <x v="4"/>
    <s v="Chairs Product 47"/>
    <n v="306.91000000000003"/>
    <n v="5"/>
    <n v="0.2"/>
    <n v="-24.03"/>
    <s v="CUST-5416"/>
    <x v="0"/>
    <x v="0"/>
    <n v="10001"/>
    <n v="2"/>
    <n v="-7.8296569026750515E-2"/>
  </r>
  <r>
    <s v="CA-2019-104417"/>
    <d v="2019-12-09T00:00:00"/>
    <d v="2019-12-13T00:00:00"/>
    <x v="1"/>
    <s v="Florida"/>
    <s v="Los Angeles"/>
    <x v="0"/>
    <x v="1"/>
    <s v="Binders Product 23"/>
    <n v="586.53"/>
    <n v="5"/>
    <n v="0"/>
    <n v="90.92"/>
    <s v="CUST-5417"/>
    <x v="1"/>
    <x v="0"/>
    <n v="10001"/>
    <n v="4"/>
    <n v="0.15501338379963514"/>
  </r>
  <r>
    <s v="CA-2019-104418"/>
    <d v="2019-05-31T00:00:00"/>
    <d v="2019-06-04T00:00:00"/>
    <x v="3"/>
    <s v="New York"/>
    <s v="New York City"/>
    <x v="2"/>
    <x v="4"/>
    <s v="Chairs Product 2"/>
    <n v="1413.51"/>
    <n v="3"/>
    <n v="0.2"/>
    <n v="68.84"/>
    <s v="CUST-5418"/>
    <x v="2"/>
    <x v="0"/>
    <n v="10001"/>
    <n v="4"/>
    <n v="4.8701459487375399E-2"/>
  </r>
  <r>
    <s v="CA-2019-104419"/>
    <d v="2019-09-07T00:00:00"/>
    <d v="2019-09-10T00:00:00"/>
    <x v="2"/>
    <s v="Texas"/>
    <s v="Chicago"/>
    <x v="2"/>
    <x v="4"/>
    <s v="Chairs Product 18"/>
    <n v="321.06"/>
    <n v="4"/>
    <n v="0.1"/>
    <n v="-29.72"/>
    <s v="CUST-5419"/>
    <x v="0"/>
    <x v="0"/>
    <n v="10001"/>
    <n v="3"/>
    <n v="-9.2568367283373823E-2"/>
  </r>
  <r>
    <s v="CA-2019-104420"/>
    <d v="2019-12-05T00:00:00"/>
    <d v="2019-12-09T00:00:00"/>
    <x v="1"/>
    <s v="New York"/>
    <s v="New York City"/>
    <x v="0"/>
    <x v="5"/>
    <s v="Paper Product 8"/>
    <n v="1157.3800000000001"/>
    <n v="4"/>
    <n v="0.2"/>
    <n v="-55.66"/>
    <s v="CUST-5420"/>
    <x v="2"/>
    <x v="0"/>
    <n v="10001"/>
    <n v="4"/>
    <n v="-4.8091378803850067E-2"/>
  </r>
  <r>
    <s v="CA-2019-104421"/>
    <d v="2019-03-16T00:00:00"/>
    <d v="2019-03-17T00:00:00"/>
    <x v="0"/>
    <s v="Washington"/>
    <s v="Miami"/>
    <x v="0"/>
    <x v="0"/>
    <s v="Storage Product 37"/>
    <n v="846.52"/>
    <n v="5"/>
    <n v="0.1"/>
    <n v="11.58"/>
    <s v="CUST-5421"/>
    <x v="0"/>
    <x v="0"/>
    <n v="10001"/>
    <n v="1"/>
    <n v="1.3679535037565563E-2"/>
  </r>
  <r>
    <s v="CA-2019-104422"/>
    <d v="2019-05-04T00:00:00"/>
    <d v="2019-05-08T00:00:00"/>
    <x v="1"/>
    <s v="Texas"/>
    <s v="Seattle"/>
    <x v="0"/>
    <x v="5"/>
    <s v="Paper Product 50"/>
    <n v="856.11"/>
    <n v="4"/>
    <n v="0.1"/>
    <n v="97.84"/>
    <s v="CUST-5422"/>
    <x v="1"/>
    <x v="0"/>
    <n v="10001"/>
    <n v="4"/>
    <n v="0.11428437934377592"/>
  </r>
  <r>
    <s v="CA-2019-104423"/>
    <d v="2019-02-14T00:00:00"/>
    <d v="2019-02-17T00:00:00"/>
    <x v="0"/>
    <s v="New York"/>
    <s v="Seattle"/>
    <x v="1"/>
    <x v="3"/>
    <s v="Accessories Product 48"/>
    <n v="1237.6500000000001"/>
    <n v="5"/>
    <n v="0"/>
    <n v="-169.13"/>
    <s v="CUST-5423"/>
    <x v="0"/>
    <x v="0"/>
    <n v="10001"/>
    <n v="3"/>
    <n v="-0.13665414293216982"/>
  </r>
  <r>
    <s v="CA-2019-104424"/>
    <d v="2019-01-25T00:00:00"/>
    <d v="2019-01-27T00:00:00"/>
    <x v="0"/>
    <s v="Florida"/>
    <s v="Los Angeles"/>
    <x v="2"/>
    <x v="8"/>
    <s v="Tables Product 43"/>
    <n v="224.37"/>
    <n v="4"/>
    <n v="0"/>
    <n v="40.659999999999997"/>
    <s v="CUST-5424"/>
    <x v="2"/>
    <x v="0"/>
    <n v="10001"/>
    <n v="2"/>
    <n v="0.18121852297544233"/>
  </r>
  <r>
    <s v="CA-2019-104425"/>
    <d v="2019-05-02T00:00:00"/>
    <d v="2019-05-07T00:00:00"/>
    <x v="0"/>
    <s v="Illinois"/>
    <s v="Los Angeles"/>
    <x v="2"/>
    <x v="8"/>
    <s v="Tables Product 33"/>
    <n v="105.47"/>
    <n v="4"/>
    <n v="0.05"/>
    <n v="-9.84"/>
    <s v="CUST-5425"/>
    <x v="0"/>
    <x v="0"/>
    <n v="10001"/>
    <n v="5"/>
    <n v="-9.3296672039442502E-2"/>
  </r>
  <r>
    <s v="CA-2019-104426"/>
    <d v="2019-03-16T00:00:00"/>
    <d v="2019-03-19T00:00:00"/>
    <x v="1"/>
    <s v="Florida"/>
    <s v="Seattle"/>
    <x v="2"/>
    <x v="6"/>
    <s v="Bookcases Product 11"/>
    <n v="363.89"/>
    <n v="3"/>
    <n v="0.2"/>
    <n v="-56.92"/>
    <s v="CUST-5426"/>
    <x v="0"/>
    <x v="0"/>
    <n v="10001"/>
    <n v="3"/>
    <n v="-0.15642089642474374"/>
  </r>
  <r>
    <s v="CA-2019-104427"/>
    <d v="2019-02-26T00:00:00"/>
    <d v="2019-03-01T00:00:00"/>
    <x v="3"/>
    <s v="Texas"/>
    <s v="Chicago"/>
    <x v="0"/>
    <x v="5"/>
    <s v="Paper Product 25"/>
    <n v="1262.68"/>
    <n v="5"/>
    <n v="0.1"/>
    <n v="-137.69999999999999"/>
    <s v="CUST-5427"/>
    <x v="1"/>
    <x v="0"/>
    <n v="10001"/>
    <n v="3"/>
    <n v="-0.1090537586720309"/>
  </r>
  <r>
    <s v="CA-2019-104428"/>
    <d v="2019-12-06T00:00:00"/>
    <d v="2019-12-09T00:00:00"/>
    <x v="0"/>
    <s v="California"/>
    <s v="Los Angeles"/>
    <x v="1"/>
    <x v="7"/>
    <s v="Phones Product 40"/>
    <n v="1185.42"/>
    <n v="3"/>
    <n v="0.2"/>
    <n v="324.72000000000003"/>
    <s v="CUST-5428"/>
    <x v="0"/>
    <x v="0"/>
    <n v="10001"/>
    <n v="3"/>
    <n v="0.27392822796983346"/>
  </r>
  <r>
    <s v="CA-2019-104429"/>
    <d v="2019-04-22T00:00:00"/>
    <d v="2019-04-26T00:00:00"/>
    <x v="1"/>
    <s v="New York"/>
    <s v="New York City"/>
    <x v="0"/>
    <x v="0"/>
    <s v="Storage Product 3"/>
    <n v="340.83"/>
    <n v="2"/>
    <n v="0.2"/>
    <n v="44.73"/>
    <s v="CUST-5429"/>
    <x v="0"/>
    <x v="0"/>
    <n v="10001"/>
    <n v="4"/>
    <n v="0.13123844731977818"/>
  </r>
  <r>
    <s v="CA-2019-104430"/>
    <d v="2019-04-24T00:00:00"/>
    <d v="2019-04-28T00:00:00"/>
    <x v="0"/>
    <s v="Florida"/>
    <s v="Chicago"/>
    <x v="1"/>
    <x v="7"/>
    <s v="Phones Product 16"/>
    <n v="731.98"/>
    <n v="2"/>
    <n v="0.05"/>
    <n v="-58.86"/>
    <s v="CUST-5430"/>
    <x v="0"/>
    <x v="0"/>
    <n v="10001"/>
    <n v="4"/>
    <n v="-8.0412033115658893E-2"/>
  </r>
  <r>
    <s v="CA-2019-104431"/>
    <d v="2019-04-14T00:00:00"/>
    <d v="2019-04-19T00:00:00"/>
    <x v="1"/>
    <s v="Illinois"/>
    <s v="New York City"/>
    <x v="2"/>
    <x v="4"/>
    <s v="Chairs Product 31"/>
    <n v="982.02"/>
    <n v="5"/>
    <n v="0"/>
    <n v="27.88"/>
    <s v="CUST-5431"/>
    <x v="0"/>
    <x v="0"/>
    <n v="10001"/>
    <n v="5"/>
    <n v="2.8390460479419972E-2"/>
  </r>
  <r>
    <s v="CA-2019-104432"/>
    <d v="2019-11-24T00:00:00"/>
    <d v="2019-11-26T00:00:00"/>
    <x v="0"/>
    <s v="Washington"/>
    <s v="Miami"/>
    <x v="1"/>
    <x v="7"/>
    <s v="Phones Product 42"/>
    <n v="310.56"/>
    <n v="1"/>
    <n v="0"/>
    <n v="24.92"/>
    <s v="CUST-5432"/>
    <x v="0"/>
    <x v="0"/>
    <n v="10001"/>
    <n v="2"/>
    <n v="8.0242143225141685E-2"/>
  </r>
  <r>
    <s v="CA-2019-104433"/>
    <d v="2019-12-18T00:00:00"/>
    <d v="2019-12-22T00:00:00"/>
    <x v="2"/>
    <s v="Texas"/>
    <s v="Los Angeles"/>
    <x v="0"/>
    <x v="5"/>
    <s v="Paper Product 42"/>
    <n v="772.18"/>
    <n v="4"/>
    <n v="0.1"/>
    <n v="-52.77"/>
    <s v="CUST-5433"/>
    <x v="2"/>
    <x v="0"/>
    <n v="10001"/>
    <n v="4"/>
    <n v="-6.8338988318785779E-2"/>
  </r>
  <r>
    <s v="CA-2019-104434"/>
    <d v="2019-07-21T00:00:00"/>
    <d v="2019-07-26T00:00:00"/>
    <x v="3"/>
    <s v="Illinois"/>
    <s v="Houston"/>
    <x v="2"/>
    <x v="6"/>
    <s v="Bookcases Product 25"/>
    <n v="1460.88"/>
    <n v="5"/>
    <n v="0.1"/>
    <n v="226.23"/>
    <s v="CUST-5434"/>
    <x v="2"/>
    <x v="0"/>
    <n v="10001"/>
    <n v="5"/>
    <n v="0.15485871529489073"/>
  </r>
  <r>
    <s v="CA-2019-104435"/>
    <d v="2019-07-30T00:00:00"/>
    <d v="2019-08-02T00:00:00"/>
    <x v="1"/>
    <s v="Texas"/>
    <s v="Houston"/>
    <x v="0"/>
    <x v="5"/>
    <s v="Paper Product 18"/>
    <n v="1063.4000000000001"/>
    <n v="4"/>
    <n v="0.2"/>
    <n v="25.74"/>
    <s v="CUST-5435"/>
    <x v="0"/>
    <x v="0"/>
    <n v="10001"/>
    <n v="3"/>
    <n v="2.4205378973105131E-2"/>
  </r>
  <r>
    <s v="CA-2019-104436"/>
    <d v="2019-04-12T00:00:00"/>
    <d v="2019-04-14T00:00:00"/>
    <x v="3"/>
    <s v="Florida"/>
    <s v="Seattle"/>
    <x v="1"/>
    <x v="7"/>
    <s v="Phones Product 12"/>
    <n v="827.43"/>
    <n v="1"/>
    <n v="0.2"/>
    <n v="-70.239999999999995"/>
    <s v="CUST-5436"/>
    <x v="1"/>
    <x v="0"/>
    <n v="10001"/>
    <n v="2"/>
    <n v="-8.4889356199315952E-2"/>
  </r>
  <r>
    <s v="CA-2019-104437"/>
    <d v="2019-07-21T00:00:00"/>
    <d v="2019-07-22T00:00:00"/>
    <x v="0"/>
    <s v="New York"/>
    <s v="Houston"/>
    <x v="2"/>
    <x v="6"/>
    <s v="Bookcases Product 26"/>
    <n v="1129.97"/>
    <n v="2"/>
    <n v="0"/>
    <n v="-60.86"/>
    <s v="CUST-5437"/>
    <x v="2"/>
    <x v="0"/>
    <n v="10001"/>
    <n v="1"/>
    <n v="-5.385983698682266E-2"/>
  </r>
  <r>
    <s v="CA-2019-104438"/>
    <d v="2019-11-06T00:00:00"/>
    <d v="2019-11-10T00:00:00"/>
    <x v="0"/>
    <s v="Texas"/>
    <s v="Seattle"/>
    <x v="0"/>
    <x v="5"/>
    <s v="Paper Product 17"/>
    <n v="686.94"/>
    <n v="2"/>
    <n v="0.05"/>
    <n v="-102.59"/>
    <s v="CUST-5438"/>
    <x v="0"/>
    <x v="0"/>
    <n v="10001"/>
    <n v="4"/>
    <n v="-0.1493434652225813"/>
  </r>
  <r>
    <s v="CA-2019-104439"/>
    <d v="2019-05-11T00:00:00"/>
    <d v="2019-05-16T00:00:00"/>
    <x v="2"/>
    <s v="Washington"/>
    <s v="Los Angeles"/>
    <x v="1"/>
    <x v="3"/>
    <s v="Accessories Product 13"/>
    <n v="1241.9100000000001"/>
    <n v="5"/>
    <n v="0.1"/>
    <n v="155.5"/>
    <s v="CUST-5439"/>
    <x v="1"/>
    <x v="0"/>
    <n v="10001"/>
    <n v="5"/>
    <n v="0.12521036145936501"/>
  </r>
  <r>
    <s v="CA-2019-104440"/>
    <d v="2019-03-31T00:00:00"/>
    <d v="2019-04-04T00:00:00"/>
    <x v="2"/>
    <s v="New York"/>
    <s v="New York City"/>
    <x v="2"/>
    <x v="6"/>
    <s v="Bookcases Product 42"/>
    <n v="1013.23"/>
    <n v="4"/>
    <n v="0.2"/>
    <n v="238.68"/>
    <s v="CUST-5440"/>
    <x v="2"/>
    <x v="0"/>
    <n v="10001"/>
    <n v="4"/>
    <n v="0.23556349496165727"/>
  </r>
  <r>
    <s v="CA-2019-104441"/>
    <d v="2019-05-01T00:00:00"/>
    <d v="2019-05-05T00:00:00"/>
    <x v="0"/>
    <s v="California"/>
    <s v="New York City"/>
    <x v="0"/>
    <x v="1"/>
    <s v="Binders Product 17"/>
    <n v="172.28"/>
    <n v="2"/>
    <n v="0.2"/>
    <n v="-11.79"/>
    <s v="CUST-5441"/>
    <x v="2"/>
    <x v="0"/>
    <n v="10001"/>
    <n v="4"/>
    <n v="-6.8435105641978175E-2"/>
  </r>
  <r>
    <s v="CA-2019-104442"/>
    <d v="2019-07-27T00:00:00"/>
    <d v="2019-07-31T00:00:00"/>
    <x v="1"/>
    <s v="Florida"/>
    <s v="Houston"/>
    <x v="1"/>
    <x v="3"/>
    <s v="Accessories Product 3"/>
    <n v="505.82"/>
    <n v="4"/>
    <n v="0.05"/>
    <n v="-25.47"/>
    <s v="CUST-5442"/>
    <x v="1"/>
    <x v="0"/>
    <n v="10001"/>
    <n v="4"/>
    <n v="-5.0353880827171717E-2"/>
  </r>
  <r>
    <s v="CA-2019-104443"/>
    <d v="2019-06-29T00:00:00"/>
    <d v="2019-06-30T00:00:00"/>
    <x v="1"/>
    <s v="Texas"/>
    <s v="Miami"/>
    <x v="1"/>
    <x v="3"/>
    <s v="Accessories Product 38"/>
    <n v="518.13"/>
    <n v="4"/>
    <n v="0.1"/>
    <n v="55.16"/>
    <s v="CUST-5443"/>
    <x v="1"/>
    <x v="0"/>
    <n v="10001"/>
    <n v="1"/>
    <n v="0.10645976878389593"/>
  </r>
  <r>
    <s v="CA-2019-104444"/>
    <d v="2019-04-15T00:00:00"/>
    <d v="2019-04-16T00:00:00"/>
    <x v="3"/>
    <s v="Illinois"/>
    <s v="Houston"/>
    <x v="0"/>
    <x v="0"/>
    <s v="Storage Product 1"/>
    <n v="757.98"/>
    <n v="2"/>
    <n v="0.05"/>
    <n v="204.17"/>
    <s v="CUST-5444"/>
    <x v="2"/>
    <x v="0"/>
    <n v="10001"/>
    <n v="1"/>
    <n v="0.26936066914694318"/>
  </r>
  <r>
    <s v="CA-2019-104445"/>
    <d v="2019-05-03T00:00:00"/>
    <d v="2019-05-07T00:00:00"/>
    <x v="3"/>
    <s v="New York"/>
    <s v="Seattle"/>
    <x v="1"/>
    <x v="7"/>
    <s v="Phones Product 15"/>
    <n v="559.61"/>
    <n v="1"/>
    <n v="0.05"/>
    <n v="-98.18"/>
    <s v="CUST-5445"/>
    <x v="1"/>
    <x v="0"/>
    <n v="10001"/>
    <n v="4"/>
    <n v="-0.17544361251585927"/>
  </r>
  <r>
    <s v="CA-2019-104446"/>
    <d v="2019-11-01T00:00:00"/>
    <d v="2019-11-03T00:00:00"/>
    <x v="2"/>
    <s v="Florida"/>
    <s v="Miami"/>
    <x v="0"/>
    <x v="1"/>
    <s v="Binders Product 10"/>
    <n v="35.36"/>
    <n v="4"/>
    <n v="0.1"/>
    <n v="10.14"/>
    <s v="CUST-5446"/>
    <x v="1"/>
    <x v="0"/>
    <n v="10001"/>
    <n v="2"/>
    <n v="0.28676470588235298"/>
  </r>
  <r>
    <s v="CA-2019-104447"/>
    <d v="2019-10-26T00:00:00"/>
    <d v="2019-10-27T00:00:00"/>
    <x v="2"/>
    <s v="Washington"/>
    <s v="Chicago"/>
    <x v="2"/>
    <x v="8"/>
    <s v="Tables Product 19"/>
    <n v="122.68"/>
    <n v="3"/>
    <n v="0.1"/>
    <n v="11.41"/>
    <s v="CUST-5447"/>
    <x v="1"/>
    <x v="0"/>
    <n v="10001"/>
    <n v="1"/>
    <n v="9.3006194978806647E-2"/>
  </r>
  <r>
    <s v="CA-2019-104448"/>
    <d v="2019-04-30T00:00:00"/>
    <d v="2019-05-01T00:00:00"/>
    <x v="0"/>
    <s v="California"/>
    <s v="Los Angeles"/>
    <x v="0"/>
    <x v="1"/>
    <s v="Binders Product 25"/>
    <n v="917.38"/>
    <n v="4"/>
    <n v="0.1"/>
    <n v="237.39"/>
    <s v="CUST-5448"/>
    <x v="0"/>
    <x v="0"/>
    <n v="10001"/>
    <n v="1"/>
    <n v="0.25876953934029517"/>
  </r>
  <r>
    <s v="CA-2019-104449"/>
    <d v="2019-08-23T00:00:00"/>
    <d v="2019-08-28T00:00:00"/>
    <x v="3"/>
    <s v="Florida"/>
    <s v="New York City"/>
    <x v="2"/>
    <x v="4"/>
    <s v="Chairs Product 17"/>
    <n v="1212.1099999999999"/>
    <n v="3"/>
    <n v="0"/>
    <n v="-136.27000000000001"/>
    <s v="CUST-5449"/>
    <x v="0"/>
    <x v="0"/>
    <n v="10001"/>
    <n v="5"/>
    <n v="-0.11242378992005678"/>
  </r>
  <r>
    <s v="CA-2019-104450"/>
    <d v="2019-01-24T00:00:00"/>
    <d v="2019-01-25T00:00:00"/>
    <x v="0"/>
    <s v="Illinois"/>
    <s v="Houston"/>
    <x v="0"/>
    <x v="0"/>
    <s v="Storage Product 13"/>
    <n v="721.71"/>
    <n v="1"/>
    <n v="0.2"/>
    <n v="-29.74"/>
    <s v="CUST-5450"/>
    <x v="2"/>
    <x v="0"/>
    <n v="10001"/>
    <n v="1"/>
    <n v="-4.1207687298222273E-2"/>
  </r>
  <r>
    <s v="CA-2019-104451"/>
    <d v="2019-10-26T00:00:00"/>
    <d v="2019-10-30T00:00:00"/>
    <x v="0"/>
    <s v="Washington"/>
    <s v="New York City"/>
    <x v="0"/>
    <x v="5"/>
    <s v="Paper Product 31"/>
    <n v="1130.45"/>
    <n v="3"/>
    <n v="0.2"/>
    <n v="327.79"/>
    <s v="CUST-5451"/>
    <x v="0"/>
    <x v="0"/>
    <n v="10001"/>
    <n v="4"/>
    <n v="0.28996417355920212"/>
  </r>
  <r>
    <s v="CA-2019-104452"/>
    <d v="2019-05-05T00:00:00"/>
    <d v="2019-05-07T00:00:00"/>
    <x v="0"/>
    <s v="Florida"/>
    <s v="Chicago"/>
    <x v="1"/>
    <x v="3"/>
    <s v="Accessories Product 31"/>
    <n v="814.04"/>
    <n v="5"/>
    <n v="0.1"/>
    <n v="-4.7300000000000004"/>
    <s v="CUST-5452"/>
    <x v="1"/>
    <x v="0"/>
    <n v="10001"/>
    <n v="2"/>
    <n v="-5.8105252813129586E-3"/>
  </r>
  <r>
    <s v="CA-2019-104453"/>
    <d v="2019-11-20T00:00:00"/>
    <d v="2019-11-23T00:00:00"/>
    <x v="1"/>
    <s v="Florida"/>
    <s v="Miami"/>
    <x v="1"/>
    <x v="3"/>
    <s v="Accessories Product 12"/>
    <n v="578.78"/>
    <n v="2"/>
    <n v="0.1"/>
    <n v="-93.72"/>
    <s v="CUST-5453"/>
    <x v="1"/>
    <x v="0"/>
    <n v="10001"/>
    <n v="3"/>
    <n v="-0.16192681156916272"/>
  </r>
  <r>
    <s v="CA-2019-104454"/>
    <d v="2019-04-01T00:00:00"/>
    <d v="2019-04-05T00:00:00"/>
    <x v="3"/>
    <s v="California"/>
    <s v="Los Angeles"/>
    <x v="1"/>
    <x v="2"/>
    <s v="Laptops Product 45"/>
    <n v="26.85"/>
    <n v="2"/>
    <n v="0"/>
    <n v="-1.86"/>
    <s v="CUST-5454"/>
    <x v="1"/>
    <x v="0"/>
    <n v="10001"/>
    <n v="4"/>
    <n v="-6.9273743016759773E-2"/>
  </r>
  <r>
    <s v="CA-2019-104455"/>
    <d v="2019-11-29T00:00:00"/>
    <d v="2019-12-03T00:00:00"/>
    <x v="0"/>
    <s v="Florida"/>
    <s v="Houston"/>
    <x v="0"/>
    <x v="5"/>
    <s v="Paper Product 49"/>
    <n v="194.76"/>
    <n v="4"/>
    <n v="0"/>
    <n v="-17.329999999999998"/>
    <s v="CUST-5455"/>
    <x v="2"/>
    <x v="0"/>
    <n v="10001"/>
    <n v="4"/>
    <n v="-8.898131033066338E-2"/>
  </r>
  <r>
    <s v="CA-2019-104456"/>
    <d v="2019-08-19T00:00:00"/>
    <d v="2019-08-24T00:00:00"/>
    <x v="1"/>
    <s v="New York"/>
    <s v="Los Angeles"/>
    <x v="1"/>
    <x v="7"/>
    <s v="Phones Product 35"/>
    <n v="135.38"/>
    <n v="2"/>
    <n v="0.2"/>
    <n v="-14.96"/>
    <s v="CUST-5456"/>
    <x v="1"/>
    <x v="0"/>
    <n v="10001"/>
    <n v="5"/>
    <n v="-0.11050376717388094"/>
  </r>
  <r>
    <s v="CA-2019-104457"/>
    <d v="2019-05-31T00:00:00"/>
    <d v="2019-06-01T00:00:00"/>
    <x v="3"/>
    <s v="Florida"/>
    <s v="Houston"/>
    <x v="1"/>
    <x v="3"/>
    <s v="Accessories Product 49"/>
    <n v="158.59"/>
    <n v="2"/>
    <n v="0.05"/>
    <n v="45.08"/>
    <s v="CUST-5457"/>
    <x v="0"/>
    <x v="0"/>
    <n v="10001"/>
    <n v="1"/>
    <n v="0.28425499716249447"/>
  </r>
  <r>
    <s v="CA-2019-104458"/>
    <d v="2019-12-30T00:00:00"/>
    <d v="2019-12-31T00:00:00"/>
    <x v="3"/>
    <s v="Illinois"/>
    <s v="Chicago"/>
    <x v="0"/>
    <x v="0"/>
    <s v="Storage Product 6"/>
    <n v="381.64"/>
    <n v="2"/>
    <n v="0"/>
    <n v="54.89"/>
    <s v="CUST-5458"/>
    <x v="2"/>
    <x v="0"/>
    <n v="10001"/>
    <n v="1"/>
    <n v="0.14382664290954827"/>
  </r>
  <r>
    <s v="CA-2019-104459"/>
    <d v="2019-09-15T00:00:00"/>
    <d v="2019-09-18T00:00:00"/>
    <x v="3"/>
    <s v="Florida"/>
    <s v="New York City"/>
    <x v="1"/>
    <x v="3"/>
    <s v="Accessories Product 50"/>
    <n v="1032.78"/>
    <n v="2"/>
    <n v="0.2"/>
    <n v="-141.69"/>
    <s v="CUST-5459"/>
    <x v="0"/>
    <x v="0"/>
    <n v="10001"/>
    <n v="3"/>
    <n v="-0.13719281938070063"/>
  </r>
  <r>
    <s v="CA-2019-104460"/>
    <d v="2019-12-15T00:00:00"/>
    <d v="2019-12-20T00:00:00"/>
    <x v="0"/>
    <s v="Texas"/>
    <s v="Seattle"/>
    <x v="0"/>
    <x v="1"/>
    <s v="Binders Product 17"/>
    <n v="207.69"/>
    <n v="3"/>
    <n v="0.1"/>
    <n v="-29.53"/>
    <s v="CUST-5460"/>
    <x v="0"/>
    <x v="0"/>
    <n v="10001"/>
    <n v="5"/>
    <n v="-0.14218306129327363"/>
  </r>
  <r>
    <s v="CA-2019-104461"/>
    <d v="2019-03-19T00:00:00"/>
    <d v="2019-03-21T00:00:00"/>
    <x v="3"/>
    <s v="Illinois"/>
    <s v="Los Angeles"/>
    <x v="1"/>
    <x v="2"/>
    <s v="Laptops Product 45"/>
    <n v="1313.14"/>
    <n v="2"/>
    <n v="0.05"/>
    <n v="252.01"/>
    <s v="CUST-5461"/>
    <x v="0"/>
    <x v="0"/>
    <n v="10001"/>
    <n v="2"/>
    <n v="0.19191403810713251"/>
  </r>
  <r>
    <s v="CA-2019-104462"/>
    <d v="2019-04-18T00:00:00"/>
    <d v="2019-04-20T00:00:00"/>
    <x v="3"/>
    <s v="Illinois"/>
    <s v="Seattle"/>
    <x v="0"/>
    <x v="0"/>
    <s v="Storage Product 47"/>
    <n v="363.17"/>
    <n v="5"/>
    <n v="0.1"/>
    <n v="107.4"/>
    <s v="CUST-5462"/>
    <x v="2"/>
    <x v="0"/>
    <n v="10001"/>
    <n v="2"/>
    <n v="0.29572927279235622"/>
  </r>
  <r>
    <s v="CA-2019-104463"/>
    <d v="2019-12-03T00:00:00"/>
    <d v="2019-12-04T00:00:00"/>
    <x v="0"/>
    <s v="California"/>
    <s v="Miami"/>
    <x v="1"/>
    <x v="2"/>
    <s v="Laptops Product 25"/>
    <n v="518.41999999999996"/>
    <n v="4"/>
    <n v="0"/>
    <n v="-103.63"/>
    <s v="CUST-5463"/>
    <x v="0"/>
    <x v="0"/>
    <n v="10001"/>
    <n v="1"/>
    <n v="-0.19989583735195401"/>
  </r>
  <r>
    <s v="CA-2019-104464"/>
    <d v="2019-03-30T00:00:00"/>
    <d v="2019-04-01T00:00:00"/>
    <x v="0"/>
    <s v="Illinois"/>
    <s v="Los Angeles"/>
    <x v="2"/>
    <x v="6"/>
    <s v="Bookcases Product 35"/>
    <n v="895.43"/>
    <n v="1"/>
    <n v="0.1"/>
    <n v="-151.47"/>
    <s v="CUST-5464"/>
    <x v="2"/>
    <x v="0"/>
    <n v="10001"/>
    <n v="2"/>
    <n v="-0.1691589515651698"/>
  </r>
  <r>
    <s v="CA-2019-104465"/>
    <d v="2019-01-05T00:00:00"/>
    <d v="2019-01-10T00:00:00"/>
    <x v="3"/>
    <s v="Illinois"/>
    <s v="Chicago"/>
    <x v="1"/>
    <x v="3"/>
    <s v="Accessories Product 43"/>
    <n v="1234.7"/>
    <n v="2"/>
    <n v="0.05"/>
    <n v="-54.71"/>
    <s v="CUST-5465"/>
    <x v="2"/>
    <x v="0"/>
    <n v="10001"/>
    <n v="5"/>
    <n v="-4.43103587916093E-2"/>
  </r>
  <r>
    <s v="CA-2019-104466"/>
    <d v="2019-02-27T00:00:00"/>
    <d v="2019-02-28T00:00:00"/>
    <x v="2"/>
    <s v="New York"/>
    <s v="Houston"/>
    <x v="2"/>
    <x v="4"/>
    <s v="Chairs Product 18"/>
    <n v="1371.42"/>
    <n v="3"/>
    <n v="0.1"/>
    <n v="-35.72"/>
    <s v="CUST-5466"/>
    <x v="2"/>
    <x v="0"/>
    <n v="10001"/>
    <n v="1"/>
    <n v="-2.6045996120809087E-2"/>
  </r>
  <r>
    <s v="CA-2019-104467"/>
    <d v="2019-01-19T00:00:00"/>
    <d v="2019-01-23T00:00:00"/>
    <x v="3"/>
    <s v="California"/>
    <s v="Seattle"/>
    <x v="1"/>
    <x v="3"/>
    <s v="Accessories Product 37"/>
    <n v="928.71"/>
    <n v="3"/>
    <n v="0"/>
    <n v="7.73"/>
    <s v="CUST-5467"/>
    <x v="2"/>
    <x v="0"/>
    <n v="10001"/>
    <n v="4"/>
    <n v="8.3233732812180335E-3"/>
  </r>
  <r>
    <s v="CA-2019-104468"/>
    <d v="2019-11-16T00:00:00"/>
    <d v="2019-11-18T00:00:00"/>
    <x v="3"/>
    <s v="New York"/>
    <s v="Houston"/>
    <x v="1"/>
    <x v="3"/>
    <s v="Accessories Product 36"/>
    <n v="679.81"/>
    <n v="2"/>
    <n v="0.1"/>
    <n v="198.1"/>
    <s v="CUST-5468"/>
    <x v="0"/>
    <x v="0"/>
    <n v="10001"/>
    <n v="2"/>
    <n v="0.29140495138347483"/>
  </r>
  <r>
    <s v="CA-2019-104469"/>
    <d v="2019-12-21T00:00:00"/>
    <d v="2019-12-23T00:00:00"/>
    <x v="3"/>
    <s v="Texas"/>
    <s v="Miami"/>
    <x v="0"/>
    <x v="1"/>
    <s v="Binders Product 31"/>
    <n v="1332.82"/>
    <n v="2"/>
    <n v="0"/>
    <n v="-116.03"/>
    <s v="CUST-5469"/>
    <x v="2"/>
    <x v="0"/>
    <n v="10001"/>
    <n v="2"/>
    <n v="-8.7056016566378056E-2"/>
  </r>
  <r>
    <s v="CA-2019-104470"/>
    <d v="2019-03-02T00:00:00"/>
    <d v="2019-03-07T00:00:00"/>
    <x v="1"/>
    <s v="Texas"/>
    <s v="Chicago"/>
    <x v="1"/>
    <x v="2"/>
    <s v="Laptops Product 39"/>
    <n v="762.42"/>
    <n v="5"/>
    <n v="0"/>
    <n v="24.44"/>
    <s v="CUST-5470"/>
    <x v="2"/>
    <x v="0"/>
    <n v="10001"/>
    <n v="5"/>
    <n v="3.20558222502033E-2"/>
  </r>
  <r>
    <s v="CA-2019-104471"/>
    <d v="2019-04-19T00:00:00"/>
    <d v="2019-04-23T00:00:00"/>
    <x v="0"/>
    <s v="Texas"/>
    <s v="Houston"/>
    <x v="2"/>
    <x v="8"/>
    <s v="Tables Product 4"/>
    <n v="1359.16"/>
    <n v="3"/>
    <n v="0"/>
    <n v="262.97000000000003"/>
    <s v="CUST-5471"/>
    <x v="2"/>
    <x v="0"/>
    <n v="10001"/>
    <n v="4"/>
    <n v="0.1934797963448012"/>
  </r>
  <r>
    <s v="CA-2019-104472"/>
    <d v="2019-11-30T00:00:00"/>
    <d v="2019-12-01T00:00:00"/>
    <x v="1"/>
    <s v="Washington"/>
    <s v="Miami"/>
    <x v="0"/>
    <x v="5"/>
    <s v="Paper Product 40"/>
    <n v="1352.83"/>
    <n v="3"/>
    <n v="0.1"/>
    <n v="-236.68"/>
    <s v="CUST-5472"/>
    <x v="0"/>
    <x v="0"/>
    <n v="10001"/>
    <n v="1"/>
    <n v="-0.17495176777569985"/>
  </r>
  <r>
    <s v="CA-2019-104473"/>
    <d v="2019-01-15T00:00:00"/>
    <d v="2019-01-17T00:00:00"/>
    <x v="0"/>
    <s v="Florida"/>
    <s v="Chicago"/>
    <x v="1"/>
    <x v="7"/>
    <s v="Phones Product 12"/>
    <n v="532.9"/>
    <n v="5"/>
    <n v="0.1"/>
    <n v="-32.020000000000003"/>
    <s v="CUST-5473"/>
    <x v="2"/>
    <x v="0"/>
    <n v="10001"/>
    <n v="2"/>
    <n v="-6.0086320135109783E-2"/>
  </r>
  <r>
    <s v="CA-2019-104474"/>
    <d v="2019-07-29T00:00:00"/>
    <d v="2019-08-02T00:00:00"/>
    <x v="1"/>
    <s v="Florida"/>
    <s v="Seattle"/>
    <x v="0"/>
    <x v="0"/>
    <s v="Storage Product 13"/>
    <n v="112.21"/>
    <n v="2"/>
    <n v="0.05"/>
    <n v="6.98"/>
    <s v="CUST-5474"/>
    <x v="0"/>
    <x v="0"/>
    <n v="10001"/>
    <n v="4"/>
    <n v="6.2204794581588098E-2"/>
  </r>
  <r>
    <s v="CA-2019-104475"/>
    <d v="2019-10-12T00:00:00"/>
    <d v="2019-10-17T00:00:00"/>
    <x v="3"/>
    <s v="Texas"/>
    <s v="Los Angeles"/>
    <x v="0"/>
    <x v="1"/>
    <s v="Binders Product 12"/>
    <n v="1133.22"/>
    <n v="5"/>
    <n v="0.2"/>
    <n v="-47.08"/>
    <s v="CUST-5475"/>
    <x v="0"/>
    <x v="0"/>
    <n v="10001"/>
    <n v="5"/>
    <n v="-4.1545331003688603E-2"/>
  </r>
  <r>
    <s v="CA-2019-104476"/>
    <d v="2019-02-11T00:00:00"/>
    <d v="2019-02-15T00:00:00"/>
    <x v="0"/>
    <s v="California"/>
    <s v="New York City"/>
    <x v="1"/>
    <x v="3"/>
    <s v="Accessories Product 28"/>
    <n v="295.18"/>
    <n v="1"/>
    <n v="0.05"/>
    <n v="80.83"/>
    <s v="CUST-5476"/>
    <x v="2"/>
    <x v="0"/>
    <n v="10001"/>
    <n v="4"/>
    <n v="0.27383291550918082"/>
  </r>
  <r>
    <s v="CA-2019-104477"/>
    <d v="2019-10-01T00:00:00"/>
    <d v="2019-10-02T00:00:00"/>
    <x v="1"/>
    <s v="Texas"/>
    <s v="Chicago"/>
    <x v="0"/>
    <x v="5"/>
    <s v="Paper Product 50"/>
    <n v="397.86"/>
    <n v="5"/>
    <n v="0.1"/>
    <n v="-2.17"/>
    <s v="CUST-5477"/>
    <x v="2"/>
    <x v="0"/>
    <n v="10001"/>
    <n v="1"/>
    <n v="-5.4541798622631072E-3"/>
  </r>
  <r>
    <s v="CA-2019-104478"/>
    <d v="2019-05-23T00:00:00"/>
    <d v="2019-05-26T00:00:00"/>
    <x v="3"/>
    <s v="Florida"/>
    <s v="Miami"/>
    <x v="1"/>
    <x v="2"/>
    <s v="Laptops Product 30"/>
    <n v="839.1"/>
    <n v="3"/>
    <n v="0.05"/>
    <n v="-150.5"/>
    <s v="CUST-5478"/>
    <x v="1"/>
    <x v="0"/>
    <n v="10001"/>
    <n v="3"/>
    <n v="-0.17935883684900489"/>
  </r>
  <r>
    <s v="CA-2019-104479"/>
    <d v="2019-12-29T00:00:00"/>
    <d v="2020-01-01T00:00:00"/>
    <x v="1"/>
    <s v="Washington"/>
    <s v="Chicago"/>
    <x v="0"/>
    <x v="1"/>
    <s v="Binders Product 14"/>
    <n v="1363.87"/>
    <n v="5"/>
    <n v="0.1"/>
    <n v="-21.78"/>
    <s v="CUST-5479"/>
    <x v="1"/>
    <x v="0"/>
    <n v="10001"/>
    <n v="3"/>
    <n v="-1.5969263932779518E-2"/>
  </r>
  <r>
    <s v="CA-2019-104480"/>
    <d v="2019-08-12T00:00:00"/>
    <d v="2019-08-16T00:00:00"/>
    <x v="0"/>
    <s v="Florida"/>
    <s v="Chicago"/>
    <x v="0"/>
    <x v="1"/>
    <s v="Binders Product 31"/>
    <n v="233.67"/>
    <n v="4"/>
    <n v="0.2"/>
    <n v="-14.45"/>
    <s v="CUST-5480"/>
    <x v="1"/>
    <x v="0"/>
    <n v="10001"/>
    <n v="4"/>
    <n v="-6.1839346086361109E-2"/>
  </r>
  <r>
    <s v="CA-2019-104481"/>
    <d v="2019-01-01T00:00:00"/>
    <d v="2019-01-02T00:00:00"/>
    <x v="0"/>
    <s v="Texas"/>
    <s v="New York City"/>
    <x v="0"/>
    <x v="5"/>
    <s v="Paper Product 8"/>
    <n v="1042.17"/>
    <n v="1"/>
    <n v="0.05"/>
    <n v="177.22"/>
    <s v="CUST-5481"/>
    <x v="1"/>
    <x v="0"/>
    <n v="10001"/>
    <n v="1"/>
    <n v="0.17004903230758897"/>
  </r>
  <r>
    <s v="CA-2019-104482"/>
    <d v="2019-08-11T00:00:00"/>
    <d v="2019-08-15T00:00:00"/>
    <x v="1"/>
    <s v="Washington"/>
    <s v="Houston"/>
    <x v="2"/>
    <x v="6"/>
    <s v="Bookcases Product 7"/>
    <n v="1054.67"/>
    <n v="2"/>
    <n v="0.2"/>
    <n v="117.73"/>
    <s v="CUST-5482"/>
    <x v="1"/>
    <x v="0"/>
    <n v="10001"/>
    <n v="4"/>
    <n v="0.11162733366835123"/>
  </r>
  <r>
    <s v="CA-2019-104483"/>
    <d v="2019-03-11T00:00:00"/>
    <d v="2019-03-16T00:00:00"/>
    <x v="3"/>
    <s v="Illinois"/>
    <s v="Chicago"/>
    <x v="2"/>
    <x v="4"/>
    <s v="Chairs Product 28"/>
    <n v="1471.81"/>
    <n v="3"/>
    <n v="0.2"/>
    <n v="79.81"/>
    <s v="CUST-5483"/>
    <x v="1"/>
    <x v="0"/>
    <n v="10001"/>
    <n v="5"/>
    <n v="5.4225749247525157E-2"/>
  </r>
  <r>
    <s v="CA-2019-104484"/>
    <d v="2019-12-12T00:00:00"/>
    <d v="2019-12-14T00:00:00"/>
    <x v="2"/>
    <s v="New York"/>
    <s v="Chicago"/>
    <x v="0"/>
    <x v="1"/>
    <s v="Binders Product 33"/>
    <n v="763.8"/>
    <n v="1"/>
    <n v="0"/>
    <n v="-120.01"/>
    <s v="CUST-5484"/>
    <x v="0"/>
    <x v="0"/>
    <n v="10001"/>
    <n v="2"/>
    <n v="-0.15712228332024092"/>
  </r>
  <r>
    <s v="CA-2019-104485"/>
    <d v="2019-03-02T00:00:00"/>
    <d v="2019-03-03T00:00:00"/>
    <x v="0"/>
    <s v="Washington"/>
    <s v="Seattle"/>
    <x v="2"/>
    <x v="4"/>
    <s v="Chairs Product 22"/>
    <n v="1061.81"/>
    <n v="3"/>
    <n v="0.1"/>
    <n v="-51.87"/>
    <s v="CUST-5485"/>
    <x v="1"/>
    <x v="0"/>
    <n v="10001"/>
    <n v="1"/>
    <n v="-4.8850547649767852E-2"/>
  </r>
  <r>
    <s v="CA-2019-104486"/>
    <d v="2019-04-25T00:00:00"/>
    <d v="2019-04-28T00:00:00"/>
    <x v="2"/>
    <s v="Washington"/>
    <s v="Houston"/>
    <x v="1"/>
    <x v="3"/>
    <s v="Accessories Product 16"/>
    <n v="1077.3499999999999"/>
    <n v="4"/>
    <n v="0.05"/>
    <n v="177.2"/>
    <s v="CUST-5486"/>
    <x v="2"/>
    <x v="0"/>
    <n v="10001"/>
    <n v="3"/>
    <n v="0.16447765350164756"/>
  </r>
  <r>
    <s v="CA-2019-104487"/>
    <d v="2019-03-01T00:00:00"/>
    <d v="2019-03-02T00:00:00"/>
    <x v="0"/>
    <s v="California"/>
    <s v="Chicago"/>
    <x v="2"/>
    <x v="6"/>
    <s v="Bookcases Product 42"/>
    <n v="1126.81"/>
    <n v="2"/>
    <n v="0"/>
    <n v="0.49"/>
    <s v="CUST-5487"/>
    <x v="1"/>
    <x v="0"/>
    <n v="10001"/>
    <n v="1"/>
    <n v="4.3485592069647945E-4"/>
  </r>
  <r>
    <s v="CA-2019-104488"/>
    <d v="2019-01-21T00:00:00"/>
    <d v="2019-01-23T00:00:00"/>
    <x v="2"/>
    <s v="Florida"/>
    <s v="Los Angeles"/>
    <x v="1"/>
    <x v="7"/>
    <s v="Phones Product 32"/>
    <n v="1383.31"/>
    <n v="5"/>
    <n v="0.2"/>
    <n v="40.81"/>
    <s v="CUST-5488"/>
    <x v="0"/>
    <x v="0"/>
    <n v="10001"/>
    <n v="2"/>
    <n v="2.9501702438354385E-2"/>
  </r>
  <r>
    <s v="CA-2019-104489"/>
    <d v="2019-09-30T00:00:00"/>
    <d v="2019-10-03T00:00:00"/>
    <x v="3"/>
    <s v="Washington"/>
    <s v="Miami"/>
    <x v="1"/>
    <x v="7"/>
    <s v="Phones Product 15"/>
    <n v="361.45"/>
    <n v="2"/>
    <n v="0.05"/>
    <n v="60.16"/>
    <s v="CUST-5489"/>
    <x v="2"/>
    <x v="0"/>
    <n v="10001"/>
    <n v="3"/>
    <n v="0.16644072485820999"/>
  </r>
  <r>
    <s v="CA-2019-104490"/>
    <d v="2019-09-20T00:00:00"/>
    <d v="2019-09-21T00:00:00"/>
    <x v="3"/>
    <s v="New York"/>
    <s v="Los Angeles"/>
    <x v="2"/>
    <x v="6"/>
    <s v="Bookcases Product 1"/>
    <n v="974.65"/>
    <n v="3"/>
    <n v="0.1"/>
    <n v="58.1"/>
    <s v="CUST-5490"/>
    <x v="1"/>
    <x v="0"/>
    <n v="10001"/>
    <n v="1"/>
    <n v="5.9611142461396399E-2"/>
  </r>
  <r>
    <s v="CA-2019-104491"/>
    <d v="2019-06-13T00:00:00"/>
    <d v="2019-06-17T00:00:00"/>
    <x v="1"/>
    <s v="California"/>
    <s v="Seattle"/>
    <x v="2"/>
    <x v="4"/>
    <s v="Chairs Product 18"/>
    <n v="1418.78"/>
    <n v="2"/>
    <n v="0"/>
    <n v="-87.52"/>
    <s v="CUST-5491"/>
    <x v="2"/>
    <x v="0"/>
    <n v="10001"/>
    <n v="4"/>
    <n v="-6.1686801336359405E-2"/>
  </r>
  <r>
    <s v="CA-2019-104492"/>
    <d v="2019-05-04T00:00:00"/>
    <d v="2019-05-09T00:00:00"/>
    <x v="1"/>
    <s v="Illinois"/>
    <s v="Houston"/>
    <x v="0"/>
    <x v="5"/>
    <s v="Paper Product 31"/>
    <n v="920.13"/>
    <n v="4"/>
    <n v="0.1"/>
    <n v="56.31"/>
    <s v="CUST-5492"/>
    <x v="1"/>
    <x v="0"/>
    <n v="10001"/>
    <n v="5"/>
    <n v="6.1197874213426366E-2"/>
  </r>
  <r>
    <s v="CA-2019-104493"/>
    <d v="2019-11-20T00:00:00"/>
    <d v="2019-11-21T00:00:00"/>
    <x v="0"/>
    <s v="Texas"/>
    <s v="Houston"/>
    <x v="1"/>
    <x v="3"/>
    <s v="Accessories Product 41"/>
    <n v="1261.26"/>
    <n v="1"/>
    <n v="0"/>
    <n v="156.93"/>
    <s v="CUST-5493"/>
    <x v="0"/>
    <x v="0"/>
    <n v="10001"/>
    <n v="1"/>
    <n v="0.12442319585176728"/>
  </r>
  <r>
    <s v="CA-2019-104494"/>
    <d v="2019-12-05T00:00:00"/>
    <d v="2019-12-08T00:00:00"/>
    <x v="0"/>
    <s v="California"/>
    <s v="New York City"/>
    <x v="0"/>
    <x v="1"/>
    <s v="Binders Product 9"/>
    <n v="870.36"/>
    <n v="3"/>
    <n v="0.1"/>
    <n v="-157.25"/>
    <s v="CUST-5494"/>
    <x v="2"/>
    <x v="0"/>
    <n v="10001"/>
    <n v="3"/>
    <n v="-0.18067236545797141"/>
  </r>
  <r>
    <s v="CA-2019-104495"/>
    <d v="2019-07-17T00:00:00"/>
    <d v="2019-07-19T00:00:00"/>
    <x v="1"/>
    <s v="California"/>
    <s v="Miami"/>
    <x v="0"/>
    <x v="1"/>
    <s v="Binders Product 33"/>
    <n v="1384.3"/>
    <n v="2"/>
    <n v="0.2"/>
    <n v="183"/>
    <s v="CUST-5495"/>
    <x v="1"/>
    <x v="0"/>
    <n v="10001"/>
    <n v="2"/>
    <n v="0.1321967781550242"/>
  </r>
  <r>
    <s v="CA-2019-104496"/>
    <d v="2019-11-28T00:00:00"/>
    <d v="2019-12-01T00:00:00"/>
    <x v="0"/>
    <s v="Texas"/>
    <s v="Miami"/>
    <x v="2"/>
    <x v="8"/>
    <s v="Tables Product 12"/>
    <n v="303.44"/>
    <n v="4"/>
    <n v="0.2"/>
    <n v="33.75"/>
    <s v="CUST-5496"/>
    <x v="1"/>
    <x v="0"/>
    <n v="10001"/>
    <n v="3"/>
    <n v="0.11122462430793567"/>
  </r>
  <r>
    <s v="CA-2019-104497"/>
    <d v="2019-12-24T00:00:00"/>
    <d v="2019-12-27T00:00:00"/>
    <x v="2"/>
    <s v="Washington"/>
    <s v="Seattle"/>
    <x v="1"/>
    <x v="2"/>
    <s v="Laptops Product 50"/>
    <n v="1220.08"/>
    <n v="2"/>
    <n v="0"/>
    <n v="-40.159999999999997"/>
    <s v="CUST-5497"/>
    <x v="2"/>
    <x v="0"/>
    <n v="10001"/>
    <n v="3"/>
    <n v="-3.2915874368893844E-2"/>
  </r>
  <r>
    <s v="CA-2019-104498"/>
    <d v="2019-05-10T00:00:00"/>
    <d v="2019-05-15T00:00:00"/>
    <x v="3"/>
    <s v="Washington"/>
    <s v="New York City"/>
    <x v="0"/>
    <x v="0"/>
    <s v="Storage Product 7"/>
    <n v="94.35"/>
    <n v="1"/>
    <n v="0.2"/>
    <n v="-15.87"/>
    <s v="CUST-5498"/>
    <x v="1"/>
    <x v="0"/>
    <n v="10001"/>
    <n v="5"/>
    <n v="-0.16820349761526232"/>
  </r>
  <r>
    <s v="CA-2019-104499"/>
    <d v="2019-10-24T00:00:00"/>
    <d v="2019-10-29T00:00:00"/>
    <x v="3"/>
    <s v="Texas"/>
    <s v="Houston"/>
    <x v="2"/>
    <x v="8"/>
    <s v="Tables Product 48"/>
    <n v="1465.37"/>
    <n v="4"/>
    <n v="0.2"/>
    <n v="-262.97000000000003"/>
    <s v="CUST-5499"/>
    <x v="0"/>
    <x v="0"/>
    <n v="10001"/>
    <n v="5"/>
    <n v="-0.17945638302954206"/>
  </r>
  <r>
    <s v="CA-2019-104500"/>
    <d v="2019-05-26T00:00:00"/>
    <d v="2019-05-29T00:00:00"/>
    <x v="1"/>
    <s v="Illinois"/>
    <s v="Miami"/>
    <x v="2"/>
    <x v="4"/>
    <s v="Chairs Product 11"/>
    <n v="522.23"/>
    <n v="3"/>
    <n v="0.05"/>
    <n v="74.92"/>
    <s v="CUST-5500"/>
    <x v="2"/>
    <x v="0"/>
    <n v="10001"/>
    <n v="3"/>
    <n v="0.14346169312371942"/>
  </r>
  <r>
    <s v="CA-2019-104501"/>
    <d v="2019-08-19T00:00:00"/>
    <d v="2019-08-23T00:00:00"/>
    <x v="2"/>
    <s v="Illinois"/>
    <s v="Houston"/>
    <x v="2"/>
    <x v="4"/>
    <s v="Chairs Product 48"/>
    <n v="561.07000000000005"/>
    <n v="5"/>
    <n v="0.1"/>
    <n v="57.64"/>
    <s v="CUST-5501"/>
    <x v="0"/>
    <x v="0"/>
    <n v="10001"/>
    <n v="4"/>
    <n v="0.10273227939472793"/>
  </r>
  <r>
    <s v="CA-2019-104502"/>
    <d v="2019-09-21T00:00:00"/>
    <d v="2019-09-24T00:00:00"/>
    <x v="1"/>
    <s v="California"/>
    <s v="Seattle"/>
    <x v="1"/>
    <x v="7"/>
    <s v="Phones Product 14"/>
    <n v="765.8"/>
    <n v="1"/>
    <n v="0"/>
    <n v="-107.73"/>
    <s v="CUST-5502"/>
    <x v="1"/>
    <x v="0"/>
    <n v="10001"/>
    <n v="3"/>
    <n v="-0.1406764168190128"/>
  </r>
  <r>
    <s v="CA-2019-104503"/>
    <d v="2019-04-10T00:00:00"/>
    <d v="2019-04-15T00:00:00"/>
    <x v="1"/>
    <s v="Illinois"/>
    <s v="Houston"/>
    <x v="1"/>
    <x v="2"/>
    <s v="Laptops Product 38"/>
    <n v="1035.8599999999999"/>
    <n v="3"/>
    <n v="0.05"/>
    <n v="-6.32"/>
    <s v="CUST-5503"/>
    <x v="2"/>
    <x v="0"/>
    <n v="10001"/>
    <n v="5"/>
    <n v="-6.10121058830344E-3"/>
  </r>
  <r>
    <s v="CA-2019-104504"/>
    <d v="2019-08-27T00:00:00"/>
    <d v="2019-08-29T00:00:00"/>
    <x v="0"/>
    <s v="California"/>
    <s v="Seattle"/>
    <x v="0"/>
    <x v="0"/>
    <s v="Storage Product 3"/>
    <n v="197.24"/>
    <n v="5"/>
    <n v="0.2"/>
    <n v="-16.239999999999998"/>
    <s v="CUST-5504"/>
    <x v="1"/>
    <x v="0"/>
    <n v="10001"/>
    <n v="2"/>
    <n v="-8.2336240113567216E-2"/>
  </r>
  <r>
    <s v="CA-2019-104505"/>
    <d v="2019-02-10T00:00:00"/>
    <d v="2019-02-14T00:00:00"/>
    <x v="0"/>
    <s v="Florida"/>
    <s v="Miami"/>
    <x v="1"/>
    <x v="7"/>
    <s v="Phones Product 36"/>
    <n v="601.32000000000005"/>
    <n v="5"/>
    <n v="0.05"/>
    <n v="-22.1"/>
    <s v="CUST-5505"/>
    <x v="1"/>
    <x v="0"/>
    <n v="10001"/>
    <n v="4"/>
    <n v="-3.675247788199295E-2"/>
  </r>
  <r>
    <s v="CA-2019-104506"/>
    <d v="2019-04-24T00:00:00"/>
    <d v="2019-04-26T00:00:00"/>
    <x v="0"/>
    <s v="Washington"/>
    <s v="Chicago"/>
    <x v="0"/>
    <x v="1"/>
    <s v="Binders Product 48"/>
    <n v="244.32"/>
    <n v="4"/>
    <n v="0.1"/>
    <n v="-43.11"/>
    <s v="CUST-5506"/>
    <x v="2"/>
    <x v="0"/>
    <n v="10001"/>
    <n v="2"/>
    <n v="-0.17644891944990176"/>
  </r>
  <r>
    <s v="CA-2019-104507"/>
    <d v="2019-06-20T00:00:00"/>
    <d v="2019-06-25T00:00:00"/>
    <x v="0"/>
    <s v="New York"/>
    <s v="Chicago"/>
    <x v="2"/>
    <x v="6"/>
    <s v="Bookcases Product 7"/>
    <n v="1356.65"/>
    <n v="2"/>
    <n v="0.05"/>
    <n v="287.41000000000003"/>
    <s v="CUST-5507"/>
    <x v="1"/>
    <x v="0"/>
    <n v="10001"/>
    <n v="5"/>
    <n v="0.21185272546345779"/>
  </r>
  <r>
    <s v="CA-2019-104508"/>
    <d v="2019-11-13T00:00:00"/>
    <d v="2019-11-15T00:00:00"/>
    <x v="1"/>
    <s v="Washington"/>
    <s v="Chicago"/>
    <x v="1"/>
    <x v="7"/>
    <s v="Phones Product 33"/>
    <n v="1272.5"/>
    <n v="5"/>
    <n v="0"/>
    <n v="192.51"/>
    <s v="CUST-5508"/>
    <x v="2"/>
    <x v="0"/>
    <n v="10001"/>
    <n v="2"/>
    <n v="0.15128487229862475"/>
  </r>
  <r>
    <s v="CA-2019-104509"/>
    <d v="2019-01-20T00:00:00"/>
    <d v="2019-01-22T00:00:00"/>
    <x v="2"/>
    <s v="Illinois"/>
    <s v="Los Angeles"/>
    <x v="1"/>
    <x v="3"/>
    <s v="Accessories Product 42"/>
    <n v="666.83"/>
    <n v="2"/>
    <n v="0.2"/>
    <n v="-44.02"/>
    <s v="CUST-5509"/>
    <x v="2"/>
    <x v="0"/>
    <n v="10001"/>
    <n v="2"/>
    <n v="-6.6013826612479939E-2"/>
  </r>
  <r>
    <s v="CA-2019-104510"/>
    <d v="2019-03-26T00:00:00"/>
    <d v="2019-03-31T00:00:00"/>
    <x v="0"/>
    <s v="Florida"/>
    <s v="Seattle"/>
    <x v="1"/>
    <x v="3"/>
    <s v="Accessories Product 6"/>
    <n v="444.91"/>
    <n v="4"/>
    <n v="0.1"/>
    <n v="131.94"/>
    <s v="CUST-5510"/>
    <x v="2"/>
    <x v="0"/>
    <n v="10001"/>
    <n v="5"/>
    <n v="0.29655435930862417"/>
  </r>
  <r>
    <s v="CA-2019-104511"/>
    <d v="2019-09-01T00:00:00"/>
    <d v="2019-09-05T00:00:00"/>
    <x v="0"/>
    <s v="Florida"/>
    <s v="New York City"/>
    <x v="0"/>
    <x v="1"/>
    <s v="Binders Product 13"/>
    <n v="610.16"/>
    <n v="1"/>
    <n v="0.2"/>
    <n v="55.13"/>
    <s v="CUST-5511"/>
    <x v="2"/>
    <x v="0"/>
    <n v="10001"/>
    <n v="4"/>
    <n v="9.0353349940999098E-2"/>
  </r>
  <r>
    <s v="CA-2019-104512"/>
    <d v="2019-02-28T00:00:00"/>
    <d v="2019-03-02T00:00:00"/>
    <x v="3"/>
    <s v="Washington"/>
    <s v="Chicago"/>
    <x v="2"/>
    <x v="6"/>
    <s v="Bookcases Product 44"/>
    <n v="979.43"/>
    <n v="5"/>
    <n v="0.1"/>
    <n v="223.59"/>
    <s v="CUST-5512"/>
    <x v="1"/>
    <x v="0"/>
    <n v="10001"/>
    <n v="2"/>
    <n v="0.22828583972310426"/>
  </r>
  <r>
    <s v="CA-2019-104513"/>
    <d v="2019-10-20T00:00:00"/>
    <d v="2019-10-21T00:00:00"/>
    <x v="3"/>
    <s v="Washington"/>
    <s v="Seattle"/>
    <x v="1"/>
    <x v="7"/>
    <s v="Phones Product 44"/>
    <n v="1095.21"/>
    <n v="1"/>
    <n v="0.1"/>
    <n v="193.75"/>
    <s v="CUST-5513"/>
    <x v="0"/>
    <x v="0"/>
    <n v="10001"/>
    <n v="1"/>
    <n v="0.17690671195478491"/>
  </r>
  <r>
    <s v="CA-2019-104514"/>
    <d v="2019-01-20T00:00:00"/>
    <d v="2019-01-22T00:00:00"/>
    <x v="0"/>
    <s v="Florida"/>
    <s v="Chicago"/>
    <x v="0"/>
    <x v="0"/>
    <s v="Storage Product 44"/>
    <n v="1360.33"/>
    <n v="4"/>
    <n v="0.2"/>
    <n v="20.78"/>
    <s v="CUST-5514"/>
    <x v="1"/>
    <x v="0"/>
    <n v="10001"/>
    <n v="2"/>
    <n v="1.5275705159777409E-2"/>
  </r>
  <r>
    <s v="CA-2019-104515"/>
    <d v="2019-12-29T00:00:00"/>
    <d v="2020-01-03T00:00:00"/>
    <x v="3"/>
    <s v="Florida"/>
    <s v="Miami"/>
    <x v="1"/>
    <x v="2"/>
    <s v="Laptops Product 26"/>
    <n v="1052.47"/>
    <n v="1"/>
    <n v="0.2"/>
    <n v="-4.1399999999999997"/>
    <s v="CUST-5515"/>
    <x v="1"/>
    <x v="0"/>
    <n v="10001"/>
    <n v="5"/>
    <n v="-3.9336038081845557E-3"/>
  </r>
  <r>
    <s v="CA-2019-104516"/>
    <d v="2019-12-20T00:00:00"/>
    <d v="2019-12-23T00:00:00"/>
    <x v="2"/>
    <s v="California"/>
    <s v="Miami"/>
    <x v="1"/>
    <x v="3"/>
    <s v="Accessories Product 30"/>
    <n v="625.84"/>
    <n v="5"/>
    <n v="0.05"/>
    <n v="-55.54"/>
    <s v="CUST-5516"/>
    <x v="0"/>
    <x v="0"/>
    <n v="10001"/>
    <n v="3"/>
    <n v="-8.8744727086795344E-2"/>
  </r>
  <r>
    <s v="CA-2019-104517"/>
    <d v="2019-10-09T00:00:00"/>
    <d v="2019-10-10T00:00:00"/>
    <x v="0"/>
    <s v="New York"/>
    <s v="Los Angeles"/>
    <x v="0"/>
    <x v="5"/>
    <s v="Paper Product 3"/>
    <n v="524.44000000000005"/>
    <n v="2"/>
    <n v="0.2"/>
    <n v="71.489999999999995"/>
    <s v="CUST-5517"/>
    <x v="2"/>
    <x v="0"/>
    <n v="10001"/>
    <n v="1"/>
    <n v="0.13631683319350163"/>
  </r>
  <r>
    <s v="CA-2019-104518"/>
    <d v="2019-07-25T00:00:00"/>
    <d v="2019-07-26T00:00:00"/>
    <x v="1"/>
    <s v="California"/>
    <s v="Los Angeles"/>
    <x v="1"/>
    <x v="2"/>
    <s v="Laptops Product 11"/>
    <n v="1227.94"/>
    <n v="5"/>
    <n v="0.1"/>
    <n v="117.8"/>
    <s v="CUST-5518"/>
    <x v="1"/>
    <x v="0"/>
    <n v="10001"/>
    <n v="1"/>
    <n v="9.5933026043617753E-2"/>
  </r>
  <r>
    <s v="CA-2019-104519"/>
    <d v="2019-10-11T00:00:00"/>
    <d v="2019-10-12T00:00:00"/>
    <x v="1"/>
    <s v="Illinois"/>
    <s v="New York City"/>
    <x v="1"/>
    <x v="7"/>
    <s v="Phones Product 30"/>
    <n v="450.01"/>
    <n v="5"/>
    <n v="0.05"/>
    <n v="12.13"/>
    <s v="CUST-5519"/>
    <x v="2"/>
    <x v="0"/>
    <n v="10001"/>
    <n v="1"/>
    <n v="2.6954956556520967E-2"/>
  </r>
  <r>
    <s v="CA-2019-104520"/>
    <d v="2019-09-08T00:00:00"/>
    <d v="2019-09-09T00:00:00"/>
    <x v="2"/>
    <s v="Florida"/>
    <s v="Seattle"/>
    <x v="0"/>
    <x v="5"/>
    <s v="Paper Product 28"/>
    <n v="218.96"/>
    <n v="3"/>
    <n v="0.2"/>
    <n v="20.76"/>
    <s v="CUST-5520"/>
    <x v="0"/>
    <x v="0"/>
    <n v="10001"/>
    <n v="1"/>
    <n v="9.4811837778589703E-2"/>
  </r>
  <r>
    <s v="CA-2019-104521"/>
    <d v="2019-09-07T00:00:00"/>
    <d v="2019-09-09T00:00:00"/>
    <x v="1"/>
    <s v="Florida"/>
    <s v="Los Angeles"/>
    <x v="0"/>
    <x v="0"/>
    <s v="Storage Product 34"/>
    <n v="596.61"/>
    <n v="5"/>
    <n v="0"/>
    <n v="55.17"/>
    <s v="CUST-5521"/>
    <x v="0"/>
    <x v="0"/>
    <n v="10001"/>
    <n v="2"/>
    <n v="9.24724694524061E-2"/>
  </r>
  <r>
    <s v="CA-2019-104522"/>
    <d v="2019-07-23T00:00:00"/>
    <d v="2019-07-28T00:00:00"/>
    <x v="2"/>
    <s v="Texas"/>
    <s v="Los Angeles"/>
    <x v="0"/>
    <x v="1"/>
    <s v="Binders Product 1"/>
    <n v="1026.96"/>
    <n v="3"/>
    <n v="0.1"/>
    <n v="-150.83000000000001"/>
    <s v="CUST-5522"/>
    <x v="1"/>
    <x v="0"/>
    <n v="10001"/>
    <n v="5"/>
    <n v="-0.14687037469813821"/>
  </r>
  <r>
    <s v="CA-2019-104523"/>
    <d v="2019-02-18T00:00:00"/>
    <d v="2019-02-22T00:00:00"/>
    <x v="2"/>
    <s v="Washington"/>
    <s v="Chicago"/>
    <x v="2"/>
    <x v="6"/>
    <s v="Bookcases Product 9"/>
    <n v="486.46"/>
    <n v="5"/>
    <n v="0.1"/>
    <n v="-47.52"/>
    <s v="CUST-5523"/>
    <x v="0"/>
    <x v="0"/>
    <n v="10001"/>
    <n v="4"/>
    <n v="-9.7685318422891923E-2"/>
  </r>
  <r>
    <s v="CA-2019-104524"/>
    <d v="2019-07-21T00:00:00"/>
    <d v="2019-07-22T00:00:00"/>
    <x v="2"/>
    <s v="Florida"/>
    <s v="Seattle"/>
    <x v="1"/>
    <x v="7"/>
    <s v="Phones Product 12"/>
    <n v="833.27"/>
    <n v="1"/>
    <n v="0.05"/>
    <n v="246.65"/>
    <s v="CUST-5524"/>
    <x v="2"/>
    <x v="0"/>
    <n v="10001"/>
    <n v="1"/>
    <n v="0.29600249618971042"/>
  </r>
  <r>
    <s v="CA-2019-104525"/>
    <d v="2019-08-04T00:00:00"/>
    <d v="2019-08-07T00:00:00"/>
    <x v="0"/>
    <s v="Washington"/>
    <s v="New York City"/>
    <x v="0"/>
    <x v="5"/>
    <s v="Paper Product 16"/>
    <n v="551.57000000000005"/>
    <n v="1"/>
    <n v="0.05"/>
    <n v="82.08"/>
    <s v="CUST-5525"/>
    <x v="2"/>
    <x v="0"/>
    <n v="10001"/>
    <n v="3"/>
    <n v="0.14881157423355149"/>
  </r>
  <r>
    <s v="CA-2019-104526"/>
    <d v="2019-04-02T00:00:00"/>
    <d v="2019-04-03T00:00:00"/>
    <x v="1"/>
    <s v="Illinois"/>
    <s v="Miami"/>
    <x v="1"/>
    <x v="2"/>
    <s v="Laptops Product 20"/>
    <n v="916.35"/>
    <n v="2"/>
    <n v="0.1"/>
    <n v="-60.91"/>
    <s v="CUST-5526"/>
    <x v="2"/>
    <x v="0"/>
    <n v="10001"/>
    <n v="1"/>
    <n v="-6.647023517215038E-2"/>
  </r>
  <r>
    <s v="CA-2019-104527"/>
    <d v="2019-05-25T00:00:00"/>
    <d v="2019-05-30T00:00:00"/>
    <x v="3"/>
    <s v="Texas"/>
    <s v="New York City"/>
    <x v="0"/>
    <x v="5"/>
    <s v="Paper Product 11"/>
    <n v="496.24"/>
    <n v="3"/>
    <n v="0.2"/>
    <n v="6.7"/>
    <s v="CUST-5527"/>
    <x v="2"/>
    <x v="0"/>
    <n v="10001"/>
    <n v="5"/>
    <n v="1.3501531517007899E-2"/>
  </r>
  <r>
    <s v="CA-2019-104528"/>
    <d v="2019-01-09T00:00:00"/>
    <d v="2019-01-11T00:00:00"/>
    <x v="1"/>
    <s v="Florida"/>
    <s v="Miami"/>
    <x v="0"/>
    <x v="5"/>
    <s v="Paper Product 40"/>
    <n v="290.93"/>
    <n v="4"/>
    <n v="0"/>
    <n v="15.45"/>
    <s v="CUST-5528"/>
    <x v="2"/>
    <x v="0"/>
    <n v="10001"/>
    <n v="2"/>
    <n v="5.3105558038016011E-2"/>
  </r>
  <r>
    <s v="CA-2019-104529"/>
    <d v="2019-07-16T00:00:00"/>
    <d v="2019-07-17T00:00:00"/>
    <x v="2"/>
    <s v="New York"/>
    <s v="New York City"/>
    <x v="0"/>
    <x v="1"/>
    <s v="Binders Product 17"/>
    <n v="722.51"/>
    <n v="1"/>
    <n v="0.2"/>
    <n v="149.78"/>
    <s v="CUST-5529"/>
    <x v="2"/>
    <x v="0"/>
    <n v="10001"/>
    <n v="1"/>
    <n v="0.2073050892029176"/>
  </r>
  <r>
    <s v="CA-2019-104530"/>
    <d v="2019-08-15T00:00:00"/>
    <d v="2019-08-16T00:00:00"/>
    <x v="2"/>
    <s v="New York"/>
    <s v="New York City"/>
    <x v="2"/>
    <x v="4"/>
    <s v="Chairs Product 5"/>
    <n v="523.92999999999995"/>
    <n v="3"/>
    <n v="0.2"/>
    <n v="-59.52"/>
    <s v="CUST-5530"/>
    <x v="1"/>
    <x v="0"/>
    <n v="10001"/>
    <n v="1"/>
    <n v="-0.11360296222777853"/>
  </r>
  <r>
    <s v="CA-2019-104531"/>
    <d v="2019-08-23T00:00:00"/>
    <d v="2019-08-28T00:00:00"/>
    <x v="2"/>
    <s v="Washington"/>
    <s v="Houston"/>
    <x v="2"/>
    <x v="6"/>
    <s v="Bookcases Product 44"/>
    <n v="945.43"/>
    <n v="3"/>
    <n v="0.1"/>
    <n v="16.5"/>
    <s v="CUST-5531"/>
    <x v="2"/>
    <x v="0"/>
    <n v="10001"/>
    <n v="5"/>
    <n v="1.7452376167458195E-2"/>
  </r>
  <r>
    <s v="CA-2019-104532"/>
    <d v="2019-07-05T00:00:00"/>
    <d v="2019-07-06T00:00:00"/>
    <x v="0"/>
    <s v="Florida"/>
    <s v="Los Angeles"/>
    <x v="1"/>
    <x v="7"/>
    <s v="Phones Product 24"/>
    <n v="1109.5899999999999"/>
    <n v="3"/>
    <n v="0.1"/>
    <n v="327.56"/>
    <s v="CUST-5532"/>
    <x v="1"/>
    <x v="0"/>
    <n v="10001"/>
    <n v="1"/>
    <n v="0.2952081399435828"/>
  </r>
  <r>
    <s v="CA-2019-104533"/>
    <d v="2019-05-20T00:00:00"/>
    <d v="2019-05-21T00:00:00"/>
    <x v="2"/>
    <s v="California"/>
    <s v="Los Angeles"/>
    <x v="0"/>
    <x v="1"/>
    <s v="Binders Product 50"/>
    <n v="553.61"/>
    <n v="4"/>
    <n v="0"/>
    <n v="-41.35"/>
    <s v="CUST-5533"/>
    <x v="0"/>
    <x v="0"/>
    <n v="10001"/>
    <n v="1"/>
    <n v="-7.469156987771175E-2"/>
  </r>
  <r>
    <s v="CA-2019-104534"/>
    <d v="2019-01-09T00:00:00"/>
    <d v="2019-01-11T00:00:00"/>
    <x v="3"/>
    <s v="New York"/>
    <s v="New York City"/>
    <x v="2"/>
    <x v="6"/>
    <s v="Bookcases Product 8"/>
    <n v="1102.33"/>
    <n v="2"/>
    <n v="0.2"/>
    <n v="10.32"/>
    <s v="CUST-5534"/>
    <x v="0"/>
    <x v="0"/>
    <n v="10001"/>
    <n v="2"/>
    <n v="9.3619877895004221E-3"/>
  </r>
  <r>
    <s v="CA-2019-104535"/>
    <d v="2019-10-27T00:00:00"/>
    <d v="2019-10-31T00:00:00"/>
    <x v="1"/>
    <s v="Florida"/>
    <s v="Los Angeles"/>
    <x v="0"/>
    <x v="0"/>
    <s v="Storage Product 19"/>
    <n v="1209.8"/>
    <n v="1"/>
    <n v="0.05"/>
    <n v="-47.14"/>
    <s v="CUST-5535"/>
    <x v="0"/>
    <x v="0"/>
    <n v="10001"/>
    <n v="4"/>
    <n v="-3.8965118201355599E-2"/>
  </r>
  <r>
    <s v="CA-2019-104536"/>
    <d v="2019-01-13T00:00:00"/>
    <d v="2019-01-17T00:00:00"/>
    <x v="0"/>
    <s v="New York"/>
    <s v="Houston"/>
    <x v="0"/>
    <x v="5"/>
    <s v="Paper Product 6"/>
    <n v="815.78"/>
    <n v="1"/>
    <n v="0"/>
    <n v="107.72"/>
    <s v="CUST-5536"/>
    <x v="1"/>
    <x v="0"/>
    <n v="10001"/>
    <n v="4"/>
    <n v="0.13204540439824464"/>
  </r>
  <r>
    <s v="CA-2019-104537"/>
    <d v="2019-07-13T00:00:00"/>
    <d v="2019-07-18T00:00:00"/>
    <x v="1"/>
    <s v="New York"/>
    <s v="Miami"/>
    <x v="1"/>
    <x v="7"/>
    <s v="Phones Product 19"/>
    <n v="203.03"/>
    <n v="2"/>
    <n v="0"/>
    <n v="49.44"/>
    <s v="CUST-5537"/>
    <x v="1"/>
    <x v="0"/>
    <n v="10001"/>
    <n v="5"/>
    <n v="0.24351081121016596"/>
  </r>
  <r>
    <s v="CA-2019-104538"/>
    <d v="2019-05-23T00:00:00"/>
    <d v="2019-05-24T00:00:00"/>
    <x v="2"/>
    <s v="California"/>
    <s v="New York City"/>
    <x v="2"/>
    <x v="4"/>
    <s v="Chairs Product 12"/>
    <n v="1379.71"/>
    <n v="1"/>
    <n v="0.1"/>
    <n v="191.68"/>
    <s v="CUST-5538"/>
    <x v="2"/>
    <x v="0"/>
    <n v="10001"/>
    <n v="1"/>
    <n v="0.13892774568568758"/>
  </r>
  <r>
    <s v="CA-2019-104539"/>
    <d v="2019-03-28T00:00:00"/>
    <d v="2019-04-01T00:00:00"/>
    <x v="0"/>
    <s v="Washington"/>
    <s v="Seattle"/>
    <x v="0"/>
    <x v="0"/>
    <s v="Storage Product 33"/>
    <n v="1318.04"/>
    <n v="4"/>
    <n v="0.2"/>
    <n v="-171.42"/>
    <s v="CUST-5539"/>
    <x v="2"/>
    <x v="0"/>
    <n v="10001"/>
    <n v="4"/>
    <n v="-0.13005675093320385"/>
  </r>
  <r>
    <s v="CA-2019-104540"/>
    <d v="2019-04-14T00:00:00"/>
    <d v="2019-04-15T00:00:00"/>
    <x v="0"/>
    <s v="New York"/>
    <s v="Seattle"/>
    <x v="1"/>
    <x v="2"/>
    <s v="Laptops Product 27"/>
    <n v="275.58"/>
    <n v="2"/>
    <n v="0.2"/>
    <n v="29.58"/>
    <s v="CUST-5540"/>
    <x v="0"/>
    <x v="0"/>
    <n v="10001"/>
    <n v="1"/>
    <n v="0.10733725234051818"/>
  </r>
  <r>
    <s v="CA-2019-104541"/>
    <d v="2019-10-22T00:00:00"/>
    <d v="2019-10-23T00:00:00"/>
    <x v="1"/>
    <s v="California"/>
    <s v="Chicago"/>
    <x v="1"/>
    <x v="7"/>
    <s v="Phones Product 47"/>
    <n v="903.96"/>
    <n v="3"/>
    <n v="0.2"/>
    <n v="101.79"/>
    <s v="CUST-5541"/>
    <x v="0"/>
    <x v="0"/>
    <n v="10001"/>
    <n v="1"/>
    <n v="0.11260454002389486"/>
  </r>
  <r>
    <s v="CA-2019-104542"/>
    <d v="2019-10-17T00:00:00"/>
    <d v="2019-10-20T00:00:00"/>
    <x v="2"/>
    <s v="Washington"/>
    <s v="Los Angeles"/>
    <x v="1"/>
    <x v="2"/>
    <s v="Laptops Product 17"/>
    <n v="953.81"/>
    <n v="5"/>
    <n v="0.1"/>
    <n v="11.06"/>
    <s v="CUST-5542"/>
    <x v="1"/>
    <x v="0"/>
    <n v="10001"/>
    <n v="3"/>
    <n v="1.1595600800998104E-2"/>
  </r>
  <r>
    <s v="CA-2019-104543"/>
    <d v="2019-12-20T00:00:00"/>
    <d v="2019-12-22T00:00:00"/>
    <x v="3"/>
    <s v="Texas"/>
    <s v="New York City"/>
    <x v="2"/>
    <x v="8"/>
    <s v="Tables Product 4"/>
    <n v="777.35"/>
    <n v="4"/>
    <n v="0.1"/>
    <n v="31.2"/>
    <s v="CUST-5543"/>
    <x v="1"/>
    <x v="0"/>
    <n v="10001"/>
    <n v="2"/>
    <n v="4.0136360712677684E-2"/>
  </r>
  <r>
    <s v="CA-2019-104544"/>
    <d v="2019-10-19T00:00:00"/>
    <d v="2019-10-23T00:00:00"/>
    <x v="2"/>
    <s v="California"/>
    <s v="Houston"/>
    <x v="1"/>
    <x v="3"/>
    <s v="Accessories Product 50"/>
    <n v="236.3"/>
    <n v="4"/>
    <n v="0"/>
    <n v="-7.56"/>
    <s v="CUST-5544"/>
    <x v="2"/>
    <x v="0"/>
    <n v="10001"/>
    <n v="4"/>
    <n v="-3.1993228946254761E-2"/>
  </r>
  <r>
    <s v="CA-2019-104545"/>
    <d v="2019-07-13T00:00:00"/>
    <d v="2019-07-18T00:00:00"/>
    <x v="1"/>
    <s v="New York"/>
    <s v="Los Angeles"/>
    <x v="0"/>
    <x v="1"/>
    <s v="Binders Product 27"/>
    <n v="353.6"/>
    <n v="1"/>
    <n v="0.2"/>
    <n v="48.22"/>
    <s v="CUST-5545"/>
    <x v="1"/>
    <x v="0"/>
    <n v="10001"/>
    <n v="5"/>
    <n v="0.13636877828054297"/>
  </r>
  <r>
    <s v="CA-2019-104546"/>
    <d v="2019-04-27T00:00:00"/>
    <d v="2019-04-29T00:00:00"/>
    <x v="0"/>
    <s v="Florida"/>
    <s v="Los Angeles"/>
    <x v="1"/>
    <x v="7"/>
    <s v="Phones Product 11"/>
    <n v="1221.4000000000001"/>
    <n v="4"/>
    <n v="0.05"/>
    <n v="77.849999999999994"/>
    <s v="CUST-5546"/>
    <x v="2"/>
    <x v="0"/>
    <n v="10001"/>
    <n v="2"/>
    <n v="6.3738333060422453E-2"/>
  </r>
  <r>
    <s v="CA-2019-104547"/>
    <d v="2019-09-06T00:00:00"/>
    <d v="2019-09-08T00:00:00"/>
    <x v="0"/>
    <s v="Florida"/>
    <s v="Los Angeles"/>
    <x v="1"/>
    <x v="3"/>
    <s v="Accessories Product 33"/>
    <n v="1175.4000000000001"/>
    <n v="3"/>
    <n v="0.2"/>
    <n v="337.72"/>
    <s v="CUST-5547"/>
    <x v="1"/>
    <x v="0"/>
    <n v="10001"/>
    <n v="2"/>
    <n v="0.28732346435256084"/>
  </r>
  <r>
    <s v="CA-2019-104548"/>
    <d v="2019-03-20T00:00:00"/>
    <d v="2019-03-22T00:00:00"/>
    <x v="2"/>
    <s v="California"/>
    <s v="Chicago"/>
    <x v="1"/>
    <x v="3"/>
    <s v="Accessories Product 19"/>
    <n v="201.38"/>
    <n v="1"/>
    <n v="0"/>
    <n v="8.61"/>
    <s v="CUST-5548"/>
    <x v="0"/>
    <x v="0"/>
    <n v="10001"/>
    <n v="2"/>
    <n v="4.2754990565100799E-2"/>
  </r>
  <r>
    <s v="CA-2019-104549"/>
    <d v="2019-11-16T00:00:00"/>
    <d v="2019-11-18T00:00:00"/>
    <x v="2"/>
    <s v="California"/>
    <s v="Chicago"/>
    <x v="1"/>
    <x v="2"/>
    <s v="Laptops Product 31"/>
    <n v="521.41999999999996"/>
    <n v="4"/>
    <n v="0.1"/>
    <n v="-57.32"/>
    <s v="CUST-5549"/>
    <x v="1"/>
    <x v="0"/>
    <n v="10001"/>
    <n v="2"/>
    <n v="-0.10993057420121975"/>
  </r>
  <r>
    <s v="CA-2019-104550"/>
    <d v="2019-03-25T00:00:00"/>
    <d v="2019-03-29T00:00:00"/>
    <x v="1"/>
    <s v="Florida"/>
    <s v="Chicago"/>
    <x v="1"/>
    <x v="2"/>
    <s v="Laptops Product 32"/>
    <n v="609.15"/>
    <n v="1"/>
    <n v="0.2"/>
    <n v="66.790000000000006"/>
    <s v="CUST-5550"/>
    <x v="2"/>
    <x v="0"/>
    <n v="10001"/>
    <n v="4"/>
    <n v="0.1096445867191989"/>
  </r>
  <r>
    <s v="CA-2019-104551"/>
    <d v="2019-10-26T00:00:00"/>
    <d v="2019-10-31T00:00:00"/>
    <x v="2"/>
    <s v="New York"/>
    <s v="Seattle"/>
    <x v="2"/>
    <x v="8"/>
    <s v="Tables Product 36"/>
    <n v="1128.0999999999999"/>
    <n v="2"/>
    <n v="0.05"/>
    <n v="-122.32"/>
    <s v="CUST-5551"/>
    <x v="2"/>
    <x v="0"/>
    <n v="10001"/>
    <n v="5"/>
    <n v="-0.10843010371420973"/>
  </r>
  <r>
    <s v="CA-2019-104552"/>
    <d v="2019-07-23T00:00:00"/>
    <d v="2019-07-26T00:00:00"/>
    <x v="3"/>
    <s v="Illinois"/>
    <s v="Los Angeles"/>
    <x v="1"/>
    <x v="3"/>
    <s v="Accessories Product 31"/>
    <n v="283.60000000000002"/>
    <n v="3"/>
    <n v="0.05"/>
    <n v="-21"/>
    <s v="CUST-5552"/>
    <x v="2"/>
    <x v="0"/>
    <n v="10001"/>
    <n v="3"/>
    <n v="-7.4047954866008459E-2"/>
  </r>
  <r>
    <s v="CA-2019-104553"/>
    <d v="2019-04-06T00:00:00"/>
    <d v="2019-04-07T00:00:00"/>
    <x v="1"/>
    <s v="Florida"/>
    <s v="Chicago"/>
    <x v="0"/>
    <x v="0"/>
    <s v="Storage Product 1"/>
    <n v="823.81"/>
    <n v="1"/>
    <n v="0.2"/>
    <n v="188.65"/>
    <s v="CUST-5553"/>
    <x v="2"/>
    <x v="0"/>
    <n v="10001"/>
    <n v="1"/>
    <n v="0.22899697745839456"/>
  </r>
  <r>
    <s v="CA-2019-104554"/>
    <d v="2019-03-26T00:00:00"/>
    <d v="2019-03-29T00:00:00"/>
    <x v="2"/>
    <s v="Texas"/>
    <s v="Seattle"/>
    <x v="1"/>
    <x v="2"/>
    <s v="Laptops Product 31"/>
    <n v="832.01"/>
    <n v="2"/>
    <n v="0"/>
    <n v="98.05"/>
    <s v="CUST-5554"/>
    <x v="1"/>
    <x v="0"/>
    <n v="10001"/>
    <n v="3"/>
    <n v="0.11784714126032139"/>
  </r>
  <r>
    <s v="CA-2019-104555"/>
    <d v="2019-11-02T00:00:00"/>
    <d v="2019-11-06T00:00:00"/>
    <x v="1"/>
    <s v="Florida"/>
    <s v="New York City"/>
    <x v="2"/>
    <x v="6"/>
    <s v="Bookcases Product 36"/>
    <n v="349.47"/>
    <n v="3"/>
    <n v="0.2"/>
    <n v="70.94"/>
    <s v="CUST-5555"/>
    <x v="0"/>
    <x v="0"/>
    <n v="10001"/>
    <n v="4"/>
    <n v="0.20299310384296218"/>
  </r>
  <r>
    <s v="CA-2019-104556"/>
    <d v="2019-02-07T00:00:00"/>
    <d v="2019-02-11T00:00:00"/>
    <x v="1"/>
    <s v="New York"/>
    <s v="Chicago"/>
    <x v="0"/>
    <x v="0"/>
    <s v="Storage Product 9"/>
    <n v="734.3"/>
    <n v="2"/>
    <n v="0"/>
    <n v="132.08000000000001"/>
    <s v="CUST-5556"/>
    <x v="1"/>
    <x v="0"/>
    <n v="10001"/>
    <n v="4"/>
    <n v="0.17987198692632442"/>
  </r>
  <r>
    <s v="CA-2019-104557"/>
    <d v="2019-05-15T00:00:00"/>
    <d v="2019-05-17T00:00:00"/>
    <x v="1"/>
    <s v="New York"/>
    <s v="Chicago"/>
    <x v="2"/>
    <x v="8"/>
    <s v="Tables Product 41"/>
    <n v="1166.48"/>
    <n v="4"/>
    <n v="0"/>
    <n v="-40.18"/>
    <s v="CUST-5557"/>
    <x v="1"/>
    <x v="0"/>
    <n v="10001"/>
    <n v="2"/>
    <n v="-3.4445511281805091E-2"/>
  </r>
  <r>
    <s v="CA-2019-104558"/>
    <d v="2019-11-29T00:00:00"/>
    <d v="2019-12-02T00:00:00"/>
    <x v="2"/>
    <s v="Illinois"/>
    <s v="Chicago"/>
    <x v="2"/>
    <x v="8"/>
    <s v="Tables Product 29"/>
    <n v="234.96"/>
    <n v="3"/>
    <n v="0.1"/>
    <n v="55.95"/>
    <s v="CUST-5558"/>
    <x v="2"/>
    <x v="0"/>
    <n v="10001"/>
    <n v="3"/>
    <n v="0.23812563840653728"/>
  </r>
  <r>
    <s v="CA-2019-104559"/>
    <d v="2019-08-13T00:00:00"/>
    <d v="2019-08-15T00:00:00"/>
    <x v="3"/>
    <s v="Illinois"/>
    <s v="New York City"/>
    <x v="1"/>
    <x v="3"/>
    <s v="Accessories Product 3"/>
    <n v="127.06"/>
    <n v="3"/>
    <n v="0.2"/>
    <n v="-17.63"/>
    <s v="CUST-5559"/>
    <x v="0"/>
    <x v="0"/>
    <n v="10001"/>
    <n v="2"/>
    <n v="-0.13875334487643631"/>
  </r>
  <r>
    <s v="CA-2019-104560"/>
    <d v="2019-07-21T00:00:00"/>
    <d v="2019-07-25T00:00:00"/>
    <x v="0"/>
    <s v="New York"/>
    <s v="Los Angeles"/>
    <x v="1"/>
    <x v="2"/>
    <s v="Laptops Product 50"/>
    <n v="1117.5899999999999"/>
    <n v="1"/>
    <n v="0"/>
    <n v="331.55"/>
    <s v="CUST-5560"/>
    <x v="1"/>
    <x v="0"/>
    <n v="10001"/>
    <n v="4"/>
    <n v="0.29666514553637741"/>
  </r>
  <r>
    <s v="CA-2019-104561"/>
    <d v="2019-04-21T00:00:00"/>
    <d v="2019-04-25T00:00:00"/>
    <x v="1"/>
    <s v="California"/>
    <s v="Los Angeles"/>
    <x v="2"/>
    <x v="6"/>
    <s v="Bookcases Product 26"/>
    <n v="975.48"/>
    <n v="5"/>
    <n v="0.05"/>
    <n v="-106.18"/>
    <s v="CUST-5561"/>
    <x v="1"/>
    <x v="0"/>
    <n v="10001"/>
    <n v="4"/>
    <n v="-0.10884897691392956"/>
  </r>
  <r>
    <s v="CA-2019-104562"/>
    <d v="2019-11-11T00:00:00"/>
    <d v="2019-11-15T00:00:00"/>
    <x v="2"/>
    <s v="California"/>
    <s v="New York City"/>
    <x v="0"/>
    <x v="0"/>
    <s v="Storage Product 26"/>
    <n v="895.26"/>
    <n v="3"/>
    <n v="0.1"/>
    <n v="249.89"/>
    <s v="CUST-5562"/>
    <x v="0"/>
    <x v="0"/>
    <n v="10001"/>
    <n v="4"/>
    <n v="0.27912561713915507"/>
  </r>
  <r>
    <s v="CA-2019-104563"/>
    <d v="2019-12-17T00:00:00"/>
    <d v="2019-12-19T00:00:00"/>
    <x v="0"/>
    <s v="Texas"/>
    <s v="Chicago"/>
    <x v="2"/>
    <x v="8"/>
    <s v="Tables Product 1"/>
    <n v="884.16"/>
    <n v="1"/>
    <n v="0.05"/>
    <n v="-141.08000000000001"/>
    <s v="CUST-5563"/>
    <x v="1"/>
    <x v="0"/>
    <n v="10001"/>
    <n v="2"/>
    <n v="-0.15956387984075282"/>
  </r>
  <r>
    <s v="CA-2019-104564"/>
    <d v="2019-10-13T00:00:00"/>
    <d v="2019-10-15T00:00:00"/>
    <x v="0"/>
    <s v="Illinois"/>
    <s v="Houston"/>
    <x v="2"/>
    <x v="4"/>
    <s v="Chairs Product 21"/>
    <n v="516.70000000000005"/>
    <n v="4"/>
    <n v="0"/>
    <n v="-68.42"/>
    <s v="CUST-5564"/>
    <x v="2"/>
    <x v="0"/>
    <n v="10001"/>
    <n v="2"/>
    <n v="-0.13241726340236112"/>
  </r>
  <r>
    <s v="CA-2019-104565"/>
    <d v="2019-08-09T00:00:00"/>
    <d v="2019-08-11T00:00:00"/>
    <x v="1"/>
    <s v="California"/>
    <s v="Los Angeles"/>
    <x v="1"/>
    <x v="7"/>
    <s v="Phones Product 18"/>
    <n v="1496.01"/>
    <n v="5"/>
    <n v="0.1"/>
    <n v="303.12"/>
    <s v="CUST-5565"/>
    <x v="2"/>
    <x v="0"/>
    <n v="10001"/>
    <n v="2"/>
    <n v="0.20261896645075902"/>
  </r>
  <r>
    <s v="CA-2019-104566"/>
    <d v="2019-08-17T00:00:00"/>
    <d v="2019-08-19T00:00:00"/>
    <x v="0"/>
    <s v="Florida"/>
    <s v="Seattle"/>
    <x v="2"/>
    <x v="8"/>
    <s v="Tables Product 37"/>
    <n v="508.31"/>
    <n v="3"/>
    <n v="0.2"/>
    <n v="108.15"/>
    <s v="CUST-5566"/>
    <x v="2"/>
    <x v="0"/>
    <n v="10001"/>
    <n v="2"/>
    <n v="0.21276386457083277"/>
  </r>
  <r>
    <s v="CA-2019-104567"/>
    <d v="2019-12-04T00:00:00"/>
    <d v="2019-12-08T00:00:00"/>
    <x v="2"/>
    <s v="California"/>
    <s v="Chicago"/>
    <x v="1"/>
    <x v="3"/>
    <s v="Accessories Product 48"/>
    <n v="521.66999999999996"/>
    <n v="4"/>
    <n v="0.1"/>
    <n v="131.24"/>
    <s v="CUST-5567"/>
    <x v="1"/>
    <x v="0"/>
    <n v="10001"/>
    <n v="4"/>
    <n v="0.25157666724174288"/>
  </r>
  <r>
    <s v="CA-2019-104568"/>
    <d v="2019-03-11T00:00:00"/>
    <d v="2019-03-13T00:00:00"/>
    <x v="0"/>
    <s v="New York"/>
    <s v="New York City"/>
    <x v="2"/>
    <x v="6"/>
    <s v="Bookcases Product 36"/>
    <n v="280.45999999999998"/>
    <n v="2"/>
    <n v="0.05"/>
    <n v="38.299999999999997"/>
    <s v="CUST-5568"/>
    <x v="1"/>
    <x v="0"/>
    <n v="10001"/>
    <n v="2"/>
    <n v="0.13656136347429224"/>
  </r>
  <r>
    <s v="CA-2019-104569"/>
    <d v="2019-09-02T00:00:00"/>
    <d v="2019-09-06T00:00:00"/>
    <x v="1"/>
    <s v="Texas"/>
    <s v="Los Angeles"/>
    <x v="2"/>
    <x v="8"/>
    <s v="Tables Product 25"/>
    <n v="1003.21"/>
    <n v="4"/>
    <n v="0.2"/>
    <n v="221.94"/>
    <s v="CUST-5569"/>
    <x v="2"/>
    <x v="0"/>
    <n v="10001"/>
    <n v="4"/>
    <n v="0.22122985217451979"/>
  </r>
  <r>
    <s v="CA-2019-104570"/>
    <d v="2019-05-25T00:00:00"/>
    <d v="2019-05-29T00:00:00"/>
    <x v="0"/>
    <s v="Florida"/>
    <s v="Seattle"/>
    <x v="2"/>
    <x v="8"/>
    <s v="Tables Product 25"/>
    <n v="558.78"/>
    <n v="4"/>
    <n v="0"/>
    <n v="47.21"/>
    <s v="CUST-5570"/>
    <x v="0"/>
    <x v="0"/>
    <n v="10001"/>
    <n v="4"/>
    <n v="8.4487633773578152E-2"/>
  </r>
  <r>
    <s v="CA-2019-104571"/>
    <d v="2019-11-19T00:00:00"/>
    <d v="2019-11-22T00:00:00"/>
    <x v="0"/>
    <s v="Illinois"/>
    <s v="Seattle"/>
    <x v="2"/>
    <x v="4"/>
    <s v="Chairs Product 29"/>
    <n v="182.6"/>
    <n v="1"/>
    <n v="0"/>
    <n v="-1.03"/>
    <s v="CUST-5571"/>
    <x v="1"/>
    <x v="0"/>
    <n v="10001"/>
    <n v="3"/>
    <n v="-5.640744797371304E-3"/>
  </r>
  <r>
    <s v="CA-2019-104572"/>
    <d v="2019-07-21T00:00:00"/>
    <d v="2019-07-24T00:00:00"/>
    <x v="3"/>
    <s v="Illinois"/>
    <s v="Miami"/>
    <x v="2"/>
    <x v="8"/>
    <s v="Tables Product 39"/>
    <n v="575.03"/>
    <n v="2"/>
    <n v="0"/>
    <n v="60.78"/>
    <s v="CUST-5572"/>
    <x v="0"/>
    <x v="0"/>
    <n v="10001"/>
    <n v="3"/>
    <n v="0.10569883310435978"/>
  </r>
  <r>
    <s v="CA-2019-104573"/>
    <d v="2019-07-21T00:00:00"/>
    <d v="2019-07-24T00:00:00"/>
    <x v="0"/>
    <s v="Illinois"/>
    <s v="Los Angeles"/>
    <x v="0"/>
    <x v="1"/>
    <s v="Binders Product 4"/>
    <n v="274.02999999999997"/>
    <n v="4"/>
    <n v="0"/>
    <n v="33.53"/>
    <s v="CUST-5573"/>
    <x v="1"/>
    <x v="0"/>
    <n v="10001"/>
    <n v="3"/>
    <n v="0.12235886581761123"/>
  </r>
  <r>
    <s v="CA-2019-104574"/>
    <d v="2019-11-30T00:00:00"/>
    <d v="2019-12-05T00:00:00"/>
    <x v="2"/>
    <s v="Florida"/>
    <s v="Seattle"/>
    <x v="1"/>
    <x v="7"/>
    <s v="Phones Product 21"/>
    <n v="157.38"/>
    <n v="5"/>
    <n v="0.05"/>
    <n v="-24.34"/>
    <s v="CUST-5574"/>
    <x v="0"/>
    <x v="0"/>
    <n v="10001"/>
    <n v="5"/>
    <n v="-0.15465751683822596"/>
  </r>
  <r>
    <s v="CA-2019-104575"/>
    <d v="2019-11-29T00:00:00"/>
    <d v="2019-12-01T00:00:00"/>
    <x v="0"/>
    <s v="California"/>
    <s v="Miami"/>
    <x v="2"/>
    <x v="8"/>
    <s v="Tables Product 10"/>
    <n v="196.95"/>
    <n v="2"/>
    <n v="0.1"/>
    <n v="33.090000000000003"/>
    <s v="CUST-5575"/>
    <x v="0"/>
    <x v="0"/>
    <n v="10001"/>
    <n v="2"/>
    <n v="0.16801218583396804"/>
  </r>
  <r>
    <s v="CA-2019-104576"/>
    <d v="2019-05-20T00:00:00"/>
    <d v="2019-05-24T00:00:00"/>
    <x v="0"/>
    <s v="Washington"/>
    <s v="Miami"/>
    <x v="2"/>
    <x v="6"/>
    <s v="Bookcases Product 37"/>
    <n v="732.29"/>
    <n v="3"/>
    <n v="0.2"/>
    <n v="-92.25"/>
    <s v="CUST-5576"/>
    <x v="0"/>
    <x v="0"/>
    <n v="10001"/>
    <n v="4"/>
    <n v="-0.12597468216143878"/>
  </r>
  <r>
    <s v="CA-2019-104577"/>
    <d v="2019-12-15T00:00:00"/>
    <d v="2019-12-16T00:00:00"/>
    <x v="2"/>
    <s v="New York"/>
    <s v="Chicago"/>
    <x v="2"/>
    <x v="4"/>
    <s v="Chairs Product 17"/>
    <n v="643.25"/>
    <n v="4"/>
    <n v="0.05"/>
    <n v="125.65"/>
    <s v="CUST-5577"/>
    <x v="2"/>
    <x v="0"/>
    <n v="10001"/>
    <n v="1"/>
    <n v="0.19533618344345124"/>
  </r>
  <r>
    <s v="CA-2019-104578"/>
    <d v="2019-01-19T00:00:00"/>
    <d v="2019-01-24T00:00:00"/>
    <x v="0"/>
    <s v="Texas"/>
    <s v="Chicago"/>
    <x v="0"/>
    <x v="1"/>
    <s v="Binders Product 49"/>
    <n v="117.12"/>
    <n v="3"/>
    <n v="0.1"/>
    <n v="-7.08"/>
    <s v="CUST-5578"/>
    <x v="0"/>
    <x v="0"/>
    <n v="10001"/>
    <n v="5"/>
    <n v="-6.0450819672131145E-2"/>
  </r>
  <r>
    <s v="CA-2019-104579"/>
    <d v="2019-07-10T00:00:00"/>
    <d v="2019-07-15T00:00:00"/>
    <x v="3"/>
    <s v="Florida"/>
    <s v="Seattle"/>
    <x v="2"/>
    <x v="6"/>
    <s v="Bookcases Product 10"/>
    <n v="238.12"/>
    <n v="1"/>
    <n v="0"/>
    <n v="-6.03"/>
    <s v="CUST-5579"/>
    <x v="1"/>
    <x v="0"/>
    <n v="10001"/>
    <n v="5"/>
    <n v="-2.5323366369897533E-2"/>
  </r>
  <r>
    <s v="CA-2019-104580"/>
    <d v="2019-07-19T00:00:00"/>
    <d v="2019-07-20T00:00:00"/>
    <x v="0"/>
    <s v="New York"/>
    <s v="Miami"/>
    <x v="1"/>
    <x v="2"/>
    <s v="Laptops Product 49"/>
    <n v="477.15"/>
    <n v="2"/>
    <n v="0.2"/>
    <n v="-90.18"/>
    <s v="CUST-5580"/>
    <x v="0"/>
    <x v="0"/>
    <n v="10001"/>
    <n v="1"/>
    <n v="-0.18899717070103744"/>
  </r>
  <r>
    <s v="CA-2019-104581"/>
    <d v="2019-12-16T00:00:00"/>
    <d v="2019-12-20T00:00:00"/>
    <x v="1"/>
    <s v="Washington"/>
    <s v="Seattle"/>
    <x v="2"/>
    <x v="4"/>
    <s v="Chairs Product 17"/>
    <n v="1350.17"/>
    <n v="3"/>
    <n v="0.05"/>
    <n v="80.59"/>
    <s v="CUST-5581"/>
    <x v="0"/>
    <x v="0"/>
    <n v="10001"/>
    <n v="4"/>
    <n v="5.9688779931416046E-2"/>
  </r>
  <r>
    <s v="CA-2019-104582"/>
    <d v="2019-08-06T00:00:00"/>
    <d v="2019-08-10T00:00:00"/>
    <x v="1"/>
    <s v="Washington"/>
    <s v="Houston"/>
    <x v="1"/>
    <x v="3"/>
    <s v="Accessories Product 22"/>
    <n v="1494.79"/>
    <n v="3"/>
    <n v="0.1"/>
    <n v="439.09"/>
    <s v="CUST-5582"/>
    <x v="2"/>
    <x v="0"/>
    <n v="10001"/>
    <n v="4"/>
    <n v="0.29374694773178839"/>
  </r>
  <r>
    <s v="CA-2019-104583"/>
    <d v="2019-08-28T00:00:00"/>
    <d v="2019-09-01T00:00:00"/>
    <x v="1"/>
    <s v="Texas"/>
    <s v="Seattle"/>
    <x v="1"/>
    <x v="3"/>
    <s v="Accessories Product 41"/>
    <n v="117.39"/>
    <n v="2"/>
    <n v="0.05"/>
    <n v="-1.61"/>
    <s v="CUST-5583"/>
    <x v="1"/>
    <x v="0"/>
    <n v="10001"/>
    <n v="4"/>
    <n v="-1.3714967203339297E-2"/>
  </r>
  <r>
    <s v="CA-2019-104584"/>
    <d v="2019-03-28T00:00:00"/>
    <d v="2019-03-30T00:00:00"/>
    <x v="3"/>
    <s v="California"/>
    <s v="New York City"/>
    <x v="1"/>
    <x v="3"/>
    <s v="Accessories Product 41"/>
    <n v="225.19"/>
    <n v="4"/>
    <n v="0.1"/>
    <n v="1.69"/>
    <s v="CUST-5584"/>
    <x v="0"/>
    <x v="0"/>
    <n v="10001"/>
    <n v="2"/>
    <n v="7.5047737466139705E-3"/>
  </r>
  <r>
    <s v="CA-2019-104585"/>
    <d v="2019-02-21T00:00:00"/>
    <d v="2019-02-26T00:00:00"/>
    <x v="1"/>
    <s v="Texas"/>
    <s v="Miami"/>
    <x v="0"/>
    <x v="0"/>
    <s v="Storage Product 21"/>
    <n v="882.98"/>
    <n v="5"/>
    <n v="0.2"/>
    <n v="257.89"/>
    <s v="CUST-5585"/>
    <x v="1"/>
    <x v="0"/>
    <n v="10001"/>
    <n v="5"/>
    <n v="0.29206777050442817"/>
  </r>
  <r>
    <s v="CA-2019-104586"/>
    <d v="2019-03-26T00:00:00"/>
    <d v="2019-03-28T00:00:00"/>
    <x v="2"/>
    <s v="Washington"/>
    <s v="New York City"/>
    <x v="2"/>
    <x v="8"/>
    <s v="Tables Product 47"/>
    <n v="920.39"/>
    <n v="5"/>
    <n v="0"/>
    <n v="172.66"/>
    <s v="CUST-5586"/>
    <x v="2"/>
    <x v="0"/>
    <n v="10001"/>
    <n v="2"/>
    <n v="0.18759438933495584"/>
  </r>
  <r>
    <s v="CA-2019-104587"/>
    <d v="2019-01-30T00:00:00"/>
    <d v="2019-02-04T00:00:00"/>
    <x v="3"/>
    <s v="New York"/>
    <s v="Houston"/>
    <x v="0"/>
    <x v="1"/>
    <s v="Binders Product 39"/>
    <n v="1012.26"/>
    <n v="1"/>
    <n v="0.1"/>
    <n v="103.69"/>
    <s v="CUST-5587"/>
    <x v="2"/>
    <x v="0"/>
    <n v="10001"/>
    <n v="5"/>
    <n v="0.10243415723233161"/>
  </r>
  <r>
    <s v="CA-2019-104588"/>
    <d v="2019-04-01T00:00:00"/>
    <d v="2019-04-04T00:00:00"/>
    <x v="1"/>
    <s v="California"/>
    <s v="Chicago"/>
    <x v="0"/>
    <x v="0"/>
    <s v="Storage Product 26"/>
    <n v="483.37"/>
    <n v="5"/>
    <n v="0.2"/>
    <n v="43.71"/>
    <s v="CUST-5588"/>
    <x v="1"/>
    <x v="0"/>
    <n v="10001"/>
    <n v="3"/>
    <n v="9.0427622732068599E-2"/>
  </r>
  <r>
    <s v="CA-2019-104589"/>
    <d v="2019-05-13T00:00:00"/>
    <d v="2019-05-16T00:00:00"/>
    <x v="3"/>
    <s v="Texas"/>
    <s v="Chicago"/>
    <x v="0"/>
    <x v="5"/>
    <s v="Paper Product 47"/>
    <n v="1262.0999999999999"/>
    <n v="1"/>
    <n v="0.2"/>
    <n v="-129.07"/>
    <s v="CUST-5589"/>
    <x v="0"/>
    <x v="0"/>
    <n v="10001"/>
    <n v="3"/>
    <n v="-0.1022660644956818"/>
  </r>
  <r>
    <s v="CA-2019-104590"/>
    <d v="2019-06-22T00:00:00"/>
    <d v="2019-06-23T00:00:00"/>
    <x v="2"/>
    <s v="Florida"/>
    <s v="Chicago"/>
    <x v="1"/>
    <x v="3"/>
    <s v="Accessories Product 50"/>
    <n v="227.38"/>
    <n v="1"/>
    <n v="0.2"/>
    <n v="23.61"/>
    <s v="CUST-5590"/>
    <x v="0"/>
    <x v="0"/>
    <n v="10001"/>
    <n v="1"/>
    <n v="0.10383498988477438"/>
  </r>
  <r>
    <s v="CA-2019-104591"/>
    <d v="2019-08-07T00:00:00"/>
    <d v="2019-08-08T00:00:00"/>
    <x v="2"/>
    <s v="Texas"/>
    <s v="Miami"/>
    <x v="1"/>
    <x v="2"/>
    <s v="Laptops Product 35"/>
    <n v="999.58"/>
    <n v="5"/>
    <n v="0"/>
    <n v="69.78"/>
    <s v="CUST-5591"/>
    <x v="1"/>
    <x v="0"/>
    <n v="10001"/>
    <n v="1"/>
    <n v="6.9809319914364037E-2"/>
  </r>
  <r>
    <s v="CA-2019-104592"/>
    <d v="2019-05-08T00:00:00"/>
    <d v="2019-05-09T00:00:00"/>
    <x v="3"/>
    <s v="California"/>
    <s v="New York City"/>
    <x v="1"/>
    <x v="7"/>
    <s v="Phones Product 13"/>
    <n v="494.02"/>
    <n v="1"/>
    <n v="0.05"/>
    <n v="-82.46"/>
    <s v="CUST-5592"/>
    <x v="2"/>
    <x v="0"/>
    <n v="10001"/>
    <n v="1"/>
    <n v="-0.16691631917736124"/>
  </r>
  <r>
    <s v="CA-2019-104593"/>
    <d v="2020-01-01T00:00:00"/>
    <d v="2020-01-06T00:00:00"/>
    <x v="0"/>
    <s v="Florida"/>
    <s v="Chicago"/>
    <x v="0"/>
    <x v="5"/>
    <s v="Paper Product 42"/>
    <n v="1105.8900000000001"/>
    <n v="4"/>
    <n v="0"/>
    <n v="151.19999999999999"/>
    <s v="CUST-5593"/>
    <x v="1"/>
    <x v="1"/>
    <n v="10001"/>
    <n v="5"/>
    <n v="0.13672245883406123"/>
  </r>
  <r>
    <s v="CA-2019-104594"/>
    <d v="2019-05-30T00:00:00"/>
    <d v="2019-06-03T00:00:00"/>
    <x v="0"/>
    <s v="California"/>
    <s v="Seattle"/>
    <x v="2"/>
    <x v="8"/>
    <s v="Tables Product 50"/>
    <n v="1095.24"/>
    <n v="2"/>
    <n v="0.2"/>
    <n v="-166.43"/>
    <s v="CUST-5594"/>
    <x v="2"/>
    <x v="0"/>
    <n v="10001"/>
    <n v="4"/>
    <n v="-0.15195756181293599"/>
  </r>
  <r>
    <s v="CA-2019-104595"/>
    <d v="2019-12-17T00:00:00"/>
    <d v="2019-12-19T00:00:00"/>
    <x v="0"/>
    <s v="California"/>
    <s v="Miami"/>
    <x v="1"/>
    <x v="7"/>
    <s v="Phones Product 18"/>
    <n v="1176.28"/>
    <n v="4"/>
    <n v="0.1"/>
    <n v="33.19"/>
    <s v="CUST-5595"/>
    <x v="0"/>
    <x v="0"/>
    <n v="10001"/>
    <n v="2"/>
    <n v="2.8216071003502565E-2"/>
  </r>
  <r>
    <s v="CA-2019-104596"/>
    <d v="2019-08-15T00:00:00"/>
    <d v="2019-08-17T00:00:00"/>
    <x v="3"/>
    <s v="Illinois"/>
    <s v="New York City"/>
    <x v="0"/>
    <x v="5"/>
    <s v="Paper Product 38"/>
    <n v="795.3"/>
    <n v="4"/>
    <n v="0.2"/>
    <n v="-66.02"/>
    <s v="CUST-5596"/>
    <x v="1"/>
    <x v="0"/>
    <n v="10001"/>
    <n v="2"/>
    <n v="-8.3012699610209989E-2"/>
  </r>
  <r>
    <s v="CA-2019-104597"/>
    <d v="2019-04-27T00:00:00"/>
    <d v="2019-05-02T00:00:00"/>
    <x v="3"/>
    <s v="Texas"/>
    <s v="Seattle"/>
    <x v="2"/>
    <x v="6"/>
    <s v="Bookcases Product 13"/>
    <n v="1008.15"/>
    <n v="2"/>
    <n v="0"/>
    <n v="183.74"/>
    <s v="CUST-5597"/>
    <x v="1"/>
    <x v="0"/>
    <n v="10001"/>
    <n v="5"/>
    <n v="0.18225462480781632"/>
  </r>
  <r>
    <s v="CA-2019-104598"/>
    <d v="2019-11-26T00:00:00"/>
    <d v="2019-11-29T00:00:00"/>
    <x v="2"/>
    <s v="California"/>
    <s v="Houston"/>
    <x v="2"/>
    <x v="4"/>
    <s v="Chairs Product 12"/>
    <n v="1419.36"/>
    <n v="5"/>
    <n v="0.2"/>
    <n v="-75.38"/>
    <s v="CUST-5598"/>
    <x v="0"/>
    <x v="0"/>
    <n v="10001"/>
    <n v="3"/>
    <n v="-5.3108443242024572E-2"/>
  </r>
  <r>
    <s v="CA-2019-104599"/>
    <d v="2019-10-27T00:00:00"/>
    <d v="2019-11-01T00:00:00"/>
    <x v="3"/>
    <s v="Washington"/>
    <s v="Chicago"/>
    <x v="2"/>
    <x v="8"/>
    <s v="Tables Product 6"/>
    <n v="393.29"/>
    <n v="1"/>
    <n v="0.2"/>
    <n v="-69.81"/>
    <s v="CUST-5599"/>
    <x v="1"/>
    <x v="0"/>
    <n v="10001"/>
    <n v="5"/>
    <n v="-0.17750260621932926"/>
  </r>
  <r>
    <s v="CA-2019-104600"/>
    <d v="2019-08-19T00:00:00"/>
    <d v="2019-08-22T00:00:00"/>
    <x v="1"/>
    <s v="New York"/>
    <s v="Miami"/>
    <x v="2"/>
    <x v="6"/>
    <s v="Bookcases Product 36"/>
    <n v="1135.32"/>
    <n v="5"/>
    <n v="0"/>
    <n v="89.26"/>
    <s v="CUST-5600"/>
    <x v="1"/>
    <x v="0"/>
    <n v="10001"/>
    <n v="3"/>
    <n v="7.8621005531480118E-2"/>
  </r>
  <r>
    <s v="CA-2019-104601"/>
    <d v="2019-09-10T00:00:00"/>
    <d v="2019-09-12T00:00:00"/>
    <x v="2"/>
    <s v="Washington"/>
    <s v="Houston"/>
    <x v="0"/>
    <x v="0"/>
    <s v="Storage Product 40"/>
    <n v="690.23"/>
    <n v="1"/>
    <n v="0.2"/>
    <n v="175.59"/>
    <s v="CUST-5601"/>
    <x v="1"/>
    <x v="0"/>
    <n v="10001"/>
    <n v="2"/>
    <n v="0.25439346304854904"/>
  </r>
  <r>
    <s v="CA-2019-104602"/>
    <d v="2019-11-07T00:00:00"/>
    <d v="2019-11-11T00:00:00"/>
    <x v="2"/>
    <s v="Florida"/>
    <s v="Seattle"/>
    <x v="0"/>
    <x v="0"/>
    <s v="Storage Product 18"/>
    <n v="457.83"/>
    <n v="4"/>
    <n v="0"/>
    <n v="22.38"/>
    <s v="CUST-5602"/>
    <x v="1"/>
    <x v="0"/>
    <n v="10001"/>
    <n v="4"/>
    <n v="4.8882773081711552E-2"/>
  </r>
  <r>
    <s v="CA-2019-104603"/>
    <d v="2019-07-30T00:00:00"/>
    <d v="2019-08-02T00:00:00"/>
    <x v="1"/>
    <s v="Florida"/>
    <s v="Houston"/>
    <x v="1"/>
    <x v="3"/>
    <s v="Accessories Product 5"/>
    <n v="912.98"/>
    <n v="5"/>
    <n v="0"/>
    <n v="125.71"/>
    <s v="CUST-5603"/>
    <x v="2"/>
    <x v="0"/>
    <n v="10001"/>
    <n v="3"/>
    <n v="0.13769195382155139"/>
  </r>
  <r>
    <s v="CA-2019-104604"/>
    <d v="2019-12-27T00:00:00"/>
    <d v="2019-12-31T00:00:00"/>
    <x v="0"/>
    <s v="Washington"/>
    <s v="Miami"/>
    <x v="2"/>
    <x v="6"/>
    <s v="Bookcases Product 21"/>
    <n v="1452.43"/>
    <n v="1"/>
    <n v="0.05"/>
    <n v="-161.1"/>
    <s v="CUST-5604"/>
    <x v="0"/>
    <x v="0"/>
    <n v="10001"/>
    <n v="4"/>
    <n v="-0.11091756573466535"/>
  </r>
  <r>
    <s v="CA-2019-104605"/>
    <d v="2019-06-26T00:00:00"/>
    <d v="2019-06-27T00:00:00"/>
    <x v="1"/>
    <s v="New York"/>
    <s v="Miami"/>
    <x v="1"/>
    <x v="3"/>
    <s v="Accessories Product 37"/>
    <n v="915.38"/>
    <n v="5"/>
    <n v="0.05"/>
    <n v="-90.05"/>
    <s v="CUST-5605"/>
    <x v="2"/>
    <x v="0"/>
    <n v="10001"/>
    <n v="1"/>
    <n v="-9.8374445585439924E-2"/>
  </r>
  <r>
    <s v="CA-2019-104606"/>
    <d v="2019-03-28T00:00:00"/>
    <d v="2019-04-01T00:00:00"/>
    <x v="1"/>
    <s v="Florida"/>
    <s v="Chicago"/>
    <x v="0"/>
    <x v="0"/>
    <s v="Storage Product 16"/>
    <n v="393.81"/>
    <n v="3"/>
    <n v="0.2"/>
    <n v="-53.99"/>
    <s v="CUST-5606"/>
    <x v="0"/>
    <x v="0"/>
    <n v="10001"/>
    <n v="4"/>
    <n v="-0.13709656941164522"/>
  </r>
  <r>
    <s v="CA-2019-104607"/>
    <d v="2019-01-02T00:00:00"/>
    <d v="2019-01-07T00:00:00"/>
    <x v="1"/>
    <s v="Florida"/>
    <s v="Los Angeles"/>
    <x v="1"/>
    <x v="3"/>
    <s v="Accessories Product 3"/>
    <n v="1441.05"/>
    <n v="4"/>
    <n v="0.2"/>
    <n v="-115.65"/>
    <s v="CUST-5607"/>
    <x v="1"/>
    <x v="0"/>
    <n v="10001"/>
    <n v="5"/>
    <n v="-8.0253981471843455E-2"/>
  </r>
  <r>
    <s v="CA-2019-104608"/>
    <d v="2019-12-08T00:00:00"/>
    <d v="2019-12-13T00:00:00"/>
    <x v="2"/>
    <s v="Illinois"/>
    <s v="Miami"/>
    <x v="2"/>
    <x v="4"/>
    <s v="Chairs Product 9"/>
    <n v="974.39"/>
    <n v="5"/>
    <n v="0"/>
    <n v="-32.840000000000003"/>
    <s v="CUST-5608"/>
    <x v="1"/>
    <x v="0"/>
    <n v="10001"/>
    <n v="5"/>
    <n v="-3.370313734746868E-2"/>
  </r>
  <r>
    <s v="CA-2019-104609"/>
    <d v="2019-03-22T00:00:00"/>
    <d v="2019-03-24T00:00:00"/>
    <x v="3"/>
    <s v="Florida"/>
    <s v="New York City"/>
    <x v="0"/>
    <x v="5"/>
    <s v="Paper Product 20"/>
    <n v="1027.24"/>
    <n v="2"/>
    <n v="0.1"/>
    <n v="253.89"/>
    <s v="CUST-5609"/>
    <x v="2"/>
    <x v="0"/>
    <n v="10001"/>
    <n v="2"/>
    <n v="0.2471574315641914"/>
  </r>
  <r>
    <s v="CA-2019-104610"/>
    <d v="2019-08-17T00:00:00"/>
    <d v="2019-08-22T00:00:00"/>
    <x v="0"/>
    <s v="Texas"/>
    <s v="Chicago"/>
    <x v="2"/>
    <x v="4"/>
    <s v="Chairs Product 27"/>
    <n v="749.52"/>
    <n v="4"/>
    <n v="0.2"/>
    <n v="165.9"/>
    <s v="CUST-5610"/>
    <x v="2"/>
    <x v="0"/>
    <n v="10001"/>
    <n v="5"/>
    <n v="0.2213416586615434"/>
  </r>
  <r>
    <s v="CA-2019-104611"/>
    <d v="2019-11-28T00:00:00"/>
    <d v="2019-12-03T00:00:00"/>
    <x v="0"/>
    <s v="Texas"/>
    <s v="Houston"/>
    <x v="1"/>
    <x v="3"/>
    <s v="Accessories Product 31"/>
    <n v="1446.46"/>
    <n v="1"/>
    <n v="0.05"/>
    <n v="152.58000000000001"/>
    <s v="CUST-5611"/>
    <x v="0"/>
    <x v="0"/>
    <n v="10001"/>
    <n v="5"/>
    <n v="0.1054851153851472"/>
  </r>
  <r>
    <s v="CA-2019-104612"/>
    <d v="2019-09-24T00:00:00"/>
    <d v="2019-09-29T00:00:00"/>
    <x v="0"/>
    <s v="Illinois"/>
    <s v="New York City"/>
    <x v="2"/>
    <x v="4"/>
    <s v="Chairs Product 41"/>
    <n v="1019.96"/>
    <n v="3"/>
    <n v="0.2"/>
    <n v="-47.32"/>
    <s v="CUST-5612"/>
    <x v="1"/>
    <x v="0"/>
    <n v="10001"/>
    <n v="5"/>
    <n v="-4.639397623436213E-2"/>
  </r>
  <r>
    <s v="CA-2019-104613"/>
    <d v="2019-01-16T00:00:00"/>
    <d v="2019-01-20T00:00:00"/>
    <x v="3"/>
    <s v="Washington"/>
    <s v="New York City"/>
    <x v="2"/>
    <x v="6"/>
    <s v="Bookcases Product 45"/>
    <n v="358.15"/>
    <n v="1"/>
    <n v="0.05"/>
    <n v="-18.559999999999999"/>
    <s v="CUST-5613"/>
    <x v="2"/>
    <x v="0"/>
    <n v="10001"/>
    <n v="4"/>
    <n v="-5.1821862348178135E-2"/>
  </r>
  <r>
    <s v="CA-2019-104614"/>
    <d v="2019-02-07T00:00:00"/>
    <d v="2019-02-09T00:00:00"/>
    <x v="2"/>
    <s v="New York"/>
    <s v="Houston"/>
    <x v="1"/>
    <x v="7"/>
    <s v="Phones Product 46"/>
    <n v="1201.48"/>
    <n v="1"/>
    <n v="0"/>
    <n v="212.78"/>
    <s v="CUST-5614"/>
    <x v="2"/>
    <x v="0"/>
    <n v="10001"/>
    <n v="2"/>
    <n v="0.17709824549722009"/>
  </r>
  <r>
    <s v="CA-2019-104615"/>
    <d v="2019-06-25T00:00:00"/>
    <d v="2019-06-28T00:00:00"/>
    <x v="1"/>
    <s v="Washington"/>
    <s v="Houston"/>
    <x v="0"/>
    <x v="5"/>
    <s v="Paper Product 46"/>
    <n v="700.23"/>
    <n v="1"/>
    <n v="0.2"/>
    <n v="187.05"/>
    <s v="CUST-5615"/>
    <x v="2"/>
    <x v="0"/>
    <n v="10001"/>
    <n v="3"/>
    <n v="0.26712651557345446"/>
  </r>
  <r>
    <s v="CA-2019-104616"/>
    <d v="2019-10-13T00:00:00"/>
    <d v="2019-10-17T00:00:00"/>
    <x v="0"/>
    <s v="New York"/>
    <s v="Miami"/>
    <x v="2"/>
    <x v="4"/>
    <s v="Chairs Product 41"/>
    <n v="361.9"/>
    <n v="3"/>
    <n v="0.2"/>
    <n v="27.96"/>
    <s v="CUST-5616"/>
    <x v="0"/>
    <x v="0"/>
    <n v="10001"/>
    <n v="4"/>
    <n v="7.7258911301464506E-2"/>
  </r>
  <r>
    <s v="CA-2019-104617"/>
    <d v="2019-03-26T00:00:00"/>
    <d v="2019-03-30T00:00:00"/>
    <x v="0"/>
    <s v="Texas"/>
    <s v="Chicago"/>
    <x v="2"/>
    <x v="4"/>
    <s v="Chairs Product 5"/>
    <n v="1328.22"/>
    <n v="2"/>
    <n v="0.05"/>
    <n v="-34.71"/>
    <s v="CUST-5617"/>
    <x v="1"/>
    <x v="0"/>
    <n v="10001"/>
    <n v="4"/>
    <n v="-2.6132718977277862E-2"/>
  </r>
  <r>
    <s v="CA-2019-104618"/>
    <d v="2019-01-25T00:00:00"/>
    <d v="2019-01-29T00:00:00"/>
    <x v="1"/>
    <s v="Illinois"/>
    <s v="Seattle"/>
    <x v="0"/>
    <x v="5"/>
    <s v="Paper Product 50"/>
    <n v="1218.8"/>
    <n v="2"/>
    <n v="0.2"/>
    <n v="-18.55"/>
    <s v="CUST-5618"/>
    <x v="1"/>
    <x v="0"/>
    <n v="10001"/>
    <n v="4"/>
    <n v="-1.5219888414834265E-2"/>
  </r>
  <r>
    <s v="CA-2019-104619"/>
    <d v="2019-10-15T00:00:00"/>
    <d v="2019-10-20T00:00:00"/>
    <x v="2"/>
    <s v="Washington"/>
    <s v="Seattle"/>
    <x v="0"/>
    <x v="5"/>
    <s v="Paper Product 10"/>
    <n v="1212.2"/>
    <n v="4"/>
    <n v="0.05"/>
    <n v="-62.45"/>
    <s v="CUST-5619"/>
    <x v="0"/>
    <x v="0"/>
    <n v="10001"/>
    <n v="5"/>
    <n v="-5.1517901336413131E-2"/>
  </r>
  <r>
    <s v="CA-2019-104620"/>
    <d v="2019-11-26T00:00:00"/>
    <d v="2019-11-28T00:00:00"/>
    <x v="3"/>
    <s v="Florida"/>
    <s v="Chicago"/>
    <x v="2"/>
    <x v="6"/>
    <s v="Bookcases Product 32"/>
    <n v="1417.64"/>
    <n v="3"/>
    <n v="0.05"/>
    <n v="-191.23"/>
    <s v="CUST-5620"/>
    <x v="2"/>
    <x v="0"/>
    <n v="10001"/>
    <n v="2"/>
    <n v="-0.1348932027877317"/>
  </r>
  <r>
    <s v="CA-2019-104621"/>
    <d v="2019-04-01T00:00:00"/>
    <d v="2019-04-02T00:00:00"/>
    <x v="1"/>
    <s v="New York"/>
    <s v="Los Angeles"/>
    <x v="1"/>
    <x v="7"/>
    <s v="Phones Product 7"/>
    <n v="1441.05"/>
    <n v="4"/>
    <n v="0.05"/>
    <n v="65.48"/>
    <s v="CUST-5621"/>
    <x v="0"/>
    <x v="0"/>
    <n v="10001"/>
    <n v="1"/>
    <n v="4.5439089552756676E-2"/>
  </r>
  <r>
    <s v="CA-2019-104622"/>
    <d v="2019-04-20T00:00:00"/>
    <d v="2019-04-24T00:00:00"/>
    <x v="3"/>
    <s v="New York"/>
    <s v="Chicago"/>
    <x v="1"/>
    <x v="7"/>
    <s v="Phones Product 39"/>
    <n v="1221.6099999999999"/>
    <n v="2"/>
    <n v="0.2"/>
    <n v="232.36"/>
    <s v="CUST-5622"/>
    <x v="1"/>
    <x v="0"/>
    <n v="10001"/>
    <n v="4"/>
    <n v="0.19020800419119033"/>
  </r>
  <r>
    <s v="CA-2019-104623"/>
    <d v="2019-10-06T00:00:00"/>
    <d v="2019-10-07T00:00:00"/>
    <x v="0"/>
    <s v="California"/>
    <s v="Seattle"/>
    <x v="2"/>
    <x v="4"/>
    <s v="Chairs Product 43"/>
    <n v="1348.72"/>
    <n v="4"/>
    <n v="0.2"/>
    <n v="288.66000000000003"/>
    <s v="CUST-5623"/>
    <x v="2"/>
    <x v="0"/>
    <n v="10001"/>
    <n v="1"/>
    <n v="0.21402514977163534"/>
  </r>
  <r>
    <s v="CA-2019-104624"/>
    <d v="2019-12-28T00:00:00"/>
    <d v="2020-01-01T00:00:00"/>
    <x v="2"/>
    <s v="Illinois"/>
    <s v="Los Angeles"/>
    <x v="2"/>
    <x v="6"/>
    <s v="Bookcases Product 36"/>
    <n v="462.73"/>
    <n v="4"/>
    <n v="0"/>
    <n v="-71.69"/>
    <s v="CUST-5624"/>
    <x v="0"/>
    <x v="0"/>
    <n v="10001"/>
    <n v="4"/>
    <n v="-0.15492835995072721"/>
  </r>
  <r>
    <s v="CA-2019-104625"/>
    <d v="2019-02-12T00:00:00"/>
    <d v="2019-02-15T00:00:00"/>
    <x v="0"/>
    <s v="Illinois"/>
    <s v="Seattle"/>
    <x v="0"/>
    <x v="5"/>
    <s v="Paper Product 34"/>
    <n v="823.72"/>
    <n v="2"/>
    <n v="0"/>
    <n v="-18.73"/>
    <s v="CUST-5625"/>
    <x v="1"/>
    <x v="0"/>
    <n v="10001"/>
    <n v="3"/>
    <n v="-2.2738309134171807E-2"/>
  </r>
  <r>
    <s v="CA-2019-104626"/>
    <d v="2019-07-24T00:00:00"/>
    <d v="2019-07-29T00:00:00"/>
    <x v="0"/>
    <s v="Washington"/>
    <s v="Seattle"/>
    <x v="2"/>
    <x v="4"/>
    <s v="Chairs Product 48"/>
    <n v="1390.54"/>
    <n v="4"/>
    <n v="0.2"/>
    <n v="-148.59"/>
    <s v="CUST-5626"/>
    <x v="1"/>
    <x v="0"/>
    <n v="10001"/>
    <n v="5"/>
    <n v="-0.10685776748601264"/>
  </r>
  <r>
    <s v="CA-2019-104627"/>
    <d v="2019-05-18T00:00:00"/>
    <d v="2019-05-23T00:00:00"/>
    <x v="3"/>
    <s v="New York"/>
    <s v="Los Angeles"/>
    <x v="1"/>
    <x v="7"/>
    <s v="Phones Product 3"/>
    <n v="1192.31"/>
    <n v="3"/>
    <n v="0.1"/>
    <n v="281.29000000000002"/>
    <s v="CUST-5627"/>
    <x v="1"/>
    <x v="0"/>
    <n v="10001"/>
    <n v="5"/>
    <n v="0.2359201885415706"/>
  </r>
  <r>
    <s v="CA-2019-104628"/>
    <d v="2019-06-06T00:00:00"/>
    <d v="2019-06-08T00:00:00"/>
    <x v="2"/>
    <s v="Florida"/>
    <s v="Miami"/>
    <x v="0"/>
    <x v="0"/>
    <s v="Storage Product 17"/>
    <n v="1316.43"/>
    <n v="4"/>
    <n v="0.1"/>
    <n v="178.07"/>
    <s v="CUST-5628"/>
    <x v="0"/>
    <x v="0"/>
    <n v="10001"/>
    <n v="2"/>
    <n v="0.13526735185311789"/>
  </r>
  <r>
    <s v="CA-2019-104629"/>
    <d v="2019-10-22T00:00:00"/>
    <d v="2019-10-26T00:00:00"/>
    <x v="2"/>
    <s v="Florida"/>
    <s v="Seattle"/>
    <x v="0"/>
    <x v="0"/>
    <s v="Storage Product 22"/>
    <n v="1410.01"/>
    <n v="4"/>
    <n v="0.05"/>
    <n v="-73.94"/>
    <s v="CUST-5629"/>
    <x v="2"/>
    <x v="0"/>
    <n v="10001"/>
    <n v="4"/>
    <n v="-5.2439344401812749E-2"/>
  </r>
  <r>
    <s v="CA-2019-104630"/>
    <d v="2019-12-19T00:00:00"/>
    <d v="2019-12-20T00:00:00"/>
    <x v="2"/>
    <s v="Florida"/>
    <s v="New York City"/>
    <x v="2"/>
    <x v="4"/>
    <s v="Chairs Product 37"/>
    <n v="681.76"/>
    <n v="5"/>
    <n v="0.2"/>
    <n v="121.02"/>
    <s v="CUST-5630"/>
    <x v="2"/>
    <x v="0"/>
    <n v="10001"/>
    <n v="1"/>
    <n v="0.17751114761793005"/>
  </r>
  <r>
    <s v="CA-2019-104631"/>
    <d v="2019-01-16T00:00:00"/>
    <d v="2019-01-20T00:00:00"/>
    <x v="1"/>
    <s v="Texas"/>
    <s v="Houston"/>
    <x v="1"/>
    <x v="2"/>
    <s v="Laptops Product 5"/>
    <n v="452.74"/>
    <n v="1"/>
    <n v="0"/>
    <n v="-61.42"/>
    <s v="CUST-5631"/>
    <x v="1"/>
    <x v="0"/>
    <n v="10001"/>
    <n v="4"/>
    <n v="-0.13566285285152627"/>
  </r>
  <r>
    <s v="CA-2019-104632"/>
    <d v="2019-08-05T00:00:00"/>
    <d v="2019-08-09T00:00:00"/>
    <x v="3"/>
    <s v="Florida"/>
    <s v="New York City"/>
    <x v="2"/>
    <x v="6"/>
    <s v="Bookcases Product 39"/>
    <n v="1238.06"/>
    <n v="2"/>
    <n v="0.05"/>
    <n v="33.58"/>
    <s v="CUST-5632"/>
    <x v="2"/>
    <x v="0"/>
    <n v="10001"/>
    <n v="4"/>
    <n v="2.7123079656882543E-2"/>
  </r>
  <r>
    <s v="CA-2019-104633"/>
    <d v="2019-12-11T00:00:00"/>
    <d v="2019-12-14T00:00:00"/>
    <x v="2"/>
    <s v="Texas"/>
    <s v="Seattle"/>
    <x v="1"/>
    <x v="2"/>
    <s v="Laptops Product 18"/>
    <n v="630.29999999999995"/>
    <n v="2"/>
    <n v="0.1"/>
    <n v="76.22"/>
    <s v="CUST-5633"/>
    <x v="1"/>
    <x v="0"/>
    <n v="10001"/>
    <n v="3"/>
    <n v="0.12092654291607172"/>
  </r>
  <r>
    <s v="CA-2019-104634"/>
    <d v="2019-10-20T00:00:00"/>
    <d v="2019-10-24T00:00:00"/>
    <x v="0"/>
    <s v="Washington"/>
    <s v="Los Angeles"/>
    <x v="0"/>
    <x v="1"/>
    <s v="Binders Product 1"/>
    <n v="201.88"/>
    <n v="5"/>
    <n v="0.05"/>
    <n v="28.98"/>
    <s v="CUST-5634"/>
    <x v="2"/>
    <x v="0"/>
    <n v="10001"/>
    <n v="4"/>
    <n v="0.1435506241331484"/>
  </r>
  <r>
    <s v="CA-2019-104635"/>
    <d v="2019-01-08T00:00:00"/>
    <d v="2019-01-11T00:00:00"/>
    <x v="0"/>
    <s v="Illinois"/>
    <s v="New York City"/>
    <x v="1"/>
    <x v="2"/>
    <s v="Laptops Product 12"/>
    <n v="983.32"/>
    <n v="4"/>
    <n v="0.1"/>
    <n v="-167.21"/>
    <s v="CUST-5635"/>
    <x v="1"/>
    <x v="0"/>
    <n v="10001"/>
    <n v="3"/>
    <n v="-0.17004637351014928"/>
  </r>
  <r>
    <s v="CA-2019-104636"/>
    <d v="2019-05-23T00:00:00"/>
    <d v="2019-05-24T00:00:00"/>
    <x v="3"/>
    <s v="Florida"/>
    <s v="Miami"/>
    <x v="1"/>
    <x v="7"/>
    <s v="Phones Product 38"/>
    <n v="1476.54"/>
    <n v="1"/>
    <n v="0.2"/>
    <n v="-102.08"/>
    <s v="CUST-5636"/>
    <x v="1"/>
    <x v="0"/>
    <n v="10001"/>
    <n v="1"/>
    <n v="-6.9134598453140447E-2"/>
  </r>
  <r>
    <s v="CA-2019-104637"/>
    <d v="2019-11-05T00:00:00"/>
    <d v="2019-11-08T00:00:00"/>
    <x v="2"/>
    <s v="Washington"/>
    <s v="Houston"/>
    <x v="1"/>
    <x v="3"/>
    <s v="Accessories Product 18"/>
    <n v="1289.06"/>
    <n v="5"/>
    <n v="0"/>
    <n v="-74.7"/>
    <s v="CUST-5637"/>
    <x v="0"/>
    <x v="0"/>
    <n v="10001"/>
    <n v="3"/>
    <n v="-5.7949203295424578E-2"/>
  </r>
  <r>
    <s v="CA-2019-104638"/>
    <d v="2019-01-04T00:00:00"/>
    <d v="2019-01-05T00:00:00"/>
    <x v="2"/>
    <s v="Washington"/>
    <s v="Chicago"/>
    <x v="0"/>
    <x v="0"/>
    <s v="Storage Product 49"/>
    <n v="468.57"/>
    <n v="2"/>
    <n v="0.2"/>
    <n v="46.2"/>
    <s v="CUST-5638"/>
    <x v="2"/>
    <x v="0"/>
    <n v="10001"/>
    <n v="1"/>
    <n v="9.8597861578846285E-2"/>
  </r>
  <r>
    <s v="CA-2019-104639"/>
    <d v="2019-03-09T00:00:00"/>
    <d v="2019-03-14T00:00:00"/>
    <x v="1"/>
    <s v="New York"/>
    <s v="Chicago"/>
    <x v="0"/>
    <x v="5"/>
    <s v="Paper Product 44"/>
    <n v="77.77"/>
    <n v="4"/>
    <n v="0"/>
    <n v="-4.03"/>
    <s v="CUST-5639"/>
    <x v="0"/>
    <x v="0"/>
    <n v="10001"/>
    <n v="5"/>
    <n v="-5.1819467661051825E-2"/>
  </r>
  <r>
    <s v="CA-2019-104640"/>
    <d v="2019-06-19T00:00:00"/>
    <d v="2019-06-24T00:00:00"/>
    <x v="2"/>
    <s v="Florida"/>
    <s v="Los Angeles"/>
    <x v="2"/>
    <x v="4"/>
    <s v="Chairs Product 31"/>
    <n v="1147.6099999999999"/>
    <n v="5"/>
    <n v="0.05"/>
    <n v="-168.58"/>
    <s v="CUST-5640"/>
    <x v="0"/>
    <x v="0"/>
    <n v="10001"/>
    <n v="5"/>
    <n v="-0.14689659379057349"/>
  </r>
  <r>
    <s v="CA-2019-104641"/>
    <d v="2019-06-22T00:00:00"/>
    <d v="2019-06-23T00:00:00"/>
    <x v="2"/>
    <s v="California"/>
    <s v="Miami"/>
    <x v="2"/>
    <x v="4"/>
    <s v="Chairs Product 11"/>
    <n v="177.22"/>
    <n v="1"/>
    <n v="0.2"/>
    <n v="8.14"/>
    <s v="CUST-5641"/>
    <x v="0"/>
    <x v="0"/>
    <n v="10001"/>
    <n v="1"/>
    <n v="4.5931610427716964E-2"/>
  </r>
  <r>
    <s v="CA-2019-104642"/>
    <d v="2019-12-07T00:00:00"/>
    <d v="2019-12-08T00:00:00"/>
    <x v="0"/>
    <s v="Washington"/>
    <s v="Seattle"/>
    <x v="2"/>
    <x v="8"/>
    <s v="Tables Product 14"/>
    <n v="91.4"/>
    <n v="2"/>
    <n v="0.1"/>
    <n v="1.1200000000000001"/>
    <s v="CUST-5642"/>
    <x v="0"/>
    <x v="0"/>
    <n v="10001"/>
    <n v="1"/>
    <n v="1.225382932166302E-2"/>
  </r>
  <r>
    <s v="CA-2019-104643"/>
    <d v="2019-01-13T00:00:00"/>
    <d v="2019-01-15T00:00:00"/>
    <x v="2"/>
    <s v="Illinois"/>
    <s v="Los Angeles"/>
    <x v="2"/>
    <x v="4"/>
    <s v="Chairs Product 43"/>
    <n v="450.6"/>
    <n v="5"/>
    <n v="0.05"/>
    <n v="46.8"/>
    <s v="CUST-5643"/>
    <x v="2"/>
    <x v="0"/>
    <n v="10001"/>
    <n v="2"/>
    <n v="0.10386151797603195"/>
  </r>
  <r>
    <s v="CA-2019-104644"/>
    <d v="2019-03-25T00:00:00"/>
    <d v="2019-03-27T00:00:00"/>
    <x v="3"/>
    <s v="Texas"/>
    <s v="Miami"/>
    <x v="0"/>
    <x v="5"/>
    <s v="Paper Product 4"/>
    <n v="280.94"/>
    <n v="5"/>
    <n v="0.2"/>
    <n v="-45.07"/>
    <s v="CUST-5644"/>
    <x v="1"/>
    <x v="0"/>
    <n v="10001"/>
    <n v="2"/>
    <n v="-0.16042571367551792"/>
  </r>
  <r>
    <s v="CA-2019-104645"/>
    <d v="2019-02-10T00:00:00"/>
    <d v="2019-02-12T00:00:00"/>
    <x v="2"/>
    <s v="Washington"/>
    <s v="Miami"/>
    <x v="1"/>
    <x v="3"/>
    <s v="Accessories Product 30"/>
    <n v="1465.9"/>
    <n v="5"/>
    <n v="0.05"/>
    <n v="103.87"/>
    <s v="CUST-5645"/>
    <x v="2"/>
    <x v="0"/>
    <n v="10001"/>
    <n v="2"/>
    <n v="7.0857493689883352E-2"/>
  </r>
  <r>
    <s v="CA-2019-104646"/>
    <d v="2019-10-10T00:00:00"/>
    <d v="2019-10-13T00:00:00"/>
    <x v="1"/>
    <s v="Texas"/>
    <s v="Seattle"/>
    <x v="2"/>
    <x v="4"/>
    <s v="Chairs Product 30"/>
    <n v="494.75"/>
    <n v="4"/>
    <n v="0"/>
    <n v="77.08"/>
    <s v="CUST-5646"/>
    <x v="0"/>
    <x v="0"/>
    <n v="10001"/>
    <n v="3"/>
    <n v="0.15579585649317837"/>
  </r>
  <r>
    <s v="CA-2019-104647"/>
    <d v="2019-12-07T00:00:00"/>
    <d v="2019-12-10T00:00:00"/>
    <x v="2"/>
    <s v="Florida"/>
    <s v="Seattle"/>
    <x v="0"/>
    <x v="1"/>
    <s v="Binders Product 50"/>
    <n v="782.07"/>
    <n v="1"/>
    <n v="0.1"/>
    <n v="56.09"/>
    <s v="CUST-5647"/>
    <x v="0"/>
    <x v="0"/>
    <n v="10001"/>
    <n v="3"/>
    <n v="7.1719922769061598E-2"/>
  </r>
  <r>
    <s v="CA-2019-104648"/>
    <d v="2019-05-29T00:00:00"/>
    <d v="2019-06-01T00:00:00"/>
    <x v="1"/>
    <s v="New York"/>
    <s v="Miami"/>
    <x v="2"/>
    <x v="6"/>
    <s v="Bookcases Product 35"/>
    <n v="331.02"/>
    <n v="2"/>
    <n v="0.05"/>
    <n v="78.849999999999994"/>
    <s v="CUST-5648"/>
    <x v="1"/>
    <x v="0"/>
    <n v="10001"/>
    <n v="3"/>
    <n v="0.23820312972025859"/>
  </r>
  <r>
    <s v="CA-2019-104649"/>
    <d v="2019-07-14T00:00:00"/>
    <d v="2019-07-19T00:00:00"/>
    <x v="0"/>
    <s v="New York"/>
    <s v="Los Angeles"/>
    <x v="2"/>
    <x v="8"/>
    <s v="Tables Product 49"/>
    <n v="1016.67"/>
    <n v="4"/>
    <n v="0.1"/>
    <n v="95.76"/>
    <s v="CUST-5649"/>
    <x v="1"/>
    <x v="0"/>
    <n v="10001"/>
    <n v="5"/>
    <n v="9.4189855115229135E-2"/>
  </r>
  <r>
    <s v="CA-2019-104650"/>
    <d v="2019-03-27T00:00:00"/>
    <d v="2019-03-31T00:00:00"/>
    <x v="1"/>
    <s v="California"/>
    <s v="Chicago"/>
    <x v="0"/>
    <x v="1"/>
    <s v="Binders Product 46"/>
    <n v="32.21"/>
    <n v="5"/>
    <n v="0.2"/>
    <n v="-1.07"/>
    <s v="CUST-5650"/>
    <x v="2"/>
    <x v="0"/>
    <n v="10001"/>
    <n v="4"/>
    <n v="-3.3219497050605402E-2"/>
  </r>
  <r>
    <s v="CA-2019-104651"/>
    <d v="2019-03-08T00:00:00"/>
    <d v="2019-03-09T00:00:00"/>
    <x v="2"/>
    <s v="Florida"/>
    <s v="Houston"/>
    <x v="0"/>
    <x v="1"/>
    <s v="Binders Product 33"/>
    <n v="594.32000000000005"/>
    <n v="1"/>
    <n v="0"/>
    <n v="-41.61"/>
    <s v="CUST-5651"/>
    <x v="1"/>
    <x v="0"/>
    <n v="10001"/>
    <n v="1"/>
    <n v="-7.0012787723785164E-2"/>
  </r>
  <r>
    <s v="CA-2019-104652"/>
    <d v="2019-04-27T00:00:00"/>
    <d v="2019-04-30T00:00:00"/>
    <x v="1"/>
    <s v="Florida"/>
    <s v="Chicago"/>
    <x v="2"/>
    <x v="8"/>
    <s v="Tables Product 35"/>
    <n v="280.35000000000002"/>
    <n v="1"/>
    <n v="0.2"/>
    <n v="-43.03"/>
    <s v="CUST-5652"/>
    <x v="2"/>
    <x v="0"/>
    <n v="10001"/>
    <n v="3"/>
    <n v="-0.15348671303727482"/>
  </r>
  <r>
    <s v="CA-2019-104653"/>
    <d v="2019-09-08T00:00:00"/>
    <d v="2019-09-11T00:00:00"/>
    <x v="2"/>
    <s v="Florida"/>
    <s v="Los Angeles"/>
    <x v="0"/>
    <x v="0"/>
    <s v="Storage Product 38"/>
    <n v="1458.6"/>
    <n v="2"/>
    <n v="0.1"/>
    <n v="-54.81"/>
    <s v="CUST-5653"/>
    <x v="1"/>
    <x v="0"/>
    <n v="10001"/>
    <n v="3"/>
    <n v="-3.7577128753599344E-2"/>
  </r>
  <r>
    <s v="CA-2019-104654"/>
    <d v="2019-11-29T00:00:00"/>
    <d v="2019-11-30T00:00:00"/>
    <x v="0"/>
    <s v="New York"/>
    <s v="Houston"/>
    <x v="1"/>
    <x v="2"/>
    <s v="Laptops Product 48"/>
    <n v="704.99"/>
    <n v="3"/>
    <n v="0.05"/>
    <n v="134.44999999999999"/>
    <s v="CUST-5654"/>
    <x v="2"/>
    <x v="0"/>
    <n v="10001"/>
    <n v="1"/>
    <n v="0.19071192499184383"/>
  </r>
  <r>
    <s v="CA-2019-104655"/>
    <d v="2019-02-16T00:00:00"/>
    <d v="2019-02-21T00:00:00"/>
    <x v="3"/>
    <s v="New York"/>
    <s v="Chicago"/>
    <x v="2"/>
    <x v="6"/>
    <s v="Bookcases Product 12"/>
    <n v="232.65"/>
    <n v="5"/>
    <n v="0.05"/>
    <n v="-16.38"/>
    <s v="CUST-5655"/>
    <x v="2"/>
    <x v="0"/>
    <n v="10001"/>
    <n v="5"/>
    <n v="-7.0406189555125717E-2"/>
  </r>
  <r>
    <s v="CA-2019-104656"/>
    <d v="2019-06-03T00:00:00"/>
    <d v="2019-06-08T00:00:00"/>
    <x v="2"/>
    <s v="Florida"/>
    <s v="Seattle"/>
    <x v="0"/>
    <x v="1"/>
    <s v="Binders Product 4"/>
    <n v="27.54"/>
    <n v="1"/>
    <n v="0.05"/>
    <n v="-4.43"/>
    <s v="CUST-5656"/>
    <x v="0"/>
    <x v="0"/>
    <n v="10001"/>
    <n v="5"/>
    <n v="-0.16085693536673928"/>
  </r>
  <r>
    <s v="CA-2019-104657"/>
    <d v="2019-05-02T00:00:00"/>
    <d v="2019-05-06T00:00:00"/>
    <x v="3"/>
    <s v="Washington"/>
    <s v="Los Angeles"/>
    <x v="1"/>
    <x v="3"/>
    <s v="Accessories Product 42"/>
    <n v="596.19000000000005"/>
    <n v="4"/>
    <n v="0.1"/>
    <n v="-5.4"/>
    <s v="CUST-5657"/>
    <x v="1"/>
    <x v="0"/>
    <n v="10001"/>
    <n v="4"/>
    <n v="-9.0575152216575243E-3"/>
  </r>
  <r>
    <s v="CA-2019-104658"/>
    <d v="2019-03-27T00:00:00"/>
    <d v="2019-03-29T00:00:00"/>
    <x v="2"/>
    <s v="Illinois"/>
    <s v="Chicago"/>
    <x v="2"/>
    <x v="4"/>
    <s v="Chairs Product 48"/>
    <n v="775.03"/>
    <n v="1"/>
    <n v="0.2"/>
    <n v="-75.16"/>
    <s v="CUST-5658"/>
    <x v="1"/>
    <x v="0"/>
    <n v="10001"/>
    <n v="2"/>
    <n v="-9.6976891217114169E-2"/>
  </r>
  <r>
    <s v="CA-2019-104659"/>
    <d v="2019-08-24T00:00:00"/>
    <d v="2019-08-25T00:00:00"/>
    <x v="0"/>
    <s v="California"/>
    <s v="Miami"/>
    <x v="0"/>
    <x v="5"/>
    <s v="Paper Product 8"/>
    <n v="363.62"/>
    <n v="5"/>
    <n v="0"/>
    <n v="-49.28"/>
    <s v="CUST-5659"/>
    <x v="1"/>
    <x v="0"/>
    <n v="10001"/>
    <n v="1"/>
    <n v="-0.13552609867444035"/>
  </r>
  <r>
    <s v="CA-2019-104660"/>
    <d v="2019-03-03T00:00:00"/>
    <d v="2019-03-04T00:00:00"/>
    <x v="0"/>
    <s v="Washington"/>
    <s v="Houston"/>
    <x v="1"/>
    <x v="3"/>
    <s v="Accessories Product 42"/>
    <n v="1241.69"/>
    <n v="3"/>
    <n v="0.1"/>
    <n v="144.47"/>
    <s v="CUST-5660"/>
    <x v="2"/>
    <x v="0"/>
    <n v="10001"/>
    <n v="1"/>
    <n v="0.11634949141895319"/>
  </r>
  <r>
    <s v="CA-2019-104661"/>
    <d v="2019-02-28T00:00:00"/>
    <d v="2019-03-04T00:00:00"/>
    <x v="3"/>
    <s v="Texas"/>
    <s v="Chicago"/>
    <x v="2"/>
    <x v="6"/>
    <s v="Bookcases Product 17"/>
    <n v="848.67"/>
    <n v="2"/>
    <n v="0.2"/>
    <n v="92.77"/>
    <s v="CUST-5661"/>
    <x v="0"/>
    <x v="0"/>
    <n v="10001"/>
    <n v="4"/>
    <n v="0.10931221794101359"/>
  </r>
  <r>
    <s v="CA-2019-104662"/>
    <d v="2019-07-21T00:00:00"/>
    <d v="2019-07-24T00:00:00"/>
    <x v="2"/>
    <s v="New York"/>
    <s v="Miami"/>
    <x v="2"/>
    <x v="8"/>
    <s v="Tables Product 49"/>
    <n v="107.27"/>
    <n v="2"/>
    <n v="0.2"/>
    <n v="17.11"/>
    <s v="CUST-5662"/>
    <x v="1"/>
    <x v="0"/>
    <n v="10001"/>
    <n v="3"/>
    <n v="0.15950405518784375"/>
  </r>
  <r>
    <s v="CA-2019-104663"/>
    <d v="2019-11-11T00:00:00"/>
    <d v="2019-11-15T00:00:00"/>
    <x v="3"/>
    <s v="Washington"/>
    <s v="New York City"/>
    <x v="1"/>
    <x v="7"/>
    <s v="Phones Product 23"/>
    <n v="977.84"/>
    <n v="3"/>
    <n v="0.2"/>
    <n v="-94.35"/>
    <s v="CUST-5663"/>
    <x v="0"/>
    <x v="0"/>
    <n v="10001"/>
    <n v="4"/>
    <n v="-9.648817802503476E-2"/>
  </r>
  <r>
    <s v="CA-2019-104664"/>
    <d v="2019-09-02T00:00:00"/>
    <d v="2019-09-06T00:00:00"/>
    <x v="1"/>
    <s v="Florida"/>
    <s v="New York City"/>
    <x v="1"/>
    <x v="2"/>
    <s v="Laptops Product 40"/>
    <n v="1069.0899999999999"/>
    <n v="1"/>
    <n v="0.05"/>
    <n v="-17.579999999999998"/>
    <s v="CUST-5664"/>
    <x v="0"/>
    <x v="0"/>
    <n v="10001"/>
    <n v="4"/>
    <n v="-1.6443891533921371E-2"/>
  </r>
  <r>
    <s v="CA-2019-104665"/>
    <d v="2019-08-13T00:00:00"/>
    <d v="2019-08-17T00:00:00"/>
    <x v="3"/>
    <s v="Illinois"/>
    <s v="Seattle"/>
    <x v="0"/>
    <x v="5"/>
    <s v="Paper Product 13"/>
    <n v="556.82000000000005"/>
    <n v="4"/>
    <n v="0.1"/>
    <n v="-3.77"/>
    <s v="CUST-5665"/>
    <x v="2"/>
    <x v="0"/>
    <n v="10001"/>
    <n v="4"/>
    <n v="-6.7705901368485324E-3"/>
  </r>
  <r>
    <s v="CA-2019-104666"/>
    <d v="2019-11-21T00:00:00"/>
    <d v="2019-11-23T00:00:00"/>
    <x v="0"/>
    <s v="Washington"/>
    <s v="New York City"/>
    <x v="2"/>
    <x v="6"/>
    <s v="Bookcases Product 4"/>
    <n v="826.19"/>
    <n v="4"/>
    <n v="0.05"/>
    <n v="160.87"/>
    <s v="CUST-5666"/>
    <x v="0"/>
    <x v="0"/>
    <n v="10001"/>
    <n v="2"/>
    <n v="0.19471308052627118"/>
  </r>
  <r>
    <s v="CA-2019-104667"/>
    <d v="2019-05-20T00:00:00"/>
    <d v="2019-05-25T00:00:00"/>
    <x v="1"/>
    <s v="Florida"/>
    <s v="Miami"/>
    <x v="0"/>
    <x v="5"/>
    <s v="Paper Product 13"/>
    <n v="388.71"/>
    <n v="1"/>
    <n v="0.1"/>
    <n v="53.51"/>
    <s v="CUST-5667"/>
    <x v="0"/>
    <x v="0"/>
    <n v="10001"/>
    <n v="5"/>
    <n v="0.13766046667181189"/>
  </r>
  <r>
    <s v="CA-2019-104668"/>
    <d v="2019-12-08T00:00:00"/>
    <d v="2019-12-10T00:00:00"/>
    <x v="2"/>
    <s v="Washington"/>
    <s v="Seattle"/>
    <x v="2"/>
    <x v="6"/>
    <s v="Bookcases Product 26"/>
    <n v="599.22"/>
    <n v="1"/>
    <n v="0"/>
    <n v="66.47"/>
    <s v="CUST-5668"/>
    <x v="2"/>
    <x v="0"/>
    <n v="10001"/>
    <n v="2"/>
    <n v="0.1109275391342078"/>
  </r>
  <r>
    <s v="CA-2019-104669"/>
    <d v="2019-07-27T00:00:00"/>
    <d v="2019-07-29T00:00:00"/>
    <x v="1"/>
    <s v="New York"/>
    <s v="Seattle"/>
    <x v="0"/>
    <x v="0"/>
    <s v="Storage Product 32"/>
    <n v="246.19"/>
    <n v="2"/>
    <n v="0.05"/>
    <n v="-4.07"/>
    <s v="CUST-5669"/>
    <x v="2"/>
    <x v="0"/>
    <n v="10001"/>
    <n v="2"/>
    <n v="-1.6531946870303425E-2"/>
  </r>
  <r>
    <s v="CA-2019-104670"/>
    <d v="2019-11-12T00:00:00"/>
    <d v="2019-11-15T00:00:00"/>
    <x v="2"/>
    <s v="Texas"/>
    <s v="New York City"/>
    <x v="1"/>
    <x v="2"/>
    <s v="Laptops Product 1"/>
    <n v="1110.29"/>
    <n v="5"/>
    <n v="0"/>
    <n v="-128.94"/>
    <s v="CUST-5670"/>
    <x v="1"/>
    <x v="0"/>
    <n v="10001"/>
    <n v="3"/>
    <n v="-0.11613182141602645"/>
  </r>
  <r>
    <s v="CA-2019-104671"/>
    <d v="2019-10-21T00:00:00"/>
    <d v="2019-10-23T00:00:00"/>
    <x v="0"/>
    <s v="California"/>
    <s v="Seattle"/>
    <x v="0"/>
    <x v="0"/>
    <s v="Storage Product 34"/>
    <n v="700.34"/>
    <n v="3"/>
    <n v="0"/>
    <n v="10.25"/>
    <s v="CUST-5671"/>
    <x v="1"/>
    <x v="0"/>
    <n v="10001"/>
    <n v="2"/>
    <n v="1.4635748350801038E-2"/>
  </r>
  <r>
    <s v="CA-2019-104672"/>
    <d v="2019-04-12T00:00:00"/>
    <d v="2019-04-16T00:00:00"/>
    <x v="1"/>
    <s v="Illinois"/>
    <s v="Seattle"/>
    <x v="1"/>
    <x v="3"/>
    <s v="Accessories Product 19"/>
    <n v="1154.5999999999999"/>
    <n v="1"/>
    <n v="0.1"/>
    <n v="-90.15"/>
    <s v="CUST-5672"/>
    <x v="0"/>
    <x v="0"/>
    <n v="10001"/>
    <n v="4"/>
    <n v="-7.8078988394249108E-2"/>
  </r>
  <r>
    <s v="CA-2019-104673"/>
    <d v="2019-01-28T00:00:00"/>
    <d v="2019-01-31T00:00:00"/>
    <x v="2"/>
    <s v="California"/>
    <s v="Miami"/>
    <x v="0"/>
    <x v="1"/>
    <s v="Binders Product 13"/>
    <n v="481.93"/>
    <n v="3"/>
    <n v="0"/>
    <n v="-41.3"/>
    <s v="CUST-5673"/>
    <x v="2"/>
    <x v="0"/>
    <n v="10001"/>
    <n v="3"/>
    <n v="-8.5697092938808533E-2"/>
  </r>
  <r>
    <s v="CA-2019-104674"/>
    <d v="2019-04-06T00:00:00"/>
    <d v="2019-04-08T00:00:00"/>
    <x v="0"/>
    <s v="California"/>
    <s v="Los Angeles"/>
    <x v="0"/>
    <x v="0"/>
    <s v="Storage Product 41"/>
    <n v="1439.74"/>
    <n v="5"/>
    <n v="0.2"/>
    <n v="109.91"/>
    <s v="CUST-5674"/>
    <x v="0"/>
    <x v="0"/>
    <n v="10001"/>
    <n v="2"/>
    <n v="7.6340172531151454E-2"/>
  </r>
  <r>
    <s v="CA-2019-104675"/>
    <d v="2019-07-08T00:00:00"/>
    <d v="2019-07-12T00:00:00"/>
    <x v="3"/>
    <s v="New York"/>
    <s v="Seattle"/>
    <x v="1"/>
    <x v="7"/>
    <s v="Phones Product 4"/>
    <n v="359.53"/>
    <n v="2"/>
    <n v="0.1"/>
    <n v="-26.6"/>
    <s v="CUST-5675"/>
    <x v="0"/>
    <x v="0"/>
    <n v="10001"/>
    <n v="4"/>
    <n v="-7.3985481044697252E-2"/>
  </r>
  <r>
    <s v="CA-2019-104676"/>
    <d v="2019-06-02T00:00:00"/>
    <d v="2019-06-03T00:00:00"/>
    <x v="1"/>
    <s v="Florida"/>
    <s v="New York City"/>
    <x v="2"/>
    <x v="8"/>
    <s v="Tables Product 20"/>
    <n v="316.77999999999997"/>
    <n v="2"/>
    <n v="0.2"/>
    <n v="15.46"/>
    <s v="CUST-5676"/>
    <x v="2"/>
    <x v="0"/>
    <n v="10001"/>
    <n v="1"/>
    <n v="4.8803586084980116E-2"/>
  </r>
  <r>
    <s v="CA-2019-104677"/>
    <d v="2019-11-24T00:00:00"/>
    <d v="2019-11-25T00:00:00"/>
    <x v="2"/>
    <s v="California"/>
    <s v="Houston"/>
    <x v="1"/>
    <x v="7"/>
    <s v="Phones Product 7"/>
    <n v="569.95000000000005"/>
    <n v="4"/>
    <n v="0.1"/>
    <n v="-86.11"/>
    <s v="CUST-5677"/>
    <x v="1"/>
    <x v="0"/>
    <n v="10001"/>
    <n v="1"/>
    <n v="-0.15108342837090971"/>
  </r>
  <r>
    <s v="CA-2019-104678"/>
    <d v="2019-05-01T00:00:00"/>
    <d v="2019-05-04T00:00:00"/>
    <x v="1"/>
    <s v="Washington"/>
    <s v="Seattle"/>
    <x v="0"/>
    <x v="5"/>
    <s v="Paper Product 28"/>
    <n v="1123.79"/>
    <n v="2"/>
    <n v="0.05"/>
    <n v="223.79"/>
    <s v="CUST-5678"/>
    <x v="2"/>
    <x v="0"/>
    <n v="10001"/>
    <n v="3"/>
    <n v="0.19913862910330221"/>
  </r>
  <r>
    <s v="CA-2019-104679"/>
    <d v="2019-09-05T00:00:00"/>
    <d v="2019-09-09T00:00:00"/>
    <x v="2"/>
    <s v="Florida"/>
    <s v="Los Angeles"/>
    <x v="2"/>
    <x v="4"/>
    <s v="Chairs Product 5"/>
    <n v="1391.15"/>
    <n v="5"/>
    <n v="0.2"/>
    <n v="131.27000000000001"/>
    <s v="CUST-5679"/>
    <x v="1"/>
    <x v="0"/>
    <n v="10001"/>
    <n v="4"/>
    <n v="9.4360780649103262E-2"/>
  </r>
  <r>
    <s v="CA-2019-104680"/>
    <d v="2019-11-23T00:00:00"/>
    <d v="2019-11-27T00:00:00"/>
    <x v="0"/>
    <s v="California"/>
    <s v="Miami"/>
    <x v="2"/>
    <x v="4"/>
    <s v="Chairs Product 43"/>
    <n v="865.24"/>
    <n v="4"/>
    <n v="0"/>
    <n v="1.41"/>
    <s v="CUST-5680"/>
    <x v="0"/>
    <x v="0"/>
    <n v="10001"/>
    <n v="4"/>
    <n v="1.6296056585456058E-3"/>
  </r>
  <r>
    <s v="CA-2019-104681"/>
    <d v="2019-02-24T00:00:00"/>
    <d v="2019-02-26T00:00:00"/>
    <x v="3"/>
    <s v="Illinois"/>
    <s v="Chicago"/>
    <x v="0"/>
    <x v="1"/>
    <s v="Binders Product 10"/>
    <n v="1403.65"/>
    <n v="1"/>
    <n v="0.2"/>
    <n v="346.26"/>
    <s v="CUST-5681"/>
    <x v="1"/>
    <x v="0"/>
    <n v="10001"/>
    <n v="2"/>
    <n v="0.24668542727888004"/>
  </r>
  <r>
    <s v="CA-2019-104682"/>
    <d v="2019-05-30T00:00:00"/>
    <d v="2019-06-02T00:00:00"/>
    <x v="1"/>
    <s v="California"/>
    <s v="Houston"/>
    <x v="1"/>
    <x v="2"/>
    <s v="Laptops Product 32"/>
    <n v="540.45000000000005"/>
    <n v="5"/>
    <n v="0.1"/>
    <n v="-43.99"/>
    <s v="CUST-5682"/>
    <x v="1"/>
    <x v="0"/>
    <n v="10001"/>
    <n v="3"/>
    <n v="-8.1395133684892221E-2"/>
  </r>
  <r>
    <s v="CA-2019-104683"/>
    <d v="2019-09-03T00:00:00"/>
    <d v="2019-09-06T00:00:00"/>
    <x v="2"/>
    <s v="Texas"/>
    <s v="Seattle"/>
    <x v="2"/>
    <x v="6"/>
    <s v="Bookcases Product 9"/>
    <n v="600.66"/>
    <n v="2"/>
    <n v="0.05"/>
    <n v="-86.78"/>
    <s v="CUST-5683"/>
    <x v="0"/>
    <x v="0"/>
    <n v="10001"/>
    <n v="3"/>
    <n v="-0.14447441148070456"/>
  </r>
  <r>
    <s v="CA-2019-104684"/>
    <d v="2019-05-06T00:00:00"/>
    <d v="2019-05-07T00:00:00"/>
    <x v="0"/>
    <s v="Illinois"/>
    <s v="Seattle"/>
    <x v="0"/>
    <x v="1"/>
    <s v="Binders Product 27"/>
    <n v="1247.4100000000001"/>
    <n v="5"/>
    <n v="0"/>
    <n v="281.26"/>
    <s v="CUST-5684"/>
    <x v="2"/>
    <x v="0"/>
    <n v="10001"/>
    <n v="1"/>
    <n v="0.22547518458245483"/>
  </r>
  <r>
    <s v="CA-2019-104685"/>
    <d v="2019-11-13T00:00:00"/>
    <d v="2019-11-14T00:00:00"/>
    <x v="1"/>
    <s v="New York"/>
    <s v="Miami"/>
    <x v="2"/>
    <x v="6"/>
    <s v="Bookcases Product 9"/>
    <n v="1283.32"/>
    <n v="3"/>
    <n v="0.2"/>
    <n v="89.13"/>
    <s v="CUST-5685"/>
    <x v="1"/>
    <x v="0"/>
    <n v="10001"/>
    <n v="1"/>
    <n v="6.9452669638126116E-2"/>
  </r>
  <r>
    <s v="CA-2019-104686"/>
    <d v="2019-03-14T00:00:00"/>
    <d v="2019-03-17T00:00:00"/>
    <x v="2"/>
    <s v="New York"/>
    <s v="Seattle"/>
    <x v="2"/>
    <x v="8"/>
    <s v="Tables Product 22"/>
    <n v="499.58"/>
    <n v="4"/>
    <n v="0.1"/>
    <n v="72.89"/>
    <s v="CUST-5686"/>
    <x v="2"/>
    <x v="0"/>
    <n v="10001"/>
    <n v="3"/>
    <n v="0.14590255814884504"/>
  </r>
  <r>
    <s v="CA-2019-104687"/>
    <d v="2019-04-23T00:00:00"/>
    <d v="2019-04-25T00:00:00"/>
    <x v="1"/>
    <s v="Florida"/>
    <s v="Seattle"/>
    <x v="0"/>
    <x v="5"/>
    <s v="Paper Product 47"/>
    <n v="916.5"/>
    <n v="5"/>
    <n v="0.1"/>
    <n v="232.22"/>
    <s v="CUST-5687"/>
    <x v="0"/>
    <x v="0"/>
    <n v="10001"/>
    <n v="2"/>
    <n v="0.25337697763229677"/>
  </r>
  <r>
    <s v="CA-2019-104688"/>
    <d v="2019-05-19T00:00:00"/>
    <d v="2019-05-20T00:00:00"/>
    <x v="0"/>
    <s v="Florida"/>
    <s v="Miami"/>
    <x v="2"/>
    <x v="4"/>
    <s v="Chairs Product 31"/>
    <n v="122.54"/>
    <n v="5"/>
    <n v="0"/>
    <n v="14.76"/>
    <s v="CUST-5688"/>
    <x v="2"/>
    <x v="0"/>
    <n v="10001"/>
    <n v="1"/>
    <n v="0.12045046515423534"/>
  </r>
  <r>
    <s v="CA-2019-104689"/>
    <d v="2019-05-21T00:00:00"/>
    <d v="2019-05-26T00:00:00"/>
    <x v="2"/>
    <s v="Texas"/>
    <s v="New York City"/>
    <x v="1"/>
    <x v="7"/>
    <s v="Phones Product 15"/>
    <n v="510.98"/>
    <n v="1"/>
    <n v="0.1"/>
    <n v="28.11"/>
    <s v="CUST-5689"/>
    <x v="1"/>
    <x v="0"/>
    <n v="10001"/>
    <n v="5"/>
    <n v="5.5011937844925432E-2"/>
  </r>
  <r>
    <s v="CA-2019-104690"/>
    <d v="2019-06-18T00:00:00"/>
    <d v="2019-06-22T00:00:00"/>
    <x v="1"/>
    <s v="Washington"/>
    <s v="Seattle"/>
    <x v="0"/>
    <x v="1"/>
    <s v="Binders Product 35"/>
    <n v="489.53"/>
    <n v="2"/>
    <n v="0.05"/>
    <n v="-67.489999999999995"/>
    <s v="CUST-5690"/>
    <x v="0"/>
    <x v="0"/>
    <n v="10001"/>
    <n v="4"/>
    <n v="-0.13786693358936122"/>
  </r>
  <r>
    <s v="CA-2019-104691"/>
    <d v="2019-05-05T00:00:00"/>
    <d v="2019-05-07T00:00:00"/>
    <x v="3"/>
    <s v="Illinois"/>
    <s v="Chicago"/>
    <x v="0"/>
    <x v="5"/>
    <s v="Paper Product 5"/>
    <n v="722.21"/>
    <n v="5"/>
    <n v="0.1"/>
    <n v="-124.09"/>
    <s v="CUST-5691"/>
    <x v="2"/>
    <x v="0"/>
    <n v="10001"/>
    <n v="2"/>
    <n v="-0.17181983079713656"/>
  </r>
  <r>
    <s v="CA-2019-104692"/>
    <d v="2019-09-27T00:00:00"/>
    <d v="2019-09-30T00:00:00"/>
    <x v="3"/>
    <s v="New York"/>
    <s v="Seattle"/>
    <x v="1"/>
    <x v="2"/>
    <s v="Laptops Product 9"/>
    <n v="676.36"/>
    <n v="3"/>
    <n v="0.1"/>
    <n v="158.35"/>
    <s v="CUST-5692"/>
    <x v="1"/>
    <x v="0"/>
    <n v="10001"/>
    <n v="3"/>
    <n v="0.23412088237033532"/>
  </r>
  <r>
    <s v="CA-2019-104693"/>
    <d v="2019-01-04T00:00:00"/>
    <d v="2019-01-05T00:00:00"/>
    <x v="2"/>
    <s v="Florida"/>
    <s v="Los Angeles"/>
    <x v="2"/>
    <x v="8"/>
    <s v="Tables Product 12"/>
    <n v="735.45"/>
    <n v="1"/>
    <n v="0.2"/>
    <n v="55.55"/>
    <s v="CUST-5693"/>
    <x v="1"/>
    <x v="0"/>
    <n v="10001"/>
    <n v="1"/>
    <n v="7.5531987218709629E-2"/>
  </r>
  <r>
    <s v="CA-2019-104694"/>
    <d v="2019-03-24T00:00:00"/>
    <d v="2019-03-27T00:00:00"/>
    <x v="1"/>
    <s v="Texas"/>
    <s v="Los Angeles"/>
    <x v="2"/>
    <x v="4"/>
    <s v="Chairs Product 44"/>
    <n v="263.93"/>
    <n v="3"/>
    <n v="0"/>
    <n v="37.64"/>
    <s v="CUST-5694"/>
    <x v="1"/>
    <x v="0"/>
    <n v="10001"/>
    <n v="3"/>
    <n v="0.14261357178039633"/>
  </r>
  <r>
    <s v="CA-2019-104695"/>
    <d v="2019-02-11T00:00:00"/>
    <d v="2019-02-15T00:00:00"/>
    <x v="1"/>
    <s v="California"/>
    <s v="Los Angeles"/>
    <x v="1"/>
    <x v="2"/>
    <s v="Laptops Product 38"/>
    <n v="1345.84"/>
    <n v="3"/>
    <n v="0.05"/>
    <n v="-254.33"/>
    <s v="CUST-5695"/>
    <x v="0"/>
    <x v="0"/>
    <n v="10001"/>
    <n v="4"/>
    <n v="-0.18897491529453725"/>
  </r>
  <r>
    <s v="CA-2019-104696"/>
    <d v="2019-02-20T00:00:00"/>
    <d v="2019-02-22T00:00:00"/>
    <x v="0"/>
    <s v="Illinois"/>
    <s v="Chicago"/>
    <x v="0"/>
    <x v="0"/>
    <s v="Storage Product 43"/>
    <n v="601.24"/>
    <n v="5"/>
    <n v="0.1"/>
    <n v="84.69"/>
    <s v="CUST-5696"/>
    <x v="2"/>
    <x v="0"/>
    <n v="10001"/>
    <n v="2"/>
    <n v="0.14085889162397711"/>
  </r>
  <r>
    <s v="CA-2019-104697"/>
    <d v="2019-07-06T00:00:00"/>
    <d v="2019-07-11T00:00:00"/>
    <x v="2"/>
    <s v="New York"/>
    <s v="Miami"/>
    <x v="2"/>
    <x v="6"/>
    <s v="Bookcases Product 43"/>
    <n v="583.79"/>
    <n v="5"/>
    <n v="0.05"/>
    <n v="73.37"/>
    <s v="CUST-5697"/>
    <x v="0"/>
    <x v="0"/>
    <n v="10001"/>
    <n v="5"/>
    <n v="0.12567875434659725"/>
  </r>
  <r>
    <s v="CA-2019-104698"/>
    <d v="2019-07-13T00:00:00"/>
    <d v="2019-07-14T00:00:00"/>
    <x v="0"/>
    <s v="Illinois"/>
    <s v="Houston"/>
    <x v="2"/>
    <x v="6"/>
    <s v="Bookcases Product 49"/>
    <n v="906.07"/>
    <n v="2"/>
    <n v="0"/>
    <n v="52.66"/>
    <s v="CUST-5698"/>
    <x v="1"/>
    <x v="0"/>
    <n v="10001"/>
    <n v="1"/>
    <n v="5.8119129868553193E-2"/>
  </r>
  <r>
    <s v="CA-2019-104699"/>
    <d v="2019-10-10T00:00:00"/>
    <d v="2019-10-14T00:00:00"/>
    <x v="1"/>
    <s v="Florida"/>
    <s v="Los Angeles"/>
    <x v="0"/>
    <x v="5"/>
    <s v="Paper Product 35"/>
    <n v="628.94000000000005"/>
    <n v="5"/>
    <n v="0.1"/>
    <n v="141.83000000000001"/>
    <s v="CUST-5699"/>
    <x v="2"/>
    <x v="0"/>
    <n v="10001"/>
    <n v="4"/>
    <n v="0.22550640760644894"/>
  </r>
  <r>
    <s v="CA-2019-104700"/>
    <d v="2019-03-27T00:00:00"/>
    <d v="2019-03-28T00:00:00"/>
    <x v="0"/>
    <s v="Florida"/>
    <s v="Chicago"/>
    <x v="1"/>
    <x v="3"/>
    <s v="Accessories Product 12"/>
    <n v="736.39"/>
    <n v="3"/>
    <n v="0.05"/>
    <n v="38.81"/>
    <s v="CUST-5700"/>
    <x v="0"/>
    <x v="0"/>
    <n v="10001"/>
    <n v="1"/>
    <n v="5.2703051372234827E-2"/>
  </r>
  <r>
    <s v="CA-2019-104701"/>
    <d v="2019-07-13T00:00:00"/>
    <d v="2019-07-18T00:00:00"/>
    <x v="1"/>
    <s v="Washington"/>
    <s v="Chicago"/>
    <x v="2"/>
    <x v="4"/>
    <s v="Chairs Product 46"/>
    <n v="754.4"/>
    <n v="4"/>
    <n v="0.1"/>
    <n v="-74.03"/>
    <s v="CUST-5701"/>
    <x v="1"/>
    <x v="0"/>
    <n v="10001"/>
    <n v="5"/>
    <n v="-9.8130965005302231E-2"/>
  </r>
  <r>
    <s v="CA-2019-104702"/>
    <d v="2019-02-07T00:00:00"/>
    <d v="2019-02-10T00:00:00"/>
    <x v="1"/>
    <s v="Florida"/>
    <s v="New York City"/>
    <x v="2"/>
    <x v="6"/>
    <s v="Bookcases Product 8"/>
    <n v="533.17999999999995"/>
    <n v="5"/>
    <n v="0.1"/>
    <n v="11.3"/>
    <s v="CUST-5702"/>
    <x v="2"/>
    <x v="0"/>
    <n v="10001"/>
    <n v="3"/>
    <n v="2.1193593158032938E-2"/>
  </r>
  <r>
    <s v="CA-2019-104703"/>
    <d v="2019-04-03T00:00:00"/>
    <d v="2019-04-06T00:00:00"/>
    <x v="0"/>
    <s v="Texas"/>
    <s v="Seattle"/>
    <x v="0"/>
    <x v="1"/>
    <s v="Binders Product 14"/>
    <n v="1204.44"/>
    <n v="5"/>
    <n v="0.2"/>
    <n v="101.67"/>
    <s v="CUST-5703"/>
    <x v="1"/>
    <x v="0"/>
    <n v="10001"/>
    <n v="3"/>
    <n v="8.4412673109494865E-2"/>
  </r>
  <r>
    <s v="CA-2019-104704"/>
    <d v="2019-11-16T00:00:00"/>
    <d v="2019-11-20T00:00:00"/>
    <x v="2"/>
    <s v="Washington"/>
    <s v="New York City"/>
    <x v="1"/>
    <x v="7"/>
    <s v="Phones Product 10"/>
    <n v="1472.92"/>
    <n v="3"/>
    <n v="0.05"/>
    <n v="-127.85"/>
    <s v="CUST-5704"/>
    <x v="2"/>
    <x v="0"/>
    <n v="10001"/>
    <n v="4"/>
    <n v="-8.6800369334383398E-2"/>
  </r>
  <r>
    <s v="CA-2019-104705"/>
    <d v="2019-06-15T00:00:00"/>
    <d v="2019-06-16T00:00:00"/>
    <x v="3"/>
    <s v="Texas"/>
    <s v="Chicago"/>
    <x v="0"/>
    <x v="0"/>
    <s v="Storage Product 2"/>
    <n v="921.55"/>
    <n v="4"/>
    <n v="0"/>
    <n v="84.78"/>
    <s v="CUST-5705"/>
    <x v="2"/>
    <x v="0"/>
    <n v="10001"/>
    <n v="1"/>
    <n v="9.1997178666377299E-2"/>
  </r>
  <r>
    <s v="CA-2019-104706"/>
    <d v="2019-06-11T00:00:00"/>
    <d v="2019-06-16T00:00:00"/>
    <x v="2"/>
    <s v="Florida"/>
    <s v="Seattle"/>
    <x v="1"/>
    <x v="3"/>
    <s v="Accessories Product 42"/>
    <n v="939.71"/>
    <n v="2"/>
    <n v="0.1"/>
    <n v="210.09"/>
    <s v="CUST-5706"/>
    <x v="0"/>
    <x v="0"/>
    <n v="10001"/>
    <n v="5"/>
    <n v="0.2235689734066893"/>
  </r>
  <r>
    <s v="CA-2019-104707"/>
    <d v="2019-04-28T00:00:00"/>
    <d v="2019-04-29T00:00:00"/>
    <x v="2"/>
    <s v="Washington"/>
    <s v="Chicago"/>
    <x v="2"/>
    <x v="4"/>
    <s v="Chairs Product 45"/>
    <n v="1154.9000000000001"/>
    <n v="4"/>
    <n v="0"/>
    <n v="200.87"/>
    <s v="CUST-5707"/>
    <x v="1"/>
    <x v="0"/>
    <n v="10001"/>
    <n v="1"/>
    <n v="0.17392847865616071"/>
  </r>
  <r>
    <s v="CA-2019-104708"/>
    <d v="2019-05-30T00:00:00"/>
    <d v="2019-06-01T00:00:00"/>
    <x v="1"/>
    <s v="Texas"/>
    <s v="Houston"/>
    <x v="2"/>
    <x v="4"/>
    <s v="Chairs Product 38"/>
    <n v="1024.31"/>
    <n v="4"/>
    <n v="0.1"/>
    <n v="-117.44"/>
    <s v="CUST-5708"/>
    <x v="2"/>
    <x v="0"/>
    <n v="10001"/>
    <n v="2"/>
    <n v="-0.11465279065907782"/>
  </r>
  <r>
    <s v="CA-2019-104709"/>
    <d v="2019-10-24T00:00:00"/>
    <d v="2019-10-28T00:00:00"/>
    <x v="1"/>
    <s v="Texas"/>
    <s v="Miami"/>
    <x v="1"/>
    <x v="2"/>
    <s v="Laptops Product 25"/>
    <n v="448.03"/>
    <n v="1"/>
    <n v="0.1"/>
    <n v="-4.1399999999999997"/>
    <s v="CUST-5709"/>
    <x v="2"/>
    <x v="0"/>
    <n v="10001"/>
    <n v="4"/>
    <n v="-9.2404526482601605E-3"/>
  </r>
  <r>
    <s v="CA-2019-104710"/>
    <d v="2019-05-18T00:00:00"/>
    <d v="2019-05-21T00:00:00"/>
    <x v="1"/>
    <s v="Texas"/>
    <s v="Los Angeles"/>
    <x v="2"/>
    <x v="6"/>
    <s v="Bookcases Product 33"/>
    <n v="1132.93"/>
    <n v="4"/>
    <n v="0"/>
    <n v="154.80000000000001"/>
    <s v="CUST-5710"/>
    <x v="0"/>
    <x v="0"/>
    <n v="10001"/>
    <n v="3"/>
    <n v="0.13663686194204408"/>
  </r>
  <r>
    <s v="CA-2019-104711"/>
    <d v="2019-11-01T00:00:00"/>
    <d v="2019-11-04T00:00:00"/>
    <x v="1"/>
    <s v="Texas"/>
    <s v="New York City"/>
    <x v="2"/>
    <x v="6"/>
    <s v="Bookcases Product 42"/>
    <n v="170.94"/>
    <n v="1"/>
    <n v="0.2"/>
    <n v="11.02"/>
    <s v="CUST-5711"/>
    <x v="1"/>
    <x v="0"/>
    <n v="10001"/>
    <n v="3"/>
    <n v="6.4467064467064461E-2"/>
  </r>
  <r>
    <s v="CA-2019-104712"/>
    <d v="2019-08-23T00:00:00"/>
    <d v="2019-08-25T00:00:00"/>
    <x v="0"/>
    <s v="Texas"/>
    <s v="New York City"/>
    <x v="1"/>
    <x v="7"/>
    <s v="Phones Product 15"/>
    <n v="1212.1199999999999"/>
    <n v="5"/>
    <n v="0.05"/>
    <n v="258.83999999999997"/>
    <s v="CUST-5712"/>
    <x v="0"/>
    <x v="0"/>
    <n v="10001"/>
    <n v="2"/>
    <n v="0.21354321354321354"/>
  </r>
  <r>
    <s v="CA-2019-104713"/>
    <d v="2019-04-01T00:00:00"/>
    <d v="2019-04-03T00:00:00"/>
    <x v="2"/>
    <s v="Florida"/>
    <s v="Miami"/>
    <x v="2"/>
    <x v="4"/>
    <s v="Chairs Product 45"/>
    <n v="432.74"/>
    <n v="3"/>
    <n v="0.1"/>
    <n v="1.8"/>
    <s v="CUST-5713"/>
    <x v="0"/>
    <x v="0"/>
    <n v="10001"/>
    <n v="2"/>
    <n v="4.1595415260895687E-3"/>
  </r>
  <r>
    <s v="CA-2019-104714"/>
    <d v="2019-09-03T00:00:00"/>
    <d v="2019-09-04T00:00:00"/>
    <x v="0"/>
    <s v="Florida"/>
    <s v="Houston"/>
    <x v="0"/>
    <x v="1"/>
    <s v="Binders Product 43"/>
    <n v="348.21"/>
    <n v="3"/>
    <n v="0"/>
    <n v="81.44"/>
    <s v="CUST-5714"/>
    <x v="1"/>
    <x v="0"/>
    <n v="10001"/>
    <n v="1"/>
    <n v="0.23388185290485627"/>
  </r>
  <r>
    <s v="CA-2019-104715"/>
    <d v="2019-07-19T00:00:00"/>
    <d v="2019-07-20T00:00:00"/>
    <x v="1"/>
    <s v="California"/>
    <s v="Seattle"/>
    <x v="1"/>
    <x v="2"/>
    <s v="Laptops Product 24"/>
    <n v="693.01"/>
    <n v="3"/>
    <n v="0"/>
    <n v="-124.82"/>
    <s v="CUST-5715"/>
    <x v="1"/>
    <x v="0"/>
    <n v="10001"/>
    <n v="1"/>
    <n v="-0.18011284108454423"/>
  </r>
  <r>
    <s v="CA-2019-104716"/>
    <d v="2019-02-19T00:00:00"/>
    <d v="2019-02-22T00:00:00"/>
    <x v="2"/>
    <s v="Texas"/>
    <s v="Miami"/>
    <x v="0"/>
    <x v="0"/>
    <s v="Storage Product 36"/>
    <n v="1385.09"/>
    <n v="3"/>
    <n v="0.1"/>
    <n v="-141.66999999999999"/>
    <s v="CUST-5716"/>
    <x v="1"/>
    <x v="0"/>
    <n v="10001"/>
    <n v="3"/>
    <n v="-0.10228216216996729"/>
  </r>
  <r>
    <s v="CA-2019-104717"/>
    <d v="2019-03-23T00:00:00"/>
    <d v="2019-03-24T00:00:00"/>
    <x v="0"/>
    <s v="Florida"/>
    <s v="Houston"/>
    <x v="2"/>
    <x v="6"/>
    <s v="Bookcases Product 18"/>
    <n v="246.4"/>
    <n v="4"/>
    <n v="0.05"/>
    <n v="8.7799999999999994"/>
    <s v="CUST-5717"/>
    <x v="1"/>
    <x v="0"/>
    <n v="10001"/>
    <n v="1"/>
    <n v="3.5633116883116878E-2"/>
  </r>
  <r>
    <s v="CA-2019-104718"/>
    <d v="2019-09-05T00:00:00"/>
    <d v="2019-09-07T00:00:00"/>
    <x v="0"/>
    <s v="Washington"/>
    <s v="Chicago"/>
    <x v="2"/>
    <x v="4"/>
    <s v="Chairs Product 8"/>
    <n v="1379.8"/>
    <n v="3"/>
    <n v="0.2"/>
    <n v="-184.19"/>
    <s v="CUST-5718"/>
    <x v="2"/>
    <x v="0"/>
    <n v="10001"/>
    <n v="2"/>
    <n v="-0.13349036092187275"/>
  </r>
  <r>
    <s v="CA-2019-104719"/>
    <d v="2019-05-25T00:00:00"/>
    <d v="2019-05-28T00:00:00"/>
    <x v="0"/>
    <s v="Texas"/>
    <s v="Chicago"/>
    <x v="0"/>
    <x v="1"/>
    <s v="Binders Product 36"/>
    <n v="83.83"/>
    <n v="5"/>
    <n v="0.05"/>
    <n v="-5.58"/>
    <s v="CUST-5719"/>
    <x v="1"/>
    <x v="0"/>
    <n v="10001"/>
    <n v="3"/>
    <n v="-6.6563282834307527E-2"/>
  </r>
  <r>
    <s v="CA-2019-104720"/>
    <d v="2019-01-08T00:00:00"/>
    <d v="2019-01-12T00:00:00"/>
    <x v="0"/>
    <s v="California"/>
    <s v="New York City"/>
    <x v="2"/>
    <x v="6"/>
    <s v="Bookcases Product 31"/>
    <n v="519.55999999999995"/>
    <n v="2"/>
    <n v="0.1"/>
    <n v="-14.57"/>
    <s v="CUST-5720"/>
    <x v="1"/>
    <x v="0"/>
    <n v="10001"/>
    <n v="4"/>
    <n v="-2.804295942720764E-2"/>
  </r>
  <r>
    <s v="CA-2019-104721"/>
    <d v="2019-06-21T00:00:00"/>
    <d v="2019-06-25T00:00:00"/>
    <x v="3"/>
    <s v="California"/>
    <s v="Houston"/>
    <x v="2"/>
    <x v="6"/>
    <s v="Bookcases Product 41"/>
    <n v="848.96"/>
    <n v="4"/>
    <n v="0.1"/>
    <n v="-56.63"/>
    <s v="CUST-5721"/>
    <x v="2"/>
    <x v="0"/>
    <n v="10001"/>
    <n v="4"/>
    <n v="-6.6705145118733503E-2"/>
  </r>
  <r>
    <s v="CA-2019-104722"/>
    <d v="2019-06-15T00:00:00"/>
    <d v="2019-06-17T00:00:00"/>
    <x v="1"/>
    <s v="Washington"/>
    <s v="Los Angeles"/>
    <x v="1"/>
    <x v="3"/>
    <s v="Accessories Product 34"/>
    <n v="366.92"/>
    <n v="5"/>
    <n v="0.1"/>
    <n v="68.489999999999995"/>
    <s v="CUST-5722"/>
    <x v="0"/>
    <x v="0"/>
    <n v="10001"/>
    <n v="2"/>
    <n v="0.18666194265780003"/>
  </r>
  <r>
    <s v="CA-2019-104723"/>
    <d v="2019-05-08T00:00:00"/>
    <d v="2019-05-12T00:00:00"/>
    <x v="1"/>
    <s v="Washington"/>
    <s v="Houston"/>
    <x v="2"/>
    <x v="4"/>
    <s v="Chairs Product 37"/>
    <n v="1351.02"/>
    <n v="2"/>
    <n v="0"/>
    <n v="-154.84"/>
    <s v="CUST-5723"/>
    <x v="0"/>
    <x v="0"/>
    <n v="10001"/>
    <n v="4"/>
    <n v="-0.11460970229900372"/>
  </r>
  <r>
    <s v="CA-2019-104724"/>
    <d v="2019-03-04T00:00:00"/>
    <d v="2019-03-06T00:00:00"/>
    <x v="1"/>
    <s v="New York"/>
    <s v="Miami"/>
    <x v="0"/>
    <x v="5"/>
    <s v="Paper Product 50"/>
    <n v="601.61"/>
    <n v="3"/>
    <n v="0.05"/>
    <n v="14.47"/>
    <s v="CUST-5724"/>
    <x v="2"/>
    <x v="0"/>
    <n v="10001"/>
    <n v="2"/>
    <n v="2.4052126793105168E-2"/>
  </r>
  <r>
    <s v="CA-2019-104725"/>
    <d v="2019-05-02T00:00:00"/>
    <d v="2019-05-07T00:00:00"/>
    <x v="0"/>
    <s v="New York"/>
    <s v="Los Angeles"/>
    <x v="1"/>
    <x v="7"/>
    <s v="Phones Product 42"/>
    <n v="915.21"/>
    <n v="5"/>
    <n v="0.2"/>
    <n v="-50.79"/>
    <s v="CUST-5725"/>
    <x v="1"/>
    <x v="0"/>
    <n v="10001"/>
    <n v="5"/>
    <n v="-5.5495460058347261E-2"/>
  </r>
  <r>
    <s v="CA-2019-104726"/>
    <d v="2019-06-23T00:00:00"/>
    <d v="2019-06-28T00:00:00"/>
    <x v="3"/>
    <s v="Washington"/>
    <s v="Seattle"/>
    <x v="0"/>
    <x v="5"/>
    <s v="Paper Product 19"/>
    <n v="546.25"/>
    <n v="2"/>
    <n v="0.2"/>
    <n v="-60.76"/>
    <s v="CUST-5726"/>
    <x v="1"/>
    <x v="0"/>
    <n v="10001"/>
    <n v="5"/>
    <n v="-0.11123112128146452"/>
  </r>
  <r>
    <s v="CA-2019-104727"/>
    <d v="2019-08-11T00:00:00"/>
    <d v="2019-08-13T00:00:00"/>
    <x v="3"/>
    <s v="California"/>
    <s v="Miami"/>
    <x v="0"/>
    <x v="5"/>
    <s v="Paper Product 41"/>
    <n v="1143.19"/>
    <n v="2"/>
    <n v="0"/>
    <n v="170.35"/>
    <s v="CUST-5727"/>
    <x v="0"/>
    <x v="0"/>
    <n v="10001"/>
    <n v="2"/>
    <n v="0.14901285000743533"/>
  </r>
  <r>
    <s v="CA-2019-104728"/>
    <d v="2019-08-29T00:00:00"/>
    <d v="2019-09-01T00:00:00"/>
    <x v="0"/>
    <s v="Florida"/>
    <s v="New York City"/>
    <x v="1"/>
    <x v="2"/>
    <s v="Laptops Product 25"/>
    <n v="698.26"/>
    <n v="1"/>
    <n v="0.2"/>
    <n v="114.52"/>
    <s v="CUST-5728"/>
    <x v="1"/>
    <x v="0"/>
    <n v="10001"/>
    <n v="3"/>
    <n v="0.1640076762237562"/>
  </r>
  <r>
    <s v="CA-2019-104729"/>
    <d v="2019-09-17T00:00:00"/>
    <d v="2019-09-18T00:00:00"/>
    <x v="0"/>
    <s v="Illinois"/>
    <s v="Los Angeles"/>
    <x v="2"/>
    <x v="6"/>
    <s v="Bookcases Product 23"/>
    <n v="171.11"/>
    <n v="1"/>
    <n v="0.05"/>
    <n v="2.91"/>
    <s v="CUST-5729"/>
    <x v="0"/>
    <x v="0"/>
    <n v="10001"/>
    <n v="1"/>
    <n v="1.7006603938986616E-2"/>
  </r>
  <r>
    <s v="CA-2019-104730"/>
    <d v="2019-02-14T00:00:00"/>
    <d v="2019-02-15T00:00:00"/>
    <x v="3"/>
    <s v="Illinois"/>
    <s v="Chicago"/>
    <x v="1"/>
    <x v="3"/>
    <s v="Accessories Product 39"/>
    <n v="369.19"/>
    <n v="1"/>
    <n v="0"/>
    <n v="-22.41"/>
    <s v="CUST-5730"/>
    <x v="0"/>
    <x v="0"/>
    <n v="10001"/>
    <n v="1"/>
    <n v="-6.0700452341612719E-2"/>
  </r>
  <r>
    <s v="CA-2019-104731"/>
    <d v="2019-02-26T00:00:00"/>
    <d v="2019-03-02T00:00:00"/>
    <x v="1"/>
    <s v="California"/>
    <s v="Los Angeles"/>
    <x v="2"/>
    <x v="4"/>
    <s v="Chairs Product 20"/>
    <n v="343.48"/>
    <n v="1"/>
    <n v="0.05"/>
    <n v="89.42"/>
    <s v="CUST-5731"/>
    <x v="2"/>
    <x v="0"/>
    <n v="10001"/>
    <n v="4"/>
    <n v="0.2603353907068825"/>
  </r>
  <r>
    <s v="CA-2019-104732"/>
    <d v="2019-05-04T00:00:00"/>
    <d v="2019-05-07T00:00:00"/>
    <x v="1"/>
    <s v="Texas"/>
    <s v="Chicago"/>
    <x v="1"/>
    <x v="7"/>
    <s v="Phones Product 34"/>
    <n v="1316.62"/>
    <n v="3"/>
    <n v="0.05"/>
    <n v="-38.36"/>
    <s v="CUST-5732"/>
    <x v="1"/>
    <x v="0"/>
    <n v="10001"/>
    <n v="3"/>
    <n v="-2.9135209855539187E-2"/>
  </r>
  <r>
    <s v="CA-2019-104733"/>
    <d v="2019-03-28T00:00:00"/>
    <d v="2019-04-02T00:00:00"/>
    <x v="1"/>
    <s v="Texas"/>
    <s v="New York City"/>
    <x v="1"/>
    <x v="2"/>
    <s v="Laptops Product 11"/>
    <n v="316.81"/>
    <n v="2"/>
    <n v="0.05"/>
    <n v="-4.37"/>
    <s v="CUST-5733"/>
    <x v="2"/>
    <x v="0"/>
    <n v="10001"/>
    <n v="5"/>
    <n v="-1.3793756510211167E-2"/>
  </r>
  <r>
    <s v="CA-2019-104734"/>
    <d v="2019-08-09T00:00:00"/>
    <d v="2019-08-13T00:00:00"/>
    <x v="1"/>
    <s v="California"/>
    <s v="New York City"/>
    <x v="1"/>
    <x v="3"/>
    <s v="Accessories Product 31"/>
    <n v="484.63"/>
    <n v="2"/>
    <n v="0.2"/>
    <n v="-61.42"/>
    <s v="CUST-5734"/>
    <x v="1"/>
    <x v="0"/>
    <n v="10001"/>
    <n v="4"/>
    <n v="-0.12673586034706891"/>
  </r>
  <r>
    <s v="CA-2019-104735"/>
    <d v="2019-01-22T00:00:00"/>
    <d v="2019-01-23T00:00:00"/>
    <x v="0"/>
    <s v="New York"/>
    <s v="Miami"/>
    <x v="1"/>
    <x v="3"/>
    <s v="Accessories Product 38"/>
    <n v="402.05"/>
    <n v="2"/>
    <n v="0.2"/>
    <n v="-19.84"/>
    <s v="CUST-5735"/>
    <x v="1"/>
    <x v="0"/>
    <n v="10001"/>
    <n v="1"/>
    <n v="-4.9347096132321848E-2"/>
  </r>
  <r>
    <s v="CA-2019-104736"/>
    <d v="2019-02-01T00:00:00"/>
    <d v="2019-02-02T00:00:00"/>
    <x v="0"/>
    <s v="Illinois"/>
    <s v="Seattle"/>
    <x v="2"/>
    <x v="4"/>
    <s v="Chairs Product 45"/>
    <n v="1285.97"/>
    <n v="1"/>
    <n v="0.1"/>
    <n v="241.24"/>
    <s v="CUST-5736"/>
    <x v="0"/>
    <x v="0"/>
    <n v="10001"/>
    <n v="1"/>
    <n v="0.18759380078850985"/>
  </r>
  <r>
    <s v="CA-2019-104737"/>
    <d v="2019-04-06T00:00:00"/>
    <d v="2019-04-11T00:00:00"/>
    <x v="1"/>
    <s v="New York"/>
    <s v="New York City"/>
    <x v="2"/>
    <x v="8"/>
    <s v="Tables Product 26"/>
    <n v="871.65"/>
    <n v="5"/>
    <n v="0"/>
    <n v="-125.74"/>
    <s v="CUST-5737"/>
    <x v="0"/>
    <x v="0"/>
    <n v="10001"/>
    <n v="5"/>
    <n v="-0.14425514828199393"/>
  </r>
  <r>
    <s v="CA-2019-104738"/>
    <d v="2019-11-08T00:00:00"/>
    <d v="2019-11-09T00:00:00"/>
    <x v="0"/>
    <s v="Illinois"/>
    <s v="Miami"/>
    <x v="0"/>
    <x v="5"/>
    <s v="Paper Product 22"/>
    <n v="38.4"/>
    <n v="4"/>
    <n v="0.2"/>
    <n v="-2.94"/>
    <s v="CUST-5738"/>
    <x v="0"/>
    <x v="0"/>
    <n v="10001"/>
    <n v="1"/>
    <n v="-7.6562500000000006E-2"/>
  </r>
  <r>
    <s v="CA-2019-104739"/>
    <d v="2019-10-31T00:00:00"/>
    <d v="2019-11-01T00:00:00"/>
    <x v="0"/>
    <s v="Florida"/>
    <s v="Chicago"/>
    <x v="1"/>
    <x v="2"/>
    <s v="Laptops Product 7"/>
    <n v="572.20000000000005"/>
    <n v="5"/>
    <n v="0.2"/>
    <n v="-57.15"/>
    <s v="CUST-5739"/>
    <x v="1"/>
    <x v="0"/>
    <n v="10001"/>
    <n v="1"/>
    <n v="-9.9877665152044728E-2"/>
  </r>
  <r>
    <s v="CA-2019-104740"/>
    <d v="2019-01-03T00:00:00"/>
    <d v="2019-01-06T00:00:00"/>
    <x v="0"/>
    <s v="Texas"/>
    <s v="New York City"/>
    <x v="0"/>
    <x v="5"/>
    <s v="Paper Product 1"/>
    <n v="937.92"/>
    <n v="4"/>
    <n v="0"/>
    <n v="-152.9"/>
    <s v="CUST-5740"/>
    <x v="2"/>
    <x v="0"/>
    <n v="10001"/>
    <n v="3"/>
    <n v="-0.16302030023882635"/>
  </r>
  <r>
    <s v="CA-2019-104741"/>
    <d v="2019-01-04T00:00:00"/>
    <d v="2019-01-08T00:00:00"/>
    <x v="3"/>
    <s v="Illinois"/>
    <s v="Miami"/>
    <x v="2"/>
    <x v="6"/>
    <s v="Bookcases Product 40"/>
    <n v="1270.94"/>
    <n v="1"/>
    <n v="0"/>
    <n v="325.39999999999998"/>
    <s v="CUST-5741"/>
    <x v="0"/>
    <x v="0"/>
    <n v="10001"/>
    <n v="4"/>
    <n v="0.25603096920389629"/>
  </r>
  <r>
    <s v="CA-2019-104742"/>
    <d v="2019-08-06T00:00:00"/>
    <d v="2019-08-11T00:00:00"/>
    <x v="3"/>
    <s v="Texas"/>
    <s v="Los Angeles"/>
    <x v="2"/>
    <x v="6"/>
    <s v="Bookcases Product 16"/>
    <n v="1092.6500000000001"/>
    <n v="5"/>
    <n v="0.1"/>
    <n v="224.66"/>
    <s v="CUST-5742"/>
    <x v="1"/>
    <x v="0"/>
    <n v="10001"/>
    <n v="5"/>
    <n v="0.20561021370063604"/>
  </r>
  <r>
    <s v="CA-2019-104743"/>
    <d v="2019-10-18T00:00:00"/>
    <d v="2019-10-21T00:00:00"/>
    <x v="0"/>
    <s v="Florida"/>
    <s v="Miami"/>
    <x v="0"/>
    <x v="1"/>
    <s v="Binders Product 2"/>
    <n v="889.49"/>
    <n v="1"/>
    <n v="0.1"/>
    <n v="30.66"/>
    <s v="CUST-5743"/>
    <x v="1"/>
    <x v="0"/>
    <n v="10001"/>
    <n v="3"/>
    <n v="3.4469190210120404E-2"/>
  </r>
  <r>
    <s v="CA-2019-104744"/>
    <d v="2019-11-23T00:00:00"/>
    <d v="2019-11-26T00:00:00"/>
    <x v="3"/>
    <s v="Florida"/>
    <s v="Seattle"/>
    <x v="2"/>
    <x v="4"/>
    <s v="Chairs Product 30"/>
    <n v="95.68"/>
    <n v="4"/>
    <n v="0"/>
    <n v="5.71"/>
    <s v="CUST-5744"/>
    <x v="1"/>
    <x v="0"/>
    <n v="10001"/>
    <n v="3"/>
    <n v="5.9678093645484945E-2"/>
  </r>
  <r>
    <s v="CA-2019-104745"/>
    <d v="2019-05-12T00:00:00"/>
    <d v="2019-05-13T00:00:00"/>
    <x v="1"/>
    <s v="Texas"/>
    <s v="Houston"/>
    <x v="0"/>
    <x v="5"/>
    <s v="Paper Product 23"/>
    <n v="1464.4"/>
    <n v="1"/>
    <n v="0"/>
    <n v="162.99"/>
    <s v="CUST-5745"/>
    <x v="2"/>
    <x v="0"/>
    <n v="10001"/>
    <n v="1"/>
    <n v="0.11130155695165256"/>
  </r>
  <r>
    <s v="CA-2019-104746"/>
    <d v="2019-08-04T00:00:00"/>
    <d v="2019-08-08T00:00:00"/>
    <x v="0"/>
    <s v="California"/>
    <s v="Seattle"/>
    <x v="2"/>
    <x v="4"/>
    <s v="Chairs Product 18"/>
    <n v="310.52"/>
    <n v="5"/>
    <n v="0"/>
    <n v="11.04"/>
    <s v="CUST-5746"/>
    <x v="0"/>
    <x v="0"/>
    <n v="10001"/>
    <n v="4"/>
    <n v="3.5553265490145564E-2"/>
  </r>
  <r>
    <s v="CA-2019-104747"/>
    <d v="2019-12-13T00:00:00"/>
    <d v="2019-12-18T00:00:00"/>
    <x v="1"/>
    <s v="New York"/>
    <s v="Los Angeles"/>
    <x v="1"/>
    <x v="7"/>
    <s v="Phones Product 9"/>
    <n v="991.83"/>
    <n v="4"/>
    <n v="0.2"/>
    <n v="221.44"/>
    <s v="CUST-5747"/>
    <x v="2"/>
    <x v="0"/>
    <n v="10001"/>
    <n v="5"/>
    <n v="0.22326406743091054"/>
  </r>
  <r>
    <s v="CA-2019-104748"/>
    <d v="2019-10-17T00:00:00"/>
    <d v="2019-10-20T00:00:00"/>
    <x v="1"/>
    <s v="Illinois"/>
    <s v="Houston"/>
    <x v="0"/>
    <x v="5"/>
    <s v="Paper Product 28"/>
    <n v="580.30999999999995"/>
    <n v="1"/>
    <n v="0.05"/>
    <n v="30.07"/>
    <s v="CUST-5748"/>
    <x v="0"/>
    <x v="0"/>
    <n v="10001"/>
    <n v="3"/>
    <n v="5.1817132222432845E-2"/>
  </r>
  <r>
    <s v="CA-2019-104749"/>
    <d v="2019-01-04T00:00:00"/>
    <d v="2019-01-08T00:00:00"/>
    <x v="0"/>
    <s v="Florida"/>
    <s v="Los Angeles"/>
    <x v="2"/>
    <x v="4"/>
    <s v="Chairs Product 37"/>
    <n v="253.27"/>
    <n v="4"/>
    <n v="0.2"/>
    <n v="32.42"/>
    <s v="CUST-5749"/>
    <x v="1"/>
    <x v="0"/>
    <n v="10001"/>
    <n v="4"/>
    <n v="0.12800568563193429"/>
  </r>
  <r>
    <s v="CA-2019-104750"/>
    <d v="2019-03-14T00:00:00"/>
    <d v="2019-03-15T00:00:00"/>
    <x v="0"/>
    <s v="New York"/>
    <s v="Miami"/>
    <x v="0"/>
    <x v="5"/>
    <s v="Paper Product 40"/>
    <n v="1371.83"/>
    <n v="1"/>
    <n v="0.05"/>
    <n v="367.38"/>
    <s v="CUST-5750"/>
    <x v="1"/>
    <x v="0"/>
    <n v="10001"/>
    <n v="1"/>
    <n v="0.26780286187063995"/>
  </r>
  <r>
    <s v="CA-2019-104751"/>
    <d v="2019-03-02T00:00:00"/>
    <d v="2019-03-06T00:00:00"/>
    <x v="1"/>
    <s v="Washington"/>
    <s v="Houston"/>
    <x v="0"/>
    <x v="1"/>
    <s v="Binders Product 3"/>
    <n v="1033.3699999999999"/>
    <n v="1"/>
    <n v="0"/>
    <n v="-56.45"/>
    <s v="CUST-5751"/>
    <x v="1"/>
    <x v="0"/>
    <n v="10001"/>
    <n v="4"/>
    <n v="-5.4627093877314042E-2"/>
  </r>
  <r>
    <s v="CA-2019-104752"/>
    <d v="2019-08-05T00:00:00"/>
    <d v="2019-08-08T00:00:00"/>
    <x v="1"/>
    <s v="New York"/>
    <s v="Seattle"/>
    <x v="1"/>
    <x v="2"/>
    <s v="Laptops Product 5"/>
    <n v="82.68"/>
    <n v="4"/>
    <n v="0.2"/>
    <n v="-3.83"/>
    <s v="CUST-5752"/>
    <x v="1"/>
    <x v="0"/>
    <n v="10001"/>
    <n v="3"/>
    <n v="-4.6323173681664248E-2"/>
  </r>
  <r>
    <s v="CA-2019-104753"/>
    <d v="2019-12-05T00:00:00"/>
    <d v="2019-12-07T00:00:00"/>
    <x v="0"/>
    <s v="New York"/>
    <s v="New York City"/>
    <x v="2"/>
    <x v="6"/>
    <s v="Bookcases Product 30"/>
    <n v="1333.26"/>
    <n v="1"/>
    <n v="0.2"/>
    <n v="121.71"/>
    <s v="CUST-5753"/>
    <x v="0"/>
    <x v="0"/>
    <n v="10001"/>
    <n v="2"/>
    <n v="9.1287520813644746E-2"/>
  </r>
  <r>
    <s v="CA-2019-104754"/>
    <d v="2019-10-26T00:00:00"/>
    <d v="2019-10-31T00:00:00"/>
    <x v="1"/>
    <s v="California"/>
    <s v="Miami"/>
    <x v="0"/>
    <x v="0"/>
    <s v="Storage Product 49"/>
    <n v="927.08"/>
    <n v="4"/>
    <n v="0"/>
    <n v="-50.3"/>
    <s v="CUST-5754"/>
    <x v="1"/>
    <x v="0"/>
    <n v="10001"/>
    <n v="5"/>
    <n v="-5.4256374854381492E-2"/>
  </r>
  <r>
    <s v="CA-2019-104755"/>
    <d v="2019-05-31T00:00:00"/>
    <d v="2019-06-04T00:00:00"/>
    <x v="0"/>
    <s v="New York"/>
    <s v="Miami"/>
    <x v="0"/>
    <x v="1"/>
    <s v="Binders Product 25"/>
    <n v="237.9"/>
    <n v="2"/>
    <n v="0"/>
    <n v="-24.37"/>
    <s v="CUST-5755"/>
    <x v="1"/>
    <x v="0"/>
    <n v="10001"/>
    <n v="4"/>
    <n v="-0.10243799915931064"/>
  </r>
  <r>
    <s v="CA-2019-104756"/>
    <d v="2019-02-19T00:00:00"/>
    <d v="2019-02-24T00:00:00"/>
    <x v="2"/>
    <s v="California"/>
    <s v="Los Angeles"/>
    <x v="0"/>
    <x v="0"/>
    <s v="Storage Product 37"/>
    <n v="1331.24"/>
    <n v="3"/>
    <n v="0.1"/>
    <n v="136.55000000000001"/>
    <s v="CUST-5756"/>
    <x v="1"/>
    <x v="0"/>
    <n v="10001"/>
    <n v="5"/>
    <n v="0.10257354045851988"/>
  </r>
  <r>
    <s v="CA-2019-104757"/>
    <d v="2019-04-17T00:00:00"/>
    <d v="2019-04-19T00:00:00"/>
    <x v="1"/>
    <s v="Illinois"/>
    <s v="Chicago"/>
    <x v="2"/>
    <x v="8"/>
    <s v="Tables Product 11"/>
    <n v="444.2"/>
    <n v="1"/>
    <n v="0.05"/>
    <n v="54.28"/>
    <s v="CUST-5757"/>
    <x v="2"/>
    <x v="0"/>
    <n v="10001"/>
    <n v="2"/>
    <n v="0.12219720846465557"/>
  </r>
  <r>
    <s v="CA-2019-104758"/>
    <d v="2019-11-02T00:00:00"/>
    <d v="2019-11-04T00:00:00"/>
    <x v="1"/>
    <s v="Florida"/>
    <s v="Houston"/>
    <x v="1"/>
    <x v="3"/>
    <s v="Accessories Product 43"/>
    <n v="602.12"/>
    <n v="5"/>
    <n v="0.2"/>
    <n v="180.61"/>
    <s v="CUST-5758"/>
    <x v="2"/>
    <x v="0"/>
    <n v="10001"/>
    <n v="2"/>
    <n v="0.29995681923869"/>
  </r>
  <r>
    <s v="CA-2019-104759"/>
    <d v="2019-07-19T00:00:00"/>
    <d v="2019-07-24T00:00:00"/>
    <x v="3"/>
    <s v="California"/>
    <s v="Los Angeles"/>
    <x v="2"/>
    <x v="8"/>
    <s v="Tables Product 47"/>
    <n v="817.56"/>
    <n v="5"/>
    <n v="0.2"/>
    <n v="76.3"/>
    <s v="CUST-5759"/>
    <x v="2"/>
    <x v="0"/>
    <n v="10001"/>
    <n v="5"/>
    <n v="9.3326483683154757E-2"/>
  </r>
  <r>
    <s v="CA-2019-104760"/>
    <d v="2019-01-31T00:00:00"/>
    <d v="2019-02-02T00:00:00"/>
    <x v="0"/>
    <s v="Washington"/>
    <s v="Chicago"/>
    <x v="1"/>
    <x v="7"/>
    <s v="Phones Product 45"/>
    <n v="1142.32"/>
    <n v="5"/>
    <n v="0.05"/>
    <n v="258.67"/>
    <s v="CUST-5760"/>
    <x v="0"/>
    <x v="0"/>
    <n v="10001"/>
    <n v="2"/>
    <n v="0.22644267805868762"/>
  </r>
  <r>
    <s v="CA-2019-104761"/>
    <d v="2019-08-22T00:00:00"/>
    <d v="2019-08-27T00:00:00"/>
    <x v="1"/>
    <s v="Illinois"/>
    <s v="Chicago"/>
    <x v="2"/>
    <x v="6"/>
    <s v="Bookcases Product 45"/>
    <n v="590.92999999999995"/>
    <n v="4"/>
    <n v="0.2"/>
    <n v="-100.23"/>
    <s v="CUST-5761"/>
    <x v="0"/>
    <x v="0"/>
    <n v="10001"/>
    <n v="5"/>
    <n v="-0.16961399827390725"/>
  </r>
  <r>
    <s v="CA-2019-104762"/>
    <d v="2019-11-30T00:00:00"/>
    <d v="2019-12-01T00:00:00"/>
    <x v="3"/>
    <s v="Florida"/>
    <s v="Los Angeles"/>
    <x v="0"/>
    <x v="5"/>
    <s v="Paper Product 12"/>
    <n v="520.59"/>
    <n v="3"/>
    <n v="0.2"/>
    <n v="-71.239999999999995"/>
    <s v="CUST-5762"/>
    <x v="0"/>
    <x v="0"/>
    <n v="10001"/>
    <n v="1"/>
    <n v="-0.1368447338596592"/>
  </r>
  <r>
    <s v="CA-2019-104763"/>
    <d v="2019-05-11T00:00:00"/>
    <d v="2019-05-13T00:00:00"/>
    <x v="2"/>
    <s v="Florida"/>
    <s v="Miami"/>
    <x v="2"/>
    <x v="4"/>
    <s v="Chairs Product 19"/>
    <n v="1225.3499999999999"/>
    <n v="3"/>
    <n v="0.2"/>
    <n v="-80.540000000000006"/>
    <s v="CUST-5763"/>
    <x v="1"/>
    <x v="0"/>
    <n v="10001"/>
    <n v="2"/>
    <n v="-6.5728159301424088E-2"/>
  </r>
  <r>
    <s v="CA-2019-104764"/>
    <d v="2019-10-14T00:00:00"/>
    <d v="2019-10-15T00:00:00"/>
    <x v="2"/>
    <s v="Washington"/>
    <s v="Houston"/>
    <x v="1"/>
    <x v="2"/>
    <s v="Laptops Product 25"/>
    <n v="430.93"/>
    <n v="1"/>
    <n v="0.2"/>
    <n v="-21.04"/>
    <s v="CUST-5764"/>
    <x v="1"/>
    <x v="0"/>
    <n v="10001"/>
    <n v="1"/>
    <n v="-4.8824635091546185E-2"/>
  </r>
  <r>
    <s v="CA-2019-104765"/>
    <d v="2019-11-04T00:00:00"/>
    <d v="2019-11-09T00:00:00"/>
    <x v="1"/>
    <s v="New York"/>
    <s v="Chicago"/>
    <x v="1"/>
    <x v="3"/>
    <s v="Accessories Product 28"/>
    <n v="912.65"/>
    <n v="1"/>
    <n v="0.1"/>
    <n v="-82.64"/>
    <s v="CUST-5765"/>
    <x v="1"/>
    <x v="0"/>
    <n v="10001"/>
    <n v="5"/>
    <n v="-9.0549498712540408E-2"/>
  </r>
  <r>
    <s v="CA-2019-104766"/>
    <d v="2019-09-25T00:00:00"/>
    <d v="2019-09-27T00:00:00"/>
    <x v="0"/>
    <s v="Washington"/>
    <s v="Los Angeles"/>
    <x v="2"/>
    <x v="6"/>
    <s v="Bookcases Product 43"/>
    <n v="837.61"/>
    <n v="1"/>
    <n v="0.2"/>
    <n v="-13.44"/>
    <s v="CUST-5766"/>
    <x v="1"/>
    <x v="0"/>
    <n v="10001"/>
    <n v="2"/>
    <n v="-1.604565370518499E-2"/>
  </r>
  <r>
    <s v="CA-2019-104767"/>
    <d v="2019-04-11T00:00:00"/>
    <d v="2019-04-16T00:00:00"/>
    <x v="0"/>
    <s v="New York"/>
    <s v="Los Angeles"/>
    <x v="0"/>
    <x v="5"/>
    <s v="Paper Product 29"/>
    <n v="103.35"/>
    <n v="5"/>
    <n v="0"/>
    <n v="10.42"/>
    <s v="CUST-5767"/>
    <x v="1"/>
    <x v="0"/>
    <n v="10001"/>
    <n v="5"/>
    <n v="0.10082244799225931"/>
  </r>
  <r>
    <s v="CA-2019-104768"/>
    <d v="2019-09-13T00:00:00"/>
    <d v="2019-09-14T00:00:00"/>
    <x v="1"/>
    <s v="Illinois"/>
    <s v="New York City"/>
    <x v="2"/>
    <x v="6"/>
    <s v="Bookcases Product 37"/>
    <n v="451.58"/>
    <n v="3"/>
    <n v="0"/>
    <n v="-27.79"/>
    <s v="CUST-5768"/>
    <x v="0"/>
    <x v="0"/>
    <n v="10001"/>
    <n v="1"/>
    <n v="-6.1539483590947339E-2"/>
  </r>
  <r>
    <s v="CA-2019-104769"/>
    <d v="2019-06-06T00:00:00"/>
    <d v="2019-06-07T00:00:00"/>
    <x v="2"/>
    <s v="Florida"/>
    <s v="Houston"/>
    <x v="1"/>
    <x v="3"/>
    <s v="Accessories Product 22"/>
    <n v="262.57"/>
    <n v="3"/>
    <n v="0.1"/>
    <n v="-14.9"/>
    <s v="CUST-5769"/>
    <x v="2"/>
    <x v="0"/>
    <n v="10001"/>
    <n v="1"/>
    <n v="-5.6746772289294284E-2"/>
  </r>
  <r>
    <s v="CA-2019-104770"/>
    <d v="2019-01-24T00:00:00"/>
    <d v="2019-01-29T00:00:00"/>
    <x v="0"/>
    <s v="Texas"/>
    <s v="Chicago"/>
    <x v="1"/>
    <x v="2"/>
    <s v="Laptops Product 33"/>
    <n v="1161.1600000000001"/>
    <n v="5"/>
    <n v="0.2"/>
    <n v="-146.19"/>
    <s v="CUST-5770"/>
    <x v="1"/>
    <x v="0"/>
    <n v="10001"/>
    <n v="5"/>
    <n v="-0.12589996210685864"/>
  </r>
  <r>
    <s v="CA-2019-104771"/>
    <d v="2019-06-02T00:00:00"/>
    <d v="2019-06-07T00:00:00"/>
    <x v="1"/>
    <s v="Washington"/>
    <s v="New York City"/>
    <x v="2"/>
    <x v="4"/>
    <s v="Chairs Product 37"/>
    <n v="855.84"/>
    <n v="2"/>
    <n v="0.2"/>
    <n v="-11.65"/>
    <s v="CUST-5771"/>
    <x v="2"/>
    <x v="0"/>
    <n v="10001"/>
    <n v="5"/>
    <n v="-1.3612357449990653E-2"/>
  </r>
  <r>
    <s v="CA-2019-104772"/>
    <d v="2019-09-27T00:00:00"/>
    <d v="2019-09-30T00:00:00"/>
    <x v="3"/>
    <s v="Texas"/>
    <s v="Los Angeles"/>
    <x v="2"/>
    <x v="4"/>
    <s v="Chairs Product 16"/>
    <n v="1307.8499999999999"/>
    <n v="2"/>
    <n v="0"/>
    <n v="-45.92"/>
    <s v="CUST-5772"/>
    <x v="0"/>
    <x v="0"/>
    <n v="10001"/>
    <n v="3"/>
    <n v="-3.5111060136865851E-2"/>
  </r>
  <r>
    <s v="CA-2019-104773"/>
    <d v="2019-11-24T00:00:00"/>
    <d v="2019-11-29T00:00:00"/>
    <x v="1"/>
    <s v="Illinois"/>
    <s v="Los Angeles"/>
    <x v="1"/>
    <x v="2"/>
    <s v="Laptops Product 19"/>
    <n v="785.99"/>
    <n v="1"/>
    <n v="0.05"/>
    <n v="209.83"/>
    <s v="CUST-5773"/>
    <x v="1"/>
    <x v="0"/>
    <n v="10001"/>
    <n v="5"/>
    <n v="0.26696268400361328"/>
  </r>
  <r>
    <s v="CA-2019-104774"/>
    <d v="2019-04-27T00:00:00"/>
    <d v="2019-05-01T00:00:00"/>
    <x v="2"/>
    <s v="New York"/>
    <s v="New York City"/>
    <x v="0"/>
    <x v="1"/>
    <s v="Binders Product 47"/>
    <n v="1439.51"/>
    <n v="1"/>
    <n v="0.1"/>
    <n v="-280.16000000000003"/>
    <s v="CUST-5774"/>
    <x v="0"/>
    <x v="0"/>
    <n v="10001"/>
    <n v="4"/>
    <n v="-0.19462178102270913"/>
  </r>
  <r>
    <s v="CA-2019-104775"/>
    <d v="2019-07-05T00:00:00"/>
    <d v="2019-07-08T00:00:00"/>
    <x v="2"/>
    <s v="Texas"/>
    <s v="Los Angeles"/>
    <x v="2"/>
    <x v="4"/>
    <s v="Chairs Product 7"/>
    <n v="412.28"/>
    <n v="3"/>
    <n v="0.1"/>
    <n v="-15.79"/>
    <s v="CUST-5775"/>
    <x v="2"/>
    <x v="0"/>
    <n v="10001"/>
    <n v="3"/>
    <n v="-3.8299214126321916E-2"/>
  </r>
  <r>
    <s v="CA-2019-104776"/>
    <d v="2019-03-31T00:00:00"/>
    <d v="2019-04-03T00:00:00"/>
    <x v="3"/>
    <s v="New York"/>
    <s v="New York City"/>
    <x v="1"/>
    <x v="3"/>
    <s v="Accessories Product 22"/>
    <n v="376.09"/>
    <n v="2"/>
    <n v="0.05"/>
    <n v="-3.71"/>
    <s v="CUST-5776"/>
    <x v="0"/>
    <x v="0"/>
    <n v="10001"/>
    <n v="3"/>
    <n v="-9.8646600547741235E-3"/>
  </r>
  <r>
    <s v="CA-2019-104777"/>
    <d v="2019-09-13T00:00:00"/>
    <d v="2019-09-15T00:00:00"/>
    <x v="2"/>
    <s v="Washington"/>
    <s v="New York City"/>
    <x v="1"/>
    <x v="2"/>
    <s v="Laptops Product 20"/>
    <n v="228.43"/>
    <n v="3"/>
    <n v="0"/>
    <n v="-17.96"/>
    <s v="CUST-5777"/>
    <x v="0"/>
    <x v="0"/>
    <n v="10001"/>
    <n v="2"/>
    <n v="-7.8623648382436628E-2"/>
  </r>
  <r>
    <s v="CA-2019-104778"/>
    <d v="2019-03-25T00:00:00"/>
    <d v="2019-03-30T00:00:00"/>
    <x v="0"/>
    <s v="New York"/>
    <s v="Houston"/>
    <x v="2"/>
    <x v="4"/>
    <s v="Chairs Product 18"/>
    <n v="83.06"/>
    <n v="3"/>
    <n v="0.05"/>
    <n v="14.75"/>
    <s v="CUST-5778"/>
    <x v="2"/>
    <x v="0"/>
    <n v="10001"/>
    <n v="5"/>
    <n v="0.17758247050325066"/>
  </r>
  <r>
    <s v="CA-2019-104779"/>
    <d v="2019-05-15T00:00:00"/>
    <d v="2019-05-18T00:00:00"/>
    <x v="3"/>
    <s v="Washington"/>
    <s v="Houston"/>
    <x v="0"/>
    <x v="1"/>
    <s v="Binders Product 22"/>
    <n v="183.99"/>
    <n v="4"/>
    <n v="0.05"/>
    <n v="-27.79"/>
    <s v="CUST-5779"/>
    <x v="0"/>
    <x v="0"/>
    <n v="10001"/>
    <n v="3"/>
    <n v="-0.1510408174357302"/>
  </r>
  <r>
    <s v="CA-2019-104780"/>
    <d v="2019-03-13T00:00:00"/>
    <d v="2019-03-17T00:00:00"/>
    <x v="2"/>
    <s v="Florida"/>
    <s v="Seattle"/>
    <x v="1"/>
    <x v="2"/>
    <s v="Laptops Product 27"/>
    <n v="459.69"/>
    <n v="4"/>
    <n v="0.05"/>
    <n v="102.75"/>
    <s v="CUST-5780"/>
    <x v="2"/>
    <x v="0"/>
    <n v="10001"/>
    <n v="4"/>
    <n v="0.22352019839457027"/>
  </r>
  <r>
    <s v="CA-2019-104781"/>
    <d v="2019-02-23T00:00:00"/>
    <d v="2019-02-26T00:00:00"/>
    <x v="2"/>
    <s v="California"/>
    <s v="Miami"/>
    <x v="0"/>
    <x v="5"/>
    <s v="Paper Product 30"/>
    <n v="47.82"/>
    <n v="1"/>
    <n v="0.1"/>
    <n v="9.98"/>
    <s v="CUST-5781"/>
    <x v="1"/>
    <x v="0"/>
    <n v="10001"/>
    <n v="3"/>
    <n v="0.20869928900041823"/>
  </r>
  <r>
    <s v="CA-2019-104782"/>
    <d v="2019-08-25T00:00:00"/>
    <d v="2019-08-28T00:00:00"/>
    <x v="2"/>
    <s v="Texas"/>
    <s v="Seattle"/>
    <x v="0"/>
    <x v="5"/>
    <s v="Paper Product 17"/>
    <n v="1429.92"/>
    <n v="5"/>
    <n v="0"/>
    <n v="1.1200000000000001"/>
    <s v="CUST-5782"/>
    <x v="1"/>
    <x v="0"/>
    <n v="10001"/>
    <n v="3"/>
    <n v="7.8326060199171985E-4"/>
  </r>
  <r>
    <s v="CA-2019-104783"/>
    <d v="2019-08-12T00:00:00"/>
    <d v="2019-08-16T00:00:00"/>
    <x v="2"/>
    <s v="Washington"/>
    <s v="New York City"/>
    <x v="0"/>
    <x v="1"/>
    <s v="Binders Product 2"/>
    <n v="878.09"/>
    <n v="3"/>
    <n v="0.2"/>
    <n v="-121.82"/>
    <s v="CUST-5783"/>
    <x v="2"/>
    <x v="0"/>
    <n v="10001"/>
    <n v="4"/>
    <n v="-0.13873293170403944"/>
  </r>
  <r>
    <s v="CA-2019-104784"/>
    <d v="2019-08-02T00:00:00"/>
    <d v="2019-08-05T00:00:00"/>
    <x v="2"/>
    <s v="New York"/>
    <s v="Los Angeles"/>
    <x v="0"/>
    <x v="1"/>
    <s v="Binders Product 19"/>
    <n v="624.54999999999995"/>
    <n v="4"/>
    <n v="0.1"/>
    <n v="60.01"/>
    <s v="CUST-5784"/>
    <x v="0"/>
    <x v="0"/>
    <n v="10001"/>
    <n v="3"/>
    <n v="9.6085181330558003E-2"/>
  </r>
  <r>
    <s v="CA-2019-104785"/>
    <d v="2019-09-29T00:00:00"/>
    <d v="2019-09-30T00:00:00"/>
    <x v="3"/>
    <s v="New York"/>
    <s v="Los Angeles"/>
    <x v="2"/>
    <x v="6"/>
    <s v="Bookcases Product 46"/>
    <n v="212.86"/>
    <n v="3"/>
    <n v="0"/>
    <n v="45.93"/>
    <s v="CUST-5785"/>
    <x v="1"/>
    <x v="0"/>
    <n v="10001"/>
    <n v="1"/>
    <n v="0.21577562717278961"/>
  </r>
  <r>
    <s v="CA-2019-104786"/>
    <d v="2019-02-24T00:00:00"/>
    <d v="2019-02-25T00:00:00"/>
    <x v="3"/>
    <s v="Texas"/>
    <s v="New York City"/>
    <x v="1"/>
    <x v="7"/>
    <s v="Phones Product 15"/>
    <n v="797.15"/>
    <n v="2"/>
    <n v="0"/>
    <n v="118.85"/>
    <s v="CUST-5786"/>
    <x v="1"/>
    <x v="0"/>
    <n v="10001"/>
    <n v="1"/>
    <n v="0.14909364611428214"/>
  </r>
  <r>
    <s v="CA-2019-104787"/>
    <d v="2019-11-01T00:00:00"/>
    <d v="2019-11-05T00:00:00"/>
    <x v="1"/>
    <s v="Florida"/>
    <s v="New York City"/>
    <x v="0"/>
    <x v="1"/>
    <s v="Binders Product 2"/>
    <n v="1067.46"/>
    <n v="3"/>
    <n v="0"/>
    <n v="-53.08"/>
    <s v="CUST-5787"/>
    <x v="1"/>
    <x v="0"/>
    <n v="10001"/>
    <n v="4"/>
    <n v="-4.9725516646993796E-2"/>
  </r>
  <r>
    <s v="CA-2019-104788"/>
    <d v="2019-08-30T00:00:00"/>
    <d v="2019-08-31T00:00:00"/>
    <x v="0"/>
    <s v="New York"/>
    <s v="Los Angeles"/>
    <x v="0"/>
    <x v="5"/>
    <s v="Paper Product 3"/>
    <n v="1157.93"/>
    <n v="4"/>
    <n v="0.05"/>
    <n v="-212.67"/>
    <s v="CUST-5788"/>
    <x v="0"/>
    <x v="0"/>
    <n v="10001"/>
    <n v="1"/>
    <n v="-0.18366395205236929"/>
  </r>
  <r>
    <s v="CA-2019-104789"/>
    <d v="2019-04-02T00:00:00"/>
    <d v="2019-04-05T00:00:00"/>
    <x v="0"/>
    <s v="Texas"/>
    <s v="Seattle"/>
    <x v="1"/>
    <x v="2"/>
    <s v="Laptops Product 11"/>
    <n v="989.67"/>
    <n v="5"/>
    <n v="0.2"/>
    <n v="-146.57"/>
    <s v="CUST-5789"/>
    <x v="2"/>
    <x v="0"/>
    <n v="10001"/>
    <n v="3"/>
    <n v="-0.1480998716743965"/>
  </r>
  <r>
    <s v="CA-2019-104790"/>
    <d v="2019-11-08T00:00:00"/>
    <d v="2019-11-12T00:00:00"/>
    <x v="3"/>
    <s v="Florida"/>
    <s v="Seattle"/>
    <x v="0"/>
    <x v="0"/>
    <s v="Storage Product 4"/>
    <n v="1252.49"/>
    <n v="3"/>
    <n v="0.05"/>
    <n v="-80.400000000000006"/>
    <s v="CUST-5790"/>
    <x v="1"/>
    <x v="0"/>
    <n v="10001"/>
    <n v="4"/>
    <n v="-6.4192129278477283E-2"/>
  </r>
  <r>
    <s v="CA-2019-104791"/>
    <d v="2019-02-12T00:00:00"/>
    <d v="2019-02-14T00:00:00"/>
    <x v="0"/>
    <s v="Florida"/>
    <s v="New York City"/>
    <x v="2"/>
    <x v="6"/>
    <s v="Bookcases Product 12"/>
    <n v="1461.82"/>
    <n v="3"/>
    <n v="0"/>
    <n v="337.4"/>
    <s v="CUST-5791"/>
    <x v="2"/>
    <x v="0"/>
    <n v="10001"/>
    <n v="2"/>
    <n v="0.23080817063660369"/>
  </r>
  <r>
    <s v="CA-2019-104792"/>
    <d v="2019-09-25T00:00:00"/>
    <d v="2019-09-29T00:00:00"/>
    <x v="1"/>
    <s v="New York"/>
    <s v="Miami"/>
    <x v="0"/>
    <x v="0"/>
    <s v="Storage Product 48"/>
    <n v="57.27"/>
    <n v="4"/>
    <n v="0"/>
    <n v="-7.12"/>
    <s v="CUST-5792"/>
    <x v="2"/>
    <x v="0"/>
    <n v="10001"/>
    <n v="4"/>
    <n v="-0.12432338047843548"/>
  </r>
  <r>
    <s v="CA-2019-104793"/>
    <d v="2019-01-11T00:00:00"/>
    <d v="2019-01-15T00:00:00"/>
    <x v="0"/>
    <s v="Illinois"/>
    <s v="Los Angeles"/>
    <x v="2"/>
    <x v="4"/>
    <s v="Chairs Product 33"/>
    <n v="92.08"/>
    <n v="2"/>
    <n v="0.05"/>
    <n v="24.16"/>
    <s v="CUST-5793"/>
    <x v="1"/>
    <x v="0"/>
    <n v="10001"/>
    <n v="4"/>
    <n v="0.26238053866203304"/>
  </r>
  <r>
    <s v="CA-2019-104794"/>
    <d v="2019-10-15T00:00:00"/>
    <d v="2019-10-20T00:00:00"/>
    <x v="3"/>
    <s v="California"/>
    <s v="New York City"/>
    <x v="1"/>
    <x v="7"/>
    <s v="Phones Product 13"/>
    <n v="1123.6300000000001"/>
    <n v="2"/>
    <n v="0.1"/>
    <n v="277.60000000000002"/>
    <s v="CUST-5794"/>
    <x v="2"/>
    <x v="0"/>
    <n v="10001"/>
    <n v="5"/>
    <n v="0.2470564153680482"/>
  </r>
  <r>
    <s v="CA-2019-104795"/>
    <d v="2019-09-04T00:00:00"/>
    <d v="2019-09-07T00:00:00"/>
    <x v="1"/>
    <s v="New York"/>
    <s v="Seattle"/>
    <x v="0"/>
    <x v="5"/>
    <s v="Paper Product 42"/>
    <n v="1033.23"/>
    <n v="3"/>
    <n v="0.1"/>
    <n v="240.78"/>
    <s v="CUST-5795"/>
    <x v="1"/>
    <x v="0"/>
    <n v="10001"/>
    <n v="3"/>
    <n v="0.2330362068464911"/>
  </r>
  <r>
    <s v="CA-2019-104796"/>
    <d v="2019-05-08T00:00:00"/>
    <d v="2019-05-10T00:00:00"/>
    <x v="3"/>
    <s v="Illinois"/>
    <s v="Miami"/>
    <x v="2"/>
    <x v="8"/>
    <s v="Tables Product 12"/>
    <n v="406.06"/>
    <n v="1"/>
    <n v="0.1"/>
    <n v="64.66"/>
    <s v="CUST-5796"/>
    <x v="2"/>
    <x v="0"/>
    <n v="10001"/>
    <n v="2"/>
    <n v="0.15923755110082252"/>
  </r>
  <r>
    <s v="CA-2019-104797"/>
    <d v="2019-04-13T00:00:00"/>
    <d v="2019-04-16T00:00:00"/>
    <x v="1"/>
    <s v="Illinois"/>
    <s v="Los Angeles"/>
    <x v="0"/>
    <x v="0"/>
    <s v="Storage Product 22"/>
    <n v="1061.98"/>
    <n v="2"/>
    <n v="0.2"/>
    <n v="281.25"/>
    <s v="CUST-5797"/>
    <x v="2"/>
    <x v="0"/>
    <n v="10001"/>
    <n v="3"/>
    <n v="0.26483549596037592"/>
  </r>
  <r>
    <s v="CA-2019-104798"/>
    <d v="2019-03-01T00:00:00"/>
    <d v="2019-03-05T00:00:00"/>
    <x v="3"/>
    <s v="Illinois"/>
    <s v="Miami"/>
    <x v="1"/>
    <x v="7"/>
    <s v="Phones Product 17"/>
    <n v="342.44"/>
    <n v="1"/>
    <n v="0.05"/>
    <n v="11.05"/>
    <s v="CUST-5798"/>
    <x v="0"/>
    <x v="0"/>
    <n v="10001"/>
    <n v="4"/>
    <n v="3.2268426585679244E-2"/>
  </r>
  <r>
    <s v="CA-2019-104799"/>
    <d v="2019-12-05T00:00:00"/>
    <d v="2019-12-06T00:00:00"/>
    <x v="3"/>
    <s v="New York"/>
    <s v="Seattle"/>
    <x v="1"/>
    <x v="2"/>
    <s v="Laptops Product 32"/>
    <n v="1213.8900000000001"/>
    <n v="5"/>
    <n v="0.2"/>
    <n v="175"/>
    <s v="CUST-5799"/>
    <x v="1"/>
    <x v="0"/>
    <n v="10001"/>
    <n v="1"/>
    <n v="0.14416462776693109"/>
  </r>
  <r>
    <s v="CA-2019-104800"/>
    <d v="2019-03-26T00:00:00"/>
    <d v="2019-03-29T00:00:00"/>
    <x v="2"/>
    <s v="California"/>
    <s v="Houston"/>
    <x v="1"/>
    <x v="3"/>
    <s v="Accessories Product 9"/>
    <n v="717.44"/>
    <n v="3"/>
    <n v="0.2"/>
    <n v="84.59"/>
    <s v="CUST-5800"/>
    <x v="2"/>
    <x v="0"/>
    <n v="10001"/>
    <n v="3"/>
    <n v="0.11790533006244425"/>
  </r>
  <r>
    <s v="CA-2019-104801"/>
    <d v="2019-12-22T00:00:00"/>
    <d v="2019-12-25T00:00:00"/>
    <x v="3"/>
    <s v="New York"/>
    <s v="Houston"/>
    <x v="1"/>
    <x v="7"/>
    <s v="Phones Product 2"/>
    <n v="1220.69"/>
    <n v="5"/>
    <n v="0"/>
    <n v="63.12"/>
    <s v="CUST-5801"/>
    <x v="1"/>
    <x v="0"/>
    <n v="10001"/>
    <n v="3"/>
    <n v="5.1708459969361589E-2"/>
  </r>
  <r>
    <s v="CA-2019-104802"/>
    <d v="2019-11-29T00:00:00"/>
    <d v="2019-12-01T00:00:00"/>
    <x v="1"/>
    <s v="Florida"/>
    <s v="New York City"/>
    <x v="2"/>
    <x v="4"/>
    <s v="Chairs Product 23"/>
    <n v="537.67999999999995"/>
    <n v="2"/>
    <n v="0.05"/>
    <n v="87.66"/>
    <s v="CUST-5802"/>
    <x v="0"/>
    <x v="0"/>
    <n v="10001"/>
    <n v="2"/>
    <n v="0.16303377473590241"/>
  </r>
  <r>
    <s v="CA-2019-104803"/>
    <d v="2019-06-14T00:00:00"/>
    <d v="2019-06-17T00:00:00"/>
    <x v="0"/>
    <s v="Texas"/>
    <s v="Miami"/>
    <x v="0"/>
    <x v="5"/>
    <s v="Paper Product 41"/>
    <n v="1093.97"/>
    <n v="4"/>
    <n v="0"/>
    <n v="145.65"/>
    <s v="CUST-5803"/>
    <x v="0"/>
    <x v="0"/>
    <n v="10001"/>
    <n v="3"/>
    <n v="0.13313893434006419"/>
  </r>
  <r>
    <s v="CA-2019-104804"/>
    <d v="2019-11-04T00:00:00"/>
    <d v="2019-11-05T00:00:00"/>
    <x v="0"/>
    <s v="Florida"/>
    <s v="Seattle"/>
    <x v="1"/>
    <x v="3"/>
    <s v="Accessories Product 50"/>
    <n v="625.02"/>
    <n v="2"/>
    <n v="0"/>
    <n v="181.4"/>
    <s v="CUST-5804"/>
    <x v="2"/>
    <x v="0"/>
    <n v="10001"/>
    <n v="1"/>
    <n v="0.29023071261719624"/>
  </r>
  <r>
    <s v="CA-2019-104805"/>
    <d v="2019-05-01T00:00:00"/>
    <d v="2019-05-04T00:00:00"/>
    <x v="3"/>
    <s v="California"/>
    <s v="Seattle"/>
    <x v="2"/>
    <x v="8"/>
    <s v="Tables Product 45"/>
    <n v="1334.92"/>
    <n v="5"/>
    <n v="0"/>
    <n v="-64.36"/>
    <s v="CUST-5805"/>
    <x v="2"/>
    <x v="0"/>
    <n v="10001"/>
    <n v="3"/>
    <n v="-4.8212626973901052E-2"/>
  </r>
  <r>
    <s v="CA-2019-104806"/>
    <d v="2019-10-12T00:00:00"/>
    <d v="2019-10-13T00:00:00"/>
    <x v="0"/>
    <s v="Washington"/>
    <s v="Houston"/>
    <x v="2"/>
    <x v="6"/>
    <s v="Bookcases Product 29"/>
    <n v="361.1"/>
    <n v="3"/>
    <n v="0"/>
    <n v="-10.53"/>
    <s v="CUST-5806"/>
    <x v="2"/>
    <x v="0"/>
    <n v="10001"/>
    <n v="1"/>
    <n v="-2.9160897258377179E-2"/>
  </r>
  <r>
    <s v="CA-2019-104807"/>
    <d v="2019-12-30T00:00:00"/>
    <d v="2019-12-31T00:00:00"/>
    <x v="0"/>
    <s v="Washington"/>
    <s v="Seattle"/>
    <x v="0"/>
    <x v="5"/>
    <s v="Paper Product 5"/>
    <n v="1050.44"/>
    <n v="1"/>
    <n v="0.05"/>
    <n v="300.2"/>
    <s v="CUST-5807"/>
    <x v="2"/>
    <x v="0"/>
    <n v="10001"/>
    <n v="1"/>
    <n v="0.2857850043791173"/>
  </r>
  <r>
    <s v="CA-2019-104808"/>
    <d v="2019-07-10T00:00:00"/>
    <d v="2019-07-13T00:00:00"/>
    <x v="1"/>
    <s v="California"/>
    <s v="Houston"/>
    <x v="2"/>
    <x v="8"/>
    <s v="Tables Product 8"/>
    <n v="1192.96"/>
    <n v="4"/>
    <n v="0"/>
    <n v="-133.86000000000001"/>
    <s v="CUST-5808"/>
    <x v="2"/>
    <x v="0"/>
    <n v="10001"/>
    <n v="3"/>
    <n v="-0.11220828862660945"/>
  </r>
  <r>
    <s v="CA-2019-104809"/>
    <d v="2019-10-03T00:00:00"/>
    <d v="2019-10-06T00:00:00"/>
    <x v="3"/>
    <s v="Washington"/>
    <s v="Houston"/>
    <x v="0"/>
    <x v="1"/>
    <s v="Binders Product 13"/>
    <n v="1289.21"/>
    <n v="2"/>
    <n v="0"/>
    <n v="52.55"/>
    <s v="CUST-5809"/>
    <x v="2"/>
    <x v="0"/>
    <n v="10001"/>
    <n v="3"/>
    <n v="4.0761396514144316E-2"/>
  </r>
  <r>
    <s v="CA-2019-104810"/>
    <d v="2019-02-15T00:00:00"/>
    <d v="2019-02-19T00:00:00"/>
    <x v="3"/>
    <s v="Washington"/>
    <s v="Los Angeles"/>
    <x v="1"/>
    <x v="7"/>
    <s v="Phones Product 40"/>
    <n v="654.84"/>
    <n v="3"/>
    <n v="0.1"/>
    <n v="109.28"/>
    <s v="CUST-5810"/>
    <x v="2"/>
    <x v="0"/>
    <n v="10001"/>
    <n v="4"/>
    <n v="0.16688045934884857"/>
  </r>
  <r>
    <s v="CA-2019-104811"/>
    <d v="2019-12-08T00:00:00"/>
    <d v="2019-12-12T00:00:00"/>
    <x v="2"/>
    <s v="California"/>
    <s v="Houston"/>
    <x v="1"/>
    <x v="3"/>
    <s v="Accessories Product 39"/>
    <n v="1217.55"/>
    <n v="1"/>
    <n v="0"/>
    <n v="225.31"/>
    <s v="CUST-5811"/>
    <x v="1"/>
    <x v="0"/>
    <n v="10001"/>
    <n v="4"/>
    <n v="0.18505194858527371"/>
  </r>
  <r>
    <s v="CA-2019-104812"/>
    <d v="2019-12-02T00:00:00"/>
    <d v="2019-12-05T00:00:00"/>
    <x v="3"/>
    <s v="Illinois"/>
    <s v="Miami"/>
    <x v="1"/>
    <x v="2"/>
    <s v="Laptops Product 11"/>
    <n v="1205.5"/>
    <n v="2"/>
    <n v="0"/>
    <n v="-42.76"/>
    <s v="CUST-5812"/>
    <x v="2"/>
    <x v="0"/>
    <n v="10001"/>
    <n v="3"/>
    <n v="-3.5470759021153049E-2"/>
  </r>
  <r>
    <s v="CA-2019-104813"/>
    <d v="2019-04-14T00:00:00"/>
    <d v="2019-04-17T00:00:00"/>
    <x v="2"/>
    <s v="New York"/>
    <s v="Seattle"/>
    <x v="0"/>
    <x v="1"/>
    <s v="Binders Product 50"/>
    <n v="1086.08"/>
    <n v="5"/>
    <n v="0.2"/>
    <n v="311.61"/>
    <s v="CUST-5813"/>
    <x v="0"/>
    <x v="0"/>
    <n v="10001"/>
    <n v="3"/>
    <n v="0.28691256629345907"/>
  </r>
  <r>
    <s v="CA-2019-104814"/>
    <d v="2019-08-25T00:00:00"/>
    <d v="2019-08-29T00:00:00"/>
    <x v="3"/>
    <s v="Washington"/>
    <s v="Chicago"/>
    <x v="0"/>
    <x v="1"/>
    <s v="Binders Product 4"/>
    <n v="781.8"/>
    <n v="2"/>
    <n v="0.1"/>
    <n v="36.729999999999997"/>
    <s v="CUST-5814"/>
    <x v="0"/>
    <x v="0"/>
    <n v="10001"/>
    <n v="4"/>
    <n v="4.6981325147096444E-2"/>
  </r>
  <r>
    <s v="CA-2019-104815"/>
    <d v="2019-11-02T00:00:00"/>
    <d v="2019-11-03T00:00:00"/>
    <x v="1"/>
    <s v="Florida"/>
    <s v="Miami"/>
    <x v="2"/>
    <x v="4"/>
    <s v="Chairs Product 44"/>
    <n v="1098.79"/>
    <n v="3"/>
    <n v="0.2"/>
    <n v="123.24"/>
    <s v="CUST-5815"/>
    <x v="0"/>
    <x v="0"/>
    <n v="10001"/>
    <n v="1"/>
    <n v="0.11215973934964825"/>
  </r>
  <r>
    <s v="CA-2019-104816"/>
    <d v="2019-05-05T00:00:00"/>
    <d v="2019-05-06T00:00:00"/>
    <x v="0"/>
    <s v="Florida"/>
    <s v="Miami"/>
    <x v="2"/>
    <x v="8"/>
    <s v="Tables Product 36"/>
    <n v="87.58"/>
    <n v="5"/>
    <n v="0"/>
    <n v="11.24"/>
    <s v="CUST-5816"/>
    <x v="1"/>
    <x v="0"/>
    <n v="10001"/>
    <n v="1"/>
    <n v="0.12833980360812972"/>
  </r>
  <r>
    <s v="CA-2019-104817"/>
    <d v="2019-06-29T00:00:00"/>
    <d v="2019-07-01T00:00:00"/>
    <x v="0"/>
    <s v="Illinois"/>
    <s v="Seattle"/>
    <x v="1"/>
    <x v="2"/>
    <s v="Laptops Product 49"/>
    <n v="583.91"/>
    <n v="4"/>
    <n v="0.05"/>
    <n v="82.4"/>
    <s v="CUST-5817"/>
    <x v="0"/>
    <x v="0"/>
    <n v="10001"/>
    <n v="2"/>
    <n v="0.14111763799215635"/>
  </r>
  <r>
    <s v="CA-2019-104818"/>
    <d v="2019-03-31T00:00:00"/>
    <d v="2019-04-02T00:00:00"/>
    <x v="3"/>
    <s v="California"/>
    <s v="New York City"/>
    <x v="0"/>
    <x v="0"/>
    <s v="Storage Product 13"/>
    <n v="326.39999999999998"/>
    <n v="5"/>
    <n v="0.05"/>
    <n v="22.61"/>
    <s v="CUST-5818"/>
    <x v="2"/>
    <x v="0"/>
    <n v="10001"/>
    <n v="2"/>
    <n v="6.9270833333333337E-2"/>
  </r>
  <r>
    <s v="CA-2019-104819"/>
    <d v="2019-02-11T00:00:00"/>
    <d v="2019-02-13T00:00:00"/>
    <x v="0"/>
    <s v="Florida"/>
    <s v="Miami"/>
    <x v="0"/>
    <x v="1"/>
    <s v="Binders Product 40"/>
    <n v="280.39"/>
    <n v="1"/>
    <n v="0.1"/>
    <n v="-21.83"/>
    <s v="CUST-5819"/>
    <x v="2"/>
    <x v="0"/>
    <n v="10001"/>
    <n v="2"/>
    <n v="-7.7855843646349732E-2"/>
  </r>
  <r>
    <s v="CA-2019-104820"/>
    <d v="2019-10-22T00:00:00"/>
    <d v="2019-10-24T00:00:00"/>
    <x v="0"/>
    <s v="Texas"/>
    <s v="Chicago"/>
    <x v="2"/>
    <x v="4"/>
    <s v="Chairs Product 2"/>
    <n v="443.22"/>
    <n v="1"/>
    <n v="0.2"/>
    <n v="-45.53"/>
    <s v="CUST-5820"/>
    <x v="0"/>
    <x v="0"/>
    <n v="10001"/>
    <n v="2"/>
    <n v="-0.10272550877667976"/>
  </r>
  <r>
    <s v="CA-2019-104821"/>
    <d v="2019-07-11T00:00:00"/>
    <d v="2019-07-13T00:00:00"/>
    <x v="1"/>
    <s v="New York"/>
    <s v="Los Angeles"/>
    <x v="1"/>
    <x v="3"/>
    <s v="Accessories Product 40"/>
    <n v="1318.33"/>
    <n v="1"/>
    <n v="0.1"/>
    <n v="393.3"/>
    <s v="CUST-5821"/>
    <x v="1"/>
    <x v="0"/>
    <n v="10001"/>
    <n v="2"/>
    <n v="0.29833198061183469"/>
  </r>
  <r>
    <s v="CA-2019-104822"/>
    <d v="2019-07-29T00:00:00"/>
    <d v="2019-08-01T00:00:00"/>
    <x v="3"/>
    <s v="New York"/>
    <s v="New York City"/>
    <x v="2"/>
    <x v="6"/>
    <s v="Bookcases Product 49"/>
    <n v="900.53"/>
    <n v="2"/>
    <n v="0.05"/>
    <n v="-106.71"/>
    <s v="CUST-5822"/>
    <x v="2"/>
    <x v="0"/>
    <n v="10001"/>
    <n v="3"/>
    <n v="-0.11849688516762351"/>
  </r>
  <r>
    <s v="CA-2019-104823"/>
    <d v="2019-07-04T00:00:00"/>
    <d v="2019-07-08T00:00:00"/>
    <x v="3"/>
    <s v="New York"/>
    <s v="Miami"/>
    <x v="2"/>
    <x v="4"/>
    <s v="Chairs Product 26"/>
    <n v="1307.7"/>
    <n v="5"/>
    <n v="0.05"/>
    <n v="93.71"/>
    <s v="CUST-5823"/>
    <x v="1"/>
    <x v="0"/>
    <n v="10001"/>
    <n v="4"/>
    <n v="7.1660166704901732E-2"/>
  </r>
  <r>
    <s v="CA-2019-104824"/>
    <d v="2019-06-18T00:00:00"/>
    <d v="2019-06-20T00:00:00"/>
    <x v="3"/>
    <s v="New York"/>
    <s v="Chicago"/>
    <x v="0"/>
    <x v="1"/>
    <s v="Binders Product 18"/>
    <n v="329.25"/>
    <n v="2"/>
    <n v="0.1"/>
    <n v="2.37"/>
    <s v="CUST-5824"/>
    <x v="2"/>
    <x v="0"/>
    <n v="10001"/>
    <n v="2"/>
    <n v="7.1981776765375855E-3"/>
  </r>
  <r>
    <s v="CA-2019-104825"/>
    <d v="2019-12-09T00:00:00"/>
    <d v="2019-12-13T00:00:00"/>
    <x v="0"/>
    <s v="New York"/>
    <s v="Chicago"/>
    <x v="0"/>
    <x v="1"/>
    <s v="Binders Product 46"/>
    <n v="702.31"/>
    <n v="2"/>
    <n v="0.2"/>
    <n v="184.94"/>
    <s v="CUST-5825"/>
    <x v="1"/>
    <x v="0"/>
    <n v="10001"/>
    <n v="4"/>
    <n v="0.2633310076746736"/>
  </r>
  <r>
    <s v="CA-2019-104826"/>
    <d v="2019-05-15T00:00:00"/>
    <d v="2019-05-20T00:00:00"/>
    <x v="2"/>
    <s v="Florida"/>
    <s v="Seattle"/>
    <x v="2"/>
    <x v="6"/>
    <s v="Bookcases Product 18"/>
    <n v="1078.82"/>
    <n v="5"/>
    <n v="0"/>
    <n v="-66.78"/>
    <s v="CUST-5826"/>
    <x v="2"/>
    <x v="0"/>
    <n v="10001"/>
    <n v="5"/>
    <n v="-6.1900965870117355E-2"/>
  </r>
  <r>
    <s v="CA-2019-104827"/>
    <d v="2019-02-05T00:00:00"/>
    <d v="2019-02-09T00:00:00"/>
    <x v="3"/>
    <s v="Illinois"/>
    <s v="Miami"/>
    <x v="0"/>
    <x v="1"/>
    <s v="Binders Product 46"/>
    <n v="61.62"/>
    <n v="5"/>
    <n v="0"/>
    <n v="-5.78"/>
    <s v="CUST-5827"/>
    <x v="2"/>
    <x v="0"/>
    <n v="10001"/>
    <n v="4"/>
    <n v="-9.3800714053878617E-2"/>
  </r>
  <r>
    <s v="CA-2019-104828"/>
    <d v="2019-09-25T00:00:00"/>
    <d v="2019-09-28T00:00:00"/>
    <x v="2"/>
    <s v="Texas"/>
    <s v="Houston"/>
    <x v="0"/>
    <x v="1"/>
    <s v="Binders Product 21"/>
    <n v="541.95000000000005"/>
    <n v="1"/>
    <n v="0.2"/>
    <n v="-69.22"/>
    <s v="CUST-5828"/>
    <x v="2"/>
    <x v="0"/>
    <n v="10001"/>
    <n v="3"/>
    <n v="-0.12772395977488696"/>
  </r>
  <r>
    <s v="CA-2019-104829"/>
    <d v="2019-08-23T00:00:00"/>
    <d v="2019-08-27T00:00:00"/>
    <x v="3"/>
    <s v="Washington"/>
    <s v="Los Angeles"/>
    <x v="1"/>
    <x v="3"/>
    <s v="Accessories Product 48"/>
    <n v="491.35"/>
    <n v="3"/>
    <n v="0"/>
    <n v="100.93"/>
    <s v="CUST-5829"/>
    <x v="0"/>
    <x v="0"/>
    <n v="10001"/>
    <n v="4"/>
    <n v="0.20541365625318"/>
  </r>
  <r>
    <s v="CA-2019-104830"/>
    <d v="2019-04-28T00:00:00"/>
    <d v="2019-05-03T00:00:00"/>
    <x v="1"/>
    <s v="Florida"/>
    <s v="New York City"/>
    <x v="1"/>
    <x v="2"/>
    <s v="Laptops Product 29"/>
    <n v="897.35"/>
    <n v="2"/>
    <n v="0.2"/>
    <n v="-146.12"/>
    <s v="CUST-5830"/>
    <x v="2"/>
    <x v="0"/>
    <n v="10001"/>
    <n v="5"/>
    <n v="-0.16283501420850283"/>
  </r>
  <r>
    <s v="CA-2019-104831"/>
    <d v="2019-07-05T00:00:00"/>
    <d v="2019-07-06T00:00:00"/>
    <x v="0"/>
    <s v="California"/>
    <s v="Miami"/>
    <x v="1"/>
    <x v="2"/>
    <s v="Laptops Product 44"/>
    <n v="666.39"/>
    <n v="4"/>
    <n v="0.1"/>
    <n v="-118.77"/>
    <s v="CUST-5831"/>
    <x v="1"/>
    <x v="0"/>
    <n v="10001"/>
    <n v="1"/>
    <n v="-0.17822896502048349"/>
  </r>
  <r>
    <s v="CA-2019-104832"/>
    <d v="2019-04-26T00:00:00"/>
    <d v="2019-04-29T00:00:00"/>
    <x v="2"/>
    <s v="Illinois"/>
    <s v="New York City"/>
    <x v="1"/>
    <x v="7"/>
    <s v="Phones Product 3"/>
    <n v="759.45"/>
    <n v="4"/>
    <n v="0.1"/>
    <n v="7.53"/>
    <s v="CUST-5832"/>
    <x v="2"/>
    <x v="0"/>
    <n v="10001"/>
    <n v="3"/>
    <n v="9.9150701165317007E-3"/>
  </r>
  <r>
    <s v="CA-2019-104833"/>
    <d v="2019-09-22T00:00:00"/>
    <d v="2019-09-26T00:00:00"/>
    <x v="3"/>
    <s v="New York"/>
    <s v="Houston"/>
    <x v="2"/>
    <x v="6"/>
    <s v="Bookcases Product 10"/>
    <n v="157.08000000000001"/>
    <n v="3"/>
    <n v="0.1"/>
    <n v="41.49"/>
    <s v="CUST-5833"/>
    <x v="1"/>
    <x v="0"/>
    <n v="10001"/>
    <n v="4"/>
    <n v="0.26413292589763177"/>
  </r>
  <r>
    <s v="CA-2019-104834"/>
    <d v="2019-10-08T00:00:00"/>
    <d v="2019-10-12T00:00:00"/>
    <x v="1"/>
    <s v="California"/>
    <s v="Miami"/>
    <x v="0"/>
    <x v="5"/>
    <s v="Paper Product 42"/>
    <n v="319.74"/>
    <n v="2"/>
    <n v="0.1"/>
    <n v="9.68"/>
    <s v="CUST-5834"/>
    <x v="1"/>
    <x v="0"/>
    <n v="10001"/>
    <n v="4"/>
    <n v="3.0274598110965157E-2"/>
  </r>
  <r>
    <s v="CA-2019-104835"/>
    <d v="2019-08-15T00:00:00"/>
    <d v="2019-08-16T00:00:00"/>
    <x v="2"/>
    <s v="Illinois"/>
    <s v="Seattle"/>
    <x v="1"/>
    <x v="3"/>
    <s v="Accessories Product 50"/>
    <n v="1057.1600000000001"/>
    <n v="1"/>
    <n v="0"/>
    <n v="21.29"/>
    <s v="CUST-5835"/>
    <x v="2"/>
    <x v="0"/>
    <n v="10001"/>
    <n v="1"/>
    <n v="2.0138862613038704E-2"/>
  </r>
  <r>
    <s v="CA-2019-104836"/>
    <d v="2019-11-01T00:00:00"/>
    <d v="2019-11-02T00:00:00"/>
    <x v="0"/>
    <s v="New York"/>
    <s v="Houston"/>
    <x v="0"/>
    <x v="1"/>
    <s v="Binders Product 5"/>
    <n v="117.84"/>
    <n v="5"/>
    <n v="0.1"/>
    <n v="8.15"/>
    <s v="CUST-5836"/>
    <x v="0"/>
    <x v="0"/>
    <n v="10001"/>
    <n v="1"/>
    <n v="6.9161575016972163E-2"/>
  </r>
  <r>
    <s v="CA-2019-104837"/>
    <d v="2019-05-12T00:00:00"/>
    <d v="2019-05-17T00:00:00"/>
    <x v="3"/>
    <s v="Washington"/>
    <s v="Chicago"/>
    <x v="1"/>
    <x v="2"/>
    <s v="Laptops Product 1"/>
    <n v="1430.88"/>
    <n v="2"/>
    <n v="0.1"/>
    <n v="388.31"/>
    <s v="CUST-5837"/>
    <x v="0"/>
    <x v="0"/>
    <n v="10001"/>
    <n v="5"/>
    <n v="0.27137845242088782"/>
  </r>
  <r>
    <s v="CA-2019-104838"/>
    <d v="2019-08-02T00:00:00"/>
    <d v="2019-08-06T00:00:00"/>
    <x v="2"/>
    <s v="Illinois"/>
    <s v="Chicago"/>
    <x v="0"/>
    <x v="1"/>
    <s v="Binders Product 2"/>
    <n v="249.32"/>
    <n v="4"/>
    <n v="0"/>
    <n v="61.15"/>
    <s v="CUST-5838"/>
    <x v="0"/>
    <x v="0"/>
    <n v="10001"/>
    <n v="4"/>
    <n v="0.24526712658430933"/>
  </r>
  <r>
    <s v="CA-2019-104839"/>
    <d v="2019-05-20T00:00:00"/>
    <d v="2019-05-22T00:00:00"/>
    <x v="1"/>
    <s v="Illinois"/>
    <s v="New York City"/>
    <x v="2"/>
    <x v="4"/>
    <s v="Chairs Product 2"/>
    <n v="220.52"/>
    <n v="3"/>
    <n v="0.05"/>
    <n v="-13.89"/>
    <s v="CUST-5839"/>
    <x v="0"/>
    <x v="0"/>
    <n v="10001"/>
    <n v="2"/>
    <n v="-6.2987484128423726E-2"/>
  </r>
  <r>
    <s v="CA-2019-104840"/>
    <d v="2019-07-19T00:00:00"/>
    <d v="2019-07-21T00:00:00"/>
    <x v="3"/>
    <s v="Washington"/>
    <s v="Houston"/>
    <x v="2"/>
    <x v="8"/>
    <s v="Tables Product 9"/>
    <n v="625.01"/>
    <n v="2"/>
    <n v="0.2"/>
    <n v="-51.67"/>
    <s v="CUST-5840"/>
    <x v="1"/>
    <x v="0"/>
    <n v="10001"/>
    <n v="2"/>
    <n v="-8.2670677269163703E-2"/>
  </r>
  <r>
    <s v="CA-2019-104841"/>
    <d v="2019-01-10T00:00:00"/>
    <d v="2019-01-13T00:00:00"/>
    <x v="1"/>
    <s v="Florida"/>
    <s v="Los Angeles"/>
    <x v="0"/>
    <x v="5"/>
    <s v="Paper Product 31"/>
    <n v="277.48"/>
    <n v="5"/>
    <n v="0"/>
    <n v="13.98"/>
    <s v="CUST-5841"/>
    <x v="2"/>
    <x v="0"/>
    <n v="10001"/>
    <n v="3"/>
    <n v="5.0382009514199216E-2"/>
  </r>
  <r>
    <s v="CA-2019-104842"/>
    <d v="2019-11-21T00:00:00"/>
    <d v="2019-11-26T00:00:00"/>
    <x v="1"/>
    <s v="Washington"/>
    <s v="New York City"/>
    <x v="0"/>
    <x v="1"/>
    <s v="Binders Product 45"/>
    <n v="581.28"/>
    <n v="4"/>
    <n v="0.05"/>
    <n v="147.1"/>
    <s v="CUST-5842"/>
    <x v="1"/>
    <x v="0"/>
    <n v="10001"/>
    <n v="5"/>
    <n v="0.25306220754197634"/>
  </r>
  <r>
    <s v="CA-2019-104843"/>
    <d v="2019-08-02T00:00:00"/>
    <d v="2019-08-03T00:00:00"/>
    <x v="3"/>
    <s v="Texas"/>
    <s v="Seattle"/>
    <x v="1"/>
    <x v="3"/>
    <s v="Accessories Product 31"/>
    <n v="585.13"/>
    <n v="4"/>
    <n v="0.1"/>
    <n v="25.95"/>
    <s v="CUST-5843"/>
    <x v="1"/>
    <x v="0"/>
    <n v="10001"/>
    <n v="1"/>
    <n v="4.434911899919676E-2"/>
  </r>
  <r>
    <s v="CA-2019-104844"/>
    <d v="2019-04-06T00:00:00"/>
    <d v="2019-04-11T00:00:00"/>
    <x v="3"/>
    <s v="California"/>
    <s v="Los Angeles"/>
    <x v="2"/>
    <x v="6"/>
    <s v="Bookcases Product 35"/>
    <n v="1050.6400000000001"/>
    <n v="5"/>
    <n v="0.05"/>
    <n v="-108.03"/>
    <s v="CUST-5844"/>
    <x v="0"/>
    <x v="0"/>
    <n v="10001"/>
    <n v="5"/>
    <n v="-0.10282304119393892"/>
  </r>
  <r>
    <s v="CA-2019-104845"/>
    <d v="2019-11-18T00:00:00"/>
    <d v="2019-11-21T00:00:00"/>
    <x v="3"/>
    <s v="Texas"/>
    <s v="Chicago"/>
    <x v="2"/>
    <x v="8"/>
    <s v="Tables Product 7"/>
    <n v="255.76"/>
    <n v="4"/>
    <n v="0.05"/>
    <n v="43.81"/>
    <s v="CUST-5845"/>
    <x v="2"/>
    <x v="0"/>
    <n v="10001"/>
    <n v="3"/>
    <n v="0.17129340006255867"/>
  </r>
  <r>
    <s v="CA-2019-104846"/>
    <d v="2019-08-18T00:00:00"/>
    <d v="2019-08-23T00:00:00"/>
    <x v="1"/>
    <s v="Florida"/>
    <s v="Miami"/>
    <x v="0"/>
    <x v="1"/>
    <s v="Binders Product 32"/>
    <n v="1057.03"/>
    <n v="3"/>
    <n v="0.05"/>
    <n v="-27.97"/>
    <s v="CUST-5846"/>
    <x v="2"/>
    <x v="0"/>
    <n v="10001"/>
    <n v="5"/>
    <n v="-2.6460932991495038E-2"/>
  </r>
  <r>
    <s v="CA-2019-104847"/>
    <d v="2019-08-26T00:00:00"/>
    <d v="2019-08-31T00:00:00"/>
    <x v="2"/>
    <s v="California"/>
    <s v="Miami"/>
    <x v="1"/>
    <x v="3"/>
    <s v="Accessories Product 18"/>
    <n v="624.45000000000005"/>
    <n v="2"/>
    <n v="0.1"/>
    <n v="-31.64"/>
    <s v="CUST-5847"/>
    <x v="1"/>
    <x v="0"/>
    <n v="10001"/>
    <n v="5"/>
    <n v="-5.0668588357754819E-2"/>
  </r>
  <r>
    <s v="CA-2019-104848"/>
    <d v="2019-10-23T00:00:00"/>
    <d v="2019-10-24T00:00:00"/>
    <x v="1"/>
    <s v="California"/>
    <s v="Seattle"/>
    <x v="1"/>
    <x v="3"/>
    <s v="Accessories Product 30"/>
    <n v="1138.58"/>
    <n v="5"/>
    <n v="0.1"/>
    <n v="-104.12"/>
    <s v="CUST-5848"/>
    <x v="1"/>
    <x v="0"/>
    <n v="10001"/>
    <n v="1"/>
    <n v="-9.1447241300567389E-2"/>
  </r>
  <r>
    <s v="CA-2019-104849"/>
    <d v="2019-09-30T00:00:00"/>
    <d v="2019-10-05T00:00:00"/>
    <x v="3"/>
    <s v="California"/>
    <s v="Houston"/>
    <x v="2"/>
    <x v="4"/>
    <s v="Chairs Product 24"/>
    <n v="690.04"/>
    <n v="3"/>
    <n v="0.1"/>
    <n v="117.26"/>
    <s v="CUST-5849"/>
    <x v="2"/>
    <x v="0"/>
    <n v="10001"/>
    <n v="5"/>
    <n v="0.16993217784476264"/>
  </r>
  <r>
    <s v="CA-2019-104850"/>
    <d v="2019-06-17T00:00:00"/>
    <d v="2019-06-19T00:00:00"/>
    <x v="3"/>
    <s v="Texas"/>
    <s v="New York City"/>
    <x v="2"/>
    <x v="6"/>
    <s v="Bookcases Product 27"/>
    <n v="881.2"/>
    <n v="4"/>
    <n v="0.2"/>
    <n v="124.42"/>
    <s v="CUST-5850"/>
    <x v="2"/>
    <x v="0"/>
    <n v="10001"/>
    <n v="2"/>
    <n v="0.14119382660009078"/>
  </r>
  <r>
    <s v="CA-2019-104851"/>
    <d v="2019-03-30T00:00:00"/>
    <d v="2019-04-04T00:00:00"/>
    <x v="0"/>
    <s v="California"/>
    <s v="Los Angeles"/>
    <x v="2"/>
    <x v="6"/>
    <s v="Bookcases Product 28"/>
    <n v="1128.7"/>
    <n v="1"/>
    <n v="0.2"/>
    <n v="315.72000000000003"/>
    <s v="CUST-5851"/>
    <x v="1"/>
    <x v="0"/>
    <n v="10001"/>
    <n v="5"/>
    <n v="0.27972003189510058"/>
  </r>
  <r>
    <s v="CA-2019-104852"/>
    <d v="2019-12-19T00:00:00"/>
    <d v="2019-12-22T00:00:00"/>
    <x v="1"/>
    <s v="Texas"/>
    <s v="Seattle"/>
    <x v="2"/>
    <x v="6"/>
    <s v="Bookcases Product 22"/>
    <n v="536.22"/>
    <n v="4"/>
    <n v="0.1"/>
    <n v="50.25"/>
    <s v="CUST-5852"/>
    <x v="2"/>
    <x v="0"/>
    <n v="10001"/>
    <n v="3"/>
    <n v="9.371153630972362E-2"/>
  </r>
  <r>
    <s v="CA-2019-104853"/>
    <d v="2019-06-05T00:00:00"/>
    <d v="2019-06-07T00:00:00"/>
    <x v="2"/>
    <s v="California"/>
    <s v="Los Angeles"/>
    <x v="2"/>
    <x v="6"/>
    <s v="Bookcases Product 41"/>
    <n v="303.52999999999997"/>
    <n v="1"/>
    <n v="0.2"/>
    <n v="41.55"/>
    <s v="CUST-5853"/>
    <x v="2"/>
    <x v="0"/>
    <n v="10001"/>
    <n v="2"/>
    <n v="0.13688926959443878"/>
  </r>
  <r>
    <s v="CA-2019-104854"/>
    <d v="2019-07-04T00:00:00"/>
    <d v="2019-07-06T00:00:00"/>
    <x v="3"/>
    <s v="Illinois"/>
    <s v="Chicago"/>
    <x v="1"/>
    <x v="3"/>
    <s v="Accessories Product 26"/>
    <n v="715.43"/>
    <n v="1"/>
    <n v="0.2"/>
    <n v="-16.41"/>
    <s v="CUST-5854"/>
    <x v="2"/>
    <x v="0"/>
    <n v="10001"/>
    <n v="2"/>
    <n v="-2.2937254518261747E-2"/>
  </r>
  <r>
    <s v="CA-2019-104855"/>
    <d v="2019-03-26T00:00:00"/>
    <d v="2019-03-29T00:00:00"/>
    <x v="3"/>
    <s v="Illinois"/>
    <s v="Seattle"/>
    <x v="1"/>
    <x v="3"/>
    <s v="Accessories Product 20"/>
    <n v="196.1"/>
    <n v="2"/>
    <n v="0.2"/>
    <n v="39.07"/>
    <s v="CUST-5855"/>
    <x v="0"/>
    <x v="0"/>
    <n v="10001"/>
    <n v="3"/>
    <n v="0.19923508414074453"/>
  </r>
  <r>
    <s v="CA-2019-104856"/>
    <d v="2019-11-23T00:00:00"/>
    <d v="2019-11-28T00:00:00"/>
    <x v="0"/>
    <s v="New York"/>
    <s v="Los Angeles"/>
    <x v="1"/>
    <x v="2"/>
    <s v="Laptops Product 23"/>
    <n v="1087"/>
    <n v="4"/>
    <n v="0.05"/>
    <n v="-22.83"/>
    <s v="CUST-5856"/>
    <x v="0"/>
    <x v="0"/>
    <n v="10001"/>
    <n v="5"/>
    <n v="-2.1002759889604414E-2"/>
  </r>
  <r>
    <s v="CA-2019-104857"/>
    <d v="2019-10-08T00:00:00"/>
    <d v="2019-10-11T00:00:00"/>
    <x v="0"/>
    <s v="Florida"/>
    <s v="Miami"/>
    <x v="0"/>
    <x v="0"/>
    <s v="Storage Product 31"/>
    <n v="612.58000000000004"/>
    <n v="4"/>
    <n v="0.05"/>
    <n v="-53.69"/>
    <s v="CUST-5857"/>
    <x v="0"/>
    <x v="0"/>
    <n v="10001"/>
    <n v="3"/>
    <n v="-8.7645695256129807E-2"/>
  </r>
  <r>
    <s v="CA-2019-104858"/>
    <d v="2019-05-29T00:00:00"/>
    <d v="2019-06-02T00:00:00"/>
    <x v="1"/>
    <s v="Illinois"/>
    <s v="Miami"/>
    <x v="1"/>
    <x v="7"/>
    <s v="Phones Product 38"/>
    <n v="324.35000000000002"/>
    <n v="2"/>
    <n v="0.1"/>
    <n v="-59.8"/>
    <s v="CUST-5858"/>
    <x v="1"/>
    <x v="0"/>
    <n v="10001"/>
    <n v="4"/>
    <n v="-0.18436873747494989"/>
  </r>
  <r>
    <s v="CA-2019-104859"/>
    <d v="2019-03-31T00:00:00"/>
    <d v="2019-04-01T00:00:00"/>
    <x v="0"/>
    <s v="New York"/>
    <s v="Houston"/>
    <x v="1"/>
    <x v="7"/>
    <s v="Phones Product 26"/>
    <n v="517.34"/>
    <n v="5"/>
    <n v="0.2"/>
    <n v="32.33"/>
    <s v="CUST-5859"/>
    <x v="0"/>
    <x v="0"/>
    <n v="10001"/>
    <n v="1"/>
    <n v="6.2492751382069812E-2"/>
  </r>
  <r>
    <s v="CA-2019-104860"/>
    <d v="2019-12-29T00:00:00"/>
    <d v="2019-12-30T00:00:00"/>
    <x v="0"/>
    <s v="Washington"/>
    <s v="Houston"/>
    <x v="2"/>
    <x v="4"/>
    <s v="Chairs Product 35"/>
    <n v="48.81"/>
    <n v="5"/>
    <n v="0.2"/>
    <n v="-6.84"/>
    <s v="CUST-5860"/>
    <x v="0"/>
    <x v="0"/>
    <n v="10001"/>
    <n v="1"/>
    <n v="-0.14013521819299324"/>
  </r>
  <r>
    <s v="CA-2019-104861"/>
    <d v="2019-12-07T00:00:00"/>
    <d v="2019-12-10T00:00:00"/>
    <x v="2"/>
    <s v="New York"/>
    <s v="Seattle"/>
    <x v="2"/>
    <x v="4"/>
    <s v="Chairs Product 17"/>
    <n v="673.68"/>
    <n v="4"/>
    <n v="0.05"/>
    <n v="-112.58"/>
    <s v="CUST-5861"/>
    <x v="0"/>
    <x v="0"/>
    <n v="10001"/>
    <n v="3"/>
    <n v="-0.16711198194988719"/>
  </r>
  <r>
    <s v="CA-2019-104862"/>
    <d v="2019-04-09T00:00:00"/>
    <d v="2019-04-11T00:00:00"/>
    <x v="0"/>
    <s v="Texas"/>
    <s v="Houston"/>
    <x v="2"/>
    <x v="4"/>
    <s v="Chairs Product 29"/>
    <n v="1223.98"/>
    <n v="5"/>
    <n v="0.1"/>
    <n v="228.49"/>
    <s v="CUST-5862"/>
    <x v="0"/>
    <x v="0"/>
    <n v="10001"/>
    <n v="2"/>
    <n v="0.1866778868935767"/>
  </r>
  <r>
    <s v="CA-2019-104863"/>
    <d v="2019-08-12T00:00:00"/>
    <d v="2019-08-16T00:00:00"/>
    <x v="1"/>
    <s v="New York"/>
    <s v="Houston"/>
    <x v="1"/>
    <x v="3"/>
    <s v="Accessories Product 5"/>
    <n v="725.66"/>
    <n v="5"/>
    <n v="0.05"/>
    <n v="-100.22"/>
    <s v="CUST-5863"/>
    <x v="2"/>
    <x v="0"/>
    <n v="10001"/>
    <n v="4"/>
    <n v="-0.13810875616679988"/>
  </r>
  <r>
    <s v="CA-2019-104864"/>
    <d v="2019-12-17T00:00:00"/>
    <d v="2019-12-20T00:00:00"/>
    <x v="3"/>
    <s v="Illinois"/>
    <s v="Chicago"/>
    <x v="1"/>
    <x v="2"/>
    <s v="Laptops Product 47"/>
    <n v="695.5"/>
    <n v="4"/>
    <n v="0"/>
    <n v="203.27"/>
    <s v="CUST-5864"/>
    <x v="1"/>
    <x v="0"/>
    <n v="10001"/>
    <n v="3"/>
    <n v="0.29226455787203454"/>
  </r>
  <r>
    <s v="CA-2019-104865"/>
    <d v="2019-11-23T00:00:00"/>
    <d v="2019-11-25T00:00:00"/>
    <x v="0"/>
    <s v="New York"/>
    <s v="Chicago"/>
    <x v="0"/>
    <x v="0"/>
    <s v="Storage Product 18"/>
    <n v="1002.72"/>
    <n v="2"/>
    <n v="0"/>
    <n v="145.72999999999999"/>
    <s v="CUST-5865"/>
    <x v="1"/>
    <x v="0"/>
    <n v="10001"/>
    <n v="2"/>
    <n v="0.14533468964416785"/>
  </r>
  <r>
    <s v="CA-2019-104866"/>
    <d v="2019-04-12T00:00:00"/>
    <d v="2019-04-13T00:00:00"/>
    <x v="1"/>
    <s v="Florida"/>
    <s v="Miami"/>
    <x v="1"/>
    <x v="2"/>
    <s v="Laptops Product 31"/>
    <n v="117.51"/>
    <n v="4"/>
    <n v="0.2"/>
    <n v="10.02"/>
    <s v="CUST-5866"/>
    <x v="1"/>
    <x v="0"/>
    <n v="10001"/>
    <n v="1"/>
    <n v="8.5269338779678322E-2"/>
  </r>
  <r>
    <s v="CA-2019-104867"/>
    <d v="2019-03-04T00:00:00"/>
    <d v="2019-03-09T00:00:00"/>
    <x v="1"/>
    <s v="Florida"/>
    <s v="Los Angeles"/>
    <x v="0"/>
    <x v="1"/>
    <s v="Binders Product 45"/>
    <n v="1274.81"/>
    <n v="5"/>
    <n v="0"/>
    <n v="55.78"/>
    <s v="CUST-5867"/>
    <x v="1"/>
    <x v="0"/>
    <n v="10001"/>
    <n v="5"/>
    <n v="4.3755540041261053E-2"/>
  </r>
  <r>
    <s v="CA-2019-104868"/>
    <d v="2019-03-14T00:00:00"/>
    <d v="2019-03-19T00:00:00"/>
    <x v="1"/>
    <s v="Illinois"/>
    <s v="Miami"/>
    <x v="0"/>
    <x v="1"/>
    <s v="Binders Product 40"/>
    <n v="1043.4000000000001"/>
    <n v="3"/>
    <n v="0.2"/>
    <n v="-108.7"/>
    <s v="CUST-5868"/>
    <x v="0"/>
    <x v="0"/>
    <n v="10001"/>
    <n v="5"/>
    <n v="-0.10417864673183821"/>
  </r>
  <r>
    <s v="CA-2019-104869"/>
    <d v="2019-06-29T00:00:00"/>
    <d v="2019-07-03T00:00:00"/>
    <x v="0"/>
    <s v="Florida"/>
    <s v="Houston"/>
    <x v="2"/>
    <x v="4"/>
    <s v="Chairs Product 29"/>
    <n v="831.34"/>
    <n v="4"/>
    <n v="0.05"/>
    <n v="174.55"/>
    <s v="CUST-5869"/>
    <x v="2"/>
    <x v="0"/>
    <n v="10001"/>
    <n v="4"/>
    <n v="0.20996222965333078"/>
  </r>
  <r>
    <s v="CA-2019-104870"/>
    <d v="2019-06-18T00:00:00"/>
    <d v="2019-06-22T00:00:00"/>
    <x v="2"/>
    <s v="Illinois"/>
    <s v="Seattle"/>
    <x v="2"/>
    <x v="6"/>
    <s v="Bookcases Product 27"/>
    <n v="492.5"/>
    <n v="4"/>
    <n v="0"/>
    <n v="18.87"/>
    <s v="CUST-5870"/>
    <x v="0"/>
    <x v="0"/>
    <n v="10001"/>
    <n v="4"/>
    <n v="3.8314720812182741E-2"/>
  </r>
  <r>
    <s v="CA-2019-104871"/>
    <d v="2019-08-30T00:00:00"/>
    <d v="2019-09-04T00:00:00"/>
    <x v="2"/>
    <s v="California"/>
    <s v="Seattle"/>
    <x v="1"/>
    <x v="2"/>
    <s v="Laptops Product 17"/>
    <n v="312.08"/>
    <n v="4"/>
    <n v="0.2"/>
    <n v="30.17"/>
    <s v="CUST-5871"/>
    <x v="2"/>
    <x v="0"/>
    <n v="10001"/>
    <n v="5"/>
    <n v="9.6673929761599595E-2"/>
  </r>
  <r>
    <s v="CA-2019-104872"/>
    <d v="2019-11-05T00:00:00"/>
    <d v="2019-11-10T00:00:00"/>
    <x v="1"/>
    <s v="California"/>
    <s v="Seattle"/>
    <x v="1"/>
    <x v="3"/>
    <s v="Accessories Product 30"/>
    <n v="81.2"/>
    <n v="1"/>
    <n v="0"/>
    <n v="3.8"/>
    <s v="CUST-5872"/>
    <x v="0"/>
    <x v="0"/>
    <n v="10001"/>
    <n v="5"/>
    <n v="4.6798029556650245E-2"/>
  </r>
  <r>
    <s v="CA-2019-104873"/>
    <d v="2019-08-21T00:00:00"/>
    <d v="2019-08-26T00:00:00"/>
    <x v="0"/>
    <s v="New York"/>
    <s v="Miami"/>
    <x v="0"/>
    <x v="1"/>
    <s v="Binders Product 44"/>
    <n v="174.21"/>
    <n v="4"/>
    <n v="0"/>
    <n v="43.31"/>
    <s v="CUST-5873"/>
    <x v="2"/>
    <x v="0"/>
    <n v="10001"/>
    <n v="5"/>
    <n v="0.24860800183686355"/>
  </r>
  <r>
    <s v="CA-2019-104874"/>
    <d v="2019-12-30T00:00:00"/>
    <d v="2020-01-02T00:00:00"/>
    <x v="3"/>
    <s v="Illinois"/>
    <s v="New York City"/>
    <x v="1"/>
    <x v="2"/>
    <s v="Laptops Product 31"/>
    <n v="1372.7"/>
    <n v="1"/>
    <n v="0.2"/>
    <n v="21"/>
    <s v="CUST-5874"/>
    <x v="1"/>
    <x v="0"/>
    <n v="10001"/>
    <n v="3"/>
    <n v="1.5298317185109638E-2"/>
  </r>
  <r>
    <s v="CA-2019-104875"/>
    <d v="2019-10-05T00:00:00"/>
    <d v="2019-10-06T00:00:00"/>
    <x v="1"/>
    <s v="New York"/>
    <s v="Seattle"/>
    <x v="0"/>
    <x v="1"/>
    <s v="Binders Product 19"/>
    <n v="274.42"/>
    <n v="2"/>
    <n v="0"/>
    <n v="-43.63"/>
    <s v="CUST-5875"/>
    <x v="0"/>
    <x v="0"/>
    <n v="10001"/>
    <n v="1"/>
    <n v="-0.15898986954303623"/>
  </r>
  <r>
    <s v="CA-2019-104876"/>
    <d v="2019-08-09T00:00:00"/>
    <d v="2019-08-13T00:00:00"/>
    <x v="3"/>
    <s v="Florida"/>
    <s v="Houston"/>
    <x v="0"/>
    <x v="5"/>
    <s v="Paper Product 5"/>
    <n v="1255.73"/>
    <n v="2"/>
    <n v="0.1"/>
    <n v="-47.75"/>
    <s v="CUST-5876"/>
    <x v="1"/>
    <x v="0"/>
    <n v="10001"/>
    <n v="4"/>
    <n v="-3.8025690235958365E-2"/>
  </r>
  <r>
    <s v="CA-2019-104877"/>
    <d v="2019-08-15T00:00:00"/>
    <d v="2019-08-16T00:00:00"/>
    <x v="0"/>
    <s v="California"/>
    <s v="Chicago"/>
    <x v="0"/>
    <x v="0"/>
    <s v="Storage Product 39"/>
    <n v="374.42"/>
    <n v="5"/>
    <n v="0.1"/>
    <n v="33.54"/>
    <s v="CUST-5877"/>
    <x v="1"/>
    <x v="0"/>
    <n v="10001"/>
    <n v="1"/>
    <n v="8.9578548154478924E-2"/>
  </r>
  <r>
    <s v="CA-2019-104878"/>
    <d v="2019-12-16T00:00:00"/>
    <d v="2019-12-18T00:00:00"/>
    <x v="2"/>
    <s v="California"/>
    <s v="New York City"/>
    <x v="2"/>
    <x v="6"/>
    <s v="Bookcases Product 34"/>
    <n v="236.51"/>
    <n v="4"/>
    <n v="0.1"/>
    <n v="19.98"/>
    <s v="CUST-5878"/>
    <x v="2"/>
    <x v="0"/>
    <n v="10001"/>
    <n v="2"/>
    <n v="8.4478457570504428E-2"/>
  </r>
  <r>
    <s v="CA-2019-104879"/>
    <d v="2019-05-05T00:00:00"/>
    <d v="2019-05-06T00:00:00"/>
    <x v="2"/>
    <s v="Texas"/>
    <s v="Miami"/>
    <x v="1"/>
    <x v="2"/>
    <s v="Laptops Product 32"/>
    <n v="498.81"/>
    <n v="1"/>
    <n v="0.05"/>
    <n v="23.85"/>
    <s v="CUST-5879"/>
    <x v="0"/>
    <x v="0"/>
    <n v="10001"/>
    <n v="1"/>
    <n v="4.7813796836470801E-2"/>
  </r>
  <r>
    <s v="CA-2019-104880"/>
    <d v="2019-10-07T00:00:00"/>
    <d v="2019-10-08T00:00:00"/>
    <x v="0"/>
    <s v="Texas"/>
    <s v="New York City"/>
    <x v="2"/>
    <x v="8"/>
    <s v="Tables Product 47"/>
    <n v="1378.63"/>
    <n v="2"/>
    <n v="0.05"/>
    <n v="-238.72"/>
    <s v="CUST-5880"/>
    <x v="1"/>
    <x v="0"/>
    <n v="10001"/>
    <n v="1"/>
    <n v="-0.17315740989242942"/>
  </r>
  <r>
    <s v="CA-2019-104881"/>
    <d v="2019-03-16T00:00:00"/>
    <d v="2019-03-17T00:00:00"/>
    <x v="1"/>
    <s v="Washington"/>
    <s v="Houston"/>
    <x v="2"/>
    <x v="4"/>
    <s v="Chairs Product 45"/>
    <n v="1348.14"/>
    <n v="5"/>
    <n v="0.2"/>
    <n v="83.02"/>
    <s v="CUST-5881"/>
    <x v="1"/>
    <x v="0"/>
    <n v="10001"/>
    <n v="1"/>
    <n v="6.158114142448113E-2"/>
  </r>
  <r>
    <s v="CA-2019-104882"/>
    <d v="2019-09-20T00:00:00"/>
    <d v="2019-09-23T00:00:00"/>
    <x v="1"/>
    <s v="Washington"/>
    <s v="New York City"/>
    <x v="2"/>
    <x v="6"/>
    <s v="Bookcases Product 33"/>
    <n v="111.39"/>
    <n v="4"/>
    <n v="0.05"/>
    <n v="24.65"/>
    <s v="CUST-5882"/>
    <x v="0"/>
    <x v="0"/>
    <n v="10001"/>
    <n v="3"/>
    <n v="0.22129455067779871"/>
  </r>
  <r>
    <s v="CA-2019-104883"/>
    <d v="2019-05-25T00:00:00"/>
    <d v="2019-05-27T00:00:00"/>
    <x v="3"/>
    <s v="Illinois"/>
    <s v="New York City"/>
    <x v="0"/>
    <x v="0"/>
    <s v="Storage Product 49"/>
    <n v="566.62"/>
    <n v="3"/>
    <n v="0.1"/>
    <n v="-41.67"/>
    <s v="CUST-5883"/>
    <x v="1"/>
    <x v="0"/>
    <n v="10001"/>
    <n v="2"/>
    <n v="-7.3541350464155872E-2"/>
  </r>
  <r>
    <s v="CA-2019-104884"/>
    <d v="2019-03-03T00:00:00"/>
    <d v="2019-03-05T00:00:00"/>
    <x v="1"/>
    <s v="New York"/>
    <s v="Chicago"/>
    <x v="1"/>
    <x v="2"/>
    <s v="Laptops Product 30"/>
    <n v="223.57"/>
    <n v="2"/>
    <n v="0.05"/>
    <n v="-21.35"/>
    <s v="CUST-5884"/>
    <x v="2"/>
    <x v="0"/>
    <n v="10001"/>
    <n v="2"/>
    <n v="-9.5495817864650903E-2"/>
  </r>
  <r>
    <s v="CA-2019-104885"/>
    <d v="2019-03-01T00:00:00"/>
    <d v="2019-03-03T00:00:00"/>
    <x v="1"/>
    <s v="California"/>
    <s v="Los Angeles"/>
    <x v="0"/>
    <x v="0"/>
    <s v="Storage Product 24"/>
    <n v="398.85"/>
    <n v="2"/>
    <n v="0.2"/>
    <n v="68.989999999999995"/>
    <s v="CUST-5885"/>
    <x v="1"/>
    <x v="0"/>
    <n v="10001"/>
    <n v="2"/>
    <n v="0.17297229534912872"/>
  </r>
  <r>
    <s v="CA-2019-104886"/>
    <d v="2019-11-22T00:00:00"/>
    <d v="2019-11-25T00:00:00"/>
    <x v="2"/>
    <s v="California"/>
    <s v="Los Angeles"/>
    <x v="0"/>
    <x v="5"/>
    <s v="Paper Product 12"/>
    <n v="1208.1500000000001"/>
    <n v="3"/>
    <n v="0"/>
    <n v="193.5"/>
    <s v="CUST-5886"/>
    <x v="0"/>
    <x v="0"/>
    <n v="10001"/>
    <n v="3"/>
    <n v="0.16016223151098785"/>
  </r>
  <r>
    <s v="CA-2019-104887"/>
    <d v="2019-10-30T00:00:00"/>
    <d v="2019-11-03T00:00:00"/>
    <x v="1"/>
    <s v="Washington"/>
    <s v="Seattle"/>
    <x v="1"/>
    <x v="2"/>
    <s v="Laptops Product 49"/>
    <n v="889.54"/>
    <n v="5"/>
    <n v="0"/>
    <n v="25.8"/>
    <s v="CUST-5887"/>
    <x v="2"/>
    <x v="0"/>
    <n v="10001"/>
    <n v="4"/>
    <n v="2.9003754749645887E-2"/>
  </r>
  <r>
    <s v="CA-2019-104888"/>
    <d v="2019-09-02T00:00:00"/>
    <d v="2019-09-03T00:00:00"/>
    <x v="0"/>
    <s v="Washington"/>
    <s v="Seattle"/>
    <x v="2"/>
    <x v="6"/>
    <s v="Bookcases Product 47"/>
    <n v="268.13"/>
    <n v="4"/>
    <n v="0.05"/>
    <n v="-28.75"/>
    <s v="CUST-5888"/>
    <x v="2"/>
    <x v="0"/>
    <n v="10001"/>
    <n v="1"/>
    <n v="-0.10722410770894715"/>
  </r>
  <r>
    <s v="CA-2019-104889"/>
    <d v="2019-11-08T00:00:00"/>
    <d v="2019-11-13T00:00:00"/>
    <x v="1"/>
    <s v="New York"/>
    <s v="Seattle"/>
    <x v="2"/>
    <x v="4"/>
    <s v="Chairs Product 17"/>
    <n v="1114.48"/>
    <n v="2"/>
    <n v="0.2"/>
    <n v="116.68"/>
    <s v="CUST-5889"/>
    <x v="2"/>
    <x v="0"/>
    <n v="10001"/>
    <n v="5"/>
    <n v="0.10469456607565861"/>
  </r>
  <r>
    <s v="CA-2019-104890"/>
    <d v="2019-12-21T00:00:00"/>
    <d v="2019-12-24T00:00:00"/>
    <x v="2"/>
    <s v="Illinois"/>
    <s v="Los Angeles"/>
    <x v="0"/>
    <x v="0"/>
    <s v="Storage Product 3"/>
    <n v="506.25"/>
    <n v="5"/>
    <n v="0.05"/>
    <n v="-77.73"/>
    <s v="CUST-5890"/>
    <x v="0"/>
    <x v="0"/>
    <n v="10001"/>
    <n v="3"/>
    <n v="-0.15354074074074076"/>
  </r>
  <r>
    <s v="CA-2019-104891"/>
    <d v="2019-05-06T00:00:00"/>
    <d v="2019-05-09T00:00:00"/>
    <x v="3"/>
    <s v="Texas"/>
    <s v="Miami"/>
    <x v="2"/>
    <x v="4"/>
    <s v="Chairs Product 14"/>
    <n v="1068.79"/>
    <n v="4"/>
    <n v="0"/>
    <n v="-57"/>
    <s v="CUST-5891"/>
    <x v="2"/>
    <x v="0"/>
    <n v="10001"/>
    <n v="3"/>
    <n v="-5.3331337306673901E-2"/>
  </r>
  <r>
    <s v="CA-2019-104892"/>
    <d v="2019-01-17T00:00:00"/>
    <d v="2019-01-22T00:00:00"/>
    <x v="1"/>
    <s v="Florida"/>
    <s v="Los Angeles"/>
    <x v="1"/>
    <x v="3"/>
    <s v="Accessories Product 36"/>
    <n v="1283.68"/>
    <n v="4"/>
    <n v="0"/>
    <n v="-221.42"/>
    <s v="CUST-5892"/>
    <x v="1"/>
    <x v="0"/>
    <n v="10001"/>
    <n v="5"/>
    <n v="-0.17248847064689019"/>
  </r>
  <r>
    <s v="CA-2019-104893"/>
    <d v="2019-04-06T00:00:00"/>
    <d v="2019-04-08T00:00:00"/>
    <x v="2"/>
    <s v="Washington"/>
    <s v="New York City"/>
    <x v="0"/>
    <x v="5"/>
    <s v="Paper Product 46"/>
    <n v="953.11"/>
    <n v="4"/>
    <n v="0.05"/>
    <n v="230.13"/>
    <s v="CUST-5893"/>
    <x v="2"/>
    <x v="0"/>
    <n v="10001"/>
    <n v="2"/>
    <n v="0.24145166874757373"/>
  </r>
  <r>
    <s v="CA-2019-104894"/>
    <d v="2019-08-08T00:00:00"/>
    <d v="2019-08-11T00:00:00"/>
    <x v="0"/>
    <s v="Texas"/>
    <s v="Seattle"/>
    <x v="1"/>
    <x v="7"/>
    <s v="Phones Product 24"/>
    <n v="893.9"/>
    <n v="4"/>
    <n v="0.1"/>
    <n v="114.41"/>
    <s v="CUST-5894"/>
    <x v="2"/>
    <x v="0"/>
    <n v="10001"/>
    <n v="3"/>
    <n v="0.12798970802103143"/>
  </r>
  <r>
    <s v="CA-2019-104895"/>
    <d v="2019-12-20T00:00:00"/>
    <d v="2019-12-23T00:00:00"/>
    <x v="2"/>
    <s v="Florida"/>
    <s v="New York City"/>
    <x v="0"/>
    <x v="1"/>
    <s v="Binders Product 19"/>
    <n v="183.64"/>
    <n v="2"/>
    <n v="0.1"/>
    <n v="-30.46"/>
    <s v="CUST-5895"/>
    <x v="2"/>
    <x v="0"/>
    <n v="10001"/>
    <n v="3"/>
    <n v="-0.16586800261380966"/>
  </r>
  <r>
    <s v="CA-2019-104896"/>
    <d v="2019-04-28T00:00:00"/>
    <d v="2019-04-29T00:00:00"/>
    <x v="0"/>
    <s v="Illinois"/>
    <s v="Seattle"/>
    <x v="0"/>
    <x v="1"/>
    <s v="Binders Product 33"/>
    <n v="1283.1099999999999"/>
    <n v="5"/>
    <n v="0.1"/>
    <n v="-189.77"/>
    <s v="CUST-5896"/>
    <x v="2"/>
    <x v="0"/>
    <n v="10001"/>
    <n v="1"/>
    <n v="-0.1478984654472337"/>
  </r>
  <r>
    <s v="CA-2019-104897"/>
    <d v="2019-04-03T00:00:00"/>
    <d v="2019-04-08T00:00:00"/>
    <x v="2"/>
    <s v="Florida"/>
    <s v="Seattle"/>
    <x v="1"/>
    <x v="2"/>
    <s v="Laptops Product 1"/>
    <n v="1279.95"/>
    <n v="4"/>
    <n v="0.1"/>
    <n v="178.4"/>
    <s v="CUST-5897"/>
    <x v="0"/>
    <x v="0"/>
    <n v="10001"/>
    <n v="5"/>
    <n v="0.13938044454861517"/>
  </r>
  <r>
    <s v="CA-2019-104898"/>
    <d v="2019-01-12T00:00:00"/>
    <d v="2019-01-15T00:00:00"/>
    <x v="0"/>
    <s v="New York"/>
    <s v="Los Angeles"/>
    <x v="2"/>
    <x v="8"/>
    <s v="Tables Product 23"/>
    <n v="1079.57"/>
    <n v="2"/>
    <n v="0.1"/>
    <n v="210.22"/>
    <s v="CUST-5898"/>
    <x v="2"/>
    <x v="0"/>
    <n v="10001"/>
    <n v="3"/>
    <n v="0.19472567781616756"/>
  </r>
  <r>
    <s v="CA-2019-104899"/>
    <d v="2019-10-23T00:00:00"/>
    <d v="2019-10-26T00:00:00"/>
    <x v="1"/>
    <s v="Texas"/>
    <s v="New York City"/>
    <x v="2"/>
    <x v="6"/>
    <s v="Bookcases Product 39"/>
    <n v="1402.39"/>
    <n v="4"/>
    <n v="0.05"/>
    <n v="353.64"/>
    <s v="CUST-5899"/>
    <x v="2"/>
    <x v="0"/>
    <n v="10001"/>
    <n v="3"/>
    <n v="0.25216951062115384"/>
  </r>
  <r>
    <s v="CA-2019-104900"/>
    <d v="2019-09-27T00:00:00"/>
    <d v="2019-09-28T00:00:00"/>
    <x v="3"/>
    <s v="Texas"/>
    <s v="Miami"/>
    <x v="1"/>
    <x v="3"/>
    <s v="Accessories Product 6"/>
    <n v="782.78"/>
    <n v="3"/>
    <n v="0"/>
    <n v="-34.96"/>
    <s v="CUST-5900"/>
    <x v="2"/>
    <x v="0"/>
    <n v="10001"/>
    <n v="1"/>
    <n v="-4.4661335241063901E-2"/>
  </r>
  <r>
    <s v="CA-2019-104901"/>
    <d v="2019-08-07T00:00:00"/>
    <d v="2019-08-12T00:00:00"/>
    <x v="3"/>
    <s v="Washington"/>
    <s v="Miami"/>
    <x v="0"/>
    <x v="1"/>
    <s v="Binders Product 6"/>
    <n v="890.18"/>
    <n v="2"/>
    <n v="0.1"/>
    <n v="-1.62"/>
    <s v="CUST-5901"/>
    <x v="2"/>
    <x v="0"/>
    <n v="10001"/>
    <n v="5"/>
    <n v="-1.8198566582039589E-3"/>
  </r>
  <r>
    <s v="CA-2019-104902"/>
    <d v="2019-07-01T00:00:00"/>
    <d v="2019-07-02T00:00:00"/>
    <x v="0"/>
    <s v="California"/>
    <s v="Miami"/>
    <x v="2"/>
    <x v="4"/>
    <s v="Chairs Product 13"/>
    <n v="505.72"/>
    <n v="5"/>
    <n v="0.2"/>
    <n v="84.65"/>
    <s v="CUST-5902"/>
    <x v="0"/>
    <x v="0"/>
    <n v="10001"/>
    <n v="1"/>
    <n v="0.16738511429249386"/>
  </r>
  <r>
    <s v="CA-2019-104903"/>
    <d v="2019-06-30T00:00:00"/>
    <d v="2019-07-04T00:00:00"/>
    <x v="0"/>
    <s v="Washington"/>
    <s v="Houston"/>
    <x v="1"/>
    <x v="7"/>
    <s v="Phones Product 18"/>
    <n v="413.26"/>
    <n v="4"/>
    <n v="0.05"/>
    <n v="91.71"/>
    <s v="CUST-5903"/>
    <x v="1"/>
    <x v="0"/>
    <n v="10001"/>
    <n v="4"/>
    <n v="0.22191840487828485"/>
  </r>
  <r>
    <s v="CA-2019-104904"/>
    <d v="2019-01-16T00:00:00"/>
    <d v="2019-01-21T00:00:00"/>
    <x v="1"/>
    <s v="Illinois"/>
    <s v="Miami"/>
    <x v="2"/>
    <x v="8"/>
    <s v="Tables Product 13"/>
    <n v="1302.7"/>
    <n v="2"/>
    <n v="0.1"/>
    <n v="-27.37"/>
    <s v="CUST-5904"/>
    <x v="0"/>
    <x v="0"/>
    <n v="10001"/>
    <n v="5"/>
    <n v="-2.1010209564750134E-2"/>
  </r>
  <r>
    <s v="CA-2019-104905"/>
    <d v="2019-08-29T00:00:00"/>
    <d v="2019-08-31T00:00:00"/>
    <x v="0"/>
    <s v="Illinois"/>
    <s v="Chicago"/>
    <x v="2"/>
    <x v="8"/>
    <s v="Tables Product 38"/>
    <n v="264.51"/>
    <n v="5"/>
    <n v="0.05"/>
    <n v="51.12"/>
    <s v="CUST-5905"/>
    <x v="2"/>
    <x v="0"/>
    <n v="10001"/>
    <n v="2"/>
    <n v="0.19326301463082682"/>
  </r>
  <r>
    <s v="CA-2019-104906"/>
    <d v="2019-05-19T00:00:00"/>
    <d v="2019-05-21T00:00:00"/>
    <x v="3"/>
    <s v="California"/>
    <s v="Houston"/>
    <x v="0"/>
    <x v="1"/>
    <s v="Binders Product 19"/>
    <n v="756.34"/>
    <n v="4"/>
    <n v="0"/>
    <n v="114.42"/>
    <s v="CUST-5906"/>
    <x v="1"/>
    <x v="0"/>
    <n v="10001"/>
    <n v="2"/>
    <n v="0.15128116984424994"/>
  </r>
  <r>
    <s v="CA-2019-104907"/>
    <d v="2019-04-10T00:00:00"/>
    <d v="2019-04-15T00:00:00"/>
    <x v="1"/>
    <s v="New York"/>
    <s v="Houston"/>
    <x v="0"/>
    <x v="5"/>
    <s v="Paper Product 9"/>
    <n v="675.36"/>
    <n v="2"/>
    <n v="0.2"/>
    <n v="169.31"/>
    <s v="CUST-5907"/>
    <x v="2"/>
    <x v="0"/>
    <n v="10001"/>
    <n v="5"/>
    <n v="0.25069592513622363"/>
  </r>
  <r>
    <s v="CA-2019-104908"/>
    <d v="2019-10-08T00:00:00"/>
    <d v="2019-10-09T00:00:00"/>
    <x v="0"/>
    <s v="Washington"/>
    <s v="Chicago"/>
    <x v="2"/>
    <x v="6"/>
    <s v="Bookcases Product 38"/>
    <n v="446.5"/>
    <n v="3"/>
    <n v="0"/>
    <n v="-75.94"/>
    <s v="CUST-5908"/>
    <x v="1"/>
    <x v="0"/>
    <n v="10001"/>
    <n v="1"/>
    <n v="-0.17007838745800671"/>
  </r>
  <r>
    <s v="CA-2019-104909"/>
    <d v="2019-08-11T00:00:00"/>
    <d v="2019-08-14T00:00:00"/>
    <x v="0"/>
    <s v="New York"/>
    <s v="Los Angeles"/>
    <x v="2"/>
    <x v="8"/>
    <s v="Tables Product 19"/>
    <n v="176.37"/>
    <n v="5"/>
    <n v="0"/>
    <n v="15.12"/>
    <s v="CUST-5909"/>
    <x v="2"/>
    <x v="0"/>
    <n v="10001"/>
    <n v="3"/>
    <n v="8.5728865453308378E-2"/>
  </r>
  <r>
    <s v="CA-2019-104910"/>
    <d v="2019-06-24T00:00:00"/>
    <d v="2019-06-28T00:00:00"/>
    <x v="2"/>
    <s v="Florida"/>
    <s v="New York City"/>
    <x v="0"/>
    <x v="5"/>
    <s v="Paper Product 1"/>
    <n v="566.36"/>
    <n v="2"/>
    <n v="0.1"/>
    <n v="93"/>
    <s v="CUST-5910"/>
    <x v="2"/>
    <x v="0"/>
    <n v="10001"/>
    <n v="4"/>
    <n v="0.16420651175930503"/>
  </r>
  <r>
    <s v="CA-2019-104911"/>
    <d v="2019-09-19T00:00:00"/>
    <d v="2019-09-24T00:00:00"/>
    <x v="2"/>
    <s v="California"/>
    <s v="Miami"/>
    <x v="0"/>
    <x v="1"/>
    <s v="Binders Product 50"/>
    <n v="1167.25"/>
    <n v="5"/>
    <n v="0"/>
    <n v="-196.81"/>
    <s v="CUST-5911"/>
    <x v="2"/>
    <x v="0"/>
    <n v="10001"/>
    <n v="5"/>
    <n v="-0.16860998072392375"/>
  </r>
  <r>
    <s v="CA-2019-104912"/>
    <d v="2019-11-15T00:00:00"/>
    <d v="2019-11-16T00:00:00"/>
    <x v="0"/>
    <s v="Texas"/>
    <s v="Los Angeles"/>
    <x v="1"/>
    <x v="7"/>
    <s v="Phones Product 47"/>
    <n v="228.15"/>
    <n v="5"/>
    <n v="0.2"/>
    <n v="21.78"/>
    <s v="CUST-5912"/>
    <x v="1"/>
    <x v="0"/>
    <n v="10001"/>
    <n v="1"/>
    <n v="9.5463510848126237E-2"/>
  </r>
  <r>
    <s v="CA-2019-104913"/>
    <d v="2019-09-25T00:00:00"/>
    <d v="2019-09-29T00:00:00"/>
    <x v="0"/>
    <s v="Texas"/>
    <s v="Miami"/>
    <x v="1"/>
    <x v="7"/>
    <s v="Phones Product 19"/>
    <n v="580.14"/>
    <n v="3"/>
    <n v="0.2"/>
    <n v="98.09"/>
    <s v="CUST-5913"/>
    <x v="2"/>
    <x v="0"/>
    <n v="10001"/>
    <n v="4"/>
    <n v="0.16907987727100357"/>
  </r>
  <r>
    <s v="CA-2019-104914"/>
    <d v="2019-06-18T00:00:00"/>
    <d v="2019-06-20T00:00:00"/>
    <x v="0"/>
    <s v="Texas"/>
    <s v="New York City"/>
    <x v="1"/>
    <x v="2"/>
    <s v="Laptops Product 50"/>
    <n v="944.34"/>
    <n v="2"/>
    <n v="0"/>
    <n v="174.32"/>
    <s v="CUST-5914"/>
    <x v="1"/>
    <x v="0"/>
    <n v="10001"/>
    <n v="2"/>
    <n v="0.18459453163055678"/>
  </r>
  <r>
    <s v="CA-2019-104915"/>
    <d v="2019-12-18T00:00:00"/>
    <d v="2019-12-22T00:00:00"/>
    <x v="2"/>
    <s v="New York"/>
    <s v="Los Angeles"/>
    <x v="0"/>
    <x v="1"/>
    <s v="Binders Product 6"/>
    <n v="975.16"/>
    <n v="3"/>
    <n v="0.1"/>
    <n v="118.23"/>
    <s v="CUST-5915"/>
    <x v="1"/>
    <x v="0"/>
    <n v="10001"/>
    <n v="4"/>
    <n v="0.12124164239714509"/>
  </r>
  <r>
    <s v="CA-2019-104916"/>
    <d v="2019-07-16T00:00:00"/>
    <d v="2019-07-21T00:00:00"/>
    <x v="0"/>
    <s v="Florida"/>
    <s v="Miami"/>
    <x v="2"/>
    <x v="4"/>
    <s v="Chairs Product 24"/>
    <n v="30.46"/>
    <n v="1"/>
    <n v="0.2"/>
    <n v="-5.08"/>
    <s v="CUST-5916"/>
    <x v="0"/>
    <x v="0"/>
    <n v="10001"/>
    <n v="5"/>
    <n v="-0.16677609980302036"/>
  </r>
  <r>
    <s v="CA-2019-104917"/>
    <d v="2019-08-27T00:00:00"/>
    <d v="2019-08-31T00:00:00"/>
    <x v="0"/>
    <s v="New York"/>
    <s v="New York City"/>
    <x v="1"/>
    <x v="3"/>
    <s v="Accessories Product 44"/>
    <n v="1389.96"/>
    <n v="3"/>
    <n v="0.2"/>
    <n v="132.57"/>
    <s v="CUST-5917"/>
    <x v="2"/>
    <x v="0"/>
    <n v="10001"/>
    <n v="4"/>
    <n v="9.5376845376845376E-2"/>
  </r>
  <r>
    <s v="CA-2019-104918"/>
    <d v="2019-03-16T00:00:00"/>
    <d v="2019-03-20T00:00:00"/>
    <x v="0"/>
    <s v="Texas"/>
    <s v="New York City"/>
    <x v="0"/>
    <x v="1"/>
    <s v="Binders Product 35"/>
    <n v="237.83"/>
    <n v="1"/>
    <n v="0.05"/>
    <n v="-6.51"/>
    <s v="CUST-5918"/>
    <x v="0"/>
    <x v="0"/>
    <n v="10001"/>
    <n v="4"/>
    <n v="-2.7372492957154267E-2"/>
  </r>
  <r>
    <s v="CA-2019-104919"/>
    <d v="2019-12-24T00:00:00"/>
    <d v="2019-12-29T00:00:00"/>
    <x v="3"/>
    <s v="Texas"/>
    <s v="Chicago"/>
    <x v="1"/>
    <x v="7"/>
    <s v="Phones Product 41"/>
    <n v="439.8"/>
    <n v="3"/>
    <n v="0.2"/>
    <n v="-17.62"/>
    <s v="CUST-5919"/>
    <x v="0"/>
    <x v="0"/>
    <n v="10001"/>
    <n v="5"/>
    <n v="-4.0063665302410185E-2"/>
  </r>
  <r>
    <s v="CA-2019-104920"/>
    <d v="2019-06-14T00:00:00"/>
    <d v="2019-06-16T00:00:00"/>
    <x v="2"/>
    <s v="Texas"/>
    <s v="Houston"/>
    <x v="2"/>
    <x v="6"/>
    <s v="Bookcases Product 16"/>
    <n v="860.18"/>
    <n v="2"/>
    <n v="0.1"/>
    <n v="244.84"/>
    <s v="CUST-5920"/>
    <x v="0"/>
    <x v="0"/>
    <n v="10001"/>
    <n v="2"/>
    <n v="0.28463809900253439"/>
  </r>
  <r>
    <s v="CA-2019-104921"/>
    <d v="2019-03-30T00:00:00"/>
    <d v="2019-04-01T00:00:00"/>
    <x v="1"/>
    <s v="Illinois"/>
    <s v="Miami"/>
    <x v="0"/>
    <x v="1"/>
    <s v="Binders Product 14"/>
    <n v="986.62"/>
    <n v="5"/>
    <n v="0.1"/>
    <n v="150.16"/>
    <s v="CUST-5921"/>
    <x v="2"/>
    <x v="0"/>
    <n v="10001"/>
    <n v="2"/>
    <n v="0.15219638766698423"/>
  </r>
  <r>
    <s v="CA-2019-104922"/>
    <d v="2019-11-07T00:00:00"/>
    <d v="2019-11-12T00:00:00"/>
    <x v="2"/>
    <s v="Washington"/>
    <s v="Los Angeles"/>
    <x v="0"/>
    <x v="0"/>
    <s v="Storage Product 21"/>
    <n v="367.79"/>
    <n v="5"/>
    <n v="0.05"/>
    <n v="83.97"/>
    <s v="CUST-5922"/>
    <x v="2"/>
    <x v="0"/>
    <n v="10001"/>
    <n v="5"/>
    <n v="0.22830963321460615"/>
  </r>
  <r>
    <s v="CA-2019-104923"/>
    <d v="2019-11-17T00:00:00"/>
    <d v="2019-11-19T00:00:00"/>
    <x v="2"/>
    <s v="Florida"/>
    <s v="Miami"/>
    <x v="2"/>
    <x v="6"/>
    <s v="Bookcases Product 43"/>
    <n v="1121.1099999999999"/>
    <n v="5"/>
    <n v="0.1"/>
    <n v="-57.78"/>
    <s v="CUST-5923"/>
    <x v="2"/>
    <x v="0"/>
    <n v="10001"/>
    <n v="2"/>
    <n v="-5.1538207669185009E-2"/>
  </r>
  <r>
    <s v="CA-2019-104924"/>
    <d v="2019-04-16T00:00:00"/>
    <d v="2019-04-20T00:00:00"/>
    <x v="2"/>
    <s v="Texas"/>
    <s v="New York City"/>
    <x v="0"/>
    <x v="0"/>
    <s v="Storage Product 3"/>
    <n v="395.23"/>
    <n v="3"/>
    <n v="0"/>
    <n v="39.9"/>
    <s v="CUST-5924"/>
    <x v="1"/>
    <x v="0"/>
    <n v="10001"/>
    <n v="4"/>
    <n v="0.10095387495888469"/>
  </r>
  <r>
    <s v="CA-2019-104925"/>
    <d v="2019-07-20T00:00:00"/>
    <d v="2019-07-24T00:00:00"/>
    <x v="2"/>
    <s v="Florida"/>
    <s v="Seattle"/>
    <x v="1"/>
    <x v="7"/>
    <s v="Phones Product 5"/>
    <n v="339.88"/>
    <n v="5"/>
    <n v="0"/>
    <n v="73.900000000000006"/>
    <s v="CUST-5925"/>
    <x v="0"/>
    <x v="0"/>
    <n v="10001"/>
    <n v="4"/>
    <n v="0.21742968106390492"/>
  </r>
  <r>
    <s v="CA-2019-104926"/>
    <d v="2019-12-05T00:00:00"/>
    <d v="2019-12-10T00:00:00"/>
    <x v="0"/>
    <s v="Washington"/>
    <s v="Miami"/>
    <x v="2"/>
    <x v="6"/>
    <s v="Bookcases Product 9"/>
    <n v="98.31"/>
    <n v="2"/>
    <n v="0.2"/>
    <n v="0.41"/>
    <s v="CUST-5926"/>
    <x v="1"/>
    <x v="0"/>
    <n v="10001"/>
    <n v="5"/>
    <n v="4.1704811311158579E-3"/>
  </r>
  <r>
    <s v="CA-2019-104927"/>
    <d v="2019-03-20T00:00:00"/>
    <d v="2019-03-21T00:00:00"/>
    <x v="3"/>
    <s v="Texas"/>
    <s v="New York City"/>
    <x v="1"/>
    <x v="3"/>
    <s v="Accessories Product 35"/>
    <n v="198.69"/>
    <n v="5"/>
    <n v="0.1"/>
    <n v="1.74"/>
    <s v="CUST-5927"/>
    <x v="0"/>
    <x v="0"/>
    <n v="10001"/>
    <n v="1"/>
    <n v="8.7573607126679755E-3"/>
  </r>
  <r>
    <s v="CA-2019-104928"/>
    <d v="2019-01-10T00:00:00"/>
    <d v="2019-01-13T00:00:00"/>
    <x v="2"/>
    <s v="California"/>
    <s v="Seattle"/>
    <x v="1"/>
    <x v="3"/>
    <s v="Accessories Product 32"/>
    <n v="120.93"/>
    <n v="3"/>
    <n v="0"/>
    <n v="0.27"/>
    <s v="CUST-5928"/>
    <x v="2"/>
    <x v="0"/>
    <n v="10001"/>
    <n v="3"/>
    <n v="2.232696601339618E-3"/>
  </r>
  <r>
    <s v="CA-2019-104929"/>
    <d v="2019-02-26T00:00:00"/>
    <d v="2019-03-03T00:00:00"/>
    <x v="1"/>
    <s v="Texas"/>
    <s v="Los Angeles"/>
    <x v="0"/>
    <x v="5"/>
    <s v="Paper Product 49"/>
    <n v="924.57"/>
    <n v="1"/>
    <n v="0.1"/>
    <n v="-22.31"/>
    <s v="CUST-5929"/>
    <x v="0"/>
    <x v="0"/>
    <n v="10001"/>
    <n v="5"/>
    <n v="-2.4130136171409411E-2"/>
  </r>
  <r>
    <s v="CA-2019-104930"/>
    <d v="2019-03-14T00:00:00"/>
    <d v="2019-03-18T00:00:00"/>
    <x v="0"/>
    <s v="Texas"/>
    <s v="Chicago"/>
    <x v="0"/>
    <x v="0"/>
    <s v="Storage Product 16"/>
    <n v="734.44"/>
    <n v="2"/>
    <n v="0.05"/>
    <n v="-17.149999999999999"/>
    <s v="CUST-5930"/>
    <x v="0"/>
    <x v="0"/>
    <n v="10001"/>
    <n v="4"/>
    <n v="-2.3351124666412502E-2"/>
  </r>
  <r>
    <s v="CA-2019-104931"/>
    <d v="2019-07-26T00:00:00"/>
    <d v="2019-07-28T00:00:00"/>
    <x v="3"/>
    <s v="California"/>
    <s v="Los Angeles"/>
    <x v="2"/>
    <x v="6"/>
    <s v="Bookcases Product 33"/>
    <n v="828.87"/>
    <n v="1"/>
    <n v="0.1"/>
    <n v="77.61"/>
    <s v="CUST-5931"/>
    <x v="0"/>
    <x v="0"/>
    <n v="10001"/>
    <n v="2"/>
    <n v="9.3633501031524846E-2"/>
  </r>
  <r>
    <s v="CA-2019-104932"/>
    <d v="2019-07-14T00:00:00"/>
    <d v="2019-07-15T00:00:00"/>
    <x v="2"/>
    <s v="Texas"/>
    <s v="Los Angeles"/>
    <x v="2"/>
    <x v="6"/>
    <s v="Bookcases Product 21"/>
    <n v="1178.49"/>
    <n v="4"/>
    <n v="0.1"/>
    <n v="46.47"/>
    <s v="CUST-5932"/>
    <x v="0"/>
    <x v="0"/>
    <n v="10001"/>
    <n v="1"/>
    <n v="3.9431815289056336E-2"/>
  </r>
  <r>
    <s v="CA-2019-104933"/>
    <d v="2019-02-21T00:00:00"/>
    <d v="2019-02-24T00:00:00"/>
    <x v="1"/>
    <s v="New York"/>
    <s v="Houston"/>
    <x v="2"/>
    <x v="8"/>
    <s v="Tables Product 40"/>
    <n v="810.9"/>
    <n v="3"/>
    <n v="0.2"/>
    <n v="141.55000000000001"/>
    <s v="CUST-5933"/>
    <x v="2"/>
    <x v="0"/>
    <n v="10001"/>
    <n v="3"/>
    <n v="0.17455913182883218"/>
  </r>
  <r>
    <s v="CA-2019-104934"/>
    <d v="2019-04-24T00:00:00"/>
    <d v="2019-04-29T00:00:00"/>
    <x v="1"/>
    <s v="Florida"/>
    <s v="New York City"/>
    <x v="1"/>
    <x v="3"/>
    <s v="Accessories Product 44"/>
    <n v="652.25"/>
    <n v="2"/>
    <n v="0.2"/>
    <n v="53.02"/>
    <s v="CUST-5934"/>
    <x v="1"/>
    <x v="0"/>
    <n v="10001"/>
    <n v="5"/>
    <n v="8.1287849750862409E-2"/>
  </r>
  <r>
    <s v="CA-2019-104935"/>
    <d v="2019-04-17T00:00:00"/>
    <d v="2019-04-19T00:00:00"/>
    <x v="3"/>
    <s v="New York"/>
    <s v="Houston"/>
    <x v="2"/>
    <x v="6"/>
    <s v="Bookcases Product 20"/>
    <n v="1147.0999999999999"/>
    <n v="1"/>
    <n v="0.05"/>
    <n v="12.8"/>
    <s v="CUST-5935"/>
    <x v="0"/>
    <x v="0"/>
    <n v="10001"/>
    <n v="2"/>
    <n v="1.1158573794786856E-2"/>
  </r>
  <r>
    <s v="CA-2019-104936"/>
    <d v="2019-10-29T00:00:00"/>
    <d v="2019-11-03T00:00:00"/>
    <x v="1"/>
    <s v="Washington"/>
    <s v="Houston"/>
    <x v="0"/>
    <x v="5"/>
    <s v="Paper Product 1"/>
    <n v="870.98"/>
    <n v="5"/>
    <n v="0"/>
    <n v="-79.87"/>
    <s v="CUST-5936"/>
    <x v="1"/>
    <x v="0"/>
    <n v="10001"/>
    <n v="5"/>
    <n v="-9.1701301981675823E-2"/>
  </r>
  <r>
    <s v="CA-2019-104937"/>
    <d v="2019-11-10T00:00:00"/>
    <d v="2019-11-11T00:00:00"/>
    <x v="0"/>
    <s v="New York"/>
    <s v="Los Angeles"/>
    <x v="2"/>
    <x v="4"/>
    <s v="Chairs Product 14"/>
    <n v="505.4"/>
    <n v="5"/>
    <n v="0.05"/>
    <n v="-68.930000000000007"/>
    <s v="CUST-5937"/>
    <x v="1"/>
    <x v="0"/>
    <n v="10001"/>
    <n v="1"/>
    <n v="-0.13638702018203405"/>
  </r>
  <r>
    <s v="CA-2019-104938"/>
    <d v="2019-02-25T00:00:00"/>
    <d v="2019-02-28T00:00:00"/>
    <x v="3"/>
    <s v="Washington"/>
    <s v="Seattle"/>
    <x v="1"/>
    <x v="2"/>
    <s v="Laptops Product 43"/>
    <n v="1063.94"/>
    <n v="1"/>
    <n v="0.05"/>
    <n v="-30.68"/>
    <s v="CUST-5938"/>
    <x v="1"/>
    <x v="0"/>
    <n v="10001"/>
    <n v="3"/>
    <n v="-2.8836212568377914E-2"/>
  </r>
  <r>
    <s v="CA-2019-104939"/>
    <d v="2019-05-10T00:00:00"/>
    <d v="2019-05-15T00:00:00"/>
    <x v="0"/>
    <s v="Washington"/>
    <s v="Seattle"/>
    <x v="0"/>
    <x v="0"/>
    <s v="Storage Product 36"/>
    <n v="501.84"/>
    <n v="1"/>
    <n v="0.1"/>
    <n v="-67.44"/>
    <s v="CUST-5939"/>
    <x v="1"/>
    <x v="0"/>
    <n v="10001"/>
    <n v="5"/>
    <n v="-0.13438546150167385"/>
  </r>
  <r>
    <s v="CA-2019-104940"/>
    <d v="2019-11-08T00:00:00"/>
    <d v="2019-11-12T00:00:00"/>
    <x v="1"/>
    <s v="New York"/>
    <s v="Houston"/>
    <x v="0"/>
    <x v="1"/>
    <s v="Binders Product 20"/>
    <n v="935.15"/>
    <n v="5"/>
    <n v="0.1"/>
    <n v="196.08"/>
    <s v="CUST-5940"/>
    <x v="1"/>
    <x v="0"/>
    <n v="10001"/>
    <n v="4"/>
    <n v="0.20967759183018769"/>
  </r>
  <r>
    <s v="CA-2019-104941"/>
    <d v="2019-09-16T00:00:00"/>
    <d v="2019-09-19T00:00:00"/>
    <x v="3"/>
    <s v="Florida"/>
    <s v="New York City"/>
    <x v="2"/>
    <x v="8"/>
    <s v="Tables Product 31"/>
    <n v="1041.5899999999999"/>
    <n v="2"/>
    <n v="0.1"/>
    <n v="-13.25"/>
    <s v="CUST-5941"/>
    <x v="0"/>
    <x v="0"/>
    <n v="10001"/>
    <n v="3"/>
    <n v="-1.2720936260908804E-2"/>
  </r>
  <r>
    <s v="CA-2019-104942"/>
    <d v="2019-09-21T00:00:00"/>
    <d v="2019-09-26T00:00:00"/>
    <x v="2"/>
    <s v="California"/>
    <s v="Houston"/>
    <x v="0"/>
    <x v="5"/>
    <s v="Paper Product 43"/>
    <n v="1055.81"/>
    <n v="5"/>
    <n v="0.2"/>
    <n v="167.9"/>
    <s v="CUST-5942"/>
    <x v="1"/>
    <x v="0"/>
    <n v="10001"/>
    <n v="5"/>
    <n v="0.15902482454229455"/>
  </r>
  <r>
    <s v="CA-2019-104943"/>
    <d v="2019-10-22T00:00:00"/>
    <d v="2019-10-27T00:00:00"/>
    <x v="2"/>
    <s v="Illinois"/>
    <s v="Miami"/>
    <x v="0"/>
    <x v="1"/>
    <s v="Binders Product 10"/>
    <n v="380.62"/>
    <n v="3"/>
    <n v="0.2"/>
    <n v="-18.61"/>
    <s v="CUST-5943"/>
    <x v="0"/>
    <x v="0"/>
    <n v="10001"/>
    <n v="5"/>
    <n v="-4.8893909936419525E-2"/>
  </r>
  <r>
    <s v="CA-2019-104944"/>
    <d v="2019-03-29T00:00:00"/>
    <d v="2019-04-02T00:00:00"/>
    <x v="2"/>
    <s v="Illinois"/>
    <s v="Miami"/>
    <x v="2"/>
    <x v="6"/>
    <s v="Bookcases Product 22"/>
    <n v="1014.11"/>
    <n v="2"/>
    <n v="0"/>
    <n v="72.13"/>
    <s v="CUST-5944"/>
    <x v="0"/>
    <x v="0"/>
    <n v="10001"/>
    <n v="4"/>
    <n v="7.1126406405616738E-2"/>
  </r>
  <r>
    <s v="CA-2019-104945"/>
    <d v="2019-11-29T00:00:00"/>
    <d v="2019-12-04T00:00:00"/>
    <x v="3"/>
    <s v="Illinois"/>
    <s v="Houston"/>
    <x v="2"/>
    <x v="4"/>
    <s v="Chairs Product 42"/>
    <n v="1369.98"/>
    <n v="1"/>
    <n v="0.1"/>
    <n v="107.59"/>
    <s v="CUST-5945"/>
    <x v="2"/>
    <x v="0"/>
    <n v="10001"/>
    <n v="5"/>
    <n v="7.8533993196980983E-2"/>
  </r>
  <r>
    <s v="CA-2019-104946"/>
    <d v="2019-05-12T00:00:00"/>
    <d v="2019-05-14T00:00:00"/>
    <x v="0"/>
    <s v="Illinois"/>
    <s v="Los Angeles"/>
    <x v="2"/>
    <x v="8"/>
    <s v="Tables Product 40"/>
    <n v="83.22"/>
    <n v="3"/>
    <n v="0.2"/>
    <n v="18.329999999999998"/>
    <s v="CUST-5946"/>
    <x v="0"/>
    <x v="0"/>
    <n v="10001"/>
    <n v="2"/>
    <n v="0.2202595529920692"/>
  </r>
  <r>
    <s v="CA-2019-104947"/>
    <d v="2019-06-30T00:00:00"/>
    <d v="2019-07-03T00:00:00"/>
    <x v="2"/>
    <s v="California"/>
    <s v="Los Angeles"/>
    <x v="0"/>
    <x v="0"/>
    <s v="Storage Product 45"/>
    <n v="1356.81"/>
    <n v="4"/>
    <n v="0.1"/>
    <n v="107.51"/>
    <s v="CUST-5947"/>
    <x v="0"/>
    <x v="0"/>
    <n v="10001"/>
    <n v="3"/>
    <n v="7.9237328734310636E-2"/>
  </r>
  <r>
    <s v="CA-2019-104948"/>
    <d v="2019-02-24T00:00:00"/>
    <d v="2019-02-26T00:00:00"/>
    <x v="3"/>
    <s v="Washington"/>
    <s v="Los Angeles"/>
    <x v="2"/>
    <x v="4"/>
    <s v="Chairs Product 42"/>
    <n v="718.93"/>
    <n v="4"/>
    <n v="0"/>
    <n v="178.01"/>
    <s v="CUST-5948"/>
    <x v="2"/>
    <x v="0"/>
    <n v="10001"/>
    <n v="2"/>
    <n v="0.2476040782830039"/>
  </r>
  <r>
    <s v="CA-2019-104949"/>
    <d v="2019-12-28T00:00:00"/>
    <d v="2020-01-01T00:00:00"/>
    <x v="0"/>
    <s v="New York"/>
    <s v="Seattle"/>
    <x v="1"/>
    <x v="3"/>
    <s v="Accessories Product 19"/>
    <n v="1228.42"/>
    <n v="3"/>
    <n v="0.05"/>
    <n v="-22.87"/>
    <s v="CUST-5949"/>
    <x v="0"/>
    <x v="0"/>
    <n v="10001"/>
    <n v="4"/>
    <n v="-1.8617410983214209E-2"/>
  </r>
  <r>
    <s v="CA-2019-104950"/>
    <d v="2019-08-25T00:00:00"/>
    <d v="2019-08-29T00:00:00"/>
    <x v="3"/>
    <s v="Illinois"/>
    <s v="Los Angeles"/>
    <x v="2"/>
    <x v="4"/>
    <s v="Chairs Product 9"/>
    <n v="1094.45"/>
    <n v="1"/>
    <n v="0.05"/>
    <n v="203.42"/>
    <s v="CUST-5950"/>
    <x v="1"/>
    <x v="0"/>
    <n v="10001"/>
    <n v="4"/>
    <n v="0.18586504637032297"/>
  </r>
  <r>
    <s v="CA-2019-104951"/>
    <d v="2019-06-09T00:00:00"/>
    <d v="2019-06-11T00:00:00"/>
    <x v="1"/>
    <s v="Texas"/>
    <s v="Miami"/>
    <x v="0"/>
    <x v="1"/>
    <s v="Binders Product 31"/>
    <n v="668.69"/>
    <n v="1"/>
    <n v="0.1"/>
    <n v="-46.54"/>
    <s v="CUST-5951"/>
    <x v="0"/>
    <x v="0"/>
    <n v="10001"/>
    <n v="2"/>
    <n v="-6.9598767739909362E-2"/>
  </r>
  <r>
    <s v="CA-2019-104952"/>
    <d v="2019-08-16T00:00:00"/>
    <d v="2019-08-20T00:00:00"/>
    <x v="3"/>
    <s v="Washington"/>
    <s v="Chicago"/>
    <x v="0"/>
    <x v="1"/>
    <s v="Binders Product 15"/>
    <n v="1269.92"/>
    <n v="2"/>
    <n v="0"/>
    <n v="-169.78"/>
    <s v="CUST-5952"/>
    <x v="0"/>
    <x v="0"/>
    <n v="10001"/>
    <n v="4"/>
    <n v="-0.13369346100541765"/>
  </r>
  <r>
    <s v="CA-2019-104953"/>
    <d v="2019-03-23T00:00:00"/>
    <d v="2019-03-28T00:00:00"/>
    <x v="1"/>
    <s v="Washington"/>
    <s v="Miami"/>
    <x v="2"/>
    <x v="4"/>
    <s v="Chairs Product 26"/>
    <n v="608.38"/>
    <n v="3"/>
    <n v="0"/>
    <n v="-98.72"/>
    <s v="CUST-5953"/>
    <x v="0"/>
    <x v="0"/>
    <n v="10001"/>
    <n v="5"/>
    <n v="-0.16226700417502218"/>
  </r>
  <r>
    <s v="CA-2019-104954"/>
    <d v="2019-06-07T00:00:00"/>
    <d v="2019-06-10T00:00:00"/>
    <x v="0"/>
    <s v="Washington"/>
    <s v="Seattle"/>
    <x v="1"/>
    <x v="2"/>
    <s v="Laptops Product 50"/>
    <n v="288.77"/>
    <n v="5"/>
    <n v="0.05"/>
    <n v="2.85"/>
    <s v="CUST-5954"/>
    <x v="2"/>
    <x v="0"/>
    <n v="10001"/>
    <n v="3"/>
    <n v="9.8694462721196814E-3"/>
  </r>
  <r>
    <s v="CA-2019-104955"/>
    <d v="2019-07-17T00:00:00"/>
    <d v="2019-07-20T00:00:00"/>
    <x v="0"/>
    <s v="Washington"/>
    <s v="New York City"/>
    <x v="0"/>
    <x v="0"/>
    <s v="Storage Product 34"/>
    <n v="65.89"/>
    <n v="5"/>
    <n v="0.2"/>
    <n v="3.57"/>
    <s v="CUST-5955"/>
    <x v="0"/>
    <x v="0"/>
    <n v="10001"/>
    <n v="3"/>
    <n v="5.4181211109424796E-2"/>
  </r>
  <r>
    <s v="CA-2019-104956"/>
    <d v="2019-06-27T00:00:00"/>
    <d v="2019-07-01T00:00:00"/>
    <x v="2"/>
    <s v="Texas"/>
    <s v="Los Angeles"/>
    <x v="1"/>
    <x v="7"/>
    <s v="Phones Product 13"/>
    <n v="652.86"/>
    <n v="3"/>
    <n v="0.1"/>
    <n v="165.86"/>
    <s v="CUST-5956"/>
    <x v="0"/>
    <x v="0"/>
    <n v="10001"/>
    <n v="4"/>
    <n v="0.25405140458903902"/>
  </r>
  <r>
    <s v="CA-2019-104957"/>
    <d v="2019-02-18T00:00:00"/>
    <d v="2019-02-21T00:00:00"/>
    <x v="3"/>
    <s v="Illinois"/>
    <s v="Chicago"/>
    <x v="2"/>
    <x v="8"/>
    <s v="Tables Product 43"/>
    <n v="400.89"/>
    <n v="1"/>
    <n v="0"/>
    <n v="29.25"/>
    <s v="CUST-5957"/>
    <x v="0"/>
    <x v="0"/>
    <n v="10001"/>
    <n v="3"/>
    <n v="7.2962658085759191E-2"/>
  </r>
  <r>
    <s v="CA-2019-104958"/>
    <d v="2019-01-11T00:00:00"/>
    <d v="2019-01-12T00:00:00"/>
    <x v="1"/>
    <s v="Texas"/>
    <s v="New York City"/>
    <x v="2"/>
    <x v="4"/>
    <s v="Chairs Product 18"/>
    <n v="1457.6"/>
    <n v="5"/>
    <n v="0.1"/>
    <n v="-16.61"/>
    <s v="CUST-5958"/>
    <x v="2"/>
    <x v="0"/>
    <n v="10001"/>
    <n v="1"/>
    <n v="-1.1395444566410538E-2"/>
  </r>
  <r>
    <s v="CA-2019-104959"/>
    <d v="2019-01-17T00:00:00"/>
    <d v="2019-01-19T00:00:00"/>
    <x v="1"/>
    <s v="New York"/>
    <s v="Los Angeles"/>
    <x v="2"/>
    <x v="6"/>
    <s v="Bookcases Product 33"/>
    <n v="1037.73"/>
    <n v="4"/>
    <n v="0.2"/>
    <n v="259.52"/>
    <s v="CUST-5959"/>
    <x v="2"/>
    <x v="0"/>
    <n v="10001"/>
    <n v="2"/>
    <n v="0.25008431865706876"/>
  </r>
  <r>
    <s v="CA-2019-104960"/>
    <d v="2019-05-31T00:00:00"/>
    <d v="2019-06-04T00:00:00"/>
    <x v="2"/>
    <s v="California"/>
    <s v="New York City"/>
    <x v="2"/>
    <x v="4"/>
    <s v="Chairs Product 7"/>
    <n v="598.09"/>
    <n v="1"/>
    <n v="0.2"/>
    <n v="-79.540000000000006"/>
    <s v="CUST-5960"/>
    <x v="0"/>
    <x v="0"/>
    <n v="10001"/>
    <n v="4"/>
    <n v="-0.1329900182246819"/>
  </r>
  <r>
    <s v="CA-2019-104961"/>
    <d v="2019-01-14T00:00:00"/>
    <d v="2019-01-17T00:00:00"/>
    <x v="3"/>
    <s v="Florida"/>
    <s v="New York City"/>
    <x v="2"/>
    <x v="4"/>
    <s v="Chairs Product 16"/>
    <n v="355.26"/>
    <n v="5"/>
    <n v="0"/>
    <n v="-47.63"/>
    <s v="CUST-5961"/>
    <x v="2"/>
    <x v="0"/>
    <n v="10001"/>
    <n v="3"/>
    <n v="-0.13407082137026405"/>
  </r>
  <r>
    <s v="CA-2019-104962"/>
    <d v="2019-02-03T00:00:00"/>
    <d v="2019-02-07T00:00:00"/>
    <x v="3"/>
    <s v="Texas"/>
    <s v="Seattle"/>
    <x v="1"/>
    <x v="7"/>
    <s v="Phones Product 35"/>
    <n v="943.45"/>
    <n v="3"/>
    <n v="0"/>
    <n v="-179.96"/>
    <s v="CUST-5962"/>
    <x v="0"/>
    <x v="0"/>
    <n v="10001"/>
    <n v="4"/>
    <n v="-0.19074672743653612"/>
  </r>
  <r>
    <s v="CA-2019-104963"/>
    <d v="2019-05-21T00:00:00"/>
    <d v="2019-05-26T00:00:00"/>
    <x v="0"/>
    <s v="Washington"/>
    <s v="New York City"/>
    <x v="0"/>
    <x v="0"/>
    <s v="Storage Product 50"/>
    <n v="687.59"/>
    <n v="4"/>
    <n v="0.2"/>
    <n v="201.78"/>
    <s v="CUST-5963"/>
    <x v="1"/>
    <x v="0"/>
    <n v="10001"/>
    <n v="5"/>
    <n v="0.29345976526709228"/>
  </r>
  <r>
    <s v="CA-2019-104964"/>
    <d v="2019-07-13T00:00:00"/>
    <d v="2019-07-14T00:00:00"/>
    <x v="1"/>
    <s v="California"/>
    <s v="Los Angeles"/>
    <x v="1"/>
    <x v="3"/>
    <s v="Accessories Product 44"/>
    <n v="1205.01"/>
    <n v="5"/>
    <n v="0.1"/>
    <n v="-34.97"/>
    <s v="CUST-5964"/>
    <x v="0"/>
    <x v="0"/>
    <n v="10001"/>
    <n v="1"/>
    <n v="-2.9020506053891667E-2"/>
  </r>
  <r>
    <s v="CA-2019-104965"/>
    <d v="2019-03-13T00:00:00"/>
    <d v="2019-03-14T00:00:00"/>
    <x v="1"/>
    <s v="New York"/>
    <s v="Los Angeles"/>
    <x v="0"/>
    <x v="5"/>
    <s v="Paper Product 26"/>
    <n v="756.42"/>
    <n v="2"/>
    <n v="0.05"/>
    <n v="133.80000000000001"/>
    <s v="CUST-5965"/>
    <x v="0"/>
    <x v="0"/>
    <n v="10001"/>
    <n v="1"/>
    <n v="0.17688585706353616"/>
  </r>
  <r>
    <s v="CA-2019-104966"/>
    <d v="2019-01-12T00:00:00"/>
    <d v="2019-01-15T00:00:00"/>
    <x v="1"/>
    <s v="Illinois"/>
    <s v="Chicago"/>
    <x v="2"/>
    <x v="4"/>
    <s v="Chairs Product 36"/>
    <n v="504"/>
    <n v="5"/>
    <n v="0.2"/>
    <n v="4.21"/>
    <s v="CUST-5966"/>
    <x v="2"/>
    <x v="0"/>
    <n v="10001"/>
    <n v="3"/>
    <n v="8.3531746031746037E-3"/>
  </r>
  <r>
    <s v="CA-2019-104967"/>
    <d v="2019-12-24T00:00:00"/>
    <d v="2019-12-29T00:00:00"/>
    <x v="1"/>
    <s v="Washington"/>
    <s v="Chicago"/>
    <x v="1"/>
    <x v="7"/>
    <s v="Phones Product 18"/>
    <n v="918.1"/>
    <n v="3"/>
    <n v="0"/>
    <n v="-0.19"/>
    <s v="CUST-5967"/>
    <x v="0"/>
    <x v="0"/>
    <n v="10001"/>
    <n v="5"/>
    <n v="-2.0694913408125475E-4"/>
  </r>
  <r>
    <s v="CA-2019-104968"/>
    <d v="2019-08-29T00:00:00"/>
    <d v="2019-09-01T00:00:00"/>
    <x v="2"/>
    <s v="California"/>
    <s v="Chicago"/>
    <x v="0"/>
    <x v="5"/>
    <s v="Paper Product 10"/>
    <n v="170.4"/>
    <n v="2"/>
    <n v="0.2"/>
    <n v="11.75"/>
    <s v="CUST-5968"/>
    <x v="2"/>
    <x v="0"/>
    <n v="10001"/>
    <n v="3"/>
    <n v="6.895539906103286E-2"/>
  </r>
  <r>
    <s v="CA-2019-104969"/>
    <d v="2019-01-20T00:00:00"/>
    <d v="2019-01-21T00:00:00"/>
    <x v="2"/>
    <s v="New York"/>
    <s v="Seattle"/>
    <x v="2"/>
    <x v="4"/>
    <s v="Chairs Product 48"/>
    <n v="470.83"/>
    <n v="4"/>
    <n v="0.05"/>
    <n v="-15.9"/>
    <s v="CUST-5969"/>
    <x v="1"/>
    <x v="0"/>
    <n v="10001"/>
    <n v="1"/>
    <n v="-3.3770150585136889E-2"/>
  </r>
  <r>
    <s v="CA-2019-104970"/>
    <d v="2019-11-19T00:00:00"/>
    <d v="2019-11-23T00:00:00"/>
    <x v="3"/>
    <s v="New York"/>
    <s v="Los Angeles"/>
    <x v="0"/>
    <x v="1"/>
    <s v="Binders Product 32"/>
    <n v="657.78"/>
    <n v="4"/>
    <n v="0"/>
    <n v="-128.97999999999999"/>
    <s v="CUST-5970"/>
    <x v="1"/>
    <x v="0"/>
    <n v="10001"/>
    <n v="4"/>
    <n v="-0.19608379701419926"/>
  </r>
  <r>
    <s v="CA-2019-104971"/>
    <d v="2019-09-01T00:00:00"/>
    <d v="2019-09-03T00:00:00"/>
    <x v="3"/>
    <s v="Texas"/>
    <s v="Chicago"/>
    <x v="0"/>
    <x v="5"/>
    <s v="Paper Product 39"/>
    <n v="762.2"/>
    <n v="2"/>
    <n v="0.1"/>
    <n v="145.86000000000001"/>
    <s v="CUST-5971"/>
    <x v="0"/>
    <x v="0"/>
    <n v="10001"/>
    <n v="2"/>
    <n v="0.1913670952505904"/>
  </r>
  <r>
    <s v="CA-2019-104972"/>
    <d v="2019-04-12T00:00:00"/>
    <d v="2019-04-13T00:00:00"/>
    <x v="2"/>
    <s v="Washington"/>
    <s v="Chicago"/>
    <x v="0"/>
    <x v="1"/>
    <s v="Binders Product 42"/>
    <n v="435.93"/>
    <n v="1"/>
    <n v="0.1"/>
    <n v="38.22"/>
    <s v="CUST-5972"/>
    <x v="1"/>
    <x v="0"/>
    <n v="10001"/>
    <n v="1"/>
    <n v="8.7674626660243615E-2"/>
  </r>
  <r>
    <s v="CA-2019-104973"/>
    <d v="2019-05-03T00:00:00"/>
    <d v="2019-05-06T00:00:00"/>
    <x v="0"/>
    <s v="Illinois"/>
    <s v="New York City"/>
    <x v="1"/>
    <x v="7"/>
    <s v="Phones Product 22"/>
    <n v="189.58"/>
    <n v="1"/>
    <n v="0.1"/>
    <n v="-22.9"/>
    <s v="CUST-5973"/>
    <x v="1"/>
    <x v="0"/>
    <n v="10001"/>
    <n v="3"/>
    <n v="-0.12079333263002424"/>
  </r>
  <r>
    <s v="CA-2019-104974"/>
    <d v="2019-11-10T00:00:00"/>
    <d v="2019-11-13T00:00:00"/>
    <x v="1"/>
    <s v="New York"/>
    <s v="Houston"/>
    <x v="2"/>
    <x v="6"/>
    <s v="Bookcases Product 19"/>
    <n v="403.18"/>
    <n v="1"/>
    <n v="0.2"/>
    <n v="61.02"/>
    <s v="CUST-5974"/>
    <x v="2"/>
    <x v="0"/>
    <n v="10001"/>
    <n v="3"/>
    <n v="0.15134679299568432"/>
  </r>
  <r>
    <s v="CA-2019-104975"/>
    <d v="2019-01-22T00:00:00"/>
    <d v="2019-01-23T00:00:00"/>
    <x v="0"/>
    <s v="Texas"/>
    <s v="Seattle"/>
    <x v="2"/>
    <x v="6"/>
    <s v="Bookcases Product 6"/>
    <n v="1094.6199999999999"/>
    <n v="3"/>
    <n v="0.05"/>
    <n v="-146.16999999999999"/>
    <s v="CUST-5975"/>
    <x v="2"/>
    <x v="0"/>
    <n v="10001"/>
    <n v="1"/>
    <n v="-0.13353492536222616"/>
  </r>
  <r>
    <s v="CA-2019-104976"/>
    <d v="2019-09-04T00:00:00"/>
    <d v="2019-09-08T00:00:00"/>
    <x v="3"/>
    <s v="New York"/>
    <s v="Miami"/>
    <x v="0"/>
    <x v="1"/>
    <s v="Binders Product 43"/>
    <n v="1298.6099999999999"/>
    <n v="2"/>
    <n v="0.05"/>
    <n v="-77.599999999999994"/>
    <s v="CUST-5976"/>
    <x v="0"/>
    <x v="0"/>
    <n v="10001"/>
    <n v="4"/>
    <n v="-5.9756200860920525E-2"/>
  </r>
  <r>
    <s v="CA-2019-104977"/>
    <d v="2019-07-04T00:00:00"/>
    <d v="2019-07-05T00:00:00"/>
    <x v="2"/>
    <s v="Texas"/>
    <s v="Houston"/>
    <x v="1"/>
    <x v="2"/>
    <s v="Laptops Product 1"/>
    <n v="752.67"/>
    <n v="5"/>
    <n v="0.1"/>
    <n v="44.85"/>
    <s v="CUST-5977"/>
    <x v="0"/>
    <x v="0"/>
    <n v="10001"/>
    <n v="1"/>
    <n v="5.9587867192793659E-2"/>
  </r>
  <r>
    <s v="CA-2019-104978"/>
    <d v="2019-05-02T00:00:00"/>
    <d v="2019-05-05T00:00:00"/>
    <x v="2"/>
    <s v="Texas"/>
    <s v="Los Angeles"/>
    <x v="2"/>
    <x v="6"/>
    <s v="Bookcases Product 32"/>
    <n v="831.81"/>
    <n v="5"/>
    <n v="0"/>
    <n v="157.58000000000001"/>
    <s v="CUST-5978"/>
    <x v="1"/>
    <x v="0"/>
    <n v="10001"/>
    <n v="3"/>
    <n v="0.18944230052536037"/>
  </r>
  <r>
    <s v="CA-2019-104979"/>
    <d v="2019-12-28T00:00:00"/>
    <d v="2020-01-02T00:00:00"/>
    <x v="1"/>
    <s v="Illinois"/>
    <s v="New York City"/>
    <x v="0"/>
    <x v="0"/>
    <s v="Storage Product 35"/>
    <n v="402.18"/>
    <n v="2"/>
    <n v="0.1"/>
    <n v="-4.46"/>
    <s v="CUST-5979"/>
    <x v="2"/>
    <x v="0"/>
    <n v="10001"/>
    <n v="5"/>
    <n v="-1.1089561887711969E-2"/>
  </r>
  <r>
    <s v="CA-2019-104980"/>
    <d v="2019-10-26T00:00:00"/>
    <d v="2019-10-28T00:00:00"/>
    <x v="3"/>
    <s v="Illinois"/>
    <s v="Los Angeles"/>
    <x v="2"/>
    <x v="4"/>
    <s v="Chairs Product 4"/>
    <n v="1009.04"/>
    <n v="2"/>
    <n v="0.1"/>
    <n v="-21.26"/>
    <s v="CUST-5980"/>
    <x v="2"/>
    <x v="0"/>
    <n v="10001"/>
    <n v="2"/>
    <n v="-2.1069531435820188E-2"/>
  </r>
  <r>
    <s v="CA-2019-104981"/>
    <d v="2019-04-05T00:00:00"/>
    <d v="2019-04-08T00:00:00"/>
    <x v="1"/>
    <s v="California"/>
    <s v="Houston"/>
    <x v="0"/>
    <x v="5"/>
    <s v="Paper Product 13"/>
    <n v="676.23"/>
    <n v="3"/>
    <n v="0.1"/>
    <n v="56.63"/>
    <s v="CUST-5981"/>
    <x v="0"/>
    <x v="0"/>
    <n v="10001"/>
    <n v="3"/>
    <n v="8.3743696671250908E-2"/>
  </r>
  <r>
    <s v="CA-2019-104982"/>
    <d v="2019-04-20T00:00:00"/>
    <d v="2019-04-21T00:00:00"/>
    <x v="1"/>
    <s v="Illinois"/>
    <s v="New York City"/>
    <x v="0"/>
    <x v="1"/>
    <s v="Binders Product 5"/>
    <n v="1207.19"/>
    <n v="5"/>
    <n v="0.05"/>
    <n v="343.59"/>
    <s v="CUST-5982"/>
    <x v="2"/>
    <x v="0"/>
    <n v="10001"/>
    <n v="1"/>
    <n v="0.28461965390700716"/>
  </r>
  <r>
    <s v="CA-2019-104983"/>
    <d v="2019-01-09T00:00:00"/>
    <d v="2019-01-10T00:00:00"/>
    <x v="3"/>
    <s v="California"/>
    <s v="Miami"/>
    <x v="2"/>
    <x v="8"/>
    <s v="Tables Product 28"/>
    <n v="1197.57"/>
    <n v="5"/>
    <n v="0"/>
    <n v="-219.3"/>
    <s v="CUST-5983"/>
    <x v="0"/>
    <x v="0"/>
    <n v="10001"/>
    <n v="1"/>
    <n v="-0.18312081965981114"/>
  </r>
  <r>
    <s v="CA-2019-104984"/>
    <d v="2019-09-13T00:00:00"/>
    <d v="2019-09-17T00:00:00"/>
    <x v="0"/>
    <s v="Texas"/>
    <s v="Los Angeles"/>
    <x v="0"/>
    <x v="0"/>
    <s v="Storage Product 29"/>
    <n v="297.08999999999997"/>
    <n v="2"/>
    <n v="0.2"/>
    <n v="73.62"/>
    <s v="CUST-5984"/>
    <x v="0"/>
    <x v="0"/>
    <n v="10001"/>
    <n v="4"/>
    <n v="0.24780369584974254"/>
  </r>
  <r>
    <s v="CA-2019-104985"/>
    <d v="2019-02-12T00:00:00"/>
    <d v="2019-02-16T00:00:00"/>
    <x v="0"/>
    <s v="California"/>
    <s v="Seattle"/>
    <x v="0"/>
    <x v="0"/>
    <s v="Storage Product 13"/>
    <n v="56.74"/>
    <n v="3"/>
    <n v="0.2"/>
    <n v="-7.57"/>
    <s v="CUST-5985"/>
    <x v="1"/>
    <x v="0"/>
    <n v="10001"/>
    <n v="4"/>
    <n v="-0.1334155798378569"/>
  </r>
  <r>
    <s v="CA-2019-104986"/>
    <d v="2019-01-13T00:00:00"/>
    <d v="2019-01-17T00:00:00"/>
    <x v="0"/>
    <s v="California"/>
    <s v="Chicago"/>
    <x v="2"/>
    <x v="6"/>
    <s v="Bookcases Product 38"/>
    <n v="1431.29"/>
    <n v="5"/>
    <n v="0.1"/>
    <n v="-224.08"/>
    <s v="CUST-5986"/>
    <x v="0"/>
    <x v="0"/>
    <n v="10001"/>
    <n v="4"/>
    <n v="-0.15655806999280369"/>
  </r>
  <r>
    <s v="CA-2019-104987"/>
    <d v="2019-07-14T00:00:00"/>
    <d v="2019-07-15T00:00:00"/>
    <x v="3"/>
    <s v="California"/>
    <s v="New York City"/>
    <x v="1"/>
    <x v="2"/>
    <s v="Laptops Product 4"/>
    <n v="801.24"/>
    <n v="1"/>
    <n v="0.05"/>
    <n v="206.13"/>
    <s v="CUST-5987"/>
    <x v="1"/>
    <x v="0"/>
    <n v="10001"/>
    <n v="1"/>
    <n v="0.25726374120113821"/>
  </r>
  <r>
    <s v="CA-2019-104988"/>
    <d v="2019-03-02T00:00:00"/>
    <d v="2019-03-04T00:00:00"/>
    <x v="1"/>
    <s v="Illinois"/>
    <s v="Miami"/>
    <x v="0"/>
    <x v="0"/>
    <s v="Storage Product 11"/>
    <n v="961.91"/>
    <n v="3"/>
    <n v="0.05"/>
    <n v="-1.38"/>
    <s v="CUST-5988"/>
    <x v="1"/>
    <x v="0"/>
    <n v="10001"/>
    <n v="2"/>
    <n v="-1.4346456529197118E-3"/>
  </r>
  <r>
    <s v="CA-2019-104989"/>
    <d v="2019-02-14T00:00:00"/>
    <d v="2019-02-15T00:00:00"/>
    <x v="1"/>
    <s v="Florida"/>
    <s v="Chicago"/>
    <x v="0"/>
    <x v="1"/>
    <s v="Binders Product 20"/>
    <n v="154.11000000000001"/>
    <n v="3"/>
    <n v="0.05"/>
    <n v="-8.51"/>
    <s v="CUST-5989"/>
    <x v="0"/>
    <x v="0"/>
    <n v="10001"/>
    <n v="1"/>
    <n v="-5.5220297190318596E-2"/>
  </r>
  <r>
    <s v="CA-2019-104990"/>
    <d v="2019-01-25T00:00:00"/>
    <d v="2019-01-26T00:00:00"/>
    <x v="1"/>
    <s v="Washington"/>
    <s v="Los Angeles"/>
    <x v="1"/>
    <x v="7"/>
    <s v="Phones Product 18"/>
    <n v="951.15"/>
    <n v="1"/>
    <n v="0.2"/>
    <n v="-68.319999999999993"/>
    <s v="CUST-5990"/>
    <x v="1"/>
    <x v="0"/>
    <n v="10001"/>
    <n v="1"/>
    <n v="-7.1828838774115542E-2"/>
  </r>
  <r>
    <s v="CA-2019-104991"/>
    <d v="2019-04-22T00:00:00"/>
    <d v="2019-04-23T00:00:00"/>
    <x v="1"/>
    <s v="New York"/>
    <s v="Los Angeles"/>
    <x v="0"/>
    <x v="5"/>
    <s v="Paper Product 23"/>
    <n v="249.28"/>
    <n v="2"/>
    <n v="0.05"/>
    <n v="-27.19"/>
    <s v="CUST-5991"/>
    <x v="0"/>
    <x v="0"/>
    <n v="10001"/>
    <n v="1"/>
    <n v="-0.10907413350449295"/>
  </r>
  <r>
    <s v="CA-2019-104992"/>
    <d v="2019-11-27T00:00:00"/>
    <d v="2019-11-29T00:00:00"/>
    <x v="1"/>
    <s v="Texas"/>
    <s v="Chicago"/>
    <x v="0"/>
    <x v="0"/>
    <s v="Storage Product 44"/>
    <n v="793.14"/>
    <n v="5"/>
    <n v="0"/>
    <n v="-153.38999999999999"/>
    <s v="CUST-5992"/>
    <x v="0"/>
    <x v="0"/>
    <n v="10001"/>
    <n v="2"/>
    <n v="-0.19339586958166274"/>
  </r>
  <r>
    <s v="CA-2019-104993"/>
    <d v="2019-10-12T00:00:00"/>
    <d v="2019-10-17T00:00:00"/>
    <x v="1"/>
    <s v="Florida"/>
    <s v="Los Angeles"/>
    <x v="0"/>
    <x v="5"/>
    <s v="Paper Product 5"/>
    <n v="1127.9100000000001"/>
    <n v="3"/>
    <n v="0.1"/>
    <n v="67.87"/>
    <s v="CUST-5993"/>
    <x v="1"/>
    <x v="0"/>
    <n v="10001"/>
    <n v="5"/>
    <n v="6.0173240772756688E-2"/>
  </r>
  <r>
    <s v="CA-2019-104994"/>
    <d v="2019-05-30T00:00:00"/>
    <d v="2019-06-01T00:00:00"/>
    <x v="3"/>
    <s v="California"/>
    <s v="Houston"/>
    <x v="1"/>
    <x v="7"/>
    <s v="Phones Product 43"/>
    <n v="549.27"/>
    <n v="5"/>
    <n v="0.2"/>
    <n v="148.78"/>
    <s v="CUST-5994"/>
    <x v="0"/>
    <x v="0"/>
    <n v="10001"/>
    <n v="2"/>
    <n v="0.27086860742439967"/>
  </r>
  <r>
    <s v="CA-2019-104995"/>
    <d v="2019-04-12T00:00:00"/>
    <d v="2019-04-15T00:00:00"/>
    <x v="3"/>
    <s v="Florida"/>
    <s v="New York City"/>
    <x v="2"/>
    <x v="4"/>
    <s v="Chairs Product 3"/>
    <n v="979.11"/>
    <n v="3"/>
    <n v="0.2"/>
    <n v="-104.2"/>
    <s v="CUST-5995"/>
    <x v="0"/>
    <x v="0"/>
    <n v="10001"/>
    <n v="3"/>
    <n v="-0.10642318023511148"/>
  </r>
  <r>
    <s v="CA-2019-104996"/>
    <d v="2019-10-17T00:00:00"/>
    <d v="2019-10-18T00:00:00"/>
    <x v="2"/>
    <s v="Washington"/>
    <s v="Chicago"/>
    <x v="0"/>
    <x v="0"/>
    <s v="Storage Product 14"/>
    <n v="1096.5899999999999"/>
    <n v="5"/>
    <n v="0"/>
    <n v="150.41"/>
    <s v="CUST-5996"/>
    <x v="2"/>
    <x v="0"/>
    <n v="10001"/>
    <n v="1"/>
    <n v="0.13716156448627109"/>
  </r>
  <r>
    <s v="CA-2019-104997"/>
    <d v="2019-04-02T00:00:00"/>
    <d v="2019-04-06T00:00:00"/>
    <x v="0"/>
    <s v="New York"/>
    <s v="Miami"/>
    <x v="1"/>
    <x v="2"/>
    <s v="Laptops Product 46"/>
    <n v="1153.77"/>
    <n v="3"/>
    <n v="0.1"/>
    <n v="-119.53"/>
    <s v="CUST-5997"/>
    <x v="2"/>
    <x v="0"/>
    <n v="10001"/>
    <n v="4"/>
    <n v="-0.10359950423394611"/>
  </r>
  <r>
    <s v="CA-2019-104998"/>
    <d v="2019-02-22T00:00:00"/>
    <d v="2019-02-27T00:00:00"/>
    <x v="1"/>
    <s v="California"/>
    <s v="Chicago"/>
    <x v="1"/>
    <x v="3"/>
    <s v="Accessories Product 42"/>
    <n v="117.2"/>
    <n v="5"/>
    <n v="0"/>
    <n v="3.5"/>
    <s v="CUST-5998"/>
    <x v="1"/>
    <x v="0"/>
    <n v="10001"/>
    <n v="5"/>
    <n v="2.9863481228668942E-2"/>
  </r>
  <r>
    <s v="CA-2019-104999"/>
    <d v="2019-10-28T00:00:00"/>
    <d v="2019-10-30T00:00:00"/>
    <x v="0"/>
    <s v="Illinois"/>
    <s v="Chicago"/>
    <x v="0"/>
    <x v="1"/>
    <s v="Binders Product 36"/>
    <n v="233.57"/>
    <n v="3"/>
    <n v="0.05"/>
    <n v="36.08"/>
    <s v="CUST-5999"/>
    <x v="2"/>
    <x v="0"/>
    <n v="10001"/>
    <n v="2"/>
    <n v="0.15447189279445134"/>
  </r>
  <r>
    <s v="CA-2019-105000"/>
    <d v="2019-12-27T00:00:00"/>
    <d v="2019-12-30T00:00:00"/>
    <x v="3"/>
    <s v="California"/>
    <s v="Los Angeles"/>
    <x v="1"/>
    <x v="7"/>
    <s v="Phones Product 48"/>
    <n v="1484.12"/>
    <n v="3"/>
    <n v="0.2"/>
    <n v="-144.34"/>
    <s v="CUST-6000"/>
    <x v="2"/>
    <x v="0"/>
    <n v="10001"/>
    <n v="3"/>
    <n v="-9.7256286553647958E-2"/>
  </r>
  <r>
    <s v="CA-2019-105001"/>
    <d v="2019-03-26T00:00:00"/>
    <d v="2019-03-30T00:00:00"/>
    <x v="3"/>
    <s v="New York"/>
    <s v="New York City"/>
    <x v="0"/>
    <x v="5"/>
    <s v="Paper Product 9"/>
    <n v="1362.74"/>
    <n v="2"/>
    <n v="0.05"/>
    <n v="66.78"/>
    <s v="CUST-6001"/>
    <x v="0"/>
    <x v="0"/>
    <n v="10001"/>
    <n v="4"/>
    <n v="4.900421210208844E-2"/>
  </r>
  <r>
    <s v="CA-2019-105002"/>
    <d v="2019-03-28T00:00:00"/>
    <d v="2019-03-31T00:00:00"/>
    <x v="1"/>
    <s v="Florida"/>
    <s v="Miami"/>
    <x v="0"/>
    <x v="1"/>
    <s v="Binders Product 43"/>
    <n v="709.66"/>
    <n v="4"/>
    <n v="0"/>
    <n v="-138.44999999999999"/>
    <s v="CUST-6002"/>
    <x v="2"/>
    <x v="0"/>
    <n v="10001"/>
    <n v="3"/>
    <n v="-0.19509342502043231"/>
  </r>
  <r>
    <s v="CA-2019-105003"/>
    <d v="2019-05-13T00:00:00"/>
    <d v="2019-05-18T00:00:00"/>
    <x v="3"/>
    <s v="New York"/>
    <s v="Houston"/>
    <x v="0"/>
    <x v="5"/>
    <s v="Paper Product 46"/>
    <n v="286.33999999999997"/>
    <n v="4"/>
    <n v="0.2"/>
    <n v="49.21"/>
    <s v="CUST-6003"/>
    <x v="0"/>
    <x v="0"/>
    <n v="10001"/>
    <n v="5"/>
    <n v="0.17185862960117346"/>
  </r>
  <r>
    <s v="CA-2019-105004"/>
    <d v="2019-08-03T00:00:00"/>
    <d v="2019-08-06T00:00:00"/>
    <x v="0"/>
    <s v="Illinois"/>
    <s v="New York City"/>
    <x v="0"/>
    <x v="1"/>
    <s v="Binders Product 2"/>
    <n v="29.66"/>
    <n v="5"/>
    <n v="0.1"/>
    <n v="-1.99"/>
    <s v="CUST-6004"/>
    <x v="0"/>
    <x v="0"/>
    <n v="10001"/>
    <n v="3"/>
    <n v="-6.7093728927848956E-2"/>
  </r>
  <r>
    <s v="CA-2019-105005"/>
    <d v="2019-10-07T00:00:00"/>
    <d v="2019-10-09T00:00:00"/>
    <x v="1"/>
    <s v="Illinois"/>
    <s v="Miami"/>
    <x v="1"/>
    <x v="3"/>
    <s v="Accessories Product 26"/>
    <n v="549.07000000000005"/>
    <n v="5"/>
    <n v="0.1"/>
    <n v="140.76"/>
    <s v="CUST-6005"/>
    <x v="2"/>
    <x v="0"/>
    <n v="10001"/>
    <n v="2"/>
    <n v="0.25636075545923104"/>
  </r>
  <r>
    <s v="CA-2019-105006"/>
    <d v="2019-09-17T00:00:00"/>
    <d v="2019-09-19T00:00:00"/>
    <x v="1"/>
    <s v="Texas"/>
    <s v="Seattle"/>
    <x v="0"/>
    <x v="0"/>
    <s v="Storage Product 37"/>
    <n v="111.22"/>
    <n v="3"/>
    <n v="0.2"/>
    <n v="-10.38"/>
    <s v="CUST-6006"/>
    <x v="2"/>
    <x v="0"/>
    <n v="10001"/>
    <n v="2"/>
    <n v="-9.3328538032727934E-2"/>
  </r>
  <r>
    <s v="CA-2019-105007"/>
    <d v="2019-10-25T00:00:00"/>
    <d v="2019-10-26T00:00:00"/>
    <x v="1"/>
    <s v="Illinois"/>
    <s v="Houston"/>
    <x v="2"/>
    <x v="4"/>
    <s v="Chairs Product 12"/>
    <n v="1178.29"/>
    <n v="4"/>
    <n v="0.1"/>
    <n v="-182.85"/>
    <s v="CUST-6007"/>
    <x v="2"/>
    <x v="0"/>
    <n v="10001"/>
    <n v="1"/>
    <n v="-0.15518251024790161"/>
  </r>
  <r>
    <s v="CA-2019-105008"/>
    <d v="2019-02-14T00:00:00"/>
    <d v="2019-02-16T00:00:00"/>
    <x v="1"/>
    <s v="Washington"/>
    <s v="Los Angeles"/>
    <x v="0"/>
    <x v="0"/>
    <s v="Storage Product 24"/>
    <n v="1187.6400000000001"/>
    <n v="2"/>
    <n v="0.05"/>
    <n v="282.74"/>
    <s v="CUST-6008"/>
    <x v="2"/>
    <x v="0"/>
    <n v="10001"/>
    <n v="2"/>
    <n v="0.23806877504967836"/>
  </r>
  <r>
    <s v="CA-2019-105009"/>
    <d v="2019-12-24T00:00:00"/>
    <d v="2019-12-25T00:00:00"/>
    <x v="0"/>
    <s v="California"/>
    <s v="Houston"/>
    <x v="2"/>
    <x v="6"/>
    <s v="Bookcases Product 22"/>
    <n v="422.44"/>
    <n v="3"/>
    <n v="0.2"/>
    <n v="-55.78"/>
    <s v="CUST-6009"/>
    <x v="1"/>
    <x v="0"/>
    <n v="10001"/>
    <n v="1"/>
    <n v="-0.13204242022535745"/>
  </r>
  <r>
    <s v="CA-2019-105010"/>
    <d v="2019-02-06T00:00:00"/>
    <d v="2019-02-11T00:00:00"/>
    <x v="0"/>
    <s v="Texas"/>
    <s v="Chicago"/>
    <x v="2"/>
    <x v="8"/>
    <s v="Tables Product 43"/>
    <n v="937.2"/>
    <n v="1"/>
    <n v="0.2"/>
    <n v="-161.08000000000001"/>
    <s v="CUST-6010"/>
    <x v="2"/>
    <x v="0"/>
    <n v="10001"/>
    <n v="5"/>
    <n v="-0.17187366623986342"/>
  </r>
  <r>
    <s v="CA-2019-105011"/>
    <d v="2019-10-08T00:00:00"/>
    <d v="2019-10-13T00:00:00"/>
    <x v="3"/>
    <s v="Illinois"/>
    <s v="Chicago"/>
    <x v="1"/>
    <x v="2"/>
    <s v="Laptops Product 25"/>
    <n v="965.53"/>
    <n v="4"/>
    <n v="0.05"/>
    <n v="-5.09"/>
    <s v="CUST-6011"/>
    <x v="1"/>
    <x v="0"/>
    <n v="10001"/>
    <n v="5"/>
    <n v="-5.2717160523235943E-3"/>
  </r>
  <r>
    <s v="CA-2019-105012"/>
    <d v="2019-01-10T00:00:00"/>
    <d v="2019-01-13T00:00:00"/>
    <x v="3"/>
    <s v="New York"/>
    <s v="Miami"/>
    <x v="1"/>
    <x v="2"/>
    <s v="Laptops Product 46"/>
    <n v="330.04"/>
    <n v="3"/>
    <n v="0"/>
    <n v="-10.76"/>
    <s v="CUST-6012"/>
    <x v="0"/>
    <x v="0"/>
    <n v="10001"/>
    <n v="3"/>
    <n v="-3.2602108835292687E-2"/>
  </r>
  <r>
    <s v="CA-2019-105013"/>
    <d v="2019-07-04T00:00:00"/>
    <d v="2019-07-08T00:00:00"/>
    <x v="0"/>
    <s v="Illinois"/>
    <s v="New York City"/>
    <x v="1"/>
    <x v="2"/>
    <s v="Laptops Product 22"/>
    <n v="801.03"/>
    <n v="5"/>
    <n v="0.2"/>
    <n v="203.31"/>
    <s v="CUST-6013"/>
    <x v="2"/>
    <x v="0"/>
    <n v="10001"/>
    <n v="4"/>
    <n v="0.2538107186996742"/>
  </r>
  <r>
    <s v="CA-2019-105014"/>
    <d v="2019-10-28T00:00:00"/>
    <d v="2019-10-30T00:00:00"/>
    <x v="1"/>
    <s v="California"/>
    <s v="Miami"/>
    <x v="0"/>
    <x v="5"/>
    <s v="Paper Product 25"/>
    <n v="903.22"/>
    <n v="3"/>
    <n v="0"/>
    <n v="-159.66"/>
    <s v="CUST-6014"/>
    <x v="0"/>
    <x v="0"/>
    <n v="10001"/>
    <n v="2"/>
    <n v="-0.17676756493434601"/>
  </r>
  <r>
    <s v="CA-2019-105015"/>
    <d v="2019-01-11T00:00:00"/>
    <d v="2019-01-15T00:00:00"/>
    <x v="0"/>
    <s v="California"/>
    <s v="Miami"/>
    <x v="1"/>
    <x v="7"/>
    <s v="Phones Product 22"/>
    <n v="727.28"/>
    <n v="3"/>
    <n v="0.1"/>
    <n v="126"/>
    <s v="CUST-6015"/>
    <x v="1"/>
    <x v="0"/>
    <n v="10001"/>
    <n v="4"/>
    <n v="0.17324826751732483"/>
  </r>
  <r>
    <s v="CA-2019-105016"/>
    <d v="2019-02-04T00:00:00"/>
    <d v="2019-02-07T00:00:00"/>
    <x v="0"/>
    <s v="Texas"/>
    <s v="Houston"/>
    <x v="1"/>
    <x v="7"/>
    <s v="Phones Product 43"/>
    <n v="1414.77"/>
    <n v="3"/>
    <n v="0.05"/>
    <n v="35.229999999999997"/>
    <s v="CUST-6016"/>
    <x v="1"/>
    <x v="0"/>
    <n v="10001"/>
    <n v="3"/>
    <n v="2.4901574107452092E-2"/>
  </r>
  <r>
    <s v="CA-2019-105017"/>
    <d v="2019-04-05T00:00:00"/>
    <d v="2019-04-10T00:00:00"/>
    <x v="1"/>
    <s v="Florida"/>
    <s v="Houston"/>
    <x v="2"/>
    <x v="6"/>
    <s v="Bookcases Product 47"/>
    <n v="921.55"/>
    <n v="5"/>
    <n v="0.1"/>
    <n v="-11.53"/>
    <s v="CUST-6017"/>
    <x v="0"/>
    <x v="0"/>
    <n v="10001"/>
    <n v="5"/>
    <n v="-1.2511529488361999E-2"/>
  </r>
  <r>
    <s v="CA-2019-105018"/>
    <d v="2019-05-03T00:00:00"/>
    <d v="2019-05-06T00:00:00"/>
    <x v="3"/>
    <s v="Texas"/>
    <s v="Los Angeles"/>
    <x v="2"/>
    <x v="6"/>
    <s v="Bookcases Product 48"/>
    <n v="877.52"/>
    <n v="3"/>
    <n v="0"/>
    <n v="21.77"/>
    <s v="CUST-6018"/>
    <x v="2"/>
    <x v="0"/>
    <n v="10001"/>
    <n v="3"/>
    <n v="2.4808551372048501E-2"/>
  </r>
  <r>
    <s v="CA-2019-105019"/>
    <d v="2019-01-26T00:00:00"/>
    <d v="2019-01-31T00:00:00"/>
    <x v="1"/>
    <s v="Washington"/>
    <s v="New York City"/>
    <x v="2"/>
    <x v="8"/>
    <s v="Tables Product 8"/>
    <n v="1445.7"/>
    <n v="3"/>
    <n v="0.05"/>
    <n v="150.55000000000001"/>
    <s v="CUST-6019"/>
    <x v="1"/>
    <x v="0"/>
    <n v="10001"/>
    <n v="5"/>
    <n v="0.10413640450992599"/>
  </r>
  <r>
    <s v="CA-2019-105020"/>
    <d v="2019-11-26T00:00:00"/>
    <d v="2019-12-01T00:00:00"/>
    <x v="1"/>
    <s v="Texas"/>
    <s v="Seattle"/>
    <x v="1"/>
    <x v="7"/>
    <s v="Phones Product 20"/>
    <n v="1010.74"/>
    <n v="5"/>
    <n v="0"/>
    <n v="2.27"/>
    <s v="CUST-6020"/>
    <x v="1"/>
    <x v="0"/>
    <n v="10001"/>
    <n v="5"/>
    <n v="2.2458792567821594E-3"/>
  </r>
  <r>
    <s v="CA-2019-105021"/>
    <d v="2019-12-12T00:00:00"/>
    <d v="2019-12-17T00:00:00"/>
    <x v="2"/>
    <s v="Illinois"/>
    <s v="Miami"/>
    <x v="1"/>
    <x v="3"/>
    <s v="Accessories Product 1"/>
    <n v="1351.92"/>
    <n v="3"/>
    <n v="0"/>
    <n v="-21.3"/>
    <s v="CUST-6021"/>
    <x v="2"/>
    <x v="0"/>
    <n v="10001"/>
    <n v="5"/>
    <n v="-1.5755370140244983E-2"/>
  </r>
  <r>
    <s v="CA-2019-105022"/>
    <d v="2019-11-16T00:00:00"/>
    <d v="2019-11-20T00:00:00"/>
    <x v="1"/>
    <s v="California"/>
    <s v="Seattle"/>
    <x v="1"/>
    <x v="7"/>
    <s v="Phones Product 37"/>
    <n v="85.53"/>
    <n v="4"/>
    <n v="0"/>
    <n v="6.53"/>
    <s v="CUST-6022"/>
    <x v="2"/>
    <x v="0"/>
    <n v="10001"/>
    <n v="4"/>
    <n v="7.6347480416228228E-2"/>
  </r>
  <r>
    <s v="CA-2019-105023"/>
    <d v="2019-03-27T00:00:00"/>
    <d v="2019-04-01T00:00:00"/>
    <x v="2"/>
    <s v="Washington"/>
    <s v="New York City"/>
    <x v="0"/>
    <x v="5"/>
    <s v="Paper Product 47"/>
    <n v="119.83"/>
    <n v="3"/>
    <n v="0.1"/>
    <n v="7.79"/>
    <s v="CUST-6023"/>
    <x v="1"/>
    <x v="0"/>
    <n v="10001"/>
    <n v="5"/>
    <n v="6.5008762413419005E-2"/>
  </r>
  <r>
    <s v="CA-2019-105024"/>
    <d v="2019-04-06T00:00:00"/>
    <d v="2019-04-10T00:00:00"/>
    <x v="0"/>
    <s v="Washington"/>
    <s v="Houston"/>
    <x v="0"/>
    <x v="5"/>
    <s v="Paper Product 26"/>
    <n v="791.33"/>
    <n v="1"/>
    <n v="0.05"/>
    <n v="217.82"/>
    <s v="CUST-6024"/>
    <x v="1"/>
    <x v="0"/>
    <n v="10001"/>
    <n v="4"/>
    <n v="0.27525810976457354"/>
  </r>
  <r>
    <s v="CA-2019-105025"/>
    <d v="2019-08-04T00:00:00"/>
    <d v="2019-08-06T00:00:00"/>
    <x v="2"/>
    <s v="Texas"/>
    <s v="Chicago"/>
    <x v="1"/>
    <x v="2"/>
    <s v="Laptops Product 12"/>
    <n v="799.74"/>
    <n v="4"/>
    <n v="0.05"/>
    <n v="-68.8"/>
    <s v="CUST-6025"/>
    <x v="0"/>
    <x v="0"/>
    <n v="10001"/>
    <n v="2"/>
    <n v="-8.6027959086703173E-2"/>
  </r>
  <r>
    <s v="CA-2019-105026"/>
    <d v="2019-05-01T00:00:00"/>
    <d v="2019-05-03T00:00:00"/>
    <x v="1"/>
    <s v="Illinois"/>
    <s v="Seattle"/>
    <x v="0"/>
    <x v="5"/>
    <s v="Paper Product 4"/>
    <n v="727.67"/>
    <n v="5"/>
    <n v="0.05"/>
    <n v="94.24"/>
    <s v="CUST-6026"/>
    <x v="0"/>
    <x v="0"/>
    <n v="10001"/>
    <n v="2"/>
    <n v="0.12950925556914536"/>
  </r>
  <r>
    <s v="CA-2019-105027"/>
    <d v="2019-07-16T00:00:00"/>
    <d v="2019-07-20T00:00:00"/>
    <x v="2"/>
    <s v="Illinois"/>
    <s v="Los Angeles"/>
    <x v="2"/>
    <x v="6"/>
    <s v="Bookcases Product 38"/>
    <n v="1371.68"/>
    <n v="5"/>
    <n v="0"/>
    <n v="-154.72"/>
    <s v="CUST-6027"/>
    <x v="1"/>
    <x v="0"/>
    <n v="10001"/>
    <n v="4"/>
    <n v="-0.11279598740230957"/>
  </r>
  <r>
    <s v="CA-2019-105028"/>
    <d v="2019-02-20T00:00:00"/>
    <d v="2019-02-21T00:00:00"/>
    <x v="1"/>
    <s v="New York"/>
    <s v="Miami"/>
    <x v="0"/>
    <x v="0"/>
    <s v="Storage Product 9"/>
    <n v="697.24"/>
    <n v="3"/>
    <n v="0.2"/>
    <n v="46.56"/>
    <s v="CUST-6028"/>
    <x v="2"/>
    <x v="0"/>
    <n v="10001"/>
    <n v="1"/>
    <n v="6.6777580173254553E-2"/>
  </r>
  <r>
    <s v="CA-2019-105029"/>
    <d v="2019-11-12T00:00:00"/>
    <d v="2019-11-13T00:00:00"/>
    <x v="1"/>
    <s v="Washington"/>
    <s v="New York City"/>
    <x v="1"/>
    <x v="3"/>
    <s v="Accessories Product 15"/>
    <n v="671.18"/>
    <n v="2"/>
    <n v="0.1"/>
    <n v="200.4"/>
    <s v="CUST-6029"/>
    <x v="0"/>
    <x v="0"/>
    <n v="10001"/>
    <n v="1"/>
    <n v="0.29857862272415747"/>
  </r>
  <r>
    <s v="CA-2019-105030"/>
    <d v="2019-02-07T00:00:00"/>
    <d v="2019-02-10T00:00:00"/>
    <x v="3"/>
    <s v="Washington"/>
    <s v="Chicago"/>
    <x v="2"/>
    <x v="4"/>
    <s v="Chairs Product 46"/>
    <n v="1312.63"/>
    <n v="2"/>
    <n v="0.1"/>
    <n v="43.91"/>
    <s v="CUST-6030"/>
    <x v="2"/>
    <x v="0"/>
    <n v="10001"/>
    <n v="3"/>
    <n v="3.3451924761737882E-2"/>
  </r>
  <r>
    <s v="CA-2019-105031"/>
    <d v="2019-07-22T00:00:00"/>
    <d v="2019-07-26T00:00:00"/>
    <x v="3"/>
    <s v="Illinois"/>
    <s v="Miami"/>
    <x v="0"/>
    <x v="0"/>
    <s v="Storage Product 14"/>
    <n v="766.66"/>
    <n v="4"/>
    <n v="0.1"/>
    <n v="-62.35"/>
    <s v="CUST-6031"/>
    <x v="0"/>
    <x v="0"/>
    <n v="10001"/>
    <n v="4"/>
    <n v="-8.1326794146036052E-2"/>
  </r>
  <r>
    <s v="CA-2019-105032"/>
    <d v="2019-10-08T00:00:00"/>
    <d v="2019-10-11T00:00:00"/>
    <x v="2"/>
    <s v="Washington"/>
    <s v="Chicago"/>
    <x v="1"/>
    <x v="3"/>
    <s v="Accessories Product 28"/>
    <n v="1244.6199999999999"/>
    <n v="1"/>
    <n v="0.1"/>
    <n v="290.52999999999997"/>
    <s v="CUST-6032"/>
    <x v="2"/>
    <x v="0"/>
    <n v="10001"/>
    <n v="3"/>
    <n v="0.23342867702591955"/>
  </r>
  <r>
    <s v="CA-2019-105033"/>
    <d v="2019-05-31T00:00:00"/>
    <d v="2019-06-01T00:00:00"/>
    <x v="3"/>
    <s v="Texas"/>
    <s v="Chicago"/>
    <x v="0"/>
    <x v="1"/>
    <s v="Binders Product 32"/>
    <n v="1435.37"/>
    <n v="5"/>
    <n v="0"/>
    <n v="95.07"/>
    <s v="CUST-6033"/>
    <x v="0"/>
    <x v="0"/>
    <n v="10001"/>
    <n v="1"/>
    <n v="6.6233793377317343E-2"/>
  </r>
  <r>
    <s v="CA-2019-105034"/>
    <d v="2019-05-28T00:00:00"/>
    <d v="2019-05-31T00:00:00"/>
    <x v="3"/>
    <s v="California"/>
    <s v="Chicago"/>
    <x v="1"/>
    <x v="2"/>
    <s v="Laptops Product 10"/>
    <n v="393.75"/>
    <n v="2"/>
    <n v="0.2"/>
    <n v="88"/>
    <s v="CUST-6034"/>
    <x v="1"/>
    <x v="0"/>
    <n v="10001"/>
    <n v="3"/>
    <n v="0.22349206349206349"/>
  </r>
  <r>
    <s v="CA-2019-105035"/>
    <d v="2019-06-04T00:00:00"/>
    <d v="2019-06-07T00:00:00"/>
    <x v="2"/>
    <s v="Illinois"/>
    <s v="Los Angeles"/>
    <x v="2"/>
    <x v="6"/>
    <s v="Bookcases Product 46"/>
    <n v="920.94"/>
    <n v="5"/>
    <n v="0.05"/>
    <n v="24.79"/>
    <s v="CUST-6035"/>
    <x v="1"/>
    <x v="0"/>
    <n v="10001"/>
    <n v="3"/>
    <n v="2.6918148847916257E-2"/>
  </r>
  <r>
    <s v="CA-2019-105036"/>
    <d v="2019-06-10T00:00:00"/>
    <d v="2019-06-11T00:00:00"/>
    <x v="3"/>
    <s v="Texas"/>
    <s v="Houston"/>
    <x v="0"/>
    <x v="5"/>
    <s v="Paper Product 1"/>
    <n v="1282.92"/>
    <n v="3"/>
    <n v="0"/>
    <n v="-13.47"/>
    <s v="CUST-6036"/>
    <x v="1"/>
    <x v="0"/>
    <n v="10001"/>
    <n v="1"/>
    <n v="-1.0499485548592273E-2"/>
  </r>
  <r>
    <s v="CA-2019-105037"/>
    <d v="2019-06-21T00:00:00"/>
    <d v="2019-06-23T00:00:00"/>
    <x v="2"/>
    <s v="California"/>
    <s v="Los Angeles"/>
    <x v="2"/>
    <x v="6"/>
    <s v="Bookcases Product 48"/>
    <n v="1023.43"/>
    <n v="1"/>
    <n v="0.1"/>
    <n v="210.77"/>
    <s v="CUST-6037"/>
    <x v="0"/>
    <x v="0"/>
    <n v="10001"/>
    <n v="2"/>
    <n v="0.20594471532005121"/>
  </r>
  <r>
    <s v="CA-2019-105038"/>
    <d v="2019-04-04T00:00:00"/>
    <d v="2019-04-07T00:00:00"/>
    <x v="2"/>
    <s v="California"/>
    <s v="Chicago"/>
    <x v="1"/>
    <x v="2"/>
    <s v="Laptops Product 29"/>
    <n v="316.64999999999998"/>
    <n v="4"/>
    <n v="0"/>
    <n v="-59.38"/>
    <s v="CUST-6038"/>
    <x v="0"/>
    <x v="0"/>
    <n v="10001"/>
    <n v="3"/>
    <n v="-0.18752565924522346"/>
  </r>
  <r>
    <s v="CA-2019-105039"/>
    <d v="2019-06-18T00:00:00"/>
    <d v="2019-06-21T00:00:00"/>
    <x v="3"/>
    <s v="Washington"/>
    <s v="Los Angeles"/>
    <x v="1"/>
    <x v="3"/>
    <s v="Accessories Product 26"/>
    <n v="1429.43"/>
    <n v="1"/>
    <n v="0.05"/>
    <n v="366.42"/>
    <s v="CUST-6039"/>
    <x v="0"/>
    <x v="0"/>
    <n v="10001"/>
    <n v="3"/>
    <n v="0.25633993969624258"/>
  </r>
  <r>
    <s v="CA-2019-105040"/>
    <d v="2019-10-16T00:00:00"/>
    <d v="2019-10-19T00:00:00"/>
    <x v="2"/>
    <s v="California"/>
    <s v="Seattle"/>
    <x v="1"/>
    <x v="2"/>
    <s v="Laptops Product 35"/>
    <n v="1347.39"/>
    <n v="2"/>
    <n v="0.2"/>
    <n v="-151.03"/>
    <s v="CUST-6040"/>
    <x v="0"/>
    <x v="0"/>
    <n v="10001"/>
    <n v="3"/>
    <n v="-0.11209078292105477"/>
  </r>
  <r>
    <s v="CA-2019-105041"/>
    <d v="2019-02-27T00:00:00"/>
    <d v="2019-03-03T00:00:00"/>
    <x v="2"/>
    <s v="California"/>
    <s v="Los Angeles"/>
    <x v="2"/>
    <x v="4"/>
    <s v="Chairs Product 13"/>
    <n v="797.84"/>
    <n v="1"/>
    <n v="0.2"/>
    <n v="22.25"/>
    <s v="CUST-6041"/>
    <x v="2"/>
    <x v="0"/>
    <n v="10001"/>
    <n v="4"/>
    <n v="2.788779705204051E-2"/>
  </r>
  <r>
    <s v="CA-2019-105042"/>
    <d v="2019-10-23T00:00:00"/>
    <d v="2019-10-28T00:00:00"/>
    <x v="2"/>
    <s v="Florida"/>
    <s v="Houston"/>
    <x v="2"/>
    <x v="6"/>
    <s v="Bookcases Product 13"/>
    <n v="654.38"/>
    <n v="4"/>
    <n v="0.05"/>
    <n v="52.64"/>
    <s v="CUST-6042"/>
    <x v="0"/>
    <x v="0"/>
    <n v="10001"/>
    <n v="5"/>
    <n v="8.0442556312845748E-2"/>
  </r>
  <r>
    <s v="CA-2019-105043"/>
    <d v="2019-02-12T00:00:00"/>
    <d v="2019-02-15T00:00:00"/>
    <x v="2"/>
    <s v="Texas"/>
    <s v="Houston"/>
    <x v="0"/>
    <x v="0"/>
    <s v="Storage Product 20"/>
    <n v="1106.44"/>
    <n v="5"/>
    <n v="0"/>
    <n v="81.63"/>
    <s v="CUST-6043"/>
    <x v="1"/>
    <x v="0"/>
    <n v="10001"/>
    <n v="3"/>
    <n v="7.3777159177180862E-2"/>
  </r>
  <r>
    <s v="CA-2019-105044"/>
    <d v="2019-12-29T00:00:00"/>
    <d v="2020-01-02T00:00:00"/>
    <x v="2"/>
    <s v="Florida"/>
    <s v="Miami"/>
    <x v="1"/>
    <x v="3"/>
    <s v="Accessories Product 36"/>
    <n v="381.34"/>
    <n v="4"/>
    <n v="0.05"/>
    <n v="-59.14"/>
    <s v="CUST-6044"/>
    <x v="1"/>
    <x v="0"/>
    <n v="10001"/>
    <n v="4"/>
    <n v="-0.15508470131641056"/>
  </r>
  <r>
    <s v="CA-2019-105045"/>
    <d v="2019-01-21T00:00:00"/>
    <d v="2019-01-26T00:00:00"/>
    <x v="1"/>
    <s v="California"/>
    <s v="Houston"/>
    <x v="2"/>
    <x v="6"/>
    <s v="Bookcases Product 41"/>
    <n v="700.45"/>
    <n v="4"/>
    <n v="0"/>
    <n v="-9.94"/>
    <s v="CUST-6045"/>
    <x v="1"/>
    <x v="0"/>
    <n v="10001"/>
    <n v="5"/>
    <n v="-1.4190877293168676E-2"/>
  </r>
  <r>
    <s v="CA-2019-105046"/>
    <d v="2019-02-05T00:00:00"/>
    <d v="2019-02-06T00:00:00"/>
    <x v="3"/>
    <s v="Florida"/>
    <s v="Miami"/>
    <x v="1"/>
    <x v="2"/>
    <s v="Laptops Product 32"/>
    <n v="1478.48"/>
    <n v="3"/>
    <n v="0.1"/>
    <n v="112.52"/>
    <s v="CUST-6046"/>
    <x v="0"/>
    <x v="0"/>
    <n v="10001"/>
    <n v="1"/>
    <n v="7.6105189113143221E-2"/>
  </r>
  <r>
    <s v="CA-2019-105047"/>
    <d v="2019-09-24T00:00:00"/>
    <d v="2019-09-27T00:00:00"/>
    <x v="3"/>
    <s v="California"/>
    <s v="New York City"/>
    <x v="0"/>
    <x v="5"/>
    <s v="Paper Product 32"/>
    <n v="1101.26"/>
    <n v="3"/>
    <n v="0.2"/>
    <n v="29.53"/>
    <s v="CUST-6047"/>
    <x v="2"/>
    <x v="0"/>
    <n v="10001"/>
    <n v="3"/>
    <n v="2.6814739480231737E-2"/>
  </r>
  <r>
    <s v="CA-2019-105048"/>
    <d v="2019-06-18T00:00:00"/>
    <d v="2019-06-23T00:00:00"/>
    <x v="1"/>
    <s v="California"/>
    <s v="Miami"/>
    <x v="1"/>
    <x v="2"/>
    <s v="Laptops Product 13"/>
    <n v="769.49"/>
    <n v="4"/>
    <n v="0"/>
    <n v="2.92"/>
    <s v="CUST-6048"/>
    <x v="2"/>
    <x v="0"/>
    <n v="10001"/>
    <n v="5"/>
    <n v="3.7947211789626893E-3"/>
  </r>
  <r>
    <s v="CA-2019-105049"/>
    <d v="2019-07-13T00:00:00"/>
    <d v="2019-07-18T00:00:00"/>
    <x v="1"/>
    <s v="New York"/>
    <s v="Seattle"/>
    <x v="1"/>
    <x v="3"/>
    <s v="Accessories Product 16"/>
    <n v="335.72"/>
    <n v="1"/>
    <n v="0.2"/>
    <n v="39.22"/>
    <s v="CUST-6049"/>
    <x v="0"/>
    <x v="0"/>
    <n v="10001"/>
    <n v="5"/>
    <n v="0.11682354342904801"/>
  </r>
  <r>
    <s v="CA-2019-105050"/>
    <d v="2019-02-07T00:00:00"/>
    <d v="2019-02-09T00:00:00"/>
    <x v="1"/>
    <s v="Illinois"/>
    <s v="Los Angeles"/>
    <x v="2"/>
    <x v="8"/>
    <s v="Tables Product 7"/>
    <n v="514.33000000000004"/>
    <n v="2"/>
    <n v="0.2"/>
    <n v="-27.65"/>
    <s v="CUST-6050"/>
    <x v="0"/>
    <x v="0"/>
    <n v="10001"/>
    <n v="2"/>
    <n v="-5.3759259619310551E-2"/>
  </r>
  <r>
    <s v="CA-2019-105051"/>
    <d v="2019-06-30T00:00:00"/>
    <d v="2019-07-01T00:00:00"/>
    <x v="0"/>
    <s v="Florida"/>
    <s v="New York City"/>
    <x v="0"/>
    <x v="0"/>
    <s v="Storage Product 35"/>
    <n v="106.77"/>
    <n v="1"/>
    <n v="0"/>
    <n v="-10.48"/>
    <s v="CUST-6051"/>
    <x v="2"/>
    <x v="0"/>
    <n v="10001"/>
    <n v="1"/>
    <n v="-9.8154912428584817E-2"/>
  </r>
  <r>
    <s v="CA-2019-105052"/>
    <d v="2019-04-15T00:00:00"/>
    <d v="2019-04-20T00:00:00"/>
    <x v="2"/>
    <s v="Washington"/>
    <s v="New York City"/>
    <x v="0"/>
    <x v="5"/>
    <s v="Paper Product 27"/>
    <n v="42.13"/>
    <n v="3"/>
    <n v="0"/>
    <n v="-5.27"/>
    <s v="CUST-6052"/>
    <x v="0"/>
    <x v="0"/>
    <n v="10001"/>
    <n v="5"/>
    <n v="-0.12508901020650365"/>
  </r>
  <r>
    <s v="CA-2019-105053"/>
    <d v="2019-08-13T00:00:00"/>
    <d v="2019-08-17T00:00:00"/>
    <x v="1"/>
    <s v="Illinois"/>
    <s v="Los Angeles"/>
    <x v="2"/>
    <x v="6"/>
    <s v="Bookcases Product 30"/>
    <n v="1254.52"/>
    <n v="2"/>
    <n v="0.2"/>
    <n v="265.95"/>
    <s v="CUST-6053"/>
    <x v="2"/>
    <x v="0"/>
    <n v="10001"/>
    <n v="4"/>
    <n v="0.21199343175078914"/>
  </r>
  <r>
    <s v="CA-2019-105054"/>
    <d v="2019-09-12T00:00:00"/>
    <d v="2019-09-13T00:00:00"/>
    <x v="1"/>
    <s v="New York"/>
    <s v="Los Angeles"/>
    <x v="1"/>
    <x v="3"/>
    <s v="Accessories Product 37"/>
    <n v="495.19"/>
    <n v="1"/>
    <n v="0"/>
    <n v="41.41"/>
    <s v="CUST-6054"/>
    <x v="0"/>
    <x v="0"/>
    <n v="10001"/>
    <n v="1"/>
    <n v="8.362446737615864E-2"/>
  </r>
  <r>
    <s v="CA-2019-105055"/>
    <d v="2019-06-20T00:00:00"/>
    <d v="2019-06-25T00:00:00"/>
    <x v="0"/>
    <s v="New York"/>
    <s v="Miami"/>
    <x v="0"/>
    <x v="1"/>
    <s v="Binders Product 1"/>
    <n v="1015.92"/>
    <n v="4"/>
    <n v="0"/>
    <n v="289.18"/>
    <s v="CUST-6055"/>
    <x v="1"/>
    <x v="0"/>
    <n v="10001"/>
    <n v="5"/>
    <n v="0.28464839751161508"/>
  </r>
  <r>
    <s v="CA-2019-105056"/>
    <d v="2019-04-16T00:00:00"/>
    <d v="2019-04-18T00:00:00"/>
    <x v="0"/>
    <s v="Texas"/>
    <s v="Seattle"/>
    <x v="0"/>
    <x v="1"/>
    <s v="Binders Product 32"/>
    <n v="570.61"/>
    <n v="2"/>
    <n v="0"/>
    <n v="53.27"/>
    <s v="CUST-6056"/>
    <x v="2"/>
    <x v="0"/>
    <n v="10001"/>
    <n v="2"/>
    <n v="9.3356232803491007E-2"/>
  </r>
  <r>
    <s v="CA-2019-105057"/>
    <d v="2019-12-17T00:00:00"/>
    <d v="2019-12-22T00:00:00"/>
    <x v="0"/>
    <s v="Illinois"/>
    <s v="Chicago"/>
    <x v="2"/>
    <x v="8"/>
    <s v="Tables Product 48"/>
    <n v="1182.6500000000001"/>
    <n v="4"/>
    <n v="0.05"/>
    <n v="-27.6"/>
    <s v="CUST-6057"/>
    <x v="0"/>
    <x v="0"/>
    <n v="10001"/>
    <n v="5"/>
    <n v="-2.3337420200397412E-2"/>
  </r>
  <r>
    <s v="CA-2019-105058"/>
    <d v="2019-11-14T00:00:00"/>
    <d v="2019-11-17T00:00:00"/>
    <x v="0"/>
    <s v="Texas"/>
    <s v="Chicago"/>
    <x v="2"/>
    <x v="6"/>
    <s v="Bookcases Product 36"/>
    <n v="655.63"/>
    <n v="1"/>
    <n v="0"/>
    <n v="21.28"/>
    <s v="CUST-6058"/>
    <x v="2"/>
    <x v="0"/>
    <n v="10001"/>
    <n v="3"/>
    <n v="3.2457331116635908E-2"/>
  </r>
  <r>
    <s v="CA-2019-105059"/>
    <d v="2019-10-11T00:00:00"/>
    <d v="2019-10-12T00:00:00"/>
    <x v="2"/>
    <s v="Washington"/>
    <s v="Chicago"/>
    <x v="0"/>
    <x v="1"/>
    <s v="Binders Product 18"/>
    <n v="305.95999999999998"/>
    <n v="5"/>
    <n v="0.2"/>
    <n v="4.8499999999999996"/>
    <s v="CUST-6059"/>
    <x v="0"/>
    <x v="0"/>
    <n v="10001"/>
    <n v="1"/>
    <n v="1.5851745326186429E-2"/>
  </r>
  <r>
    <s v="CA-2019-105060"/>
    <d v="2019-12-11T00:00:00"/>
    <d v="2019-12-13T00:00:00"/>
    <x v="2"/>
    <s v="Washington"/>
    <s v="Seattle"/>
    <x v="2"/>
    <x v="8"/>
    <s v="Tables Product 6"/>
    <n v="899.94"/>
    <n v="2"/>
    <n v="0.1"/>
    <n v="-173.8"/>
    <s v="CUST-6060"/>
    <x v="1"/>
    <x v="0"/>
    <n v="10001"/>
    <n v="2"/>
    <n v="-0.19312398604351402"/>
  </r>
  <r>
    <s v="CA-2019-105061"/>
    <d v="2019-02-21T00:00:00"/>
    <d v="2019-02-24T00:00:00"/>
    <x v="2"/>
    <s v="California"/>
    <s v="Los Angeles"/>
    <x v="1"/>
    <x v="3"/>
    <s v="Accessories Product 6"/>
    <n v="985.45"/>
    <n v="4"/>
    <n v="0.2"/>
    <n v="6.76"/>
    <s v="CUST-6061"/>
    <x v="0"/>
    <x v="0"/>
    <n v="10001"/>
    <n v="3"/>
    <n v="6.8598102389771168E-3"/>
  </r>
  <r>
    <s v="CA-2019-105062"/>
    <d v="2019-07-14T00:00:00"/>
    <d v="2019-07-16T00:00:00"/>
    <x v="3"/>
    <s v="New York"/>
    <s v="Chicago"/>
    <x v="2"/>
    <x v="6"/>
    <s v="Bookcases Product 9"/>
    <n v="1407.53"/>
    <n v="5"/>
    <n v="0"/>
    <n v="-170.87"/>
    <s v="CUST-6062"/>
    <x v="1"/>
    <x v="0"/>
    <n v="10001"/>
    <n v="2"/>
    <n v="-0.12139705725632846"/>
  </r>
  <r>
    <s v="CA-2019-105063"/>
    <d v="2019-09-27T00:00:00"/>
    <d v="2019-09-28T00:00:00"/>
    <x v="1"/>
    <s v="Washington"/>
    <s v="Chicago"/>
    <x v="1"/>
    <x v="2"/>
    <s v="Laptops Product 22"/>
    <n v="1257.26"/>
    <n v="5"/>
    <n v="0"/>
    <n v="288.3"/>
    <s v="CUST-6063"/>
    <x v="0"/>
    <x v="0"/>
    <n v="10001"/>
    <n v="1"/>
    <n v="0.22930817810158599"/>
  </r>
  <r>
    <s v="CA-2019-105064"/>
    <d v="2019-01-11T00:00:00"/>
    <d v="2019-01-12T00:00:00"/>
    <x v="2"/>
    <s v="Illinois"/>
    <s v="Miami"/>
    <x v="1"/>
    <x v="3"/>
    <s v="Accessories Product 49"/>
    <n v="1266.3499999999999"/>
    <n v="2"/>
    <n v="0.05"/>
    <n v="-100.39"/>
    <s v="CUST-6064"/>
    <x v="1"/>
    <x v="0"/>
    <n v="10001"/>
    <n v="1"/>
    <n v="-7.9275081928376831E-2"/>
  </r>
  <r>
    <s v="CA-2019-105065"/>
    <d v="2019-12-04T00:00:00"/>
    <d v="2019-12-09T00:00:00"/>
    <x v="3"/>
    <s v="Texas"/>
    <s v="Houston"/>
    <x v="2"/>
    <x v="8"/>
    <s v="Tables Product 24"/>
    <n v="1170.77"/>
    <n v="3"/>
    <n v="0.2"/>
    <n v="254.39"/>
    <s v="CUST-6065"/>
    <x v="1"/>
    <x v="0"/>
    <n v="10001"/>
    <n v="5"/>
    <n v="0.2172843513243421"/>
  </r>
  <r>
    <s v="CA-2019-105066"/>
    <d v="2019-02-28T00:00:00"/>
    <d v="2019-03-05T00:00:00"/>
    <x v="2"/>
    <s v="Washington"/>
    <s v="New York City"/>
    <x v="1"/>
    <x v="3"/>
    <s v="Accessories Product 7"/>
    <n v="1096.04"/>
    <n v="4"/>
    <n v="0.1"/>
    <n v="272.33999999999997"/>
    <s v="CUST-6066"/>
    <x v="0"/>
    <x v="0"/>
    <n v="10001"/>
    <n v="5"/>
    <n v="0.24847633298054814"/>
  </r>
  <r>
    <s v="CA-2019-105067"/>
    <d v="2019-04-21T00:00:00"/>
    <d v="2019-04-26T00:00:00"/>
    <x v="2"/>
    <s v="New York"/>
    <s v="New York City"/>
    <x v="0"/>
    <x v="1"/>
    <s v="Binders Product 29"/>
    <n v="1391.82"/>
    <n v="2"/>
    <n v="0"/>
    <n v="85.99"/>
    <s v="CUST-6067"/>
    <x v="2"/>
    <x v="0"/>
    <n v="10001"/>
    <n v="5"/>
    <n v="6.178241439266572E-2"/>
  </r>
  <r>
    <s v="CA-2019-105068"/>
    <d v="2019-02-20T00:00:00"/>
    <d v="2019-02-25T00:00:00"/>
    <x v="3"/>
    <s v="New York"/>
    <s v="Los Angeles"/>
    <x v="2"/>
    <x v="8"/>
    <s v="Tables Product 47"/>
    <n v="514.79999999999995"/>
    <n v="2"/>
    <n v="0.05"/>
    <n v="33.47"/>
    <s v="CUST-6068"/>
    <x v="1"/>
    <x v="0"/>
    <n v="10001"/>
    <n v="5"/>
    <n v="6.5015540015540024E-2"/>
  </r>
  <r>
    <s v="CA-2019-105069"/>
    <d v="2019-09-05T00:00:00"/>
    <d v="2019-09-06T00:00:00"/>
    <x v="0"/>
    <s v="Texas"/>
    <s v="New York City"/>
    <x v="0"/>
    <x v="0"/>
    <s v="Storage Product 14"/>
    <n v="888.12"/>
    <n v="2"/>
    <n v="0.05"/>
    <n v="164.62"/>
    <s v="CUST-6069"/>
    <x v="1"/>
    <x v="0"/>
    <n v="10001"/>
    <n v="1"/>
    <n v="0.18535783452686574"/>
  </r>
  <r>
    <s v="CA-2019-105070"/>
    <d v="2019-01-13T00:00:00"/>
    <d v="2019-01-16T00:00:00"/>
    <x v="0"/>
    <s v="Texas"/>
    <s v="Houston"/>
    <x v="2"/>
    <x v="4"/>
    <s v="Chairs Product 17"/>
    <n v="1485.37"/>
    <n v="3"/>
    <n v="0.1"/>
    <n v="399.43"/>
    <s v="CUST-6070"/>
    <x v="1"/>
    <x v="0"/>
    <n v="10001"/>
    <n v="3"/>
    <n v="0.26890942997367662"/>
  </r>
  <r>
    <s v="CA-2019-105071"/>
    <d v="2019-07-14T00:00:00"/>
    <d v="2019-07-15T00:00:00"/>
    <x v="0"/>
    <s v="California"/>
    <s v="Houston"/>
    <x v="1"/>
    <x v="2"/>
    <s v="Laptops Product 25"/>
    <n v="637.85"/>
    <n v="2"/>
    <n v="0.1"/>
    <n v="87.9"/>
    <s v="CUST-6071"/>
    <x v="0"/>
    <x v="0"/>
    <n v="10001"/>
    <n v="1"/>
    <n v="0.13780669436387866"/>
  </r>
  <r>
    <s v="CA-2019-105072"/>
    <d v="2019-03-30T00:00:00"/>
    <d v="2019-04-02T00:00:00"/>
    <x v="2"/>
    <s v="Washington"/>
    <s v="Los Angeles"/>
    <x v="1"/>
    <x v="7"/>
    <s v="Phones Product 12"/>
    <n v="1452.88"/>
    <n v="2"/>
    <n v="0.2"/>
    <n v="-39.49"/>
    <s v="CUST-6072"/>
    <x v="0"/>
    <x v="0"/>
    <n v="10001"/>
    <n v="3"/>
    <n v="-2.7180496668685643E-2"/>
  </r>
  <r>
    <s v="CA-2019-105073"/>
    <d v="2019-04-05T00:00:00"/>
    <d v="2019-04-10T00:00:00"/>
    <x v="2"/>
    <s v="New York"/>
    <s v="New York City"/>
    <x v="0"/>
    <x v="0"/>
    <s v="Storage Product 41"/>
    <n v="707.13"/>
    <n v="4"/>
    <n v="0.2"/>
    <n v="118.66"/>
    <s v="CUST-6073"/>
    <x v="0"/>
    <x v="0"/>
    <n v="10001"/>
    <n v="5"/>
    <n v="0.16780507120331481"/>
  </r>
  <r>
    <s v="CA-2019-105074"/>
    <d v="2019-09-20T00:00:00"/>
    <d v="2019-09-25T00:00:00"/>
    <x v="3"/>
    <s v="Illinois"/>
    <s v="New York City"/>
    <x v="2"/>
    <x v="4"/>
    <s v="Chairs Product 1"/>
    <n v="610.36"/>
    <n v="5"/>
    <n v="0.2"/>
    <n v="-40.72"/>
    <s v="CUST-6074"/>
    <x v="1"/>
    <x v="0"/>
    <n v="10001"/>
    <n v="5"/>
    <n v="-6.6714725735631433E-2"/>
  </r>
  <r>
    <s v="CA-2019-105075"/>
    <d v="2019-11-28T00:00:00"/>
    <d v="2019-11-30T00:00:00"/>
    <x v="2"/>
    <s v="New York"/>
    <s v="Chicago"/>
    <x v="2"/>
    <x v="8"/>
    <s v="Tables Product 8"/>
    <n v="150.6"/>
    <n v="4"/>
    <n v="0"/>
    <n v="38.21"/>
    <s v="CUST-6075"/>
    <x v="0"/>
    <x v="0"/>
    <n v="10001"/>
    <n v="2"/>
    <n v="0.25371845949535193"/>
  </r>
  <r>
    <s v="CA-2019-105076"/>
    <d v="2019-11-27T00:00:00"/>
    <d v="2019-12-01T00:00:00"/>
    <x v="0"/>
    <s v="New York"/>
    <s v="Miami"/>
    <x v="2"/>
    <x v="6"/>
    <s v="Bookcases Product 4"/>
    <n v="478.5"/>
    <n v="4"/>
    <n v="0.2"/>
    <n v="-81.31"/>
    <s v="CUST-6076"/>
    <x v="0"/>
    <x v="0"/>
    <n v="10001"/>
    <n v="4"/>
    <n v="-0.16992685475444097"/>
  </r>
  <r>
    <s v="CA-2019-105077"/>
    <d v="2019-08-09T00:00:00"/>
    <d v="2019-08-10T00:00:00"/>
    <x v="1"/>
    <s v="Texas"/>
    <s v="Miami"/>
    <x v="0"/>
    <x v="5"/>
    <s v="Paper Product 19"/>
    <n v="671.49"/>
    <n v="5"/>
    <n v="0"/>
    <n v="-39.049999999999997"/>
    <s v="CUST-6077"/>
    <x v="2"/>
    <x v="0"/>
    <n v="10001"/>
    <n v="1"/>
    <n v="-5.8154253972508896E-2"/>
  </r>
  <r>
    <s v="CA-2019-105078"/>
    <d v="2019-08-15T00:00:00"/>
    <d v="2019-08-16T00:00:00"/>
    <x v="0"/>
    <s v="New York"/>
    <s v="New York City"/>
    <x v="1"/>
    <x v="2"/>
    <s v="Laptops Product 25"/>
    <n v="440.38"/>
    <n v="2"/>
    <n v="0"/>
    <n v="-13.01"/>
    <s v="CUST-6078"/>
    <x v="0"/>
    <x v="0"/>
    <n v="10001"/>
    <n v="1"/>
    <n v="-2.9542667696080657E-2"/>
  </r>
  <r>
    <s v="CA-2019-105079"/>
    <d v="2019-01-13T00:00:00"/>
    <d v="2019-01-15T00:00:00"/>
    <x v="2"/>
    <s v="Texas"/>
    <s v="Houston"/>
    <x v="1"/>
    <x v="2"/>
    <s v="Laptops Product 45"/>
    <n v="982.76"/>
    <n v="4"/>
    <n v="0.05"/>
    <n v="235.98"/>
    <s v="CUST-6079"/>
    <x v="2"/>
    <x v="0"/>
    <n v="10001"/>
    <n v="2"/>
    <n v="0.24011966298994666"/>
  </r>
  <r>
    <s v="CA-2019-105080"/>
    <d v="2019-10-29T00:00:00"/>
    <d v="2019-11-03T00:00:00"/>
    <x v="2"/>
    <s v="Florida"/>
    <s v="Chicago"/>
    <x v="2"/>
    <x v="4"/>
    <s v="Chairs Product 31"/>
    <n v="442.77"/>
    <n v="4"/>
    <n v="0.1"/>
    <n v="53.6"/>
    <s v="CUST-6080"/>
    <x v="2"/>
    <x v="0"/>
    <n v="10001"/>
    <n v="5"/>
    <n v="0.12105607877679157"/>
  </r>
  <r>
    <s v="CA-2019-105081"/>
    <d v="2019-12-11T00:00:00"/>
    <d v="2019-12-12T00:00:00"/>
    <x v="0"/>
    <s v="New York"/>
    <s v="Miami"/>
    <x v="2"/>
    <x v="8"/>
    <s v="Tables Product 50"/>
    <n v="884.63"/>
    <n v="2"/>
    <n v="0.05"/>
    <n v="115.78"/>
    <s v="CUST-6081"/>
    <x v="0"/>
    <x v="0"/>
    <n v="10001"/>
    <n v="1"/>
    <n v="0.13087957677220985"/>
  </r>
  <r>
    <s v="CA-2019-105082"/>
    <d v="2019-02-03T00:00:00"/>
    <d v="2019-02-05T00:00:00"/>
    <x v="0"/>
    <s v="Washington"/>
    <s v="Miami"/>
    <x v="2"/>
    <x v="4"/>
    <s v="Chairs Product 10"/>
    <n v="863.63"/>
    <n v="2"/>
    <n v="0.1"/>
    <n v="128.29"/>
    <s v="CUST-6082"/>
    <x v="1"/>
    <x v="0"/>
    <n v="10001"/>
    <n v="2"/>
    <n v="0.14854741034933941"/>
  </r>
  <r>
    <s v="CA-2019-105083"/>
    <d v="2019-11-09T00:00:00"/>
    <d v="2019-11-12T00:00:00"/>
    <x v="1"/>
    <s v="Washington"/>
    <s v="Houston"/>
    <x v="2"/>
    <x v="6"/>
    <s v="Bookcases Product 27"/>
    <n v="220.13"/>
    <n v="5"/>
    <n v="0"/>
    <n v="-3.4"/>
    <s v="CUST-6083"/>
    <x v="1"/>
    <x v="0"/>
    <n v="10001"/>
    <n v="3"/>
    <n v="-1.5445418616272202E-2"/>
  </r>
  <r>
    <s v="CA-2019-105084"/>
    <d v="2019-06-10T00:00:00"/>
    <d v="2019-06-13T00:00:00"/>
    <x v="0"/>
    <s v="New York"/>
    <s v="Seattle"/>
    <x v="0"/>
    <x v="5"/>
    <s v="Paper Product 14"/>
    <n v="674.16"/>
    <n v="4"/>
    <n v="0.2"/>
    <n v="156.96"/>
    <s v="CUST-6084"/>
    <x v="2"/>
    <x v="0"/>
    <n v="10001"/>
    <n v="3"/>
    <n v="0.23282306870772518"/>
  </r>
  <r>
    <s v="CA-2019-105085"/>
    <d v="2019-03-17T00:00:00"/>
    <d v="2019-03-19T00:00:00"/>
    <x v="0"/>
    <s v="California"/>
    <s v="Miami"/>
    <x v="1"/>
    <x v="7"/>
    <s v="Phones Product 32"/>
    <n v="418.31"/>
    <n v="2"/>
    <n v="0.1"/>
    <n v="98.19"/>
    <s v="CUST-6085"/>
    <x v="1"/>
    <x v="0"/>
    <n v="10001"/>
    <n v="2"/>
    <n v="0.23473022399655757"/>
  </r>
  <r>
    <s v="CA-2019-105086"/>
    <d v="2019-01-18T00:00:00"/>
    <d v="2019-01-20T00:00:00"/>
    <x v="0"/>
    <s v="Washington"/>
    <s v="Seattle"/>
    <x v="0"/>
    <x v="5"/>
    <s v="Paper Product 47"/>
    <n v="927.54"/>
    <n v="1"/>
    <n v="0.1"/>
    <n v="182.02"/>
    <s v="CUST-6086"/>
    <x v="0"/>
    <x v="0"/>
    <n v="10001"/>
    <n v="2"/>
    <n v="0.1962395152769692"/>
  </r>
  <r>
    <s v="CA-2019-105087"/>
    <d v="2019-10-01T00:00:00"/>
    <d v="2019-10-03T00:00:00"/>
    <x v="3"/>
    <s v="Texas"/>
    <s v="Seattle"/>
    <x v="1"/>
    <x v="2"/>
    <s v="Laptops Product 46"/>
    <n v="1257.1500000000001"/>
    <n v="3"/>
    <n v="0.2"/>
    <n v="-153.83000000000001"/>
    <s v="CUST-6087"/>
    <x v="2"/>
    <x v="0"/>
    <n v="10001"/>
    <n v="2"/>
    <n v="-0.12236407747683252"/>
  </r>
  <r>
    <s v="CA-2019-105088"/>
    <d v="2019-06-11T00:00:00"/>
    <d v="2019-06-14T00:00:00"/>
    <x v="2"/>
    <s v="New York"/>
    <s v="Los Angeles"/>
    <x v="0"/>
    <x v="1"/>
    <s v="Binders Product 7"/>
    <n v="287.88"/>
    <n v="4"/>
    <n v="0"/>
    <n v="-35.57"/>
    <s v="CUST-6088"/>
    <x v="1"/>
    <x v="0"/>
    <n v="10001"/>
    <n v="3"/>
    <n v="-0.12355842712241212"/>
  </r>
  <r>
    <s v="CA-2019-105089"/>
    <d v="2019-10-14T00:00:00"/>
    <d v="2019-10-17T00:00:00"/>
    <x v="1"/>
    <s v="Florida"/>
    <s v="Houston"/>
    <x v="0"/>
    <x v="1"/>
    <s v="Binders Product 16"/>
    <n v="993.33"/>
    <n v="3"/>
    <n v="0.1"/>
    <n v="24.39"/>
    <s v="CUST-6089"/>
    <x v="1"/>
    <x v="0"/>
    <n v="10001"/>
    <n v="3"/>
    <n v="2.4553773670381442E-2"/>
  </r>
  <r>
    <s v="CA-2019-105090"/>
    <d v="2019-10-22T00:00:00"/>
    <d v="2019-10-24T00:00:00"/>
    <x v="0"/>
    <s v="Illinois"/>
    <s v="Chicago"/>
    <x v="1"/>
    <x v="2"/>
    <s v="Laptops Product 5"/>
    <n v="647.17999999999995"/>
    <n v="4"/>
    <n v="0"/>
    <n v="-53.16"/>
    <s v="CUST-6090"/>
    <x v="1"/>
    <x v="0"/>
    <n v="10001"/>
    <n v="2"/>
    <n v="-8.2140980870855099E-2"/>
  </r>
  <r>
    <s v="CA-2019-105091"/>
    <d v="2019-06-08T00:00:00"/>
    <d v="2019-06-09T00:00:00"/>
    <x v="1"/>
    <s v="Illinois"/>
    <s v="Houston"/>
    <x v="1"/>
    <x v="7"/>
    <s v="Phones Product 28"/>
    <n v="245.93"/>
    <n v="2"/>
    <n v="0"/>
    <n v="49.06"/>
    <s v="CUST-6091"/>
    <x v="0"/>
    <x v="0"/>
    <n v="10001"/>
    <n v="1"/>
    <n v="0.19948765908998495"/>
  </r>
  <r>
    <s v="CA-2019-105092"/>
    <d v="2019-07-21T00:00:00"/>
    <d v="2019-07-26T00:00:00"/>
    <x v="2"/>
    <s v="New York"/>
    <s v="New York City"/>
    <x v="2"/>
    <x v="6"/>
    <s v="Bookcases Product 43"/>
    <n v="411.28"/>
    <n v="5"/>
    <n v="0.1"/>
    <n v="122.12"/>
    <s v="CUST-6092"/>
    <x v="1"/>
    <x v="0"/>
    <n v="10001"/>
    <n v="5"/>
    <n v="0.29692666796343126"/>
  </r>
  <r>
    <s v="CA-2019-105093"/>
    <d v="2019-10-14T00:00:00"/>
    <d v="2019-10-18T00:00:00"/>
    <x v="1"/>
    <s v="Florida"/>
    <s v="Seattle"/>
    <x v="0"/>
    <x v="1"/>
    <s v="Binders Product 46"/>
    <n v="1302.07"/>
    <n v="2"/>
    <n v="0.05"/>
    <n v="263.67"/>
    <s v="CUST-6093"/>
    <x v="2"/>
    <x v="0"/>
    <n v="10001"/>
    <n v="4"/>
    <n v="0.20250063360648815"/>
  </r>
  <r>
    <s v="CA-2019-105094"/>
    <d v="2019-12-09T00:00:00"/>
    <d v="2019-12-10T00:00:00"/>
    <x v="2"/>
    <s v="Illinois"/>
    <s v="Miami"/>
    <x v="2"/>
    <x v="4"/>
    <s v="Chairs Product 47"/>
    <n v="1097.28"/>
    <n v="2"/>
    <n v="0.1"/>
    <n v="68.319999999999993"/>
    <s v="CUST-6094"/>
    <x v="1"/>
    <x v="0"/>
    <n v="10001"/>
    <n v="1"/>
    <n v="6.2263050452026826E-2"/>
  </r>
  <r>
    <s v="CA-2019-105095"/>
    <d v="2019-12-17T00:00:00"/>
    <d v="2019-12-21T00:00:00"/>
    <x v="3"/>
    <s v="Florida"/>
    <s v="Miami"/>
    <x v="1"/>
    <x v="7"/>
    <s v="Phones Product 39"/>
    <n v="1145.06"/>
    <n v="5"/>
    <n v="0.05"/>
    <n v="-81.63"/>
    <s v="CUST-6095"/>
    <x v="2"/>
    <x v="0"/>
    <n v="10001"/>
    <n v="4"/>
    <n v="-7.1288840759436187E-2"/>
  </r>
  <r>
    <s v="CA-2019-105096"/>
    <d v="2019-02-11T00:00:00"/>
    <d v="2019-02-12T00:00:00"/>
    <x v="0"/>
    <s v="Texas"/>
    <s v="Houston"/>
    <x v="1"/>
    <x v="7"/>
    <s v="Phones Product 24"/>
    <n v="458.37"/>
    <n v="2"/>
    <n v="0"/>
    <n v="-27.55"/>
    <s v="CUST-6096"/>
    <x v="2"/>
    <x v="0"/>
    <n v="10001"/>
    <n v="1"/>
    <n v="-6.010428256648559E-2"/>
  </r>
  <r>
    <s v="CA-2019-105097"/>
    <d v="2019-06-09T00:00:00"/>
    <d v="2019-06-13T00:00:00"/>
    <x v="0"/>
    <s v="Florida"/>
    <s v="New York City"/>
    <x v="0"/>
    <x v="0"/>
    <s v="Storage Product 33"/>
    <n v="1111.8"/>
    <n v="3"/>
    <n v="0.05"/>
    <n v="32.729999999999997"/>
    <s v="CUST-6097"/>
    <x v="2"/>
    <x v="0"/>
    <n v="10001"/>
    <n v="4"/>
    <n v="2.9438747976254721E-2"/>
  </r>
  <r>
    <s v="CA-2019-105098"/>
    <d v="2019-03-31T00:00:00"/>
    <d v="2019-04-03T00:00:00"/>
    <x v="0"/>
    <s v="California"/>
    <s v="New York City"/>
    <x v="2"/>
    <x v="6"/>
    <s v="Bookcases Product 47"/>
    <n v="248.5"/>
    <n v="3"/>
    <n v="0"/>
    <n v="-14.45"/>
    <s v="CUST-6098"/>
    <x v="0"/>
    <x v="0"/>
    <n v="10001"/>
    <n v="3"/>
    <n v="-5.8148893360160964E-2"/>
  </r>
  <r>
    <s v="CA-2019-105099"/>
    <d v="2019-09-15T00:00:00"/>
    <d v="2019-09-18T00:00:00"/>
    <x v="3"/>
    <s v="New York"/>
    <s v="Chicago"/>
    <x v="2"/>
    <x v="4"/>
    <s v="Chairs Product 28"/>
    <n v="1181.6300000000001"/>
    <n v="3"/>
    <n v="0.1"/>
    <n v="-140.04"/>
    <s v="CUST-6099"/>
    <x v="2"/>
    <x v="0"/>
    <n v="10001"/>
    <n v="3"/>
    <n v="-0.11851425573148953"/>
  </r>
  <r>
    <s v="CA-2019-105100"/>
    <d v="2019-11-18T00:00:00"/>
    <d v="2019-11-21T00:00:00"/>
    <x v="0"/>
    <s v="Florida"/>
    <s v="Los Angeles"/>
    <x v="2"/>
    <x v="6"/>
    <s v="Bookcases Product 13"/>
    <n v="635.14"/>
    <n v="2"/>
    <n v="0.1"/>
    <n v="72.430000000000007"/>
    <s v="CUST-6100"/>
    <x v="2"/>
    <x v="0"/>
    <n v="10001"/>
    <n v="3"/>
    <n v="0.11403784992285167"/>
  </r>
  <r>
    <s v="CA-2019-105101"/>
    <d v="2019-04-23T00:00:00"/>
    <d v="2019-04-24T00:00:00"/>
    <x v="0"/>
    <s v="Florida"/>
    <s v="Seattle"/>
    <x v="1"/>
    <x v="2"/>
    <s v="Laptops Product 41"/>
    <n v="103.01"/>
    <n v="4"/>
    <n v="0"/>
    <n v="-0.4"/>
    <s v="CUST-6101"/>
    <x v="2"/>
    <x v="0"/>
    <n v="10001"/>
    <n v="1"/>
    <n v="-3.883118143869527E-3"/>
  </r>
  <r>
    <s v="CA-2019-105102"/>
    <d v="2019-03-23T00:00:00"/>
    <d v="2019-03-25T00:00:00"/>
    <x v="2"/>
    <s v="Washington"/>
    <s v="Los Angeles"/>
    <x v="2"/>
    <x v="4"/>
    <s v="Chairs Product 7"/>
    <n v="842.74"/>
    <n v="2"/>
    <n v="0.1"/>
    <n v="-159.59"/>
    <s v="CUST-6102"/>
    <x v="2"/>
    <x v="0"/>
    <n v="10001"/>
    <n v="2"/>
    <n v="-0.18937038707074544"/>
  </r>
  <r>
    <s v="CA-2019-105103"/>
    <d v="2019-05-01T00:00:00"/>
    <d v="2019-05-03T00:00:00"/>
    <x v="0"/>
    <s v="California"/>
    <s v="Seattle"/>
    <x v="1"/>
    <x v="7"/>
    <s v="Phones Product 40"/>
    <n v="365.31"/>
    <n v="4"/>
    <n v="0.2"/>
    <n v="69.739999999999995"/>
    <s v="CUST-6103"/>
    <x v="0"/>
    <x v="0"/>
    <n v="10001"/>
    <n v="2"/>
    <n v="0.19090635350797952"/>
  </r>
  <r>
    <s v="CA-2019-105104"/>
    <d v="2019-03-27T00:00:00"/>
    <d v="2019-03-28T00:00:00"/>
    <x v="3"/>
    <s v="Washington"/>
    <s v="Miami"/>
    <x v="1"/>
    <x v="7"/>
    <s v="Phones Product 5"/>
    <n v="1257.81"/>
    <n v="4"/>
    <n v="0.05"/>
    <n v="-13.45"/>
    <s v="CUST-6104"/>
    <x v="1"/>
    <x v="0"/>
    <n v="10001"/>
    <n v="1"/>
    <n v="-1.0693188955406619E-2"/>
  </r>
  <r>
    <s v="CA-2019-105105"/>
    <d v="2019-07-02T00:00:00"/>
    <d v="2019-07-07T00:00:00"/>
    <x v="0"/>
    <s v="Washington"/>
    <s v="Houston"/>
    <x v="1"/>
    <x v="3"/>
    <s v="Accessories Product 46"/>
    <n v="393.65"/>
    <n v="4"/>
    <n v="0"/>
    <n v="104.24"/>
    <s v="CUST-6105"/>
    <x v="2"/>
    <x v="0"/>
    <n v="10001"/>
    <n v="5"/>
    <n v="0.26480375968499936"/>
  </r>
  <r>
    <s v="CA-2019-105106"/>
    <d v="2019-12-10T00:00:00"/>
    <d v="2019-12-12T00:00:00"/>
    <x v="3"/>
    <s v="Florida"/>
    <s v="Houston"/>
    <x v="1"/>
    <x v="7"/>
    <s v="Phones Product 19"/>
    <n v="1362.35"/>
    <n v="3"/>
    <n v="0.05"/>
    <n v="-184.3"/>
    <s v="CUST-6106"/>
    <x v="2"/>
    <x v="0"/>
    <n v="10001"/>
    <n v="2"/>
    <n v="-0.13528094836128751"/>
  </r>
  <r>
    <s v="CA-2019-105107"/>
    <d v="2019-08-25T00:00:00"/>
    <d v="2019-08-28T00:00:00"/>
    <x v="0"/>
    <s v="Texas"/>
    <s v="Los Angeles"/>
    <x v="2"/>
    <x v="6"/>
    <s v="Bookcases Product 47"/>
    <n v="179.7"/>
    <n v="4"/>
    <n v="0.2"/>
    <n v="-2.13"/>
    <s v="CUST-6107"/>
    <x v="1"/>
    <x v="0"/>
    <n v="10001"/>
    <n v="3"/>
    <n v="-1.1853088480801336E-2"/>
  </r>
  <r>
    <s v="CA-2019-105108"/>
    <d v="2019-05-31T00:00:00"/>
    <d v="2019-06-03T00:00:00"/>
    <x v="0"/>
    <s v="New York"/>
    <s v="Los Angeles"/>
    <x v="2"/>
    <x v="8"/>
    <s v="Tables Product 28"/>
    <n v="785.21"/>
    <n v="3"/>
    <n v="0"/>
    <n v="-79.55"/>
    <s v="CUST-6108"/>
    <x v="0"/>
    <x v="0"/>
    <n v="10001"/>
    <n v="3"/>
    <n v="-0.10131047745189184"/>
  </r>
  <r>
    <s v="CA-2019-105109"/>
    <d v="2019-01-27T00:00:00"/>
    <d v="2019-02-01T00:00:00"/>
    <x v="1"/>
    <s v="California"/>
    <s v="Houston"/>
    <x v="1"/>
    <x v="2"/>
    <s v="Laptops Product 28"/>
    <n v="600.23"/>
    <n v="2"/>
    <n v="0.2"/>
    <n v="-57.76"/>
    <s v="CUST-6109"/>
    <x v="1"/>
    <x v="0"/>
    <n v="10001"/>
    <n v="5"/>
    <n v="-9.6229778584875789E-2"/>
  </r>
  <r>
    <s v="CA-2019-105110"/>
    <d v="2019-05-11T00:00:00"/>
    <d v="2019-05-15T00:00:00"/>
    <x v="3"/>
    <s v="Texas"/>
    <s v="New York City"/>
    <x v="2"/>
    <x v="8"/>
    <s v="Tables Product 30"/>
    <n v="251.42"/>
    <n v="5"/>
    <n v="0.1"/>
    <n v="22.94"/>
    <s v="CUST-6110"/>
    <x v="1"/>
    <x v="0"/>
    <n v="10001"/>
    <n v="4"/>
    <n v="9.1241746877734481E-2"/>
  </r>
  <r>
    <s v="CA-2019-105111"/>
    <d v="2019-02-25T00:00:00"/>
    <d v="2019-03-01T00:00:00"/>
    <x v="0"/>
    <s v="California"/>
    <s v="Chicago"/>
    <x v="1"/>
    <x v="2"/>
    <s v="Laptops Product 20"/>
    <n v="199.78"/>
    <n v="3"/>
    <n v="0.05"/>
    <n v="0.06"/>
    <s v="CUST-6111"/>
    <x v="2"/>
    <x v="0"/>
    <n v="10001"/>
    <n v="4"/>
    <n v="3.0033036339973968E-4"/>
  </r>
  <r>
    <s v="CA-2019-105112"/>
    <d v="2019-03-27T00:00:00"/>
    <d v="2019-04-01T00:00:00"/>
    <x v="0"/>
    <s v="New York"/>
    <s v="Houston"/>
    <x v="1"/>
    <x v="2"/>
    <s v="Laptops Product 2"/>
    <n v="1287.6099999999999"/>
    <n v="5"/>
    <n v="0"/>
    <n v="137.08000000000001"/>
    <s v="CUST-6112"/>
    <x v="1"/>
    <x v="0"/>
    <n v="10001"/>
    <n v="5"/>
    <n v="0.10646080723200349"/>
  </r>
  <r>
    <s v="CA-2019-105113"/>
    <d v="2019-11-10T00:00:00"/>
    <d v="2019-11-13T00:00:00"/>
    <x v="2"/>
    <s v="New York"/>
    <s v="Seattle"/>
    <x v="2"/>
    <x v="4"/>
    <s v="Chairs Product 44"/>
    <n v="748.55"/>
    <n v="2"/>
    <n v="0"/>
    <n v="-12.29"/>
    <s v="CUST-6113"/>
    <x v="1"/>
    <x v="0"/>
    <n v="10001"/>
    <n v="3"/>
    <n v="-1.6418408923919579E-2"/>
  </r>
  <r>
    <s v="CA-2019-105114"/>
    <d v="2019-10-16T00:00:00"/>
    <d v="2019-10-20T00:00:00"/>
    <x v="0"/>
    <s v="Texas"/>
    <s v="Seattle"/>
    <x v="1"/>
    <x v="3"/>
    <s v="Accessories Product 31"/>
    <n v="360.49"/>
    <n v="2"/>
    <n v="0.2"/>
    <n v="24.28"/>
    <s v="CUST-6114"/>
    <x v="2"/>
    <x v="0"/>
    <n v="10001"/>
    <n v="4"/>
    <n v="6.7352769841049681E-2"/>
  </r>
  <r>
    <s v="CA-2019-105115"/>
    <d v="2019-10-28T00:00:00"/>
    <d v="2019-10-30T00:00:00"/>
    <x v="0"/>
    <s v="California"/>
    <s v="Los Angeles"/>
    <x v="1"/>
    <x v="2"/>
    <s v="Laptops Product 4"/>
    <n v="147.15"/>
    <n v="2"/>
    <n v="0.2"/>
    <n v="-11.1"/>
    <s v="CUST-6115"/>
    <x v="2"/>
    <x v="0"/>
    <n v="10001"/>
    <n v="2"/>
    <n v="-7.5433231396534142E-2"/>
  </r>
  <r>
    <s v="CA-2019-105116"/>
    <d v="2019-03-04T00:00:00"/>
    <d v="2019-03-08T00:00:00"/>
    <x v="1"/>
    <s v="Illinois"/>
    <s v="New York City"/>
    <x v="2"/>
    <x v="8"/>
    <s v="Tables Product 44"/>
    <n v="1129.07"/>
    <n v="2"/>
    <n v="0.1"/>
    <n v="-40.32"/>
    <s v="CUST-6116"/>
    <x v="0"/>
    <x v="0"/>
    <n v="10001"/>
    <n v="4"/>
    <n v="-3.5710806238762875E-2"/>
  </r>
  <r>
    <s v="CA-2019-105117"/>
    <d v="2019-01-22T00:00:00"/>
    <d v="2019-01-25T00:00:00"/>
    <x v="1"/>
    <s v="Illinois"/>
    <s v="New York City"/>
    <x v="2"/>
    <x v="6"/>
    <s v="Bookcases Product 43"/>
    <n v="954.25"/>
    <n v="2"/>
    <n v="0.05"/>
    <n v="107.19"/>
    <s v="CUST-6117"/>
    <x v="1"/>
    <x v="0"/>
    <n v="10001"/>
    <n v="3"/>
    <n v="0.11232905423107152"/>
  </r>
  <r>
    <s v="CA-2019-105118"/>
    <d v="2019-10-16T00:00:00"/>
    <d v="2019-10-20T00:00:00"/>
    <x v="2"/>
    <s v="New York"/>
    <s v="Seattle"/>
    <x v="0"/>
    <x v="1"/>
    <s v="Binders Product 40"/>
    <n v="1334.36"/>
    <n v="1"/>
    <n v="0"/>
    <n v="147.04"/>
    <s v="CUST-6118"/>
    <x v="1"/>
    <x v="0"/>
    <n v="10001"/>
    <n v="4"/>
    <n v="0.11019514973470428"/>
  </r>
  <r>
    <s v="CA-2019-105119"/>
    <d v="2019-08-25T00:00:00"/>
    <d v="2019-08-29T00:00:00"/>
    <x v="0"/>
    <s v="Texas"/>
    <s v="Los Angeles"/>
    <x v="2"/>
    <x v="6"/>
    <s v="Bookcases Product 10"/>
    <n v="903.62"/>
    <n v="4"/>
    <n v="0.2"/>
    <n v="-64.62"/>
    <s v="CUST-6119"/>
    <x v="1"/>
    <x v="0"/>
    <n v="10001"/>
    <n v="4"/>
    <n v="-7.151236139085014E-2"/>
  </r>
  <r>
    <s v="CA-2019-105120"/>
    <d v="2019-09-25T00:00:00"/>
    <d v="2019-09-27T00:00:00"/>
    <x v="3"/>
    <s v="Illinois"/>
    <s v="Los Angeles"/>
    <x v="2"/>
    <x v="8"/>
    <s v="Tables Product 41"/>
    <n v="538.69000000000005"/>
    <n v="4"/>
    <n v="0.1"/>
    <n v="56.27"/>
    <s v="CUST-6120"/>
    <x v="0"/>
    <x v="0"/>
    <n v="10001"/>
    <n v="2"/>
    <n v="0.10445710891236147"/>
  </r>
  <r>
    <s v="CA-2019-105121"/>
    <d v="2019-06-23T00:00:00"/>
    <d v="2019-06-24T00:00:00"/>
    <x v="0"/>
    <s v="Texas"/>
    <s v="Chicago"/>
    <x v="0"/>
    <x v="1"/>
    <s v="Binders Product 6"/>
    <n v="802.98"/>
    <n v="4"/>
    <n v="0.05"/>
    <n v="-70.66"/>
    <s v="CUST-6121"/>
    <x v="1"/>
    <x v="0"/>
    <n v="10001"/>
    <n v="1"/>
    <n v="-8.7997210391292435E-2"/>
  </r>
  <r>
    <s v="CA-2019-105122"/>
    <d v="2019-06-13T00:00:00"/>
    <d v="2019-06-17T00:00:00"/>
    <x v="2"/>
    <s v="California"/>
    <s v="Seattle"/>
    <x v="2"/>
    <x v="8"/>
    <s v="Tables Product 35"/>
    <n v="1345.74"/>
    <n v="2"/>
    <n v="0.2"/>
    <n v="-194.17"/>
    <s v="CUST-6122"/>
    <x v="2"/>
    <x v="0"/>
    <n v="10001"/>
    <n v="4"/>
    <n v="-0.14428492873809204"/>
  </r>
  <r>
    <s v="CA-2019-105123"/>
    <d v="2019-05-18T00:00:00"/>
    <d v="2019-05-19T00:00:00"/>
    <x v="0"/>
    <s v="Illinois"/>
    <s v="Houston"/>
    <x v="0"/>
    <x v="5"/>
    <s v="Paper Product 18"/>
    <n v="748.45"/>
    <n v="4"/>
    <n v="0"/>
    <n v="63"/>
    <s v="CUST-6123"/>
    <x v="1"/>
    <x v="0"/>
    <n v="10001"/>
    <n v="1"/>
    <n v="8.4173959516333746E-2"/>
  </r>
  <r>
    <s v="CA-2019-105124"/>
    <d v="2019-03-16T00:00:00"/>
    <d v="2019-03-18T00:00:00"/>
    <x v="2"/>
    <s v="Florida"/>
    <s v="New York City"/>
    <x v="1"/>
    <x v="3"/>
    <s v="Accessories Product 6"/>
    <n v="1204.45"/>
    <n v="4"/>
    <n v="0.05"/>
    <n v="-218.97"/>
    <s v="CUST-6124"/>
    <x v="0"/>
    <x v="0"/>
    <n v="10001"/>
    <n v="2"/>
    <n v="-0.18180082195192826"/>
  </r>
  <r>
    <s v="CA-2019-105125"/>
    <d v="2019-04-09T00:00:00"/>
    <d v="2019-04-12T00:00:00"/>
    <x v="0"/>
    <s v="Texas"/>
    <s v="Houston"/>
    <x v="1"/>
    <x v="7"/>
    <s v="Phones Product 38"/>
    <n v="1397.57"/>
    <n v="2"/>
    <n v="0"/>
    <n v="204.19"/>
    <s v="CUST-6125"/>
    <x v="1"/>
    <x v="0"/>
    <n v="10001"/>
    <n v="3"/>
    <n v="0.14610359409546569"/>
  </r>
  <r>
    <s v="CA-2019-105126"/>
    <d v="2019-07-16T00:00:00"/>
    <d v="2019-07-19T00:00:00"/>
    <x v="1"/>
    <s v="New York"/>
    <s v="Chicago"/>
    <x v="2"/>
    <x v="6"/>
    <s v="Bookcases Product 29"/>
    <n v="971.33"/>
    <n v="1"/>
    <n v="0"/>
    <n v="-194.06"/>
    <s v="CUST-6126"/>
    <x v="1"/>
    <x v="0"/>
    <n v="10001"/>
    <n v="3"/>
    <n v="-0.19978791965655338"/>
  </r>
  <r>
    <s v="CA-2019-105127"/>
    <d v="2019-07-05T00:00:00"/>
    <d v="2019-07-10T00:00:00"/>
    <x v="1"/>
    <s v="Texas"/>
    <s v="New York City"/>
    <x v="1"/>
    <x v="7"/>
    <s v="Phones Product 7"/>
    <n v="959.24"/>
    <n v="2"/>
    <n v="0.05"/>
    <n v="-7.0000000000000007E-2"/>
    <s v="CUST-6127"/>
    <x v="1"/>
    <x v="0"/>
    <n v="10001"/>
    <n v="5"/>
    <n v="-7.2974438096826662E-5"/>
  </r>
  <r>
    <s v="CA-2019-105128"/>
    <d v="2019-05-11T00:00:00"/>
    <d v="2019-05-14T00:00:00"/>
    <x v="0"/>
    <s v="California"/>
    <s v="New York City"/>
    <x v="0"/>
    <x v="1"/>
    <s v="Binders Product 18"/>
    <n v="1048.98"/>
    <n v="1"/>
    <n v="0.2"/>
    <n v="-31.83"/>
    <s v="CUST-6128"/>
    <x v="1"/>
    <x v="0"/>
    <n v="10001"/>
    <n v="3"/>
    <n v="-3.0343762512154662E-2"/>
  </r>
  <r>
    <s v="CA-2019-105129"/>
    <d v="2019-05-27T00:00:00"/>
    <d v="2019-06-01T00:00:00"/>
    <x v="3"/>
    <s v="Washington"/>
    <s v="Los Angeles"/>
    <x v="2"/>
    <x v="8"/>
    <s v="Tables Product 5"/>
    <n v="122.2"/>
    <n v="3"/>
    <n v="0.1"/>
    <n v="8.4499999999999993"/>
    <s v="CUST-6129"/>
    <x v="1"/>
    <x v="0"/>
    <n v="10001"/>
    <n v="5"/>
    <n v="6.9148936170212755E-2"/>
  </r>
  <r>
    <s v="CA-2019-105130"/>
    <d v="2019-05-26T00:00:00"/>
    <d v="2019-05-27T00:00:00"/>
    <x v="2"/>
    <s v="Washington"/>
    <s v="Los Angeles"/>
    <x v="0"/>
    <x v="1"/>
    <s v="Binders Product 21"/>
    <n v="126.94"/>
    <n v="2"/>
    <n v="0.05"/>
    <n v="33.19"/>
    <s v="CUST-6130"/>
    <x v="0"/>
    <x v="0"/>
    <n v="10001"/>
    <n v="1"/>
    <n v="0.26146210808255865"/>
  </r>
  <r>
    <s v="CA-2019-105131"/>
    <d v="2019-11-23T00:00:00"/>
    <d v="2019-11-24T00:00:00"/>
    <x v="1"/>
    <s v="New York"/>
    <s v="New York City"/>
    <x v="1"/>
    <x v="3"/>
    <s v="Accessories Product 34"/>
    <n v="92.31"/>
    <n v="5"/>
    <n v="0.05"/>
    <n v="14.11"/>
    <s v="CUST-6131"/>
    <x v="1"/>
    <x v="0"/>
    <n v="10001"/>
    <n v="1"/>
    <n v="0.15285451197053407"/>
  </r>
  <r>
    <s v="CA-2019-105132"/>
    <d v="2019-03-25T00:00:00"/>
    <d v="2019-03-29T00:00:00"/>
    <x v="2"/>
    <s v="New York"/>
    <s v="Los Angeles"/>
    <x v="0"/>
    <x v="0"/>
    <s v="Storage Product 11"/>
    <n v="1364.67"/>
    <n v="5"/>
    <n v="0.1"/>
    <n v="-50.21"/>
    <s v="CUST-6132"/>
    <x v="0"/>
    <x v="0"/>
    <n v="10001"/>
    <n v="4"/>
    <n v="-3.6792777741138885E-2"/>
  </r>
  <r>
    <s v="CA-2019-105133"/>
    <d v="2019-03-08T00:00:00"/>
    <d v="2019-03-10T00:00:00"/>
    <x v="2"/>
    <s v="Texas"/>
    <s v="Miami"/>
    <x v="1"/>
    <x v="3"/>
    <s v="Accessories Product 1"/>
    <n v="1099.44"/>
    <n v="3"/>
    <n v="0.1"/>
    <n v="-74.239999999999995"/>
    <s v="CUST-6133"/>
    <x v="0"/>
    <x v="0"/>
    <n v="10001"/>
    <n v="2"/>
    <n v="-6.7525285599941781E-2"/>
  </r>
  <r>
    <s v="CA-2019-105134"/>
    <d v="2019-12-15T00:00:00"/>
    <d v="2019-12-16T00:00:00"/>
    <x v="1"/>
    <s v="Florida"/>
    <s v="Los Angeles"/>
    <x v="2"/>
    <x v="8"/>
    <s v="Tables Product 36"/>
    <n v="1311.1"/>
    <n v="3"/>
    <n v="0.05"/>
    <n v="115.13"/>
    <s v="CUST-6134"/>
    <x v="0"/>
    <x v="0"/>
    <n v="10001"/>
    <n v="1"/>
    <n v="8.7811761116619633E-2"/>
  </r>
  <r>
    <s v="CA-2019-105135"/>
    <d v="2019-01-26T00:00:00"/>
    <d v="2019-01-31T00:00:00"/>
    <x v="2"/>
    <s v="New York"/>
    <s v="Houston"/>
    <x v="1"/>
    <x v="7"/>
    <s v="Phones Product 5"/>
    <n v="565.57000000000005"/>
    <n v="2"/>
    <n v="0.2"/>
    <n v="-55.89"/>
    <s v="CUST-6135"/>
    <x v="1"/>
    <x v="0"/>
    <n v="10001"/>
    <n v="5"/>
    <n v="-9.8820658804392017E-2"/>
  </r>
  <r>
    <s v="CA-2019-105136"/>
    <d v="2019-01-28T00:00:00"/>
    <d v="2019-02-02T00:00:00"/>
    <x v="1"/>
    <s v="Texas"/>
    <s v="Houston"/>
    <x v="1"/>
    <x v="3"/>
    <s v="Accessories Product 29"/>
    <n v="1211.48"/>
    <n v="2"/>
    <n v="0.1"/>
    <n v="-89.28"/>
    <s v="CUST-6136"/>
    <x v="0"/>
    <x v="0"/>
    <n v="10001"/>
    <n v="5"/>
    <n v="-7.3694984646878195E-2"/>
  </r>
  <r>
    <s v="CA-2019-105137"/>
    <d v="2019-08-20T00:00:00"/>
    <d v="2019-08-22T00:00:00"/>
    <x v="0"/>
    <s v="Florida"/>
    <s v="Chicago"/>
    <x v="2"/>
    <x v="6"/>
    <s v="Bookcases Product 9"/>
    <n v="821.93"/>
    <n v="5"/>
    <n v="0.1"/>
    <n v="-33.270000000000003"/>
    <s v="CUST-6137"/>
    <x v="2"/>
    <x v="0"/>
    <n v="10001"/>
    <n v="2"/>
    <n v="-4.0477899577822933E-2"/>
  </r>
  <r>
    <s v="CA-2019-105138"/>
    <d v="2019-03-13T00:00:00"/>
    <d v="2019-03-15T00:00:00"/>
    <x v="2"/>
    <s v="Texas"/>
    <s v="Chicago"/>
    <x v="2"/>
    <x v="6"/>
    <s v="Bookcases Product 28"/>
    <n v="1318.67"/>
    <n v="4"/>
    <n v="0.1"/>
    <n v="246.68"/>
    <s v="CUST-6138"/>
    <x v="1"/>
    <x v="0"/>
    <n v="10001"/>
    <n v="2"/>
    <n v="0.18706727232742079"/>
  </r>
  <r>
    <s v="CA-2019-105139"/>
    <d v="2019-11-17T00:00:00"/>
    <d v="2019-11-21T00:00:00"/>
    <x v="3"/>
    <s v="Florida"/>
    <s v="Chicago"/>
    <x v="0"/>
    <x v="5"/>
    <s v="Paper Product 34"/>
    <n v="66.13"/>
    <n v="2"/>
    <n v="0.1"/>
    <n v="-11.71"/>
    <s v="CUST-6139"/>
    <x v="2"/>
    <x v="0"/>
    <n v="10001"/>
    <n v="4"/>
    <n v="-0.17707545743233027"/>
  </r>
  <r>
    <s v="CA-2019-105140"/>
    <d v="2019-04-16T00:00:00"/>
    <d v="2019-04-21T00:00:00"/>
    <x v="0"/>
    <s v="New York"/>
    <s v="Miami"/>
    <x v="0"/>
    <x v="1"/>
    <s v="Binders Product 13"/>
    <n v="441.86"/>
    <n v="5"/>
    <n v="0.05"/>
    <n v="76.27"/>
    <s v="CUST-6140"/>
    <x v="2"/>
    <x v="0"/>
    <n v="10001"/>
    <n v="5"/>
    <n v="0.17261123432761508"/>
  </r>
  <r>
    <s v="CA-2019-105141"/>
    <d v="2019-04-08T00:00:00"/>
    <d v="2019-04-09T00:00:00"/>
    <x v="1"/>
    <s v="New York"/>
    <s v="New York City"/>
    <x v="2"/>
    <x v="8"/>
    <s v="Tables Product 28"/>
    <n v="307.08999999999997"/>
    <n v="2"/>
    <n v="0.1"/>
    <n v="9.17"/>
    <s v="CUST-6141"/>
    <x v="2"/>
    <x v="0"/>
    <n v="10001"/>
    <n v="1"/>
    <n v="2.9860952815135629E-2"/>
  </r>
  <r>
    <s v="CA-2019-105142"/>
    <d v="2019-01-30T00:00:00"/>
    <d v="2019-02-03T00:00:00"/>
    <x v="1"/>
    <s v="Florida"/>
    <s v="New York City"/>
    <x v="0"/>
    <x v="1"/>
    <s v="Binders Product 37"/>
    <n v="767.22"/>
    <n v="4"/>
    <n v="0"/>
    <n v="140.85"/>
    <s v="CUST-6142"/>
    <x v="2"/>
    <x v="0"/>
    <n v="10001"/>
    <n v="4"/>
    <n v="0.18358489090482519"/>
  </r>
  <r>
    <s v="CA-2019-105143"/>
    <d v="2019-09-06T00:00:00"/>
    <d v="2019-09-08T00:00:00"/>
    <x v="2"/>
    <s v="Texas"/>
    <s v="New York City"/>
    <x v="2"/>
    <x v="6"/>
    <s v="Bookcases Product 6"/>
    <n v="473.81"/>
    <n v="3"/>
    <n v="0.2"/>
    <n v="22.16"/>
    <s v="CUST-6143"/>
    <x v="2"/>
    <x v="0"/>
    <n v="10001"/>
    <n v="2"/>
    <n v="4.6769802241404784E-2"/>
  </r>
  <r>
    <s v="CA-2019-105144"/>
    <d v="2019-07-21T00:00:00"/>
    <d v="2019-07-22T00:00:00"/>
    <x v="1"/>
    <s v="California"/>
    <s v="Seattle"/>
    <x v="1"/>
    <x v="3"/>
    <s v="Accessories Product 9"/>
    <n v="1341.48"/>
    <n v="4"/>
    <n v="0.1"/>
    <n v="120.15"/>
    <s v="CUST-6144"/>
    <x v="2"/>
    <x v="0"/>
    <n v="10001"/>
    <n v="1"/>
    <n v="8.9565256284104125E-2"/>
  </r>
  <r>
    <s v="CA-2019-105145"/>
    <d v="2019-07-05T00:00:00"/>
    <d v="2019-07-10T00:00:00"/>
    <x v="0"/>
    <s v="Illinois"/>
    <s v="Chicago"/>
    <x v="1"/>
    <x v="7"/>
    <s v="Phones Product 22"/>
    <n v="1397.62"/>
    <n v="4"/>
    <n v="0.1"/>
    <n v="77.239999999999995"/>
    <s v="CUST-6145"/>
    <x v="2"/>
    <x v="0"/>
    <n v="10001"/>
    <n v="5"/>
    <n v="5.526537971694738E-2"/>
  </r>
  <r>
    <s v="CA-2019-105146"/>
    <d v="2019-10-19T00:00:00"/>
    <d v="2019-10-23T00:00:00"/>
    <x v="3"/>
    <s v="Florida"/>
    <s v="Houston"/>
    <x v="1"/>
    <x v="2"/>
    <s v="Laptops Product 44"/>
    <n v="1136.0899999999999"/>
    <n v="1"/>
    <n v="0.1"/>
    <n v="76.03"/>
    <s v="CUST-6146"/>
    <x v="2"/>
    <x v="0"/>
    <n v="10001"/>
    <n v="4"/>
    <n v="6.6922514941597941E-2"/>
  </r>
  <r>
    <s v="CA-2019-105147"/>
    <d v="2019-03-01T00:00:00"/>
    <d v="2019-03-06T00:00:00"/>
    <x v="2"/>
    <s v="New York"/>
    <s v="Seattle"/>
    <x v="1"/>
    <x v="2"/>
    <s v="Laptops Product 12"/>
    <n v="454.34"/>
    <n v="4"/>
    <n v="0.1"/>
    <n v="85.16"/>
    <s v="CUST-6147"/>
    <x v="2"/>
    <x v="0"/>
    <n v="10001"/>
    <n v="5"/>
    <n v="0.18743672139807194"/>
  </r>
  <r>
    <s v="CA-2019-105148"/>
    <d v="2019-09-21T00:00:00"/>
    <d v="2019-09-25T00:00:00"/>
    <x v="2"/>
    <s v="Illinois"/>
    <s v="Seattle"/>
    <x v="2"/>
    <x v="4"/>
    <s v="Chairs Product 41"/>
    <n v="1109.3800000000001"/>
    <n v="2"/>
    <n v="0.2"/>
    <n v="33.14"/>
    <s v="CUST-6148"/>
    <x v="2"/>
    <x v="0"/>
    <n v="10001"/>
    <n v="4"/>
    <n v="2.9872541419531627E-2"/>
  </r>
  <r>
    <s v="CA-2019-105149"/>
    <d v="2019-02-12T00:00:00"/>
    <d v="2019-02-15T00:00:00"/>
    <x v="1"/>
    <s v="Texas"/>
    <s v="Chicago"/>
    <x v="1"/>
    <x v="3"/>
    <s v="Accessories Product 8"/>
    <n v="696.78"/>
    <n v="2"/>
    <n v="0"/>
    <n v="131.32"/>
    <s v="CUST-6149"/>
    <x v="0"/>
    <x v="0"/>
    <n v="10001"/>
    <n v="3"/>
    <n v="0.18846694796061886"/>
  </r>
  <r>
    <s v="CA-2019-105150"/>
    <d v="2019-09-17T00:00:00"/>
    <d v="2019-09-18T00:00:00"/>
    <x v="3"/>
    <s v="Florida"/>
    <s v="Chicago"/>
    <x v="1"/>
    <x v="7"/>
    <s v="Phones Product 36"/>
    <n v="1226.51"/>
    <n v="4"/>
    <n v="0.05"/>
    <n v="-218.55"/>
    <s v="CUST-6150"/>
    <x v="0"/>
    <x v="0"/>
    <n v="10001"/>
    <n v="1"/>
    <n v="-0.1781885186423266"/>
  </r>
  <r>
    <s v="CA-2019-105151"/>
    <d v="2019-06-18T00:00:00"/>
    <d v="2019-06-20T00:00:00"/>
    <x v="0"/>
    <s v="Florida"/>
    <s v="Los Angeles"/>
    <x v="2"/>
    <x v="4"/>
    <s v="Chairs Product 13"/>
    <n v="424.26"/>
    <n v="4"/>
    <n v="0.2"/>
    <n v="20.88"/>
    <s v="CUST-6151"/>
    <x v="0"/>
    <x v="0"/>
    <n v="10001"/>
    <n v="2"/>
    <n v="4.9215103945693679E-2"/>
  </r>
  <r>
    <s v="CA-2019-105152"/>
    <d v="2019-01-09T00:00:00"/>
    <d v="2019-01-11T00:00:00"/>
    <x v="2"/>
    <s v="Illinois"/>
    <s v="Seattle"/>
    <x v="0"/>
    <x v="0"/>
    <s v="Storage Product 12"/>
    <n v="289.07"/>
    <n v="1"/>
    <n v="0"/>
    <n v="14.02"/>
    <s v="CUST-6152"/>
    <x v="1"/>
    <x v="0"/>
    <n v="10001"/>
    <n v="2"/>
    <n v="4.8500363233818795E-2"/>
  </r>
  <r>
    <s v="CA-2019-105153"/>
    <d v="2019-04-03T00:00:00"/>
    <d v="2019-04-08T00:00:00"/>
    <x v="3"/>
    <s v="Texas"/>
    <s v="Houston"/>
    <x v="2"/>
    <x v="4"/>
    <s v="Chairs Product 47"/>
    <n v="738.4"/>
    <n v="4"/>
    <n v="0"/>
    <n v="-25.2"/>
    <s v="CUST-6153"/>
    <x v="1"/>
    <x v="0"/>
    <n v="10001"/>
    <n v="5"/>
    <n v="-3.4127843986998918E-2"/>
  </r>
  <r>
    <s v="CA-2019-105154"/>
    <d v="2019-06-07T00:00:00"/>
    <d v="2019-06-09T00:00:00"/>
    <x v="1"/>
    <s v="California"/>
    <s v="New York City"/>
    <x v="2"/>
    <x v="4"/>
    <s v="Chairs Product 31"/>
    <n v="763.23"/>
    <n v="4"/>
    <n v="0.1"/>
    <n v="88.85"/>
    <s v="CUST-6154"/>
    <x v="2"/>
    <x v="0"/>
    <n v="10001"/>
    <n v="2"/>
    <n v="0.11641313889653183"/>
  </r>
  <r>
    <s v="CA-2019-105155"/>
    <d v="2019-07-07T00:00:00"/>
    <d v="2019-07-08T00:00:00"/>
    <x v="2"/>
    <s v="Florida"/>
    <s v="Seattle"/>
    <x v="1"/>
    <x v="7"/>
    <s v="Phones Product 18"/>
    <n v="875.22"/>
    <n v="3"/>
    <n v="0"/>
    <n v="63.8"/>
    <s v="CUST-6155"/>
    <x v="0"/>
    <x v="0"/>
    <n v="10001"/>
    <n v="1"/>
    <n v="7.2895957587806495E-2"/>
  </r>
  <r>
    <s v="CA-2019-105156"/>
    <d v="2019-08-25T00:00:00"/>
    <d v="2019-08-27T00:00:00"/>
    <x v="0"/>
    <s v="New York"/>
    <s v="Los Angeles"/>
    <x v="1"/>
    <x v="3"/>
    <s v="Accessories Product 10"/>
    <n v="932.93"/>
    <n v="2"/>
    <n v="0.05"/>
    <n v="-153.68"/>
    <s v="CUST-6156"/>
    <x v="0"/>
    <x v="0"/>
    <n v="10001"/>
    <n v="2"/>
    <n v="-0.16472832902790135"/>
  </r>
  <r>
    <s v="CA-2019-105157"/>
    <d v="2019-01-23T00:00:00"/>
    <d v="2019-01-27T00:00:00"/>
    <x v="1"/>
    <s v="Washington"/>
    <s v="New York City"/>
    <x v="2"/>
    <x v="8"/>
    <s v="Tables Product 37"/>
    <n v="420.14"/>
    <n v="2"/>
    <n v="0.2"/>
    <n v="25.86"/>
    <s v="CUST-6157"/>
    <x v="1"/>
    <x v="0"/>
    <n v="10001"/>
    <n v="4"/>
    <n v="6.1550911600894938E-2"/>
  </r>
  <r>
    <s v="CA-2019-105158"/>
    <d v="2019-11-02T00:00:00"/>
    <d v="2019-11-04T00:00:00"/>
    <x v="0"/>
    <s v="Washington"/>
    <s v="New York City"/>
    <x v="1"/>
    <x v="7"/>
    <s v="Phones Product 42"/>
    <n v="832.34"/>
    <n v="4"/>
    <n v="0.05"/>
    <n v="35.35"/>
    <s v="CUST-6158"/>
    <x v="1"/>
    <x v="0"/>
    <n v="10001"/>
    <n v="2"/>
    <n v="4.2470624984982101E-2"/>
  </r>
  <r>
    <s v="CA-2019-105159"/>
    <d v="2019-04-18T00:00:00"/>
    <d v="2019-04-21T00:00:00"/>
    <x v="0"/>
    <s v="California"/>
    <s v="Miami"/>
    <x v="0"/>
    <x v="0"/>
    <s v="Storage Product 20"/>
    <n v="702.72"/>
    <n v="5"/>
    <n v="0.1"/>
    <n v="-129.99"/>
    <s v="CUST-6159"/>
    <x v="2"/>
    <x v="0"/>
    <n v="10001"/>
    <n v="3"/>
    <n v="-0.18498121584699453"/>
  </r>
  <r>
    <s v="CA-2019-105160"/>
    <d v="2019-11-13T00:00:00"/>
    <d v="2019-11-15T00:00:00"/>
    <x v="3"/>
    <s v="Washington"/>
    <s v="Los Angeles"/>
    <x v="1"/>
    <x v="7"/>
    <s v="Phones Product 46"/>
    <n v="73.31"/>
    <n v="2"/>
    <n v="0"/>
    <n v="16.59"/>
    <s v="CUST-6160"/>
    <x v="1"/>
    <x v="0"/>
    <n v="10001"/>
    <n v="2"/>
    <n v="0.2262992770426954"/>
  </r>
  <r>
    <s v="CA-2019-105161"/>
    <d v="2019-09-20T00:00:00"/>
    <d v="2019-09-25T00:00:00"/>
    <x v="2"/>
    <s v="Texas"/>
    <s v="Seattle"/>
    <x v="2"/>
    <x v="6"/>
    <s v="Bookcases Product 37"/>
    <n v="593.82000000000005"/>
    <n v="4"/>
    <n v="0"/>
    <n v="163.63"/>
    <s v="CUST-6161"/>
    <x v="2"/>
    <x v="0"/>
    <n v="10001"/>
    <n v="5"/>
    <n v="0.27555488195075944"/>
  </r>
  <r>
    <s v="CA-2019-105162"/>
    <d v="2019-08-17T00:00:00"/>
    <d v="2019-08-21T00:00:00"/>
    <x v="0"/>
    <s v="Illinois"/>
    <s v="Miami"/>
    <x v="0"/>
    <x v="5"/>
    <s v="Paper Product 5"/>
    <n v="1264.1099999999999"/>
    <n v="3"/>
    <n v="0.2"/>
    <n v="155.19999999999999"/>
    <s v="CUST-6162"/>
    <x v="1"/>
    <x v="0"/>
    <n v="10001"/>
    <n v="4"/>
    <n v="0.12277412566944332"/>
  </r>
  <r>
    <s v="CA-2019-105163"/>
    <d v="2019-08-01T00:00:00"/>
    <d v="2019-08-04T00:00:00"/>
    <x v="1"/>
    <s v="Florida"/>
    <s v="New York City"/>
    <x v="1"/>
    <x v="2"/>
    <s v="Laptops Product 29"/>
    <n v="1064.81"/>
    <n v="3"/>
    <n v="0.2"/>
    <n v="-65.06"/>
    <s v="CUST-6163"/>
    <x v="2"/>
    <x v="0"/>
    <n v="10001"/>
    <n v="3"/>
    <n v="-6.1100102365680267E-2"/>
  </r>
  <r>
    <s v="CA-2019-105164"/>
    <d v="2019-11-06T00:00:00"/>
    <d v="2019-11-07T00:00:00"/>
    <x v="0"/>
    <s v="Texas"/>
    <s v="Los Angeles"/>
    <x v="2"/>
    <x v="6"/>
    <s v="Bookcases Product 21"/>
    <n v="1211.8499999999999"/>
    <n v="1"/>
    <n v="0.2"/>
    <n v="-186.41"/>
    <s v="CUST-6164"/>
    <x v="2"/>
    <x v="0"/>
    <n v="10001"/>
    <n v="1"/>
    <n v="-0.15382266782192516"/>
  </r>
  <r>
    <s v="CA-2019-105165"/>
    <d v="2019-01-30T00:00:00"/>
    <d v="2019-02-02T00:00:00"/>
    <x v="1"/>
    <s v="Washington"/>
    <s v="New York City"/>
    <x v="0"/>
    <x v="5"/>
    <s v="Paper Product 14"/>
    <n v="967.41"/>
    <n v="5"/>
    <n v="0.2"/>
    <n v="173.91"/>
    <s v="CUST-6165"/>
    <x v="1"/>
    <x v="0"/>
    <n v="10001"/>
    <n v="3"/>
    <n v="0.17976866065060315"/>
  </r>
  <r>
    <s v="CA-2019-105166"/>
    <d v="2019-02-19T00:00:00"/>
    <d v="2019-02-23T00:00:00"/>
    <x v="1"/>
    <s v="Washington"/>
    <s v="New York City"/>
    <x v="0"/>
    <x v="1"/>
    <s v="Binders Product 20"/>
    <n v="1094.6099999999999"/>
    <n v="1"/>
    <n v="0.1"/>
    <n v="254.91"/>
    <s v="CUST-6166"/>
    <x v="2"/>
    <x v="0"/>
    <n v="10001"/>
    <n v="4"/>
    <n v="0.23287746320607342"/>
  </r>
  <r>
    <s v="CA-2019-105167"/>
    <d v="2019-08-06T00:00:00"/>
    <d v="2019-08-10T00:00:00"/>
    <x v="0"/>
    <s v="California"/>
    <s v="Los Angeles"/>
    <x v="2"/>
    <x v="8"/>
    <s v="Tables Product 28"/>
    <n v="1293.95"/>
    <n v="2"/>
    <n v="0.2"/>
    <n v="-240.11"/>
    <s v="CUST-6167"/>
    <x v="1"/>
    <x v="0"/>
    <n v="10001"/>
    <n v="4"/>
    <n v="-0.18556358437343021"/>
  </r>
  <r>
    <s v="CA-2019-105168"/>
    <d v="2019-06-02T00:00:00"/>
    <d v="2019-06-03T00:00:00"/>
    <x v="2"/>
    <s v="Florida"/>
    <s v="New York City"/>
    <x v="1"/>
    <x v="2"/>
    <s v="Laptops Product 19"/>
    <n v="97.34"/>
    <n v="4"/>
    <n v="0.05"/>
    <n v="-1.43"/>
    <s v="CUST-6168"/>
    <x v="0"/>
    <x v="0"/>
    <n v="10001"/>
    <n v="1"/>
    <n v="-1.4690774604479144E-2"/>
  </r>
  <r>
    <s v="CA-2019-105169"/>
    <d v="2019-12-20T00:00:00"/>
    <d v="2019-12-21T00:00:00"/>
    <x v="1"/>
    <s v="Texas"/>
    <s v="Chicago"/>
    <x v="0"/>
    <x v="5"/>
    <s v="Paper Product 37"/>
    <n v="657.73"/>
    <n v="5"/>
    <n v="0.1"/>
    <n v="189.95"/>
    <s v="CUST-6169"/>
    <x v="1"/>
    <x v="0"/>
    <n v="10001"/>
    <n v="1"/>
    <n v="0.28879631459717509"/>
  </r>
  <r>
    <s v="CA-2019-105170"/>
    <d v="2019-11-25T00:00:00"/>
    <d v="2019-11-28T00:00:00"/>
    <x v="1"/>
    <s v="Washington"/>
    <s v="Houston"/>
    <x v="2"/>
    <x v="6"/>
    <s v="Bookcases Product 46"/>
    <n v="1010.35"/>
    <n v="5"/>
    <n v="0.2"/>
    <n v="155.96"/>
    <s v="CUST-6170"/>
    <x v="1"/>
    <x v="0"/>
    <n v="10001"/>
    <n v="3"/>
    <n v="0.15436234968080367"/>
  </r>
  <r>
    <s v="CA-2019-105171"/>
    <d v="2019-04-30T00:00:00"/>
    <d v="2019-05-03T00:00:00"/>
    <x v="3"/>
    <s v="California"/>
    <s v="Miami"/>
    <x v="2"/>
    <x v="6"/>
    <s v="Bookcases Product 11"/>
    <n v="167.42"/>
    <n v="5"/>
    <n v="0"/>
    <n v="36.299999999999997"/>
    <s v="CUST-6171"/>
    <x v="2"/>
    <x v="0"/>
    <n v="10001"/>
    <n v="3"/>
    <n v="0.21681997371879105"/>
  </r>
  <r>
    <s v="CA-2019-105172"/>
    <d v="2019-06-15T00:00:00"/>
    <d v="2019-06-17T00:00:00"/>
    <x v="0"/>
    <s v="Illinois"/>
    <s v="Houston"/>
    <x v="0"/>
    <x v="5"/>
    <s v="Paper Product 4"/>
    <n v="895.95"/>
    <n v="5"/>
    <n v="0.1"/>
    <n v="63.37"/>
    <s v="CUST-6172"/>
    <x v="1"/>
    <x v="0"/>
    <n v="10001"/>
    <n v="2"/>
    <n v="7.0729393381327083E-2"/>
  </r>
  <r>
    <s v="CA-2019-105173"/>
    <d v="2019-06-13T00:00:00"/>
    <d v="2019-06-18T00:00:00"/>
    <x v="3"/>
    <s v="Washington"/>
    <s v="Miami"/>
    <x v="0"/>
    <x v="0"/>
    <s v="Storage Product 41"/>
    <n v="425.63"/>
    <n v="1"/>
    <n v="0"/>
    <n v="88.16"/>
    <s v="CUST-6173"/>
    <x v="1"/>
    <x v="0"/>
    <n v="10001"/>
    <n v="5"/>
    <n v="0.20712825693677606"/>
  </r>
  <r>
    <s v="CA-2019-105174"/>
    <d v="2019-04-13T00:00:00"/>
    <d v="2019-04-18T00:00:00"/>
    <x v="0"/>
    <s v="Florida"/>
    <s v="Seattle"/>
    <x v="1"/>
    <x v="7"/>
    <s v="Phones Product 16"/>
    <n v="121.72"/>
    <n v="4"/>
    <n v="0"/>
    <n v="-13.07"/>
    <s v="CUST-6174"/>
    <x v="0"/>
    <x v="0"/>
    <n v="10001"/>
    <n v="5"/>
    <n v="-0.10737758790667105"/>
  </r>
  <r>
    <s v="CA-2019-105175"/>
    <d v="2019-07-13T00:00:00"/>
    <d v="2019-07-16T00:00:00"/>
    <x v="3"/>
    <s v="California"/>
    <s v="Los Angeles"/>
    <x v="2"/>
    <x v="8"/>
    <s v="Tables Product 21"/>
    <n v="1259.3599999999999"/>
    <n v="2"/>
    <n v="0.1"/>
    <n v="-225.33"/>
    <s v="CUST-6175"/>
    <x v="2"/>
    <x v="0"/>
    <n v="10001"/>
    <n v="3"/>
    <n v="-0.17892421547452678"/>
  </r>
  <r>
    <s v="CA-2019-105176"/>
    <d v="2019-03-15T00:00:00"/>
    <d v="2019-03-19T00:00:00"/>
    <x v="3"/>
    <s v="California"/>
    <s v="Seattle"/>
    <x v="1"/>
    <x v="3"/>
    <s v="Accessories Product 48"/>
    <n v="1251.97"/>
    <n v="4"/>
    <n v="0.2"/>
    <n v="50.21"/>
    <s v="CUST-6176"/>
    <x v="0"/>
    <x v="0"/>
    <n v="10001"/>
    <n v="4"/>
    <n v="4.0104794843326914E-2"/>
  </r>
  <r>
    <s v="CA-2019-105177"/>
    <d v="2019-09-21T00:00:00"/>
    <d v="2019-09-25T00:00:00"/>
    <x v="1"/>
    <s v="California"/>
    <s v="New York City"/>
    <x v="2"/>
    <x v="6"/>
    <s v="Bookcases Product 42"/>
    <n v="1076.8"/>
    <n v="3"/>
    <n v="0.2"/>
    <n v="-207.33"/>
    <s v="CUST-6177"/>
    <x v="1"/>
    <x v="0"/>
    <n v="10001"/>
    <n v="4"/>
    <n v="-0.19254271916790491"/>
  </r>
  <r>
    <s v="CA-2019-105178"/>
    <d v="2019-08-07T00:00:00"/>
    <d v="2019-08-12T00:00:00"/>
    <x v="1"/>
    <s v="Illinois"/>
    <s v="Chicago"/>
    <x v="1"/>
    <x v="2"/>
    <s v="Laptops Product 33"/>
    <n v="970.53"/>
    <n v="5"/>
    <n v="0.2"/>
    <n v="145.28"/>
    <s v="CUST-6178"/>
    <x v="0"/>
    <x v="0"/>
    <n v="10001"/>
    <n v="5"/>
    <n v="0.14969140572676787"/>
  </r>
  <r>
    <s v="CA-2019-105179"/>
    <d v="2019-04-11T00:00:00"/>
    <d v="2019-04-15T00:00:00"/>
    <x v="2"/>
    <s v="Florida"/>
    <s v="Los Angeles"/>
    <x v="2"/>
    <x v="4"/>
    <s v="Chairs Product 48"/>
    <n v="302.75"/>
    <n v="4"/>
    <n v="0"/>
    <n v="-11.3"/>
    <s v="CUST-6179"/>
    <x v="0"/>
    <x v="0"/>
    <n v="10001"/>
    <n v="4"/>
    <n v="-3.7324525185796861E-2"/>
  </r>
  <r>
    <s v="CA-2019-105180"/>
    <d v="2019-01-27T00:00:00"/>
    <d v="2019-01-31T00:00:00"/>
    <x v="0"/>
    <s v="New York"/>
    <s v="Los Angeles"/>
    <x v="0"/>
    <x v="5"/>
    <s v="Paper Product 25"/>
    <n v="1063.53"/>
    <n v="3"/>
    <n v="0.1"/>
    <n v="163.30000000000001"/>
    <s v="CUST-6180"/>
    <x v="0"/>
    <x v="0"/>
    <n v="10001"/>
    <n v="4"/>
    <n v="0.15354526905682023"/>
  </r>
  <r>
    <s v="CA-2019-105181"/>
    <d v="2019-08-25T00:00:00"/>
    <d v="2019-08-27T00:00:00"/>
    <x v="1"/>
    <s v="Texas"/>
    <s v="Chicago"/>
    <x v="2"/>
    <x v="6"/>
    <s v="Bookcases Product 36"/>
    <n v="1348.1"/>
    <n v="4"/>
    <n v="0.05"/>
    <n v="284.14"/>
    <s v="CUST-6181"/>
    <x v="0"/>
    <x v="0"/>
    <n v="10001"/>
    <n v="2"/>
    <n v="0.2107707143386989"/>
  </r>
  <r>
    <s v="CA-2019-105182"/>
    <d v="2019-03-16T00:00:00"/>
    <d v="2019-03-17T00:00:00"/>
    <x v="0"/>
    <s v="Washington"/>
    <s v="Los Angeles"/>
    <x v="1"/>
    <x v="3"/>
    <s v="Accessories Product 5"/>
    <n v="831.62"/>
    <n v="4"/>
    <n v="0.1"/>
    <n v="166.13"/>
    <s v="CUST-6182"/>
    <x v="1"/>
    <x v="0"/>
    <n v="10001"/>
    <n v="1"/>
    <n v="0.19976672037709531"/>
  </r>
  <r>
    <s v="CA-2019-105183"/>
    <d v="2019-10-31T00:00:00"/>
    <d v="2019-11-01T00:00:00"/>
    <x v="3"/>
    <s v="Florida"/>
    <s v="Houston"/>
    <x v="1"/>
    <x v="7"/>
    <s v="Phones Product 21"/>
    <n v="359.62"/>
    <n v="2"/>
    <n v="0.05"/>
    <n v="15.37"/>
    <s v="CUST-6183"/>
    <x v="0"/>
    <x v="0"/>
    <n v="10001"/>
    <n v="1"/>
    <n v="4.27395584227796E-2"/>
  </r>
  <r>
    <s v="CA-2019-105184"/>
    <d v="2019-02-26T00:00:00"/>
    <d v="2019-03-02T00:00:00"/>
    <x v="0"/>
    <s v="Florida"/>
    <s v="Los Angeles"/>
    <x v="1"/>
    <x v="2"/>
    <s v="Laptops Product 38"/>
    <n v="585.41999999999996"/>
    <n v="4"/>
    <n v="0"/>
    <n v="79.48"/>
    <s v="CUST-6184"/>
    <x v="2"/>
    <x v="0"/>
    <n v="10001"/>
    <n v="4"/>
    <n v="0.13576577499914594"/>
  </r>
  <r>
    <s v="CA-2019-105185"/>
    <d v="2019-02-02T00:00:00"/>
    <d v="2019-02-06T00:00:00"/>
    <x v="0"/>
    <s v="New York"/>
    <s v="New York City"/>
    <x v="2"/>
    <x v="4"/>
    <s v="Chairs Product 13"/>
    <n v="580.99"/>
    <n v="3"/>
    <n v="0.1"/>
    <n v="-36.82"/>
    <s v="CUST-6185"/>
    <x v="1"/>
    <x v="0"/>
    <n v="10001"/>
    <n v="4"/>
    <n v="-6.3374584760495012E-2"/>
  </r>
  <r>
    <s v="CA-2019-105186"/>
    <d v="2019-12-19T00:00:00"/>
    <d v="2019-12-20T00:00:00"/>
    <x v="0"/>
    <s v="Illinois"/>
    <s v="Miami"/>
    <x v="1"/>
    <x v="2"/>
    <s v="Laptops Product 12"/>
    <n v="500.92"/>
    <n v="3"/>
    <n v="0.2"/>
    <n v="71.37"/>
    <s v="CUST-6186"/>
    <x v="1"/>
    <x v="0"/>
    <n v="10001"/>
    <n v="1"/>
    <n v="0.14247784077297773"/>
  </r>
  <r>
    <s v="CA-2019-105187"/>
    <d v="2019-01-02T00:00:00"/>
    <d v="2019-01-05T00:00:00"/>
    <x v="2"/>
    <s v="Texas"/>
    <s v="Los Angeles"/>
    <x v="0"/>
    <x v="5"/>
    <s v="Paper Product 41"/>
    <n v="409.44"/>
    <n v="5"/>
    <n v="0.1"/>
    <n v="106.17"/>
    <s v="CUST-6187"/>
    <x v="0"/>
    <x v="0"/>
    <n v="10001"/>
    <n v="3"/>
    <n v="0.25930539273153574"/>
  </r>
  <r>
    <s v="CA-2019-105188"/>
    <d v="2019-03-02T00:00:00"/>
    <d v="2019-03-03T00:00:00"/>
    <x v="3"/>
    <s v="Washington"/>
    <s v="Chicago"/>
    <x v="2"/>
    <x v="6"/>
    <s v="Bookcases Product 48"/>
    <n v="997.89"/>
    <n v="5"/>
    <n v="0.1"/>
    <n v="-66.14"/>
    <s v="CUST-6188"/>
    <x v="0"/>
    <x v="0"/>
    <n v="10001"/>
    <n v="1"/>
    <n v="-6.627985048452234E-2"/>
  </r>
  <r>
    <s v="CA-2019-105189"/>
    <d v="2019-05-30T00:00:00"/>
    <d v="2019-06-01T00:00:00"/>
    <x v="1"/>
    <s v="New York"/>
    <s v="Houston"/>
    <x v="0"/>
    <x v="0"/>
    <s v="Storage Product 50"/>
    <n v="922.8"/>
    <n v="4"/>
    <n v="0"/>
    <n v="101.69"/>
    <s v="CUST-6189"/>
    <x v="1"/>
    <x v="0"/>
    <n v="10001"/>
    <n v="2"/>
    <n v="0.11019722583441699"/>
  </r>
  <r>
    <s v="CA-2019-105190"/>
    <d v="2019-08-23T00:00:00"/>
    <d v="2019-08-24T00:00:00"/>
    <x v="0"/>
    <s v="Florida"/>
    <s v="Seattle"/>
    <x v="2"/>
    <x v="8"/>
    <s v="Tables Product 32"/>
    <n v="928.84"/>
    <n v="1"/>
    <n v="0.2"/>
    <n v="46.06"/>
    <s v="CUST-6190"/>
    <x v="0"/>
    <x v="0"/>
    <n v="10001"/>
    <n v="1"/>
    <n v="4.9588734335299943E-2"/>
  </r>
  <r>
    <s v="CA-2019-105191"/>
    <d v="2019-04-23T00:00:00"/>
    <d v="2019-04-25T00:00:00"/>
    <x v="0"/>
    <s v="California"/>
    <s v="Houston"/>
    <x v="0"/>
    <x v="5"/>
    <s v="Paper Product 14"/>
    <n v="466.53"/>
    <n v="3"/>
    <n v="0.05"/>
    <n v="-18.420000000000002"/>
    <s v="CUST-6191"/>
    <x v="0"/>
    <x v="0"/>
    <n v="10001"/>
    <n v="2"/>
    <n v="-3.9482991447495341E-2"/>
  </r>
  <r>
    <s v="CA-2019-105192"/>
    <d v="2019-10-30T00:00:00"/>
    <d v="2019-11-03T00:00:00"/>
    <x v="3"/>
    <s v="Texas"/>
    <s v="Chicago"/>
    <x v="0"/>
    <x v="0"/>
    <s v="Storage Product 4"/>
    <n v="723.53"/>
    <n v="4"/>
    <n v="0"/>
    <n v="13.5"/>
    <s v="CUST-6192"/>
    <x v="0"/>
    <x v="0"/>
    <n v="10001"/>
    <n v="4"/>
    <n v="1.8658521415836248E-2"/>
  </r>
  <r>
    <s v="CA-2019-105193"/>
    <d v="2019-04-28T00:00:00"/>
    <d v="2019-04-30T00:00:00"/>
    <x v="1"/>
    <s v="Washington"/>
    <s v="Chicago"/>
    <x v="1"/>
    <x v="2"/>
    <s v="Laptops Product 1"/>
    <n v="515.5"/>
    <n v="1"/>
    <n v="0.1"/>
    <n v="84.86"/>
    <s v="CUST-6193"/>
    <x v="0"/>
    <x v="0"/>
    <n v="10001"/>
    <n v="2"/>
    <n v="0.16461687681862269"/>
  </r>
  <r>
    <s v="CA-2019-105194"/>
    <d v="2019-04-08T00:00:00"/>
    <d v="2019-04-13T00:00:00"/>
    <x v="0"/>
    <s v="New York"/>
    <s v="Seattle"/>
    <x v="2"/>
    <x v="6"/>
    <s v="Bookcases Product 32"/>
    <n v="1028.95"/>
    <n v="1"/>
    <n v="0"/>
    <n v="-91.81"/>
    <s v="CUST-6194"/>
    <x v="2"/>
    <x v="0"/>
    <n v="10001"/>
    <n v="5"/>
    <n v="-8.9226881772680885E-2"/>
  </r>
  <r>
    <s v="CA-2019-105195"/>
    <d v="2019-07-31T00:00:00"/>
    <d v="2019-08-02T00:00:00"/>
    <x v="3"/>
    <s v="Illinois"/>
    <s v="Chicago"/>
    <x v="0"/>
    <x v="1"/>
    <s v="Binders Product 42"/>
    <n v="1289.1300000000001"/>
    <n v="5"/>
    <n v="0.1"/>
    <n v="-132.33000000000001"/>
    <s v="CUST-6195"/>
    <x v="2"/>
    <x v="0"/>
    <n v="10001"/>
    <n v="2"/>
    <n v="-0.10265062484000838"/>
  </r>
  <r>
    <s v="CA-2019-105196"/>
    <d v="2019-09-30T00:00:00"/>
    <d v="2019-10-03T00:00:00"/>
    <x v="1"/>
    <s v="Washington"/>
    <s v="Los Angeles"/>
    <x v="1"/>
    <x v="3"/>
    <s v="Accessories Product 45"/>
    <n v="595.53"/>
    <n v="5"/>
    <n v="0.1"/>
    <n v="15.69"/>
    <s v="CUST-6196"/>
    <x v="0"/>
    <x v="0"/>
    <n v="10001"/>
    <n v="3"/>
    <n v="2.6346279784393734E-2"/>
  </r>
  <r>
    <s v="CA-2019-105197"/>
    <d v="2019-04-05T00:00:00"/>
    <d v="2019-04-07T00:00:00"/>
    <x v="1"/>
    <s v="Washington"/>
    <s v="Chicago"/>
    <x v="2"/>
    <x v="8"/>
    <s v="Tables Product 39"/>
    <n v="653.66999999999996"/>
    <n v="5"/>
    <n v="0.2"/>
    <n v="41.78"/>
    <s v="CUST-6197"/>
    <x v="2"/>
    <x v="0"/>
    <n v="10001"/>
    <n v="2"/>
    <n v="6.3916043263420388E-2"/>
  </r>
  <r>
    <s v="CA-2019-105198"/>
    <d v="2019-08-13T00:00:00"/>
    <d v="2019-08-18T00:00:00"/>
    <x v="1"/>
    <s v="New York"/>
    <s v="Los Angeles"/>
    <x v="1"/>
    <x v="7"/>
    <s v="Phones Product 10"/>
    <n v="216.7"/>
    <n v="4"/>
    <n v="0"/>
    <n v="-23.6"/>
    <s v="CUST-6198"/>
    <x v="0"/>
    <x v="0"/>
    <n v="10001"/>
    <n v="5"/>
    <n v="-0.10890632210429166"/>
  </r>
  <r>
    <s v="CA-2019-105199"/>
    <d v="2019-05-06T00:00:00"/>
    <d v="2019-05-08T00:00:00"/>
    <x v="2"/>
    <s v="Texas"/>
    <s v="Seattle"/>
    <x v="0"/>
    <x v="0"/>
    <s v="Storage Product 41"/>
    <n v="598.07000000000005"/>
    <n v="1"/>
    <n v="0.05"/>
    <n v="119.17"/>
    <s v="CUST-6199"/>
    <x v="2"/>
    <x v="0"/>
    <n v="10001"/>
    <n v="2"/>
    <n v="0.1992576119852191"/>
  </r>
  <r>
    <s v="CA-2019-105200"/>
    <d v="2019-11-28T00:00:00"/>
    <d v="2019-11-29T00:00:00"/>
    <x v="3"/>
    <s v="Texas"/>
    <s v="Los Angeles"/>
    <x v="0"/>
    <x v="5"/>
    <s v="Paper Product 44"/>
    <n v="310.97000000000003"/>
    <n v="1"/>
    <n v="0.05"/>
    <n v="31.4"/>
    <s v="CUST-6200"/>
    <x v="1"/>
    <x v="0"/>
    <n v="10001"/>
    <n v="1"/>
    <n v="0.1009743705180564"/>
  </r>
  <r>
    <s v="CA-2019-105201"/>
    <d v="2019-09-05T00:00:00"/>
    <d v="2019-09-06T00:00:00"/>
    <x v="1"/>
    <s v="Washington"/>
    <s v="Seattle"/>
    <x v="2"/>
    <x v="4"/>
    <s v="Chairs Product 50"/>
    <n v="952.42"/>
    <n v="1"/>
    <n v="0.05"/>
    <n v="-137.06"/>
    <s v="CUST-6201"/>
    <x v="2"/>
    <x v="0"/>
    <n v="10001"/>
    <n v="1"/>
    <n v="-0.14390709980890784"/>
  </r>
  <r>
    <s v="CA-2019-105202"/>
    <d v="2019-01-09T00:00:00"/>
    <d v="2019-01-14T00:00:00"/>
    <x v="1"/>
    <s v="Florida"/>
    <s v="Houston"/>
    <x v="1"/>
    <x v="2"/>
    <s v="Laptops Product 3"/>
    <n v="1464.78"/>
    <n v="2"/>
    <n v="0.05"/>
    <n v="169.81"/>
    <s v="CUST-6202"/>
    <x v="2"/>
    <x v="0"/>
    <n v="10001"/>
    <n v="5"/>
    <n v="0.115928671882467"/>
  </r>
  <r>
    <s v="CA-2019-105203"/>
    <d v="2019-01-08T00:00:00"/>
    <d v="2019-01-10T00:00:00"/>
    <x v="2"/>
    <s v="Florida"/>
    <s v="Houston"/>
    <x v="0"/>
    <x v="0"/>
    <s v="Storage Product 10"/>
    <n v="883.12"/>
    <n v="2"/>
    <n v="0.2"/>
    <n v="154.46"/>
    <s v="CUST-6203"/>
    <x v="1"/>
    <x v="0"/>
    <n v="10001"/>
    <n v="2"/>
    <n v="0.17490261799076004"/>
  </r>
  <r>
    <s v="CA-2019-105204"/>
    <d v="2019-11-24T00:00:00"/>
    <d v="2019-11-27T00:00:00"/>
    <x v="2"/>
    <s v="Florida"/>
    <s v="Los Angeles"/>
    <x v="2"/>
    <x v="4"/>
    <s v="Chairs Product 7"/>
    <n v="1128.0899999999999"/>
    <n v="3"/>
    <n v="0.05"/>
    <n v="276.5"/>
    <s v="CUST-6204"/>
    <x v="2"/>
    <x v="0"/>
    <n v="10001"/>
    <n v="3"/>
    <n v="0.24510455726050229"/>
  </r>
  <r>
    <s v="CA-2019-105205"/>
    <d v="2019-11-29T00:00:00"/>
    <d v="2019-12-03T00:00:00"/>
    <x v="3"/>
    <s v="California"/>
    <s v="Los Angeles"/>
    <x v="0"/>
    <x v="1"/>
    <s v="Binders Product 42"/>
    <n v="852.24"/>
    <n v="3"/>
    <n v="0"/>
    <n v="-35.25"/>
    <s v="CUST-6205"/>
    <x v="2"/>
    <x v="0"/>
    <n v="10001"/>
    <n v="4"/>
    <n v="-4.136158828499014E-2"/>
  </r>
  <r>
    <s v="CA-2019-105206"/>
    <d v="2019-10-03T00:00:00"/>
    <d v="2019-10-05T00:00:00"/>
    <x v="3"/>
    <s v="Florida"/>
    <s v="Seattle"/>
    <x v="1"/>
    <x v="7"/>
    <s v="Phones Product 13"/>
    <n v="135.26"/>
    <n v="4"/>
    <n v="0.2"/>
    <n v="-26.09"/>
    <s v="CUST-6206"/>
    <x v="0"/>
    <x v="0"/>
    <n v="10001"/>
    <n v="2"/>
    <n v="-0.19288777169895019"/>
  </r>
  <r>
    <s v="CA-2019-105207"/>
    <d v="2019-11-27T00:00:00"/>
    <d v="2019-12-01T00:00:00"/>
    <x v="1"/>
    <s v="New York"/>
    <s v="Houston"/>
    <x v="2"/>
    <x v="6"/>
    <s v="Bookcases Product 18"/>
    <n v="865.93"/>
    <n v="3"/>
    <n v="0.1"/>
    <n v="27.99"/>
    <s v="CUST-6207"/>
    <x v="1"/>
    <x v="0"/>
    <n v="10001"/>
    <n v="4"/>
    <n v="3.2323628930744981E-2"/>
  </r>
  <r>
    <s v="CA-2019-105208"/>
    <d v="2019-09-09T00:00:00"/>
    <d v="2019-09-14T00:00:00"/>
    <x v="2"/>
    <s v="Texas"/>
    <s v="Los Angeles"/>
    <x v="1"/>
    <x v="7"/>
    <s v="Phones Product 34"/>
    <n v="30.63"/>
    <n v="4"/>
    <n v="0"/>
    <n v="0.62"/>
    <s v="CUST-6208"/>
    <x v="2"/>
    <x v="0"/>
    <n v="10001"/>
    <n v="5"/>
    <n v="2.0241593209271956E-2"/>
  </r>
  <r>
    <s v="CA-2019-105209"/>
    <d v="2019-08-06T00:00:00"/>
    <d v="2019-08-07T00:00:00"/>
    <x v="1"/>
    <s v="Illinois"/>
    <s v="Houston"/>
    <x v="2"/>
    <x v="6"/>
    <s v="Bookcases Product 25"/>
    <n v="750.28"/>
    <n v="3"/>
    <n v="0.1"/>
    <n v="37.840000000000003"/>
    <s v="CUST-6209"/>
    <x v="1"/>
    <x v="0"/>
    <n v="10001"/>
    <n v="1"/>
    <n v="5.0434504451671386E-2"/>
  </r>
  <r>
    <s v="CA-2019-105210"/>
    <d v="2019-08-03T00:00:00"/>
    <d v="2019-08-08T00:00:00"/>
    <x v="0"/>
    <s v="California"/>
    <s v="Los Angeles"/>
    <x v="1"/>
    <x v="7"/>
    <s v="Phones Product 46"/>
    <n v="570.64"/>
    <n v="3"/>
    <n v="0"/>
    <n v="118.57"/>
    <s v="CUST-6210"/>
    <x v="0"/>
    <x v="0"/>
    <n v="10001"/>
    <n v="5"/>
    <n v="0.20778424225431094"/>
  </r>
  <r>
    <s v="CA-2019-105211"/>
    <d v="2019-09-27T00:00:00"/>
    <d v="2019-10-02T00:00:00"/>
    <x v="2"/>
    <s v="California"/>
    <s v="Los Angeles"/>
    <x v="1"/>
    <x v="7"/>
    <s v="Phones Product 34"/>
    <n v="1312.74"/>
    <n v="5"/>
    <n v="0"/>
    <n v="181.75"/>
    <s v="CUST-6211"/>
    <x v="2"/>
    <x v="0"/>
    <n v="10001"/>
    <n v="5"/>
    <n v="0.1384508737449914"/>
  </r>
  <r>
    <s v="CA-2019-105212"/>
    <d v="2019-03-12T00:00:00"/>
    <d v="2019-03-15T00:00:00"/>
    <x v="2"/>
    <s v="California"/>
    <s v="Houston"/>
    <x v="1"/>
    <x v="3"/>
    <s v="Accessories Product 40"/>
    <n v="1010.45"/>
    <n v="5"/>
    <n v="0.05"/>
    <n v="133.47"/>
    <s v="CUST-6212"/>
    <x v="2"/>
    <x v="0"/>
    <n v="10001"/>
    <n v="3"/>
    <n v="0.13208966302142608"/>
  </r>
  <r>
    <s v="CA-2019-105213"/>
    <d v="2019-10-05T00:00:00"/>
    <d v="2019-10-10T00:00:00"/>
    <x v="0"/>
    <s v="New York"/>
    <s v="New York City"/>
    <x v="1"/>
    <x v="7"/>
    <s v="Phones Product 39"/>
    <n v="966.7"/>
    <n v="5"/>
    <n v="0.05"/>
    <n v="17.43"/>
    <s v="CUST-6213"/>
    <x v="1"/>
    <x v="0"/>
    <n v="10001"/>
    <n v="5"/>
    <n v="1.8030412744388123E-2"/>
  </r>
  <r>
    <s v="CA-2019-105214"/>
    <d v="2019-11-11T00:00:00"/>
    <d v="2019-11-13T00:00:00"/>
    <x v="3"/>
    <s v="Illinois"/>
    <s v="Houston"/>
    <x v="2"/>
    <x v="4"/>
    <s v="Chairs Product 14"/>
    <n v="222"/>
    <n v="3"/>
    <n v="0.2"/>
    <n v="25.74"/>
    <s v="CUST-6214"/>
    <x v="0"/>
    <x v="0"/>
    <n v="10001"/>
    <n v="2"/>
    <n v="0.11594594594594594"/>
  </r>
  <r>
    <s v="CA-2019-105215"/>
    <d v="2019-05-24T00:00:00"/>
    <d v="2019-05-29T00:00:00"/>
    <x v="3"/>
    <s v="Illinois"/>
    <s v="Houston"/>
    <x v="0"/>
    <x v="5"/>
    <s v="Paper Product 30"/>
    <n v="710.75"/>
    <n v="5"/>
    <n v="0.1"/>
    <n v="35.69"/>
    <s v="CUST-6215"/>
    <x v="2"/>
    <x v="0"/>
    <n v="10001"/>
    <n v="5"/>
    <n v="5.0214562082307415E-2"/>
  </r>
  <r>
    <s v="CA-2019-105216"/>
    <d v="2019-02-10T00:00:00"/>
    <d v="2019-02-14T00:00:00"/>
    <x v="0"/>
    <s v="Florida"/>
    <s v="Los Angeles"/>
    <x v="2"/>
    <x v="8"/>
    <s v="Tables Product 13"/>
    <n v="1187.44"/>
    <n v="4"/>
    <n v="0.2"/>
    <n v="-116.54"/>
    <s v="CUST-6216"/>
    <x v="1"/>
    <x v="0"/>
    <n v="10001"/>
    <n v="4"/>
    <n v="-9.8143906218419452E-2"/>
  </r>
  <r>
    <s v="CA-2019-105217"/>
    <d v="2019-03-10T00:00:00"/>
    <d v="2019-03-11T00:00:00"/>
    <x v="0"/>
    <s v="Washington"/>
    <s v="Los Angeles"/>
    <x v="2"/>
    <x v="8"/>
    <s v="Tables Product 16"/>
    <n v="1423.51"/>
    <n v="1"/>
    <n v="0.05"/>
    <n v="235.79"/>
    <s v="CUST-6217"/>
    <x v="0"/>
    <x v="0"/>
    <n v="10001"/>
    <n v="1"/>
    <n v="0.16563986203117645"/>
  </r>
  <r>
    <s v="CA-2019-105218"/>
    <d v="2019-04-06T00:00:00"/>
    <d v="2019-04-08T00:00:00"/>
    <x v="0"/>
    <s v="California"/>
    <s v="Los Angeles"/>
    <x v="0"/>
    <x v="0"/>
    <s v="Storage Product 18"/>
    <n v="517.35"/>
    <n v="5"/>
    <n v="0.2"/>
    <n v="140.84"/>
    <s v="CUST-6218"/>
    <x v="1"/>
    <x v="0"/>
    <n v="10001"/>
    <n v="2"/>
    <n v="0.27223349763216392"/>
  </r>
  <r>
    <s v="CA-2019-105219"/>
    <d v="2019-10-18T00:00:00"/>
    <d v="2019-10-23T00:00:00"/>
    <x v="0"/>
    <s v="Illinois"/>
    <s v="Miami"/>
    <x v="2"/>
    <x v="8"/>
    <s v="Tables Product 21"/>
    <n v="1095.82"/>
    <n v="2"/>
    <n v="0"/>
    <n v="-213.25"/>
    <s v="CUST-6219"/>
    <x v="1"/>
    <x v="0"/>
    <n v="10001"/>
    <n v="5"/>
    <n v="-0.19460312825099013"/>
  </r>
  <r>
    <s v="CA-2019-105220"/>
    <d v="2019-05-20T00:00:00"/>
    <d v="2019-05-25T00:00:00"/>
    <x v="0"/>
    <s v="Illinois"/>
    <s v="Chicago"/>
    <x v="2"/>
    <x v="4"/>
    <s v="Chairs Product 48"/>
    <n v="982.75"/>
    <n v="5"/>
    <n v="0.05"/>
    <n v="106.62"/>
    <s v="CUST-6220"/>
    <x v="1"/>
    <x v="0"/>
    <n v="10001"/>
    <n v="5"/>
    <n v="0.10849147799542101"/>
  </r>
  <r>
    <s v="CA-2019-105221"/>
    <d v="2019-03-18T00:00:00"/>
    <d v="2019-03-21T00:00:00"/>
    <x v="2"/>
    <s v="Texas"/>
    <s v="Houston"/>
    <x v="0"/>
    <x v="1"/>
    <s v="Binders Product 20"/>
    <n v="1253.9100000000001"/>
    <n v="4"/>
    <n v="0.1"/>
    <n v="368.03"/>
    <s v="CUST-6221"/>
    <x v="2"/>
    <x v="0"/>
    <n v="10001"/>
    <n v="3"/>
    <n v="0.29350591350256394"/>
  </r>
  <r>
    <s v="CA-2019-105222"/>
    <d v="2019-04-08T00:00:00"/>
    <d v="2019-04-13T00:00:00"/>
    <x v="1"/>
    <s v="Washington"/>
    <s v="Seattle"/>
    <x v="0"/>
    <x v="0"/>
    <s v="Storage Product 41"/>
    <n v="1496.26"/>
    <n v="3"/>
    <n v="0.05"/>
    <n v="-100.47"/>
    <s v="CUST-6222"/>
    <x v="1"/>
    <x v="0"/>
    <n v="10001"/>
    <n v="5"/>
    <n v="-6.7147420902784277E-2"/>
  </r>
  <r>
    <s v="CA-2019-105223"/>
    <d v="2019-03-22T00:00:00"/>
    <d v="2019-03-27T00:00:00"/>
    <x v="2"/>
    <s v="Texas"/>
    <s v="Seattle"/>
    <x v="0"/>
    <x v="1"/>
    <s v="Binders Product 15"/>
    <n v="1382.76"/>
    <n v="2"/>
    <n v="0"/>
    <n v="240.27"/>
    <s v="CUST-6223"/>
    <x v="2"/>
    <x v="0"/>
    <n v="10001"/>
    <n v="5"/>
    <n v="0.17376117330556279"/>
  </r>
  <r>
    <s v="CA-2019-105224"/>
    <d v="2019-02-06T00:00:00"/>
    <d v="2019-02-07T00:00:00"/>
    <x v="2"/>
    <s v="Washington"/>
    <s v="Los Angeles"/>
    <x v="0"/>
    <x v="1"/>
    <s v="Binders Product 46"/>
    <n v="1070.25"/>
    <n v="4"/>
    <n v="0"/>
    <n v="276.48"/>
    <s v="CUST-6224"/>
    <x v="1"/>
    <x v="0"/>
    <n v="10001"/>
    <n v="1"/>
    <n v="0.25833216538192011"/>
  </r>
  <r>
    <s v="CA-2019-105225"/>
    <d v="2019-07-04T00:00:00"/>
    <d v="2019-07-06T00:00:00"/>
    <x v="2"/>
    <s v="Illinois"/>
    <s v="Miami"/>
    <x v="2"/>
    <x v="4"/>
    <s v="Chairs Product 46"/>
    <n v="1458.67"/>
    <n v="5"/>
    <n v="0.2"/>
    <n v="371.54"/>
    <s v="CUST-6225"/>
    <x v="2"/>
    <x v="0"/>
    <n v="10001"/>
    <n v="2"/>
    <n v="0.25471148374889452"/>
  </r>
  <r>
    <s v="CA-2019-105226"/>
    <d v="2019-11-22T00:00:00"/>
    <d v="2019-11-25T00:00:00"/>
    <x v="2"/>
    <s v="California"/>
    <s v="Houston"/>
    <x v="1"/>
    <x v="2"/>
    <s v="Laptops Product 32"/>
    <n v="326.98"/>
    <n v="5"/>
    <n v="0.2"/>
    <n v="-46.82"/>
    <s v="CUST-6226"/>
    <x v="2"/>
    <x v="0"/>
    <n v="10001"/>
    <n v="3"/>
    <n v="-0.14318918588292862"/>
  </r>
  <r>
    <s v="CA-2019-105227"/>
    <d v="2019-03-05T00:00:00"/>
    <d v="2019-03-08T00:00:00"/>
    <x v="2"/>
    <s v="Texas"/>
    <s v="Chicago"/>
    <x v="2"/>
    <x v="8"/>
    <s v="Tables Product 18"/>
    <n v="176.82"/>
    <n v="4"/>
    <n v="0.2"/>
    <n v="50.42"/>
    <s v="CUST-6227"/>
    <x v="0"/>
    <x v="0"/>
    <n v="10001"/>
    <n v="3"/>
    <n v="0.28514873883044906"/>
  </r>
  <r>
    <s v="CA-2019-105228"/>
    <d v="2019-09-18T00:00:00"/>
    <d v="2019-09-23T00:00:00"/>
    <x v="2"/>
    <s v="Washington"/>
    <s v="Houston"/>
    <x v="2"/>
    <x v="8"/>
    <s v="Tables Product 47"/>
    <n v="1437.73"/>
    <n v="2"/>
    <n v="0.1"/>
    <n v="87.58"/>
    <s v="CUST-6228"/>
    <x v="2"/>
    <x v="0"/>
    <n v="10001"/>
    <n v="5"/>
    <n v="6.0915470915957795E-2"/>
  </r>
  <r>
    <s v="CA-2019-105229"/>
    <d v="2019-11-14T00:00:00"/>
    <d v="2019-11-15T00:00:00"/>
    <x v="2"/>
    <s v="Illinois"/>
    <s v="Miami"/>
    <x v="2"/>
    <x v="8"/>
    <s v="Tables Product 17"/>
    <n v="1387.88"/>
    <n v="5"/>
    <n v="0.2"/>
    <n v="-189.93"/>
    <s v="CUST-6229"/>
    <x v="2"/>
    <x v="0"/>
    <n v="10001"/>
    <n v="1"/>
    <n v="-0.13684900711877107"/>
  </r>
  <r>
    <s v="CA-2019-105230"/>
    <d v="2019-10-10T00:00:00"/>
    <d v="2019-10-11T00:00:00"/>
    <x v="1"/>
    <s v="Washington"/>
    <s v="Houston"/>
    <x v="2"/>
    <x v="6"/>
    <s v="Bookcases Product 9"/>
    <n v="21.78"/>
    <n v="3"/>
    <n v="0.1"/>
    <n v="-2.5499999999999998"/>
    <s v="CUST-6230"/>
    <x v="1"/>
    <x v="0"/>
    <n v="10001"/>
    <n v="1"/>
    <n v="-0.11707988980716252"/>
  </r>
  <r>
    <s v="CA-2019-105231"/>
    <d v="2019-08-05T00:00:00"/>
    <d v="2019-08-10T00:00:00"/>
    <x v="3"/>
    <s v="Florida"/>
    <s v="Los Angeles"/>
    <x v="0"/>
    <x v="1"/>
    <s v="Binders Product 37"/>
    <n v="1200.9100000000001"/>
    <n v="5"/>
    <n v="0.2"/>
    <n v="-228.02"/>
    <s v="CUST-6231"/>
    <x v="1"/>
    <x v="0"/>
    <n v="10001"/>
    <n v="5"/>
    <n v="-0.18987267988442097"/>
  </r>
  <r>
    <s v="CA-2019-105232"/>
    <d v="2019-07-12T00:00:00"/>
    <d v="2019-07-16T00:00:00"/>
    <x v="3"/>
    <s v="New York"/>
    <s v="Miami"/>
    <x v="0"/>
    <x v="5"/>
    <s v="Paper Product 44"/>
    <n v="772.22"/>
    <n v="3"/>
    <n v="0.1"/>
    <n v="-5.44"/>
    <s v="CUST-6232"/>
    <x v="0"/>
    <x v="0"/>
    <n v="10001"/>
    <n v="4"/>
    <n v="-7.0446245888477381E-3"/>
  </r>
  <r>
    <s v="CA-2019-105233"/>
    <d v="2019-01-02T00:00:00"/>
    <d v="2019-01-04T00:00:00"/>
    <x v="0"/>
    <s v="Washington"/>
    <s v="Miami"/>
    <x v="1"/>
    <x v="3"/>
    <s v="Accessories Product 44"/>
    <n v="704.31"/>
    <n v="3"/>
    <n v="0.05"/>
    <n v="-73.19"/>
    <s v="CUST-6233"/>
    <x v="0"/>
    <x v="0"/>
    <n v="10001"/>
    <n v="2"/>
    <n v="-0.10391730913944144"/>
  </r>
  <r>
    <s v="CA-2019-105234"/>
    <d v="2019-12-24T00:00:00"/>
    <d v="2019-12-29T00:00:00"/>
    <x v="3"/>
    <s v="Florida"/>
    <s v="Los Angeles"/>
    <x v="0"/>
    <x v="0"/>
    <s v="Storage Product 30"/>
    <n v="1004.15"/>
    <n v="4"/>
    <n v="0.05"/>
    <n v="147.66999999999999"/>
    <s v="CUST-6234"/>
    <x v="0"/>
    <x v="0"/>
    <n v="10001"/>
    <n v="5"/>
    <n v="0.14705970223572173"/>
  </r>
  <r>
    <s v="CA-2019-105235"/>
    <d v="2019-12-27T00:00:00"/>
    <d v="2019-12-31T00:00:00"/>
    <x v="1"/>
    <s v="Illinois"/>
    <s v="Miami"/>
    <x v="0"/>
    <x v="0"/>
    <s v="Storage Product 32"/>
    <n v="79.81"/>
    <n v="4"/>
    <n v="0.1"/>
    <n v="9.92"/>
    <s v="CUST-6235"/>
    <x v="0"/>
    <x v="0"/>
    <n v="10001"/>
    <n v="4"/>
    <n v="0.12429520110261871"/>
  </r>
  <r>
    <s v="CA-2019-105236"/>
    <d v="2019-03-29T00:00:00"/>
    <d v="2019-04-01T00:00:00"/>
    <x v="1"/>
    <s v="Illinois"/>
    <s v="Los Angeles"/>
    <x v="1"/>
    <x v="3"/>
    <s v="Accessories Product 14"/>
    <n v="36.64"/>
    <n v="5"/>
    <n v="0.2"/>
    <n v="7.49"/>
    <s v="CUST-6236"/>
    <x v="1"/>
    <x v="0"/>
    <n v="10001"/>
    <n v="3"/>
    <n v="0.20442139737991266"/>
  </r>
  <r>
    <s v="CA-2019-105237"/>
    <d v="2019-04-21T00:00:00"/>
    <d v="2019-04-26T00:00:00"/>
    <x v="1"/>
    <s v="California"/>
    <s v="Miami"/>
    <x v="2"/>
    <x v="4"/>
    <s v="Chairs Product 8"/>
    <n v="522.41"/>
    <n v="5"/>
    <n v="0"/>
    <n v="137.03"/>
    <s v="CUST-6237"/>
    <x v="1"/>
    <x v="0"/>
    <n v="10001"/>
    <n v="5"/>
    <n v="0.26230355467927491"/>
  </r>
  <r>
    <s v="CA-2019-105238"/>
    <d v="2019-10-16T00:00:00"/>
    <d v="2019-10-18T00:00:00"/>
    <x v="2"/>
    <s v="New York"/>
    <s v="Los Angeles"/>
    <x v="1"/>
    <x v="3"/>
    <s v="Accessories Product 31"/>
    <n v="167.55"/>
    <n v="5"/>
    <n v="0.1"/>
    <n v="4.75"/>
    <s v="CUST-6238"/>
    <x v="0"/>
    <x v="0"/>
    <n v="10001"/>
    <n v="2"/>
    <n v="2.8349746344374812E-2"/>
  </r>
  <r>
    <s v="CA-2019-105239"/>
    <d v="2019-09-12T00:00:00"/>
    <d v="2019-09-14T00:00:00"/>
    <x v="3"/>
    <s v="Texas"/>
    <s v="Seattle"/>
    <x v="0"/>
    <x v="0"/>
    <s v="Storage Product 21"/>
    <n v="1345.72"/>
    <n v="3"/>
    <n v="0.05"/>
    <n v="293.37"/>
    <s v="CUST-6239"/>
    <x v="1"/>
    <x v="0"/>
    <n v="10001"/>
    <n v="2"/>
    <n v="0.21800225901376216"/>
  </r>
  <r>
    <s v="CA-2019-105240"/>
    <d v="2019-03-08T00:00:00"/>
    <d v="2019-03-09T00:00:00"/>
    <x v="3"/>
    <s v="California"/>
    <s v="Seattle"/>
    <x v="2"/>
    <x v="8"/>
    <s v="Tables Product 8"/>
    <n v="753.56"/>
    <n v="2"/>
    <n v="0.2"/>
    <n v="109.12"/>
    <s v="CUST-6240"/>
    <x v="2"/>
    <x v="0"/>
    <n v="10001"/>
    <n v="1"/>
    <n v="0.14480598757895857"/>
  </r>
  <r>
    <s v="CA-2019-105241"/>
    <d v="2019-04-22T00:00:00"/>
    <d v="2019-04-24T00:00:00"/>
    <x v="3"/>
    <s v="Illinois"/>
    <s v="Houston"/>
    <x v="2"/>
    <x v="8"/>
    <s v="Tables Product 15"/>
    <n v="770.98"/>
    <n v="3"/>
    <n v="0.2"/>
    <n v="33.57"/>
    <s v="CUST-6241"/>
    <x v="0"/>
    <x v="0"/>
    <n v="10001"/>
    <n v="2"/>
    <n v="4.3541985524916338E-2"/>
  </r>
  <r>
    <s v="CA-2019-105242"/>
    <d v="2019-02-16T00:00:00"/>
    <d v="2019-02-21T00:00:00"/>
    <x v="2"/>
    <s v="California"/>
    <s v="Chicago"/>
    <x v="1"/>
    <x v="7"/>
    <s v="Phones Product 5"/>
    <n v="762.1"/>
    <n v="2"/>
    <n v="0.1"/>
    <n v="156.44999999999999"/>
    <s v="CUST-6242"/>
    <x v="1"/>
    <x v="0"/>
    <n v="10001"/>
    <n v="5"/>
    <n v="0.2052880199448891"/>
  </r>
  <r>
    <s v="CA-2019-105243"/>
    <d v="2019-11-13T00:00:00"/>
    <d v="2019-11-18T00:00:00"/>
    <x v="1"/>
    <s v="Washington"/>
    <s v="Los Angeles"/>
    <x v="1"/>
    <x v="7"/>
    <s v="Phones Product 2"/>
    <n v="472.31"/>
    <n v="3"/>
    <n v="0.1"/>
    <n v="-4.28"/>
    <s v="CUST-6243"/>
    <x v="1"/>
    <x v="0"/>
    <n v="10001"/>
    <n v="5"/>
    <n v="-9.0618449746988211E-3"/>
  </r>
  <r>
    <s v="CA-2019-105244"/>
    <d v="2019-12-14T00:00:00"/>
    <d v="2019-12-17T00:00:00"/>
    <x v="2"/>
    <s v="New York"/>
    <s v="Los Angeles"/>
    <x v="0"/>
    <x v="0"/>
    <s v="Storage Product 17"/>
    <n v="850.44"/>
    <n v="3"/>
    <n v="0.1"/>
    <n v="28.24"/>
    <s v="CUST-6244"/>
    <x v="0"/>
    <x v="0"/>
    <n v="10001"/>
    <n v="3"/>
    <n v="3.3206340247401343E-2"/>
  </r>
  <r>
    <s v="CA-2019-105245"/>
    <d v="2019-09-04T00:00:00"/>
    <d v="2019-09-06T00:00:00"/>
    <x v="0"/>
    <s v="Texas"/>
    <s v="Seattle"/>
    <x v="2"/>
    <x v="6"/>
    <s v="Bookcases Product 18"/>
    <n v="624.9"/>
    <n v="4"/>
    <n v="0.05"/>
    <n v="187.41"/>
    <s v="CUST-6245"/>
    <x v="0"/>
    <x v="0"/>
    <n v="10001"/>
    <n v="2"/>
    <n v="0.29990398463754203"/>
  </r>
  <r>
    <s v="CA-2019-105246"/>
    <d v="2019-05-14T00:00:00"/>
    <d v="2019-05-19T00:00:00"/>
    <x v="0"/>
    <s v="New York"/>
    <s v="Miami"/>
    <x v="2"/>
    <x v="6"/>
    <s v="Bookcases Product 34"/>
    <n v="1446.55"/>
    <n v="5"/>
    <n v="0.05"/>
    <n v="48.67"/>
    <s v="CUST-6246"/>
    <x v="0"/>
    <x v="0"/>
    <n v="10001"/>
    <n v="5"/>
    <n v="3.3645570495316447E-2"/>
  </r>
  <r>
    <s v="CA-2019-105247"/>
    <d v="2019-02-16T00:00:00"/>
    <d v="2019-02-21T00:00:00"/>
    <x v="1"/>
    <s v="Texas"/>
    <s v="Houston"/>
    <x v="0"/>
    <x v="1"/>
    <s v="Binders Product 19"/>
    <n v="1209.54"/>
    <n v="1"/>
    <n v="0.2"/>
    <n v="197.49"/>
    <s v="CUST-6247"/>
    <x v="0"/>
    <x v="0"/>
    <n v="10001"/>
    <n v="5"/>
    <n v="0.1632769482613225"/>
  </r>
  <r>
    <s v="CA-2019-105248"/>
    <d v="2019-02-11T00:00:00"/>
    <d v="2019-02-13T00:00:00"/>
    <x v="2"/>
    <s v="Washington"/>
    <s v="New York City"/>
    <x v="0"/>
    <x v="5"/>
    <s v="Paper Product 45"/>
    <n v="653.33000000000004"/>
    <n v="3"/>
    <n v="0.1"/>
    <n v="111.61"/>
    <s v="CUST-6248"/>
    <x v="1"/>
    <x v="0"/>
    <n v="10001"/>
    <n v="2"/>
    <n v="0.17083250424747065"/>
  </r>
  <r>
    <s v="CA-2019-105249"/>
    <d v="2019-08-11T00:00:00"/>
    <d v="2019-08-14T00:00:00"/>
    <x v="1"/>
    <s v="California"/>
    <s v="Houston"/>
    <x v="2"/>
    <x v="6"/>
    <s v="Bookcases Product 36"/>
    <n v="630.70000000000005"/>
    <n v="4"/>
    <n v="0.05"/>
    <n v="166.48"/>
    <s v="CUST-6249"/>
    <x v="0"/>
    <x v="0"/>
    <n v="10001"/>
    <n v="3"/>
    <n v="0.26396067861106703"/>
  </r>
  <r>
    <s v="CA-2019-105250"/>
    <d v="2019-11-19T00:00:00"/>
    <d v="2019-11-21T00:00:00"/>
    <x v="0"/>
    <s v="Illinois"/>
    <s v="Houston"/>
    <x v="2"/>
    <x v="6"/>
    <s v="Bookcases Product 31"/>
    <n v="201.77"/>
    <n v="2"/>
    <n v="0.2"/>
    <n v="14.39"/>
    <s v="CUST-6250"/>
    <x v="1"/>
    <x v="0"/>
    <n v="10001"/>
    <n v="2"/>
    <n v="7.1318828368934925E-2"/>
  </r>
  <r>
    <s v="CA-2019-105251"/>
    <d v="2019-02-11T00:00:00"/>
    <d v="2019-02-13T00:00:00"/>
    <x v="3"/>
    <s v="Florida"/>
    <s v="Chicago"/>
    <x v="2"/>
    <x v="6"/>
    <s v="Bookcases Product 26"/>
    <n v="1209.53"/>
    <n v="2"/>
    <n v="0"/>
    <n v="294.25"/>
    <s v="CUST-6251"/>
    <x v="2"/>
    <x v="0"/>
    <n v="10001"/>
    <n v="2"/>
    <n v="0.2432763139401255"/>
  </r>
  <r>
    <s v="CA-2019-105252"/>
    <d v="2019-03-25T00:00:00"/>
    <d v="2019-03-29T00:00:00"/>
    <x v="0"/>
    <s v="Texas"/>
    <s v="New York City"/>
    <x v="2"/>
    <x v="6"/>
    <s v="Bookcases Product 11"/>
    <n v="632.09"/>
    <n v="3"/>
    <n v="0"/>
    <n v="-2.56"/>
    <s v="CUST-6252"/>
    <x v="2"/>
    <x v="0"/>
    <n v="10001"/>
    <n v="4"/>
    <n v="-4.0500561628881958E-3"/>
  </r>
  <r>
    <s v="CA-2019-105253"/>
    <d v="2019-06-18T00:00:00"/>
    <d v="2019-06-22T00:00:00"/>
    <x v="1"/>
    <s v="Texas"/>
    <s v="Seattle"/>
    <x v="1"/>
    <x v="3"/>
    <s v="Accessories Product 11"/>
    <n v="539.62"/>
    <n v="5"/>
    <n v="0"/>
    <n v="114.57"/>
    <s v="CUST-6253"/>
    <x v="2"/>
    <x v="0"/>
    <n v="10001"/>
    <n v="4"/>
    <n v="0.21231607427448945"/>
  </r>
  <r>
    <s v="CA-2019-105254"/>
    <d v="2019-05-30T00:00:00"/>
    <d v="2019-06-03T00:00:00"/>
    <x v="0"/>
    <s v="California"/>
    <s v="Houston"/>
    <x v="0"/>
    <x v="5"/>
    <s v="Paper Product 2"/>
    <n v="834.51"/>
    <n v="1"/>
    <n v="0.05"/>
    <n v="-139.65"/>
    <s v="CUST-6254"/>
    <x v="2"/>
    <x v="0"/>
    <n v="10001"/>
    <n v="4"/>
    <n v="-0.16734371068051912"/>
  </r>
  <r>
    <s v="CA-2019-105255"/>
    <d v="2019-12-08T00:00:00"/>
    <d v="2019-12-11T00:00:00"/>
    <x v="3"/>
    <s v="Illinois"/>
    <s v="Chicago"/>
    <x v="1"/>
    <x v="2"/>
    <s v="Laptops Product 24"/>
    <n v="277.48"/>
    <n v="5"/>
    <n v="0.2"/>
    <n v="64.2"/>
    <s v="CUST-6255"/>
    <x v="1"/>
    <x v="0"/>
    <n v="10001"/>
    <n v="3"/>
    <n v="0.23136802652443419"/>
  </r>
  <r>
    <s v="CA-2019-105256"/>
    <d v="2019-06-22T00:00:00"/>
    <d v="2019-06-27T00:00:00"/>
    <x v="2"/>
    <s v="Illinois"/>
    <s v="Seattle"/>
    <x v="2"/>
    <x v="6"/>
    <s v="Bookcases Product 40"/>
    <n v="872.64"/>
    <n v="3"/>
    <n v="0.05"/>
    <n v="210.44"/>
    <s v="CUST-6256"/>
    <x v="0"/>
    <x v="0"/>
    <n v="10001"/>
    <n v="5"/>
    <n v="0.24115328199486616"/>
  </r>
  <r>
    <s v="CA-2019-105257"/>
    <d v="2019-10-24T00:00:00"/>
    <d v="2019-10-29T00:00:00"/>
    <x v="1"/>
    <s v="New York"/>
    <s v="New York City"/>
    <x v="2"/>
    <x v="4"/>
    <s v="Chairs Product 13"/>
    <n v="1388.36"/>
    <n v="3"/>
    <n v="0.1"/>
    <n v="310.85000000000002"/>
    <s v="CUST-6257"/>
    <x v="2"/>
    <x v="0"/>
    <n v="10001"/>
    <n v="5"/>
    <n v="0.22389726007663721"/>
  </r>
  <r>
    <s v="CA-2019-105258"/>
    <d v="2019-11-14T00:00:00"/>
    <d v="2019-11-15T00:00:00"/>
    <x v="2"/>
    <s v="Illinois"/>
    <s v="Seattle"/>
    <x v="0"/>
    <x v="5"/>
    <s v="Paper Product 15"/>
    <n v="837.36"/>
    <n v="4"/>
    <n v="0.2"/>
    <n v="215.51"/>
    <s v="CUST-6258"/>
    <x v="2"/>
    <x v="0"/>
    <n v="10001"/>
    <n v="1"/>
    <n v="0.25736839591095823"/>
  </r>
  <r>
    <s v="CA-2019-105259"/>
    <d v="2019-01-08T00:00:00"/>
    <d v="2019-01-09T00:00:00"/>
    <x v="0"/>
    <s v="Florida"/>
    <s v="Houston"/>
    <x v="1"/>
    <x v="2"/>
    <s v="Laptops Product 1"/>
    <n v="538.26"/>
    <n v="4"/>
    <n v="0.2"/>
    <n v="64.05"/>
    <s v="CUST-6259"/>
    <x v="2"/>
    <x v="0"/>
    <n v="10001"/>
    <n v="1"/>
    <n v="0.11899453795563482"/>
  </r>
  <r>
    <s v="CA-2019-105260"/>
    <d v="2019-11-16T00:00:00"/>
    <d v="2019-11-17T00:00:00"/>
    <x v="3"/>
    <s v="Illinois"/>
    <s v="Los Angeles"/>
    <x v="1"/>
    <x v="7"/>
    <s v="Phones Product 49"/>
    <n v="1195.46"/>
    <n v="3"/>
    <n v="0.2"/>
    <n v="-41.42"/>
    <s v="CUST-6260"/>
    <x v="0"/>
    <x v="0"/>
    <n v="10001"/>
    <n v="1"/>
    <n v="-3.4647750656650995E-2"/>
  </r>
  <r>
    <s v="CA-2019-105261"/>
    <d v="2019-06-03T00:00:00"/>
    <d v="2019-06-06T00:00:00"/>
    <x v="3"/>
    <s v="Washington"/>
    <s v="Seattle"/>
    <x v="2"/>
    <x v="6"/>
    <s v="Bookcases Product 25"/>
    <n v="1325.71"/>
    <n v="4"/>
    <n v="0.05"/>
    <n v="74.75"/>
    <s v="CUST-6261"/>
    <x v="1"/>
    <x v="0"/>
    <n v="10001"/>
    <n v="3"/>
    <n v="5.6384880554570756E-2"/>
  </r>
  <r>
    <s v="CA-2019-105262"/>
    <d v="2019-04-20T00:00:00"/>
    <d v="2019-04-24T00:00:00"/>
    <x v="1"/>
    <s v="Texas"/>
    <s v="Chicago"/>
    <x v="2"/>
    <x v="4"/>
    <s v="Chairs Product 38"/>
    <n v="334.1"/>
    <n v="4"/>
    <n v="0.1"/>
    <n v="-41.87"/>
    <s v="CUST-6262"/>
    <x v="2"/>
    <x v="0"/>
    <n v="10001"/>
    <n v="4"/>
    <n v="-0.12532175995211012"/>
  </r>
  <r>
    <s v="CA-2019-105263"/>
    <d v="2019-09-11T00:00:00"/>
    <d v="2019-09-14T00:00:00"/>
    <x v="3"/>
    <s v="California"/>
    <s v="Houston"/>
    <x v="1"/>
    <x v="2"/>
    <s v="Laptops Product 18"/>
    <n v="951.01"/>
    <n v="4"/>
    <n v="0.05"/>
    <n v="138.94999999999999"/>
    <s v="CUST-6263"/>
    <x v="2"/>
    <x v="0"/>
    <n v="10001"/>
    <n v="3"/>
    <n v="0.14610782221007138"/>
  </r>
  <r>
    <s v="CA-2019-105264"/>
    <d v="2019-11-05T00:00:00"/>
    <d v="2019-11-07T00:00:00"/>
    <x v="0"/>
    <s v="Texas"/>
    <s v="Chicago"/>
    <x v="2"/>
    <x v="4"/>
    <s v="Chairs Product 38"/>
    <n v="1112.18"/>
    <n v="3"/>
    <n v="0"/>
    <n v="-144.37"/>
    <s v="CUST-6264"/>
    <x v="2"/>
    <x v="0"/>
    <n v="10001"/>
    <n v="2"/>
    <n v="-0.12980812458415003"/>
  </r>
  <r>
    <s v="CA-2019-105265"/>
    <d v="2019-08-22T00:00:00"/>
    <d v="2019-08-24T00:00:00"/>
    <x v="1"/>
    <s v="Illinois"/>
    <s v="Los Angeles"/>
    <x v="0"/>
    <x v="1"/>
    <s v="Binders Product 46"/>
    <n v="1252.44"/>
    <n v="1"/>
    <n v="0.05"/>
    <n v="108.13"/>
    <s v="CUST-6265"/>
    <x v="0"/>
    <x v="0"/>
    <n v="10001"/>
    <n v="2"/>
    <n v="8.6335473156398695E-2"/>
  </r>
  <r>
    <s v="CA-2019-105266"/>
    <d v="2019-09-24T00:00:00"/>
    <d v="2019-09-28T00:00:00"/>
    <x v="1"/>
    <s v="Texas"/>
    <s v="Los Angeles"/>
    <x v="1"/>
    <x v="7"/>
    <s v="Phones Product 12"/>
    <n v="1321.44"/>
    <n v="4"/>
    <n v="0.05"/>
    <n v="385.33"/>
    <s v="CUST-6266"/>
    <x v="1"/>
    <x v="0"/>
    <n v="10001"/>
    <n v="4"/>
    <n v="0.29159855914759653"/>
  </r>
  <r>
    <s v="CA-2019-105267"/>
    <d v="2019-11-05T00:00:00"/>
    <d v="2019-11-06T00:00:00"/>
    <x v="2"/>
    <s v="Florida"/>
    <s v="Houston"/>
    <x v="1"/>
    <x v="7"/>
    <s v="Phones Product 7"/>
    <n v="562"/>
    <n v="4"/>
    <n v="0.2"/>
    <n v="77.61"/>
    <s v="CUST-6267"/>
    <x v="2"/>
    <x v="0"/>
    <n v="10001"/>
    <n v="1"/>
    <n v="0.13809608540925267"/>
  </r>
  <r>
    <s v="CA-2019-105268"/>
    <d v="2019-02-20T00:00:00"/>
    <d v="2019-02-25T00:00:00"/>
    <x v="0"/>
    <s v="Washington"/>
    <s v="Seattle"/>
    <x v="1"/>
    <x v="2"/>
    <s v="Laptops Product 44"/>
    <n v="372.3"/>
    <n v="4"/>
    <n v="0.2"/>
    <n v="59.89"/>
    <s v="CUST-6268"/>
    <x v="0"/>
    <x v="0"/>
    <n v="10001"/>
    <n v="5"/>
    <n v="0.16086489390276659"/>
  </r>
  <r>
    <s v="CA-2019-105269"/>
    <d v="2019-06-28T00:00:00"/>
    <d v="2019-07-02T00:00:00"/>
    <x v="3"/>
    <s v="Illinois"/>
    <s v="Los Angeles"/>
    <x v="2"/>
    <x v="4"/>
    <s v="Chairs Product 50"/>
    <n v="105.64"/>
    <n v="2"/>
    <n v="0.1"/>
    <n v="11.52"/>
    <s v="CUST-6269"/>
    <x v="1"/>
    <x v="0"/>
    <n v="10001"/>
    <n v="4"/>
    <n v="0.1090496024233245"/>
  </r>
  <r>
    <s v="CA-2019-105270"/>
    <d v="2019-03-20T00:00:00"/>
    <d v="2019-03-21T00:00:00"/>
    <x v="1"/>
    <s v="Texas"/>
    <s v="Seattle"/>
    <x v="2"/>
    <x v="4"/>
    <s v="Chairs Product 48"/>
    <n v="921.32"/>
    <n v="1"/>
    <n v="0"/>
    <n v="43.57"/>
    <s v="CUST-6270"/>
    <x v="2"/>
    <x v="0"/>
    <n v="10001"/>
    <n v="1"/>
    <n v="4.729084357226588E-2"/>
  </r>
  <r>
    <s v="CA-2019-105271"/>
    <d v="2019-08-23T00:00:00"/>
    <d v="2019-08-28T00:00:00"/>
    <x v="2"/>
    <s v="Texas"/>
    <s v="Seattle"/>
    <x v="2"/>
    <x v="4"/>
    <s v="Chairs Product 16"/>
    <n v="79.05"/>
    <n v="5"/>
    <n v="0.05"/>
    <n v="4.46"/>
    <s v="CUST-6271"/>
    <x v="1"/>
    <x v="0"/>
    <n v="10001"/>
    <n v="5"/>
    <n v="5.6419987349778621E-2"/>
  </r>
  <r>
    <s v="CA-2019-105272"/>
    <d v="2019-11-09T00:00:00"/>
    <d v="2019-11-12T00:00:00"/>
    <x v="1"/>
    <s v="Florida"/>
    <s v="New York City"/>
    <x v="0"/>
    <x v="0"/>
    <s v="Storage Product 29"/>
    <n v="1153.72"/>
    <n v="3"/>
    <n v="0.1"/>
    <n v="306.51"/>
    <s v="CUST-6272"/>
    <x v="2"/>
    <x v="0"/>
    <n v="10001"/>
    <n v="3"/>
    <n v="0.26567104670110597"/>
  </r>
  <r>
    <s v="CA-2019-105273"/>
    <d v="2019-09-21T00:00:00"/>
    <d v="2019-09-26T00:00:00"/>
    <x v="3"/>
    <s v="California"/>
    <s v="Houston"/>
    <x v="0"/>
    <x v="5"/>
    <s v="Paper Product 49"/>
    <n v="1450.63"/>
    <n v="4"/>
    <n v="0.05"/>
    <n v="-218.14"/>
    <s v="CUST-6273"/>
    <x v="1"/>
    <x v="0"/>
    <n v="10001"/>
    <n v="5"/>
    <n v="-0.15037604351212919"/>
  </r>
  <r>
    <s v="CA-2019-105274"/>
    <d v="2019-01-18T00:00:00"/>
    <d v="2019-01-19T00:00:00"/>
    <x v="3"/>
    <s v="Washington"/>
    <s v="New York City"/>
    <x v="0"/>
    <x v="0"/>
    <s v="Storage Product 45"/>
    <n v="1058.1400000000001"/>
    <n v="2"/>
    <n v="0"/>
    <n v="221.81"/>
    <s v="CUST-6274"/>
    <x v="1"/>
    <x v="0"/>
    <n v="10001"/>
    <n v="1"/>
    <n v="0.20962254522085921"/>
  </r>
  <r>
    <s v="CA-2019-105275"/>
    <d v="2019-12-26T00:00:00"/>
    <d v="2019-12-30T00:00:00"/>
    <x v="0"/>
    <s v="Illinois"/>
    <s v="New York City"/>
    <x v="2"/>
    <x v="6"/>
    <s v="Bookcases Product 49"/>
    <n v="1437.57"/>
    <n v="1"/>
    <n v="0"/>
    <n v="24.74"/>
    <s v="CUST-6275"/>
    <x v="0"/>
    <x v="0"/>
    <n v="10001"/>
    <n v="4"/>
    <n v="1.7209596750071301E-2"/>
  </r>
  <r>
    <s v="CA-2019-105276"/>
    <d v="2019-01-23T00:00:00"/>
    <d v="2019-01-27T00:00:00"/>
    <x v="3"/>
    <s v="Washington"/>
    <s v="New York City"/>
    <x v="2"/>
    <x v="8"/>
    <s v="Tables Product 50"/>
    <n v="284.05"/>
    <n v="1"/>
    <n v="0.2"/>
    <n v="-56.81"/>
    <s v="CUST-6276"/>
    <x v="1"/>
    <x v="0"/>
    <n v="10001"/>
    <n v="4"/>
    <n v="-0.2"/>
  </r>
  <r>
    <s v="CA-2019-105277"/>
    <d v="2019-10-20T00:00:00"/>
    <d v="2019-10-24T00:00:00"/>
    <x v="2"/>
    <s v="Illinois"/>
    <s v="Chicago"/>
    <x v="1"/>
    <x v="3"/>
    <s v="Accessories Product 47"/>
    <n v="789.38"/>
    <n v="4"/>
    <n v="0.05"/>
    <n v="77.34"/>
    <s v="CUST-6277"/>
    <x v="2"/>
    <x v="0"/>
    <n v="10001"/>
    <n v="4"/>
    <n v="9.797562644100434E-2"/>
  </r>
  <r>
    <s v="CA-2019-105278"/>
    <d v="2019-02-22T00:00:00"/>
    <d v="2019-02-25T00:00:00"/>
    <x v="3"/>
    <s v="Florida"/>
    <s v="Chicago"/>
    <x v="0"/>
    <x v="1"/>
    <s v="Binders Product 47"/>
    <n v="1342.02"/>
    <n v="4"/>
    <n v="0.05"/>
    <n v="-41.5"/>
    <s v="CUST-6278"/>
    <x v="0"/>
    <x v="0"/>
    <n v="10001"/>
    <n v="3"/>
    <n v="-3.0923533181323678E-2"/>
  </r>
  <r>
    <s v="CA-2019-105279"/>
    <d v="2019-02-15T00:00:00"/>
    <d v="2019-02-18T00:00:00"/>
    <x v="1"/>
    <s v="New York"/>
    <s v="Miami"/>
    <x v="0"/>
    <x v="0"/>
    <s v="Storage Product 11"/>
    <n v="854.12"/>
    <n v="3"/>
    <n v="0.2"/>
    <n v="213.41"/>
    <s v="CUST-6279"/>
    <x v="0"/>
    <x v="0"/>
    <n v="10001"/>
    <n v="3"/>
    <n v="0.2498595045192713"/>
  </r>
  <r>
    <s v="CA-2019-105280"/>
    <d v="2019-11-05T00:00:00"/>
    <d v="2019-11-10T00:00:00"/>
    <x v="0"/>
    <s v="Florida"/>
    <s v="Chicago"/>
    <x v="2"/>
    <x v="6"/>
    <s v="Bookcases Product 32"/>
    <n v="1156.9000000000001"/>
    <n v="5"/>
    <n v="0.2"/>
    <n v="-181.24"/>
    <s v="CUST-6280"/>
    <x v="2"/>
    <x v="0"/>
    <n v="10001"/>
    <n v="5"/>
    <n v="-0.15666003976143142"/>
  </r>
  <r>
    <s v="CA-2019-105281"/>
    <d v="2019-08-26T00:00:00"/>
    <d v="2019-08-31T00:00:00"/>
    <x v="0"/>
    <s v="Texas"/>
    <s v="Chicago"/>
    <x v="0"/>
    <x v="1"/>
    <s v="Binders Product 10"/>
    <n v="767.04"/>
    <n v="2"/>
    <n v="0.2"/>
    <n v="-4.4000000000000004"/>
    <s v="CUST-6281"/>
    <x v="0"/>
    <x v="0"/>
    <n v="10001"/>
    <n v="5"/>
    <n v="-5.7363370880267007E-3"/>
  </r>
  <r>
    <s v="CA-2019-105282"/>
    <d v="2019-11-03T00:00:00"/>
    <d v="2019-11-05T00:00:00"/>
    <x v="2"/>
    <s v="California"/>
    <s v="Houston"/>
    <x v="1"/>
    <x v="3"/>
    <s v="Accessories Product 23"/>
    <n v="1383.69"/>
    <n v="2"/>
    <n v="0.1"/>
    <n v="228.57"/>
    <s v="CUST-6282"/>
    <x v="1"/>
    <x v="0"/>
    <n v="10001"/>
    <n v="2"/>
    <n v="0.16518873447087135"/>
  </r>
  <r>
    <s v="CA-2019-105283"/>
    <d v="2019-10-20T00:00:00"/>
    <d v="2019-10-24T00:00:00"/>
    <x v="2"/>
    <s v="Washington"/>
    <s v="Seattle"/>
    <x v="0"/>
    <x v="5"/>
    <s v="Paper Product 26"/>
    <n v="532.11"/>
    <n v="3"/>
    <n v="0.1"/>
    <n v="22.15"/>
    <s v="CUST-6283"/>
    <x v="1"/>
    <x v="0"/>
    <n v="10001"/>
    <n v="4"/>
    <n v="4.1626731314953674E-2"/>
  </r>
  <r>
    <s v="CA-2019-105284"/>
    <d v="2019-06-14T00:00:00"/>
    <d v="2019-06-16T00:00:00"/>
    <x v="0"/>
    <s v="Florida"/>
    <s v="New York City"/>
    <x v="1"/>
    <x v="2"/>
    <s v="Laptops Product 16"/>
    <n v="480.45"/>
    <n v="4"/>
    <n v="0"/>
    <n v="14.85"/>
    <s v="CUST-6284"/>
    <x v="2"/>
    <x v="0"/>
    <n v="10001"/>
    <n v="2"/>
    <n v="3.0908523259444272E-2"/>
  </r>
  <r>
    <s v="CA-2019-105285"/>
    <d v="2019-06-10T00:00:00"/>
    <d v="2019-06-13T00:00:00"/>
    <x v="2"/>
    <s v="Washington"/>
    <s v="Seattle"/>
    <x v="0"/>
    <x v="0"/>
    <s v="Storage Product 28"/>
    <n v="1152.9100000000001"/>
    <n v="3"/>
    <n v="0.2"/>
    <n v="-194.29"/>
    <s v="CUST-6285"/>
    <x v="2"/>
    <x v="0"/>
    <n v="10001"/>
    <n v="3"/>
    <n v="-0.16852139369074773"/>
  </r>
  <r>
    <s v="CA-2019-105286"/>
    <d v="2019-07-12T00:00:00"/>
    <d v="2019-07-14T00:00:00"/>
    <x v="0"/>
    <s v="Washington"/>
    <s v="Los Angeles"/>
    <x v="1"/>
    <x v="7"/>
    <s v="Phones Product 18"/>
    <n v="451.8"/>
    <n v="1"/>
    <n v="0.05"/>
    <n v="-8.07"/>
    <s v="CUST-6286"/>
    <x v="1"/>
    <x v="0"/>
    <n v="10001"/>
    <n v="2"/>
    <n v="-1.7861885790172644E-2"/>
  </r>
  <r>
    <s v="CA-2019-105287"/>
    <d v="2019-07-20T00:00:00"/>
    <d v="2019-07-24T00:00:00"/>
    <x v="3"/>
    <s v="Illinois"/>
    <s v="Miami"/>
    <x v="1"/>
    <x v="2"/>
    <s v="Laptops Product 12"/>
    <n v="1148.8900000000001"/>
    <n v="4"/>
    <n v="0.1"/>
    <n v="163.57"/>
    <s v="CUST-6287"/>
    <x v="2"/>
    <x v="0"/>
    <n v="10001"/>
    <n v="4"/>
    <n v="0.14237220273481357"/>
  </r>
  <r>
    <s v="CA-2019-105288"/>
    <d v="2019-02-02T00:00:00"/>
    <d v="2019-02-04T00:00:00"/>
    <x v="0"/>
    <s v="Texas"/>
    <s v="Seattle"/>
    <x v="2"/>
    <x v="4"/>
    <s v="Chairs Product 38"/>
    <n v="333.01"/>
    <n v="5"/>
    <n v="0.05"/>
    <n v="71.260000000000005"/>
    <s v="CUST-6288"/>
    <x v="1"/>
    <x v="0"/>
    <n v="10001"/>
    <n v="2"/>
    <n v="0.21398756794090271"/>
  </r>
  <r>
    <s v="CA-2019-105289"/>
    <d v="2019-07-22T00:00:00"/>
    <d v="2019-07-23T00:00:00"/>
    <x v="0"/>
    <s v="Florida"/>
    <s v="Houston"/>
    <x v="0"/>
    <x v="5"/>
    <s v="Paper Product 16"/>
    <n v="720.42"/>
    <n v="5"/>
    <n v="0.1"/>
    <n v="-86.45"/>
    <s v="CUST-6289"/>
    <x v="2"/>
    <x v="0"/>
    <n v="10001"/>
    <n v="1"/>
    <n v="-0.11999944476832959"/>
  </r>
  <r>
    <s v="CA-2019-105290"/>
    <d v="2019-08-21T00:00:00"/>
    <d v="2019-08-26T00:00:00"/>
    <x v="0"/>
    <s v="Illinois"/>
    <s v="Miami"/>
    <x v="1"/>
    <x v="3"/>
    <s v="Accessories Product 25"/>
    <n v="201.25"/>
    <n v="2"/>
    <n v="0.1"/>
    <n v="-16.260000000000002"/>
    <s v="CUST-6290"/>
    <x v="2"/>
    <x v="0"/>
    <n v="10001"/>
    <n v="5"/>
    <n v="-8.0795031055900635E-2"/>
  </r>
  <r>
    <s v="CA-2019-105291"/>
    <d v="2019-04-07T00:00:00"/>
    <d v="2019-04-11T00:00:00"/>
    <x v="1"/>
    <s v="Washington"/>
    <s v="Chicago"/>
    <x v="0"/>
    <x v="5"/>
    <s v="Paper Product 37"/>
    <n v="1212.96"/>
    <n v="5"/>
    <n v="0.1"/>
    <n v="108.52"/>
    <s v="CUST-6291"/>
    <x v="2"/>
    <x v="0"/>
    <n v="10001"/>
    <n v="4"/>
    <n v="8.9467088774567993E-2"/>
  </r>
  <r>
    <s v="CA-2019-105292"/>
    <d v="2019-05-12T00:00:00"/>
    <d v="2019-05-15T00:00:00"/>
    <x v="2"/>
    <s v="Washington"/>
    <s v="Seattle"/>
    <x v="1"/>
    <x v="2"/>
    <s v="Laptops Product 1"/>
    <n v="1309.71"/>
    <n v="4"/>
    <n v="0.2"/>
    <n v="320.95"/>
    <s v="CUST-6292"/>
    <x v="1"/>
    <x v="0"/>
    <n v="10001"/>
    <n v="3"/>
    <n v="0.2450542486504646"/>
  </r>
  <r>
    <s v="CA-2019-105293"/>
    <d v="2019-11-22T00:00:00"/>
    <d v="2019-11-24T00:00:00"/>
    <x v="0"/>
    <s v="Texas"/>
    <s v="New York City"/>
    <x v="1"/>
    <x v="2"/>
    <s v="Laptops Product 17"/>
    <n v="663.56"/>
    <n v="2"/>
    <n v="0.05"/>
    <n v="42.02"/>
    <s v="CUST-6293"/>
    <x v="1"/>
    <x v="0"/>
    <n v="10001"/>
    <n v="2"/>
    <n v="6.3325094942431742E-2"/>
  </r>
  <r>
    <s v="CA-2019-105294"/>
    <d v="2019-06-24T00:00:00"/>
    <d v="2019-06-27T00:00:00"/>
    <x v="1"/>
    <s v="Florida"/>
    <s v="Los Angeles"/>
    <x v="0"/>
    <x v="1"/>
    <s v="Binders Product 22"/>
    <n v="141.15"/>
    <n v="1"/>
    <n v="0.2"/>
    <n v="-26.05"/>
    <s v="CUST-6294"/>
    <x v="2"/>
    <x v="0"/>
    <n v="10001"/>
    <n v="3"/>
    <n v="-0.18455543747786043"/>
  </r>
  <r>
    <s v="CA-2019-105295"/>
    <d v="2019-12-20T00:00:00"/>
    <d v="2019-12-22T00:00:00"/>
    <x v="0"/>
    <s v="Washington"/>
    <s v="Seattle"/>
    <x v="1"/>
    <x v="7"/>
    <s v="Phones Product 25"/>
    <n v="1277.8"/>
    <n v="4"/>
    <n v="0"/>
    <n v="-107.4"/>
    <s v="CUST-6295"/>
    <x v="1"/>
    <x v="0"/>
    <n v="10001"/>
    <n v="2"/>
    <n v="-8.4050712161527638E-2"/>
  </r>
  <r>
    <s v="CA-2019-105296"/>
    <d v="2019-06-05T00:00:00"/>
    <d v="2019-06-07T00:00:00"/>
    <x v="3"/>
    <s v="California"/>
    <s v="New York City"/>
    <x v="0"/>
    <x v="5"/>
    <s v="Paper Product 12"/>
    <n v="1232.98"/>
    <n v="1"/>
    <n v="0.1"/>
    <n v="302.13"/>
    <s v="CUST-6296"/>
    <x v="2"/>
    <x v="0"/>
    <n v="10001"/>
    <n v="2"/>
    <n v="0.24504047105386947"/>
  </r>
  <r>
    <s v="CA-2019-105297"/>
    <d v="2019-05-09T00:00:00"/>
    <d v="2019-05-13T00:00:00"/>
    <x v="3"/>
    <s v="Illinois"/>
    <s v="Los Angeles"/>
    <x v="1"/>
    <x v="3"/>
    <s v="Accessories Product 41"/>
    <n v="296.63"/>
    <n v="1"/>
    <n v="0"/>
    <n v="-24.73"/>
    <s v="CUST-6297"/>
    <x v="2"/>
    <x v="0"/>
    <n v="10001"/>
    <n v="4"/>
    <n v="-8.3369854701142845E-2"/>
  </r>
  <r>
    <s v="CA-2019-105298"/>
    <d v="2019-08-27T00:00:00"/>
    <d v="2019-08-31T00:00:00"/>
    <x v="2"/>
    <s v="Washington"/>
    <s v="Houston"/>
    <x v="2"/>
    <x v="4"/>
    <s v="Chairs Product 45"/>
    <n v="1225.18"/>
    <n v="3"/>
    <n v="0.05"/>
    <n v="220.86"/>
    <s v="CUST-6298"/>
    <x v="0"/>
    <x v="0"/>
    <n v="10001"/>
    <n v="4"/>
    <n v="0.18026738928157496"/>
  </r>
  <r>
    <s v="CA-2019-105299"/>
    <d v="2019-02-09T00:00:00"/>
    <d v="2019-02-10T00:00:00"/>
    <x v="1"/>
    <s v="Illinois"/>
    <s v="Los Angeles"/>
    <x v="1"/>
    <x v="2"/>
    <s v="Laptops Product 43"/>
    <n v="206.36"/>
    <n v="3"/>
    <n v="0.1"/>
    <n v="-0.01"/>
    <s v="CUST-6299"/>
    <x v="0"/>
    <x v="0"/>
    <n v="10001"/>
    <n v="1"/>
    <n v="-4.8459003682884277E-5"/>
  </r>
  <r>
    <s v="CA-2019-105300"/>
    <d v="2019-12-23T00:00:00"/>
    <d v="2019-12-27T00:00:00"/>
    <x v="0"/>
    <s v="Illinois"/>
    <s v="Miami"/>
    <x v="0"/>
    <x v="0"/>
    <s v="Storage Product 20"/>
    <n v="140.26"/>
    <n v="2"/>
    <n v="0.05"/>
    <n v="3.26"/>
    <s v="CUST-6300"/>
    <x v="0"/>
    <x v="0"/>
    <n v="10001"/>
    <n v="4"/>
    <n v="2.3242549550834164E-2"/>
  </r>
  <r>
    <s v="CA-2019-105301"/>
    <d v="2019-01-20T00:00:00"/>
    <d v="2019-01-25T00:00:00"/>
    <x v="0"/>
    <s v="California"/>
    <s v="Houston"/>
    <x v="0"/>
    <x v="5"/>
    <s v="Paper Product 41"/>
    <n v="618.25"/>
    <n v="4"/>
    <n v="0"/>
    <n v="147.5"/>
    <s v="CUST-6301"/>
    <x v="2"/>
    <x v="0"/>
    <n v="10001"/>
    <n v="5"/>
    <n v="0.23857662757784068"/>
  </r>
  <r>
    <s v="CA-2019-105302"/>
    <d v="2019-09-28T00:00:00"/>
    <d v="2019-10-03T00:00:00"/>
    <x v="0"/>
    <s v="Washington"/>
    <s v="Los Angeles"/>
    <x v="0"/>
    <x v="0"/>
    <s v="Storage Product 38"/>
    <n v="354.61"/>
    <n v="5"/>
    <n v="0.1"/>
    <n v="101.18"/>
    <s v="CUST-6302"/>
    <x v="2"/>
    <x v="0"/>
    <n v="10001"/>
    <n v="5"/>
    <n v="0.28532754293449142"/>
  </r>
  <r>
    <s v="CA-2019-105303"/>
    <d v="2019-06-08T00:00:00"/>
    <d v="2019-06-10T00:00:00"/>
    <x v="1"/>
    <s v="Florida"/>
    <s v="Houston"/>
    <x v="2"/>
    <x v="8"/>
    <s v="Tables Product 7"/>
    <n v="772.71"/>
    <n v="3"/>
    <n v="0.2"/>
    <n v="-109.24"/>
    <s v="CUST-6303"/>
    <x v="0"/>
    <x v="0"/>
    <n v="10001"/>
    <n v="2"/>
    <n v="-0.14137257185748855"/>
  </r>
  <r>
    <s v="CA-2019-105304"/>
    <d v="2019-12-25T00:00:00"/>
    <d v="2019-12-30T00:00:00"/>
    <x v="3"/>
    <s v="Illinois"/>
    <s v="Houston"/>
    <x v="2"/>
    <x v="6"/>
    <s v="Bookcases Product 19"/>
    <n v="112.77"/>
    <n v="1"/>
    <n v="0"/>
    <n v="28.86"/>
    <s v="CUST-6304"/>
    <x v="0"/>
    <x v="0"/>
    <n v="10001"/>
    <n v="5"/>
    <n v="0.25591912742750733"/>
  </r>
  <r>
    <s v="CA-2019-105305"/>
    <d v="2019-03-02T00:00:00"/>
    <d v="2019-03-07T00:00:00"/>
    <x v="2"/>
    <s v="Florida"/>
    <s v="Houston"/>
    <x v="1"/>
    <x v="2"/>
    <s v="Laptops Product 22"/>
    <n v="1360.31"/>
    <n v="5"/>
    <n v="0"/>
    <n v="200.41"/>
    <s v="CUST-6305"/>
    <x v="1"/>
    <x v="0"/>
    <n v="10001"/>
    <n v="5"/>
    <n v="0.14732671229352134"/>
  </r>
  <r>
    <s v="CA-2019-105306"/>
    <d v="2019-08-25T00:00:00"/>
    <d v="2019-08-29T00:00:00"/>
    <x v="2"/>
    <s v="Texas"/>
    <s v="Los Angeles"/>
    <x v="0"/>
    <x v="0"/>
    <s v="Storage Product 4"/>
    <n v="1290.49"/>
    <n v="1"/>
    <n v="0.1"/>
    <n v="-58.91"/>
    <s v="CUST-6306"/>
    <x v="1"/>
    <x v="0"/>
    <n v="10001"/>
    <n v="4"/>
    <n v="-4.5649326999821771E-2"/>
  </r>
  <r>
    <s v="CA-2019-105307"/>
    <d v="2019-09-21T00:00:00"/>
    <d v="2019-09-22T00:00:00"/>
    <x v="1"/>
    <s v="Illinois"/>
    <s v="Miami"/>
    <x v="0"/>
    <x v="1"/>
    <s v="Binders Product 28"/>
    <n v="738.93"/>
    <n v="5"/>
    <n v="0.1"/>
    <n v="-128.79"/>
    <s v="CUST-6307"/>
    <x v="2"/>
    <x v="0"/>
    <n v="10001"/>
    <n v="1"/>
    <n v="-0.17429255815841826"/>
  </r>
  <r>
    <s v="CA-2019-105308"/>
    <d v="2019-09-29T00:00:00"/>
    <d v="2019-10-03T00:00:00"/>
    <x v="3"/>
    <s v="California"/>
    <s v="Houston"/>
    <x v="2"/>
    <x v="4"/>
    <s v="Chairs Product 45"/>
    <n v="140.4"/>
    <n v="4"/>
    <n v="0.1"/>
    <n v="27.46"/>
    <s v="CUST-6308"/>
    <x v="0"/>
    <x v="0"/>
    <n v="10001"/>
    <n v="4"/>
    <n v="0.19558404558404557"/>
  </r>
  <r>
    <s v="CA-2019-105309"/>
    <d v="2019-06-18T00:00:00"/>
    <d v="2019-06-22T00:00:00"/>
    <x v="2"/>
    <s v="Texas"/>
    <s v="Seattle"/>
    <x v="2"/>
    <x v="4"/>
    <s v="Chairs Product 9"/>
    <n v="337.28"/>
    <n v="2"/>
    <n v="0.2"/>
    <n v="5.56"/>
    <s v="CUST-6309"/>
    <x v="0"/>
    <x v="0"/>
    <n v="10001"/>
    <n v="4"/>
    <n v="1.648481973434535E-2"/>
  </r>
  <r>
    <s v="CA-2019-105310"/>
    <d v="2019-12-26T00:00:00"/>
    <d v="2019-12-27T00:00:00"/>
    <x v="0"/>
    <s v="Illinois"/>
    <s v="Los Angeles"/>
    <x v="0"/>
    <x v="5"/>
    <s v="Paper Product 19"/>
    <n v="1442.17"/>
    <n v="1"/>
    <n v="0.1"/>
    <n v="-30.9"/>
    <s v="CUST-6310"/>
    <x v="1"/>
    <x v="0"/>
    <n v="10001"/>
    <n v="1"/>
    <n v="-2.1426045473141166E-2"/>
  </r>
  <r>
    <s v="CA-2019-105311"/>
    <d v="2019-06-05T00:00:00"/>
    <d v="2019-06-07T00:00:00"/>
    <x v="0"/>
    <s v="Florida"/>
    <s v="Miami"/>
    <x v="0"/>
    <x v="1"/>
    <s v="Binders Product 8"/>
    <n v="664.74"/>
    <n v="3"/>
    <n v="0"/>
    <n v="78.42"/>
    <s v="CUST-6311"/>
    <x v="0"/>
    <x v="0"/>
    <n v="10001"/>
    <n v="2"/>
    <n v="0.11797093600505461"/>
  </r>
  <r>
    <s v="CA-2019-105312"/>
    <d v="2019-03-30T00:00:00"/>
    <d v="2019-03-31T00:00:00"/>
    <x v="0"/>
    <s v="Washington"/>
    <s v="Los Angeles"/>
    <x v="2"/>
    <x v="4"/>
    <s v="Chairs Product 40"/>
    <n v="79.12"/>
    <n v="4"/>
    <n v="0"/>
    <n v="21.1"/>
    <s v="CUST-6312"/>
    <x v="1"/>
    <x v="0"/>
    <n v="10001"/>
    <n v="1"/>
    <n v="0.2666835187057634"/>
  </r>
  <r>
    <s v="CA-2019-105313"/>
    <d v="2019-09-05T00:00:00"/>
    <d v="2019-09-06T00:00:00"/>
    <x v="2"/>
    <s v="California"/>
    <s v="Miami"/>
    <x v="0"/>
    <x v="1"/>
    <s v="Binders Product 19"/>
    <n v="1247.49"/>
    <n v="1"/>
    <n v="0.1"/>
    <n v="148.91"/>
    <s v="CUST-6313"/>
    <x v="1"/>
    <x v="0"/>
    <n v="10001"/>
    <n v="1"/>
    <n v="0.1193676903221669"/>
  </r>
  <r>
    <s v="CA-2019-105314"/>
    <d v="2019-10-05T00:00:00"/>
    <d v="2019-10-06T00:00:00"/>
    <x v="2"/>
    <s v="New York"/>
    <s v="Los Angeles"/>
    <x v="2"/>
    <x v="4"/>
    <s v="Chairs Product 6"/>
    <n v="1106.6400000000001"/>
    <n v="1"/>
    <n v="0.1"/>
    <n v="292.38"/>
    <s v="CUST-6314"/>
    <x v="1"/>
    <x v="0"/>
    <n v="10001"/>
    <n v="1"/>
    <n v="0.26420516157015828"/>
  </r>
  <r>
    <s v="CA-2019-105315"/>
    <d v="2019-08-29T00:00:00"/>
    <d v="2019-09-02T00:00:00"/>
    <x v="1"/>
    <s v="Florida"/>
    <s v="Chicago"/>
    <x v="0"/>
    <x v="0"/>
    <s v="Storage Product 47"/>
    <n v="35.909999999999997"/>
    <n v="4"/>
    <n v="0.05"/>
    <n v="5.34"/>
    <s v="CUST-6315"/>
    <x v="0"/>
    <x v="0"/>
    <n v="10001"/>
    <n v="4"/>
    <n v="0.14870509607351715"/>
  </r>
  <r>
    <s v="CA-2019-105316"/>
    <d v="2019-02-09T00:00:00"/>
    <d v="2019-02-14T00:00:00"/>
    <x v="0"/>
    <s v="Texas"/>
    <s v="Los Angeles"/>
    <x v="1"/>
    <x v="3"/>
    <s v="Accessories Product 13"/>
    <n v="1388.44"/>
    <n v="3"/>
    <n v="0.05"/>
    <n v="-83.08"/>
    <s v="CUST-6316"/>
    <x v="0"/>
    <x v="0"/>
    <n v="10001"/>
    <n v="5"/>
    <n v="-5.9836939298781359E-2"/>
  </r>
  <r>
    <s v="CA-2019-105317"/>
    <d v="2019-06-25T00:00:00"/>
    <d v="2019-06-27T00:00:00"/>
    <x v="2"/>
    <s v="New York"/>
    <s v="New York City"/>
    <x v="1"/>
    <x v="2"/>
    <s v="Laptops Product 7"/>
    <n v="1213.2"/>
    <n v="1"/>
    <n v="0.05"/>
    <n v="193.07"/>
    <s v="CUST-6317"/>
    <x v="1"/>
    <x v="0"/>
    <n v="10001"/>
    <n v="2"/>
    <n v="0.15914111440817671"/>
  </r>
  <r>
    <s v="CA-2019-105318"/>
    <d v="2019-03-26T00:00:00"/>
    <d v="2019-03-31T00:00:00"/>
    <x v="3"/>
    <s v="Illinois"/>
    <s v="Los Angeles"/>
    <x v="2"/>
    <x v="4"/>
    <s v="Chairs Product 50"/>
    <n v="785.52"/>
    <n v="1"/>
    <n v="0.1"/>
    <n v="66.92"/>
    <s v="CUST-6318"/>
    <x v="0"/>
    <x v="0"/>
    <n v="10001"/>
    <n v="5"/>
    <n v="8.5191974742845511E-2"/>
  </r>
  <r>
    <s v="CA-2019-105319"/>
    <d v="2019-02-25T00:00:00"/>
    <d v="2019-02-28T00:00:00"/>
    <x v="2"/>
    <s v="Illinois"/>
    <s v="Chicago"/>
    <x v="0"/>
    <x v="5"/>
    <s v="Paper Product 11"/>
    <n v="1330.66"/>
    <n v="3"/>
    <n v="0.1"/>
    <n v="89.07"/>
    <s v="CUST-6319"/>
    <x v="1"/>
    <x v="0"/>
    <n v="10001"/>
    <n v="3"/>
    <n v="6.6936708099739964E-2"/>
  </r>
  <r>
    <s v="CA-2019-105320"/>
    <d v="2019-10-20T00:00:00"/>
    <d v="2019-10-24T00:00:00"/>
    <x v="2"/>
    <s v="Texas"/>
    <s v="New York City"/>
    <x v="2"/>
    <x v="4"/>
    <s v="Chairs Product 31"/>
    <n v="1329.83"/>
    <n v="5"/>
    <n v="0.2"/>
    <n v="-108.43"/>
    <s v="CUST-6320"/>
    <x v="0"/>
    <x v="0"/>
    <n v="10001"/>
    <n v="4"/>
    <n v="-8.1536737778513058E-2"/>
  </r>
  <r>
    <s v="CA-2019-105321"/>
    <d v="2019-11-01T00:00:00"/>
    <d v="2019-11-02T00:00:00"/>
    <x v="1"/>
    <s v="Illinois"/>
    <s v="Los Angeles"/>
    <x v="0"/>
    <x v="5"/>
    <s v="Paper Product 8"/>
    <n v="166.12"/>
    <n v="2"/>
    <n v="0"/>
    <n v="14.02"/>
    <s v="CUST-6321"/>
    <x v="0"/>
    <x v="0"/>
    <n v="10001"/>
    <n v="1"/>
    <n v="8.4396821574765218E-2"/>
  </r>
  <r>
    <s v="CA-2019-105322"/>
    <d v="2019-03-20T00:00:00"/>
    <d v="2019-03-21T00:00:00"/>
    <x v="1"/>
    <s v="California"/>
    <s v="Seattle"/>
    <x v="2"/>
    <x v="8"/>
    <s v="Tables Product 23"/>
    <n v="1154.3"/>
    <n v="3"/>
    <n v="0"/>
    <n v="13.85"/>
    <s v="CUST-6322"/>
    <x v="0"/>
    <x v="0"/>
    <n v="10001"/>
    <n v="1"/>
    <n v="1.1998613878541108E-2"/>
  </r>
  <r>
    <s v="CA-2019-105323"/>
    <d v="2019-10-26T00:00:00"/>
    <d v="2019-10-30T00:00:00"/>
    <x v="0"/>
    <s v="Florida"/>
    <s v="New York City"/>
    <x v="2"/>
    <x v="6"/>
    <s v="Bookcases Product 39"/>
    <n v="347.25"/>
    <n v="5"/>
    <n v="0"/>
    <n v="-17.86"/>
    <s v="CUST-6323"/>
    <x v="2"/>
    <x v="0"/>
    <n v="10001"/>
    <n v="4"/>
    <n v="-5.1432685385169187E-2"/>
  </r>
  <r>
    <s v="CA-2019-105324"/>
    <d v="2019-06-14T00:00:00"/>
    <d v="2019-06-18T00:00:00"/>
    <x v="1"/>
    <s v="New York"/>
    <s v="Houston"/>
    <x v="0"/>
    <x v="5"/>
    <s v="Paper Product 45"/>
    <n v="221.5"/>
    <n v="1"/>
    <n v="0"/>
    <n v="31.06"/>
    <s v="CUST-6324"/>
    <x v="0"/>
    <x v="0"/>
    <n v="10001"/>
    <n v="4"/>
    <n v="0.14022573363431151"/>
  </r>
  <r>
    <s v="CA-2019-105325"/>
    <d v="2019-01-04T00:00:00"/>
    <d v="2019-01-07T00:00:00"/>
    <x v="1"/>
    <s v="Washington"/>
    <s v="Los Angeles"/>
    <x v="1"/>
    <x v="3"/>
    <s v="Accessories Product 46"/>
    <n v="1093.7"/>
    <n v="1"/>
    <n v="0.05"/>
    <n v="-74.12"/>
    <s v="CUST-6325"/>
    <x v="1"/>
    <x v="0"/>
    <n v="10001"/>
    <n v="3"/>
    <n v="-6.7769955197951912E-2"/>
  </r>
  <r>
    <s v="CA-2019-105326"/>
    <d v="2019-09-13T00:00:00"/>
    <d v="2019-09-15T00:00:00"/>
    <x v="0"/>
    <s v="Florida"/>
    <s v="Seattle"/>
    <x v="0"/>
    <x v="5"/>
    <s v="Paper Product 27"/>
    <n v="944.3"/>
    <n v="5"/>
    <n v="0.2"/>
    <n v="26.32"/>
    <s v="CUST-6326"/>
    <x v="2"/>
    <x v="0"/>
    <n v="10001"/>
    <n v="2"/>
    <n v="2.7872498146775389E-2"/>
  </r>
  <r>
    <s v="CA-2019-105327"/>
    <d v="2019-03-02T00:00:00"/>
    <d v="2019-03-07T00:00:00"/>
    <x v="0"/>
    <s v="Florida"/>
    <s v="Miami"/>
    <x v="0"/>
    <x v="0"/>
    <s v="Storage Product 42"/>
    <n v="146.46"/>
    <n v="4"/>
    <n v="0.05"/>
    <n v="4.0999999999999996"/>
    <s v="CUST-6327"/>
    <x v="1"/>
    <x v="0"/>
    <n v="10001"/>
    <n v="5"/>
    <n v="2.7993991533524509E-2"/>
  </r>
  <r>
    <s v="CA-2019-105328"/>
    <d v="2019-05-06T00:00:00"/>
    <d v="2019-05-07T00:00:00"/>
    <x v="1"/>
    <s v="Washington"/>
    <s v="Los Angeles"/>
    <x v="0"/>
    <x v="0"/>
    <s v="Storage Product 19"/>
    <n v="998.81"/>
    <n v="5"/>
    <n v="0.2"/>
    <n v="212.8"/>
    <s v="CUST-6328"/>
    <x v="1"/>
    <x v="0"/>
    <n v="10001"/>
    <n v="1"/>
    <n v="0.2130535337051091"/>
  </r>
  <r>
    <s v="CA-2019-105329"/>
    <d v="2019-10-18T00:00:00"/>
    <d v="2019-10-22T00:00:00"/>
    <x v="1"/>
    <s v="Florida"/>
    <s v="Los Angeles"/>
    <x v="1"/>
    <x v="2"/>
    <s v="Laptops Product 46"/>
    <n v="1215.07"/>
    <n v="1"/>
    <n v="0"/>
    <n v="270.20999999999998"/>
    <s v="CUST-6329"/>
    <x v="0"/>
    <x v="0"/>
    <n v="10001"/>
    <n v="4"/>
    <n v="0.22238224958232858"/>
  </r>
  <r>
    <s v="CA-2019-105330"/>
    <d v="2019-05-25T00:00:00"/>
    <d v="2019-05-28T00:00:00"/>
    <x v="2"/>
    <s v="California"/>
    <s v="Los Angeles"/>
    <x v="1"/>
    <x v="2"/>
    <s v="Laptops Product 38"/>
    <n v="146.9"/>
    <n v="5"/>
    <n v="0.05"/>
    <n v="21.98"/>
    <s v="CUST-6330"/>
    <x v="1"/>
    <x v="0"/>
    <n v="10001"/>
    <n v="3"/>
    <n v="0.14962559564329475"/>
  </r>
  <r>
    <s v="CA-2019-105331"/>
    <d v="2019-09-10T00:00:00"/>
    <d v="2019-09-11T00:00:00"/>
    <x v="3"/>
    <s v="Texas"/>
    <s v="Miami"/>
    <x v="1"/>
    <x v="7"/>
    <s v="Phones Product 36"/>
    <n v="381.71"/>
    <n v="2"/>
    <n v="0.2"/>
    <n v="27.97"/>
    <s v="CUST-6331"/>
    <x v="0"/>
    <x v="0"/>
    <n v="10001"/>
    <n v="1"/>
    <n v="7.3275523303031095E-2"/>
  </r>
  <r>
    <s v="CA-2019-105332"/>
    <d v="2019-06-19T00:00:00"/>
    <d v="2019-06-24T00:00:00"/>
    <x v="2"/>
    <s v="Washington"/>
    <s v="Chicago"/>
    <x v="1"/>
    <x v="2"/>
    <s v="Laptops Product 19"/>
    <n v="1397.03"/>
    <n v="5"/>
    <n v="0"/>
    <n v="-55.53"/>
    <s v="CUST-6332"/>
    <x v="0"/>
    <x v="0"/>
    <n v="10001"/>
    <n v="5"/>
    <n v="-3.9748609550260196E-2"/>
  </r>
  <r>
    <s v="CA-2019-105333"/>
    <d v="2019-09-26T00:00:00"/>
    <d v="2019-09-28T00:00:00"/>
    <x v="2"/>
    <s v="New York"/>
    <s v="Los Angeles"/>
    <x v="0"/>
    <x v="5"/>
    <s v="Paper Product 12"/>
    <n v="210.71"/>
    <n v="5"/>
    <n v="0.2"/>
    <n v="52.29"/>
    <s v="CUST-6333"/>
    <x v="2"/>
    <x v="0"/>
    <n v="10001"/>
    <n v="2"/>
    <n v="0.24816097954534666"/>
  </r>
  <r>
    <s v="CA-2019-105334"/>
    <d v="2019-03-20T00:00:00"/>
    <d v="2019-03-24T00:00:00"/>
    <x v="1"/>
    <s v="California"/>
    <s v="Chicago"/>
    <x v="0"/>
    <x v="5"/>
    <s v="Paper Product 19"/>
    <n v="468.21"/>
    <n v="5"/>
    <n v="0.05"/>
    <n v="-62.11"/>
    <s v="CUST-6334"/>
    <x v="1"/>
    <x v="0"/>
    <n v="10001"/>
    <n v="4"/>
    <n v="-0.13265415091518765"/>
  </r>
  <r>
    <s v="CA-2019-105335"/>
    <d v="2019-11-23T00:00:00"/>
    <d v="2019-11-28T00:00:00"/>
    <x v="2"/>
    <s v="New York"/>
    <s v="Seattle"/>
    <x v="0"/>
    <x v="0"/>
    <s v="Storage Product 10"/>
    <n v="21.72"/>
    <n v="4"/>
    <n v="0"/>
    <n v="2.48"/>
    <s v="CUST-6335"/>
    <x v="2"/>
    <x v="0"/>
    <n v="10001"/>
    <n v="5"/>
    <n v="0.1141804788213628"/>
  </r>
  <r>
    <s v="CA-2019-105336"/>
    <d v="2019-01-25T00:00:00"/>
    <d v="2019-01-27T00:00:00"/>
    <x v="1"/>
    <s v="Texas"/>
    <s v="Miami"/>
    <x v="2"/>
    <x v="8"/>
    <s v="Tables Product 5"/>
    <n v="1324.97"/>
    <n v="4"/>
    <n v="0.2"/>
    <n v="289.99"/>
    <s v="CUST-6336"/>
    <x v="0"/>
    <x v="0"/>
    <n v="10001"/>
    <n v="2"/>
    <n v="0.21886533279998793"/>
  </r>
  <r>
    <s v="CA-2019-105337"/>
    <d v="2019-02-20T00:00:00"/>
    <d v="2019-02-21T00:00:00"/>
    <x v="3"/>
    <s v="California"/>
    <s v="Chicago"/>
    <x v="0"/>
    <x v="5"/>
    <s v="Paper Product 24"/>
    <n v="21.45"/>
    <n v="1"/>
    <n v="0"/>
    <n v="1.71"/>
    <s v="CUST-6337"/>
    <x v="1"/>
    <x v="0"/>
    <n v="10001"/>
    <n v="1"/>
    <n v="7.9720279720279716E-2"/>
  </r>
  <r>
    <s v="CA-2019-105338"/>
    <d v="2019-03-20T00:00:00"/>
    <d v="2019-03-25T00:00:00"/>
    <x v="0"/>
    <s v="California"/>
    <s v="Houston"/>
    <x v="0"/>
    <x v="5"/>
    <s v="Paper Product 31"/>
    <n v="1308.27"/>
    <n v="4"/>
    <n v="0.1"/>
    <n v="191.22"/>
    <s v="CUST-6338"/>
    <x v="1"/>
    <x v="0"/>
    <n v="10001"/>
    <n v="5"/>
    <n v="0.14616248939439105"/>
  </r>
  <r>
    <s v="CA-2019-105339"/>
    <d v="2019-05-14T00:00:00"/>
    <d v="2019-05-16T00:00:00"/>
    <x v="1"/>
    <s v="Florida"/>
    <s v="Houston"/>
    <x v="0"/>
    <x v="1"/>
    <s v="Binders Product 44"/>
    <n v="1162.55"/>
    <n v="5"/>
    <n v="0.05"/>
    <n v="260.68"/>
    <s v="CUST-6339"/>
    <x v="0"/>
    <x v="0"/>
    <n v="10001"/>
    <n v="2"/>
    <n v="0.22423121586168338"/>
  </r>
  <r>
    <s v="CA-2019-105340"/>
    <d v="2019-12-10T00:00:00"/>
    <d v="2019-12-11T00:00:00"/>
    <x v="0"/>
    <s v="New York"/>
    <s v="Seattle"/>
    <x v="0"/>
    <x v="1"/>
    <s v="Binders Product 9"/>
    <n v="553.98"/>
    <n v="4"/>
    <n v="0.2"/>
    <n v="61.19"/>
    <s v="CUST-6340"/>
    <x v="1"/>
    <x v="0"/>
    <n v="10001"/>
    <n v="1"/>
    <n v="0.11045525109209718"/>
  </r>
  <r>
    <s v="CA-2019-105341"/>
    <d v="2019-09-18T00:00:00"/>
    <d v="2019-09-22T00:00:00"/>
    <x v="2"/>
    <s v="Florida"/>
    <s v="Houston"/>
    <x v="1"/>
    <x v="3"/>
    <s v="Accessories Product 6"/>
    <n v="109.12"/>
    <n v="1"/>
    <n v="0.05"/>
    <n v="32.43"/>
    <s v="CUST-6341"/>
    <x v="0"/>
    <x v="0"/>
    <n v="10001"/>
    <n v="4"/>
    <n v="0.2971957478005865"/>
  </r>
  <r>
    <s v="CA-2019-105342"/>
    <d v="2019-08-17T00:00:00"/>
    <d v="2019-08-19T00:00:00"/>
    <x v="2"/>
    <s v="Washington"/>
    <s v="New York City"/>
    <x v="2"/>
    <x v="6"/>
    <s v="Bookcases Product 30"/>
    <n v="1272.9100000000001"/>
    <n v="3"/>
    <n v="0.05"/>
    <n v="187.34"/>
    <s v="CUST-6342"/>
    <x v="2"/>
    <x v="0"/>
    <n v="10001"/>
    <n v="2"/>
    <n v="0.14717458422040836"/>
  </r>
  <r>
    <s v="CA-2019-105343"/>
    <d v="2019-05-27T00:00:00"/>
    <d v="2019-05-28T00:00:00"/>
    <x v="1"/>
    <s v="Washington"/>
    <s v="Houston"/>
    <x v="1"/>
    <x v="2"/>
    <s v="Laptops Product 9"/>
    <n v="1179.43"/>
    <n v="5"/>
    <n v="0.05"/>
    <n v="-71.41"/>
    <s v="CUST-6343"/>
    <x v="2"/>
    <x v="0"/>
    <n v="10001"/>
    <n v="1"/>
    <n v="-6.0546196043851683E-2"/>
  </r>
  <r>
    <s v="CA-2019-105344"/>
    <d v="2019-07-18T00:00:00"/>
    <d v="2019-07-19T00:00:00"/>
    <x v="3"/>
    <s v="Texas"/>
    <s v="Miami"/>
    <x v="0"/>
    <x v="0"/>
    <s v="Storage Product 26"/>
    <n v="1432.61"/>
    <n v="1"/>
    <n v="0"/>
    <n v="354.64"/>
    <s v="CUST-6344"/>
    <x v="0"/>
    <x v="0"/>
    <n v="10001"/>
    <n v="1"/>
    <n v="0.24754818129148898"/>
  </r>
  <r>
    <s v="CA-2019-105345"/>
    <d v="2019-08-17T00:00:00"/>
    <d v="2019-08-20T00:00:00"/>
    <x v="2"/>
    <s v="Florida"/>
    <s v="Seattle"/>
    <x v="0"/>
    <x v="5"/>
    <s v="Paper Product 16"/>
    <n v="166.28"/>
    <n v="5"/>
    <n v="0"/>
    <n v="11.34"/>
    <s v="CUST-6345"/>
    <x v="1"/>
    <x v="0"/>
    <n v="10001"/>
    <n v="3"/>
    <n v="6.8198219870098623E-2"/>
  </r>
  <r>
    <s v="CA-2019-105346"/>
    <d v="2019-08-06T00:00:00"/>
    <d v="2019-08-11T00:00:00"/>
    <x v="2"/>
    <s v="Illinois"/>
    <s v="Miami"/>
    <x v="2"/>
    <x v="6"/>
    <s v="Bookcases Product 37"/>
    <n v="611.04"/>
    <n v="1"/>
    <n v="0.1"/>
    <n v="163.41"/>
    <s v="CUST-6346"/>
    <x v="2"/>
    <x v="0"/>
    <n v="10001"/>
    <n v="5"/>
    <n v="0.26742930086410055"/>
  </r>
  <r>
    <s v="CA-2019-105347"/>
    <d v="2019-02-14T00:00:00"/>
    <d v="2019-02-15T00:00:00"/>
    <x v="0"/>
    <s v="Illinois"/>
    <s v="New York City"/>
    <x v="1"/>
    <x v="2"/>
    <s v="Laptops Product 33"/>
    <n v="37.65"/>
    <n v="1"/>
    <n v="0.1"/>
    <n v="9.8699999999999992"/>
    <s v="CUST-6347"/>
    <x v="2"/>
    <x v="0"/>
    <n v="10001"/>
    <n v="1"/>
    <n v="0.26215139442231072"/>
  </r>
  <r>
    <s v="CA-2019-105348"/>
    <d v="2019-07-02T00:00:00"/>
    <d v="2019-07-07T00:00:00"/>
    <x v="3"/>
    <s v="Texas"/>
    <s v="Miami"/>
    <x v="0"/>
    <x v="5"/>
    <s v="Paper Product 4"/>
    <n v="713.13"/>
    <n v="5"/>
    <n v="0"/>
    <n v="144.72"/>
    <s v="CUST-6348"/>
    <x v="0"/>
    <x v="0"/>
    <n v="10001"/>
    <n v="5"/>
    <n v="0.20293635101594379"/>
  </r>
  <r>
    <s v="CA-2019-105349"/>
    <d v="2019-09-10T00:00:00"/>
    <d v="2019-09-11T00:00:00"/>
    <x v="0"/>
    <s v="Texas"/>
    <s v="Seattle"/>
    <x v="0"/>
    <x v="1"/>
    <s v="Binders Product 12"/>
    <n v="589.28"/>
    <n v="4"/>
    <n v="0.05"/>
    <n v="-10.81"/>
    <s v="CUST-6349"/>
    <x v="2"/>
    <x v="0"/>
    <n v="10001"/>
    <n v="1"/>
    <n v="-1.8344420309530277E-2"/>
  </r>
  <r>
    <s v="CA-2019-105350"/>
    <d v="2019-01-02T00:00:00"/>
    <d v="2019-01-06T00:00:00"/>
    <x v="0"/>
    <s v="Texas"/>
    <s v="New York City"/>
    <x v="2"/>
    <x v="4"/>
    <s v="Chairs Product 11"/>
    <n v="197.92"/>
    <n v="2"/>
    <n v="0.1"/>
    <n v="8.92"/>
    <s v="CUST-6350"/>
    <x v="2"/>
    <x v="0"/>
    <n v="10001"/>
    <n v="4"/>
    <n v="4.5068714632174621E-2"/>
  </r>
  <r>
    <s v="CA-2019-105351"/>
    <d v="2019-10-24T00:00:00"/>
    <d v="2019-10-28T00:00:00"/>
    <x v="2"/>
    <s v="California"/>
    <s v="Chicago"/>
    <x v="0"/>
    <x v="5"/>
    <s v="Paper Product 35"/>
    <n v="1191.58"/>
    <n v="2"/>
    <n v="0.1"/>
    <n v="-116.56"/>
    <s v="CUST-6351"/>
    <x v="0"/>
    <x v="0"/>
    <n v="10001"/>
    <n v="4"/>
    <n v="-9.7819701572701798E-2"/>
  </r>
  <r>
    <s v="CA-2019-105352"/>
    <d v="2019-02-25T00:00:00"/>
    <d v="2019-02-27T00:00:00"/>
    <x v="3"/>
    <s v="California"/>
    <s v="Houston"/>
    <x v="0"/>
    <x v="1"/>
    <s v="Binders Product 30"/>
    <n v="1034.83"/>
    <n v="2"/>
    <n v="0.1"/>
    <n v="-185.82"/>
    <s v="CUST-6352"/>
    <x v="1"/>
    <x v="0"/>
    <n v="10001"/>
    <n v="2"/>
    <n v="-0.17956572577138274"/>
  </r>
  <r>
    <s v="CA-2019-105353"/>
    <d v="2019-01-07T00:00:00"/>
    <d v="2019-01-12T00:00:00"/>
    <x v="1"/>
    <s v="New York"/>
    <s v="Seattle"/>
    <x v="0"/>
    <x v="1"/>
    <s v="Binders Product 9"/>
    <n v="330.41"/>
    <n v="2"/>
    <n v="0.1"/>
    <n v="96.52"/>
    <s v="CUST-6353"/>
    <x v="1"/>
    <x v="0"/>
    <n v="10001"/>
    <n v="5"/>
    <n v="0.2921219091431857"/>
  </r>
  <r>
    <s v="CA-2019-105354"/>
    <d v="2019-12-08T00:00:00"/>
    <d v="2019-12-10T00:00:00"/>
    <x v="2"/>
    <s v="Washington"/>
    <s v="Miami"/>
    <x v="2"/>
    <x v="4"/>
    <s v="Chairs Product 20"/>
    <n v="594.83000000000004"/>
    <n v="1"/>
    <n v="0.2"/>
    <n v="119.49"/>
    <s v="CUST-6354"/>
    <x v="1"/>
    <x v="0"/>
    <n v="10001"/>
    <n v="2"/>
    <n v="0.20088092396146795"/>
  </r>
  <r>
    <s v="CA-2019-105355"/>
    <d v="2019-08-13T00:00:00"/>
    <d v="2019-08-15T00:00:00"/>
    <x v="0"/>
    <s v="California"/>
    <s v="Seattle"/>
    <x v="1"/>
    <x v="7"/>
    <s v="Phones Product 30"/>
    <n v="231.16"/>
    <n v="5"/>
    <n v="0.1"/>
    <n v="-14.9"/>
    <s v="CUST-6355"/>
    <x v="0"/>
    <x v="0"/>
    <n v="10001"/>
    <n v="2"/>
    <n v="-6.4457518601834227E-2"/>
  </r>
  <r>
    <s v="CA-2019-105356"/>
    <d v="2019-05-13T00:00:00"/>
    <d v="2019-05-15T00:00:00"/>
    <x v="3"/>
    <s v="California"/>
    <s v="Houston"/>
    <x v="0"/>
    <x v="0"/>
    <s v="Storage Product 48"/>
    <n v="969.34"/>
    <n v="5"/>
    <n v="0.05"/>
    <n v="-189.4"/>
    <s v="CUST-6356"/>
    <x v="0"/>
    <x v="0"/>
    <n v="10001"/>
    <n v="2"/>
    <n v="-0.19539067819340994"/>
  </r>
  <r>
    <s v="CA-2019-105357"/>
    <d v="2019-07-25T00:00:00"/>
    <d v="2019-07-29T00:00:00"/>
    <x v="1"/>
    <s v="Illinois"/>
    <s v="Miami"/>
    <x v="1"/>
    <x v="2"/>
    <s v="Laptops Product 43"/>
    <n v="936.37"/>
    <n v="2"/>
    <n v="0.05"/>
    <n v="-125.24"/>
    <s v="CUST-6357"/>
    <x v="1"/>
    <x v="0"/>
    <n v="10001"/>
    <n v="4"/>
    <n v="-0.13375054732637739"/>
  </r>
  <r>
    <s v="CA-2019-105358"/>
    <d v="2019-05-30T00:00:00"/>
    <d v="2019-06-02T00:00:00"/>
    <x v="2"/>
    <s v="Illinois"/>
    <s v="New York City"/>
    <x v="1"/>
    <x v="7"/>
    <s v="Phones Product 31"/>
    <n v="1057.74"/>
    <n v="5"/>
    <n v="0.05"/>
    <n v="-17.03"/>
    <s v="CUST-6358"/>
    <x v="2"/>
    <x v="0"/>
    <n v="10001"/>
    <n v="3"/>
    <n v="-1.6100364928999567E-2"/>
  </r>
  <r>
    <s v="CA-2019-105359"/>
    <d v="2019-05-13T00:00:00"/>
    <d v="2019-05-14T00:00:00"/>
    <x v="2"/>
    <s v="Illinois"/>
    <s v="Houston"/>
    <x v="0"/>
    <x v="5"/>
    <s v="Paper Product 25"/>
    <n v="497.23"/>
    <n v="2"/>
    <n v="0.05"/>
    <n v="65.239999999999995"/>
    <s v="CUST-6359"/>
    <x v="1"/>
    <x v="0"/>
    <n v="10001"/>
    <n v="1"/>
    <n v="0.13120688614926693"/>
  </r>
  <r>
    <s v="CA-2019-105360"/>
    <d v="2019-02-22T00:00:00"/>
    <d v="2019-02-27T00:00:00"/>
    <x v="1"/>
    <s v="Illinois"/>
    <s v="Houston"/>
    <x v="0"/>
    <x v="5"/>
    <s v="Paper Product 6"/>
    <n v="682.89"/>
    <n v="3"/>
    <n v="0"/>
    <n v="-135.06"/>
    <s v="CUST-6360"/>
    <x v="1"/>
    <x v="0"/>
    <n v="10001"/>
    <n v="5"/>
    <n v="-0.19777709440759128"/>
  </r>
  <r>
    <s v="CA-2019-105361"/>
    <d v="2019-12-01T00:00:00"/>
    <d v="2019-12-06T00:00:00"/>
    <x v="2"/>
    <s v="Illinois"/>
    <s v="Chicago"/>
    <x v="1"/>
    <x v="7"/>
    <s v="Phones Product 21"/>
    <n v="177.16"/>
    <n v="3"/>
    <n v="0.2"/>
    <n v="45.23"/>
    <s v="CUST-6361"/>
    <x v="2"/>
    <x v="0"/>
    <n v="10001"/>
    <n v="5"/>
    <n v="0.25530593813501917"/>
  </r>
  <r>
    <s v="CA-2019-105362"/>
    <d v="2019-02-05T00:00:00"/>
    <d v="2019-02-06T00:00:00"/>
    <x v="2"/>
    <s v="California"/>
    <s v="Miami"/>
    <x v="1"/>
    <x v="7"/>
    <s v="Phones Product 17"/>
    <n v="97.19"/>
    <n v="3"/>
    <n v="0.2"/>
    <n v="-16.27"/>
    <s v="CUST-6362"/>
    <x v="1"/>
    <x v="0"/>
    <n v="10001"/>
    <n v="1"/>
    <n v="-0.16740405391501184"/>
  </r>
  <r>
    <s v="CA-2019-105363"/>
    <d v="2019-02-18T00:00:00"/>
    <d v="2019-02-22T00:00:00"/>
    <x v="0"/>
    <s v="Illinois"/>
    <s v="Seattle"/>
    <x v="2"/>
    <x v="4"/>
    <s v="Chairs Product 23"/>
    <n v="782.42"/>
    <n v="2"/>
    <n v="0.2"/>
    <n v="-82.01"/>
    <s v="CUST-6363"/>
    <x v="0"/>
    <x v="0"/>
    <n v="10001"/>
    <n v="4"/>
    <n v="-0.10481582781626238"/>
  </r>
  <r>
    <s v="CA-2019-105364"/>
    <d v="2019-06-17T00:00:00"/>
    <d v="2019-06-19T00:00:00"/>
    <x v="2"/>
    <s v="New York"/>
    <s v="Seattle"/>
    <x v="2"/>
    <x v="8"/>
    <s v="Tables Product 19"/>
    <n v="773.95"/>
    <n v="4"/>
    <n v="0.1"/>
    <n v="119.69"/>
    <s v="CUST-6364"/>
    <x v="1"/>
    <x v="0"/>
    <n v="10001"/>
    <n v="2"/>
    <n v="0.15464823308999287"/>
  </r>
  <r>
    <s v="CA-2019-105365"/>
    <d v="2019-01-12T00:00:00"/>
    <d v="2019-01-14T00:00:00"/>
    <x v="3"/>
    <s v="Florida"/>
    <s v="Houston"/>
    <x v="0"/>
    <x v="5"/>
    <s v="Paper Product 7"/>
    <n v="662.15"/>
    <n v="3"/>
    <n v="0.2"/>
    <n v="189.02"/>
    <s v="CUST-6365"/>
    <x v="1"/>
    <x v="0"/>
    <n v="10001"/>
    <n v="2"/>
    <n v="0.2854640187268746"/>
  </r>
  <r>
    <s v="CA-2019-105366"/>
    <d v="2019-01-16T00:00:00"/>
    <d v="2019-01-17T00:00:00"/>
    <x v="0"/>
    <s v="Washington"/>
    <s v="New York City"/>
    <x v="1"/>
    <x v="7"/>
    <s v="Phones Product 27"/>
    <n v="159.02000000000001"/>
    <n v="5"/>
    <n v="0.1"/>
    <n v="-14.99"/>
    <s v="CUST-6366"/>
    <x v="2"/>
    <x v="0"/>
    <n v="10001"/>
    <n v="1"/>
    <n v="-9.4264872343101491E-2"/>
  </r>
  <r>
    <s v="CA-2019-105367"/>
    <d v="2019-07-09T00:00:00"/>
    <d v="2019-07-14T00:00:00"/>
    <x v="2"/>
    <s v="Florida"/>
    <s v="Los Angeles"/>
    <x v="2"/>
    <x v="8"/>
    <s v="Tables Product 14"/>
    <n v="796.3"/>
    <n v="2"/>
    <n v="0.1"/>
    <n v="-151.68"/>
    <s v="CUST-6367"/>
    <x v="2"/>
    <x v="0"/>
    <n v="10001"/>
    <n v="5"/>
    <n v="-0.19048097450709534"/>
  </r>
  <r>
    <s v="CA-2019-105368"/>
    <d v="2019-02-02T00:00:00"/>
    <d v="2019-02-07T00:00:00"/>
    <x v="1"/>
    <s v="Washington"/>
    <s v="Chicago"/>
    <x v="1"/>
    <x v="7"/>
    <s v="Phones Product 24"/>
    <n v="1438.14"/>
    <n v="5"/>
    <n v="0.1"/>
    <n v="-122.46"/>
    <s v="CUST-6368"/>
    <x v="1"/>
    <x v="0"/>
    <n v="10001"/>
    <n v="5"/>
    <n v="-8.5151654220034206E-2"/>
  </r>
  <r>
    <s v="CA-2019-105369"/>
    <d v="2019-12-08T00:00:00"/>
    <d v="2019-12-10T00:00:00"/>
    <x v="2"/>
    <s v="Illinois"/>
    <s v="Seattle"/>
    <x v="0"/>
    <x v="0"/>
    <s v="Storage Product 13"/>
    <n v="1460.86"/>
    <n v="2"/>
    <n v="0.1"/>
    <n v="237.01"/>
    <s v="CUST-6369"/>
    <x v="0"/>
    <x v="0"/>
    <n v="10001"/>
    <n v="2"/>
    <n v="0.16224005038128225"/>
  </r>
  <r>
    <s v="CA-2019-105370"/>
    <d v="2019-11-19T00:00:00"/>
    <d v="2019-11-23T00:00:00"/>
    <x v="3"/>
    <s v="New York"/>
    <s v="Chicago"/>
    <x v="1"/>
    <x v="7"/>
    <s v="Phones Product 20"/>
    <n v="90.97"/>
    <n v="2"/>
    <n v="0"/>
    <n v="14.9"/>
    <s v="CUST-6370"/>
    <x v="1"/>
    <x v="0"/>
    <n v="10001"/>
    <n v="4"/>
    <n v="0.16379026052544796"/>
  </r>
  <r>
    <s v="CA-2019-105371"/>
    <d v="2019-05-02T00:00:00"/>
    <d v="2019-05-06T00:00:00"/>
    <x v="2"/>
    <s v="Florida"/>
    <s v="Los Angeles"/>
    <x v="2"/>
    <x v="8"/>
    <s v="Tables Product 11"/>
    <n v="1190.9100000000001"/>
    <n v="4"/>
    <n v="0.2"/>
    <n v="-87.54"/>
    <s v="CUST-6371"/>
    <x v="2"/>
    <x v="0"/>
    <n v="10001"/>
    <n v="4"/>
    <n v="-7.3506814116935784E-2"/>
  </r>
  <r>
    <s v="CA-2019-105372"/>
    <d v="2019-11-24T00:00:00"/>
    <d v="2019-11-28T00:00:00"/>
    <x v="1"/>
    <s v="California"/>
    <s v="Los Angeles"/>
    <x v="2"/>
    <x v="8"/>
    <s v="Tables Product 41"/>
    <n v="1320.66"/>
    <n v="5"/>
    <n v="0.05"/>
    <n v="5.0199999999999996"/>
    <s v="CUST-6372"/>
    <x v="1"/>
    <x v="0"/>
    <n v="10001"/>
    <n v="4"/>
    <n v="3.8011297381612217E-3"/>
  </r>
  <r>
    <s v="CA-2019-105373"/>
    <d v="2019-10-28T00:00:00"/>
    <d v="2019-11-01T00:00:00"/>
    <x v="0"/>
    <s v="Texas"/>
    <s v="Chicago"/>
    <x v="2"/>
    <x v="6"/>
    <s v="Bookcases Product 34"/>
    <n v="238.13"/>
    <n v="3"/>
    <n v="0"/>
    <n v="-17.309999999999999"/>
    <s v="CUST-6373"/>
    <x v="2"/>
    <x v="0"/>
    <n v="10001"/>
    <n v="4"/>
    <n v="-7.2691387057489606E-2"/>
  </r>
  <r>
    <s v="CA-2019-105374"/>
    <d v="2019-10-13T00:00:00"/>
    <d v="2019-10-18T00:00:00"/>
    <x v="0"/>
    <s v="Washington"/>
    <s v="Los Angeles"/>
    <x v="2"/>
    <x v="6"/>
    <s v="Bookcases Product 13"/>
    <n v="612.25"/>
    <n v="4"/>
    <n v="0.05"/>
    <n v="183.15"/>
    <s v="CUST-6374"/>
    <x v="2"/>
    <x v="0"/>
    <n v="10001"/>
    <n v="5"/>
    <n v="0.29914250714577378"/>
  </r>
  <r>
    <s v="CA-2019-105375"/>
    <d v="2019-11-13T00:00:00"/>
    <d v="2019-11-16T00:00:00"/>
    <x v="1"/>
    <s v="Texas"/>
    <s v="Los Angeles"/>
    <x v="1"/>
    <x v="2"/>
    <s v="Laptops Product 41"/>
    <n v="1278.54"/>
    <n v="3"/>
    <n v="0.2"/>
    <n v="7.85"/>
    <s v="CUST-6375"/>
    <x v="2"/>
    <x v="0"/>
    <n v="10001"/>
    <n v="3"/>
    <n v="6.1398157273139676E-3"/>
  </r>
  <r>
    <s v="CA-2019-105376"/>
    <d v="2019-03-04T00:00:00"/>
    <d v="2019-03-08T00:00:00"/>
    <x v="3"/>
    <s v="California"/>
    <s v="Miami"/>
    <x v="1"/>
    <x v="3"/>
    <s v="Accessories Product 27"/>
    <n v="1168.83"/>
    <n v="3"/>
    <n v="0.05"/>
    <n v="165.97"/>
    <s v="CUST-6376"/>
    <x v="2"/>
    <x v="0"/>
    <n v="10001"/>
    <n v="4"/>
    <n v="0.14199669755225311"/>
  </r>
  <r>
    <s v="CA-2019-105377"/>
    <d v="2019-09-09T00:00:00"/>
    <d v="2019-09-10T00:00:00"/>
    <x v="3"/>
    <s v="New York"/>
    <s v="Chicago"/>
    <x v="0"/>
    <x v="1"/>
    <s v="Binders Product 13"/>
    <n v="837.06"/>
    <n v="3"/>
    <n v="0.05"/>
    <n v="131.69999999999999"/>
    <s v="CUST-6377"/>
    <x v="2"/>
    <x v="0"/>
    <n v="10001"/>
    <n v="1"/>
    <n v="0.15733639165651209"/>
  </r>
  <r>
    <s v="CA-2019-105378"/>
    <d v="2019-04-03T00:00:00"/>
    <d v="2019-04-04T00:00:00"/>
    <x v="3"/>
    <s v="California"/>
    <s v="Chicago"/>
    <x v="1"/>
    <x v="7"/>
    <s v="Phones Product 32"/>
    <n v="892.01"/>
    <n v="3"/>
    <n v="0"/>
    <n v="16.7"/>
    <s v="CUST-6378"/>
    <x v="2"/>
    <x v="0"/>
    <n v="10001"/>
    <n v="1"/>
    <n v="1.8721763208932634E-2"/>
  </r>
  <r>
    <s v="CA-2019-105379"/>
    <d v="2019-09-26T00:00:00"/>
    <d v="2019-09-30T00:00:00"/>
    <x v="1"/>
    <s v="California"/>
    <s v="Miami"/>
    <x v="1"/>
    <x v="7"/>
    <s v="Phones Product 7"/>
    <n v="830.69"/>
    <n v="1"/>
    <n v="0.05"/>
    <n v="206.21"/>
    <s v="CUST-6379"/>
    <x v="2"/>
    <x v="0"/>
    <n v="10001"/>
    <n v="4"/>
    <n v="0.24823941542573041"/>
  </r>
  <r>
    <s v="CA-2019-105380"/>
    <d v="2020-01-01T00:00:00"/>
    <d v="2020-01-05T00:00:00"/>
    <x v="2"/>
    <s v="Washington"/>
    <s v="Chicago"/>
    <x v="1"/>
    <x v="7"/>
    <s v="Phones Product 6"/>
    <n v="128.36000000000001"/>
    <n v="5"/>
    <n v="0.05"/>
    <n v="29.32"/>
    <s v="CUST-6380"/>
    <x v="0"/>
    <x v="1"/>
    <n v="10001"/>
    <n v="4"/>
    <n v="0.22842006855718291"/>
  </r>
  <r>
    <s v="CA-2019-105381"/>
    <d v="2019-11-03T00:00:00"/>
    <d v="2019-11-05T00:00:00"/>
    <x v="1"/>
    <s v="New York"/>
    <s v="New York City"/>
    <x v="1"/>
    <x v="7"/>
    <s v="Phones Product 20"/>
    <n v="622"/>
    <n v="5"/>
    <n v="0.2"/>
    <n v="76.290000000000006"/>
    <s v="CUST-6381"/>
    <x v="1"/>
    <x v="0"/>
    <n v="10001"/>
    <n v="2"/>
    <n v="0.12265273311897107"/>
  </r>
  <r>
    <s v="CA-2019-105382"/>
    <d v="2019-01-06T00:00:00"/>
    <d v="2019-01-08T00:00:00"/>
    <x v="0"/>
    <s v="California"/>
    <s v="New York City"/>
    <x v="2"/>
    <x v="4"/>
    <s v="Chairs Product 8"/>
    <n v="283.10000000000002"/>
    <n v="1"/>
    <n v="0.05"/>
    <n v="36.24"/>
    <s v="CUST-6382"/>
    <x v="0"/>
    <x v="0"/>
    <n v="10001"/>
    <n v="2"/>
    <n v="0.12801130342635111"/>
  </r>
  <r>
    <s v="CA-2019-105383"/>
    <d v="2019-10-24T00:00:00"/>
    <d v="2019-10-29T00:00:00"/>
    <x v="1"/>
    <s v="New York"/>
    <s v="Miami"/>
    <x v="0"/>
    <x v="1"/>
    <s v="Binders Product 3"/>
    <n v="260.75"/>
    <n v="1"/>
    <n v="0.05"/>
    <n v="1.87"/>
    <s v="CUST-6383"/>
    <x v="1"/>
    <x v="0"/>
    <n v="10001"/>
    <n v="5"/>
    <n v="7.1716203259827426E-3"/>
  </r>
  <r>
    <s v="CA-2019-105384"/>
    <d v="2019-06-11T00:00:00"/>
    <d v="2019-06-14T00:00:00"/>
    <x v="1"/>
    <s v="Florida"/>
    <s v="Houston"/>
    <x v="2"/>
    <x v="4"/>
    <s v="Chairs Product 31"/>
    <n v="615.35"/>
    <n v="2"/>
    <n v="0"/>
    <n v="-56.77"/>
    <s v="CUST-6384"/>
    <x v="2"/>
    <x v="0"/>
    <n v="10001"/>
    <n v="3"/>
    <n v="-9.2256439424717646E-2"/>
  </r>
  <r>
    <s v="CA-2019-105385"/>
    <d v="2019-01-28T00:00:00"/>
    <d v="2019-02-02T00:00:00"/>
    <x v="0"/>
    <s v="California"/>
    <s v="New York City"/>
    <x v="0"/>
    <x v="5"/>
    <s v="Paper Product 32"/>
    <n v="1229.82"/>
    <n v="5"/>
    <n v="0.05"/>
    <n v="-171.37"/>
    <s v="CUST-6385"/>
    <x v="2"/>
    <x v="0"/>
    <n v="10001"/>
    <n v="5"/>
    <n v="-0.13934559529036772"/>
  </r>
  <r>
    <s v="CA-2019-105386"/>
    <d v="2019-02-23T00:00:00"/>
    <d v="2019-02-24T00:00:00"/>
    <x v="0"/>
    <s v="Florida"/>
    <s v="Seattle"/>
    <x v="1"/>
    <x v="2"/>
    <s v="Laptops Product 16"/>
    <n v="1215.23"/>
    <n v="3"/>
    <n v="0"/>
    <n v="151.68"/>
    <s v="CUST-6386"/>
    <x v="0"/>
    <x v="0"/>
    <n v="10001"/>
    <n v="1"/>
    <n v="0.1248158784756795"/>
  </r>
  <r>
    <s v="CA-2019-105387"/>
    <d v="2019-05-09T00:00:00"/>
    <d v="2019-05-11T00:00:00"/>
    <x v="2"/>
    <s v="California"/>
    <s v="New York City"/>
    <x v="2"/>
    <x v="4"/>
    <s v="Chairs Product 45"/>
    <n v="562.20000000000005"/>
    <n v="2"/>
    <n v="0.05"/>
    <n v="-103.25"/>
    <s v="CUST-6387"/>
    <x v="0"/>
    <x v="0"/>
    <n v="10001"/>
    <n v="2"/>
    <n v="-0.18365350409107078"/>
  </r>
  <r>
    <s v="CA-2019-105388"/>
    <d v="2019-08-03T00:00:00"/>
    <d v="2019-08-08T00:00:00"/>
    <x v="1"/>
    <s v="Washington"/>
    <s v="Los Angeles"/>
    <x v="1"/>
    <x v="3"/>
    <s v="Accessories Product 21"/>
    <n v="1136.1199999999999"/>
    <n v="4"/>
    <n v="0"/>
    <n v="-223.07"/>
    <s v="CUST-6388"/>
    <x v="1"/>
    <x v="0"/>
    <n v="10001"/>
    <n v="5"/>
    <n v="-0.19634369608844138"/>
  </r>
  <r>
    <s v="CA-2019-105389"/>
    <d v="2019-03-01T00:00:00"/>
    <d v="2019-03-04T00:00:00"/>
    <x v="2"/>
    <s v="Illinois"/>
    <s v="Chicago"/>
    <x v="0"/>
    <x v="1"/>
    <s v="Binders Product 8"/>
    <n v="752.86"/>
    <n v="5"/>
    <n v="0"/>
    <n v="214.12"/>
    <s v="CUST-6389"/>
    <x v="1"/>
    <x v="0"/>
    <n v="10001"/>
    <n v="3"/>
    <n v="0.28440878782243711"/>
  </r>
  <r>
    <s v="CA-2019-105390"/>
    <d v="2019-07-07T00:00:00"/>
    <d v="2019-07-09T00:00:00"/>
    <x v="2"/>
    <s v="Washington"/>
    <s v="Los Angeles"/>
    <x v="0"/>
    <x v="0"/>
    <s v="Storage Product 19"/>
    <n v="1181.46"/>
    <n v="3"/>
    <n v="0"/>
    <n v="-3.39"/>
    <s v="CUST-6390"/>
    <x v="0"/>
    <x v="0"/>
    <n v="10001"/>
    <n v="2"/>
    <n v="-2.869331166522777E-3"/>
  </r>
  <r>
    <s v="CA-2019-105391"/>
    <d v="2019-02-19T00:00:00"/>
    <d v="2019-02-24T00:00:00"/>
    <x v="2"/>
    <s v="Illinois"/>
    <s v="Houston"/>
    <x v="2"/>
    <x v="6"/>
    <s v="Bookcases Product 48"/>
    <n v="1418.6"/>
    <n v="2"/>
    <n v="0.1"/>
    <n v="192.08"/>
    <s v="CUST-6391"/>
    <x v="0"/>
    <x v="0"/>
    <n v="10001"/>
    <n v="5"/>
    <n v="0.13540109967573666"/>
  </r>
  <r>
    <s v="CA-2019-105392"/>
    <d v="2019-09-06T00:00:00"/>
    <d v="2019-09-10T00:00:00"/>
    <x v="1"/>
    <s v="Texas"/>
    <s v="Houston"/>
    <x v="2"/>
    <x v="6"/>
    <s v="Bookcases Product 33"/>
    <n v="1160.54"/>
    <n v="2"/>
    <n v="0.2"/>
    <n v="304.35000000000002"/>
    <s v="CUST-6392"/>
    <x v="1"/>
    <x v="0"/>
    <n v="10001"/>
    <n v="4"/>
    <n v="0.26224860840643149"/>
  </r>
  <r>
    <s v="CA-2019-105393"/>
    <d v="2019-04-15T00:00:00"/>
    <d v="2019-04-19T00:00:00"/>
    <x v="0"/>
    <s v="New York"/>
    <s v="Los Angeles"/>
    <x v="2"/>
    <x v="4"/>
    <s v="Chairs Product 17"/>
    <n v="364.87"/>
    <n v="4"/>
    <n v="0.2"/>
    <n v="35.729999999999997"/>
    <s v="CUST-6393"/>
    <x v="1"/>
    <x v="0"/>
    <n v="10001"/>
    <n v="4"/>
    <n v="9.7925288458903165E-2"/>
  </r>
  <r>
    <s v="CA-2019-105394"/>
    <d v="2019-03-04T00:00:00"/>
    <d v="2019-03-05T00:00:00"/>
    <x v="3"/>
    <s v="New York"/>
    <s v="Chicago"/>
    <x v="1"/>
    <x v="7"/>
    <s v="Phones Product 37"/>
    <n v="528.77"/>
    <n v="4"/>
    <n v="0.05"/>
    <n v="130.44999999999999"/>
    <s v="CUST-6394"/>
    <x v="0"/>
    <x v="0"/>
    <n v="10001"/>
    <n v="1"/>
    <n v="0.24670461637384872"/>
  </r>
  <r>
    <s v="CA-2019-105395"/>
    <d v="2019-03-29T00:00:00"/>
    <d v="2019-04-01T00:00:00"/>
    <x v="2"/>
    <s v="New York"/>
    <s v="New York City"/>
    <x v="0"/>
    <x v="0"/>
    <s v="Storage Product 16"/>
    <n v="808.99"/>
    <n v="1"/>
    <n v="0.1"/>
    <n v="43.37"/>
    <s v="CUST-6395"/>
    <x v="2"/>
    <x v="0"/>
    <n v="10001"/>
    <n v="3"/>
    <n v="5.3610056984635161E-2"/>
  </r>
  <r>
    <s v="CA-2019-105396"/>
    <d v="2019-03-15T00:00:00"/>
    <d v="2019-03-16T00:00:00"/>
    <x v="3"/>
    <s v="California"/>
    <s v="New York City"/>
    <x v="0"/>
    <x v="1"/>
    <s v="Binders Product 19"/>
    <n v="1277.1600000000001"/>
    <n v="3"/>
    <n v="0.2"/>
    <n v="-138.54"/>
    <s v="CUST-6396"/>
    <x v="1"/>
    <x v="0"/>
    <n v="10001"/>
    <n v="1"/>
    <n v="-0.10847505402612044"/>
  </r>
  <r>
    <s v="CA-2019-105397"/>
    <d v="2019-06-01T00:00:00"/>
    <d v="2019-06-04T00:00:00"/>
    <x v="1"/>
    <s v="New York"/>
    <s v="Miami"/>
    <x v="0"/>
    <x v="1"/>
    <s v="Binders Product 36"/>
    <n v="1386.79"/>
    <n v="2"/>
    <n v="0.05"/>
    <n v="391.59"/>
    <s v="CUST-6397"/>
    <x v="0"/>
    <x v="0"/>
    <n v="10001"/>
    <n v="3"/>
    <n v="0.2823715198407834"/>
  </r>
  <r>
    <s v="CA-2019-105398"/>
    <d v="2019-12-15T00:00:00"/>
    <d v="2019-12-18T00:00:00"/>
    <x v="3"/>
    <s v="Illinois"/>
    <s v="Houston"/>
    <x v="1"/>
    <x v="3"/>
    <s v="Accessories Product 11"/>
    <n v="1330.87"/>
    <n v="5"/>
    <n v="0.05"/>
    <n v="252.02"/>
    <s v="CUST-6398"/>
    <x v="0"/>
    <x v="0"/>
    <n v="10001"/>
    <n v="3"/>
    <n v="0.18936485156326316"/>
  </r>
  <r>
    <s v="CA-2019-105399"/>
    <d v="2019-11-14T00:00:00"/>
    <d v="2019-11-16T00:00:00"/>
    <x v="2"/>
    <s v="Washington"/>
    <s v="Chicago"/>
    <x v="2"/>
    <x v="4"/>
    <s v="Chairs Product 15"/>
    <n v="1379.17"/>
    <n v="2"/>
    <n v="0.2"/>
    <n v="-169.84"/>
    <s v="CUST-6399"/>
    <x v="1"/>
    <x v="0"/>
    <n v="10001"/>
    <n v="2"/>
    <n v="-0.12314653015944373"/>
  </r>
  <r>
    <s v="CA-2019-105400"/>
    <d v="2019-01-16T00:00:00"/>
    <d v="2019-01-17T00:00:00"/>
    <x v="3"/>
    <s v="Texas"/>
    <s v="Houston"/>
    <x v="0"/>
    <x v="0"/>
    <s v="Storage Product 29"/>
    <n v="281.69"/>
    <n v="3"/>
    <n v="0.1"/>
    <n v="-55.46"/>
    <s v="CUST-6400"/>
    <x v="1"/>
    <x v="0"/>
    <n v="10001"/>
    <n v="1"/>
    <n v="-0.19688309844154922"/>
  </r>
  <r>
    <s v="CA-2019-105401"/>
    <d v="2019-07-27T00:00:00"/>
    <d v="2019-07-31T00:00:00"/>
    <x v="2"/>
    <s v="Florida"/>
    <s v="Chicago"/>
    <x v="2"/>
    <x v="6"/>
    <s v="Bookcases Product 6"/>
    <n v="1482.02"/>
    <n v="3"/>
    <n v="0"/>
    <n v="236.58"/>
    <s v="CUST-6401"/>
    <x v="1"/>
    <x v="0"/>
    <n v="10001"/>
    <n v="4"/>
    <n v="0.15963347323248001"/>
  </r>
  <r>
    <s v="CA-2019-105402"/>
    <d v="2019-09-28T00:00:00"/>
    <d v="2019-10-01T00:00:00"/>
    <x v="2"/>
    <s v="Texas"/>
    <s v="Miami"/>
    <x v="2"/>
    <x v="8"/>
    <s v="Tables Product 18"/>
    <n v="622.35"/>
    <n v="1"/>
    <n v="0.05"/>
    <n v="-109.74"/>
    <s v="CUST-6402"/>
    <x v="2"/>
    <x v="0"/>
    <n v="10001"/>
    <n v="3"/>
    <n v="-0.17633164617980235"/>
  </r>
  <r>
    <s v="CA-2019-105403"/>
    <d v="2019-02-02T00:00:00"/>
    <d v="2019-02-04T00:00:00"/>
    <x v="1"/>
    <s v="Florida"/>
    <s v="Miami"/>
    <x v="1"/>
    <x v="3"/>
    <s v="Accessories Product 29"/>
    <n v="60.44"/>
    <n v="5"/>
    <n v="0.2"/>
    <n v="17.95"/>
    <s v="CUST-6403"/>
    <x v="0"/>
    <x v="0"/>
    <n v="10001"/>
    <n v="2"/>
    <n v="0.29698874917273327"/>
  </r>
  <r>
    <s v="CA-2019-105404"/>
    <d v="2019-07-06T00:00:00"/>
    <d v="2019-07-07T00:00:00"/>
    <x v="2"/>
    <s v="Texas"/>
    <s v="Los Angeles"/>
    <x v="0"/>
    <x v="1"/>
    <s v="Binders Product 20"/>
    <n v="1012.64"/>
    <n v="4"/>
    <n v="0.05"/>
    <n v="14.03"/>
    <s v="CUST-6404"/>
    <x v="1"/>
    <x v="0"/>
    <n v="10001"/>
    <n v="1"/>
    <n v="1.3854874387738979E-2"/>
  </r>
  <r>
    <s v="CA-2019-105405"/>
    <d v="2019-01-10T00:00:00"/>
    <d v="2019-01-11T00:00:00"/>
    <x v="1"/>
    <s v="Illinois"/>
    <s v="Seattle"/>
    <x v="2"/>
    <x v="8"/>
    <s v="Tables Product 44"/>
    <n v="617.99"/>
    <n v="1"/>
    <n v="0.1"/>
    <n v="160.77000000000001"/>
    <s v="CUST-6405"/>
    <x v="1"/>
    <x v="0"/>
    <n v="10001"/>
    <n v="1"/>
    <n v="0.26014984061230767"/>
  </r>
  <r>
    <s v="CA-2019-105406"/>
    <d v="2019-11-15T00:00:00"/>
    <d v="2019-11-19T00:00:00"/>
    <x v="0"/>
    <s v="California"/>
    <s v="Houston"/>
    <x v="1"/>
    <x v="2"/>
    <s v="Laptops Product 3"/>
    <n v="1399.81"/>
    <n v="4"/>
    <n v="0"/>
    <n v="-192.43"/>
    <s v="CUST-6406"/>
    <x v="2"/>
    <x v="0"/>
    <n v="10001"/>
    <n v="4"/>
    <n v="-0.13746865646051964"/>
  </r>
  <r>
    <s v="CA-2019-105407"/>
    <d v="2019-08-14T00:00:00"/>
    <d v="2019-08-16T00:00:00"/>
    <x v="1"/>
    <s v="Illinois"/>
    <s v="New York City"/>
    <x v="1"/>
    <x v="2"/>
    <s v="Laptops Product 16"/>
    <n v="906.91"/>
    <n v="3"/>
    <n v="0.05"/>
    <n v="-154.04"/>
    <s v="CUST-6407"/>
    <x v="1"/>
    <x v="0"/>
    <n v="10001"/>
    <n v="2"/>
    <n v="-0.16985147368537121"/>
  </r>
  <r>
    <s v="CA-2019-105408"/>
    <d v="2019-01-23T00:00:00"/>
    <d v="2019-01-24T00:00:00"/>
    <x v="2"/>
    <s v="New York"/>
    <s v="Houston"/>
    <x v="0"/>
    <x v="5"/>
    <s v="Paper Product 40"/>
    <n v="674.9"/>
    <n v="4"/>
    <n v="0.05"/>
    <n v="-97.58"/>
    <s v="CUST-6408"/>
    <x v="2"/>
    <x v="0"/>
    <n v="10001"/>
    <n v="1"/>
    <n v="-0.14458438287153652"/>
  </r>
  <r>
    <s v="CA-2019-105409"/>
    <d v="2019-09-15T00:00:00"/>
    <d v="2019-09-17T00:00:00"/>
    <x v="3"/>
    <s v="Florida"/>
    <s v="Miami"/>
    <x v="1"/>
    <x v="2"/>
    <s v="Laptops Product 27"/>
    <n v="771.3"/>
    <n v="1"/>
    <n v="0.2"/>
    <n v="-147.08000000000001"/>
    <s v="CUST-6409"/>
    <x v="0"/>
    <x v="0"/>
    <n v="10001"/>
    <n v="2"/>
    <n v="-0.19069104109944252"/>
  </r>
  <r>
    <s v="CA-2019-105410"/>
    <d v="2019-12-19T00:00:00"/>
    <d v="2019-12-21T00:00:00"/>
    <x v="0"/>
    <s v="Illinois"/>
    <s v="Miami"/>
    <x v="2"/>
    <x v="4"/>
    <s v="Chairs Product 13"/>
    <n v="541.94000000000005"/>
    <n v="1"/>
    <n v="0"/>
    <n v="-12.25"/>
    <s v="CUST-6410"/>
    <x v="1"/>
    <x v="0"/>
    <n v="10001"/>
    <n v="2"/>
    <n v="-2.2603978300180828E-2"/>
  </r>
  <r>
    <s v="CA-2019-105411"/>
    <d v="2019-11-14T00:00:00"/>
    <d v="2019-11-17T00:00:00"/>
    <x v="0"/>
    <s v="New York"/>
    <s v="Chicago"/>
    <x v="0"/>
    <x v="5"/>
    <s v="Paper Product 35"/>
    <n v="231.99"/>
    <n v="1"/>
    <n v="0.2"/>
    <n v="7.11"/>
    <s v="CUST-6411"/>
    <x v="0"/>
    <x v="0"/>
    <n v="10001"/>
    <n v="3"/>
    <n v="3.0647872753135911E-2"/>
  </r>
  <r>
    <s v="CA-2019-105412"/>
    <d v="2019-09-07T00:00:00"/>
    <d v="2019-09-11T00:00:00"/>
    <x v="0"/>
    <s v="California"/>
    <s v="New York City"/>
    <x v="1"/>
    <x v="3"/>
    <s v="Accessories Product 46"/>
    <n v="1053.1300000000001"/>
    <n v="5"/>
    <n v="0"/>
    <n v="-62.1"/>
    <s v="CUST-6412"/>
    <x v="1"/>
    <x v="0"/>
    <n v="10001"/>
    <n v="4"/>
    <n v="-5.8967079088051801E-2"/>
  </r>
  <r>
    <s v="CA-2019-105413"/>
    <d v="2019-03-01T00:00:00"/>
    <d v="2019-03-06T00:00:00"/>
    <x v="3"/>
    <s v="Illinois"/>
    <s v="Seattle"/>
    <x v="2"/>
    <x v="6"/>
    <s v="Bookcases Product 31"/>
    <n v="1262.24"/>
    <n v="1"/>
    <n v="0.1"/>
    <n v="139.19999999999999"/>
    <s v="CUST-6413"/>
    <x v="1"/>
    <x v="0"/>
    <n v="10001"/>
    <n v="5"/>
    <n v="0.11028013689948028"/>
  </r>
  <r>
    <s v="CA-2019-105414"/>
    <d v="2019-12-11T00:00:00"/>
    <d v="2019-12-13T00:00:00"/>
    <x v="2"/>
    <s v="New York"/>
    <s v="Miami"/>
    <x v="2"/>
    <x v="6"/>
    <s v="Bookcases Product 33"/>
    <n v="475.06"/>
    <n v="4"/>
    <n v="0.1"/>
    <n v="135.66999999999999"/>
    <s v="CUST-6414"/>
    <x v="1"/>
    <x v="0"/>
    <n v="10001"/>
    <n v="2"/>
    <n v="0.2855849787395276"/>
  </r>
  <r>
    <s v="CA-2019-105415"/>
    <d v="2019-11-19T00:00:00"/>
    <d v="2019-11-20T00:00:00"/>
    <x v="2"/>
    <s v="Texas"/>
    <s v="Chicago"/>
    <x v="2"/>
    <x v="8"/>
    <s v="Tables Product 49"/>
    <n v="1471.81"/>
    <n v="1"/>
    <n v="0.1"/>
    <n v="122.87"/>
    <s v="CUST-6415"/>
    <x v="0"/>
    <x v="0"/>
    <n v="10001"/>
    <n v="1"/>
    <n v="8.3482242952555019E-2"/>
  </r>
  <r>
    <s v="CA-2019-105416"/>
    <d v="2019-02-24T00:00:00"/>
    <d v="2019-03-01T00:00:00"/>
    <x v="2"/>
    <s v="California"/>
    <s v="Miami"/>
    <x v="2"/>
    <x v="6"/>
    <s v="Bookcases Product 8"/>
    <n v="849.52"/>
    <n v="2"/>
    <n v="0"/>
    <n v="-162.65"/>
    <s v="CUST-6416"/>
    <x v="0"/>
    <x v="0"/>
    <n v="10001"/>
    <n v="5"/>
    <n v="-0.19146106036349939"/>
  </r>
  <r>
    <s v="CA-2019-105417"/>
    <d v="2019-12-27T00:00:00"/>
    <d v="2019-12-31T00:00:00"/>
    <x v="3"/>
    <s v="Texas"/>
    <s v="New York City"/>
    <x v="2"/>
    <x v="8"/>
    <s v="Tables Product 24"/>
    <n v="714.63"/>
    <n v="5"/>
    <n v="0.05"/>
    <n v="212.69"/>
    <s v="CUST-6417"/>
    <x v="2"/>
    <x v="0"/>
    <n v="10001"/>
    <n v="4"/>
    <n v="0.29762254593286036"/>
  </r>
  <r>
    <s v="CA-2019-105418"/>
    <d v="2019-03-23T00:00:00"/>
    <d v="2019-03-27T00:00:00"/>
    <x v="0"/>
    <s v="California"/>
    <s v="New York City"/>
    <x v="0"/>
    <x v="1"/>
    <s v="Binders Product 49"/>
    <n v="351.53"/>
    <n v="1"/>
    <n v="0"/>
    <n v="40.11"/>
    <s v="CUST-6418"/>
    <x v="1"/>
    <x v="0"/>
    <n v="10001"/>
    <n v="4"/>
    <n v="0.11410121469006913"/>
  </r>
  <r>
    <s v="CA-2019-105419"/>
    <d v="2019-11-11T00:00:00"/>
    <d v="2019-11-13T00:00:00"/>
    <x v="3"/>
    <s v="New York"/>
    <s v="Houston"/>
    <x v="0"/>
    <x v="5"/>
    <s v="Paper Product 29"/>
    <n v="330.65"/>
    <n v="5"/>
    <n v="0.1"/>
    <n v="36.61"/>
    <s v="CUST-6419"/>
    <x v="2"/>
    <x v="0"/>
    <n v="10001"/>
    <n v="2"/>
    <n v="0.1107213065174656"/>
  </r>
  <r>
    <s v="CA-2019-105420"/>
    <d v="2019-11-10T00:00:00"/>
    <d v="2019-11-14T00:00:00"/>
    <x v="3"/>
    <s v="Florida"/>
    <s v="Los Angeles"/>
    <x v="1"/>
    <x v="3"/>
    <s v="Accessories Product 46"/>
    <n v="175.62"/>
    <n v="3"/>
    <n v="0.05"/>
    <n v="48.11"/>
    <s v="CUST-6420"/>
    <x v="2"/>
    <x v="0"/>
    <n v="10001"/>
    <n v="4"/>
    <n v="0.27394374217059558"/>
  </r>
  <r>
    <s v="CA-2019-105421"/>
    <d v="2019-09-02T00:00:00"/>
    <d v="2019-09-03T00:00:00"/>
    <x v="2"/>
    <s v="California"/>
    <s v="Los Angeles"/>
    <x v="2"/>
    <x v="4"/>
    <s v="Chairs Product 16"/>
    <n v="700.61"/>
    <n v="3"/>
    <n v="0"/>
    <n v="-0.25"/>
    <s v="CUST-6421"/>
    <x v="0"/>
    <x v="0"/>
    <n v="10001"/>
    <n v="1"/>
    <n v="-3.5683190362683948E-4"/>
  </r>
  <r>
    <s v="CA-2019-105422"/>
    <d v="2019-05-09T00:00:00"/>
    <d v="2019-05-12T00:00:00"/>
    <x v="3"/>
    <s v="California"/>
    <s v="Miami"/>
    <x v="2"/>
    <x v="6"/>
    <s v="Bookcases Product 33"/>
    <n v="530.25"/>
    <n v="3"/>
    <n v="0.2"/>
    <n v="66.88"/>
    <s v="CUST-6422"/>
    <x v="0"/>
    <x v="0"/>
    <n v="10001"/>
    <n v="3"/>
    <n v="0.12612918434700612"/>
  </r>
  <r>
    <s v="CA-2019-105423"/>
    <d v="2019-04-03T00:00:00"/>
    <d v="2019-04-06T00:00:00"/>
    <x v="2"/>
    <s v="Illinois"/>
    <s v="Miami"/>
    <x v="1"/>
    <x v="2"/>
    <s v="Laptops Product 4"/>
    <n v="1261.03"/>
    <n v="3"/>
    <n v="0.2"/>
    <n v="143.88"/>
    <s v="CUST-6423"/>
    <x v="1"/>
    <x v="0"/>
    <n v="10001"/>
    <n v="3"/>
    <n v="0.11409720625203207"/>
  </r>
  <r>
    <s v="CA-2019-105424"/>
    <d v="2019-12-15T00:00:00"/>
    <d v="2019-12-16T00:00:00"/>
    <x v="3"/>
    <s v="Florida"/>
    <s v="Seattle"/>
    <x v="2"/>
    <x v="8"/>
    <s v="Tables Product 30"/>
    <n v="599.26"/>
    <n v="5"/>
    <n v="0.2"/>
    <n v="-9.6999999999999993"/>
    <s v="CUST-6424"/>
    <x v="1"/>
    <x v="0"/>
    <n v="10001"/>
    <n v="1"/>
    <n v="-1.618663017721857E-2"/>
  </r>
  <r>
    <s v="CA-2019-105425"/>
    <d v="2019-02-18T00:00:00"/>
    <d v="2019-02-21T00:00:00"/>
    <x v="1"/>
    <s v="Texas"/>
    <s v="Los Angeles"/>
    <x v="1"/>
    <x v="7"/>
    <s v="Phones Product 41"/>
    <n v="182.92"/>
    <n v="1"/>
    <n v="0"/>
    <n v="48.72"/>
    <s v="CUST-6425"/>
    <x v="2"/>
    <x v="0"/>
    <n v="10001"/>
    <n v="3"/>
    <n v="0.26634594358189373"/>
  </r>
  <r>
    <s v="CA-2019-105426"/>
    <d v="2019-02-26T00:00:00"/>
    <d v="2019-02-28T00:00:00"/>
    <x v="0"/>
    <s v="Texas"/>
    <s v="Chicago"/>
    <x v="2"/>
    <x v="6"/>
    <s v="Bookcases Product 11"/>
    <n v="1041.9000000000001"/>
    <n v="4"/>
    <n v="0"/>
    <n v="290.54000000000002"/>
    <s v="CUST-6426"/>
    <x v="1"/>
    <x v="0"/>
    <n v="10001"/>
    <n v="2"/>
    <n v="0.27885593627027544"/>
  </r>
  <r>
    <s v="CA-2019-105427"/>
    <d v="2019-09-05T00:00:00"/>
    <d v="2019-09-09T00:00:00"/>
    <x v="3"/>
    <s v="Florida"/>
    <s v="Houston"/>
    <x v="0"/>
    <x v="0"/>
    <s v="Storage Product 6"/>
    <n v="719.78"/>
    <n v="1"/>
    <n v="0.2"/>
    <n v="113.89"/>
    <s v="CUST-6427"/>
    <x v="2"/>
    <x v="0"/>
    <n v="10001"/>
    <n v="4"/>
    <n v="0.158228903276001"/>
  </r>
  <r>
    <s v="CA-2019-105428"/>
    <d v="2019-06-21T00:00:00"/>
    <d v="2019-06-24T00:00:00"/>
    <x v="0"/>
    <s v="Illinois"/>
    <s v="Los Angeles"/>
    <x v="1"/>
    <x v="3"/>
    <s v="Accessories Product 23"/>
    <n v="771.47"/>
    <n v="2"/>
    <n v="0"/>
    <n v="210.03"/>
    <s v="CUST-6428"/>
    <x v="0"/>
    <x v="0"/>
    <n v="10001"/>
    <n v="3"/>
    <n v="0.27224649046625271"/>
  </r>
  <r>
    <s v="CA-2019-105429"/>
    <d v="2019-05-01T00:00:00"/>
    <d v="2019-05-05T00:00:00"/>
    <x v="1"/>
    <s v="Illinois"/>
    <s v="Miami"/>
    <x v="1"/>
    <x v="7"/>
    <s v="Phones Product 44"/>
    <n v="771.51"/>
    <n v="5"/>
    <n v="0"/>
    <n v="46.75"/>
    <s v="CUST-6429"/>
    <x v="0"/>
    <x v="0"/>
    <n v="10001"/>
    <n v="4"/>
    <n v="6.0595455664865003E-2"/>
  </r>
  <r>
    <s v="CA-2019-105430"/>
    <d v="2019-06-06T00:00:00"/>
    <d v="2019-06-10T00:00:00"/>
    <x v="3"/>
    <s v="Illinois"/>
    <s v="Chicago"/>
    <x v="2"/>
    <x v="6"/>
    <s v="Bookcases Product 16"/>
    <n v="1207.73"/>
    <n v="5"/>
    <n v="0.05"/>
    <n v="21.33"/>
    <s v="CUST-6430"/>
    <x v="0"/>
    <x v="0"/>
    <n v="10001"/>
    <n v="4"/>
    <n v="1.7661232229057817E-2"/>
  </r>
  <r>
    <s v="CA-2019-105431"/>
    <d v="2019-05-28T00:00:00"/>
    <d v="2019-05-29T00:00:00"/>
    <x v="2"/>
    <s v="Florida"/>
    <s v="Seattle"/>
    <x v="2"/>
    <x v="4"/>
    <s v="Chairs Product 3"/>
    <n v="296.32"/>
    <n v="5"/>
    <n v="0.1"/>
    <n v="-38.74"/>
    <s v="CUST-6431"/>
    <x v="2"/>
    <x v="0"/>
    <n v="10001"/>
    <n v="1"/>
    <n v="-0.13073704103671707"/>
  </r>
  <r>
    <s v="CA-2019-105432"/>
    <d v="2019-09-03T00:00:00"/>
    <d v="2019-09-04T00:00:00"/>
    <x v="3"/>
    <s v="Florida"/>
    <s v="Miami"/>
    <x v="1"/>
    <x v="2"/>
    <s v="Laptops Product 48"/>
    <n v="1375.83"/>
    <n v="4"/>
    <n v="0.05"/>
    <n v="-8.52"/>
    <s v="CUST-6432"/>
    <x v="2"/>
    <x v="0"/>
    <n v="10001"/>
    <n v="1"/>
    <n v="-6.1926255423998605E-3"/>
  </r>
  <r>
    <s v="CA-2019-105433"/>
    <d v="2019-05-31T00:00:00"/>
    <d v="2019-06-05T00:00:00"/>
    <x v="3"/>
    <s v="California"/>
    <s v="New York City"/>
    <x v="0"/>
    <x v="1"/>
    <s v="Binders Product 47"/>
    <n v="193.94"/>
    <n v="3"/>
    <n v="0.2"/>
    <n v="-7.98"/>
    <s v="CUST-6433"/>
    <x v="0"/>
    <x v="0"/>
    <n v="10001"/>
    <n v="5"/>
    <n v="-4.1146746416417454E-2"/>
  </r>
  <r>
    <s v="CA-2019-105434"/>
    <d v="2019-07-23T00:00:00"/>
    <d v="2019-07-27T00:00:00"/>
    <x v="3"/>
    <s v="Washington"/>
    <s v="Seattle"/>
    <x v="1"/>
    <x v="2"/>
    <s v="Laptops Product 29"/>
    <n v="803.06"/>
    <n v="5"/>
    <n v="0.05"/>
    <n v="77.95"/>
    <s v="CUST-6434"/>
    <x v="0"/>
    <x v="0"/>
    <n v="10001"/>
    <n v="4"/>
    <n v="9.7066221701989905E-2"/>
  </r>
  <r>
    <s v="CA-2019-105435"/>
    <d v="2019-11-13T00:00:00"/>
    <d v="2019-11-14T00:00:00"/>
    <x v="2"/>
    <s v="Illinois"/>
    <s v="Seattle"/>
    <x v="2"/>
    <x v="8"/>
    <s v="Tables Product 17"/>
    <n v="1082.0999999999999"/>
    <n v="5"/>
    <n v="0.05"/>
    <n v="85.01"/>
    <s v="CUST-6435"/>
    <x v="0"/>
    <x v="0"/>
    <n v="10001"/>
    <n v="1"/>
    <n v="7.8560207004897895E-2"/>
  </r>
  <r>
    <s v="CA-2019-105436"/>
    <d v="2019-01-25T00:00:00"/>
    <d v="2019-01-30T00:00:00"/>
    <x v="1"/>
    <s v="California"/>
    <s v="Los Angeles"/>
    <x v="0"/>
    <x v="1"/>
    <s v="Binders Product 4"/>
    <n v="741.44"/>
    <n v="4"/>
    <n v="0.05"/>
    <n v="180.18"/>
    <s v="CUST-6436"/>
    <x v="2"/>
    <x v="0"/>
    <n v="10001"/>
    <n v="5"/>
    <n v="0.24301359516616314"/>
  </r>
  <r>
    <s v="CA-2019-105437"/>
    <d v="2019-11-25T00:00:00"/>
    <d v="2019-11-28T00:00:00"/>
    <x v="3"/>
    <s v="California"/>
    <s v="Houston"/>
    <x v="0"/>
    <x v="1"/>
    <s v="Binders Product 15"/>
    <n v="500.57"/>
    <n v="2"/>
    <n v="0"/>
    <n v="-11.74"/>
    <s v="CUST-6437"/>
    <x v="2"/>
    <x v="0"/>
    <n v="10001"/>
    <n v="3"/>
    <n v="-2.3453263279860959E-2"/>
  </r>
  <r>
    <s v="CA-2019-105438"/>
    <d v="2019-04-12T00:00:00"/>
    <d v="2019-04-15T00:00:00"/>
    <x v="1"/>
    <s v="Illinois"/>
    <s v="Seattle"/>
    <x v="0"/>
    <x v="1"/>
    <s v="Binders Product 36"/>
    <n v="272.02"/>
    <n v="1"/>
    <n v="0"/>
    <n v="56.85"/>
    <s v="CUST-6438"/>
    <x v="2"/>
    <x v="0"/>
    <n v="10001"/>
    <n v="3"/>
    <n v="0.20899198588339093"/>
  </r>
  <r>
    <s v="CA-2019-105439"/>
    <d v="2019-12-27T00:00:00"/>
    <d v="2019-12-30T00:00:00"/>
    <x v="1"/>
    <s v="Texas"/>
    <s v="Houston"/>
    <x v="2"/>
    <x v="6"/>
    <s v="Bookcases Product 48"/>
    <n v="1107.76"/>
    <n v="1"/>
    <n v="0.05"/>
    <n v="145.34"/>
    <s v="CUST-6439"/>
    <x v="2"/>
    <x v="0"/>
    <n v="10001"/>
    <n v="3"/>
    <n v="0.13120170434029033"/>
  </r>
  <r>
    <s v="CA-2019-105440"/>
    <d v="2019-12-27T00:00:00"/>
    <d v="2020-01-01T00:00:00"/>
    <x v="0"/>
    <s v="Florida"/>
    <s v="Miami"/>
    <x v="2"/>
    <x v="8"/>
    <s v="Tables Product 49"/>
    <n v="1234.0999999999999"/>
    <n v="1"/>
    <n v="0.2"/>
    <n v="-123.31"/>
    <s v="CUST-6440"/>
    <x v="0"/>
    <x v="0"/>
    <n v="10001"/>
    <n v="5"/>
    <n v="-9.9918969289360671E-2"/>
  </r>
  <r>
    <s v="CA-2019-105441"/>
    <d v="2019-10-07T00:00:00"/>
    <d v="2019-10-11T00:00:00"/>
    <x v="3"/>
    <s v="California"/>
    <s v="Chicago"/>
    <x v="1"/>
    <x v="7"/>
    <s v="Phones Product 4"/>
    <n v="939.2"/>
    <n v="4"/>
    <n v="0.2"/>
    <n v="126.51"/>
    <s v="CUST-6441"/>
    <x v="1"/>
    <x v="0"/>
    <n v="10001"/>
    <n v="4"/>
    <n v="0.13469974446337307"/>
  </r>
  <r>
    <s v="CA-2019-105442"/>
    <d v="2019-11-27T00:00:00"/>
    <d v="2019-11-28T00:00:00"/>
    <x v="0"/>
    <s v="Texas"/>
    <s v="Chicago"/>
    <x v="2"/>
    <x v="8"/>
    <s v="Tables Product 15"/>
    <n v="226.47"/>
    <n v="2"/>
    <n v="0.2"/>
    <n v="-0.93"/>
    <s v="CUST-6442"/>
    <x v="2"/>
    <x v="0"/>
    <n v="10001"/>
    <n v="1"/>
    <n v="-4.1065041727381115E-3"/>
  </r>
  <r>
    <s v="CA-2019-105443"/>
    <d v="2019-01-15T00:00:00"/>
    <d v="2019-01-20T00:00:00"/>
    <x v="0"/>
    <s v="California"/>
    <s v="Seattle"/>
    <x v="0"/>
    <x v="5"/>
    <s v="Paper Product 49"/>
    <n v="900.63"/>
    <n v="3"/>
    <n v="0.05"/>
    <n v="-167.33"/>
    <s v="CUST-6443"/>
    <x v="2"/>
    <x v="0"/>
    <n v="10001"/>
    <n v="5"/>
    <n v="-0.18579216770482887"/>
  </r>
  <r>
    <s v="CA-2019-105444"/>
    <d v="2019-10-12T00:00:00"/>
    <d v="2019-10-13T00:00:00"/>
    <x v="1"/>
    <s v="Illinois"/>
    <s v="New York City"/>
    <x v="0"/>
    <x v="1"/>
    <s v="Binders Product 32"/>
    <n v="120.51"/>
    <n v="3"/>
    <n v="0.05"/>
    <n v="11.08"/>
    <s v="CUST-6444"/>
    <x v="2"/>
    <x v="0"/>
    <n v="10001"/>
    <n v="1"/>
    <n v="9.1942577379470578E-2"/>
  </r>
  <r>
    <s v="CA-2019-105445"/>
    <d v="2019-01-05T00:00:00"/>
    <d v="2019-01-09T00:00:00"/>
    <x v="2"/>
    <s v="Washington"/>
    <s v="Seattle"/>
    <x v="1"/>
    <x v="2"/>
    <s v="Laptops Product 38"/>
    <n v="362.86"/>
    <n v="5"/>
    <n v="0.1"/>
    <n v="51.77"/>
    <s v="CUST-6445"/>
    <x v="0"/>
    <x v="0"/>
    <n v="10001"/>
    <n v="4"/>
    <n v="0.14267210494405555"/>
  </r>
  <r>
    <s v="CA-2019-105446"/>
    <d v="2019-11-03T00:00:00"/>
    <d v="2019-11-05T00:00:00"/>
    <x v="3"/>
    <s v="New York"/>
    <s v="Houston"/>
    <x v="1"/>
    <x v="7"/>
    <s v="Phones Product 19"/>
    <n v="1300.79"/>
    <n v="1"/>
    <n v="0"/>
    <n v="273.88"/>
    <s v="CUST-6446"/>
    <x v="0"/>
    <x v="0"/>
    <n v="10001"/>
    <n v="2"/>
    <n v="0.21054897408497913"/>
  </r>
  <r>
    <s v="CA-2019-105447"/>
    <d v="2019-09-08T00:00:00"/>
    <d v="2019-09-09T00:00:00"/>
    <x v="3"/>
    <s v="California"/>
    <s v="Miami"/>
    <x v="0"/>
    <x v="1"/>
    <s v="Binders Product 20"/>
    <n v="650.65"/>
    <n v="2"/>
    <n v="0.1"/>
    <n v="192.29"/>
    <s v="CUST-6447"/>
    <x v="1"/>
    <x v="0"/>
    <n v="10001"/>
    <n v="1"/>
    <n v="0.29553523399677245"/>
  </r>
  <r>
    <s v="CA-2019-105448"/>
    <d v="2019-02-04T00:00:00"/>
    <d v="2019-02-06T00:00:00"/>
    <x v="2"/>
    <s v="New York"/>
    <s v="Chicago"/>
    <x v="2"/>
    <x v="4"/>
    <s v="Chairs Product 26"/>
    <n v="230.83"/>
    <n v="2"/>
    <n v="0.1"/>
    <n v="-22.73"/>
    <s v="CUST-6448"/>
    <x v="2"/>
    <x v="0"/>
    <n v="10001"/>
    <n v="2"/>
    <n v="-9.8470736039509593E-2"/>
  </r>
  <r>
    <s v="CA-2019-105449"/>
    <d v="2019-01-25T00:00:00"/>
    <d v="2019-01-28T00:00:00"/>
    <x v="2"/>
    <s v="Illinois"/>
    <s v="Los Angeles"/>
    <x v="2"/>
    <x v="4"/>
    <s v="Chairs Product 3"/>
    <n v="1208.26"/>
    <n v="3"/>
    <n v="0"/>
    <n v="220.45"/>
    <s v="CUST-6449"/>
    <x v="1"/>
    <x v="0"/>
    <n v="10001"/>
    <n v="3"/>
    <n v="0.18245245228675946"/>
  </r>
  <r>
    <s v="CA-2019-105450"/>
    <d v="2019-01-29T00:00:00"/>
    <d v="2019-01-30T00:00:00"/>
    <x v="1"/>
    <s v="New York"/>
    <s v="New York City"/>
    <x v="1"/>
    <x v="7"/>
    <s v="Phones Product 37"/>
    <n v="870.82"/>
    <n v="3"/>
    <n v="0"/>
    <n v="25.7"/>
    <s v="CUST-6450"/>
    <x v="2"/>
    <x v="0"/>
    <n v="10001"/>
    <n v="1"/>
    <n v="2.9512413587193677E-2"/>
  </r>
  <r>
    <s v="CA-2019-105451"/>
    <d v="2019-05-04T00:00:00"/>
    <d v="2019-05-05T00:00:00"/>
    <x v="0"/>
    <s v="Texas"/>
    <s v="New York City"/>
    <x v="2"/>
    <x v="6"/>
    <s v="Bookcases Product 17"/>
    <n v="700.81"/>
    <n v="4"/>
    <n v="0"/>
    <n v="132.96"/>
    <s v="CUST-6451"/>
    <x v="0"/>
    <x v="0"/>
    <n v="10001"/>
    <n v="1"/>
    <n v="0.18972332015810278"/>
  </r>
  <r>
    <s v="CA-2019-105452"/>
    <d v="2019-03-19T00:00:00"/>
    <d v="2019-03-23T00:00:00"/>
    <x v="2"/>
    <s v="Texas"/>
    <s v="Miami"/>
    <x v="0"/>
    <x v="5"/>
    <s v="Paper Product 50"/>
    <n v="1378.03"/>
    <n v="2"/>
    <n v="0.1"/>
    <n v="-72.069999999999993"/>
    <s v="CUST-6452"/>
    <x v="1"/>
    <x v="0"/>
    <n v="10001"/>
    <n v="4"/>
    <n v="-5.2299296822275271E-2"/>
  </r>
  <r>
    <s v="CA-2019-105453"/>
    <d v="2019-09-13T00:00:00"/>
    <d v="2019-09-18T00:00:00"/>
    <x v="3"/>
    <s v="New York"/>
    <s v="New York City"/>
    <x v="1"/>
    <x v="7"/>
    <s v="Phones Product 11"/>
    <n v="965.71"/>
    <n v="1"/>
    <n v="0"/>
    <n v="-78.69"/>
    <s v="CUST-6453"/>
    <x v="2"/>
    <x v="0"/>
    <n v="10001"/>
    <n v="5"/>
    <n v="-8.1484089426432357E-2"/>
  </r>
  <r>
    <s v="CA-2019-105454"/>
    <d v="2019-03-09T00:00:00"/>
    <d v="2019-03-14T00:00:00"/>
    <x v="2"/>
    <s v="Florida"/>
    <s v="Chicago"/>
    <x v="2"/>
    <x v="4"/>
    <s v="Chairs Product 8"/>
    <n v="1063.49"/>
    <n v="3"/>
    <n v="0"/>
    <n v="249.75"/>
    <s v="CUST-6454"/>
    <x v="0"/>
    <x v="0"/>
    <n v="10001"/>
    <n v="5"/>
    <n v="0.23484000789852277"/>
  </r>
  <r>
    <s v="CA-2019-105455"/>
    <d v="2019-09-24T00:00:00"/>
    <d v="2019-09-27T00:00:00"/>
    <x v="0"/>
    <s v="Florida"/>
    <s v="Los Angeles"/>
    <x v="2"/>
    <x v="8"/>
    <s v="Tables Product 44"/>
    <n v="1468.22"/>
    <n v="5"/>
    <n v="0.2"/>
    <n v="162.5"/>
    <s v="CUST-6455"/>
    <x v="0"/>
    <x v="0"/>
    <n v="10001"/>
    <n v="3"/>
    <n v="0.11067823623162741"/>
  </r>
  <r>
    <s v="CA-2019-105456"/>
    <d v="2019-01-10T00:00:00"/>
    <d v="2019-01-14T00:00:00"/>
    <x v="0"/>
    <s v="Washington"/>
    <s v="New York City"/>
    <x v="1"/>
    <x v="2"/>
    <s v="Laptops Product 17"/>
    <n v="598.24"/>
    <n v="2"/>
    <n v="0.1"/>
    <n v="25.33"/>
    <s v="CUST-6456"/>
    <x v="1"/>
    <x v="0"/>
    <n v="10001"/>
    <n v="4"/>
    <n v="4.2340866541856106E-2"/>
  </r>
  <r>
    <s v="CA-2019-105457"/>
    <d v="2019-06-03T00:00:00"/>
    <d v="2019-06-07T00:00:00"/>
    <x v="0"/>
    <s v="Washington"/>
    <s v="Miami"/>
    <x v="2"/>
    <x v="4"/>
    <s v="Chairs Product 13"/>
    <n v="1497.43"/>
    <n v="2"/>
    <n v="0.05"/>
    <n v="49.41"/>
    <s v="CUST-6457"/>
    <x v="1"/>
    <x v="0"/>
    <n v="10001"/>
    <n v="4"/>
    <n v="3.2996534061692361E-2"/>
  </r>
  <r>
    <s v="CA-2019-105458"/>
    <d v="2019-06-03T00:00:00"/>
    <d v="2019-06-07T00:00:00"/>
    <x v="3"/>
    <s v="Texas"/>
    <s v="Miami"/>
    <x v="2"/>
    <x v="8"/>
    <s v="Tables Product 17"/>
    <n v="1035.3800000000001"/>
    <n v="2"/>
    <n v="0"/>
    <n v="-17.03"/>
    <s v="CUST-6458"/>
    <x v="1"/>
    <x v="0"/>
    <n v="10001"/>
    <n v="4"/>
    <n v="-1.6448067376229017E-2"/>
  </r>
  <r>
    <s v="CA-2019-105459"/>
    <d v="2019-06-12T00:00:00"/>
    <d v="2019-06-16T00:00:00"/>
    <x v="3"/>
    <s v="Illinois"/>
    <s v="Los Angeles"/>
    <x v="0"/>
    <x v="5"/>
    <s v="Paper Product 12"/>
    <n v="615.07000000000005"/>
    <n v="4"/>
    <n v="0"/>
    <n v="156.32"/>
    <s v="CUST-6459"/>
    <x v="1"/>
    <x v="0"/>
    <n v="10001"/>
    <n v="4"/>
    <n v="0.25414993415383613"/>
  </r>
  <r>
    <s v="CA-2019-105460"/>
    <d v="2019-02-28T00:00:00"/>
    <d v="2019-03-03T00:00:00"/>
    <x v="3"/>
    <s v="Illinois"/>
    <s v="Chicago"/>
    <x v="0"/>
    <x v="5"/>
    <s v="Paper Product 25"/>
    <n v="702.2"/>
    <n v="5"/>
    <n v="0.2"/>
    <n v="111.39"/>
    <s v="CUST-6460"/>
    <x v="0"/>
    <x v="0"/>
    <n v="10001"/>
    <n v="3"/>
    <n v="0.15863001993733977"/>
  </r>
  <r>
    <s v="CA-2019-105461"/>
    <d v="2019-12-28T00:00:00"/>
    <d v="2019-12-31T00:00:00"/>
    <x v="2"/>
    <s v="Texas"/>
    <s v="Miami"/>
    <x v="0"/>
    <x v="5"/>
    <s v="Paper Product 48"/>
    <n v="1140.51"/>
    <n v="1"/>
    <n v="0"/>
    <n v="-5.95"/>
    <s v="CUST-6461"/>
    <x v="0"/>
    <x v="0"/>
    <n v="10001"/>
    <n v="3"/>
    <n v="-5.2169643405143313E-3"/>
  </r>
  <r>
    <s v="CA-2019-105462"/>
    <d v="2019-05-10T00:00:00"/>
    <d v="2019-05-14T00:00:00"/>
    <x v="0"/>
    <s v="California"/>
    <s v="Los Angeles"/>
    <x v="1"/>
    <x v="2"/>
    <s v="Laptops Product 14"/>
    <n v="1189.54"/>
    <n v="4"/>
    <n v="0"/>
    <n v="122.06"/>
    <s v="CUST-6462"/>
    <x v="2"/>
    <x v="0"/>
    <n v="10001"/>
    <n v="4"/>
    <n v="0.10261109336382132"/>
  </r>
  <r>
    <s v="CA-2019-105463"/>
    <d v="2019-09-22T00:00:00"/>
    <d v="2019-09-23T00:00:00"/>
    <x v="1"/>
    <s v="Texas"/>
    <s v="Seattle"/>
    <x v="1"/>
    <x v="2"/>
    <s v="Laptops Product 42"/>
    <n v="1030.32"/>
    <n v="4"/>
    <n v="0"/>
    <n v="-46.6"/>
    <s v="CUST-6463"/>
    <x v="0"/>
    <x v="0"/>
    <n v="10001"/>
    <n v="1"/>
    <n v="-4.5228666821958231E-2"/>
  </r>
  <r>
    <s v="CA-2019-105464"/>
    <d v="2019-05-04T00:00:00"/>
    <d v="2019-05-06T00:00:00"/>
    <x v="3"/>
    <s v="Illinois"/>
    <s v="New York City"/>
    <x v="2"/>
    <x v="6"/>
    <s v="Bookcases Product 1"/>
    <n v="178.74"/>
    <n v="1"/>
    <n v="0.2"/>
    <n v="-18.399999999999999"/>
    <s v="CUST-6464"/>
    <x v="0"/>
    <x v="0"/>
    <n v="10001"/>
    <n v="2"/>
    <n v="-0.10294282197605459"/>
  </r>
  <r>
    <s v="CA-2019-105465"/>
    <d v="2019-02-04T00:00:00"/>
    <d v="2019-02-05T00:00:00"/>
    <x v="2"/>
    <s v="Illinois"/>
    <s v="New York City"/>
    <x v="0"/>
    <x v="0"/>
    <s v="Storage Product 24"/>
    <n v="1013.1"/>
    <n v="1"/>
    <n v="0.05"/>
    <n v="-65.33"/>
    <s v="CUST-6465"/>
    <x v="0"/>
    <x v="0"/>
    <n v="10001"/>
    <n v="1"/>
    <n v="-6.448524331260487E-2"/>
  </r>
  <r>
    <s v="CA-2019-105466"/>
    <d v="2019-02-13T00:00:00"/>
    <d v="2019-02-14T00:00:00"/>
    <x v="2"/>
    <s v="Texas"/>
    <s v="Seattle"/>
    <x v="0"/>
    <x v="0"/>
    <s v="Storage Product 44"/>
    <n v="1255.57"/>
    <n v="5"/>
    <n v="0.2"/>
    <n v="189.88"/>
    <s v="CUST-6466"/>
    <x v="1"/>
    <x v="0"/>
    <n v="10001"/>
    <n v="1"/>
    <n v="0.15123011859155602"/>
  </r>
  <r>
    <s v="CA-2019-105467"/>
    <d v="2019-05-15T00:00:00"/>
    <d v="2019-05-20T00:00:00"/>
    <x v="2"/>
    <s v="Florida"/>
    <s v="Los Angeles"/>
    <x v="1"/>
    <x v="3"/>
    <s v="Accessories Product 41"/>
    <n v="95.77"/>
    <n v="2"/>
    <n v="0.05"/>
    <n v="8.75"/>
    <s v="CUST-6467"/>
    <x v="0"/>
    <x v="0"/>
    <n v="10001"/>
    <n v="5"/>
    <n v="9.1364727994152656E-2"/>
  </r>
  <r>
    <s v="CA-2019-105468"/>
    <d v="2019-02-19T00:00:00"/>
    <d v="2019-02-20T00:00:00"/>
    <x v="3"/>
    <s v="Illinois"/>
    <s v="Houston"/>
    <x v="1"/>
    <x v="3"/>
    <s v="Accessories Product 37"/>
    <n v="599.59"/>
    <n v="4"/>
    <n v="0.05"/>
    <n v="163.46"/>
    <s v="CUST-6468"/>
    <x v="2"/>
    <x v="0"/>
    <n v="10001"/>
    <n v="1"/>
    <n v="0.27261962340932971"/>
  </r>
  <r>
    <s v="CA-2019-105469"/>
    <d v="2019-12-11T00:00:00"/>
    <d v="2019-12-15T00:00:00"/>
    <x v="0"/>
    <s v="Illinois"/>
    <s v="Los Angeles"/>
    <x v="0"/>
    <x v="1"/>
    <s v="Binders Product 36"/>
    <n v="674.9"/>
    <n v="4"/>
    <n v="0.05"/>
    <n v="171.64"/>
    <s v="CUST-6469"/>
    <x v="2"/>
    <x v="0"/>
    <n v="10001"/>
    <n v="4"/>
    <n v="0.25431915839383612"/>
  </r>
  <r>
    <s v="CA-2019-105470"/>
    <d v="2019-09-18T00:00:00"/>
    <d v="2019-09-23T00:00:00"/>
    <x v="2"/>
    <s v="Washington"/>
    <s v="Los Angeles"/>
    <x v="1"/>
    <x v="2"/>
    <s v="Laptops Product 18"/>
    <n v="591.61"/>
    <n v="1"/>
    <n v="0.2"/>
    <n v="119.76"/>
    <s v="CUST-6470"/>
    <x v="1"/>
    <x v="0"/>
    <n v="10001"/>
    <n v="5"/>
    <n v="0.20243065533036966"/>
  </r>
  <r>
    <s v="CA-2019-105471"/>
    <d v="2019-11-27T00:00:00"/>
    <d v="2019-11-28T00:00:00"/>
    <x v="0"/>
    <s v="Washington"/>
    <s v="Los Angeles"/>
    <x v="1"/>
    <x v="3"/>
    <s v="Accessories Product 2"/>
    <n v="1331.94"/>
    <n v="2"/>
    <n v="0.2"/>
    <n v="128.91999999999999"/>
    <s v="CUST-6471"/>
    <x v="0"/>
    <x v="0"/>
    <n v="10001"/>
    <n v="1"/>
    <n v="9.6791146748352014E-2"/>
  </r>
  <r>
    <s v="CA-2019-105472"/>
    <d v="2019-01-18T00:00:00"/>
    <d v="2019-01-21T00:00:00"/>
    <x v="3"/>
    <s v="New York"/>
    <s v="Houston"/>
    <x v="2"/>
    <x v="8"/>
    <s v="Tables Product 9"/>
    <n v="1174.8699999999999"/>
    <n v="1"/>
    <n v="0.2"/>
    <n v="-89.75"/>
    <s v="CUST-6472"/>
    <x v="0"/>
    <x v="0"/>
    <n v="10001"/>
    <n v="3"/>
    <n v="-7.6391430541251373E-2"/>
  </r>
  <r>
    <s v="CA-2019-105473"/>
    <d v="2019-09-11T00:00:00"/>
    <d v="2019-09-12T00:00:00"/>
    <x v="3"/>
    <s v="Texas"/>
    <s v="New York City"/>
    <x v="1"/>
    <x v="2"/>
    <s v="Laptops Product 12"/>
    <n v="438.64"/>
    <n v="5"/>
    <n v="0"/>
    <n v="106.14"/>
    <s v="CUST-6473"/>
    <x v="0"/>
    <x v="0"/>
    <n v="10001"/>
    <n v="1"/>
    <n v="0.24197519606055079"/>
  </r>
  <r>
    <s v="CA-2019-105474"/>
    <d v="2019-02-15T00:00:00"/>
    <d v="2019-02-19T00:00:00"/>
    <x v="3"/>
    <s v="New York"/>
    <s v="Los Angeles"/>
    <x v="1"/>
    <x v="2"/>
    <s v="Laptops Product 24"/>
    <n v="380.82"/>
    <n v="4"/>
    <n v="0"/>
    <n v="0.78"/>
    <s v="CUST-6474"/>
    <x v="0"/>
    <x v="0"/>
    <n v="10001"/>
    <n v="4"/>
    <n v="2.0482117535843706E-3"/>
  </r>
  <r>
    <s v="CA-2019-105475"/>
    <d v="2019-12-20T00:00:00"/>
    <d v="2019-12-25T00:00:00"/>
    <x v="2"/>
    <s v="Illinois"/>
    <s v="Chicago"/>
    <x v="0"/>
    <x v="5"/>
    <s v="Paper Product 39"/>
    <n v="770.8"/>
    <n v="4"/>
    <n v="0.05"/>
    <n v="-42.39"/>
    <s v="CUST-6475"/>
    <x v="2"/>
    <x v="0"/>
    <n v="10001"/>
    <n v="5"/>
    <n v="-5.4994810586403743E-2"/>
  </r>
  <r>
    <s v="CA-2019-105476"/>
    <d v="2019-04-01T00:00:00"/>
    <d v="2019-04-03T00:00:00"/>
    <x v="1"/>
    <s v="New York"/>
    <s v="Seattle"/>
    <x v="2"/>
    <x v="4"/>
    <s v="Chairs Product 18"/>
    <n v="266.76"/>
    <n v="1"/>
    <n v="0"/>
    <n v="-23.83"/>
    <s v="CUST-6476"/>
    <x v="0"/>
    <x v="0"/>
    <n v="10001"/>
    <n v="2"/>
    <n v="-8.9331234068076165E-2"/>
  </r>
  <r>
    <s v="CA-2019-105477"/>
    <d v="2019-08-26T00:00:00"/>
    <d v="2019-08-27T00:00:00"/>
    <x v="3"/>
    <s v="New York"/>
    <s v="New York City"/>
    <x v="0"/>
    <x v="1"/>
    <s v="Binders Product 48"/>
    <n v="380.52"/>
    <n v="2"/>
    <n v="0"/>
    <n v="30.34"/>
    <s v="CUST-6477"/>
    <x v="1"/>
    <x v="0"/>
    <n v="10001"/>
    <n v="1"/>
    <n v="7.973299695154E-2"/>
  </r>
  <r>
    <s v="CA-2019-105478"/>
    <d v="2019-08-18T00:00:00"/>
    <d v="2019-08-20T00:00:00"/>
    <x v="2"/>
    <s v="California"/>
    <s v="Houston"/>
    <x v="2"/>
    <x v="8"/>
    <s v="Tables Product 27"/>
    <n v="1076.6300000000001"/>
    <n v="3"/>
    <n v="0"/>
    <n v="-109.3"/>
    <s v="CUST-6478"/>
    <x v="0"/>
    <x v="0"/>
    <n v="10001"/>
    <n v="2"/>
    <n v="-0.10152048521776282"/>
  </r>
  <r>
    <s v="CA-2019-105479"/>
    <d v="2019-01-24T00:00:00"/>
    <d v="2019-01-28T00:00:00"/>
    <x v="2"/>
    <s v="Washington"/>
    <s v="Miami"/>
    <x v="1"/>
    <x v="7"/>
    <s v="Phones Product 13"/>
    <n v="482.11"/>
    <n v="3"/>
    <n v="0.05"/>
    <n v="121.31"/>
    <s v="CUST-6479"/>
    <x v="0"/>
    <x v="0"/>
    <n v="10001"/>
    <n v="4"/>
    <n v="0.25162307357242125"/>
  </r>
  <r>
    <s v="CA-2019-105480"/>
    <d v="2019-11-19T00:00:00"/>
    <d v="2019-11-21T00:00:00"/>
    <x v="0"/>
    <s v="Texas"/>
    <s v="New York City"/>
    <x v="0"/>
    <x v="1"/>
    <s v="Binders Product 3"/>
    <n v="362.68"/>
    <n v="1"/>
    <n v="0.05"/>
    <n v="42.48"/>
    <s v="CUST-6480"/>
    <x v="2"/>
    <x v="0"/>
    <n v="10001"/>
    <n v="2"/>
    <n v="0.11712804676298665"/>
  </r>
  <r>
    <s v="CA-2019-105481"/>
    <d v="2019-03-11T00:00:00"/>
    <d v="2019-03-13T00:00:00"/>
    <x v="3"/>
    <s v="California"/>
    <s v="Houston"/>
    <x v="0"/>
    <x v="5"/>
    <s v="Paper Product 34"/>
    <n v="739.4"/>
    <n v="4"/>
    <n v="0.1"/>
    <n v="141.44999999999999"/>
    <s v="CUST-6481"/>
    <x v="1"/>
    <x v="0"/>
    <n v="10001"/>
    <n v="2"/>
    <n v="0.1913037598052475"/>
  </r>
  <r>
    <s v="CA-2019-105482"/>
    <d v="2019-10-08T00:00:00"/>
    <d v="2019-10-11T00:00:00"/>
    <x v="3"/>
    <s v="Florida"/>
    <s v="Miami"/>
    <x v="1"/>
    <x v="2"/>
    <s v="Laptops Product 26"/>
    <n v="872.8"/>
    <n v="4"/>
    <n v="0"/>
    <n v="-67.58"/>
    <s v="CUST-6482"/>
    <x v="0"/>
    <x v="0"/>
    <n v="10001"/>
    <n v="3"/>
    <n v="-7.7428964252978918E-2"/>
  </r>
  <r>
    <s v="CA-2019-105483"/>
    <d v="2019-12-01T00:00:00"/>
    <d v="2019-12-02T00:00:00"/>
    <x v="3"/>
    <s v="Illinois"/>
    <s v="Chicago"/>
    <x v="2"/>
    <x v="8"/>
    <s v="Tables Product 25"/>
    <n v="1485.24"/>
    <n v="3"/>
    <n v="0.1"/>
    <n v="-123.66"/>
    <s v="CUST-6483"/>
    <x v="2"/>
    <x v="0"/>
    <n v="10001"/>
    <n v="1"/>
    <n v="-8.3259271228892304E-2"/>
  </r>
  <r>
    <s v="CA-2019-105484"/>
    <d v="2019-09-11T00:00:00"/>
    <d v="2019-09-14T00:00:00"/>
    <x v="3"/>
    <s v="Florida"/>
    <s v="Seattle"/>
    <x v="1"/>
    <x v="2"/>
    <s v="Laptops Product 39"/>
    <n v="272.43"/>
    <n v="2"/>
    <n v="0.05"/>
    <n v="63.22"/>
    <s v="CUST-6484"/>
    <x v="0"/>
    <x v="0"/>
    <n v="10001"/>
    <n v="3"/>
    <n v="0.23205961164335792"/>
  </r>
  <r>
    <s v="CA-2019-105485"/>
    <d v="2019-05-09T00:00:00"/>
    <d v="2019-05-12T00:00:00"/>
    <x v="0"/>
    <s v="California"/>
    <s v="Miami"/>
    <x v="1"/>
    <x v="3"/>
    <s v="Accessories Product 44"/>
    <n v="1426.96"/>
    <n v="5"/>
    <n v="0.1"/>
    <n v="85.9"/>
    <s v="CUST-6485"/>
    <x v="2"/>
    <x v="0"/>
    <n v="10001"/>
    <n v="3"/>
    <n v="6.0197903234848915E-2"/>
  </r>
  <r>
    <s v="CA-2019-105486"/>
    <d v="2019-07-19T00:00:00"/>
    <d v="2019-07-22T00:00:00"/>
    <x v="1"/>
    <s v="Washington"/>
    <s v="Chicago"/>
    <x v="2"/>
    <x v="8"/>
    <s v="Tables Product 6"/>
    <n v="133.24"/>
    <n v="2"/>
    <n v="0.1"/>
    <n v="12.38"/>
    <s v="CUST-6486"/>
    <x v="0"/>
    <x v="0"/>
    <n v="10001"/>
    <n v="3"/>
    <n v="9.2915040528369852E-2"/>
  </r>
  <r>
    <s v="CA-2019-105487"/>
    <d v="2019-10-30T00:00:00"/>
    <d v="2019-11-01T00:00:00"/>
    <x v="3"/>
    <s v="California"/>
    <s v="Miami"/>
    <x v="1"/>
    <x v="7"/>
    <s v="Phones Product 25"/>
    <n v="1247.78"/>
    <n v="4"/>
    <n v="0.2"/>
    <n v="303.77999999999997"/>
    <s v="CUST-6487"/>
    <x v="1"/>
    <x v="0"/>
    <n v="10001"/>
    <n v="2"/>
    <n v="0.24345637852826618"/>
  </r>
  <r>
    <s v="CA-2019-105488"/>
    <d v="2019-02-26T00:00:00"/>
    <d v="2019-03-03T00:00:00"/>
    <x v="0"/>
    <s v="Illinois"/>
    <s v="Seattle"/>
    <x v="1"/>
    <x v="7"/>
    <s v="Phones Product 7"/>
    <n v="1322.88"/>
    <n v="5"/>
    <n v="0.2"/>
    <n v="-166.33"/>
    <s v="CUST-6488"/>
    <x v="0"/>
    <x v="0"/>
    <n v="10001"/>
    <n v="5"/>
    <n v="-0.12573324866956942"/>
  </r>
  <r>
    <s v="CA-2019-105489"/>
    <d v="2019-07-31T00:00:00"/>
    <d v="2019-08-04T00:00:00"/>
    <x v="2"/>
    <s v="Texas"/>
    <s v="New York City"/>
    <x v="2"/>
    <x v="4"/>
    <s v="Chairs Product 4"/>
    <n v="294.36"/>
    <n v="3"/>
    <n v="0.1"/>
    <n v="21.46"/>
    <s v="CUST-6489"/>
    <x v="0"/>
    <x v="0"/>
    <n v="10001"/>
    <n v="4"/>
    <n v="7.2903927164016849E-2"/>
  </r>
  <r>
    <s v="CA-2019-105490"/>
    <d v="2019-04-08T00:00:00"/>
    <d v="2019-04-12T00:00:00"/>
    <x v="2"/>
    <s v="Texas"/>
    <s v="Miami"/>
    <x v="2"/>
    <x v="8"/>
    <s v="Tables Product 6"/>
    <n v="1253.29"/>
    <n v="5"/>
    <n v="0.1"/>
    <n v="329.12"/>
    <s v="CUST-6490"/>
    <x v="0"/>
    <x v="0"/>
    <n v="10001"/>
    <n v="4"/>
    <n v="0.26260482410296104"/>
  </r>
  <r>
    <s v="CA-2019-105491"/>
    <d v="2019-02-20T00:00:00"/>
    <d v="2019-02-24T00:00:00"/>
    <x v="0"/>
    <s v="Washington"/>
    <s v="New York City"/>
    <x v="2"/>
    <x v="6"/>
    <s v="Bookcases Product 2"/>
    <n v="858.98"/>
    <n v="5"/>
    <n v="0.1"/>
    <n v="118.13"/>
    <s v="CUST-6491"/>
    <x v="0"/>
    <x v="0"/>
    <n v="10001"/>
    <n v="4"/>
    <n v="0.13752357447204824"/>
  </r>
  <r>
    <s v="CA-2019-105492"/>
    <d v="2019-07-27T00:00:00"/>
    <d v="2019-07-30T00:00:00"/>
    <x v="2"/>
    <s v="California"/>
    <s v="New York City"/>
    <x v="1"/>
    <x v="2"/>
    <s v="Laptops Product 42"/>
    <n v="703.09"/>
    <n v="5"/>
    <n v="0.2"/>
    <n v="-16.95"/>
    <s v="CUST-6492"/>
    <x v="0"/>
    <x v="0"/>
    <n v="10001"/>
    <n v="3"/>
    <n v="-2.4107866702698089E-2"/>
  </r>
  <r>
    <s v="CA-2019-105493"/>
    <d v="2019-08-30T00:00:00"/>
    <d v="2019-08-31T00:00:00"/>
    <x v="3"/>
    <s v="California"/>
    <s v="Seattle"/>
    <x v="2"/>
    <x v="8"/>
    <s v="Tables Product 5"/>
    <n v="259.56"/>
    <n v="5"/>
    <n v="0.05"/>
    <n v="7.62"/>
    <s v="CUST-6493"/>
    <x v="0"/>
    <x v="0"/>
    <n v="10001"/>
    <n v="1"/>
    <n v="2.9357374017568192E-2"/>
  </r>
  <r>
    <s v="CA-2019-105494"/>
    <d v="2019-03-23T00:00:00"/>
    <d v="2019-03-24T00:00:00"/>
    <x v="3"/>
    <s v="California"/>
    <s v="Seattle"/>
    <x v="2"/>
    <x v="8"/>
    <s v="Tables Product 30"/>
    <n v="373.93"/>
    <n v="5"/>
    <n v="0.2"/>
    <n v="64.400000000000006"/>
    <s v="CUST-6494"/>
    <x v="0"/>
    <x v="0"/>
    <n v="10001"/>
    <n v="1"/>
    <n v="0.1722247479474768"/>
  </r>
  <r>
    <s v="CA-2019-105495"/>
    <d v="2019-04-26T00:00:00"/>
    <d v="2019-05-01T00:00:00"/>
    <x v="2"/>
    <s v="New York"/>
    <s v="Chicago"/>
    <x v="2"/>
    <x v="8"/>
    <s v="Tables Product 15"/>
    <n v="753.39"/>
    <n v="5"/>
    <n v="0"/>
    <n v="162.94999999999999"/>
    <s v="CUST-6495"/>
    <x v="1"/>
    <x v="0"/>
    <n v="10001"/>
    <n v="5"/>
    <n v="0.21628904020494033"/>
  </r>
  <r>
    <s v="CA-2019-105496"/>
    <d v="2019-12-17T00:00:00"/>
    <d v="2019-12-22T00:00:00"/>
    <x v="2"/>
    <s v="New York"/>
    <s v="Chicago"/>
    <x v="2"/>
    <x v="4"/>
    <s v="Chairs Product 36"/>
    <n v="21.79"/>
    <n v="2"/>
    <n v="0"/>
    <n v="-2.27"/>
    <s v="CUST-6496"/>
    <x v="2"/>
    <x v="0"/>
    <n v="10001"/>
    <n v="5"/>
    <n v="-0.104176227627352"/>
  </r>
  <r>
    <s v="CA-2019-105497"/>
    <d v="2019-02-16T00:00:00"/>
    <d v="2019-02-21T00:00:00"/>
    <x v="1"/>
    <s v="Florida"/>
    <s v="Houston"/>
    <x v="1"/>
    <x v="7"/>
    <s v="Phones Product 2"/>
    <n v="1310.74"/>
    <n v="5"/>
    <n v="0.2"/>
    <n v="-240.5"/>
    <s v="CUST-6497"/>
    <x v="0"/>
    <x v="0"/>
    <n v="10001"/>
    <n v="5"/>
    <n v="-0.18348413873079328"/>
  </r>
  <r>
    <s v="CA-2019-105498"/>
    <d v="2019-12-28T00:00:00"/>
    <d v="2020-01-01T00:00:00"/>
    <x v="2"/>
    <s v="California"/>
    <s v="New York City"/>
    <x v="2"/>
    <x v="6"/>
    <s v="Bookcases Product 25"/>
    <n v="470.23"/>
    <n v="3"/>
    <n v="0"/>
    <n v="-67.23"/>
    <s v="CUST-6498"/>
    <x v="2"/>
    <x v="0"/>
    <n v="10001"/>
    <n v="4"/>
    <n v="-0.14297258788252556"/>
  </r>
  <r>
    <s v="CA-2019-105499"/>
    <d v="2019-10-29T00:00:00"/>
    <d v="2019-11-01T00:00:00"/>
    <x v="0"/>
    <s v="Florida"/>
    <s v="Miami"/>
    <x v="0"/>
    <x v="0"/>
    <s v="Storage Product 30"/>
    <n v="1498.64"/>
    <n v="5"/>
    <n v="0.05"/>
    <n v="207.94"/>
    <s v="CUST-6499"/>
    <x v="2"/>
    <x v="0"/>
    <n v="10001"/>
    <n v="3"/>
    <n v="0.13875246890514065"/>
  </r>
  <r>
    <s v="CA-2019-105500"/>
    <d v="2019-10-31T00:00:00"/>
    <d v="2019-11-02T00:00:00"/>
    <x v="3"/>
    <s v="Florida"/>
    <s v="Houston"/>
    <x v="1"/>
    <x v="3"/>
    <s v="Accessories Product 42"/>
    <n v="315.08999999999997"/>
    <n v="1"/>
    <n v="0.1"/>
    <n v="-25.35"/>
    <s v="CUST-6500"/>
    <x v="2"/>
    <x v="0"/>
    <n v="10001"/>
    <n v="2"/>
    <n v="-8.0453203846520049E-2"/>
  </r>
  <r>
    <s v="CA-2019-105501"/>
    <d v="2019-05-22T00:00:00"/>
    <d v="2019-05-23T00:00:00"/>
    <x v="1"/>
    <s v="New York"/>
    <s v="Seattle"/>
    <x v="2"/>
    <x v="8"/>
    <s v="Tables Product 13"/>
    <n v="474.45"/>
    <n v="1"/>
    <n v="0"/>
    <n v="71"/>
    <s v="CUST-6501"/>
    <x v="1"/>
    <x v="0"/>
    <n v="10001"/>
    <n v="1"/>
    <n v="0.14964695963747499"/>
  </r>
  <r>
    <s v="CA-2019-105502"/>
    <d v="2019-02-07T00:00:00"/>
    <d v="2019-02-11T00:00:00"/>
    <x v="1"/>
    <s v="New York"/>
    <s v="Seattle"/>
    <x v="2"/>
    <x v="4"/>
    <s v="Chairs Product 18"/>
    <n v="1058.42"/>
    <n v="5"/>
    <n v="0"/>
    <n v="-151.91"/>
    <s v="CUST-6502"/>
    <x v="0"/>
    <x v="0"/>
    <n v="10001"/>
    <n v="4"/>
    <n v="-0.1435252546248181"/>
  </r>
  <r>
    <s v="CA-2019-105503"/>
    <d v="2019-01-24T00:00:00"/>
    <d v="2019-01-29T00:00:00"/>
    <x v="0"/>
    <s v="New York"/>
    <s v="Houston"/>
    <x v="2"/>
    <x v="8"/>
    <s v="Tables Product 9"/>
    <n v="1353.01"/>
    <n v="4"/>
    <n v="0.1"/>
    <n v="264.94"/>
    <s v="CUST-6503"/>
    <x v="0"/>
    <x v="0"/>
    <n v="10001"/>
    <n v="5"/>
    <n v="0.19581525635435068"/>
  </r>
  <r>
    <s v="CA-2019-105504"/>
    <d v="2019-09-25T00:00:00"/>
    <d v="2019-09-30T00:00:00"/>
    <x v="3"/>
    <s v="California"/>
    <s v="Chicago"/>
    <x v="0"/>
    <x v="0"/>
    <s v="Storage Product 45"/>
    <n v="529.76"/>
    <n v="4"/>
    <n v="0.1"/>
    <n v="18.78"/>
    <s v="CUST-6504"/>
    <x v="0"/>
    <x v="0"/>
    <n v="10001"/>
    <n v="5"/>
    <n v="3.5450015101177894E-2"/>
  </r>
  <r>
    <s v="CA-2019-105505"/>
    <d v="2019-08-21T00:00:00"/>
    <d v="2019-08-25T00:00:00"/>
    <x v="3"/>
    <s v="California"/>
    <s v="Chicago"/>
    <x v="2"/>
    <x v="4"/>
    <s v="Chairs Product 43"/>
    <n v="1133.75"/>
    <n v="3"/>
    <n v="0"/>
    <n v="303.95999999999998"/>
    <s v="CUST-6505"/>
    <x v="0"/>
    <x v="0"/>
    <n v="10001"/>
    <n v="4"/>
    <n v="0.26810143329658215"/>
  </r>
  <r>
    <s v="CA-2019-105506"/>
    <d v="2019-11-08T00:00:00"/>
    <d v="2019-11-09T00:00:00"/>
    <x v="3"/>
    <s v="Florida"/>
    <s v="Seattle"/>
    <x v="2"/>
    <x v="8"/>
    <s v="Tables Product 46"/>
    <n v="862.31"/>
    <n v="4"/>
    <n v="0"/>
    <n v="86.37"/>
    <s v="CUST-6506"/>
    <x v="2"/>
    <x v="0"/>
    <n v="10001"/>
    <n v="1"/>
    <n v="0.10016119492989761"/>
  </r>
  <r>
    <s v="CA-2019-105507"/>
    <d v="2019-07-07T00:00:00"/>
    <d v="2019-07-12T00:00:00"/>
    <x v="0"/>
    <s v="Washington"/>
    <s v="Seattle"/>
    <x v="1"/>
    <x v="3"/>
    <s v="Accessories Product 4"/>
    <n v="979.76"/>
    <n v="2"/>
    <n v="0"/>
    <n v="182.76"/>
    <s v="CUST-6507"/>
    <x v="1"/>
    <x v="0"/>
    <n v="10001"/>
    <n v="5"/>
    <n v="0.18653547807626356"/>
  </r>
  <r>
    <s v="CA-2019-105508"/>
    <d v="2019-08-12T00:00:00"/>
    <d v="2019-08-17T00:00:00"/>
    <x v="0"/>
    <s v="Florida"/>
    <s v="Los Angeles"/>
    <x v="1"/>
    <x v="3"/>
    <s v="Accessories Product 5"/>
    <n v="964.95"/>
    <n v="3"/>
    <n v="0.05"/>
    <n v="214.89"/>
    <s v="CUST-6508"/>
    <x v="1"/>
    <x v="0"/>
    <n v="10001"/>
    <n v="5"/>
    <n v="0.22269547644955695"/>
  </r>
  <r>
    <s v="CA-2019-105509"/>
    <d v="2019-02-03T00:00:00"/>
    <d v="2019-02-05T00:00:00"/>
    <x v="2"/>
    <s v="Texas"/>
    <s v="Los Angeles"/>
    <x v="0"/>
    <x v="1"/>
    <s v="Binders Product 12"/>
    <n v="285.91000000000003"/>
    <n v="2"/>
    <n v="0"/>
    <n v="71.08"/>
    <s v="CUST-6509"/>
    <x v="2"/>
    <x v="0"/>
    <n v="10001"/>
    <n v="2"/>
    <n v="0.24860970235388755"/>
  </r>
  <r>
    <s v="CA-2019-105510"/>
    <d v="2019-04-04T00:00:00"/>
    <d v="2019-04-07T00:00:00"/>
    <x v="3"/>
    <s v="Florida"/>
    <s v="Seattle"/>
    <x v="0"/>
    <x v="0"/>
    <s v="Storage Product 9"/>
    <n v="872.27"/>
    <n v="4"/>
    <n v="0.1"/>
    <n v="226.52"/>
    <s v="CUST-6510"/>
    <x v="1"/>
    <x v="0"/>
    <n v="10001"/>
    <n v="3"/>
    <n v="0.25969023352860926"/>
  </r>
  <r>
    <s v="CA-2019-105511"/>
    <d v="2019-02-02T00:00:00"/>
    <d v="2019-02-05T00:00:00"/>
    <x v="0"/>
    <s v="New York"/>
    <s v="Houston"/>
    <x v="1"/>
    <x v="3"/>
    <s v="Accessories Product 11"/>
    <n v="1102.71"/>
    <n v="3"/>
    <n v="0"/>
    <n v="168.81"/>
    <s v="CUST-6511"/>
    <x v="1"/>
    <x v="0"/>
    <n v="10001"/>
    <n v="3"/>
    <n v="0.15308648692766003"/>
  </r>
  <r>
    <s v="CA-2019-105512"/>
    <d v="2019-01-24T00:00:00"/>
    <d v="2019-01-26T00:00:00"/>
    <x v="0"/>
    <s v="Illinois"/>
    <s v="Miami"/>
    <x v="2"/>
    <x v="8"/>
    <s v="Tables Product 41"/>
    <n v="799.47"/>
    <n v="4"/>
    <n v="0.2"/>
    <n v="126.03"/>
    <s v="CUST-6512"/>
    <x v="1"/>
    <x v="0"/>
    <n v="10001"/>
    <n v="2"/>
    <n v="0.15764193778378174"/>
  </r>
  <r>
    <s v="CA-2019-105513"/>
    <d v="2019-01-12T00:00:00"/>
    <d v="2019-01-16T00:00:00"/>
    <x v="1"/>
    <s v="Illinois"/>
    <s v="Houston"/>
    <x v="1"/>
    <x v="7"/>
    <s v="Phones Product 34"/>
    <n v="566.46"/>
    <n v="4"/>
    <n v="0.05"/>
    <n v="133.13999999999999"/>
    <s v="CUST-6513"/>
    <x v="2"/>
    <x v="0"/>
    <n v="10001"/>
    <n v="4"/>
    <n v="0.2350386611587755"/>
  </r>
  <r>
    <s v="CA-2019-105514"/>
    <d v="2019-08-12T00:00:00"/>
    <d v="2019-08-17T00:00:00"/>
    <x v="0"/>
    <s v="Washington"/>
    <s v="Los Angeles"/>
    <x v="0"/>
    <x v="0"/>
    <s v="Storage Product 34"/>
    <n v="1458.3"/>
    <n v="3"/>
    <n v="0.1"/>
    <n v="66.42"/>
    <s v="CUST-6514"/>
    <x v="1"/>
    <x v="0"/>
    <n v="10001"/>
    <n v="5"/>
    <n v="4.5546183912775151E-2"/>
  </r>
  <r>
    <s v="CA-2019-105515"/>
    <d v="2019-05-09T00:00:00"/>
    <d v="2019-05-13T00:00:00"/>
    <x v="2"/>
    <s v="California"/>
    <s v="Seattle"/>
    <x v="2"/>
    <x v="6"/>
    <s v="Bookcases Product 44"/>
    <n v="190.34"/>
    <n v="4"/>
    <n v="0.1"/>
    <n v="-6.11"/>
    <s v="CUST-6515"/>
    <x v="2"/>
    <x v="0"/>
    <n v="10001"/>
    <n v="4"/>
    <n v="-3.2100451823053482E-2"/>
  </r>
  <r>
    <s v="CA-2019-105516"/>
    <d v="2019-11-25T00:00:00"/>
    <d v="2019-11-30T00:00:00"/>
    <x v="0"/>
    <s v="Texas"/>
    <s v="Seattle"/>
    <x v="1"/>
    <x v="2"/>
    <s v="Laptops Product 5"/>
    <n v="534.11"/>
    <n v="1"/>
    <n v="0.1"/>
    <n v="28.16"/>
    <s v="CUST-6516"/>
    <x v="1"/>
    <x v="0"/>
    <n v="10001"/>
    <n v="5"/>
    <n v="5.2723221808241745E-2"/>
  </r>
  <r>
    <s v="CA-2019-105517"/>
    <d v="2019-01-19T00:00:00"/>
    <d v="2019-01-24T00:00:00"/>
    <x v="1"/>
    <s v="Washington"/>
    <s v="Seattle"/>
    <x v="1"/>
    <x v="3"/>
    <s v="Accessories Product 7"/>
    <n v="1495.53"/>
    <n v="5"/>
    <n v="0.2"/>
    <n v="295.02999999999997"/>
    <s v="CUST-6517"/>
    <x v="0"/>
    <x v="0"/>
    <n v="10001"/>
    <n v="5"/>
    <n v="0.19727454481020104"/>
  </r>
  <r>
    <s v="CA-2019-105518"/>
    <d v="2019-12-07T00:00:00"/>
    <d v="2019-12-09T00:00:00"/>
    <x v="2"/>
    <s v="New York"/>
    <s v="Miami"/>
    <x v="1"/>
    <x v="7"/>
    <s v="Phones Product 15"/>
    <n v="468.83"/>
    <n v="2"/>
    <n v="0"/>
    <n v="90.67"/>
    <s v="CUST-6518"/>
    <x v="0"/>
    <x v="0"/>
    <n v="10001"/>
    <n v="2"/>
    <n v="0.19339632702685408"/>
  </r>
  <r>
    <s v="CA-2019-105519"/>
    <d v="2019-02-28T00:00:00"/>
    <d v="2019-03-02T00:00:00"/>
    <x v="0"/>
    <s v="Texas"/>
    <s v="Chicago"/>
    <x v="0"/>
    <x v="1"/>
    <s v="Binders Product 20"/>
    <n v="625.91999999999996"/>
    <n v="2"/>
    <n v="0.1"/>
    <n v="83.32"/>
    <s v="CUST-6519"/>
    <x v="1"/>
    <x v="0"/>
    <n v="10001"/>
    <n v="2"/>
    <n v="0.13311605316973416"/>
  </r>
  <r>
    <s v="CA-2019-105520"/>
    <d v="2019-08-29T00:00:00"/>
    <d v="2019-09-03T00:00:00"/>
    <x v="2"/>
    <s v="Texas"/>
    <s v="Houston"/>
    <x v="2"/>
    <x v="6"/>
    <s v="Bookcases Product 6"/>
    <n v="289.14999999999998"/>
    <n v="4"/>
    <n v="0.1"/>
    <n v="4.6100000000000003"/>
    <s v="CUST-6520"/>
    <x v="0"/>
    <x v="0"/>
    <n v="10001"/>
    <n v="5"/>
    <n v="1.5943282033546606E-2"/>
  </r>
  <r>
    <s v="CA-2019-105521"/>
    <d v="2019-06-05T00:00:00"/>
    <d v="2019-06-07T00:00:00"/>
    <x v="2"/>
    <s v="Washington"/>
    <s v="New York City"/>
    <x v="1"/>
    <x v="3"/>
    <s v="Accessories Product 42"/>
    <n v="1441.23"/>
    <n v="3"/>
    <n v="0"/>
    <n v="-216.73"/>
    <s v="CUST-6521"/>
    <x v="2"/>
    <x v="0"/>
    <n v="10001"/>
    <n v="2"/>
    <n v="-0.15037849614565335"/>
  </r>
  <r>
    <s v="CA-2019-105522"/>
    <d v="2019-06-14T00:00:00"/>
    <d v="2019-06-19T00:00:00"/>
    <x v="1"/>
    <s v="Texas"/>
    <s v="Seattle"/>
    <x v="0"/>
    <x v="1"/>
    <s v="Binders Product 14"/>
    <n v="1420.54"/>
    <n v="5"/>
    <n v="0.2"/>
    <n v="66.45"/>
    <s v="CUST-6522"/>
    <x v="0"/>
    <x v="0"/>
    <n v="10001"/>
    <n v="5"/>
    <n v="4.6777985836372084E-2"/>
  </r>
  <r>
    <s v="CA-2019-105523"/>
    <d v="2019-07-16T00:00:00"/>
    <d v="2019-07-20T00:00:00"/>
    <x v="2"/>
    <s v="New York"/>
    <s v="Los Angeles"/>
    <x v="2"/>
    <x v="4"/>
    <s v="Chairs Product 12"/>
    <n v="1401.83"/>
    <n v="3"/>
    <n v="0"/>
    <n v="405.64"/>
    <s v="CUST-6523"/>
    <x v="1"/>
    <x v="0"/>
    <n v="10001"/>
    <n v="4"/>
    <n v="0.28936461625161397"/>
  </r>
  <r>
    <s v="CA-2019-105524"/>
    <d v="2019-02-01T00:00:00"/>
    <d v="2019-02-03T00:00:00"/>
    <x v="0"/>
    <s v="Texas"/>
    <s v="Seattle"/>
    <x v="1"/>
    <x v="7"/>
    <s v="Phones Product 41"/>
    <n v="1364.46"/>
    <n v="2"/>
    <n v="0.2"/>
    <n v="-102.17"/>
    <s v="CUST-6524"/>
    <x v="1"/>
    <x v="0"/>
    <n v="10001"/>
    <n v="2"/>
    <n v="-7.4879439485217594E-2"/>
  </r>
  <r>
    <s v="CA-2019-105525"/>
    <d v="2019-09-09T00:00:00"/>
    <d v="2019-09-13T00:00:00"/>
    <x v="3"/>
    <s v="Washington"/>
    <s v="Houston"/>
    <x v="1"/>
    <x v="7"/>
    <s v="Phones Product 19"/>
    <n v="815.35"/>
    <n v="3"/>
    <n v="0"/>
    <n v="-52.01"/>
    <s v="CUST-6525"/>
    <x v="1"/>
    <x v="0"/>
    <n v="10001"/>
    <n v="4"/>
    <n v="-6.3788557061384671E-2"/>
  </r>
  <r>
    <s v="CA-2019-105526"/>
    <d v="2019-07-21T00:00:00"/>
    <d v="2019-07-22T00:00:00"/>
    <x v="1"/>
    <s v="Texas"/>
    <s v="Los Angeles"/>
    <x v="1"/>
    <x v="7"/>
    <s v="Phones Product 33"/>
    <n v="492.79"/>
    <n v="2"/>
    <n v="0.1"/>
    <n v="47.1"/>
    <s v="CUST-6526"/>
    <x v="0"/>
    <x v="0"/>
    <n v="10001"/>
    <n v="1"/>
    <n v="9.5578238194768558E-2"/>
  </r>
  <r>
    <s v="CA-2019-105527"/>
    <d v="2019-01-03T00:00:00"/>
    <d v="2019-01-08T00:00:00"/>
    <x v="0"/>
    <s v="Illinois"/>
    <s v="Seattle"/>
    <x v="2"/>
    <x v="6"/>
    <s v="Bookcases Product 31"/>
    <n v="176.41"/>
    <n v="1"/>
    <n v="0"/>
    <n v="-12.91"/>
    <s v="CUST-6527"/>
    <x v="0"/>
    <x v="0"/>
    <n v="10001"/>
    <n v="5"/>
    <n v="-7.3181792415395949E-2"/>
  </r>
  <r>
    <s v="CA-2019-105528"/>
    <d v="2019-08-01T00:00:00"/>
    <d v="2019-08-05T00:00:00"/>
    <x v="2"/>
    <s v="Texas"/>
    <s v="Seattle"/>
    <x v="0"/>
    <x v="5"/>
    <s v="Paper Product 8"/>
    <n v="380.84"/>
    <n v="5"/>
    <n v="0.1"/>
    <n v="98.16"/>
    <s v="CUST-6528"/>
    <x v="0"/>
    <x v="0"/>
    <n v="10001"/>
    <n v="4"/>
    <n v="0.25774603508034871"/>
  </r>
  <r>
    <s v="CA-2019-105529"/>
    <d v="2019-11-20T00:00:00"/>
    <d v="2019-11-23T00:00:00"/>
    <x v="0"/>
    <s v="Illinois"/>
    <s v="Seattle"/>
    <x v="2"/>
    <x v="4"/>
    <s v="Chairs Product 35"/>
    <n v="435.85"/>
    <n v="2"/>
    <n v="0"/>
    <n v="-49.24"/>
    <s v="CUST-6529"/>
    <x v="0"/>
    <x v="0"/>
    <n v="10001"/>
    <n v="3"/>
    <n v="-0.11297464724102328"/>
  </r>
  <r>
    <s v="CA-2019-105530"/>
    <d v="2019-07-07T00:00:00"/>
    <d v="2019-07-09T00:00:00"/>
    <x v="0"/>
    <s v="California"/>
    <s v="Chicago"/>
    <x v="0"/>
    <x v="5"/>
    <s v="Paper Product 50"/>
    <n v="1326.76"/>
    <n v="3"/>
    <n v="0.1"/>
    <n v="-128.61000000000001"/>
    <s v="CUST-6530"/>
    <x v="2"/>
    <x v="0"/>
    <n v="10001"/>
    <n v="2"/>
    <n v="-9.6935391479996399E-2"/>
  </r>
  <r>
    <s v="CA-2019-105531"/>
    <d v="2019-01-27T00:00:00"/>
    <d v="2019-01-31T00:00:00"/>
    <x v="0"/>
    <s v="Illinois"/>
    <s v="Seattle"/>
    <x v="1"/>
    <x v="7"/>
    <s v="Phones Product 44"/>
    <n v="1406.26"/>
    <n v="4"/>
    <n v="0.1"/>
    <n v="-226.73"/>
    <s v="CUST-6531"/>
    <x v="1"/>
    <x v="0"/>
    <n v="10001"/>
    <n v="4"/>
    <n v="-0.16122907570435055"/>
  </r>
  <r>
    <s v="CA-2019-105532"/>
    <d v="2019-05-10T00:00:00"/>
    <d v="2019-05-11T00:00:00"/>
    <x v="2"/>
    <s v="Florida"/>
    <s v="Chicago"/>
    <x v="1"/>
    <x v="3"/>
    <s v="Accessories Product 18"/>
    <n v="970.96"/>
    <n v="4"/>
    <n v="0"/>
    <n v="-177.35"/>
    <s v="CUST-6532"/>
    <x v="1"/>
    <x v="0"/>
    <n v="10001"/>
    <n v="1"/>
    <n v="-0.18265428029990935"/>
  </r>
  <r>
    <s v="CA-2019-105533"/>
    <d v="2019-09-20T00:00:00"/>
    <d v="2019-09-25T00:00:00"/>
    <x v="0"/>
    <s v="Washington"/>
    <s v="Los Angeles"/>
    <x v="2"/>
    <x v="8"/>
    <s v="Tables Product 16"/>
    <n v="596.26"/>
    <n v="5"/>
    <n v="0.2"/>
    <n v="-92.26"/>
    <s v="CUST-6533"/>
    <x v="0"/>
    <x v="0"/>
    <n v="10001"/>
    <n v="5"/>
    <n v="-0.15473115754872035"/>
  </r>
  <r>
    <s v="CA-2019-105534"/>
    <d v="2019-07-13T00:00:00"/>
    <d v="2019-07-18T00:00:00"/>
    <x v="0"/>
    <s v="Washington"/>
    <s v="Chicago"/>
    <x v="2"/>
    <x v="4"/>
    <s v="Chairs Product 9"/>
    <n v="902.38"/>
    <n v="2"/>
    <n v="0.05"/>
    <n v="133.41"/>
    <s v="CUST-6534"/>
    <x v="1"/>
    <x v="0"/>
    <n v="10001"/>
    <n v="5"/>
    <n v="0.14784237239300516"/>
  </r>
  <r>
    <s v="CA-2019-105535"/>
    <d v="2019-03-01T00:00:00"/>
    <d v="2019-03-03T00:00:00"/>
    <x v="2"/>
    <s v="Washington"/>
    <s v="Seattle"/>
    <x v="1"/>
    <x v="7"/>
    <s v="Phones Product 20"/>
    <n v="404.22"/>
    <n v="3"/>
    <n v="0.05"/>
    <n v="18.11"/>
    <s v="CUST-6535"/>
    <x v="0"/>
    <x v="0"/>
    <n v="10001"/>
    <n v="2"/>
    <n v="4.4802335361931615E-2"/>
  </r>
  <r>
    <s v="CA-2019-105536"/>
    <d v="2019-08-11T00:00:00"/>
    <d v="2019-08-12T00:00:00"/>
    <x v="2"/>
    <s v="Illinois"/>
    <s v="Miami"/>
    <x v="0"/>
    <x v="0"/>
    <s v="Storage Product 2"/>
    <n v="948.69"/>
    <n v="1"/>
    <n v="0.05"/>
    <n v="45.55"/>
    <s v="CUST-6536"/>
    <x v="0"/>
    <x v="0"/>
    <n v="10001"/>
    <n v="1"/>
    <n v="4.8013576616175987E-2"/>
  </r>
  <r>
    <s v="CA-2019-105537"/>
    <d v="2019-12-19T00:00:00"/>
    <d v="2019-12-22T00:00:00"/>
    <x v="0"/>
    <s v="New York"/>
    <s v="Houston"/>
    <x v="1"/>
    <x v="7"/>
    <s v="Phones Product 28"/>
    <n v="1131.53"/>
    <n v="3"/>
    <n v="0.2"/>
    <n v="108.28"/>
    <s v="CUST-6537"/>
    <x v="0"/>
    <x v="0"/>
    <n v="10001"/>
    <n v="3"/>
    <n v="9.5693441623288827E-2"/>
  </r>
  <r>
    <s v="CA-2019-105538"/>
    <d v="2019-10-27T00:00:00"/>
    <d v="2019-10-31T00:00:00"/>
    <x v="3"/>
    <s v="Washington"/>
    <s v="New York City"/>
    <x v="1"/>
    <x v="7"/>
    <s v="Phones Product 26"/>
    <n v="799.3"/>
    <n v="1"/>
    <n v="0.2"/>
    <n v="45.08"/>
    <s v="CUST-6538"/>
    <x v="2"/>
    <x v="0"/>
    <n v="10001"/>
    <n v="4"/>
    <n v="5.6399349430751908E-2"/>
  </r>
  <r>
    <s v="CA-2019-105539"/>
    <d v="2019-12-02T00:00:00"/>
    <d v="2019-12-04T00:00:00"/>
    <x v="3"/>
    <s v="California"/>
    <s v="New York City"/>
    <x v="2"/>
    <x v="4"/>
    <s v="Chairs Product 49"/>
    <n v="1176.05"/>
    <n v="5"/>
    <n v="0"/>
    <n v="-148.15"/>
    <s v="CUST-6539"/>
    <x v="2"/>
    <x v="0"/>
    <n v="10001"/>
    <n v="2"/>
    <n v="-0.12597253518132734"/>
  </r>
  <r>
    <s v="CA-2019-105540"/>
    <d v="2019-05-11T00:00:00"/>
    <d v="2019-05-15T00:00:00"/>
    <x v="2"/>
    <s v="Texas"/>
    <s v="Miami"/>
    <x v="0"/>
    <x v="5"/>
    <s v="Paper Product 32"/>
    <n v="91.25"/>
    <n v="4"/>
    <n v="0.2"/>
    <n v="3.54"/>
    <s v="CUST-6540"/>
    <x v="0"/>
    <x v="0"/>
    <n v="10001"/>
    <n v="4"/>
    <n v="3.8794520547945209E-2"/>
  </r>
  <r>
    <s v="CA-2019-105541"/>
    <d v="2019-08-25T00:00:00"/>
    <d v="2019-08-26T00:00:00"/>
    <x v="3"/>
    <s v="New York"/>
    <s v="Houston"/>
    <x v="1"/>
    <x v="3"/>
    <s v="Accessories Product 2"/>
    <n v="185.5"/>
    <n v="5"/>
    <n v="0"/>
    <n v="-17.760000000000002"/>
    <s v="CUST-6541"/>
    <x v="0"/>
    <x v="0"/>
    <n v="10001"/>
    <n v="1"/>
    <n v="-9.5741239892183291E-2"/>
  </r>
  <r>
    <s v="CA-2019-105542"/>
    <d v="2019-03-15T00:00:00"/>
    <d v="2019-03-19T00:00:00"/>
    <x v="1"/>
    <s v="California"/>
    <s v="New York City"/>
    <x v="1"/>
    <x v="2"/>
    <s v="Laptops Product 37"/>
    <n v="58.22"/>
    <n v="5"/>
    <n v="0.1"/>
    <n v="-0.28999999999999998"/>
    <s v="CUST-6542"/>
    <x v="2"/>
    <x v="0"/>
    <n v="10001"/>
    <n v="4"/>
    <n v="-4.9811061490896598E-3"/>
  </r>
  <r>
    <s v="CA-2019-105543"/>
    <d v="2019-09-30T00:00:00"/>
    <d v="2019-10-01T00:00:00"/>
    <x v="3"/>
    <s v="California"/>
    <s v="Miami"/>
    <x v="0"/>
    <x v="5"/>
    <s v="Paper Product 49"/>
    <n v="1181.6300000000001"/>
    <n v="3"/>
    <n v="0.2"/>
    <n v="-212.26"/>
    <s v="CUST-6543"/>
    <x v="2"/>
    <x v="0"/>
    <n v="10001"/>
    <n v="1"/>
    <n v="-0.17963321852017972"/>
  </r>
  <r>
    <s v="CA-2019-105544"/>
    <d v="2019-06-15T00:00:00"/>
    <d v="2019-06-17T00:00:00"/>
    <x v="2"/>
    <s v="Texas"/>
    <s v="Los Angeles"/>
    <x v="2"/>
    <x v="4"/>
    <s v="Chairs Product 4"/>
    <n v="1202.33"/>
    <n v="2"/>
    <n v="0.2"/>
    <n v="286.94"/>
    <s v="CUST-6544"/>
    <x v="1"/>
    <x v="0"/>
    <n v="10001"/>
    <n v="2"/>
    <n v="0.23865328154500015"/>
  </r>
  <r>
    <s v="CA-2019-105545"/>
    <d v="2019-01-14T00:00:00"/>
    <d v="2019-01-16T00:00:00"/>
    <x v="3"/>
    <s v="Texas"/>
    <s v="New York City"/>
    <x v="1"/>
    <x v="7"/>
    <s v="Phones Product 50"/>
    <n v="1109.25"/>
    <n v="5"/>
    <n v="0"/>
    <n v="3.91"/>
    <s v="CUST-6545"/>
    <x v="0"/>
    <x v="0"/>
    <n v="10001"/>
    <n v="2"/>
    <n v="3.5249042145593869E-3"/>
  </r>
  <r>
    <s v="CA-2019-105546"/>
    <d v="2019-09-19T00:00:00"/>
    <d v="2019-09-22T00:00:00"/>
    <x v="0"/>
    <s v="Washington"/>
    <s v="Miami"/>
    <x v="2"/>
    <x v="4"/>
    <s v="Chairs Product 13"/>
    <n v="1379.67"/>
    <n v="3"/>
    <n v="0.1"/>
    <n v="150.59"/>
    <s v="CUST-6546"/>
    <x v="1"/>
    <x v="0"/>
    <n v="10001"/>
    <n v="3"/>
    <n v="0.10914928932280907"/>
  </r>
  <r>
    <s v="CA-2019-105547"/>
    <d v="2019-12-03T00:00:00"/>
    <d v="2019-12-05T00:00:00"/>
    <x v="3"/>
    <s v="California"/>
    <s v="New York City"/>
    <x v="1"/>
    <x v="2"/>
    <s v="Laptops Product 47"/>
    <n v="652.44000000000005"/>
    <n v="2"/>
    <n v="0.1"/>
    <n v="192.62"/>
    <s v="CUST-6547"/>
    <x v="0"/>
    <x v="0"/>
    <n v="10001"/>
    <n v="2"/>
    <n v="0.29523021273986877"/>
  </r>
  <r>
    <s v="CA-2019-105548"/>
    <d v="2019-02-09T00:00:00"/>
    <d v="2019-02-13T00:00:00"/>
    <x v="0"/>
    <s v="Florida"/>
    <s v="New York City"/>
    <x v="0"/>
    <x v="0"/>
    <s v="Storage Product 49"/>
    <n v="141.09"/>
    <n v="5"/>
    <n v="0.2"/>
    <n v="-7.77"/>
    <s v="CUST-6548"/>
    <x v="1"/>
    <x v="0"/>
    <n v="10001"/>
    <n v="4"/>
    <n v="-5.5071231129066547E-2"/>
  </r>
  <r>
    <s v="CA-2019-105549"/>
    <d v="2019-10-11T00:00:00"/>
    <d v="2019-10-15T00:00:00"/>
    <x v="0"/>
    <s v="Washington"/>
    <s v="Los Angeles"/>
    <x v="2"/>
    <x v="8"/>
    <s v="Tables Product 20"/>
    <n v="649.79999999999995"/>
    <n v="4"/>
    <n v="0.1"/>
    <n v="-72.38"/>
    <s v="CUST-6549"/>
    <x v="2"/>
    <x v="0"/>
    <n v="10001"/>
    <n v="4"/>
    <n v="-0.11138811942136041"/>
  </r>
  <r>
    <s v="CA-2019-105550"/>
    <d v="2019-12-19T00:00:00"/>
    <d v="2019-12-20T00:00:00"/>
    <x v="3"/>
    <s v="Texas"/>
    <s v="Houston"/>
    <x v="2"/>
    <x v="4"/>
    <s v="Chairs Product 37"/>
    <n v="1238.48"/>
    <n v="2"/>
    <n v="0"/>
    <n v="125.69"/>
    <s v="CUST-6550"/>
    <x v="0"/>
    <x v="0"/>
    <n v="10001"/>
    <n v="1"/>
    <n v="0.10148730702151024"/>
  </r>
  <r>
    <s v="CA-2019-105551"/>
    <d v="2019-03-20T00:00:00"/>
    <d v="2019-03-25T00:00:00"/>
    <x v="3"/>
    <s v="Illinois"/>
    <s v="Los Angeles"/>
    <x v="0"/>
    <x v="5"/>
    <s v="Paper Product 24"/>
    <n v="105.74"/>
    <n v="2"/>
    <n v="0.1"/>
    <n v="12.5"/>
    <s v="CUST-6551"/>
    <x v="2"/>
    <x v="0"/>
    <n v="10001"/>
    <n v="5"/>
    <n v="0.11821448836769435"/>
  </r>
  <r>
    <s v="CA-2019-105552"/>
    <d v="2019-02-06T00:00:00"/>
    <d v="2019-02-08T00:00:00"/>
    <x v="0"/>
    <s v="New York"/>
    <s v="Chicago"/>
    <x v="0"/>
    <x v="5"/>
    <s v="Paper Product 49"/>
    <n v="655.48"/>
    <n v="4"/>
    <n v="0.2"/>
    <n v="21.3"/>
    <s v="CUST-6552"/>
    <x v="2"/>
    <x v="0"/>
    <n v="10001"/>
    <n v="2"/>
    <n v="3.2495270641362053E-2"/>
  </r>
  <r>
    <s v="CA-2019-105553"/>
    <d v="2019-09-12T00:00:00"/>
    <d v="2019-09-15T00:00:00"/>
    <x v="2"/>
    <s v="Illinois"/>
    <s v="Seattle"/>
    <x v="2"/>
    <x v="4"/>
    <s v="Chairs Product 16"/>
    <n v="589.39"/>
    <n v="5"/>
    <n v="0.1"/>
    <n v="34.39"/>
    <s v="CUST-6553"/>
    <x v="2"/>
    <x v="0"/>
    <n v="10001"/>
    <n v="3"/>
    <n v="5.8348461969154553E-2"/>
  </r>
  <r>
    <s v="CA-2019-105554"/>
    <d v="2019-05-07T00:00:00"/>
    <d v="2019-05-12T00:00:00"/>
    <x v="1"/>
    <s v="Texas"/>
    <s v="Los Angeles"/>
    <x v="0"/>
    <x v="5"/>
    <s v="Paper Product 34"/>
    <n v="424.14"/>
    <n v="3"/>
    <n v="0.05"/>
    <n v="-81.709999999999994"/>
    <s v="CUST-6554"/>
    <x v="0"/>
    <x v="0"/>
    <n v="10001"/>
    <n v="5"/>
    <n v="-0.19264865374640447"/>
  </r>
  <r>
    <s v="CA-2019-105555"/>
    <d v="2019-02-17T00:00:00"/>
    <d v="2019-02-22T00:00:00"/>
    <x v="0"/>
    <s v="Washington"/>
    <s v="Seattle"/>
    <x v="2"/>
    <x v="4"/>
    <s v="Chairs Product 31"/>
    <n v="1297.25"/>
    <n v="2"/>
    <n v="0.2"/>
    <n v="-171.83"/>
    <s v="CUST-6555"/>
    <x v="1"/>
    <x v="0"/>
    <n v="10001"/>
    <n v="5"/>
    <n v="-0.13245712083253036"/>
  </r>
  <r>
    <s v="CA-2019-105556"/>
    <d v="2019-09-15T00:00:00"/>
    <d v="2019-09-19T00:00:00"/>
    <x v="2"/>
    <s v="California"/>
    <s v="Chicago"/>
    <x v="0"/>
    <x v="1"/>
    <s v="Binders Product 31"/>
    <n v="1250.07"/>
    <n v="3"/>
    <n v="0.1"/>
    <n v="243.1"/>
    <s v="CUST-6556"/>
    <x v="2"/>
    <x v="0"/>
    <n v="10001"/>
    <n v="4"/>
    <n v="0.19446910972985512"/>
  </r>
  <r>
    <s v="CA-2019-105557"/>
    <d v="2019-06-27T00:00:00"/>
    <d v="2019-07-01T00:00:00"/>
    <x v="3"/>
    <s v="Washington"/>
    <s v="Seattle"/>
    <x v="1"/>
    <x v="3"/>
    <s v="Accessories Product 47"/>
    <n v="853.74"/>
    <n v="5"/>
    <n v="0"/>
    <n v="98.05"/>
    <s v="CUST-6557"/>
    <x v="1"/>
    <x v="0"/>
    <n v="10001"/>
    <n v="4"/>
    <n v="0.11484761168505633"/>
  </r>
  <r>
    <s v="CA-2019-105558"/>
    <d v="2019-10-30T00:00:00"/>
    <d v="2019-11-01T00:00:00"/>
    <x v="0"/>
    <s v="Florida"/>
    <s v="Los Angeles"/>
    <x v="2"/>
    <x v="8"/>
    <s v="Tables Product 22"/>
    <n v="219.3"/>
    <n v="3"/>
    <n v="0.05"/>
    <n v="42.18"/>
    <s v="CUST-6558"/>
    <x v="1"/>
    <x v="0"/>
    <n v="10001"/>
    <n v="2"/>
    <n v="0.1923392612859097"/>
  </r>
  <r>
    <s v="CA-2019-105559"/>
    <d v="2019-06-24T00:00:00"/>
    <d v="2019-06-25T00:00:00"/>
    <x v="3"/>
    <s v="Florida"/>
    <s v="Chicago"/>
    <x v="2"/>
    <x v="8"/>
    <s v="Tables Product 3"/>
    <n v="54.38"/>
    <n v="1"/>
    <n v="0"/>
    <n v="1.63"/>
    <s v="CUST-6559"/>
    <x v="2"/>
    <x v="0"/>
    <n v="10001"/>
    <n v="1"/>
    <n v="2.9974255240897387E-2"/>
  </r>
  <r>
    <s v="CA-2019-105560"/>
    <d v="2019-12-30T00:00:00"/>
    <d v="2020-01-02T00:00:00"/>
    <x v="3"/>
    <s v="New York"/>
    <s v="Los Angeles"/>
    <x v="0"/>
    <x v="5"/>
    <s v="Paper Product 15"/>
    <n v="625.41"/>
    <n v="5"/>
    <n v="0"/>
    <n v="137.13"/>
    <s v="CUST-6560"/>
    <x v="0"/>
    <x v="0"/>
    <n v="10001"/>
    <n v="3"/>
    <n v="0.21926416270926272"/>
  </r>
  <r>
    <s v="CA-2019-105561"/>
    <d v="2019-08-19T00:00:00"/>
    <d v="2019-08-24T00:00:00"/>
    <x v="2"/>
    <s v="New York"/>
    <s v="Chicago"/>
    <x v="1"/>
    <x v="3"/>
    <s v="Accessories Product 39"/>
    <n v="804.93"/>
    <n v="4"/>
    <n v="0"/>
    <n v="145.9"/>
    <s v="CUST-6561"/>
    <x v="1"/>
    <x v="0"/>
    <n v="10001"/>
    <n v="5"/>
    <n v="0.18125799758985256"/>
  </r>
  <r>
    <s v="CA-2019-105562"/>
    <d v="2019-03-10T00:00:00"/>
    <d v="2019-03-13T00:00:00"/>
    <x v="0"/>
    <s v="Illinois"/>
    <s v="Houston"/>
    <x v="2"/>
    <x v="8"/>
    <s v="Tables Product 48"/>
    <n v="790.8"/>
    <n v="5"/>
    <n v="0.1"/>
    <n v="4.21"/>
    <s v="CUST-6562"/>
    <x v="1"/>
    <x v="0"/>
    <n v="10001"/>
    <n v="3"/>
    <n v="5.3237228123419328E-3"/>
  </r>
  <r>
    <s v="CA-2019-105563"/>
    <d v="2019-07-25T00:00:00"/>
    <d v="2019-07-26T00:00:00"/>
    <x v="2"/>
    <s v="Florida"/>
    <s v="New York City"/>
    <x v="0"/>
    <x v="5"/>
    <s v="Paper Product 42"/>
    <n v="670.59"/>
    <n v="1"/>
    <n v="0.2"/>
    <n v="132.57"/>
    <s v="CUST-6563"/>
    <x v="2"/>
    <x v="0"/>
    <n v="10001"/>
    <n v="1"/>
    <n v="0.19769158502214465"/>
  </r>
  <r>
    <s v="CA-2019-105564"/>
    <d v="2019-10-21T00:00:00"/>
    <d v="2019-10-23T00:00:00"/>
    <x v="3"/>
    <s v="Texas"/>
    <s v="Miami"/>
    <x v="0"/>
    <x v="1"/>
    <s v="Binders Product 9"/>
    <n v="1431.14"/>
    <n v="2"/>
    <n v="0.2"/>
    <n v="-85.8"/>
    <s v="CUST-6564"/>
    <x v="1"/>
    <x v="0"/>
    <n v="10001"/>
    <n v="2"/>
    <n v="-5.9952205933731142E-2"/>
  </r>
  <r>
    <s v="CA-2019-105565"/>
    <d v="2019-02-06T00:00:00"/>
    <d v="2019-02-07T00:00:00"/>
    <x v="2"/>
    <s v="Washington"/>
    <s v="Seattle"/>
    <x v="2"/>
    <x v="4"/>
    <s v="Chairs Product 43"/>
    <n v="602.47"/>
    <n v="2"/>
    <n v="0"/>
    <n v="174.31"/>
    <s v="CUST-6565"/>
    <x v="0"/>
    <x v="0"/>
    <n v="10001"/>
    <n v="1"/>
    <n v="0.28932560957392067"/>
  </r>
  <r>
    <s v="CA-2019-105566"/>
    <d v="2019-06-17T00:00:00"/>
    <d v="2019-06-20T00:00:00"/>
    <x v="2"/>
    <s v="Washington"/>
    <s v="Miami"/>
    <x v="2"/>
    <x v="6"/>
    <s v="Bookcases Product 7"/>
    <n v="221.4"/>
    <n v="2"/>
    <n v="0.1"/>
    <n v="29.14"/>
    <s v="CUST-6566"/>
    <x v="0"/>
    <x v="0"/>
    <n v="10001"/>
    <n v="3"/>
    <n v="0.13161698283649503"/>
  </r>
  <r>
    <s v="CA-2019-105567"/>
    <d v="2019-05-07T00:00:00"/>
    <d v="2019-05-09T00:00:00"/>
    <x v="1"/>
    <s v="Texas"/>
    <s v="Houston"/>
    <x v="0"/>
    <x v="5"/>
    <s v="Paper Product 2"/>
    <n v="202.95"/>
    <n v="5"/>
    <n v="0"/>
    <n v="-20.350000000000001"/>
    <s v="CUST-6567"/>
    <x v="2"/>
    <x v="0"/>
    <n v="10001"/>
    <n v="2"/>
    <n v="-0.10027100271002712"/>
  </r>
  <r>
    <s v="CA-2019-105568"/>
    <d v="2019-05-31T00:00:00"/>
    <d v="2019-06-03T00:00:00"/>
    <x v="1"/>
    <s v="New York"/>
    <s v="Seattle"/>
    <x v="0"/>
    <x v="1"/>
    <s v="Binders Product 49"/>
    <n v="236.71"/>
    <n v="1"/>
    <n v="0.05"/>
    <n v="58.18"/>
    <s v="CUST-6568"/>
    <x v="0"/>
    <x v="0"/>
    <n v="10001"/>
    <n v="3"/>
    <n v="0.24578598284821088"/>
  </r>
  <r>
    <s v="CA-2019-105569"/>
    <d v="2019-10-03T00:00:00"/>
    <d v="2019-10-04T00:00:00"/>
    <x v="2"/>
    <s v="Illinois"/>
    <s v="Seattle"/>
    <x v="0"/>
    <x v="0"/>
    <s v="Storage Product 15"/>
    <n v="905.26"/>
    <n v="5"/>
    <n v="0.2"/>
    <n v="26.89"/>
    <s v="CUST-6569"/>
    <x v="0"/>
    <x v="0"/>
    <n v="10001"/>
    <n v="1"/>
    <n v="2.970417338665135E-2"/>
  </r>
  <r>
    <s v="CA-2019-105570"/>
    <d v="2019-07-09T00:00:00"/>
    <d v="2019-07-10T00:00:00"/>
    <x v="1"/>
    <s v="New York"/>
    <s v="New York City"/>
    <x v="1"/>
    <x v="3"/>
    <s v="Accessories Product 38"/>
    <n v="242.9"/>
    <n v="1"/>
    <n v="0.05"/>
    <n v="27.95"/>
    <s v="CUST-6570"/>
    <x v="1"/>
    <x v="0"/>
    <n v="10001"/>
    <n v="1"/>
    <n v="0.11506792918896665"/>
  </r>
  <r>
    <s v="CA-2019-105571"/>
    <d v="2019-12-26T00:00:00"/>
    <d v="2019-12-30T00:00:00"/>
    <x v="2"/>
    <s v="New York"/>
    <s v="New York City"/>
    <x v="1"/>
    <x v="2"/>
    <s v="Laptops Product 23"/>
    <n v="567.41"/>
    <n v="2"/>
    <n v="0"/>
    <n v="161.71"/>
    <s v="CUST-6571"/>
    <x v="0"/>
    <x v="0"/>
    <n v="10001"/>
    <n v="4"/>
    <n v="0.28499673957103333"/>
  </r>
  <r>
    <s v="CA-2019-105572"/>
    <d v="2019-10-11T00:00:00"/>
    <d v="2019-10-13T00:00:00"/>
    <x v="2"/>
    <s v="Florida"/>
    <s v="New York City"/>
    <x v="1"/>
    <x v="3"/>
    <s v="Accessories Product 37"/>
    <n v="259.5"/>
    <n v="2"/>
    <n v="0.05"/>
    <n v="-7.09"/>
    <s v="CUST-6572"/>
    <x v="0"/>
    <x v="0"/>
    <n v="10001"/>
    <n v="2"/>
    <n v="-2.7321772639691714E-2"/>
  </r>
  <r>
    <s v="CA-2019-105573"/>
    <d v="2019-08-22T00:00:00"/>
    <d v="2019-08-24T00:00:00"/>
    <x v="2"/>
    <s v="Washington"/>
    <s v="Los Angeles"/>
    <x v="0"/>
    <x v="1"/>
    <s v="Binders Product 7"/>
    <n v="35.340000000000003"/>
    <n v="5"/>
    <n v="0"/>
    <n v="9.9499999999999993"/>
    <s v="CUST-6573"/>
    <x v="2"/>
    <x v="0"/>
    <n v="10001"/>
    <n v="2"/>
    <n v="0.28155065082059982"/>
  </r>
  <r>
    <s v="CA-2019-105574"/>
    <d v="2019-02-18T00:00:00"/>
    <d v="2019-02-20T00:00:00"/>
    <x v="0"/>
    <s v="New York"/>
    <s v="Chicago"/>
    <x v="0"/>
    <x v="1"/>
    <s v="Binders Product 6"/>
    <n v="1465.99"/>
    <n v="2"/>
    <n v="0.05"/>
    <n v="89.41"/>
    <s v="CUST-6574"/>
    <x v="0"/>
    <x v="0"/>
    <n v="10001"/>
    <n v="2"/>
    <n v="6.0989501974774721E-2"/>
  </r>
  <r>
    <s v="CA-2019-105575"/>
    <d v="2019-04-02T00:00:00"/>
    <d v="2019-04-04T00:00:00"/>
    <x v="3"/>
    <s v="New York"/>
    <s v="Chicago"/>
    <x v="1"/>
    <x v="3"/>
    <s v="Accessories Product 11"/>
    <n v="637.98"/>
    <n v="2"/>
    <n v="0"/>
    <n v="102.34"/>
    <s v="CUST-6575"/>
    <x v="2"/>
    <x v="0"/>
    <n v="10001"/>
    <n v="2"/>
    <n v="0.16041255211762123"/>
  </r>
  <r>
    <s v="CA-2019-105576"/>
    <d v="2019-12-07T00:00:00"/>
    <d v="2019-12-08T00:00:00"/>
    <x v="0"/>
    <s v="Florida"/>
    <s v="Los Angeles"/>
    <x v="1"/>
    <x v="7"/>
    <s v="Phones Product 48"/>
    <n v="312.29000000000002"/>
    <n v="3"/>
    <n v="0.2"/>
    <n v="-54.65"/>
    <s v="CUST-6576"/>
    <x v="0"/>
    <x v="0"/>
    <n v="10001"/>
    <n v="1"/>
    <n v="-0.17499759838611545"/>
  </r>
  <r>
    <s v="CA-2019-105577"/>
    <d v="2019-05-17T00:00:00"/>
    <d v="2019-05-22T00:00:00"/>
    <x v="1"/>
    <s v="California"/>
    <s v="Seattle"/>
    <x v="0"/>
    <x v="1"/>
    <s v="Binders Product 28"/>
    <n v="804.22"/>
    <n v="1"/>
    <n v="0.2"/>
    <n v="208.89"/>
    <s v="CUST-6577"/>
    <x v="0"/>
    <x v="0"/>
    <n v="10001"/>
    <n v="5"/>
    <n v="0.2597423590559797"/>
  </r>
  <r>
    <s v="CA-2019-105578"/>
    <d v="2019-07-08T00:00:00"/>
    <d v="2019-07-11T00:00:00"/>
    <x v="3"/>
    <s v="Illinois"/>
    <s v="Los Angeles"/>
    <x v="2"/>
    <x v="8"/>
    <s v="Tables Product 34"/>
    <n v="1025.77"/>
    <n v="2"/>
    <n v="0.2"/>
    <n v="-89.38"/>
    <s v="CUST-6578"/>
    <x v="2"/>
    <x v="0"/>
    <n v="10001"/>
    <n v="3"/>
    <n v="-8.7134542831238962E-2"/>
  </r>
  <r>
    <s v="CA-2019-105579"/>
    <d v="2019-08-16T00:00:00"/>
    <d v="2019-08-20T00:00:00"/>
    <x v="0"/>
    <s v="Texas"/>
    <s v="Seattle"/>
    <x v="2"/>
    <x v="8"/>
    <s v="Tables Product 18"/>
    <n v="662.45"/>
    <n v="1"/>
    <n v="0.2"/>
    <n v="-56.1"/>
    <s v="CUST-6579"/>
    <x v="2"/>
    <x v="0"/>
    <n v="10001"/>
    <n v="4"/>
    <n v="-8.4685636651822771E-2"/>
  </r>
  <r>
    <s v="CA-2019-105580"/>
    <d v="2019-06-09T00:00:00"/>
    <d v="2019-06-12T00:00:00"/>
    <x v="3"/>
    <s v="Texas"/>
    <s v="Seattle"/>
    <x v="0"/>
    <x v="5"/>
    <s v="Paper Product 43"/>
    <n v="711.6"/>
    <n v="3"/>
    <n v="0"/>
    <n v="163.89"/>
    <s v="CUST-6580"/>
    <x v="0"/>
    <x v="0"/>
    <n v="10001"/>
    <n v="3"/>
    <n v="0.23031197301854972"/>
  </r>
  <r>
    <s v="CA-2019-105581"/>
    <d v="2019-03-14T00:00:00"/>
    <d v="2019-03-19T00:00:00"/>
    <x v="2"/>
    <s v="California"/>
    <s v="Miami"/>
    <x v="2"/>
    <x v="8"/>
    <s v="Tables Product 47"/>
    <n v="1380.16"/>
    <n v="3"/>
    <n v="0"/>
    <n v="-84.67"/>
    <s v="CUST-6581"/>
    <x v="0"/>
    <x v="0"/>
    <n v="10001"/>
    <n v="5"/>
    <n v="-6.1347959656851379E-2"/>
  </r>
  <r>
    <s v="CA-2019-105582"/>
    <d v="2019-02-26T00:00:00"/>
    <d v="2019-02-27T00:00:00"/>
    <x v="2"/>
    <s v="Texas"/>
    <s v="Seattle"/>
    <x v="0"/>
    <x v="1"/>
    <s v="Binders Product 10"/>
    <n v="35.770000000000003"/>
    <n v="3"/>
    <n v="0.1"/>
    <n v="2.4700000000000002"/>
    <s v="CUST-6582"/>
    <x v="0"/>
    <x v="0"/>
    <n v="10001"/>
    <n v="1"/>
    <n v="6.9052278445624823E-2"/>
  </r>
  <r>
    <s v="CA-2019-105583"/>
    <d v="2019-03-04T00:00:00"/>
    <d v="2019-03-08T00:00:00"/>
    <x v="3"/>
    <s v="Texas"/>
    <s v="Chicago"/>
    <x v="0"/>
    <x v="5"/>
    <s v="Paper Product 38"/>
    <n v="864.44"/>
    <n v="3"/>
    <n v="0.05"/>
    <n v="75.88"/>
    <s v="CUST-6583"/>
    <x v="0"/>
    <x v="0"/>
    <n v="10001"/>
    <n v="4"/>
    <n v="8.7779371616306501E-2"/>
  </r>
  <r>
    <s v="CA-2019-105584"/>
    <d v="2019-01-19T00:00:00"/>
    <d v="2019-01-24T00:00:00"/>
    <x v="1"/>
    <s v="New York"/>
    <s v="New York City"/>
    <x v="0"/>
    <x v="1"/>
    <s v="Binders Product 25"/>
    <n v="431.7"/>
    <n v="3"/>
    <n v="0.2"/>
    <n v="-15.01"/>
    <s v="CUST-6584"/>
    <x v="0"/>
    <x v="0"/>
    <n v="10001"/>
    <n v="5"/>
    <n v="-3.4769515867500579E-2"/>
  </r>
  <r>
    <s v="CA-2019-105585"/>
    <d v="2019-02-18T00:00:00"/>
    <d v="2019-02-20T00:00:00"/>
    <x v="3"/>
    <s v="New York"/>
    <s v="Houston"/>
    <x v="2"/>
    <x v="8"/>
    <s v="Tables Product 2"/>
    <n v="85.69"/>
    <n v="1"/>
    <n v="0.1"/>
    <n v="-14.69"/>
    <s v="CUST-6585"/>
    <x v="1"/>
    <x v="0"/>
    <n v="10001"/>
    <n v="2"/>
    <n v="-0.17143190570661687"/>
  </r>
  <r>
    <s v="CA-2019-105586"/>
    <d v="2019-02-11T00:00:00"/>
    <d v="2019-02-16T00:00:00"/>
    <x v="2"/>
    <s v="Washington"/>
    <s v="Los Angeles"/>
    <x v="2"/>
    <x v="6"/>
    <s v="Bookcases Product 14"/>
    <n v="979.99"/>
    <n v="4"/>
    <n v="0"/>
    <n v="164.85"/>
    <s v="CUST-6586"/>
    <x v="0"/>
    <x v="0"/>
    <n v="10001"/>
    <n v="5"/>
    <n v="0.16821600220410413"/>
  </r>
  <r>
    <s v="CA-2019-105587"/>
    <d v="2019-08-27T00:00:00"/>
    <d v="2019-08-29T00:00:00"/>
    <x v="0"/>
    <s v="Florida"/>
    <s v="Miami"/>
    <x v="2"/>
    <x v="4"/>
    <s v="Chairs Product 32"/>
    <n v="548.07000000000005"/>
    <n v="4"/>
    <n v="0.2"/>
    <n v="15"/>
    <s v="CUST-6587"/>
    <x v="1"/>
    <x v="0"/>
    <n v="10001"/>
    <n v="2"/>
    <n v="2.7368766763369641E-2"/>
  </r>
  <r>
    <s v="CA-2019-105588"/>
    <d v="2019-02-19T00:00:00"/>
    <d v="2019-02-24T00:00:00"/>
    <x v="2"/>
    <s v="Washington"/>
    <s v="New York City"/>
    <x v="0"/>
    <x v="1"/>
    <s v="Binders Product 40"/>
    <n v="1242.1199999999999"/>
    <n v="4"/>
    <n v="0.1"/>
    <n v="-178.29"/>
    <s v="CUST-6588"/>
    <x v="1"/>
    <x v="0"/>
    <n v="10001"/>
    <n v="5"/>
    <n v="-0.14353685634238239"/>
  </r>
  <r>
    <s v="CA-2019-105589"/>
    <d v="2019-01-17T00:00:00"/>
    <d v="2019-01-21T00:00:00"/>
    <x v="1"/>
    <s v="Washington"/>
    <s v="Chicago"/>
    <x v="2"/>
    <x v="4"/>
    <s v="Chairs Product 17"/>
    <n v="115.14"/>
    <n v="3"/>
    <n v="0"/>
    <n v="26.63"/>
    <s v="CUST-6589"/>
    <x v="2"/>
    <x v="0"/>
    <n v="10001"/>
    <n v="4"/>
    <n v="0.23128365468125758"/>
  </r>
  <r>
    <s v="CA-2019-105590"/>
    <d v="2019-02-12T00:00:00"/>
    <d v="2019-02-17T00:00:00"/>
    <x v="2"/>
    <s v="Florida"/>
    <s v="Houston"/>
    <x v="2"/>
    <x v="4"/>
    <s v="Chairs Product 16"/>
    <n v="285.83999999999997"/>
    <n v="1"/>
    <n v="0.05"/>
    <n v="0.27"/>
    <s v="CUST-6590"/>
    <x v="1"/>
    <x v="0"/>
    <n v="10001"/>
    <n v="5"/>
    <n v="9.4458438287153672E-4"/>
  </r>
  <r>
    <s v="CA-2019-105591"/>
    <d v="2019-03-09T00:00:00"/>
    <d v="2019-03-11T00:00:00"/>
    <x v="3"/>
    <s v="Texas"/>
    <s v="Chicago"/>
    <x v="0"/>
    <x v="5"/>
    <s v="Paper Product 26"/>
    <n v="1133.19"/>
    <n v="3"/>
    <n v="0"/>
    <n v="-136.04"/>
    <s v="CUST-6591"/>
    <x v="1"/>
    <x v="0"/>
    <n v="10001"/>
    <n v="2"/>
    <n v="-0.12005047697208764"/>
  </r>
  <r>
    <s v="CA-2019-105592"/>
    <d v="2019-11-08T00:00:00"/>
    <d v="2019-11-13T00:00:00"/>
    <x v="2"/>
    <s v="New York"/>
    <s v="Los Angeles"/>
    <x v="1"/>
    <x v="3"/>
    <s v="Accessories Product 6"/>
    <n v="1242.3399999999999"/>
    <n v="5"/>
    <n v="0.2"/>
    <n v="70.06"/>
    <s v="CUST-6592"/>
    <x v="0"/>
    <x v="0"/>
    <n v="10001"/>
    <n v="5"/>
    <n v="5.6393579857365941E-2"/>
  </r>
  <r>
    <s v="CA-2019-105593"/>
    <d v="2019-09-06T00:00:00"/>
    <d v="2019-09-08T00:00:00"/>
    <x v="3"/>
    <s v="California"/>
    <s v="Miami"/>
    <x v="1"/>
    <x v="2"/>
    <s v="Laptops Product 12"/>
    <n v="191.21"/>
    <n v="3"/>
    <n v="0.2"/>
    <n v="11.79"/>
    <s v="CUST-6593"/>
    <x v="1"/>
    <x v="0"/>
    <n v="10001"/>
    <n v="2"/>
    <n v="6.1659955023272837E-2"/>
  </r>
  <r>
    <s v="CA-2019-105594"/>
    <d v="2019-06-16T00:00:00"/>
    <d v="2019-06-19T00:00:00"/>
    <x v="0"/>
    <s v="New York"/>
    <s v="New York City"/>
    <x v="2"/>
    <x v="6"/>
    <s v="Bookcases Product 16"/>
    <n v="598.32000000000005"/>
    <n v="5"/>
    <n v="0.1"/>
    <n v="-77.069999999999993"/>
    <s v="CUST-6594"/>
    <x v="1"/>
    <x v="0"/>
    <n v="10001"/>
    <n v="3"/>
    <n v="-0.12881066987565179"/>
  </r>
  <r>
    <s v="CA-2019-105595"/>
    <d v="2019-03-13T00:00:00"/>
    <d v="2019-03-14T00:00:00"/>
    <x v="2"/>
    <s v="Illinois"/>
    <s v="Chicago"/>
    <x v="0"/>
    <x v="1"/>
    <s v="Binders Product 2"/>
    <n v="1350.42"/>
    <n v="2"/>
    <n v="0.1"/>
    <n v="324.70999999999998"/>
    <s v="CUST-6595"/>
    <x v="1"/>
    <x v="0"/>
    <n v="10001"/>
    <n v="1"/>
    <n v="0.24045111891115353"/>
  </r>
  <r>
    <s v="CA-2019-105596"/>
    <d v="2019-08-08T00:00:00"/>
    <d v="2019-08-09T00:00:00"/>
    <x v="3"/>
    <s v="Florida"/>
    <s v="Miami"/>
    <x v="2"/>
    <x v="4"/>
    <s v="Chairs Product 29"/>
    <n v="665.92"/>
    <n v="5"/>
    <n v="0.1"/>
    <n v="97.14"/>
    <s v="CUST-6596"/>
    <x v="0"/>
    <x v="0"/>
    <n v="10001"/>
    <n v="1"/>
    <n v="0.14587337818356561"/>
  </r>
  <r>
    <s v="CA-2019-105597"/>
    <d v="2019-04-02T00:00:00"/>
    <d v="2019-04-03T00:00:00"/>
    <x v="0"/>
    <s v="California"/>
    <s v="Seattle"/>
    <x v="2"/>
    <x v="8"/>
    <s v="Tables Product 13"/>
    <n v="272.24"/>
    <n v="3"/>
    <n v="0.05"/>
    <n v="-20.100000000000001"/>
    <s v="CUST-6597"/>
    <x v="2"/>
    <x v="0"/>
    <n v="10001"/>
    <n v="1"/>
    <n v="-7.3831913017925369E-2"/>
  </r>
  <r>
    <s v="CA-2019-105598"/>
    <d v="2019-05-27T00:00:00"/>
    <d v="2019-05-29T00:00:00"/>
    <x v="2"/>
    <s v="New York"/>
    <s v="Chicago"/>
    <x v="1"/>
    <x v="7"/>
    <s v="Phones Product 15"/>
    <n v="195.78"/>
    <n v="3"/>
    <n v="0.2"/>
    <n v="-35.96"/>
    <s v="CUST-6598"/>
    <x v="0"/>
    <x v="0"/>
    <n v="10001"/>
    <n v="2"/>
    <n v="-0.18367555419348247"/>
  </r>
  <r>
    <s v="CA-2019-105599"/>
    <d v="2019-06-04T00:00:00"/>
    <d v="2019-06-06T00:00:00"/>
    <x v="0"/>
    <s v="New York"/>
    <s v="Los Angeles"/>
    <x v="1"/>
    <x v="2"/>
    <s v="Laptops Product 10"/>
    <n v="598.47"/>
    <n v="4"/>
    <n v="0.05"/>
    <n v="-114.84"/>
    <s v="CUST-6599"/>
    <x v="2"/>
    <x v="0"/>
    <n v="10001"/>
    <n v="2"/>
    <n v="-0.19188931776028872"/>
  </r>
  <r>
    <s v="CA-2019-105600"/>
    <d v="2019-10-06T00:00:00"/>
    <d v="2019-10-07T00:00:00"/>
    <x v="0"/>
    <s v="Texas"/>
    <s v="New York City"/>
    <x v="0"/>
    <x v="0"/>
    <s v="Storage Product 17"/>
    <n v="1402.47"/>
    <n v="3"/>
    <n v="0"/>
    <n v="-228.82"/>
    <s v="CUST-6600"/>
    <x v="0"/>
    <x v="0"/>
    <n v="10001"/>
    <n v="1"/>
    <n v="-0.16315500509814826"/>
  </r>
  <r>
    <s v="CA-2019-105601"/>
    <d v="2019-06-11T00:00:00"/>
    <d v="2019-06-12T00:00:00"/>
    <x v="0"/>
    <s v="California"/>
    <s v="Seattle"/>
    <x v="0"/>
    <x v="5"/>
    <s v="Paper Product 43"/>
    <n v="1021.73"/>
    <n v="5"/>
    <n v="0.2"/>
    <n v="-37.53"/>
    <s v="CUST-6601"/>
    <x v="0"/>
    <x v="0"/>
    <n v="10001"/>
    <n v="1"/>
    <n v="-3.6731817603476456E-2"/>
  </r>
  <r>
    <s v="CA-2019-105602"/>
    <d v="2019-06-13T00:00:00"/>
    <d v="2019-06-18T00:00:00"/>
    <x v="0"/>
    <s v="California"/>
    <s v="Seattle"/>
    <x v="0"/>
    <x v="1"/>
    <s v="Binders Product 30"/>
    <n v="1042.25"/>
    <n v="3"/>
    <n v="0.2"/>
    <n v="306.56"/>
    <s v="CUST-6602"/>
    <x v="1"/>
    <x v="0"/>
    <n v="10001"/>
    <n v="5"/>
    <n v="0.29413288558407291"/>
  </r>
  <r>
    <s v="CA-2019-105603"/>
    <d v="2019-07-22T00:00:00"/>
    <d v="2019-07-26T00:00:00"/>
    <x v="3"/>
    <s v="Florida"/>
    <s v="New York City"/>
    <x v="1"/>
    <x v="7"/>
    <s v="Phones Product 22"/>
    <n v="1405.99"/>
    <n v="3"/>
    <n v="0"/>
    <n v="316.05"/>
    <s v="CUST-6603"/>
    <x v="2"/>
    <x v="0"/>
    <n v="10001"/>
    <n v="4"/>
    <n v="0.22478822751228672"/>
  </r>
  <r>
    <s v="CA-2019-105604"/>
    <d v="2019-12-30T00:00:00"/>
    <d v="2019-12-31T00:00:00"/>
    <x v="0"/>
    <s v="California"/>
    <s v="Houston"/>
    <x v="1"/>
    <x v="3"/>
    <s v="Accessories Product 14"/>
    <n v="228.6"/>
    <n v="2"/>
    <n v="0.2"/>
    <n v="8.2200000000000006"/>
    <s v="CUST-6604"/>
    <x v="0"/>
    <x v="0"/>
    <n v="10001"/>
    <n v="1"/>
    <n v="3.5958005249343838E-2"/>
  </r>
  <r>
    <s v="CA-2019-105605"/>
    <d v="2019-09-11T00:00:00"/>
    <d v="2019-09-13T00:00:00"/>
    <x v="2"/>
    <s v="California"/>
    <s v="Houston"/>
    <x v="1"/>
    <x v="3"/>
    <s v="Accessories Product 32"/>
    <n v="503.32"/>
    <n v="1"/>
    <n v="0"/>
    <n v="24.06"/>
    <s v="CUST-6605"/>
    <x v="0"/>
    <x v="0"/>
    <n v="10001"/>
    <n v="2"/>
    <n v="4.7802590797107206E-2"/>
  </r>
  <r>
    <s v="CA-2019-105606"/>
    <d v="2019-01-13T00:00:00"/>
    <d v="2019-01-16T00:00:00"/>
    <x v="1"/>
    <s v="California"/>
    <s v="Houston"/>
    <x v="1"/>
    <x v="2"/>
    <s v="Laptops Product 13"/>
    <n v="642.55999999999995"/>
    <n v="3"/>
    <n v="0.2"/>
    <n v="36.76"/>
    <s v="CUST-6606"/>
    <x v="2"/>
    <x v="0"/>
    <n v="10001"/>
    <n v="3"/>
    <n v="5.7208665338645423E-2"/>
  </r>
  <r>
    <s v="CA-2019-105607"/>
    <d v="2019-04-30T00:00:00"/>
    <d v="2019-05-03T00:00:00"/>
    <x v="3"/>
    <s v="Illinois"/>
    <s v="Houston"/>
    <x v="2"/>
    <x v="4"/>
    <s v="Chairs Product 8"/>
    <n v="766.69"/>
    <n v="3"/>
    <n v="0"/>
    <n v="218.76"/>
    <s v="CUST-6607"/>
    <x v="1"/>
    <x v="0"/>
    <n v="10001"/>
    <n v="3"/>
    <n v="0.28533044646467276"/>
  </r>
  <r>
    <s v="CA-2019-105608"/>
    <d v="2019-04-23T00:00:00"/>
    <d v="2019-04-25T00:00:00"/>
    <x v="2"/>
    <s v="Texas"/>
    <s v="Chicago"/>
    <x v="0"/>
    <x v="0"/>
    <s v="Storage Product 8"/>
    <n v="637.20000000000005"/>
    <n v="3"/>
    <n v="0"/>
    <n v="22.4"/>
    <s v="CUST-6608"/>
    <x v="1"/>
    <x v="0"/>
    <n v="10001"/>
    <n v="2"/>
    <n v="3.5153797865662265E-2"/>
  </r>
  <r>
    <s v="CA-2019-105609"/>
    <d v="2019-08-29T00:00:00"/>
    <d v="2019-08-31T00:00:00"/>
    <x v="0"/>
    <s v="California"/>
    <s v="Houston"/>
    <x v="2"/>
    <x v="8"/>
    <s v="Tables Product 20"/>
    <n v="557.88"/>
    <n v="1"/>
    <n v="0.1"/>
    <n v="126.99"/>
    <s v="CUST-6609"/>
    <x v="0"/>
    <x v="0"/>
    <n v="10001"/>
    <n v="2"/>
    <n v="0.22762959776295977"/>
  </r>
  <r>
    <s v="CA-2019-105610"/>
    <d v="2019-04-07T00:00:00"/>
    <d v="2019-04-09T00:00:00"/>
    <x v="2"/>
    <s v="New York"/>
    <s v="Houston"/>
    <x v="2"/>
    <x v="6"/>
    <s v="Bookcases Product 48"/>
    <n v="434.95"/>
    <n v="4"/>
    <n v="0.1"/>
    <n v="104.92"/>
    <s v="CUST-6610"/>
    <x v="1"/>
    <x v="0"/>
    <n v="10001"/>
    <n v="2"/>
    <n v="0.24122312909529833"/>
  </r>
  <r>
    <s v="CA-2019-105611"/>
    <d v="2019-11-19T00:00:00"/>
    <d v="2019-11-20T00:00:00"/>
    <x v="2"/>
    <s v="Illinois"/>
    <s v="Chicago"/>
    <x v="0"/>
    <x v="0"/>
    <s v="Storage Product 23"/>
    <n v="511.78"/>
    <n v="3"/>
    <n v="0.05"/>
    <n v="55.08"/>
    <s v="CUST-6611"/>
    <x v="1"/>
    <x v="0"/>
    <n v="10001"/>
    <n v="1"/>
    <n v="0.10762436984641839"/>
  </r>
  <r>
    <s v="CA-2019-105612"/>
    <d v="2019-12-07T00:00:00"/>
    <d v="2019-12-08T00:00:00"/>
    <x v="0"/>
    <s v="Washington"/>
    <s v="Miami"/>
    <x v="2"/>
    <x v="4"/>
    <s v="Chairs Product 4"/>
    <n v="505.74"/>
    <n v="4"/>
    <n v="0.1"/>
    <n v="-62.46"/>
    <s v="CUST-6612"/>
    <x v="2"/>
    <x v="0"/>
    <n v="10001"/>
    <n v="1"/>
    <n v="-0.12350219480365406"/>
  </r>
  <r>
    <s v="CA-2019-105613"/>
    <d v="2019-03-28T00:00:00"/>
    <d v="2019-03-29T00:00:00"/>
    <x v="0"/>
    <s v="Illinois"/>
    <s v="Houston"/>
    <x v="0"/>
    <x v="0"/>
    <s v="Storage Product 40"/>
    <n v="372.34"/>
    <n v="4"/>
    <n v="0"/>
    <n v="-61.63"/>
    <s v="CUST-6613"/>
    <x v="0"/>
    <x v="0"/>
    <n v="10001"/>
    <n v="1"/>
    <n v="-0.165520760595155"/>
  </r>
  <r>
    <s v="CA-2019-105614"/>
    <d v="2019-12-21T00:00:00"/>
    <d v="2019-12-25T00:00:00"/>
    <x v="0"/>
    <s v="Florida"/>
    <s v="New York City"/>
    <x v="2"/>
    <x v="8"/>
    <s v="Tables Product 15"/>
    <n v="1040.7"/>
    <n v="2"/>
    <n v="0.05"/>
    <n v="-120.16"/>
    <s v="CUST-6614"/>
    <x v="1"/>
    <x v="0"/>
    <n v="10001"/>
    <n v="4"/>
    <n v="-0.11546074757374843"/>
  </r>
  <r>
    <s v="CA-2019-105615"/>
    <d v="2019-02-05T00:00:00"/>
    <d v="2019-02-06T00:00:00"/>
    <x v="0"/>
    <s v="New York"/>
    <s v="Seattle"/>
    <x v="1"/>
    <x v="7"/>
    <s v="Phones Product 36"/>
    <n v="91.25"/>
    <n v="2"/>
    <n v="0.1"/>
    <n v="18"/>
    <s v="CUST-6615"/>
    <x v="2"/>
    <x v="0"/>
    <n v="10001"/>
    <n v="1"/>
    <n v="0.19726027397260273"/>
  </r>
  <r>
    <s v="CA-2019-105616"/>
    <d v="2019-05-21T00:00:00"/>
    <d v="2019-05-23T00:00:00"/>
    <x v="0"/>
    <s v="Illinois"/>
    <s v="Seattle"/>
    <x v="2"/>
    <x v="8"/>
    <s v="Tables Product 30"/>
    <n v="709.67"/>
    <n v="3"/>
    <n v="0.2"/>
    <n v="142.96"/>
    <s v="CUST-6616"/>
    <x v="1"/>
    <x v="0"/>
    <n v="10001"/>
    <n v="2"/>
    <n v="0.20144574238730681"/>
  </r>
  <r>
    <s v="CA-2019-105617"/>
    <d v="2019-09-22T00:00:00"/>
    <d v="2019-09-26T00:00:00"/>
    <x v="0"/>
    <s v="California"/>
    <s v="Chicago"/>
    <x v="0"/>
    <x v="0"/>
    <s v="Storage Product 16"/>
    <n v="1478.63"/>
    <n v="5"/>
    <n v="0"/>
    <n v="40.56"/>
    <s v="CUST-6617"/>
    <x v="2"/>
    <x v="0"/>
    <n v="10001"/>
    <n v="4"/>
    <n v="2.7430797427348289E-2"/>
  </r>
  <r>
    <s v="CA-2019-105618"/>
    <d v="2019-07-04T00:00:00"/>
    <d v="2019-07-06T00:00:00"/>
    <x v="3"/>
    <s v="Florida"/>
    <s v="Seattle"/>
    <x v="0"/>
    <x v="5"/>
    <s v="Paper Product 4"/>
    <n v="1376.92"/>
    <n v="4"/>
    <n v="0.05"/>
    <n v="-79.72"/>
    <s v="CUST-6618"/>
    <x v="0"/>
    <x v="0"/>
    <n v="10001"/>
    <n v="2"/>
    <n v="-5.7897336083432588E-2"/>
  </r>
  <r>
    <s v="CA-2019-105619"/>
    <d v="2019-05-27T00:00:00"/>
    <d v="2019-06-01T00:00:00"/>
    <x v="1"/>
    <s v="Florida"/>
    <s v="Chicago"/>
    <x v="0"/>
    <x v="1"/>
    <s v="Binders Product 45"/>
    <n v="1163.8800000000001"/>
    <n v="4"/>
    <n v="0.2"/>
    <n v="133.46"/>
    <s v="CUST-6619"/>
    <x v="1"/>
    <x v="0"/>
    <n v="10001"/>
    <n v="5"/>
    <n v="0.11466817885005326"/>
  </r>
  <r>
    <s v="CA-2019-105620"/>
    <d v="2019-05-22T00:00:00"/>
    <d v="2019-05-26T00:00:00"/>
    <x v="3"/>
    <s v="Florida"/>
    <s v="Los Angeles"/>
    <x v="0"/>
    <x v="1"/>
    <s v="Binders Product 17"/>
    <n v="1498.68"/>
    <n v="2"/>
    <n v="0.2"/>
    <n v="439.21"/>
    <s v="CUST-6620"/>
    <x v="2"/>
    <x v="0"/>
    <n v="10001"/>
    <n v="4"/>
    <n v="0.29306456348253129"/>
  </r>
  <r>
    <s v="CA-2019-105621"/>
    <d v="2019-12-30T00:00:00"/>
    <d v="2020-01-02T00:00:00"/>
    <x v="0"/>
    <s v="Washington"/>
    <s v="Houston"/>
    <x v="0"/>
    <x v="1"/>
    <s v="Binders Product 11"/>
    <n v="1303.6500000000001"/>
    <n v="1"/>
    <n v="0.05"/>
    <n v="188.5"/>
    <s v="CUST-6621"/>
    <x v="1"/>
    <x v="0"/>
    <n v="10001"/>
    <n v="3"/>
    <n v="0.14459402446975797"/>
  </r>
  <r>
    <s v="CA-2019-105622"/>
    <d v="2019-02-02T00:00:00"/>
    <d v="2019-02-04T00:00:00"/>
    <x v="0"/>
    <s v="New York"/>
    <s v="New York City"/>
    <x v="0"/>
    <x v="5"/>
    <s v="Paper Product 5"/>
    <n v="1170.27"/>
    <n v="3"/>
    <n v="0.05"/>
    <n v="-186.31"/>
    <s v="CUST-6622"/>
    <x v="2"/>
    <x v="0"/>
    <n v="10001"/>
    <n v="2"/>
    <n v="-0.15920257718304323"/>
  </r>
  <r>
    <s v="CA-2019-105623"/>
    <d v="2019-07-01T00:00:00"/>
    <d v="2019-07-03T00:00:00"/>
    <x v="0"/>
    <s v="Texas"/>
    <s v="Chicago"/>
    <x v="2"/>
    <x v="8"/>
    <s v="Tables Product 5"/>
    <n v="710.35"/>
    <n v="2"/>
    <n v="0.05"/>
    <n v="0.82"/>
    <s v="CUST-6623"/>
    <x v="2"/>
    <x v="0"/>
    <n v="10001"/>
    <n v="2"/>
    <n v="1.1543605265010206E-3"/>
  </r>
  <r>
    <s v="CA-2019-105624"/>
    <d v="2019-05-13T00:00:00"/>
    <d v="2019-05-16T00:00:00"/>
    <x v="1"/>
    <s v="California"/>
    <s v="Chicago"/>
    <x v="0"/>
    <x v="1"/>
    <s v="Binders Product 43"/>
    <n v="1297.42"/>
    <n v="2"/>
    <n v="0.2"/>
    <n v="-209.16"/>
    <s v="CUST-6624"/>
    <x v="0"/>
    <x v="0"/>
    <n v="10001"/>
    <n v="3"/>
    <n v="-0.1612122520078309"/>
  </r>
  <r>
    <s v="CA-2019-105625"/>
    <d v="2019-10-22T00:00:00"/>
    <d v="2019-10-25T00:00:00"/>
    <x v="2"/>
    <s v="New York"/>
    <s v="New York City"/>
    <x v="1"/>
    <x v="7"/>
    <s v="Phones Product 50"/>
    <n v="566.92999999999995"/>
    <n v="3"/>
    <n v="0.05"/>
    <n v="-22.4"/>
    <s v="CUST-6625"/>
    <x v="1"/>
    <x v="0"/>
    <n v="10001"/>
    <n v="3"/>
    <n v="-3.9511050747005803E-2"/>
  </r>
  <r>
    <s v="CA-2019-105626"/>
    <d v="2019-04-09T00:00:00"/>
    <d v="2019-04-12T00:00:00"/>
    <x v="3"/>
    <s v="New York"/>
    <s v="Chicago"/>
    <x v="2"/>
    <x v="8"/>
    <s v="Tables Product 49"/>
    <n v="842.93"/>
    <n v="5"/>
    <n v="0.2"/>
    <n v="149.38999999999999"/>
    <s v="CUST-6626"/>
    <x v="1"/>
    <x v="0"/>
    <n v="10001"/>
    <n v="3"/>
    <n v="0.17722705325471866"/>
  </r>
  <r>
    <s v="CA-2019-105627"/>
    <d v="2019-10-06T00:00:00"/>
    <d v="2019-10-11T00:00:00"/>
    <x v="1"/>
    <s v="Washington"/>
    <s v="New York City"/>
    <x v="0"/>
    <x v="0"/>
    <s v="Storage Product 13"/>
    <n v="736.85"/>
    <n v="3"/>
    <n v="0.05"/>
    <n v="-2.25"/>
    <s v="CUST-6627"/>
    <x v="0"/>
    <x v="0"/>
    <n v="10001"/>
    <n v="5"/>
    <n v="-3.0535387120852278E-3"/>
  </r>
  <r>
    <s v="CA-2019-105628"/>
    <d v="2019-10-19T00:00:00"/>
    <d v="2019-10-24T00:00:00"/>
    <x v="1"/>
    <s v="New York"/>
    <s v="New York City"/>
    <x v="0"/>
    <x v="1"/>
    <s v="Binders Product 4"/>
    <n v="1152.47"/>
    <n v="4"/>
    <n v="0.05"/>
    <n v="248.7"/>
    <s v="CUST-6628"/>
    <x v="2"/>
    <x v="0"/>
    <n v="10001"/>
    <n v="5"/>
    <n v="0.21579737433512367"/>
  </r>
  <r>
    <s v="CA-2019-105629"/>
    <d v="2019-06-11T00:00:00"/>
    <d v="2019-06-14T00:00:00"/>
    <x v="1"/>
    <s v="California"/>
    <s v="Houston"/>
    <x v="1"/>
    <x v="3"/>
    <s v="Accessories Product 35"/>
    <n v="657.25"/>
    <n v="5"/>
    <n v="0.2"/>
    <n v="176.65"/>
    <s v="CUST-6629"/>
    <x v="2"/>
    <x v="0"/>
    <n v="10001"/>
    <n v="3"/>
    <n v="0.26877139596804872"/>
  </r>
  <r>
    <s v="CA-2019-105630"/>
    <d v="2019-12-19T00:00:00"/>
    <d v="2019-12-24T00:00:00"/>
    <x v="1"/>
    <s v="New York"/>
    <s v="Miami"/>
    <x v="0"/>
    <x v="5"/>
    <s v="Paper Product 20"/>
    <n v="179.72"/>
    <n v="2"/>
    <n v="0"/>
    <n v="-33.130000000000003"/>
    <s v="CUST-6630"/>
    <x v="2"/>
    <x v="0"/>
    <n v="10001"/>
    <n v="5"/>
    <n v="-0.1843423102604051"/>
  </r>
  <r>
    <s v="CA-2019-105631"/>
    <d v="2019-03-16T00:00:00"/>
    <d v="2019-03-19T00:00:00"/>
    <x v="0"/>
    <s v="Illinois"/>
    <s v="Seattle"/>
    <x v="1"/>
    <x v="7"/>
    <s v="Phones Product 3"/>
    <n v="285.33999999999997"/>
    <n v="3"/>
    <n v="0.2"/>
    <n v="-6.4"/>
    <s v="CUST-6631"/>
    <x v="1"/>
    <x v="0"/>
    <n v="10001"/>
    <n v="3"/>
    <n v="-2.2429382491063295E-2"/>
  </r>
  <r>
    <s v="CA-2019-105632"/>
    <d v="2019-06-25T00:00:00"/>
    <d v="2019-06-30T00:00:00"/>
    <x v="0"/>
    <s v="New York"/>
    <s v="Houston"/>
    <x v="1"/>
    <x v="2"/>
    <s v="Laptops Product 10"/>
    <n v="477.8"/>
    <n v="4"/>
    <n v="0"/>
    <n v="-19.13"/>
    <s v="CUST-6632"/>
    <x v="0"/>
    <x v="0"/>
    <n v="10001"/>
    <n v="5"/>
    <n v="-4.0037672666387608E-2"/>
  </r>
  <r>
    <s v="CA-2019-105633"/>
    <d v="2019-10-28T00:00:00"/>
    <d v="2019-10-30T00:00:00"/>
    <x v="2"/>
    <s v="Texas"/>
    <s v="New York City"/>
    <x v="2"/>
    <x v="6"/>
    <s v="Bookcases Product 9"/>
    <n v="374.45"/>
    <n v="4"/>
    <n v="0.1"/>
    <n v="4.53"/>
    <s v="CUST-6633"/>
    <x v="2"/>
    <x v="0"/>
    <n v="10001"/>
    <n v="2"/>
    <n v="1.2097743356923488E-2"/>
  </r>
  <r>
    <s v="CA-2019-105634"/>
    <d v="2019-12-21T00:00:00"/>
    <d v="2019-12-23T00:00:00"/>
    <x v="1"/>
    <s v="Texas"/>
    <s v="Houston"/>
    <x v="1"/>
    <x v="2"/>
    <s v="Laptops Product 5"/>
    <n v="204.22"/>
    <n v="4"/>
    <n v="0.2"/>
    <n v="-0.68"/>
    <s v="CUST-6634"/>
    <x v="2"/>
    <x v="0"/>
    <n v="10001"/>
    <n v="2"/>
    <n v="-3.3297424346293214E-3"/>
  </r>
  <r>
    <s v="CA-2019-105635"/>
    <d v="2019-12-18T00:00:00"/>
    <d v="2019-12-20T00:00:00"/>
    <x v="3"/>
    <s v="California"/>
    <s v="Miami"/>
    <x v="0"/>
    <x v="5"/>
    <s v="Paper Product 29"/>
    <n v="354.41"/>
    <n v="4"/>
    <n v="0.2"/>
    <n v="-57.95"/>
    <s v="CUST-6635"/>
    <x v="0"/>
    <x v="0"/>
    <n v="10001"/>
    <n v="2"/>
    <n v="-0.16351118760757313"/>
  </r>
  <r>
    <s v="CA-2019-105636"/>
    <d v="2019-11-14T00:00:00"/>
    <d v="2019-11-17T00:00:00"/>
    <x v="3"/>
    <s v="Texas"/>
    <s v="Miami"/>
    <x v="1"/>
    <x v="2"/>
    <s v="Laptops Product 6"/>
    <n v="639.22"/>
    <n v="1"/>
    <n v="0.05"/>
    <n v="106.53"/>
    <s v="CUST-6636"/>
    <x v="0"/>
    <x v="0"/>
    <n v="10001"/>
    <n v="3"/>
    <n v="0.16665623728919621"/>
  </r>
  <r>
    <s v="CA-2019-105637"/>
    <d v="2019-05-24T00:00:00"/>
    <d v="2019-05-29T00:00:00"/>
    <x v="1"/>
    <s v="Texas"/>
    <s v="Chicago"/>
    <x v="1"/>
    <x v="7"/>
    <s v="Phones Product 12"/>
    <n v="424.25"/>
    <n v="1"/>
    <n v="0.2"/>
    <n v="-22.68"/>
    <s v="CUST-6637"/>
    <x v="0"/>
    <x v="0"/>
    <n v="10001"/>
    <n v="5"/>
    <n v="-5.3459045374189745E-2"/>
  </r>
  <r>
    <s v="CA-2019-105638"/>
    <d v="2019-09-24T00:00:00"/>
    <d v="2019-09-28T00:00:00"/>
    <x v="3"/>
    <s v="New York"/>
    <s v="Miami"/>
    <x v="0"/>
    <x v="1"/>
    <s v="Binders Product 38"/>
    <n v="257.81"/>
    <n v="1"/>
    <n v="0.1"/>
    <n v="-48.52"/>
    <s v="CUST-6638"/>
    <x v="0"/>
    <x v="0"/>
    <n v="10001"/>
    <n v="4"/>
    <n v="-0.18820061285442768"/>
  </r>
  <r>
    <s v="CA-2019-105639"/>
    <d v="2019-12-11T00:00:00"/>
    <d v="2019-12-15T00:00:00"/>
    <x v="3"/>
    <s v="Florida"/>
    <s v="Chicago"/>
    <x v="2"/>
    <x v="4"/>
    <s v="Chairs Product 22"/>
    <n v="941.28"/>
    <n v="4"/>
    <n v="0.1"/>
    <n v="-69.239999999999995"/>
    <s v="CUST-6639"/>
    <x v="1"/>
    <x v="0"/>
    <n v="10001"/>
    <n v="4"/>
    <n v="-7.3559408465068837E-2"/>
  </r>
  <r>
    <s v="CA-2019-105640"/>
    <d v="2019-10-31T00:00:00"/>
    <d v="2019-11-04T00:00:00"/>
    <x v="3"/>
    <s v="Illinois"/>
    <s v="Houston"/>
    <x v="0"/>
    <x v="5"/>
    <s v="Paper Product 1"/>
    <n v="1201.3399999999999"/>
    <n v="3"/>
    <n v="0.1"/>
    <n v="339.04"/>
    <s v="CUST-6640"/>
    <x v="1"/>
    <x v="0"/>
    <n v="10001"/>
    <n v="4"/>
    <n v="0.28221818968818158"/>
  </r>
  <r>
    <s v="CA-2019-105641"/>
    <d v="2019-05-14T00:00:00"/>
    <d v="2019-05-17T00:00:00"/>
    <x v="0"/>
    <s v="Illinois"/>
    <s v="Seattle"/>
    <x v="1"/>
    <x v="2"/>
    <s v="Laptops Product 6"/>
    <n v="1154.46"/>
    <n v="4"/>
    <n v="0.2"/>
    <n v="-125.98"/>
    <s v="CUST-6641"/>
    <x v="1"/>
    <x v="0"/>
    <n v="10001"/>
    <n v="3"/>
    <n v="-0.10912461237288429"/>
  </r>
  <r>
    <s v="CA-2019-105642"/>
    <d v="2020-01-01T00:00:00"/>
    <d v="2020-01-06T00:00:00"/>
    <x v="3"/>
    <s v="Florida"/>
    <s v="Los Angeles"/>
    <x v="1"/>
    <x v="3"/>
    <s v="Accessories Product 25"/>
    <n v="1306.19"/>
    <n v="2"/>
    <n v="0.2"/>
    <n v="149.59"/>
    <s v="CUST-6642"/>
    <x v="0"/>
    <x v="1"/>
    <n v="10001"/>
    <n v="5"/>
    <n v="0.11452392071597547"/>
  </r>
  <r>
    <s v="CA-2019-105643"/>
    <d v="2019-07-07T00:00:00"/>
    <d v="2019-07-11T00:00:00"/>
    <x v="0"/>
    <s v="California"/>
    <s v="New York City"/>
    <x v="1"/>
    <x v="7"/>
    <s v="Phones Product 30"/>
    <n v="1478.87"/>
    <n v="5"/>
    <n v="0.05"/>
    <n v="421.36"/>
    <s v="CUST-6643"/>
    <x v="0"/>
    <x v="0"/>
    <n v="10001"/>
    <n v="4"/>
    <n v="0.28492024315862791"/>
  </r>
  <r>
    <s v="CA-2019-105644"/>
    <d v="2019-12-20T00:00:00"/>
    <d v="2019-12-22T00:00:00"/>
    <x v="1"/>
    <s v="Florida"/>
    <s v="Miami"/>
    <x v="2"/>
    <x v="4"/>
    <s v="Chairs Product 48"/>
    <n v="1465.77"/>
    <n v="1"/>
    <n v="0.2"/>
    <n v="311.42"/>
    <s v="CUST-6644"/>
    <x v="0"/>
    <x v="0"/>
    <n v="10001"/>
    <n v="2"/>
    <n v="0.21246170954515375"/>
  </r>
  <r>
    <s v="CA-2019-105645"/>
    <d v="2019-05-27T00:00:00"/>
    <d v="2019-05-28T00:00:00"/>
    <x v="0"/>
    <s v="Florida"/>
    <s v="New York City"/>
    <x v="0"/>
    <x v="5"/>
    <s v="Paper Product 20"/>
    <n v="1006.13"/>
    <n v="3"/>
    <n v="0.1"/>
    <n v="68.72"/>
    <s v="CUST-6645"/>
    <x v="1"/>
    <x v="0"/>
    <n v="10001"/>
    <n v="1"/>
    <n v="6.8301312951606644E-2"/>
  </r>
  <r>
    <s v="CA-2019-105646"/>
    <d v="2019-11-12T00:00:00"/>
    <d v="2019-11-15T00:00:00"/>
    <x v="2"/>
    <s v="Illinois"/>
    <s v="Los Angeles"/>
    <x v="1"/>
    <x v="2"/>
    <s v="Laptops Product 29"/>
    <n v="683.78"/>
    <n v="5"/>
    <n v="0.1"/>
    <n v="174.12"/>
    <s v="CUST-6646"/>
    <x v="0"/>
    <x v="0"/>
    <n v="10001"/>
    <n v="3"/>
    <n v="0.25464330632659626"/>
  </r>
  <r>
    <s v="CA-2019-105647"/>
    <d v="2019-02-25T00:00:00"/>
    <d v="2019-02-28T00:00:00"/>
    <x v="3"/>
    <s v="Texas"/>
    <s v="Seattle"/>
    <x v="0"/>
    <x v="1"/>
    <s v="Binders Product 3"/>
    <n v="1265.75"/>
    <n v="4"/>
    <n v="0.2"/>
    <n v="-121.14"/>
    <s v="CUST-6647"/>
    <x v="2"/>
    <x v="0"/>
    <n v="10001"/>
    <n v="3"/>
    <n v="-9.5706103100928308E-2"/>
  </r>
  <r>
    <s v="CA-2019-105648"/>
    <d v="2019-05-24T00:00:00"/>
    <d v="2019-05-29T00:00:00"/>
    <x v="2"/>
    <s v="Florida"/>
    <s v="Miami"/>
    <x v="1"/>
    <x v="2"/>
    <s v="Laptops Product 37"/>
    <n v="669.5"/>
    <n v="5"/>
    <n v="0.05"/>
    <n v="-67.349999999999994"/>
    <s v="CUST-6648"/>
    <x v="1"/>
    <x v="0"/>
    <n v="10001"/>
    <n v="5"/>
    <n v="-0.10059746079163553"/>
  </r>
  <r>
    <s v="CA-2019-105649"/>
    <d v="2019-12-03T00:00:00"/>
    <d v="2019-12-05T00:00:00"/>
    <x v="2"/>
    <s v="Florida"/>
    <s v="New York City"/>
    <x v="0"/>
    <x v="0"/>
    <s v="Storage Product 40"/>
    <n v="1349.52"/>
    <n v="4"/>
    <n v="0.2"/>
    <n v="194.34"/>
    <s v="CUST-6649"/>
    <x v="2"/>
    <x v="0"/>
    <n v="10001"/>
    <n v="2"/>
    <n v="0.14400675795838522"/>
  </r>
  <r>
    <s v="CA-2019-105650"/>
    <d v="2019-09-25T00:00:00"/>
    <d v="2019-09-27T00:00:00"/>
    <x v="2"/>
    <s v="Florida"/>
    <s v="Chicago"/>
    <x v="1"/>
    <x v="2"/>
    <s v="Laptops Product 50"/>
    <n v="913.97"/>
    <n v="3"/>
    <n v="0.05"/>
    <n v="-43.42"/>
    <s v="CUST-6650"/>
    <x v="1"/>
    <x v="0"/>
    <n v="10001"/>
    <n v="2"/>
    <n v="-4.7507029771217874E-2"/>
  </r>
  <r>
    <s v="CA-2019-105651"/>
    <d v="2019-05-08T00:00:00"/>
    <d v="2019-05-13T00:00:00"/>
    <x v="1"/>
    <s v="Illinois"/>
    <s v="Houston"/>
    <x v="0"/>
    <x v="1"/>
    <s v="Binders Product 46"/>
    <n v="487.97"/>
    <n v="5"/>
    <n v="0"/>
    <n v="-83.94"/>
    <s v="CUST-6651"/>
    <x v="0"/>
    <x v="0"/>
    <n v="10001"/>
    <n v="5"/>
    <n v="-0.17201877164579787"/>
  </r>
  <r>
    <s v="CA-2019-105652"/>
    <d v="2019-02-12T00:00:00"/>
    <d v="2019-02-14T00:00:00"/>
    <x v="3"/>
    <s v="New York"/>
    <s v="Chicago"/>
    <x v="1"/>
    <x v="2"/>
    <s v="Laptops Product 39"/>
    <n v="90.47"/>
    <n v="4"/>
    <n v="0.2"/>
    <n v="-11.23"/>
    <s v="CUST-6652"/>
    <x v="0"/>
    <x v="0"/>
    <n v="10001"/>
    <n v="2"/>
    <n v="-0.12412954570575882"/>
  </r>
  <r>
    <s v="CA-2019-105653"/>
    <d v="2019-10-04T00:00:00"/>
    <d v="2019-10-08T00:00:00"/>
    <x v="3"/>
    <s v="Washington"/>
    <s v="Miami"/>
    <x v="0"/>
    <x v="1"/>
    <s v="Binders Product 18"/>
    <n v="107.53"/>
    <n v="4"/>
    <n v="0.1"/>
    <n v="-4.6399999999999997"/>
    <s v="CUST-6653"/>
    <x v="2"/>
    <x v="0"/>
    <n v="10001"/>
    <n v="4"/>
    <n v="-4.3150748628289777E-2"/>
  </r>
  <r>
    <s v="CA-2019-105654"/>
    <d v="2019-07-25T00:00:00"/>
    <d v="2019-07-27T00:00:00"/>
    <x v="3"/>
    <s v="California"/>
    <s v="Miami"/>
    <x v="1"/>
    <x v="2"/>
    <s v="Laptops Product 46"/>
    <n v="1399.15"/>
    <n v="3"/>
    <n v="0.2"/>
    <n v="293.11"/>
    <s v="CUST-6654"/>
    <x v="2"/>
    <x v="0"/>
    <n v="10001"/>
    <n v="2"/>
    <n v="0.20949147696815923"/>
  </r>
  <r>
    <s v="CA-2019-105655"/>
    <d v="2019-08-26T00:00:00"/>
    <d v="2019-08-27T00:00:00"/>
    <x v="2"/>
    <s v="Illinois"/>
    <s v="Chicago"/>
    <x v="1"/>
    <x v="7"/>
    <s v="Phones Product 26"/>
    <n v="464.14"/>
    <n v="1"/>
    <n v="0.2"/>
    <n v="84.47"/>
    <s v="CUST-6655"/>
    <x v="0"/>
    <x v="0"/>
    <n v="10001"/>
    <n v="1"/>
    <n v="0.18199250226224847"/>
  </r>
  <r>
    <s v="CA-2019-105656"/>
    <d v="2019-09-08T00:00:00"/>
    <d v="2019-09-09T00:00:00"/>
    <x v="3"/>
    <s v="Washington"/>
    <s v="New York City"/>
    <x v="2"/>
    <x v="8"/>
    <s v="Tables Product 16"/>
    <n v="1287.1300000000001"/>
    <n v="4"/>
    <n v="0"/>
    <n v="-59.06"/>
    <s v="CUST-6656"/>
    <x v="2"/>
    <x v="0"/>
    <n v="10001"/>
    <n v="1"/>
    <n v="-4.5885031038045886E-2"/>
  </r>
  <r>
    <s v="CA-2019-105657"/>
    <d v="2019-11-23T00:00:00"/>
    <d v="2019-11-26T00:00:00"/>
    <x v="0"/>
    <s v="Illinois"/>
    <s v="Houston"/>
    <x v="0"/>
    <x v="5"/>
    <s v="Paper Product 19"/>
    <n v="392.81"/>
    <n v="5"/>
    <n v="0.05"/>
    <n v="-23.92"/>
    <s v="CUST-6657"/>
    <x v="0"/>
    <x v="0"/>
    <n v="10001"/>
    <n v="3"/>
    <n v="-6.0894580076881956E-2"/>
  </r>
  <r>
    <s v="CA-2019-105658"/>
    <d v="2019-02-06T00:00:00"/>
    <d v="2019-02-08T00:00:00"/>
    <x v="0"/>
    <s v="Florida"/>
    <s v="Chicago"/>
    <x v="0"/>
    <x v="5"/>
    <s v="Paper Product 28"/>
    <n v="488.22"/>
    <n v="5"/>
    <n v="0.05"/>
    <n v="-53.23"/>
    <s v="CUST-6658"/>
    <x v="2"/>
    <x v="0"/>
    <n v="10001"/>
    <n v="2"/>
    <n v="-0.10902871656220554"/>
  </r>
  <r>
    <s v="CA-2019-105659"/>
    <d v="2019-01-19T00:00:00"/>
    <d v="2019-01-21T00:00:00"/>
    <x v="3"/>
    <s v="New York"/>
    <s v="New York City"/>
    <x v="2"/>
    <x v="6"/>
    <s v="Bookcases Product 6"/>
    <n v="1146.3900000000001"/>
    <n v="4"/>
    <n v="0.1"/>
    <n v="108.92"/>
    <s v="CUST-6659"/>
    <x v="0"/>
    <x v="0"/>
    <n v="10001"/>
    <n v="2"/>
    <n v="9.5011296330219208E-2"/>
  </r>
  <r>
    <s v="CA-2019-105660"/>
    <d v="2019-02-20T00:00:00"/>
    <d v="2019-02-23T00:00:00"/>
    <x v="3"/>
    <s v="New York"/>
    <s v="Los Angeles"/>
    <x v="1"/>
    <x v="2"/>
    <s v="Laptops Product 32"/>
    <n v="398.52"/>
    <n v="3"/>
    <n v="0.05"/>
    <n v="56.1"/>
    <s v="CUST-6660"/>
    <x v="1"/>
    <x v="0"/>
    <n v="10001"/>
    <n v="3"/>
    <n v="0.14077085215296598"/>
  </r>
  <r>
    <s v="CA-2019-105661"/>
    <d v="2019-01-06T00:00:00"/>
    <d v="2019-01-07T00:00:00"/>
    <x v="0"/>
    <s v="Florida"/>
    <s v="Houston"/>
    <x v="2"/>
    <x v="6"/>
    <s v="Bookcases Product 43"/>
    <n v="285.47000000000003"/>
    <n v="5"/>
    <n v="0.2"/>
    <n v="11.98"/>
    <s v="CUST-6661"/>
    <x v="1"/>
    <x v="0"/>
    <n v="10001"/>
    <n v="1"/>
    <n v="4.1965880828108031E-2"/>
  </r>
  <r>
    <s v="CA-2019-105662"/>
    <d v="2019-06-04T00:00:00"/>
    <d v="2019-06-06T00:00:00"/>
    <x v="2"/>
    <s v="Washington"/>
    <s v="Houston"/>
    <x v="1"/>
    <x v="2"/>
    <s v="Laptops Product 25"/>
    <n v="972.62"/>
    <n v="5"/>
    <n v="0"/>
    <n v="-138.33000000000001"/>
    <s v="CUST-6662"/>
    <x v="0"/>
    <x v="0"/>
    <n v="10001"/>
    <n v="2"/>
    <n v="-0.14222409574139952"/>
  </r>
  <r>
    <s v="CA-2019-105663"/>
    <d v="2019-12-31T00:00:00"/>
    <d v="2020-01-04T00:00:00"/>
    <x v="3"/>
    <s v="Texas"/>
    <s v="New York City"/>
    <x v="0"/>
    <x v="5"/>
    <s v="Paper Product 47"/>
    <n v="1320.19"/>
    <n v="2"/>
    <n v="0.2"/>
    <n v="-31.51"/>
    <s v="CUST-6663"/>
    <x v="1"/>
    <x v="0"/>
    <n v="10001"/>
    <n v="4"/>
    <n v="-2.3867776607912498E-2"/>
  </r>
  <r>
    <s v="CA-2019-105664"/>
    <d v="2019-11-15T00:00:00"/>
    <d v="2019-11-19T00:00:00"/>
    <x v="2"/>
    <s v="California"/>
    <s v="Chicago"/>
    <x v="1"/>
    <x v="7"/>
    <s v="Phones Product 41"/>
    <n v="407.57"/>
    <n v="5"/>
    <n v="0.2"/>
    <n v="-28.65"/>
    <s v="CUST-6664"/>
    <x v="2"/>
    <x v="0"/>
    <n v="10001"/>
    <n v="4"/>
    <n v="-7.0294673307652669E-2"/>
  </r>
  <r>
    <s v="CA-2019-105665"/>
    <d v="2019-11-17T00:00:00"/>
    <d v="2019-11-18T00:00:00"/>
    <x v="0"/>
    <s v="Texas"/>
    <s v="Los Angeles"/>
    <x v="1"/>
    <x v="7"/>
    <s v="Phones Product 2"/>
    <n v="1186.93"/>
    <n v="2"/>
    <n v="0"/>
    <n v="91.59"/>
    <s v="CUST-6665"/>
    <x v="0"/>
    <x v="0"/>
    <n v="10001"/>
    <n v="1"/>
    <n v="7.7165460473658937E-2"/>
  </r>
  <r>
    <s v="CA-2019-105666"/>
    <d v="2019-05-22T00:00:00"/>
    <d v="2019-05-23T00:00:00"/>
    <x v="0"/>
    <s v="New York"/>
    <s v="Miami"/>
    <x v="1"/>
    <x v="3"/>
    <s v="Accessories Product 3"/>
    <n v="529.02"/>
    <n v="2"/>
    <n v="0"/>
    <n v="25.52"/>
    <s v="CUST-6666"/>
    <x v="1"/>
    <x v="0"/>
    <n v="10001"/>
    <n v="1"/>
    <n v="4.8240142149635172E-2"/>
  </r>
  <r>
    <s v="CA-2019-105667"/>
    <d v="2019-06-18T00:00:00"/>
    <d v="2019-06-20T00:00:00"/>
    <x v="2"/>
    <s v="New York"/>
    <s v="Chicago"/>
    <x v="1"/>
    <x v="3"/>
    <s v="Accessories Product 29"/>
    <n v="1447.85"/>
    <n v="3"/>
    <n v="0.2"/>
    <n v="220.07"/>
    <s v="CUST-6667"/>
    <x v="1"/>
    <x v="0"/>
    <n v="10001"/>
    <n v="2"/>
    <n v="0.15199778982629417"/>
  </r>
  <r>
    <s v="CA-2019-105668"/>
    <d v="2019-11-16T00:00:00"/>
    <d v="2019-11-17T00:00:00"/>
    <x v="1"/>
    <s v="Texas"/>
    <s v="Los Angeles"/>
    <x v="0"/>
    <x v="0"/>
    <s v="Storage Product 47"/>
    <n v="966.08"/>
    <n v="1"/>
    <n v="0.1"/>
    <n v="246.95"/>
    <s v="CUST-6668"/>
    <x v="0"/>
    <x v="0"/>
    <n v="10001"/>
    <n v="1"/>
    <n v="0.25562065253395161"/>
  </r>
  <r>
    <s v="CA-2019-105669"/>
    <d v="2019-10-28T00:00:00"/>
    <d v="2019-11-01T00:00:00"/>
    <x v="3"/>
    <s v="Washington"/>
    <s v="Houston"/>
    <x v="1"/>
    <x v="2"/>
    <s v="Laptops Product 46"/>
    <n v="317.8"/>
    <n v="2"/>
    <n v="0.2"/>
    <n v="30.47"/>
    <s v="CUST-6669"/>
    <x v="1"/>
    <x v="0"/>
    <n v="10001"/>
    <n v="4"/>
    <n v="9.5877910635619873E-2"/>
  </r>
  <r>
    <s v="CA-2019-105670"/>
    <d v="2019-07-27T00:00:00"/>
    <d v="2019-07-31T00:00:00"/>
    <x v="0"/>
    <s v="Texas"/>
    <s v="Miami"/>
    <x v="0"/>
    <x v="1"/>
    <s v="Binders Product 6"/>
    <n v="277.79000000000002"/>
    <n v="2"/>
    <n v="0.1"/>
    <n v="9.26"/>
    <s v="CUST-6670"/>
    <x v="2"/>
    <x v="0"/>
    <n v="10001"/>
    <n v="4"/>
    <n v="3.333453328053565E-2"/>
  </r>
  <r>
    <s v="CA-2019-105671"/>
    <d v="2019-08-01T00:00:00"/>
    <d v="2019-08-05T00:00:00"/>
    <x v="3"/>
    <s v="Texas"/>
    <s v="New York City"/>
    <x v="2"/>
    <x v="6"/>
    <s v="Bookcases Product 25"/>
    <n v="364.3"/>
    <n v="2"/>
    <n v="0"/>
    <n v="100.84"/>
    <s v="CUST-6671"/>
    <x v="2"/>
    <x v="0"/>
    <n v="10001"/>
    <n v="4"/>
    <n v="0.27680483118309085"/>
  </r>
  <r>
    <s v="CA-2019-105672"/>
    <d v="2019-01-13T00:00:00"/>
    <d v="2019-01-15T00:00:00"/>
    <x v="3"/>
    <s v="California"/>
    <s v="Miami"/>
    <x v="0"/>
    <x v="0"/>
    <s v="Storage Product 50"/>
    <n v="213.12"/>
    <n v="1"/>
    <n v="0.05"/>
    <n v="50.07"/>
    <s v="CUST-6672"/>
    <x v="1"/>
    <x v="0"/>
    <n v="10001"/>
    <n v="2"/>
    <n v="0.23493806306306306"/>
  </r>
  <r>
    <s v="CA-2019-105673"/>
    <d v="2019-04-01T00:00:00"/>
    <d v="2019-04-04T00:00:00"/>
    <x v="2"/>
    <s v="Washington"/>
    <s v="Miami"/>
    <x v="0"/>
    <x v="1"/>
    <s v="Binders Product 25"/>
    <n v="942.03"/>
    <n v="4"/>
    <n v="0.1"/>
    <n v="-71.16"/>
    <s v="CUST-6673"/>
    <x v="2"/>
    <x v="0"/>
    <n v="10001"/>
    <n v="3"/>
    <n v="-7.5538995573389375E-2"/>
  </r>
  <r>
    <s v="CA-2019-105674"/>
    <d v="2019-04-01T00:00:00"/>
    <d v="2019-04-02T00:00:00"/>
    <x v="3"/>
    <s v="Washington"/>
    <s v="Houston"/>
    <x v="2"/>
    <x v="6"/>
    <s v="Bookcases Product 34"/>
    <n v="1117.46"/>
    <n v="4"/>
    <n v="0.2"/>
    <n v="55.06"/>
    <s v="CUST-6674"/>
    <x v="1"/>
    <x v="0"/>
    <n v="10001"/>
    <n v="1"/>
    <n v="4.9272457179675336E-2"/>
  </r>
  <r>
    <s v="CA-2019-105675"/>
    <d v="2019-10-20T00:00:00"/>
    <d v="2019-10-24T00:00:00"/>
    <x v="3"/>
    <s v="New York"/>
    <s v="Chicago"/>
    <x v="1"/>
    <x v="2"/>
    <s v="Laptops Product 5"/>
    <n v="822.48"/>
    <n v="5"/>
    <n v="0.1"/>
    <n v="105.19"/>
    <s v="CUST-6675"/>
    <x v="0"/>
    <x v="0"/>
    <n v="10001"/>
    <n v="4"/>
    <n v="0.12789368738449566"/>
  </r>
  <r>
    <s v="CA-2019-105676"/>
    <d v="2019-08-14T00:00:00"/>
    <d v="2019-08-15T00:00:00"/>
    <x v="2"/>
    <s v="Texas"/>
    <s v="Houston"/>
    <x v="1"/>
    <x v="2"/>
    <s v="Laptops Product 19"/>
    <n v="76.8"/>
    <n v="1"/>
    <n v="0"/>
    <n v="21.84"/>
    <s v="CUST-6676"/>
    <x v="1"/>
    <x v="0"/>
    <n v="10001"/>
    <n v="1"/>
    <n v="0.28437499999999999"/>
  </r>
  <r>
    <s v="CA-2019-105677"/>
    <d v="2019-09-05T00:00:00"/>
    <d v="2019-09-10T00:00:00"/>
    <x v="0"/>
    <s v="Texas"/>
    <s v="Seattle"/>
    <x v="1"/>
    <x v="7"/>
    <s v="Phones Product 32"/>
    <n v="308.45999999999998"/>
    <n v="2"/>
    <n v="0.1"/>
    <n v="-2.38"/>
    <s v="CUST-6677"/>
    <x v="1"/>
    <x v="0"/>
    <n v="10001"/>
    <n v="5"/>
    <n v="-7.7157492057317E-3"/>
  </r>
  <r>
    <s v="CA-2019-105678"/>
    <d v="2019-08-06T00:00:00"/>
    <d v="2019-08-09T00:00:00"/>
    <x v="1"/>
    <s v="California"/>
    <s v="Houston"/>
    <x v="0"/>
    <x v="0"/>
    <s v="Storage Product 37"/>
    <n v="923.94"/>
    <n v="3"/>
    <n v="0.05"/>
    <n v="-47.86"/>
    <s v="CUST-6678"/>
    <x v="2"/>
    <x v="0"/>
    <n v="10001"/>
    <n v="3"/>
    <n v="-5.1799900426434613E-2"/>
  </r>
  <r>
    <s v="CA-2019-105679"/>
    <d v="2019-10-24T00:00:00"/>
    <d v="2019-10-27T00:00:00"/>
    <x v="3"/>
    <s v="Washington"/>
    <s v="Los Angeles"/>
    <x v="0"/>
    <x v="1"/>
    <s v="Binders Product 48"/>
    <n v="1491.27"/>
    <n v="5"/>
    <n v="0.05"/>
    <n v="-221.98"/>
    <s v="CUST-6679"/>
    <x v="1"/>
    <x v="0"/>
    <n v="10001"/>
    <n v="3"/>
    <n v="-0.14885299107472155"/>
  </r>
  <r>
    <s v="CA-2019-105680"/>
    <d v="2019-01-04T00:00:00"/>
    <d v="2019-01-08T00:00:00"/>
    <x v="0"/>
    <s v="Florida"/>
    <s v="New York City"/>
    <x v="2"/>
    <x v="4"/>
    <s v="Chairs Product 40"/>
    <n v="1013.77"/>
    <n v="1"/>
    <n v="0.2"/>
    <n v="-38.51"/>
    <s v="CUST-6680"/>
    <x v="1"/>
    <x v="0"/>
    <n v="10001"/>
    <n v="4"/>
    <n v="-3.7986920110084137E-2"/>
  </r>
  <r>
    <s v="CA-2019-105681"/>
    <d v="2019-08-17T00:00:00"/>
    <d v="2019-08-20T00:00:00"/>
    <x v="0"/>
    <s v="Florida"/>
    <s v="Seattle"/>
    <x v="1"/>
    <x v="7"/>
    <s v="Phones Product 43"/>
    <n v="521.35"/>
    <n v="5"/>
    <n v="0"/>
    <n v="-13.19"/>
    <s v="CUST-6681"/>
    <x v="2"/>
    <x v="0"/>
    <n v="10001"/>
    <n v="3"/>
    <n v="-2.529970269492663E-2"/>
  </r>
  <r>
    <s v="CA-2019-105682"/>
    <d v="2020-01-01T00:00:00"/>
    <d v="2020-01-03T00:00:00"/>
    <x v="2"/>
    <s v="Texas"/>
    <s v="Los Angeles"/>
    <x v="2"/>
    <x v="6"/>
    <s v="Bookcases Product 24"/>
    <n v="1099.9100000000001"/>
    <n v="1"/>
    <n v="0"/>
    <n v="285.89999999999998"/>
    <s v="CUST-6682"/>
    <x v="2"/>
    <x v="1"/>
    <n v="10001"/>
    <n v="2"/>
    <n v="0.25993035793837671"/>
  </r>
  <r>
    <s v="CA-2019-105683"/>
    <d v="2019-11-22T00:00:00"/>
    <d v="2019-11-26T00:00:00"/>
    <x v="2"/>
    <s v="California"/>
    <s v="Seattle"/>
    <x v="1"/>
    <x v="7"/>
    <s v="Phones Product 2"/>
    <n v="1306.26"/>
    <n v="3"/>
    <n v="0"/>
    <n v="219.71"/>
    <s v="CUST-6683"/>
    <x v="0"/>
    <x v="0"/>
    <n v="10001"/>
    <n v="4"/>
    <n v="0.16819775542388193"/>
  </r>
  <r>
    <s v="CA-2019-105684"/>
    <d v="2019-03-11T00:00:00"/>
    <d v="2019-03-12T00:00:00"/>
    <x v="0"/>
    <s v="Washington"/>
    <s v="Seattle"/>
    <x v="0"/>
    <x v="5"/>
    <s v="Paper Product 47"/>
    <n v="728.53"/>
    <n v="1"/>
    <n v="0.2"/>
    <n v="-25.46"/>
    <s v="CUST-6684"/>
    <x v="1"/>
    <x v="0"/>
    <n v="10001"/>
    <n v="1"/>
    <n v="-3.4947085226414841E-2"/>
  </r>
  <r>
    <s v="CA-2019-105685"/>
    <d v="2019-07-26T00:00:00"/>
    <d v="2019-07-29T00:00:00"/>
    <x v="0"/>
    <s v="Texas"/>
    <s v="Houston"/>
    <x v="0"/>
    <x v="1"/>
    <s v="Binders Product 41"/>
    <n v="153.65"/>
    <n v="1"/>
    <n v="0.1"/>
    <n v="3.15"/>
    <s v="CUST-6685"/>
    <x v="0"/>
    <x v="0"/>
    <n v="10001"/>
    <n v="3"/>
    <n v="2.0501138952164009E-2"/>
  </r>
  <r>
    <s v="CA-2019-105686"/>
    <d v="2019-09-30T00:00:00"/>
    <d v="2019-10-01T00:00:00"/>
    <x v="2"/>
    <s v="California"/>
    <s v="Los Angeles"/>
    <x v="2"/>
    <x v="8"/>
    <s v="Tables Product 44"/>
    <n v="1150.1300000000001"/>
    <n v="2"/>
    <n v="0.05"/>
    <n v="51.31"/>
    <s v="CUST-6686"/>
    <x v="2"/>
    <x v="0"/>
    <n v="10001"/>
    <n v="1"/>
    <n v="4.4612348169337374E-2"/>
  </r>
  <r>
    <s v="CA-2019-105687"/>
    <d v="2019-05-22T00:00:00"/>
    <d v="2019-05-25T00:00:00"/>
    <x v="1"/>
    <s v="Texas"/>
    <s v="Chicago"/>
    <x v="1"/>
    <x v="3"/>
    <s v="Accessories Product 48"/>
    <n v="736.35"/>
    <n v="1"/>
    <n v="0"/>
    <n v="129.16"/>
    <s v="CUST-6687"/>
    <x v="0"/>
    <x v="0"/>
    <n v="10001"/>
    <n v="3"/>
    <n v="0.17540571738982819"/>
  </r>
  <r>
    <s v="CA-2019-105688"/>
    <d v="2019-11-17T00:00:00"/>
    <d v="2019-11-22T00:00:00"/>
    <x v="0"/>
    <s v="Florida"/>
    <s v="Los Angeles"/>
    <x v="2"/>
    <x v="8"/>
    <s v="Tables Product 9"/>
    <n v="1116.02"/>
    <n v="4"/>
    <n v="0"/>
    <n v="-127.66"/>
    <s v="CUST-6688"/>
    <x v="1"/>
    <x v="0"/>
    <n v="10001"/>
    <n v="5"/>
    <n v="-0.11438863102811778"/>
  </r>
  <r>
    <s v="CA-2019-105689"/>
    <d v="2019-11-01T00:00:00"/>
    <d v="2019-11-03T00:00:00"/>
    <x v="3"/>
    <s v="Texas"/>
    <s v="Chicago"/>
    <x v="2"/>
    <x v="4"/>
    <s v="Chairs Product 25"/>
    <n v="1399.73"/>
    <n v="2"/>
    <n v="0.2"/>
    <n v="-167.5"/>
    <s v="CUST-6689"/>
    <x v="1"/>
    <x v="0"/>
    <n v="10001"/>
    <n v="2"/>
    <n v="-0.11966593557328914"/>
  </r>
  <r>
    <s v="CA-2019-105690"/>
    <d v="2019-03-12T00:00:00"/>
    <d v="2019-03-17T00:00:00"/>
    <x v="3"/>
    <s v="Florida"/>
    <s v="Chicago"/>
    <x v="0"/>
    <x v="1"/>
    <s v="Binders Product 3"/>
    <n v="1177.26"/>
    <n v="3"/>
    <n v="0"/>
    <n v="301.95"/>
    <s v="CUST-6690"/>
    <x v="1"/>
    <x v="0"/>
    <n v="10001"/>
    <n v="5"/>
    <n v="0.2564853982977422"/>
  </r>
  <r>
    <s v="CA-2019-105691"/>
    <d v="2019-06-24T00:00:00"/>
    <d v="2019-06-27T00:00:00"/>
    <x v="3"/>
    <s v="Illinois"/>
    <s v="Los Angeles"/>
    <x v="2"/>
    <x v="4"/>
    <s v="Chairs Product 5"/>
    <n v="26.39"/>
    <n v="1"/>
    <n v="0"/>
    <n v="4.96"/>
    <s v="CUST-6691"/>
    <x v="0"/>
    <x v="0"/>
    <n v="10001"/>
    <n v="3"/>
    <n v="0.18794998105342933"/>
  </r>
  <r>
    <s v="CA-2019-105692"/>
    <d v="2019-08-27T00:00:00"/>
    <d v="2019-08-30T00:00:00"/>
    <x v="1"/>
    <s v="Florida"/>
    <s v="Miami"/>
    <x v="1"/>
    <x v="2"/>
    <s v="Laptops Product 4"/>
    <n v="1499.94"/>
    <n v="1"/>
    <n v="0.2"/>
    <n v="-4.9400000000000004"/>
    <s v="CUST-6692"/>
    <x v="1"/>
    <x v="0"/>
    <n v="10001"/>
    <n v="3"/>
    <n v="-3.2934650719362111E-3"/>
  </r>
  <r>
    <s v="CA-2019-105693"/>
    <d v="2019-09-22T00:00:00"/>
    <d v="2019-09-26T00:00:00"/>
    <x v="2"/>
    <s v="Washington"/>
    <s v="Houston"/>
    <x v="1"/>
    <x v="7"/>
    <s v="Phones Product 26"/>
    <n v="1231.1400000000001"/>
    <n v="1"/>
    <n v="0.1"/>
    <n v="-188.69"/>
    <s v="CUST-6693"/>
    <x v="2"/>
    <x v="0"/>
    <n v="10001"/>
    <n v="4"/>
    <n v="-0.15326445408320741"/>
  </r>
  <r>
    <s v="CA-2019-105694"/>
    <d v="2019-05-21T00:00:00"/>
    <d v="2019-05-23T00:00:00"/>
    <x v="1"/>
    <s v="Illinois"/>
    <s v="Miami"/>
    <x v="0"/>
    <x v="0"/>
    <s v="Storage Product 19"/>
    <n v="1398.68"/>
    <n v="4"/>
    <n v="0.1"/>
    <n v="300.39999999999998"/>
    <s v="CUST-6694"/>
    <x v="0"/>
    <x v="0"/>
    <n v="10001"/>
    <n v="2"/>
    <n v="0.21477392970515055"/>
  </r>
  <r>
    <s v="CA-2019-105695"/>
    <d v="2019-04-06T00:00:00"/>
    <d v="2019-04-10T00:00:00"/>
    <x v="2"/>
    <s v="Illinois"/>
    <s v="Los Angeles"/>
    <x v="0"/>
    <x v="1"/>
    <s v="Binders Product 47"/>
    <n v="234.21"/>
    <n v="3"/>
    <n v="0.2"/>
    <n v="5.26"/>
    <s v="CUST-6695"/>
    <x v="1"/>
    <x v="0"/>
    <n v="10001"/>
    <n v="4"/>
    <n v="2.2458477434780751E-2"/>
  </r>
  <r>
    <s v="CA-2019-105696"/>
    <d v="2019-07-29T00:00:00"/>
    <d v="2019-08-01T00:00:00"/>
    <x v="0"/>
    <s v="Washington"/>
    <s v="Miami"/>
    <x v="0"/>
    <x v="0"/>
    <s v="Storage Product 22"/>
    <n v="1013.97"/>
    <n v="3"/>
    <n v="0"/>
    <n v="90.21"/>
    <s v="CUST-6696"/>
    <x v="2"/>
    <x v="0"/>
    <n v="10001"/>
    <n v="3"/>
    <n v="8.896712920500606E-2"/>
  </r>
  <r>
    <s v="CA-2019-105697"/>
    <d v="2019-04-21T00:00:00"/>
    <d v="2019-04-26T00:00:00"/>
    <x v="1"/>
    <s v="Washington"/>
    <s v="Los Angeles"/>
    <x v="0"/>
    <x v="0"/>
    <s v="Storage Product 26"/>
    <n v="414.81"/>
    <n v="1"/>
    <n v="0"/>
    <n v="-11.95"/>
    <s v="CUST-6697"/>
    <x v="1"/>
    <x v="0"/>
    <n v="10001"/>
    <n v="5"/>
    <n v="-2.8808370097152911E-2"/>
  </r>
  <r>
    <s v="CA-2019-105698"/>
    <d v="2019-09-08T00:00:00"/>
    <d v="2019-09-10T00:00:00"/>
    <x v="0"/>
    <s v="Florida"/>
    <s v="Chicago"/>
    <x v="1"/>
    <x v="7"/>
    <s v="Phones Product 40"/>
    <n v="1446.89"/>
    <n v="2"/>
    <n v="0.05"/>
    <n v="190.75"/>
    <s v="CUST-6698"/>
    <x v="2"/>
    <x v="0"/>
    <n v="10001"/>
    <n v="2"/>
    <n v="0.13183448638113471"/>
  </r>
  <r>
    <s v="CA-2019-105699"/>
    <d v="2019-11-13T00:00:00"/>
    <d v="2019-11-14T00:00:00"/>
    <x v="0"/>
    <s v="California"/>
    <s v="Miami"/>
    <x v="0"/>
    <x v="1"/>
    <s v="Binders Product 5"/>
    <n v="850.16"/>
    <n v="5"/>
    <n v="0.1"/>
    <n v="225.81"/>
    <s v="CUST-6699"/>
    <x v="1"/>
    <x v="0"/>
    <n v="10001"/>
    <n v="1"/>
    <n v="0.2656088265738214"/>
  </r>
  <r>
    <s v="CA-2019-105700"/>
    <d v="2019-10-18T00:00:00"/>
    <d v="2019-10-22T00:00:00"/>
    <x v="1"/>
    <s v="Washington"/>
    <s v="Seattle"/>
    <x v="0"/>
    <x v="1"/>
    <s v="Binders Product 30"/>
    <n v="1130.68"/>
    <n v="4"/>
    <n v="0.2"/>
    <n v="123.77"/>
    <s v="CUST-6700"/>
    <x v="1"/>
    <x v="0"/>
    <n v="10001"/>
    <n v="4"/>
    <n v="0.10946510064739802"/>
  </r>
  <r>
    <s v="CA-2019-105701"/>
    <d v="2019-10-31T00:00:00"/>
    <d v="2019-11-03T00:00:00"/>
    <x v="3"/>
    <s v="New York"/>
    <s v="Chicago"/>
    <x v="0"/>
    <x v="5"/>
    <s v="Paper Product 34"/>
    <n v="999.72"/>
    <n v="4"/>
    <n v="0.2"/>
    <n v="248.7"/>
    <s v="CUST-6701"/>
    <x v="1"/>
    <x v="0"/>
    <n v="10001"/>
    <n v="3"/>
    <n v="0.24876965550354097"/>
  </r>
  <r>
    <s v="CA-2019-105702"/>
    <d v="2019-03-08T00:00:00"/>
    <d v="2019-03-10T00:00:00"/>
    <x v="0"/>
    <s v="California"/>
    <s v="New York City"/>
    <x v="2"/>
    <x v="8"/>
    <s v="Tables Product 1"/>
    <n v="572.25"/>
    <n v="1"/>
    <n v="0.05"/>
    <n v="95.91"/>
    <s v="CUST-6702"/>
    <x v="1"/>
    <x v="0"/>
    <n v="10001"/>
    <n v="2"/>
    <n v="0.16760157273918741"/>
  </r>
  <r>
    <s v="CA-2019-105703"/>
    <d v="2019-10-27T00:00:00"/>
    <d v="2019-11-01T00:00:00"/>
    <x v="1"/>
    <s v="California"/>
    <s v="Chicago"/>
    <x v="2"/>
    <x v="4"/>
    <s v="Chairs Product 34"/>
    <n v="742.59"/>
    <n v="2"/>
    <n v="0.05"/>
    <n v="-27.82"/>
    <s v="CUST-6703"/>
    <x v="2"/>
    <x v="0"/>
    <n v="10001"/>
    <n v="5"/>
    <n v="-3.7463472441050916E-2"/>
  </r>
  <r>
    <s v="CA-2019-105704"/>
    <d v="2020-01-01T00:00:00"/>
    <d v="2020-01-05T00:00:00"/>
    <x v="0"/>
    <s v="New York"/>
    <s v="Seattle"/>
    <x v="1"/>
    <x v="7"/>
    <s v="Phones Product 8"/>
    <n v="1385.88"/>
    <n v="2"/>
    <n v="0"/>
    <n v="285.02"/>
    <s v="CUST-6704"/>
    <x v="0"/>
    <x v="1"/>
    <n v="10001"/>
    <n v="4"/>
    <n v="0.20565994169769386"/>
  </r>
  <r>
    <s v="CA-2019-105705"/>
    <d v="2019-10-12T00:00:00"/>
    <d v="2019-10-13T00:00:00"/>
    <x v="3"/>
    <s v="Texas"/>
    <s v="Miami"/>
    <x v="0"/>
    <x v="1"/>
    <s v="Binders Product 6"/>
    <n v="813.07"/>
    <n v="5"/>
    <n v="0"/>
    <n v="152.86000000000001"/>
    <s v="CUST-6705"/>
    <x v="0"/>
    <x v="0"/>
    <n v="10001"/>
    <n v="1"/>
    <n v="0.18800349293418772"/>
  </r>
  <r>
    <s v="CA-2019-105706"/>
    <d v="2019-06-28T00:00:00"/>
    <d v="2019-06-29T00:00:00"/>
    <x v="3"/>
    <s v="California"/>
    <s v="Miami"/>
    <x v="1"/>
    <x v="3"/>
    <s v="Accessories Product 32"/>
    <n v="359.31"/>
    <n v="3"/>
    <n v="0.05"/>
    <n v="-25.23"/>
    <s v="CUST-6706"/>
    <x v="0"/>
    <x v="0"/>
    <n v="10001"/>
    <n v="1"/>
    <n v="-7.0217917675544791E-2"/>
  </r>
  <r>
    <s v="CA-2019-105707"/>
    <d v="2019-04-01T00:00:00"/>
    <d v="2019-04-04T00:00:00"/>
    <x v="2"/>
    <s v="Florida"/>
    <s v="New York City"/>
    <x v="0"/>
    <x v="1"/>
    <s v="Binders Product 10"/>
    <n v="1493.27"/>
    <n v="4"/>
    <n v="0.2"/>
    <n v="37.65"/>
    <s v="CUST-6707"/>
    <x v="0"/>
    <x v="0"/>
    <n v="10001"/>
    <n v="3"/>
    <n v="2.5213122877979201E-2"/>
  </r>
  <r>
    <s v="CA-2019-105708"/>
    <d v="2019-02-18T00:00:00"/>
    <d v="2019-02-20T00:00:00"/>
    <x v="1"/>
    <s v="New York"/>
    <s v="Chicago"/>
    <x v="2"/>
    <x v="8"/>
    <s v="Tables Product 34"/>
    <n v="972.07"/>
    <n v="1"/>
    <n v="0"/>
    <n v="-175.79"/>
    <s v="CUST-6708"/>
    <x v="1"/>
    <x v="0"/>
    <n v="10001"/>
    <n v="2"/>
    <n v="-0.18084088594442785"/>
  </r>
  <r>
    <s v="CA-2019-105709"/>
    <d v="2019-01-24T00:00:00"/>
    <d v="2019-01-27T00:00:00"/>
    <x v="0"/>
    <s v="Texas"/>
    <s v="Los Angeles"/>
    <x v="1"/>
    <x v="3"/>
    <s v="Accessories Product 50"/>
    <n v="68.709999999999994"/>
    <n v="1"/>
    <n v="0"/>
    <n v="13.67"/>
    <s v="CUST-6709"/>
    <x v="2"/>
    <x v="0"/>
    <n v="10001"/>
    <n v="3"/>
    <n v="0.19895211759569206"/>
  </r>
  <r>
    <s v="CA-2019-105710"/>
    <d v="2019-06-25T00:00:00"/>
    <d v="2019-06-30T00:00:00"/>
    <x v="3"/>
    <s v="Texas"/>
    <s v="Seattle"/>
    <x v="0"/>
    <x v="0"/>
    <s v="Storage Product 21"/>
    <n v="1047.3499999999999"/>
    <n v="3"/>
    <n v="0"/>
    <n v="225.45"/>
    <s v="CUST-6710"/>
    <x v="1"/>
    <x v="0"/>
    <n v="10001"/>
    <n v="5"/>
    <n v="0.21525755478111425"/>
  </r>
  <r>
    <s v="CA-2019-105711"/>
    <d v="2019-01-09T00:00:00"/>
    <d v="2019-01-11T00:00:00"/>
    <x v="0"/>
    <s v="California"/>
    <s v="New York City"/>
    <x v="2"/>
    <x v="8"/>
    <s v="Tables Product 24"/>
    <n v="984.35"/>
    <n v="3"/>
    <n v="0"/>
    <n v="-120.41"/>
    <s v="CUST-6711"/>
    <x v="0"/>
    <x v="0"/>
    <n v="10001"/>
    <n v="2"/>
    <n v="-0.12232437649210139"/>
  </r>
  <r>
    <s v="CA-2019-105712"/>
    <d v="2019-01-23T00:00:00"/>
    <d v="2019-01-25T00:00:00"/>
    <x v="3"/>
    <s v="Texas"/>
    <s v="New York City"/>
    <x v="1"/>
    <x v="2"/>
    <s v="Laptops Product 17"/>
    <n v="95.67"/>
    <n v="3"/>
    <n v="0"/>
    <n v="3.9"/>
    <s v="CUST-6712"/>
    <x v="1"/>
    <x v="0"/>
    <n v="10001"/>
    <n v="2"/>
    <n v="4.0765130134838505E-2"/>
  </r>
  <r>
    <s v="CA-2019-105713"/>
    <d v="2019-05-09T00:00:00"/>
    <d v="2019-05-10T00:00:00"/>
    <x v="3"/>
    <s v="Texas"/>
    <s v="Seattle"/>
    <x v="1"/>
    <x v="2"/>
    <s v="Laptops Product 4"/>
    <n v="1290.3499999999999"/>
    <n v="1"/>
    <n v="0.1"/>
    <n v="127.99"/>
    <s v="CUST-6713"/>
    <x v="0"/>
    <x v="0"/>
    <n v="10001"/>
    <n v="1"/>
    <n v="9.9190142209478055E-2"/>
  </r>
  <r>
    <s v="CA-2019-105714"/>
    <d v="2019-03-08T00:00:00"/>
    <d v="2019-03-10T00:00:00"/>
    <x v="2"/>
    <s v="Washington"/>
    <s v="New York City"/>
    <x v="0"/>
    <x v="1"/>
    <s v="Binders Product 8"/>
    <n v="398.93"/>
    <n v="1"/>
    <n v="0"/>
    <n v="18.16"/>
    <s v="CUST-6714"/>
    <x v="2"/>
    <x v="0"/>
    <n v="10001"/>
    <n v="2"/>
    <n v="4.5521770736720729E-2"/>
  </r>
  <r>
    <s v="CA-2019-105715"/>
    <d v="2019-04-25T00:00:00"/>
    <d v="2019-04-29T00:00:00"/>
    <x v="2"/>
    <s v="Florida"/>
    <s v="New York City"/>
    <x v="1"/>
    <x v="7"/>
    <s v="Phones Product 36"/>
    <n v="925.72"/>
    <n v="5"/>
    <n v="0.1"/>
    <n v="-4.79"/>
    <s v="CUST-6715"/>
    <x v="2"/>
    <x v="0"/>
    <n v="10001"/>
    <n v="4"/>
    <n v="-5.1743507756124964E-3"/>
  </r>
  <r>
    <s v="CA-2019-105716"/>
    <d v="2019-11-22T00:00:00"/>
    <d v="2019-11-25T00:00:00"/>
    <x v="2"/>
    <s v="Washington"/>
    <s v="Miami"/>
    <x v="2"/>
    <x v="6"/>
    <s v="Bookcases Product 46"/>
    <n v="1498.22"/>
    <n v="4"/>
    <n v="0.05"/>
    <n v="-17.649999999999999"/>
    <s v="CUST-6716"/>
    <x v="1"/>
    <x v="0"/>
    <n v="10001"/>
    <n v="3"/>
    <n v="-1.1780646367022198E-2"/>
  </r>
  <r>
    <s v="CA-2019-105717"/>
    <d v="2019-12-01T00:00:00"/>
    <d v="2019-12-03T00:00:00"/>
    <x v="1"/>
    <s v="New York"/>
    <s v="Los Angeles"/>
    <x v="0"/>
    <x v="0"/>
    <s v="Storage Product 4"/>
    <n v="1020.43"/>
    <n v="4"/>
    <n v="0.05"/>
    <n v="3.88"/>
    <s v="CUST-6717"/>
    <x v="2"/>
    <x v="0"/>
    <n v="10001"/>
    <n v="2"/>
    <n v="3.8023186303813099E-3"/>
  </r>
  <r>
    <s v="CA-2019-105718"/>
    <d v="2019-08-19T00:00:00"/>
    <d v="2019-08-20T00:00:00"/>
    <x v="1"/>
    <s v="Texas"/>
    <s v="Chicago"/>
    <x v="1"/>
    <x v="7"/>
    <s v="Phones Product 20"/>
    <n v="504"/>
    <n v="3"/>
    <n v="0.1"/>
    <n v="-19.850000000000001"/>
    <s v="CUST-6718"/>
    <x v="1"/>
    <x v="0"/>
    <n v="10001"/>
    <n v="1"/>
    <n v="-3.9384920634920641E-2"/>
  </r>
  <r>
    <s v="CA-2019-105719"/>
    <d v="2019-07-14T00:00:00"/>
    <d v="2019-07-18T00:00:00"/>
    <x v="2"/>
    <s v="Illinois"/>
    <s v="New York City"/>
    <x v="1"/>
    <x v="3"/>
    <s v="Accessories Product 23"/>
    <n v="34.799999999999997"/>
    <n v="3"/>
    <n v="0.05"/>
    <n v="1.89"/>
    <s v="CUST-6719"/>
    <x v="0"/>
    <x v="0"/>
    <n v="10001"/>
    <n v="4"/>
    <n v="5.4310344827586211E-2"/>
  </r>
  <r>
    <s v="CA-2019-105720"/>
    <d v="2019-05-05T00:00:00"/>
    <d v="2019-05-06T00:00:00"/>
    <x v="3"/>
    <s v="Washington"/>
    <s v="Miami"/>
    <x v="0"/>
    <x v="1"/>
    <s v="Binders Product 25"/>
    <n v="1466.87"/>
    <n v="1"/>
    <n v="0"/>
    <n v="-269.33999999999997"/>
    <s v="CUST-6720"/>
    <x v="2"/>
    <x v="0"/>
    <n v="10001"/>
    <n v="1"/>
    <n v="-0.18361545331215445"/>
  </r>
  <r>
    <s v="CA-2019-105721"/>
    <d v="2019-03-02T00:00:00"/>
    <d v="2019-03-07T00:00:00"/>
    <x v="1"/>
    <s v="Illinois"/>
    <s v="Los Angeles"/>
    <x v="1"/>
    <x v="7"/>
    <s v="Phones Product 44"/>
    <n v="341.6"/>
    <n v="5"/>
    <n v="0.2"/>
    <n v="-32.450000000000003"/>
    <s v="CUST-6721"/>
    <x v="2"/>
    <x v="0"/>
    <n v="10001"/>
    <n v="5"/>
    <n v="-9.499414519906324E-2"/>
  </r>
  <r>
    <s v="CA-2019-105722"/>
    <d v="2019-01-06T00:00:00"/>
    <d v="2019-01-07T00:00:00"/>
    <x v="2"/>
    <s v="Washington"/>
    <s v="Chicago"/>
    <x v="2"/>
    <x v="4"/>
    <s v="Chairs Product 23"/>
    <n v="1346.09"/>
    <n v="2"/>
    <n v="0"/>
    <n v="-124.43"/>
    <s v="CUST-6722"/>
    <x v="2"/>
    <x v="0"/>
    <n v="10001"/>
    <n v="1"/>
    <n v="-9.2438098492671372E-2"/>
  </r>
  <r>
    <s v="CA-2019-105723"/>
    <d v="2019-02-24T00:00:00"/>
    <d v="2019-02-26T00:00:00"/>
    <x v="3"/>
    <s v="Texas"/>
    <s v="Houston"/>
    <x v="2"/>
    <x v="6"/>
    <s v="Bookcases Product 9"/>
    <n v="1287.58"/>
    <n v="5"/>
    <n v="0.1"/>
    <n v="-109.65"/>
    <s v="CUST-6723"/>
    <x v="1"/>
    <x v="0"/>
    <n v="10001"/>
    <n v="2"/>
    <n v="-8.5159757063638777E-2"/>
  </r>
  <r>
    <s v="CA-2019-105724"/>
    <d v="2019-07-28T00:00:00"/>
    <d v="2019-07-29T00:00:00"/>
    <x v="2"/>
    <s v="Illinois"/>
    <s v="Miami"/>
    <x v="0"/>
    <x v="5"/>
    <s v="Paper Product 43"/>
    <n v="760.37"/>
    <n v="5"/>
    <n v="0"/>
    <n v="-127.11"/>
    <s v="CUST-6724"/>
    <x v="2"/>
    <x v="0"/>
    <n v="10001"/>
    <n v="1"/>
    <n v="-0.16716861527940344"/>
  </r>
  <r>
    <s v="CA-2019-105725"/>
    <d v="2019-11-08T00:00:00"/>
    <d v="2019-11-11T00:00:00"/>
    <x v="1"/>
    <s v="New York"/>
    <s v="Miami"/>
    <x v="1"/>
    <x v="2"/>
    <s v="Laptops Product 41"/>
    <n v="508.98"/>
    <n v="1"/>
    <n v="0"/>
    <n v="-49.59"/>
    <s v="CUST-6725"/>
    <x v="1"/>
    <x v="0"/>
    <n v="10001"/>
    <n v="3"/>
    <n v="-9.7430154426500062E-2"/>
  </r>
  <r>
    <s v="CA-2019-105726"/>
    <d v="2019-07-26T00:00:00"/>
    <d v="2019-07-27T00:00:00"/>
    <x v="2"/>
    <s v="Washington"/>
    <s v="Houston"/>
    <x v="2"/>
    <x v="6"/>
    <s v="Bookcases Product 37"/>
    <n v="1450.72"/>
    <n v="3"/>
    <n v="0.05"/>
    <n v="400.94"/>
    <s v="CUST-6726"/>
    <x v="0"/>
    <x v="0"/>
    <n v="10001"/>
    <n v="1"/>
    <n v="0.27637311128267344"/>
  </r>
  <r>
    <s v="CA-2019-105727"/>
    <d v="2019-04-14T00:00:00"/>
    <d v="2019-04-18T00:00:00"/>
    <x v="1"/>
    <s v="California"/>
    <s v="Miami"/>
    <x v="2"/>
    <x v="6"/>
    <s v="Bookcases Product 44"/>
    <n v="682.49"/>
    <n v="1"/>
    <n v="0"/>
    <n v="197.09"/>
    <s v="CUST-6727"/>
    <x v="0"/>
    <x v="0"/>
    <n v="10001"/>
    <n v="4"/>
    <n v="0.28878078799689372"/>
  </r>
  <r>
    <s v="CA-2019-105728"/>
    <d v="2019-02-06T00:00:00"/>
    <d v="2019-02-07T00:00:00"/>
    <x v="3"/>
    <s v="New York"/>
    <s v="Los Angeles"/>
    <x v="2"/>
    <x v="8"/>
    <s v="Tables Product 1"/>
    <n v="1217.32"/>
    <n v="5"/>
    <n v="0"/>
    <n v="357.47"/>
    <s v="CUST-6728"/>
    <x v="0"/>
    <x v="0"/>
    <n v="10001"/>
    <n v="1"/>
    <n v="0.29365327112016565"/>
  </r>
  <r>
    <s v="CA-2019-105729"/>
    <d v="2019-01-20T00:00:00"/>
    <d v="2019-01-22T00:00:00"/>
    <x v="1"/>
    <s v="New York"/>
    <s v="Miami"/>
    <x v="1"/>
    <x v="7"/>
    <s v="Phones Product 38"/>
    <n v="1129.07"/>
    <n v="4"/>
    <n v="0"/>
    <n v="-202.17"/>
    <s v="CUST-6729"/>
    <x v="1"/>
    <x v="0"/>
    <n v="10001"/>
    <n v="2"/>
    <n v="-0.17905887146058261"/>
  </r>
  <r>
    <s v="CA-2019-105730"/>
    <d v="2019-07-21T00:00:00"/>
    <d v="2019-07-23T00:00:00"/>
    <x v="0"/>
    <s v="New York"/>
    <s v="Seattle"/>
    <x v="1"/>
    <x v="3"/>
    <s v="Accessories Product 17"/>
    <n v="113.22"/>
    <n v="2"/>
    <n v="0"/>
    <n v="12.36"/>
    <s v="CUST-6730"/>
    <x v="0"/>
    <x v="0"/>
    <n v="10001"/>
    <n v="2"/>
    <n v="0.10916799152093269"/>
  </r>
  <r>
    <s v="CA-2019-105731"/>
    <d v="2019-08-02T00:00:00"/>
    <d v="2019-08-05T00:00:00"/>
    <x v="2"/>
    <s v="New York"/>
    <s v="New York City"/>
    <x v="0"/>
    <x v="1"/>
    <s v="Binders Product 39"/>
    <n v="524.62"/>
    <n v="4"/>
    <n v="0.05"/>
    <n v="-29.27"/>
    <s v="CUST-6731"/>
    <x v="1"/>
    <x v="0"/>
    <n v="10001"/>
    <n v="3"/>
    <n v="-5.5792764286531203E-2"/>
  </r>
  <r>
    <s v="CA-2019-105732"/>
    <d v="2019-06-03T00:00:00"/>
    <d v="2019-06-05T00:00:00"/>
    <x v="0"/>
    <s v="California"/>
    <s v="Miami"/>
    <x v="2"/>
    <x v="4"/>
    <s v="Chairs Product 24"/>
    <n v="291.14"/>
    <n v="4"/>
    <n v="0"/>
    <n v="-35.11"/>
    <s v="CUST-6732"/>
    <x v="0"/>
    <x v="0"/>
    <n v="10001"/>
    <n v="2"/>
    <n v="-0.12059490279590575"/>
  </r>
  <r>
    <s v="CA-2019-105733"/>
    <d v="2019-07-26T00:00:00"/>
    <d v="2019-07-31T00:00:00"/>
    <x v="2"/>
    <s v="Washington"/>
    <s v="Miami"/>
    <x v="1"/>
    <x v="7"/>
    <s v="Phones Product 31"/>
    <n v="1472.56"/>
    <n v="3"/>
    <n v="0.2"/>
    <n v="-280.60000000000002"/>
    <s v="CUST-6733"/>
    <x v="0"/>
    <x v="0"/>
    <n v="10001"/>
    <n v="5"/>
    <n v="-0.19055250719834849"/>
  </r>
  <r>
    <s v="CA-2019-105734"/>
    <d v="2019-12-10T00:00:00"/>
    <d v="2019-12-13T00:00:00"/>
    <x v="2"/>
    <s v="California"/>
    <s v="Houston"/>
    <x v="0"/>
    <x v="5"/>
    <s v="Paper Product 3"/>
    <n v="414.78"/>
    <n v="2"/>
    <n v="0.2"/>
    <n v="-45.59"/>
    <s v="CUST-6734"/>
    <x v="0"/>
    <x v="0"/>
    <n v="10001"/>
    <n v="3"/>
    <n v="-0.10991368918462802"/>
  </r>
  <r>
    <s v="CA-2019-105735"/>
    <d v="2019-07-22T00:00:00"/>
    <d v="2019-07-26T00:00:00"/>
    <x v="3"/>
    <s v="Texas"/>
    <s v="Miami"/>
    <x v="0"/>
    <x v="0"/>
    <s v="Storage Product 45"/>
    <n v="165.58"/>
    <n v="1"/>
    <n v="0"/>
    <n v="31.28"/>
    <s v="CUST-6735"/>
    <x v="0"/>
    <x v="0"/>
    <n v="10001"/>
    <n v="4"/>
    <n v="0.18891170431211499"/>
  </r>
  <r>
    <s v="CA-2019-105736"/>
    <d v="2019-07-25T00:00:00"/>
    <d v="2019-07-30T00:00:00"/>
    <x v="3"/>
    <s v="Washington"/>
    <s v="Los Angeles"/>
    <x v="0"/>
    <x v="1"/>
    <s v="Binders Product 36"/>
    <n v="1183.7"/>
    <n v="2"/>
    <n v="0.1"/>
    <n v="-165.42"/>
    <s v="CUST-6736"/>
    <x v="2"/>
    <x v="0"/>
    <n v="10001"/>
    <n v="5"/>
    <n v="-0.13974824702204949"/>
  </r>
  <r>
    <s v="CA-2019-105737"/>
    <d v="2019-08-23T00:00:00"/>
    <d v="2019-08-28T00:00:00"/>
    <x v="2"/>
    <s v="California"/>
    <s v="New York City"/>
    <x v="1"/>
    <x v="2"/>
    <s v="Laptops Product 23"/>
    <n v="390.84"/>
    <n v="1"/>
    <n v="0.2"/>
    <n v="-59.82"/>
    <s v="CUST-6737"/>
    <x v="0"/>
    <x v="0"/>
    <n v="10001"/>
    <n v="5"/>
    <n v="-0.15305495855081364"/>
  </r>
  <r>
    <s v="CA-2019-105738"/>
    <d v="2019-11-20T00:00:00"/>
    <d v="2019-11-23T00:00:00"/>
    <x v="0"/>
    <s v="Illinois"/>
    <s v="Houston"/>
    <x v="2"/>
    <x v="4"/>
    <s v="Chairs Product 28"/>
    <n v="346.52"/>
    <n v="1"/>
    <n v="0.05"/>
    <n v="-25.63"/>
    <s v="CUST-6738"/>
    <x v="0"/>
    <x v="0"/>
    <n v="10001"/>
    <n v="3"/>
    <n v="-7.3963984762784263E-2"/>
  </r>
  <r>
    <s v="CA-2019-105739"/>
    <d v="2019-06-25T00:00:00"/>
    <d v="2019-06-27T00:00:00"/>
    <x v="3"/>
    <s v="Texas"/>
    <s v="Chicago"/>
    <x v="0"/>
    <x v="0"/>
    <s v="Storage Product 31"/>
    <n v="1289.67"/>
    <n v="1"/>
    <n v="0"/>
    <n v="0.19"/>
    <s v="CUST-6739"/>
    <x v="0"/>
    <x v="0"/>
    <n v="10001"/>
    <n v="2"/>
    <n v="1.4732450937061418E-4"/>
  </r>
  <r>
    <s v="CA-2019-105740"/>
    <d v="2019-01-19T00:00:00"/>
    <d v="2019-01-22T00:00:00"/>
    <x v="0"/>
    <s v="Texas"/>
    <s v="New York City"/>
    <x v="0"/>
    <x v="0"/>
    <s v="Storage Product 48"/>
    <n v="1000.55"/>
    <n v="5"/>
    <n v="0"/>
    <n v="-45.98"/>
    <s v="CUST-6740"/>
    <x v="0"/>
    <x v="0"/>
    <n v="10001"/>
    <n v="3"/>
    <n v="-4.5954724901304284E-2"/>
  </r>
  <r>
    <s v="CA-2019-105741"/>
    <d v="2019-06-09T00:00:00"/>
    <d v="2019-06-10T00:00:00"/>
    <x v="3"/>
    <s v="Florida"/>
    <s v="New York City"/>
    <x v="0"/>
    <x v="0"/>
    <s v="Storage Product 36"/>
    <n v="1277.31"/>
    <n v="5"/>
    <n v="0.2"/>
    <n v="172.65"/>
    <s v="CUST-6741"/>
    <x v="1"/>
    <x v="0"/>
    <n v="10001"/>
    <n v="1"/>
    <n v="0.13516687413392209"/>
  </r>
  <r>
    <s v="CA-2019-105742"/>
    <d v="2019-02-19T00:00:00"/>
    <d v="2019-02-20T00:00:00"/>
    <x v="2"/>
    <s v="Washington"/>
    <s v="New York City"/>
    <x v="0"/>
    <x v="0"/>
    <s v="Storage Product 40"/>
    <n v="1102.2"/>
    <n v="4"/>
    <n v="0.1"/>
    <n v="-130.88"/>
    <s v="CUST-6742"/>
    <x v="0"/>
    <x v="0"/>
    <n v="10001"/>
    <n v="1"/>
    <n v="-0.11874432952277263"/>
  </r>
  <r>
    <s v="CA-2019-105743"/>
    <d v="2019-09-23T00:00:00"/>
    <d v="2019-09-27T00:00:00"/>
    <x v="0"/>
    <s v="Florida"/>
    <s v="Chicago"/>
    <x v="0"/>
    <x v="1"/>
    <s v="Binders Product 43"/>
    <n v="1050.7"/>
    <n v="1"/>
    <n v="0"/>
    <n v="221.31"/>
    <s v="CUST-6743"/>
    <x v="2"/>
    <x v="0"/>
    <n v="10001"/>
    <n v="4"/>
    <n v="0.21063100789949557"/>
  </r>
  <r>
    <s v="CA-2019-105744"/>
    <d v="2019-11-28T00:00:00"/>
    <d v="2019-11-30T00:00:00"/>
    <x v="2"/>
    <s v="Illinois"/>
    <s v="Seattle"/>
    <x v="0"/>
    <x v="5"/>
    <s v="Paper Product 8"/>
    <n v="466.38"/>
    <n v="3"/>
    <n v="0.05"/>
    <n v="11.8"/>
    <s v="CUST-6744"/>
    <x v="2"/>
    <x v="0"/>
    <n v="10001"/>
    <n v="2"/>
    <n v="2.5301256486127195E-2"/>
  </r>
  <r>
    <s v="CA-2019-105745"/>
    <d v="2019-04-16T00:00:00"/>
    <d v="2019-04-17T00:00:00"/>
    <x v="1"/>
    <s v="New York"/>
    <s v="Chicago"/>
    <x v="0"/>
    <x v="0"/>
    <s v="Storage Product 27"/>
    <n v="797.12"/>
    <n v="2"/>
    <n v="0"/>
    <n v="180.7"/>
    <s v="CUST-6745"/>
    <x v="0"/>
    <x v="0"/>
    <n v="10001"/>
    <n v="1"/>
    <n v="0.22669108791649939"/>
  </r>
  <r>
    <s v="CA-2019-105746"/>
    <d v="2019-03-04T00:00:00"/>
    <d v="2019-03-07T00:00:00"/>
    <x v="0"/>
    <s v="Washington"/>
    <s v="Chicago"/>
    <x v="1"/>
    <x v="2"/>
    <s v="Laptops Product 1"/>
    <n v="640.75"/>
    <n v="1"/>
    <n v="0.1"/>
    <n v="12.48"/>
    <s v="CUST-6746"/>
    <x v="0"/>
    <x v="0"/>
    <n v="10001"/>
    <n v="3"/>
    <n v="1.9477175185329692E-2"/>
  </r>
  <r>
    <s v="CA-2019-105747"/>
    <d v="2019-11-20T00:00:00"/>
    <d v="2019-11-25T00:00:00"/>
    <x v="3"/>
    <s v="Washington"/>
    <s v="Los Angeles"/>
    <x v="2"/>
    <x v="8"/>
    <s v="Tables Product 35"/>
    <n v="502.29"/>
    <n v="2"/>
    <n v="0.2"/>
    <n v="-77.3"/>
    <s v="CUST-6747"/>
    <x v="0"/>
    <x v="0"/>
    <n v="10001"/>
    <n v="5"/>
    <n v="-0.1538951601664377"/>
  </r>
  <r>
    <s v="CA-2019-105748"/>
    <d v="2019-06-02T00:00:00"/>
    <d v="2019-06-06T00:00:00"/>
    <x v="2"/>
    <s v="Florida"/>
    <s v="Miami"/>
    <x v="0"/>
    <x v="5"/>
    <s v="Paper Product 13"/>
    <n v="1250.74"/>
    <n v="1"/>
    <n v="0.1"/>
    <n v="213.88"/>
    <s v="CUST-6748"/>
    <x v="0"/>
    <x v="0"/>
    <n v="10001"/>
    <n v="4"/>
    <n v="0.17100276636231351"/>
  </r>
  <r>
    <s v="CA-2019-105749"/>
    <d v="2019-11-17T00:00:00"/>
    <d v="2019-11-19T00:00:00"/>
    <x v="3"/>
    <s v="Illinois"/>
    <s v="Los Angeles"/>
    <x v="1"/>
    <x v="3"/>
    <s v="Accessories Product 16"/>
    <n v="29.24"/>
    <n v="1"/>
    <n v="0"/>
    <n v="-2.31"/>
    <s v="CUST-6749"/>
    <x v="1"/>
    <x v="0"/>
    <n v="10001"/>
    <n v="2"/>
    <n v="-7.900136798905609E-2"/>
  </r>
  <r>
    <s v="CA-2019-105750"/>
    <d v="2019-12-09T00:00:00"/>
    <d v="2019-12-14T00:00:00"/>
    <x v="2"/>
    <s v="Florida"/>
    <s v="Seattle"/>
    <x v="2"/>
    <x v="4"/>
    <s v="Chairs Product 39"/>
    <n v="257.63"/>
    <n v="2"/>
    <n v="0.2"/>
    <n v="23.76"/>
    <s v="CUST-6750"/>
    <x v="1"/>
    <x v="0"/>
    <n v="10001"/>
    <n v="5"/>
    <n v="9.2225284322477979E-2"/>
  </r>
  <r>
    <s v="CA-2019-105751"/>
    <d v="2019-03-29T00:00:00"/>
    <d v="2019-04-03T00:00:00"/>
    <x v="1"/>
    <s v="California"/>
    <s v="Seattle"/>
    <x v="0"/>
    <x v="5"/>
    <s v="Paper Product 32"/>
    <n v="880.99"/>
    <n v="3"/>
    <n v="0.1"/>
    <n v="-79.63"/>
    <s v="CUST-6751"/>
    <x v="0"/>
    <x v="0"/>
    <n v="10001"/>
    <n v="5"/>
    <n v="-9.038695104371218E-2"/>
  </r>
  <r>
    <s v="CA-2019-105752"/>
    <d v="2019-03-03T00:00:00"/>
    <d v="2019-03-04T00:00:00"/>
    <x v="1"/>
    <s v="California"/>
    <s v="Los Angeles"/>
    <x v="1"/>
    <x v="7"/>
    <s v="Phones Product 39"/>
    <n v="768.18"/>
    <n v="1"/>
    <n v="0.1"/>
    <n v="152.74"/>
    <s v="CUST-6752"/>
    <x v="1"/>
    <x v="0"/>
    <n v="10001"/>
    <n v="1"/>
    <n v="0.19883360670676145"/>
  </r>
  <r>
    <s v="CA-2019-105753"/>
    <d v="2019-04-02T00:00:00"/>
    <d v="2019-04-04T00:00:00"/>
    <x v="0"/>
    <s v="Illinois"/>
    <s v="Houston"/>
    <x v="2"/>
    <x v="8"/>
    <s v="Tables Product 8"/>
    <n v="294.58999999999997"/>
    <n v="3"/>
    <n v="0.05"/>
    <n v="-6.03"/>
    <s v="CUST-6753"/>
    <x v="2"/>
    <x v="0"/>
    <n v="10001"/>
    <n v="2"/>
    <n v="-2.0469126582708174E-2"/>
  </r>
  <r>
    <s v="CA-2019-105754"/>
    <d v="2019-08-27T00:00:00"/>
    <d v="2019-08-29T00:00:00"/>
    <x v="3"/>
    <s v="Washington"/>
    <s v="Chicago"/>
    <x v="0"/>
    <x v="0"/>
    <s v="Storage Product 30"/>
    <n v="1198.77"/>
    <n v="2"/>
    <n v="0"/>
    <n v="337.29"/>
    <s v="CUST-6754"/>
    <x v="1"/>
    <x v="0"/>
    <n v="10001"/>
    <n v="2"/>
    <n v="0.28136339748241951"/>
  </r>
  <r>
    <s v="CA-2019-105755"/>
    <d v="2019-09-08T00:00:00"/>
    <d v="2019-09-12T00:00:00"/>
    <x v="3"/>
    <s v="Washington"/>
    <s v="Chicago"/>
    <x v="0"/>
    <x v="5"/>
    <s v="Paper Product 42"/>
    <n v="574.39"/>
    <n v="2"/>
    <n v="0.1"/>
    <n v="129.31"/>
    <s v="CUST-6755"/>
    <x v="2"/>
    <x v="0"/>
    <n v="10001"/>
    <n v="4"/>
    <n v="0.22512578561604485"/>
  </r>
  <r>
    <s v="CA-2019-105756"/>
    <d v="2019-10-25T00:00:00"/>
    <d v="2019-10-26T00:00:00"/>
    <x v="1"/>
    <s v="New York"/>
    <s v="Chicago"/>
    <x v="1"/>
    <x v="7"/>
    <s v="Phones Product 46"/>
    <n v="345.65"/>
    <n v="1"/>
    <n v="0"/>
    <n v="75.81"/>
    <s v="CUST-6756"/>
    <x v="1"/>
    <x v="0"/>
    <n v="10001"/>
    <n v="1"/>
    <n v="0.2193259077101114"/>
  </r>
  <r>
    <s v="CA-2019-105757"/>
    <d v="2019-06-06T00:00:00"/>
    <d v="2019-06-11T00:00:00"/>
    <x v="0"/>
    <s v="Florida"/>
    <s v="Seattle"/>
    <x v="0"/>
    <x v="0"/>
    <s v="Storage Product 47"/>
    <n v="551.99"/>
    <n v="2"/>
    <n v="0.05"/>
    <n v="38.65"/>
    <s v="CUST-6757"/>
    <x v="1"/>
    <x v="0"/>
    <n v="10001"/>
    <n v="5"/>
    <n v="7.0019384409137839E-2"/>
  </r>
  <r>
    <s v="CA-2019-105758"/>
    <d v="2019-07-28T00:00:00"/>
    <d v="2019-08-01T00:00:00"/>
    <x v="1"/>
    <s v="Texas"/>
    <s v="Seattle"/>
    <x v="0"/>
    <x v="1"/>
    <s v="Binders Product 28"/>
    <n v="570.04"/>
    <n v="3"/>
    <n v="0.05"/>
    <n v="-77.09"/>
    <s v="CUST-6758"/>
    <x v="2"/>
    <x v="0"/>
    <n v="10001"/>
    <n v="4"/>
    <n v="-0.13523612378078734"/>
  </r>
  <r>
    <s v="CA-2019-105759"/>
    <d v="2019-03-20T00:00:00"/>
    <d v="2019-03-22T00:00:00"/>
    <x v="0"/>
    <s v="New York"/>
    <s v="Seattle"/>
    <x v="2"/>
    <x v="6"/>
    <s v="Bookcases Product 6"/>
    <n v="952.46"/>
    <n v="3"/>
    <n v="0.2"/>
    <n v="142.87"/>
    <s v="CUST-6759"/>
    <x v="2"/>
    <x v="0"/>
    <n v="10001"/>
    <n v="2"/>
    <n v="0.15000104991285723"/>
  </r>
  <r>
    <s v="CA-2019-105760"/>
    <d v="2019-07-14T00:00:00"/>
    <d v="2019-07-15T00:00:00"/>
    <x v="1"/>
    <s v="Washington"/>
    <s v="Seattle"/>
    <x v="2"/>
    <x v="4"/>
    <s v="Chairs Product 40"/>
    <n v="656.43"/>
    <n v="5"/>
    <n v="0.2"/>
    <n v="-91.34"/>
    <s v="CUST-6760"/>
    <x v="0"/>
    <x v="0"/>
    <n v="10001"/>
    <n v="1"/>
    <n v="-0.13914659598129275"/>
  </r>
  <r>
    <s v="CA-2019-105761"/>
    <d v="2019-03-26T00:00:00"/>
    <d v="2019-03-29T00:00:00"/>
    <x v="3"/>
    <s v="Washington"/>
    <s v="New York City"/>
    <x v="2"/>
    <x v="8"/>
    <s v="Tables Product 43"/>
    <n v="696.36"/>
    <n v="3"/>
    <n v="0"/>
    <n v="119.7"/>
    <s v="CUST-6761"/>
    <x v="0"/>
    <x v="0"/>
    <n v="10001"/>
    <n v="3"/>
    <n v="0.17189384800965019"/>
  </r>
  <r>
    <s v="CA-2019-105762"/>
    <d v="2019-02-08T00:00:00"/>
    <d v="2019-02-10T00:00:00"/>
    <x v="0"/>
    <s v="California"/>
    <s v="Houston"/>
    <x v="2"/>
    <x v="4"/>
    <s v="Chairs Product 10"/>
    <n v="261.58999999999997"/>
    <n v="1"/>
    <n v="0"/>
    <n v="-24.51"/>
    <s v="CUST-6762"/>
    <x v="1"/>
    <x v="0"/>
    <n v="10001"/>
    <n v="2"/>
    <n v="-9.3696242211093711E-2"/>
  </r>
  <r>
    <s v="CA-2019-105763"/>
    <d v="2019-06-26T00:00:00"/>
    <d v="2019-06-27T00:00:00"/>
    <x v="1"/>
    <s v="Florida"/>
    <s v="Seattle"/>
    <x v="2"/>
    <x v="4"/>
    <s v="Chairs Product 21"/>
    <n v="619.71"/>
    <n v="1"/>
    <n v="0.2"/>
    <n v="175.35"/>
    <s v="CUST-6763"/>
    <x v="0"/>
    <x v="0"/>
    <n v="10001"/>
    <n v="1"/>
    <n v="0.28295493053202303"/>
  </r>
  <r>
    <s v="CA-2019-105764"/>
    <d v="2019-09-21T00:00:00"/>
    <d v="2019-09-22T00:00:00"/>
    <x v="2"/>
    <s v="Illinois"/>
    <s v="Seattle"/>
    <x v="2"/>
    <x v="8"/>
    <s v="Tables Product 45"/>
    <n v="1436.99"/>
    <n v="5"/>
    <n v="0.05"/>
    <n v="-0.51"/>
    <s v="CUST-6764"/>
    <x v="1"/>
    <x v="0"/>
    <n v="10001"/>
    <n v="1"/>
    <n v="-3.5490852406766922E-4"/>
  </r>
  <r>
    <s v="CA-2019-105765"/>
    <d v="2019-08-30T00:00:00"/>
    <d v="2019-09-04T00:00:00"/>
    <x v="3"/>
    <s v="California"/>
    <s v="Los Angeles"/>
    <x v="1"/>
    <x v="2"/>
    <s v="Laptops Product 19"/>
    <n v="422.76"/>
    <n v="4"/>
    <n v="0.1"/>
    <n v="-63.48"/>
    <s v="CUST-6765"/>
    <x v="0"/>
    <x v="0"/>
    <n v="10001"/>
    <n v="5"/>
    <n v="-0.15015611694578485"/>
  </r>
  <r>
    <s v="CA-2019-105766"/>
    <d v="2019-01-17T00:00:00"/>
    <d v="2019-01-18T00:00:00"/>
    <x v="0"/>
    <s v="California"/>
    <s v="New York City"/>
    <x v="0"/>
    <x v="1"/>
    <s v="Binders Product 36"/>
    <n v="379.73"/>
    <n v="3"/>
    <n v="0.1"/>
    <n v="-0.28000000000000003"/>
    <s v="CUST-6766"/>
    <x v="1"/>
    <x v="0"/>
    <n v="10001"/>
    <n v="1"/>
    <n v="-7.3736602322702972E-4"/>
  </r>
  <r>
    <s v="CA-2019-105767"/>
    <d v="2019-09-18T00:00:00"/>
    <d v="2019-09-22T00:00:00"/>
    <x v="3"/>
    <s v="Washington"/>
    <s v="Chicago"/>
    <x v="0"/>
    <x v="5"/>
    <s v="Paper Product 31"/>
    <n v="421.81"/>
    <n v="5"/>
    <n v="0.2"/>
    <n v="102.02"/>
    <s v="CUST-6767"/>
    <x v="1"/>
    <x v="0"/>
    <n v="10001"/>
    <n v="4"/>
    <n v="0.2418624499182096"/>
  </r>
  <r>
    <s v="CA-2019-105768"/>
    <d v="2019-08-12T00:00:00"/>
    <d v="2019-08-17T00:00:00"/>
    <x v="2"/>
    <s v="Texas"/>
    <s v="Chicago"/>
    <x v="0"/>
    <x v="5"/>
    <s v="Paper Product 41"/>
    <n v="627.15"/>
    <n v="1"/>
    <n v="0"/>
    <n v="-104.92"/>
    <s v="CUST-6768"/>
    <x v="0"/>
    <x v="0"/>
    <n v="10001"/>
    <n v="5"/>
    <n v="-0.16729650003986288"/>
  </r>
  <r>
    <s v="CA-2019-105769"/>
    <d v="2019-12-22T00:00:00"/>
    <d v="2019-12-23T00:00:00"/>
    <x v="0"/>
    <s v="Florida"/>
    <s v="Seattle"/>
    <x v="1"/>
    <x v="2"/>
    <s v="Laptops Product 50"/>
    <n v="1374.8"/>
    <n v="1"/>
    <n v="0.1"/>
    <n v="-53.36"/>
    <s v="CUST-6769"/>
    <x v="2"/>
    <x v="0"/>
    <n v="10001"/>
    <n v="1"/>
    <n v="-3.8812918242653476E-2"/>
  </r>
  <r>
    <s v="CA-2019-105770"/>
    <d v="2019-03-17T00:00:00"/>
    <d v="2019-03-18T00:00:00"/>
    <x v="2"/>
    <s v="Florida"/>
    <s v="Chicago"/>
    <x v="0"/>
    <x v="0"/>
    <s v="Storage Product 34"/>
    <n v="527.83000000000004"/>
    <n v="1"/>
    <n v="0.1"/>
    <n v="103.23"/>
    <s v="CUST-6770"/>
    <x v="2"/>
    <x v="0"/>
    <n v="10001"/>
    <n v="1"/>
    <n v="0.19557433264498039"/>
  </r>
  <r>
    <s v="CA-2019-105771"/>
    <d v="2019-12-31T00:00:00"/>
    <d v="2020-01-01T00:00:00"/>
    <x v="3"/>
    <s v="California"/>
    <s v="Chicago"/>
    <x v="1"/>
    <x v="7"/>
    <s v="Phones Product 24"/>
    <n v="926.63"/>
    <n v="3"/>
    <n v="0.05"/>
    <n v="-85.35"/>
    <s v="CUST-6771"/>
    <x v="0"/>
    <x v="0"/>
    <n v="10001"/>
    <n v="1"/>
    <n v="-9.2107961106374703E-2"/>
  </r>
  <r>
    <s v="CA-2019-105772"/>
    <d v="2019-11-26T00:00:00"/>
    <d v="2019-11-27T00:00:00"/>
    <x v="0"/>
    <s v="Illinois"/>
    <s v="Houston"/>
    <x v="1"/>
    <x v="7"/>
    <s v="Phones Product 18"/>
    <n v="171.29"/>
    <n v="3"/>
    <n v="0.1"/>
    <n v="-13.25"/>
    <s v="CUST-6772"/>
    <x v="1"/>
    <x v="0"/>
    <n v="10001"/>
    <n v="1"/>
    <n v="-7.7354194640667881E-2"/>
  </r>
  <r>
    <s v="CA-2019-105773"/>
    <d v="2019-12-10T00:00:00"/>
    <d v="2019-12-14T00:00:00"/>
    <x v="2"/>
    <s v="Washington"/>
    <s v="Los Angeles"/>
    <x v="2"/>
    <x v="8"/>
    <s v="Tables Product 36"/>
    <n v="988.18"/>
    <n v="1"/>
    <n v="0.2"/>
    <n v="170.71"/>
    <s v="CUST-6773"/>
    <x v="0"/>
    <x v="0"/>
    <n v="10001"/>
    <n v="4"/>
    <n v="0.17275192778643569"/>
  </r>
  <r>
    <s v="CA-2019-105774"/>
    <d v="2019-08-12T00:00:00"/>
    <d v="2019-08-16T00:00:00"/>
    <x v="2"/>
    <s v="Illinois"/>
    <s v="Los Angeles"/>
    <x v="2"/>
    <x v="8"/>
    <s v="Tables Product 14"/>
    <n v="1039.69"/>
    <n v="3"/>
    <n v="0.2"/>
    <n v="-37.64"/>
    <s v="CUST-6774"/>
    <x v="0"/>
    <x v="0"/>
    <n v="10001"/>
    <n v="4"/>
    <n v="-3.6203099000663659E-2"/>
  </r>
  <r>
    <s v="CA-2019-105775"/>
    <d v="2019-11-10T00:00:00"/>
    <d v="2019-11-13T00:00:00"/>
    <x v="3"/>
    <s v="California"/>
    <s v="New York City"/>
    <x v="2"/>
    <x v="6"/>
    <s v="Bookcases Product 31"/>
    <n v="677.76"/>
    <n v="4"/>
    <n v="0"/>
    <n v="17.329999999999998"/>
    <s v="CUST-6775"/>
    <x v="2"/>
    <x v="0"/>
    <n v="10001"/>
    <n v="3"/>
    <n v="2.5569523135033047E-2"/>
  </r>
  <r>
    <s v="CA-2019-105776"/>
    <d v="2019-01-08T00:00:00"/>
    <d v="2019-01-09T00:00:00"/>
    <x v="0"/>
    <s v="Washington"/>
    <s v="Seattle"/>
    <x v="0"/>
    <x v="1"/>
    <s v="Binders Product 21"/>
    <n v="1437.08"/>
    <n v="4"/>
    <n v="0.2"/>
    <n v="199.26"/>
    <s v="CUST-6776"/>
    <x v="0"/>
    <x v="0"/>
    <n v="10001"/>
    <n v="1"/>
    <n v="0.13865616388788377"/>
  </r>
  <r>
    <s v="CA-2019-105777"/>
    <d v="2019-02-21T00:00:00"/>
    <d v="2019-02-23T00:00:00"/>
    <x v="0"/>
    <s v="Florida"/>
    <s v="Los Angeles"/>
    <x v="1"/>
    <x v="3"/>
    <s v="Accessories Product 32"/>
    <n v="636.42999999999995"/>
    <n v="4"/>
    <n v="0.05"/>
    <n v="-57.07"/>
    <s v="CUST-6777"/>
    <x v="1"/>
    <x v="0"/>
    <n v="10001"/>
    <n v="2"/>
    <n v="-8.9672077054821428E-2"/>
  </r>
  <r>
    <s v="CA-2019-105778"/>
    <d v="2019-10-22T00:00:00"/>
    <d v="2019-10-26T00:00:00"/>
    <x v="2"/>
    <s v="California"/>
    <s v="Miami"/>
    <x v="0"/>
    <x v="1"/>
    <s v="Binders Product 18"/>
    <n v="1370.96"/>
    <n v="4"/>
    <n v="0.05"/>
    <n v="-114.94"/>
    <s v="CUST-6778"/>
    <x v="2"/>
    <x v="0"/>
    <n v="10001"/>
    <n v="4"/>
    <n v="-8.383906167940712E-2"/>
  </r>
  <r>
    <s v="CA-2019-105779"/>
    <d v="2019-08-22T00:00:00"/>
    <d v="2019-08-27T00:00:00"/>
    <x v="3"/>
    <s v="Washington"/>
    <s v="Seattle"/>
    <x v="2"/>
    <x v="8"/>
    <s v="Tables Product 30"/>
    <n v="1108.53"/>
    <n v="2"/>
    <n v="0.1"/>
    <n v="-5.3"/>
    <s v="CUST-6779"/>
    <x v="0"/>
    <x v="0"/>
    <n v="10001"/>
    <n v="5"/>
    <n v="-4.781106510423714E-3"/>
  </r>
  <r>
    <s v="CA-2019-105780"/>
    <d v="2019-07-03T00:00:00"/>
    <d v="2019-07-06T00:00:00"/>
    <x v="1"/>
    <s v="Illinois"/>
    <s v="New York City"/>
    <x v="1"/>
    <x v="7"/>
    <s v="Phones Product 28"/>
    <n v="745.39"/>
    <n v="4"/>
    <n v="0.2"/>
    <n v="109.93"/>
    <s v="CUST-6780"/>
    <x v="0"/>
    <x v="0"/>
    <n v="10001"/>
    <n v="3"/>
    <n v="0.14747984276687373"/>
  </r>
  <r>
    <s v="CA-2019-105781"/>
    <d v="2019-11-29T00:00:00"/>
    <d v="2019-12-01T00:00:00"/>
    <x v="3"/>
    <s v="New York"/>
    <s v="Chicago"/>
    <x v="2"/>
    <x v="8"/>
    <s v="Tables Product 27"/>
    <n v="509.02"/>
    <n v="1"/>
    <n v="0.1"/>
    <n v="63.15"/>
    <s v="CUST-6781"/>
    <x v="1"/>
    <x v="0"/>
    <n v="10001"/>
    <n v="2"/>
    <n v="0.12406192291069114"/>
  </r>
  <r>
    <s v="CA-2019-105782"/>
    <d v="2019-11-05T00:00:00"/>
    <d v="2019-11-07T00:00:00"/>
    <x v="2"/>
    <s v="Florida"/>
    <s v="Seattle"/>
    <x v="0"/>
    <x v="5"/>
    <s v="Paper Product 5"/>
    <n v="1093.9000000000001"/>
    <n v="2"/>
    <n v="0.05"/>
    <n v="147.35"/>
    <s v="CUST-6782"/>
    <x v="1"/>
    <x v="0"/>
    <n v="10001"/>
    <n v="2"/>
    <n v="0.13470152664777402"/>
  </r>
  <r>
    <s v="CA-2019-105783"/>
    <d v="2019-12-21T00:00:00"/>
    <d v="2019-12-24T00:00:00"/>
    <x v="1"/>
    <s v="New York"/>
    <s v="Seattle"/>
    <x v="2"/>
    <x v="8"/>
    <s v="Tables Product 30"/>
    <n v="1038.05"/>
    <n v="2"/>
    <n v="0"/>
    <n v="7.1"/>
    <s v="CUST-6783"/>
    <x v="2"/>
    <x v="0"/>
    <n v="10001"/>
    <n v="3"/>
    <n v="6.8397476036799769E-3"/>
  </r>
  <r>
    <s v="CA-2019-105784"/>
    <d v="2019-10-07T00:00:00"/>
    <d v="2019-10-10T00:00:00"/>
    <x v="3"/>
    <s v="California"/>
    <s v="New York City"/>
    <x v="2"/>
    <x v="4"/>
    <s v="Chairs Product 21"/>
    <n v="1204.6300000000001"/>
    <n v="5"/>
    <n v="0.05"/>
    <n v="-60.22"/>
    <s v="CUST-6784"/>
    <x v="1"/>
    <x v="0"/>
    <n v="10001"/>
    <n v="3"/>
    <n v="-4.9990453500244884E-2"/>
  </r>
  <r>
    <s v="CA-2019-105785"/>
    <d v="2019-06-15T00:00:00"/>
    <d v="2019-06-16T00:00:00"/>
    <x v="0"/>
    <s v="Illinois"/>
    <s v="Chicago"/>
    <x v="1"/>
    <x v="2"/>
    <s v="Laptops Product 43"/>
    <n v="1165.29"/>
    <n v="4"/>
    <n v="0.2"/>
    <n v="122"/>
    <s v="CUST-6785"/>
    <x v="1"/>
    <x v="0"/>
    <n v="10001"/>
    <n v="1"/>
    <n v="0.10469496863441718"/>
  </r>
  <r>
    <s v="CA-2019-105786"/>
    <d v="2019-01-23T00:00:00"/>
    <d v="2019-01-26T00:00:00"/>
    <x v="1"/>
    <s v="New York"/>
    <s v="Miami"/>
    <x v="2"/>
    <x v="8"/>
    <s v="Tables Product 48"/>
    <n v="1363.76"/>
    <n v="4"/>
    <n v="0.1"/>
    <n v="299.41000000000003"/>
    <s v="CUST-6786"/>
    <x v="1"/>
    <x v="0"/>
    <n v="10001"/>
    <n v="3"/>
    <n v="0.21954742769988855"/>
  </r>
  <r>
    <s v="CA-2019-105787"/>
    <d v="2019-09-11T00:00:00"/>
    <d v="2019-09-13T00:00:00"/>
    <x v="0"/>
    <s v="California"/>
    <s v="New York City"/>
    <x v="0"/>
    <x v="1"/>
    <s v="Binders Product 38"/>
    <n v="1048.4000000000001"/>
    <n v="2"/>
    <n v="0.2"/>
    <n v="-178.97"/>
    <s v="CUST-6787"/>
    <x v="1"/>
    <x v="0"/>
    <n v="10001"/>
    <n v="2"/>
    <n v="-0.17070774513544448"/>
  </r>
  <r>
    <s v="CA-2019-105788"/>
    <d v="2019-01-04T00:00:00"/>
    <d v="2019-01-06T00:00:00"/>
    <x v="2"/>
    <s v="Florida"/>
    <s v="Houston"/>
    <x v="1"/>
    <x v="7"/>
    <s v="Phones Product 16"/>
    <n v="425.46"/>
    <n v="1"/>
    <n v="0.2"/>
    <n v="100.82"/>
    <s v="CUST-6788"/>
    <x v="1"/>
    <x v="0"/>
    <n v="10001"/>
    <n v="2"/>
    <n v="0.23696704743101585"/>
  </r>
  <r>
    <s v="CA-2019-105789"/>
    <d v="2019-03-27T00:00:00"/>
    <d v="2019-03-28T00:00:00"/>
    <x v="3"/>
    <s v="Texas"/>
    <s v="New York City"/>
    <x v="0"/>
    <x v="5"/>
    <s v="Paper Product 28"/>
    <n v="1210.8399999999999"/>
    <n v="3"/>
    <n v="0"/>
    <n v="180.52"/>
    <s v="CUST-6789"/>
    <x v="2"/>
    <x v="0"/>
    <n v="10001"/>
    <n v="1"/>
    <n v="0.1490865845198375"/>
  </r>
  <r>
    <s v="CA-2019-105790"/>
    <d v="2019-02-09T00:00:00"/>
    <d v="2019-02-11T00:00:00"/>
    <x v="0"/>
    <s v="Florida"/>
    <s v="Miami"/>
    <x v="0"/>
    <x v="5"/>
    <s v="Paper Product 33"/>
    <n v="907.23"/>
    <n v="3"/>
    <n v="0.1"/>
    <n v="-145.72"/>
    <s v="CUST-6790"/>
    <x v="2"/>
    <x v="0"/>
    <n v="10001"/>
    <n v="2"/>
    <n v="-0.16062079075868302"/>
  </r>
  <r>
    <s v="CA-2019-105791"/>
    <d v="2019-03-21T00:00:00"/>
    <d v="2019-03-26T00:00:00"/>
    <x v="1"/>
    <s v="California"/>
    <s v="Miami"/>
    <x v="0"/>
    <x v="0"/>
    <s v="Storage Product 17"/>
    <n v="625.32000000000005"/>
    <n v="3"/>
    <n v="0.05"/>
    <n v="-103.62"/>
    <s v="CUST-6791"/>
    <x v="0"/>
    <x v="0"/>
    <n v="10001"/>
    <n v="5"/>
    <n v="-0.16570715793513721"/>
  </r>
  <r>
    <s v="CA-2019-105792"/>
    <d v="2019-11-12T00:00:00"/>
    <d v="2019-11-14T00:00:00"/>
    <x v="1"/>
    <s v="Florida"/>
    <s v="Los Angeles"/>
    <x v="1"/>
    <x v="3"/>
    <s v="Accessories Product 10"/>
    <n v="1048.74"/>
    <n v="5"/>
    <n v="0"/>
    <n v="-55.75"/>
    <s v="CUST-6792"/>
    <x v="2"/>
    <x v="0"/>
    <n v="10001"/>
    <n v="2"/>
    <n v="-5.3159028929954041E-2"/>
  </r>
  <r>
    <s v="CA-2019-105793"/>
    <d v="2019-05-21T00:00:00"/>
    <d v="2019-05-24T00:00:00"/>
    <x v="2"/>
    <s v="New York"/>
    <s v="Los Angeles"/>
    <x v="2"/>
    <x v="6"/>
    <s v="Bookcases Product 1"/>
    <n v="220.16"/>
    <n v="5"/>
    <n v="0.1"/>
    <n v="-34.590000000000003"/>
    <s v="CUST-6793"/>
    <x v="1"/>
    <x v="0"/>
    <n v="10001"/>
    <n v="3"/>
    <n v="-0.15711300872093026"/>
  </r>
  <r>
    <s v="CA-2019-105794"/>
    <d v="2019-08-01T00:00:00"/>
    <d v="2019-08-02T00:00:00"/>
    <x v="1"/>
    <s v="California"/>
    <s v="Seattle"/>
    <x v="0"/>
    <x v="1"/>
    <s v="Binders Product 23"/>
    <n v="970.94"/>
    <n v="5"/>
    <n v="0.2"/>
    <n v="194.36"/>
    <s v="CUST-6794"/>
    <x v="0"/>
    <x v="0"/>
    <n v="10001"/>
    <n v="1"/>
    <n v="0.20017714791851196"/>
  </r>
  <r>
    <s v="CA-2019-105795"/>
    <d v="2019-02-24T00:00:00"/>
    <d v="2019-03-01T00:00:00"/>
    <x v="0"/>
    <s v="Illinois"/>
    <s v="Los Angeles"/>
    <x v="0"/>
    <x v="5"/>
    <s v="Paper Product 27"/>
    <n v="547.21"/>
    <n v="1"/>
    <n v="0.2"/>
    <n v="132.99"/>
    <s v="CUST-6795"/>
    <x v="0"/>
    <x v="0"/>
    <n v="10001"/>
    <n v="5"/>
    <n v="0.24303283931214709"/>
  </r>
  <r>
    <s v="CA-2019-105796"/>
    <d v="2019-07-03T00:00:00"/>
    <d v="2019-07-08T00:00:00"/>
    <x v="2"/>
    <s v="New York"/>
    <s v="New York City"/>
    <x v="2"/>
    <x v="4"/>
    <s v="Chairs Product 5"/>
    <n v="139.63"/>
    <n v="4"/>
    <n v="0.2"/>
    <n v="38.51"/>
    <s v="CUST-6796"/>
    <x v="1"/>
    <x v="0"/>
    <n v="10001"/>
    <n v="5"/>
    <n v="0.27580032944209698"/>
  </r>
  <r>
    <s v="CA-2019-105797"/>
    <d v="2019-08-26T00:00:00"/>
    <d v="2019-08-28T00:00:00"/>
    <x v="0"/>
    <s v="Washington"/>
    <s v="Chicago"/>
    <x v="2"/>
    <x v="6"/>
    <s v="Bookcases Product 2"/>
    <n v="65.61"/>
    <n v="5"/>
    <n v="0.05"/>
    <n v="-7.68"/>
    <s v="CUST-6797"/>
    <x v="0"/>
    <x v="0"/>
    <n v="10001"/>
    <n v="2"/>
    <n v="-0.11705532693187014"/>
  </r>
  <r>
    <s v="CA-2019-105798"/>
    <d v="2019-05-22T00:00:00"/>
    <d v="2019-05-27T00:00:00"/>
    <x v="3"/>
    <s v="New York"/>
    <s v="New York City"/>
    <x v="1"/>
    <x v="7"/>
    <s v="Phones Product 1"/>
    <n v="727.25"/>
    <n v="2"/>
    <n v="0.2"/>
    <n v="134.63"/>
    <s v="CUST-6798"/>
    <x v="0"/>
    <x v="0"/>
    <n v="10001"/>
    <n v="5"/>
    <n v="0.18512203506359573"/>
  </r>
  <r>
    <s v="CA-2019-105799"/>
    <d v="2019-03-12T00:00:00"/>
    <d v="2019-03-15T00:00:00"/>
    <x v="1"/>
    <s v="New York"/>
    <s v="Chicago"/>
    <x v="1"/>
    <x v="2"/>
    <s v="Laptops Product 32"/>
    <n v="1307.6600000000001"/>
    <n v="5"/>
    <n v="0.1"/>
    <n v="-123.48"/>
    <s v="CUST-6799"/>
    <x v="1"/>
    <x v="0"/>
    <n v="10001"/>
    <n v="3"/>
    <n v="-9.4428215285318806E-2"/>
  </r>
  <r>
    <s v="CA-2019-105800"/>
    <d v="2019-09-02T00:00:00"/>
    <d v="2019-09-04T00:00:00"/>
    <x v="3"/>
    <s v="California"/>
    <s v="Chicago"/>
    <x v="0"/>
    <x v="5"/>
    <s v="Paper Product 5"/>
    <n v="1168.95"/>
    <n v="1"/>
    <n v="0.2"/>
    <n v="303.58999999999997"/>
    <s v="CUST-6800"/>
    <x v="0"/>
    <x v="0"/>
    <n v="10001"/>
    <n v="2"/>
    <n v="0.2597117070875572"/>
  </r>
  <r>
    <s v="CA-2019-105801"/>
    <d v="2019-02-27T00:00:00"/>
    <d v="2019-03-03T00:00:00"/>
    <x v="2"/>
    <s v="Texas"/>
    <s v="Chicago"/>
    <x v="2"/>
    <x v="6"/>
    <s v="Bookcases Product 43"/>
    <n v="303.91000000000003"/>
    <n v="4"/>
    <n v="0.1"/>
    <n v="-44.62"/>
    <s v="CUST-6801"/>
    <x v="2"/>
    <x v="0"/>
    <n v="10001"/>
    <n v="4"/>
    <n v="-0.14681978217235364"/>
  </r>
  <r>
    <s v="CA-2019-105802"/>
    <d v="2019-12-27T00:00:00"/>
    <d v="2019-12-30T00:00:00"/>
    <x v="3"/>
    <s v="New York"/>
    <s v="Los Angeles"/>
    <x v="0"/>
    <x v="0"/>
    <s v="Storage Product 10"/>
    <n v="61.18"/>
    <n v="3"/>
    <n v="0"/>
    <n v="-4.53"/>
    <s v="CUST-6802"/>
    <x v="2"/>
    <x v="0"/>
    <n v="10001"/>
    <n v="3"/>
    <n v="-7.4043805165086629E-2"/>
  </r>
  <r>
    <s v="CA-2019-105803"/>
    <d v="2019-09-23T00:00:00"/>
    <d v="2019-09-26T00:00:00"/>
    <x v="2"/>
    <s v="Illinois"/>
    <s v="Los Angeles"/>
    <x v="2"/>
    <x v="4"/>
    <s v="Chairs Product 22"/>
    <n v="641.36"/>
    <n v="5"/>
    <n v="0.05"/>
    <n v="-31.02"/>
    <s v="CUST-6803"/>
    <x v="0"/>
    <x v="0"/>
    <n v="10001"/>
    <n v="3"/>
    <n v="-4.8365972308843708E-2"/>
  </r>
  <r>
    <s v="CA-2019-105804"/>
    <d v="2019-10-07T00:00:00"/>
    <d v="2019-10-08T00:00:00"/>
    <x v="3"/>
    <s v="Texas"/>
    <s v="Seattle"/>
    <x v="2"/>
    <x v="8"/>
    <s v="Tables Product 6"/>
    <n v="660.63"/>
    <n v="4"/>
    <n v="0"/>
    <n v="-108.69"/>
    <s v="CUST-6804"/>
    <x v="1"/>
    <x v="0"/>
    <n v="10001"/>
    <n v="1"/>
    <n v="-0.16452477180872804"/>
  </r>
  <r>
    <s v="CA-2019-105805"/>
    <d v="2019-09-15T00:00:00"/>
    <d v="2019-09-19T00:00:00"/>
    <x v="3"/>
    <s v="Texas"/>
    <s v="Houston"/>
    <x v="0"/>
    <x v="0"/>
    <s v="Storage Product 30"/>
    <n v="765.09"/>
    <n v="3"/>
    <n v="0.2"/>
    <n v="217.01"/>
    <s v="CUST-6805"/>
    <x v="2"/>
    <x v="0"/>
    <n v="10001"/>
    <n v="4"/>
    <n v="0.28363983322223529"/>
  </r>
  <r>
    <s v="CA-2019-105806"/>
    <d v="2019-10-16T00:00:00"/>
    <d v="2019-10-20T00:00:00"/>
    <x v="2"/>
    <s v="Illinois"/>
    <s v="Seattle"/>
    <x v="0"/>
    <x v="0"/>
    <s v="Storage Product 43"/>
    <n v="75.62"/>
    <n v="3"/>
    <n v="0.05"/>
    <n v="2.99"/>
    <s v="CUST-6806"/>
    <x v="0"/>
    <x v="0"/>
    <n v="10001"/>
    <n v="4"/>
    <n v="3.9539804284580801E-2"/>
  </r>
  <r>
    <s v="CA-2019-105807"/>
    <d v="2019-04-18T00:00:00"/>
    <d v="2019-04-21T00:00:00"/>
    <x v="0"/>
    <s v="Illinois"/>
    <s v="Los Angeles"/>
    <x v="1"/>
    <x v="2"/>
    <s v="Laptops Product 40"/>
    <n v="1168.3499999999999"/>
    <n v="4"/>
    <n v="0"/>
    <n v="269.73"/>
    <s v="CUST-6807"/>
    <x v="2"/>
    <x v="0"/>
    <n v="10001"/>
    <n v="3"/>
    <n v="0.23086403902940048"/>
  </r>
  <r>
    <s v="CA-2019-105808"/>
    <d v="2019-01-15T00:00:00"/>
    <d v="2019-01-17T00:00:00"/>
    <x v="1"/>
    <s v="Florida"/>
    <s v="Chicago"/>
    <x v="0"/>
    <x v="0"/>
    <s v="Storage Product 7"/>
    <n v="1406.44"/>
    <n v="2"/>
    <n v="0.1"/>
    <n v="-170.79"/>
    <s v="CUST-6808"/>
    <x v="0"/>
    <x v="0"/>
    <n v="10001"/>
    <n v="2"/>
    <n v="-0.12143425954893204"/>
  </r>
  <r>
    <s v="CA-2019-105809"/>
    <d v="2019-09-18T00:00:00"/>
    <d v="2019-09-19T00:00:00"/>
    <x v="1"/>
    <s v="Florida"/>
    <s v="Miami"/>
    <x v="2"/>
    <x v="4"/>
    <s v="Chairs Product 31"/>
    <n v="1374.74"/>
    <n v="1"/>
    <n v="0.05"/>
    <n v="45.62"/>
    <s v="CUST-6809"/>
    <x v="1"/>
    <x v="0"/>
    <n v="10001"/>
    <n v="1"/>
    <n v="3.3184456697266392E-2"/>
  </r>
  <r>
    <s v="CA-2019-105810"/>
    <d v="2019-06-24T00:00:00"/>
    <d v="2019-06-26T00:00:00"/>
    <x v="3"/>
    <s v="Florida"/>
    <s v="Chicago"/>
    <x v="0"/>
    <x v="5"/>
    <s v="Paper Product 36"/>
    <n v="1076.0899999999999"/>
    <n v="4"/>
    <n v="0"/>
    <n v="85.37"/>
    <s v="CUST-6810"/>
    <x v="1"/>
    <x v="0"/>
    <n v="10001"/>
    <n v="2"/>
    <n v="7.9333512996124872E-2"/>
  </r>
  <r>
    <s v="CA-2019-105811"/>
    <d v="2019-01-11T00:00:00"/>
    <d v="2019-01-16T00:00:00"/>
    <x v="2"/>
    <s v="Texas"/>
    <s v="Los Angeles"/>
    <x v="0"/>
    <x v="5"/>
    <s v="Paper Product 44"/>
    <n v="1109.99"/>
    <n v="3"/>
    <n v="0.1"/>
    <n v="-32.39"/>
    <s v="CUST-6811"/>
    <x v="1"/>
    <x v="0"/>
    <n v="10001"/>
    <n v="5"/>
    <n v="-2.9180443067054657E-2"/>
  </r>
  <r>
    <s v="CA-2019-105812"/>
    <d v="2019-11-27T00:00:00"/>
    <d v="2019-11-29T00:00:00"/>
    <x v="0"/>
    <s v="California"/>
    <s v="Houston"/>
    <x v="1"/>
    <x v="7"/>
    <s v="Phones Product 22"/>
    <n v="882.55"/>
    <n v="5"/>
    <n v="0.1"/>
    <n v="34.869999999999997"/>
    <s v="CUST-6812"/>
    <x v="0"/>
    <x v="0"/>
    <n v="10001"/>
    <n v="2"/>
    <n v="3.9510509319585295E-2"/>
  </r>
  <r>
    <s v="CA-2019-105813"/>
    <d v="2019-03-02T00:00:00"/>
    <d v="2019-03-07T00:00:00"/>
    <x v="1"/>
    <s v="New York"/>
    <s v="Miami"/>
    <x v="0"/>
    <x v="1"/>
    <s v="Binders Product 42"/>
    <n v="293.29000000000002"/>
    <n v="3"/>
    <n v="0.05"/>
    <n v="56.21"/>
    <s v="CUST-6813"/>
    <x v="0"/>
    <x v="0"/>
    <n v="10001"/>
    <n v="5"/>
    <n v="0.1916533124211531"/>
  </r>
  <r>
    <s v="CA-2019-105814"/>
    <d v="2019-08-25T00:00:00"/>
    <d v="2019-08-26T00:00:00"/>
    <x v="2"/>
    <s v="New York"/>
    <s v="Seattle"/>
    <x v="1"/>
    <x v="7"/>
    <s v="Phones Product 48"/>
    <n v="1072.02"/>
    <n v="1"/>
    <n v="0.2"/>
    <n v="-6.79"/>
    <s v="CUST-6814"/>
    <x v="2"/>
    <x v="0"/>
    <n v="10001"/>
    <n v="1"/>
    <n v="-6.3338370552788199E-3"/>
  </r>
  <r>
    <s v="CA-2019-105815"/>
    <d v="2019-01-09T00:00:00"/>
    <d v="2019-01-13T00:00:00"/>
    <x v="2"/>
    <s v="New York"/>
    <s v="Seattle"/>
    <x v="0"/>
    <x v="0"/>
    <s v="Storage Product 12"/>
    <n v="490.68"/>
    <n v="5"/>
    <n v="0.05"/>
    <n v="52.22"/>
    <s v="CUST-6815"/>
    <x v="2"/>
    <x v="0"/>
    <n v="10001"/>
    <n v="4"/>
    <n v="0.10642373848536724"/>
  </r>
  <r>
    <s v="CA-2019-105816"/>
    <d v="2019-12-14T00:00:00"/>
    <d v="2019-12-18T00:00:00"/>
    <x v="3"/>
    <s v="Texas"/>
    <s v="Chicago"/>
    <x v="2"/>
    <x v="4"/>
    <s v="Chairs Product 1"/>
    <n v="886"/>
    <n v="1"/>
    <n v="0.2"/>
    <n v="-175.16"/>
    <s v="CUST-6816"/>
    <x v="2"/>
    <x v="0"/>
    <n v="10001"/>
    <n v="4"/>
    <n v="-0.19769751693002258"/>
  </r>
  <r>
    <s v="CA-2019-105817"/>
    <d v="2019-03-07T00:00:00"/>
    <d v="2019-03-09T00:00:00"/>
    <x v="0"/>
    <s v="California"/>
    <s v="Seattle"/>
    <x v="0"/>
    <x v="1"/>
    <s v="Binders Product 34"/>
    <n v="1341.46"/>
    <n v="1"/>
    <n v="0.2"/>
    <n v="335.29"/>
    <s v="CUST-6817"/>
    <x v="2"/>
    <x v="0"/>
    <n v="10001"/>
    <n v="2"/>
    <n v="0.24994409076677651"/>
  </r>
  <r>
    <s v="CA-2019-105818"/>
    <d v="2019-02-10T00:00:00"/>
    <d v="2019-02-14T00:00:00"/>
    <x v="2"/>
    <s v="Texas"/>
    <s v="Houston"/>
    <x v="1"/>
    <x v="2"/>
    <s v="Laptops Product 11"/>
    <n v="376.92"/>
    <n v="5"/>
    <n v="0"/>
    <n v="45.39"/>
    <s v="CUST-6818"/>
    <x v="2"/>
    <x v="0"/>
    <n v="10001"/>
    <n v="4"/>
    <n v="0.12042343202801656"/>
  </r>
  <r>
    <s v="CA-2019-105819"/>
    <d v="2019-11-24T00:00:00"/>
    <d v="2019-11-27T00:00:00"/>
    <x v="3"/>
    <s v="Florida"/>
    <s v="Los Angeles"/>
    <x v="1"/>
    <x v="2"/>
    <s v="Laptops Product 11"/>
    <n v="78.510000000000005"/>
    <n v="2"/>
    <n v="0.1"/>
    <n v="14.5"/>
    <s v="CUST-6819"/>
    <x v="1"/>
    <x v="0"/>
    <n v="10001"/>
    <n v="3"/>
    <n v="0.18468984842695196"/>
  </r>
  <r>
    <s v="CA-2019-105820"/>
    <d v="2019-12-27T00:00:00"/>
    <d v="2019-12-28T00:00:00"/>
    <x v="3"/>
    <s v="Washington"/>
    <s v="New York City"/>
    <x v="1"/>
    <x v="2"/>
    <s v="Laptops Product 8"/>
    <n v="638.02"/>
    <n v="5"/>
    <n v="0.1"/>
    <n v="107.69"/>
    <s v="CUST-6820"/>
    <x v="0"/>
    <x v="0"/>
    <n v="10001"/>
    <n v="1"/>
    <n v="0.16878781229428544"/>
  </r>
  <r>
    <s v="CA-2019-105821"/>
    <d v="2019-04-29T00:00:00"/>
    <d v="2019-05-02T00:00:00"/>
    <x v="2"/>
    <s v="Florida"/>
    <s v="Los Angeles"/>
    <x v="2"/>
    <x v="4"/>
    <s v="Chairs Product 32"/>
    <n v="448.17"/>
    <n v="3"/>
    <n v="0"/>
    <n v="50.98"/>
    <s v="CUST-6821"/>
    <x v="2"/>
    <x v="0"/>
    <n v="10001"/>
    <n v="3"/>
    <n v="0.11375147823370595"/>
  </r>
  <r>
    <s v="CA-2019-105822"/>
    <d v="2019-08-26T00:00:00"/>
    <d v="2019-08-27T00:00:00"/>
    <x v="3"/>
    <s v="Florida"/>
    <s v="Los Angeles"/>
    <x v="1"/>
    <x v="3"/>
    <s v="Accessories Product 21"/>
    <n v="576.63"/>
    <n v="1"/>
    <n v="0.1"/>
    <n v="-62.48"/>
    <s v="CUST-6822"/>
    <x v="1"/>
    <x v="0"/>
    <n v="10001"/>
    <n v="1"/>
    <n v="-0.10835371035152523"/>
  </r>
  <r>
    <s v="CA-2019-105823"/>
    <d v="2019-09-10T00:00:00"/>
    <d v="2019-09-14T00:00:00"/>
    <x v="1"/>
    <s v="Washington"/>
    <s v="Miami"/>
    <x v="2"/>
    <x v="6"/>
    <s v="Bookcases Product 16"/>
    <n v="501.8"/>
    <n v="3"/>
    <n v="0.05"/>
    <n v="119.97"/>
    <s v="CUST-6823"/>
    <x v="0"/>
    <x v="0"/>
    <n v="10001"/>
    <n v="4"/>
    <n v="0.2390793144679155"/>
  </r>
  <r>
    <s v="CA-2019-105824"/>
    <d v="2019-10-16T00:00:00"/>
    <d v="2019-10-19T00:00:00"/>
    <x v="0"/>
    <s v="California"/>
    <s v="Los Angeles"/>
    <x v="1"/>
    <x v="7"/>
    <s v="Phones Product 28"/>
    <n v="1210.77"/>
    <n v="2"/>
    <n v="0"/>
    <n v="-8.7100000000000009"/>
    <s v="CUST-6824"/>
    <x v="0"/>
    <x v="0"/>
    <n v="10001"/>
    <n v="3"/>
    <n v="-7.1937692542762052E-3"/>
  </r>
  <r>
    <s v="CA-2019-105825"/>
    <d v="2019-11-29T00:00:00"/>
    <d v="2019-12-01T00:00:00"/>
    <x v="2"/>
    <s v="California"/>
    <s v="Houston"/>
    <x v="0"/>
    <x v="5"/>
    <s v="Paper Product 16"/>
    <n v="422.2"/>
    <n v="2"/>
    <n v="0.05"/>
    <n v="47.59"/>
    <s v="CUST-6825"/>
    <x v="2"/>
    <x v="0"/>
    <n v="10001"/>
    <n v="2"/>
    <n v="0.11271909047844625"/>
  </r>
  <r>
    <s v="CA-2019-105826"/>
    <d v="2019-09-18T00:00:00"/>
    <d v="2019-09-22T00:00:00"/>
    <x v="0"/>
    <s v="Washington"/>
    <s v="Houston"/>
    <x v="0"/>
    <x v="5"/>
    <s v="Paper Product 50"/>
    <n v="159.15"/>
    <n v="2"/>
    <n v="0.2"/>
    <n v="17.97"/>
    <s v="CUST-6826"/>
    <x v="2"/>
    <x v="0"/>
    <n v="10001"/>
    <n v="4"/>
    <n v="0.1129123468426013"/>
  </r>
  <r>
    <s v="CA-2019-105827"/>
    <d v="2019-03-07T00:00:00"/>
    <d v="2019-03-12T00:00:00"/>
    <x v="3"/>
    <s v="New York"/>
    <s v="Chicago"/>
    <x v="1"/>
    <x v="2"/>
    <s v="Laptops Product 34"/>
    <n v="762.28"/>
    <n v="5"/>
    <n v="0.05"/>
    <n v="-135.76"/>
    <s v="CUST-6827"/>
    <x v="1"/>
    <x v="0"/>
    <n v="10001"/>
    <n v="5"/>
    <n v="-0.17809728708611008"/>
  </r>
  <r>
    <s v="CA-2019-105828"/>
    <d v="2019-11-15T00:00:00"/>
    <d v="2019-11-18T00:00:00"/>
    <x v="2"/>
    <s v="Florida"/>
    <s v="Los Angeles"/>
    <x v="1"/>
    <x v="2"/>
    <s v="Laptops Product 20"/>
    <n v="213.09"/>
    <n v="5"/>
    <n v="0"/>
    <n v="61.46"/>
    <s v="CUST-6828"/>
    <x v="0"/>
    <x v="0"/>
    <n v="10001"/>
    <n v="3"/>
    <n v="0.28842273217889153"/>
  </r>
  <r>
    <s v="CA-2019-105829"/>
    <d v="2019-11-24T00:00:00"/>
    <d v="2019-11-28T00:00:00"/>
    <x v="3"/>
    <s v="California"/>
    <s v="Seattle"/>
    <x v="1"/>
    <x v="7"/>
    <s v="Phones Product 9"/>
    <n v="976.16"/>
    <n v="4"/>
    <n v="0.2"/>
    <n v="-69.569999999999993"/>
    <s v="CUST-6829"/>
    <x v="0"/>
    <x v="0"/>
    <n v="10001"/>
    <n v="4"/>
    <n v="-7.1269054253401076E-2"/>
  </r>
  <r>
    <s v="CA-2019-105830"/>
    <d v="2019-03-24T00:00:00"/>
    <d v="2019-03-25T00:00:00"/>
    <x v="2"/>
    <s v="Florida"/>
    <s v="Los Angeles"/>
    <x v="0"/>
    <x v="0"/>
    <s v="Storage Product 33"/>
    <n v="286.61"/>
    <n v="5"/>
    <n v="0.1"/>
    <n v="61.05"/>
    <s v="CUST-6830"/>
    <x v="2"/>
    <x v="0"/>
    <n v="10001"/>
    <n v="1"/>
    <n v="0.21300722235790795"/>
  </r>
  <r>
    <s v="CA-2019-105831"/>
    <d v="2019-12-06T00:00:00"/>
    <d v="2019-12-11T00:00:00"/>
    <x v="1"/>
    <s v="California"/>
    <s v="New York City"/>
    <x v="2"/>
    <x v="6"/>
    <s v="Bookcases Product 14"/>
    <n v="692.92"/>
    <n v="4"/>
    <n v="0.05"/>
    <n v="-32.85"/>
    <s v="CUST-6831"/>
    <x v="2"/>
    <x v="0"/>
    <n v="10001"/>
    <n v="5"/>
    <n v="-4.740807019569359E-2"/>
  </r>
  <r>
    <s v="CA-2019-105832"/>
    <d v="2019-06-16T00:00:00"/>
    <d v="2019-06-18T00:00:00"/>
    <x v="2"/>
    <s v="New York"/>
    <s v="Los Angeles"/>
    <x v="0"/>
    <x v="5"/>
    <s v="Paper Product 33"/>
    <n v="1191.29"/>
    <n v="5"/>
    <n v="0.1"/>
    <n v="-118.94"/>
    <s v="CUST-6832"/>
    <x v="1"/>
    <x v="0"/>
    <n v="10001"/>
    <n v="2"/>
    <n v="-9.9841348454196718E-2"/>
  </r>
  <r>
    <s v="CA-2019-105833"/>
    <d v="2019-07-17T00:00:00"/>
    <d v="2019-07-19T00:00:00"/>
    <x v="3"/>
    <s v="Washington"/>
    <s v="New York City"/>
    <x v="2"/>
    <x v="4"/>
    <s v="Chairs Product 43"/>
    <n v="1491.32"/>
    <n v="4"/>
    <n v="0.2"/>
    <n v="62.07"/>
    <s v="CUST-6833"/>
    <x v="0"/>
    <x v="0"/>
    <n v="10001"/>
    <n v="2"/>
    <n v="4.1620845961966579E-2"/>
  </r>
  <r>
    <s v="CA-2019-105834"/>
    <d v="2019-03-18T00:00:00"/>
    <d v="2019-03-23T00:00:00"/>
    <x v="0"/>
    <s v="Illinois"/>
    <s v="New York City"/>
    <x v="2"/>
    <x v="8"/>
    <s v="Tables Product 11"/>
    <n v="1243.3499999999999"/>
    <n v="3"/>
    <n v="0.1"/>
    <n v="-85.3"/>
    <s v="CUST-6834"/>
    <x v="0"/>
    <x v="0"/>
    <n v="10001"/>
    <n v="5"/>
    <n v="-6.8604978485543089E-2"/>
  </r>
  <r>
    <s v="CA-2019-105835"/>
    <d v="2019-02-18T00:00:00"/>
    <d v="2019-02-21T00:00:00"/>
    <x v="0"/>
    <s v="California"/>
    <s v="Los Angeles"/>
    <x v="1"/>
    <x v="3"/>
    <s v="Accessories Product 17"/>
    <n v="641.84"/>
    <n v="2"/>
    <n v="0.2"/>
    <n v="16.84"/>
    <s v="CUST-6835"/>
    <x v="1"/>
    <x v="0"/>
    <n v="10001"/>
    <n v="3"/>
    <n v="2.6237068428268725E-2"/>
  </r>
  <r>
    <s v="CA-2019-105836"/>
    <d v="2019-11-08T00:00:00"/>
    <d v="2019-11-11T00:00:00"/>
    <x v="1"/>
    <s v="New York"/>
    <s v="New York City"/>
    <x v="1"/>
    <x v="2"/>
    <s v="Laptops Product 46"/>
    <n v="685.11"/>
    <n v="5"/>
    <n v="0.05"/>
    <n v="-111.92"/>
    <s v="CUST-6836"/>
    <x v="0"/>
    <x v="0"/>
    <n v="10001"/>
    <n v="3"/>
    <n v="-0.1633606282202858"/>
  </r>
  <r>
    <s v="CA-2019-105837"/>
    <d v="2019-12-11T00:00:00"/>
    <d v="2019-12-16T00:00:00"/>
    <x v="3"/>
    <s v="California"/>
    <s v="Miami"/>
    <x v="0"/>
    <x v="1"/>
    <s v="Binders Product 9"/>
    <n v="104.86"/>
    <n v="5"/>
    <n v="0.1"/>
    <n v="-6.44"/>
    <s v="CUST-6837"/>
    <x v="0"/>
    <x v="0"/>
    <n v="10001"/>
    <n v="5"/>
    <n v="-6.1415220293724967E-2"/>
  </r>
  <r>
    <s v="CA-2019-105838"/>
    <d v="2019-09-29T00:00:00"/>
    <d v="2019-10-04T00:00:00"/>
    <x v="3"/>
    <s v="Texas"/>
    <s v="Miami"/>
    <x v="1"/>
    <x v="3"/>
    <s v="Accessories Product 6"/>
    <n v="1278.71"/>
    <n v="2"/>
    <n v="0.05"/>
    <n v="-7.93"/>
    <s v="CUST-6838"/>
    <x v="0"/>
    <x v="0"/>
    <n v="10001"/>
    <n v="5"/>
    <n v="-6.2015625122193458E-3"/>
  </r>
  <r>
    <s v="CA-2019-105839"/>
    <d v="2019-03-07T00:00:00"/>
    <d v="2019-03-08T00:00:00"/>
    <x v="2"/>
    <s v="Washington"/>
    <s v="Seattle"/>
    <x v="0"/>
    <x v="0"/>
    <s v="Storage Product 44"/>
    <n v="50.96"/>
    <n v="4"/>
    <n v="0.2"/>
    <n v="3.3"/>
    <s v="CUST-6839"/>
    <x v="0"/>
    <x v="0"/>
    <n v="10001"/>
    <n v="1"/>
    <n v="6.4756671899529036E-2"/>
  </r>
  <r>
    <s v="CA-2019-105840"/>
    <d v="2019-06-18T00:00:00"/>
    <d v="2019-06-21T00:00:00"/>
    <x v="1"/>
    <s v="Illinois"/>
    <s v="Chicago"/>
    <x v="1"/>
    <x v="3"/>
    <s v="Accessories Product 2"/>
    <n v="1174.2"/>
    <n v="4"/>
    <n v="0.2"/>
    <n v="175.48"/>
    <s v="CUST-6840"/>
    <x v="2"/>
    <x v="0"/>
    <n v="10001"/>
    <n v="3"/>
    <n v="0.1494464316130131"/>
  </r>
  <r>
    <s v="CA-2019-105841"/>
    <d v="2019-02-20T00:00:00"/>
    <d v="2019-02-23T00:00:00"/>
    <x v="3"/>
    <s v="Illinois"/>
    <s v="Seattle"/>
    <x v="1"/>
    <x v="3"/>
    <s v="Accessories Product 23"/>
    <n v="496.22"/>
    <n v="2"/>
    <n v="0"/>
    <n v="48.59"/>
    <s v="CUST-6841"/>
    <x v="0"/>
    <x v="0"/>
    <n v="10001"/>
    <n v="3"/>
    <n v="9.7920277296360492E-2"/>
  </r>
  <r>
    <s v="CA-2019-105842"/>
    <d v="2019-10-16T00:00:00"/>
    <d v="2019-10-18T00:00:00"/>
    <x v="3"/>
    <s v="Washington"/>
    <s v="Chicago"/>
    <x v="2"/>
    <x v="6"/>
    <s v="Bookcases Product 45"/>
    <n v="898.74"/>
    <n v="5"/>
    <n v="0.2"/>
    <n v="25.74"/>
    <s v="CUST-6842"/>
    <x v="1"/>
    <x v="0"/>
    <n v="10001"/>
    <n v="2"/>
    <n v="2.8640096134588421E-2"/>
  </r>
  <r>
    <s v="CA-2019-105843"/>
    <d v="2019-07-23T00:00:00"/>
    <d v="2019-07-24T00:00:00"/>
    <x v="3"/>
    <s v="Texas"/>
    <s v="Houston"/>
    <x v="1"/>
    <x v="7"/>
    <s v="Phones Product 5"/>
    <n v="1174.4000000000001"/>
    <n v="5"/>
    <n v="0.2"/>
    <n v="198.89"/>
    <s v="CUST-6843"/>
    <x v="1"/>
    <x v="0"/>
    <n v="10001"/>
    <n v="1"/>
    <n v="0.16935456403269752"/>
  </r>
  <r>
    <s v="CA-2019-105844"/>
    <d v="2019-02-26T00:00:00"/>
    <d v="2019-02-27T00:00:00"/>
    <x v="2"/>
    <s v="Texas"/>
    <s v="Los Angeles"/>
    <x v="2"/>
    <x v="6"/>
    <s v="Bookcases Product 18"/>
    <n v="1035.6099999999999"/>
    <n v="4"/>
    <n v="0.1"/>
    <n v="-127"/>
    <s v="CUST-6844"/>
    <x v="2"/>
    <x v="0"/>
    <n v="10001"/>
    <n v="1"/>
    <n v="-0.12263303753343441"/>
  </r>
  <r>
    <s v="CA-2019-105845"/>
    <d v="2019-02-15T00:00:00"/>
    <d v="2019-02-20T00:00:00"/>
    <x v="1"/>
    <s v="Florida"/>
    <s v="Miami"/>
    <x v="0"/>
    <x v="1"/>
    <s v="Binders Product 32"/>
    <n v="1022.89"/>
    <n v="5"/>
    <n v="0.2"/>
    <n v="129.6"/>
    <s v="CUST-6845"/>
    <x v="0"/>
    <x v="0"/>
    <n v="10001"/>
    <n v="5"/>
    <n v="0.12669984064757697"/>
  </r>
  <r>
    <s v="CA-2019-105846"/>
    <d v="2019-05-22T00:00:00"/>
    <d v="2019-05-26T00:00:00"/>
    <x v="2"/>
    <s v="Illinois"/>
    <s v="Houston"/>
    <x v="2"/>
    <x v="4"/>
    <s v="Chairs Product 12"/>
    <n v="961.71"/>
    <n v="4"/>
    <n v="0.1"/>
    <n v="212.62"/>
    <s v="CUST-6846"/>
    <x v="2"/>
    <x v="0"/>
    <n v="10001"/>
    <n v="4"/>
    <n v="0.22108535837206642"/>
  </r>
  <r>
    <s v="CA-2019-105847"/>
    <d v="2019-01-25T00:00:00"/>
    <d v="2019-01-30T00:00:00"/>
    <x v="3"/>
    <s v="Texas"/>
    <s v="Houston"/>
    <x v="0"/>
    <x v="1"/>
    <s v="Binders Product 22"/>
    <n v="794.87"/>
    <n v="5"/>
    <n v="0.05"/>
    <n v="126.73"/>
    <s v="CUST-6847"/>
    <x v="0"/>
    <x v="0"/>
    <n v="10001"/>
    <n v="5"/>
    <n v="0.15943487614326871"/>
  </r>
  <r>
    <s v="CA-2019-105848"/>
    <d v="2019-08-20T00:00:00"/>
    <d v="2019-08-25T00:00:00"/>
    <x v="1"/>
    <s v="New York"/>
    <s v="New York City"/>
    <x v="0"/>
    <x v="1"/>
    <s v="Binders Product 14"/>
    <n v="1182.79"/>
    <n v="1"/>
    <n v="0"/>
    <n v="122.32"/>
    <s v="CUST-6848"/>
    <x v="2"/>
    <x v="0"/>
    <n v="10001"/>
    <n v="5"/>
    <n v="0.1034164982794917"/>
  </r>
  <r>
    <s v="CA-2019-105849"/>
    <d v="2019-04-09T00:00:00"/>
    <d v="2019-04-12T00:00:00"/>
    <x v="0"/>
    <s v="California"/>
    <s v="Los Angeles"/>
    <x v="0"/>
    <x v="1"/>
    <s v="Binders Product 8"/>
    <n v="1086.1099999999999"/>
    <n v="4"/>
    <n v="0.05"/>
    <n v="-117.09"/>
    <s v="CUST-6849"/>
    <x v="0"/>
    <x v="0"/>
    <n v="10001"/>
    <n v="3"/>
    <n v="-0.10780675990461373"/>
  </r>
  <r>
    <s v="CA-2019-105850"/>
    <d v="2019-08-23T00:00:00"/>
    <d v="2019-08-27T00:00:00"/>
    <x v="0"/>
    <s v="California"/>
    <s v="Houston"/>
    <x v="0"/>
    <x v="0"/>
    <s v="Storage Product 2"/>
    <n v="1342.29"/>
    <n v="3"/>
    <n v="0"/>
    <n v="106.43"/>
    <s v="CUST-6850"/>
    <x v="2"/>
    <x v="0"/>
    <n v="10001"/>
    <n v="4"/>
    <n v="7.9289870296284717E-2"/>
  </r>
  <r>
    <s v="CA-2019-105851"/>
    <d v="2019-02-17T00:00:00"/>
    <d v="2019-02-21T00:00:00"/>
    <x v="3"/>
    <s v="Illinois"/>
    <s v="New York City"/>
    <x v="0"/>
    <x v="5"/>
    <s v="Paper Product 42"/>
    <n v="272.41000000000003"/>
    <n v="3"/>
    <n v="0"/>
    <n v="-27.5"/>
    <s v="CUST-6851"/>
    <x v="0"/>
    <x v="0"/>
    <n v="10001"/>
    <n v="4"/>
    <n v="-0.10095077273227854"/>
  </r>
  <r>
    <s v="CA-2019-105852"/>
    <d v="2019-08-31T00:00:00"/>
    <d v="2019-09-05T00:00:00"/>
    <x v="0"/>
    <s v="California"/>
    <s v="Los Angeles"/>
    <x v="1"/>
    <x v="3"/>
    <s v="Accessories Product 4"/>
    <n v="399.18"/>
    <n v="3"/>
    <n v="0.1"/>
    <n v="24.95"/>
    <s v="CUST-6852"/>
    <x v="2"/>
    <x v="0"/>
    <n v="10001"/>
    <n v="5"/>
    <n v="6.2503131419409788E-2"/>
  </r>
  <r>
    <s v="CA-2019-105853"/>
    <d v="2019-09-01T00:00:00"/>
    <d v="2019-09-02T00:00:00"/>
    <x v="0"/>
    <s v="Washington"/>
    <s v="Seattle"/>
    <x v="1"/>
    <x v="7"/>
    <s v="Phones Product 33"/>
    <n v="1133.57"/>
    <n v="5"/>
    <n v="0"/>
    <n v="-160.32"/>
    <s v="CUST-6853"/>
    <x v="1"/>
    <x v="0"/>
    <n v="10001"/>
    <n v="1"/>
    <n v="-0.14142928976596064"/>
  </r>
  <r>
    <s v="CA-2019-105854"/>
    <d v="2019-05-21T00:00:00"/>
    <d v="2019-05-26T00:00:00"/>
    <x v="2"/>
    <s v="New York"/>
    <s v="Miami"/>
    <x v="2"/>
    <x v="6"/>
    <s v="Bookcases Product 14"/>
    <n v="825.57"/>
    <n v="1"/>
    <n v="0.05"/>
    <n v="-88.58"/>
    <s v="CUST-6854"/>
    <x v="1"/>
    <x v="0"/>
    <n v="10001"/>
    <n v="5"/>
    <n v="-0.10729556548808701"/>
  </r>
  <r>
    <s v="CA-2019-105855"/>
    <d v="2019-10-28T00:00:00"/>
    <d v="2019-10-29T00:00:00"/>
    <x v="2"/>
    <s v="Texas"/>
    <s v="Seattle"/>
    <x v="2"/>
    <x v="8"/>
    <s v="Tables Product 33"/>
    <n v="330.63"/>
    <n v="1"/>
    <n v="0.1"/>
    <n v="-11.64"/>
    <s v="CUST-6855"/>
    <x v="2"/>
    <x v="0"/>
    <n v="10001"/>
    <n v="1"/>
    <n v="-3.5205516740767627E-2"/>
  </r>
  <r>
    <s v="CA-2019-105856"/>
    <d v="2019-07-24T00:00:00"/>
    <d v="2019-07-27T00:00:00"/>
    <x v="3"/>
    <s v="California"/>
    <s v="Seattle"/>
    <x v="1"/>
    <x v="7"/>
    <s v="Phones Product 42"/>
    <n v="1149.9100000000001"/>
    <n v="3"/>
    <n v="0.1"/>
    <n v="17.32"/>
    <s v="CUST-6856"/>
    <x v="2"/>
    <x v="0"/>
    <n v="10001"/>
    <n v="3"/>
    <n v="1.5062048334217459E-2"/>
  </r>
  <r>
    <s v="CA-2019-105857"/>
    <d v="2019-10-21T00:00:00"/>
    <d v="2019-10-22T00:00:00"/>
    <x v="3"/>
    <s v="Texas"/>
    <s v="Seattle"/>
    <x v="2"/>
    <x v="6"/>
    <s v="Bookcases Product 13"/>
    <n v="580.44000000000005"/>
    <n v="5"/>
    <n v="0.2"/>
    <n v="145.75"/>
    <s v="CUST-6857"/>
    <x v="1"/>
    <x v="0"/>
    <n v="10001"/>
    <n v="1"/>
    <n v="0.25110261181172899"/>
  </r>
  <r>
    <s v="CA-2019-105858"/>
    <d v="2019-11-04T00:00:00"/>
    <d v="2019-11-09T00:00:00"/>
    <x v="0"/>
    <s v="California"/>
    <s v="Houston"/>
    <x v="1"/>
    <x v="3"/>
    <s v="Accessories Product 30"/>
    <n v="468.8"/>
    <n v="3"/>
    <n v="0.1"/>
    <n v="-60.17"/>
    <s v="CUST-6858"/>
    <x v="0"/>
    <x v="0"/>
    <n v="10001"/>
    <n v="5"/>
    <n v="-0.12834897610921503"/>
  </r>
  <r>
    <s v="CA-2019-105859"/>
    <d v="2019-11-19T00:00:00"/>
    <d v="2019-11-22T00:00:00"/>
    <x v="3"/>
    <s v="Illinois"/>
    <s v="Los Angeles"/>
    <x v="1"/>
    <x v="7"/>
    <s v="Phones Product 38"/>
    <n v="1048.24"/>
    <n v="2"/>
    <n v="0.1"/>
    <n v="-184.27"/>
    <s v="CUST-6859"/>
    <x v="1"/>
    <x v="0"/>
    <n v="10001"/>
    <n v="3"/>
    <n v="-0.17578989544379151"/>
  </r>
  <r>
    <s v="CA-2019-105860"/>
    <d v="2019-04-21T00:00:00"/>
    <d v="2019-04-24T00:00:00"/>
    <x v="0"/>
    <s v="Illinois"/>
    <s v="Houston"/>
    <x v="2"/>
    <x v="4"/>
    <s v="Chairs Product 2"/>
    <n v="1023.82"/>
    <n v="2"/>
    <n v="0.1"/>
    <n v="-163.38999999999999"/>
    <s v="CUST-6860"/>
    <x v="0"/>
    <x v="0"/>
    <n v="10001"/>
    <n v="3"/>
    <n v="-0.15958859955851612"/>
  </r>
  <r>
    <s v="CA-2019-105861"/>
    <d v="2019-11-15T00:00:00"/>
    <d v="2019-11-19T00:00:00"/>
    <x v="0"/>
    <s v="New York"/>
    <s v="Los Angeles"/>
    <x v="2"/>
    <x v="4"/>
    <s v="Chairs Product 24"/>
    <n v="245.93"/>
    <n v="5"/>
    <n v="0.1"/>
    <n v="66.819999999999993"/>
    <s v="CUST-6861"/>
    <x v="0"/>
    <x v="0"/>
    <n v="10001"/>
    <n v="4"/>
    <n v="0.27170333021591508"/>
  </r>
  <r>
    <s v="CA-2019-105862"/>
    <d v="2019-04-12T00:00:00"/>
    <d v="2019-04-16T00:00:00"/>
    <x v="1"/>
    <s v="Texas"/>
    <s v="Miami"/>
    <x v="1"/>
    <x v="7"/>
    <s v="Phones Product 25"/>
    <n v="1494.15"/>
    <n v="2"/>
    <n v="0.1"/>
    <n v="-147.53"/>
    <s v="CUST-6862"/>
    <x v="2"/>
    <x v="0"/>
    <n v="10001"/>
    <n v="4"/>
    <n v="-9.8738413144597262E-2"/>
  </r>
  <r>
    <s v="CA-2019-105863"/>
    <d v="2019-12-16T00:00:00"/>
    <d v="2019-12-21T00:00:00"/>
    <x v="3"/>
    <s v="California"/>
    <s v="Miami"/>
    <x v="1"/>
    <x v="3"/>
    <s v="Accessories Product 2"/>
    <n v="1111.74"/>
    <n v="2"/>
    <n v="0"/>
    <n v="324.92"/>
    <s v="CUST-6863"/>
    <x v="2"/>
    <x v="0"/>
    <n v="10001"/>
    <n v="5"/>
    <n v="0.29226257938007089"/>
  </r>
  <r>
    <s v="CA-2019-105864"/>
    <d v="2019-05-15T00:00:00"/>
    <d v="2019-05-17T00:00:00"/>
    <x v="3"/>
    <s v="California"/>
    <s v="Seattle"/>
    <x v="2"/>
    <x v="4"/>
    <s v="Chairs Product 21"/>
    <n v="148.9"/>
    <n v="2"/>
    <n v="0.05"/>
    <n v="24.63"/>
    <s v="CUST-6864"/>
    <x v="0"/>
    <x v="0"/>
    <n v="10001"/>
    <n v="2"/>
    <n v="0.16541302887844189"/>
  </r>
  <r>
    <s v="CA-2019-105865"/>
    <d v="2019-05-20T00:00:00"/>
    <d v="2019-05-23T00:00:00"/>
    <x v="2"/>
    <s v="Illinois"/>
    <s v="Los Angeles"/>
    <x v="1"/>
    <x v="2"/>
    <s v="Laptops Product 43"/>
    <n v="424.84"/>
    <n v="4"/>
    <n v="0.2"/>
    <n v="-57.49"/>
    <s v="CUST-6865"/>
    <x v="0"/>
    <x v="0"/>
    <n v="10001"/>
    <n v="3"/>
    <n v="-0.1353215328123529"/>
  </r>
  <r>
    <s v="CA-2019-105866"/>
    <d v="2019-03-10T00:00:00"/>
    <d v="2019-03-12T00:00:00"/>
    <x v="1"/>
    <s v="Washington"/>
    <s v="Los Angeles"/>
    <x v="1"/>
    <x v="2"/>
    <s v="Laptops Product 29"/>
    <n v="1126.5999999999999"/>
    <n v="5"/>
    <n v="0"/>
    <n v="-212.55"/>
    <s v="CUST-6866"/>
    <x v="0"/>
    <x v="0"/>
    <n v="10001"/>
    <n v="2"/>
    <n v="-0.18866500976389139"/>
  </r>
  <r>
    <s v="CA-2019-105867"/>
    <d v="2019-09-10T00:00:00"/>
    <d v="2019-09-15T00:00:00"/>
    <x v="2"/>
    <s v="Texas"/>
    <s v="Seattle"/>
    <x v="0"/>
    <x v="0"/>
    <s v="Storage Product 20"/>
    <n v="1182.48"/>
    <n v="1"/>
    <n v="0.2"/>
    <n v="269.24"/>
    <s v="CUST-6867"/>
    <x v="2"/>
    <x v="0"/>
    <n v="10001"/>
    <n v="5"/>
    <n v="0.22769095460388336"/>
  </r>
  <r>
    <s v="CA-2019-105868"/>
    <d v="2019-06-25T00:00:00"/>
    <d v="2019-06-27T00:00:00"/>
    <x v="0"/>
    <s v="Illinois"/>
    <s v="Seattle"/>
    <x v="2"/>
    <x v="6"/>
    <s v="Bookcases Product 25"/>
    <n v="279.16000000000003"/>
    <n v="2"/>
    <n v="0.2"/>
    <n v="17.79"/>
    <s v="CUST-6868"/>
    <x v="0"/>
    <x v="0"/>
    <n v="10001"/>
    <n v="2"/>
    <n v="6.3726894970626155E-2"/>
  </r>
  <r>
    <s v="CA-2019-105869"/>
    <d v="2019-12-11T00:00:00"/>
    <d v="2019-12-13T00:00:00"/>
    <x v="0"/>
    <s v="Illinois"/>
    <s v="New York City"/>
    <x v="0"/>
    <x v="5"/>
    <s v="Paper Product 23"/>
    <n v="789.45"/>
    <n v="4"/>
    <n v="0.05"/>
    <n v="-125.57"/>
    <s v="CUST-6869"/>
    <x v="1"/>
    <x v="0"/>
    <n v="10001"/>
    <n v="2"/>
    <n v="-0.15906010513648741"/>
  </r>
  <r>
    <s v="CA-2019-105870"/>
    <d v="2019-12-10T00:00:00"/>
    <d v="2019-12-14T00:00:00"/>
    <x v="3"/>
    <s v="New York"/>
    <s v="Chicago"/>
    <x v="0"/>
    <x v="0"/>
    <s v="Storage Product 26"/>
    <n v="876.34"/>
    <n v="2"/>
    <n v="0.05"/>
    <n v="252.65"/>
    <s v="CUST-6870"/>
    <x v="1"/>
    <x v="0"/>
    <n v="10001"/>
    <n v="4"/>
    <n v="0.28830134422712644"/>
  </r>
  <r>
    <s v="CA-2019-105871"/>
    <d v="2019-02-23T00:00:00"/>
    <d v="2019-02-26T00:00:00"/>
    <x v="0"/>
    <s v="Washington"/>
    <s v="Miami"/>
    <x v="1"/>
    <x v="7"/>
    <s v="Phones Product 35"/>
    <n v="705.86"/>
    <n v="2"/>
    <n v="0.2"/>
    <n v="-127.06"/>
    <s v="CUST-6871"/>
    <x v="1"/>
    <x v="0"/>
    <n v="10001"/>
    <n v="3"/>
    <n v="-0.18000736689995184"/>
  </r>
  <r>
    <s v="CA-2019-105872"/>
    <d v="2019-06-06T00:00:00"/>
    <d v="2019-06-08T00:00:00"/>
    <x v="3"/>
    <s v="Illinois"/>
    <s v="Chicago"/>
    <x v="2"/>
    <x v="4"/>
    <s v="Chairs Product 33"/>
    <n v="1120.05"/>
    <n v="4"/>
    <n v="0.2"/>
    <n v="86.47"/>
    <s v="CUST-6872"/>
    <x v="2"/>
    <x v="0"/>
    <n v="10001"/>
    <n v="2"/>
    <n v="7.7201910628989776E-2"/>
  </r>
  <r>
    <s v="CA-2019-105873"/>
    <d v="2019-03-24T00:00:00"/>
    <d v="2019-03-27T00:00:00"/>
    <x v="0"/>
    <s v="Illinois"/>
    <s v="New York City"/>
    <x v="2"/>
    <x v="6"/>
    <s v="Bookcases Product 49"/>
    <n v="155.1"/>
    <n v="5"/>
    <n v="0.05"/>
    <n v="18.55"/>
    <s v="CUST-6873"/>
    <x v="1"/>
    <x v="0"/>
    <n v="10001"/>
    <n v="3"/>
    <n v="0.11960025789813025"/>
  </r>
  <r>
    <s v="CA-2019-105874"/>
    <d v="2019-11-19T00:00:00"/>
    <d v="2019-11-24T00:00:00"/>
    <x v="3"/>
    <s v="Illinois"/>
    <s v="Houston"/>
    <x v="0"/>
    <x v="5"/>
    <s v="Paper Product 12"/>
    <n v="315.98"/>
    <n v="2"/>
    <n v="0"/>
    <n v="-28.41"/>
    <s v="CUST-6874"/>
    <x v="0"/>
    <x v="0"/>
    <n v="10001"/>
    <n v="5"/>
    <n v="-8.9910753845180075E-2"/>
  </r>
  <r>
    <s v="CA-2019-105875"/>
    <d v="2019-04-27T00:00:00"/>
    <d v="2019-05-01T00:00:00"/>
    <x v="1"/>
    <s v="Florida"/>
    <s v="Chicago"/>
    <x v="0"/>
    <x v="1"/>
    <s v="Binders Product 34"/>
    <n v="727.78"/>
    <n v="3"/>
    <n v="0"/>
    <n v="-62.26"/>
    <s v="CUST-6875"/>
    <x v="0"/>
    <x v="0"/>
    <n v="10001"/>
    <n v="4"/>
    <n v="-8.5547830388304158E-2"/>
  </r>
  <r>
    <s v="CA-2019-105876"/>
    <d v="2019-10-18T00:00:00"/>
    <d v="2019-10-21T00:00:00"/>
    <x v="1"/>
    <s v="New York"/>
    <s v="Los Angeles"/>
    <x v="2"/>
    <x v="8"/>
    <s v="Tables Product 24"/>
    <n v="196.8"/>
    <n v="5"/>
    <n v="0"/>
    <n v="-14.64"/>
    <s v="CUST-6876"/>
    <x v="0"/>
    <x v="0"/>
    <n v="10001"/>
    <n v="3"/>
    <n v="-7.4390243902439021E-2"/>
  </r>
  <r>
    <s v="CA-2019-105877"/>
    <d v="2019-04-17T00:00:00"/>
    <d v="2019-04-19T00:00:00"/>
    <x v="0"/>
    <s v="California"/>
    <s v="Chicago"/>
    <x v="2"/>
    <x v="8"/>
    <s v="Tables Product 23"/>
    <n v="803.12"/>
    <n v="2"/>
    <n v="0.2"/>
    <n v="-145.41999999999999"/>
    <s v="CUST-6877"/>
    <x v="0"/>
    <x v="0"/>
    <n v="10001"/>
    <n v="2"/>
    <n v="-0.18106883155692796"/>
  </r>
  <r>
    <s v="CA-2019-105878"/>
    <d v="2019-08-02T00:00:00"/>
    <d v="2019-08-07T00:00:00"/>
    <x v="3"/>
    <s v="California"/>
    <s v="Los Angeles"/>
    <x v="0"/>
    <x v="0"/>
    <s v="Storage Product 33"/>
    <n v="1449.55"/>
    <n v="4"/>
    <n v="0.1"/>
    <n v="-186.59"/>
    <s v="CUST-6878"/>
    <x v="2"/>
    <x v="0"/>
    <n v="10001"/>
    <n v="5"/>
    <n v="-0.12872270704701461"/>
  </r>
  <r>
    <s v="CA-2019-105879"/>
    <d v="2019-04-14T00:00:00"/>
    <d v="2019-04-15T00:00:00"/>
    <x v="1"/>
    <s v="Texas"/>
    <s v="Chicago"/>
    <x v="1"/>
    <x v="7"/>
    <s v="Phones Product 6"/>
    <n v="1313.7"/>
    <n v="4"/>
    <n v="0.2"/>
    <n v="67.38"/>
    <s v="CUST-6879"/>
    <x v="2"/>
    <x v="0"/>
    <n v="10001"/>
    <n v="1"/>
    <n v="5.1290248915277455E-2"/>
  </r>
  <r>
    <s v="CA-2019-105880"/>
    <d v="2019-12-10T00:00:00"/>
    <d v="2019-12-12T00:00:00"/>
    <x v="0"/>
    <s v="Washington"/>
    <s v="Seattle"/>
    <x v="0"/>
    <x v="0"/>
    <s v="Storage Product 41"/>
    <n v="860.06"/>
    <n v="1"/>
    <n v="0.2"/>
    <n v="-169.55"/>
    <s v="CUST-6880"/>
    <x v="1"/>
    <x v="0"/>
    <n v="10001"/>
    <n v="2"/>
    <n v="-0.19713740901797552"/>
  </r>
  <r>
    <s v="CA-2019-105881"/>
    <d v="2019-08-21T00:00:00"/>
    <d v="2019-08-25T00:00:00"/>
    <x v="0"/>
    <s v="Florida"/>
    <s v="Miami"/>
    <x v="1"/>
    <x v="7"/>
    <s v="Phones Product 42"/>
    <n v="1187.58"/>
    <n v="5"/>
    <n v="0"/>
    <n v="33.11"/>
    <s v="CUST-6881"/>
    <x v="0"/>
    <x v="0"/>
    <n v="10001"/>
    <n v="4"/>
    <n v="2.788022701628522E-2"/>
  </r>
  <r>
    <s v="CA-2019-105882"/>
    <d v="2019-05-28T00:00:00"/>
    <d v="2019-05-31T00:00:00"/>
    <x v="3"/>
    <s v="New York"/>
    <s v="New York City"/>
    <x v="2"/>
    <x v="4"/>
    <s v="Chairs Product 23"/>
    <n v="439.66"/>
    <n v="2"/>
    <n v="0"/>
    <n v="92.22"/>
    <s v="CUST-6882"/>
    <x v="0"/>
    <x v="0"/>
    <n v="10001"/>
    <n v="3"/>
    <n v="0.20975299094755037"/>
  </r>
  <r>
    <s v="CA-2019-105883"/>
    <d v="2019-07-17T00:00:00"/>
    <d v="2019-07-19T00:00:00"/>
    <x v="2"/>
    <s v="Florida"/>
    <s v="Miami"/>
    <x v="1"/>
    <x v="7"/>
    <s v="Phones Product 10"/>
    <n v="1393.49"/>
    <n v="4"/>
    <n v="0.2"/>
    <n v="-234.9"/>
    <s v="CUST-6883"/>
    <x v="2"/>
    <x v="0"/>
    <n v="10001"/>
    <n v="2"/>
    <n v="-0.16856956275251347"/>
  </r>
  <r>
    <s v="CA-2019-105884"/>
    <d v="2019-01-24T00:00:00"/>
    <d v="2019-01-27T00:00:00"/>
    <x v="0"/>
    <s v="Texas"/>
    <s v="Houston"/>
    <x v="0"/>
    <x v="5"/>
    <s v="Paper Product 24"/>
    <n v="73.87"/>
    <n v="5"/>
    <n v="0"/>
    <n v="13.47"/>
    <s v="CUST-6884"/>
    <x v="1"/>
    <x v="0"/>
    <n v="10001"/>
    <n v="3"/>
    <n v="0.18234736699607418"/>
  </r>
  <r>
    <s v="CA-2019-105885"/>
    <d v="2019-06-30T00:00:00"/>
    <d v="2019-07-02T00:00:00"/>
    <x v="0"/>
    <s v="New York"/>
    <s v="Chicago"/>
    <x v="1"/>
    <x v="2"/>
    <s v="Laptops Product 13"/>
    <n v="900.93"/>
    <n v="1"/>
    <n v="0.1"/>
    <n v="-97.96"/>
    <s v="CUST-6885"/>
    <x v="2"/>
    <x v="0"/>
    <n v="10001"/>
    <n v="2"/>
    <n v="-0.1087320879535591"/>
  </r>
  <r>
    <s v="CA-2019-105886"/>
    <d v="2019-08-02T00:00:00"/>
    <d v="2019-08-06T00:00:00"/>
    <x v="2"/>
    <s v="Illinois"/>
    <s v="Houston"/>
    <x v="2"/>
    <x v="8"/>
    <s v="Tables Product 32"/>
    <n v="1081.05"/>
    <n v="1"/>
    <n v="0.2"/>
    <n v="317.81"/>
    <s v="CUST-6886"/>
    <x v="2"/>
    <x v="0"/>
    <n v="10001"/>
    <n v="4"/>
    <n v="0.29398270200268262"/>
  </r>
  <r>
    <s v="CA-2019-105887"/>
    <d v="2019-07-05T00:00:00"/>
    <d v="2019-07-10T00:00:00"/>
    <x v="1"/>
    <s v="California"/>
    <s v="Miami"/>
    <x v="0"/>
    <x v="5"/>
    <s v="Paper Product 5"/>
    <n v="573.87"/>
    <n v="5"/>
    <n v="0"/>
    <n v="81.75"/>
    <s v="CUST-6887"/>
    <x v="0"/>
    <x v="0"/>
    <n v="10001"/>
    <n v="5"/>
    <n v="0.14245386585812117"/>
  </r>
  <r>
    <s v="CA-2019-105888"/>
    <d v="2019-04-07T00:00:00"/>
    <d v="2019-04-11T00:00:00"/>
    <x v="2"/>
    <s v="Washington"/>
    <s v="New York City"/>
    <x v="0"/>
    <x v="1"/>
    <s v="Binders Product 7"/>
    <n v="870.89"/>
    <n v="5"/>
    <n v="0"/>
    <n v="137.47"/>
    <s v="CUST-6888"/>
    <x v="0"/>
    <x v="0"/>
    <n v="10001"/>
    <n v="4"/>
    <n v="0.15785001550138364"/>
  </r>
  <r>
    <s v="CA-2019-105889"/>
    <d v="2019-04-01T00:00:00"/>
    <d v="2019-04-03T00:00:00"/>
    <x v="3"/>
    <s v="Florida"/>
    <s v="Houston"/>
    <x v="1"/>
    <x v="7"/>
    <s v="Phones Product 36"/>
    <n v="1124.24"/>
    <n v="5"/>
    <n v="0"/>
    <n v="-30.23"/>
    <s v="CUST-6889"/>
    <x v="0"/>
    <x v="0"/>
    <n v="10001"/>
    <n v="2"/>
    <n v="-2.6889276311107949E-2"/>
  </r>
  <r>
    <s v="CA-2019-105890"/>
    <d v="2019-01-15T00:00:00"/>
    <d v="2019-01-19T00:00:00"/>
    <x v="0"/>
    <s v="California"/>
    <s v="Miami"/>
    <x v="0"/>
    <x v="0"/>
    <s v="Storage Product 1"/>
    <n v="153.66"/>
    <n v="3"/>
    <n v="0.1"/>
    <n v="-29.34"/>
    <s v="CUST-6890"/>
    <x v="0"/>
    <x v="0"/>
    <n v="10001"/>
    <n v="4"/>
    <n v="-0.1909410386567747"/>
  </r>
  <r>
    <s v="CA-2019-105891"/>
    <d v="2019-09-17T00:00:00"/>
    <d v="2019-09-21T00:00:00"/>
    <x v="1"/>
    <s v="Texas"/>
    <s v="Miami"/>
    <x v="0"/>
    <x v="5"/>
    <s v="Paper Product 29"/>
    <n v="917.36"/>
    <n v="4"/>
    <n v="0.1"/>
    <n v="-140.47"/>
    <s v="CUST-6891"/>
    <x v="0"/>
    <x v="0"/>
    <n v="10001"/>
    <n v="4"/>
    <n v="-0.15312418243655707"/>
  </r>
  <r>
    <s v="CA-2019-105892"/>
    <d v="2019-12-02T00:00:00"/>
    <d v="2019-12-06T00:00:00"/>
    <x v="1"/>
    <s v="California"/>
    <s v="New York City"/>
    <x v="2"/>
    <x v="8"/>
    <s v="Tables Product 34"/>
    <n v="857.8"/>
    <n v="1"/>
    <n v="0.2"/>
    <n v="-105.94"/>
    <s v="CUST-6892"/>
    <x v="2"/>
    <x v="0"/>
    <n v="10001"/>
    <n v="4"/>
    <n v="-0.12350198181394265"/>
  </r>
  <r>
    <s v="CA-2019-105893"/>
    <d v="2019-07-06T00:00:00"/>
    <d v="2019-07-08T00:00:00"/>
    <x v="0"/>
    <s v="Florida"/>
    <s v="Miami"/>
    <x v="2"/>
    <x v="4"/>
    <s v="Chairs Product 5"/>
    <n v="60.85"/>
    <n v="4"/>
    <n v="0.2"/>
    <n v="-1.93"/>
    <s v="CUST-6893"/>
    <x v="2"/>
    <x v="0"/>
    <n v="10001"/>
    <n v="2"/>
    <n v="-3.1717337715694328E-2"/>
  </r>
  <r>
    <s v="CA-2019-105894"/>
    <d v="2019-03-10T00:00:00"/>
    <d v="2019-03-13T00:00:00"/>
    <x v="2"/>
    <s v="Washington"/>
    <s v="Chicago"/>
    <x v="2"/>
    <x v="6"/>
    <s v="Bookcases Product 10"/>
    <n v="712.71"/>
    <n v="2"/>
    <n v="0.1"/>
    <n v="190"/>
    <s v="CUST-6894"/>
    <x v="0"/>
    <x v="0"/>
    <n v="10001"/>
    <n v="3"/>
    <n v="0.26658809333389455"/>
  </r>
  <r>
    <s v="CA-2019-105895"/>
    <d v="2019-12-31T00:00:00"/>
    <d v="2020-01-01T00:00:00"/>
    <x v="0"/>
    <s v="Illinois"/>
    <s v="Chicago"/>
    <x v="0"/>
    <x v="1"/>
    <s v="Binders Product 20"/>
    <n v="1426.84"/>
    <n v="4"/>
    <n v="0.2"/>
    <n v="-136.55000000000001"/>
    <s v="CUST-6895"/>
    <x v="2"/>
    <x v="0"/>
    <n v="10001"/>
    <n v="1"/>
    <n v="-9.5700989599394479E-2"/>
  </r>
  <r>
    <s v="CA-2019-105896"/>
    <d v="2019-01-11T00:00:00"/>
    <d v="2019-01-12T00:00:00"/>
    <x v="0"/>
    <s v="Florida"/>
    <s v="Houston"/>
    <x v="2"/>
    <x v="4"/>
    <s v="Chairs Product 13"/>
    <n v="133.81"/>
    <n v="5"/>
    <n v="0.2"/>
    <n v="13.34"/>
    <s v="CUST-6896"/>
    <x v="0"/>
    <x v="0"/>
    <n v="10001"/>
    <n v="1"/>
    <n v="9.9693595396457654E-2"/>
  </r>
  <r>
    <s v="CA-2019-105897"/>
    <d v="2019-02-23T00:00:00"/>
    <d v="2019-02-28T00:00:00"/>
    <x v="3"/>
    <s v="California"/>
    <s v="Houston"/>
    <x v="2"/>
    <x v="4"/>
    <s v="Chairs Product 38"/>
    <n v="356.95"/>
    <n v="2"/>
    <n v="0.05"/>
    <n v="39.14"/>
    <s v="CUST-6897"/>
    <x v="2"/>
    <x v="0"/>
    <n v="10001"/>
    <n v="5"/>
    <n v="0.10965121165429333"/>
  </r>
  <r>
    <s v="CA-2019-105898"/>
    <d v="2019-12-07T00:00:00"/>
    <d v="2019-12-08T00:00:00"/>
    <x v="1"/>
    <s v="Texas"/>
    <s v="Miami"/>
    <x v="2"/>
    <x v="8"/>
    <s v="Tables Product 44"/>
    <n v="1331.77"/>
    <n v="2"/>
    <n v="0.1"/>
    <n v="-81.7"/>
    <s v="CUST-6898"/>
    <x v="0"/>
    <x v="0"/>
    <n v="10001"/>
    <n v="1"/>
    <n v="-6.1346929274574441E-2"/>
  </r>
  <r>
    <s v="CA-2019-105899"/>
    <d v="2019-07-05T00:00:00"/>
    <d v="2019-07-07T00:00:00"/>
    <x v="3"/>
    <s v="New York"/>
    <s v="New York City"/>
    <x v="1"/>
    <x v="2"/>
    <s v="Laptops Product 35"/>
    <n v="1168.3699999999999"/>
    <n v="2"/>
    <n v="0.05"/>
    <n v="-7.65"/>
    <s v="CUST-6899"/>
    <x v="2"/>
    <x v="0"/>
    <n v="10001"/>
    <n v="2"/>
    <n v="-6.5475833854001736E-3"/>
  </r>
  <r>
    <s v="CA-2019-105900"/>
    <d v="2019-04-25T00:00:00"/>
    <d v="2019-04-30T00:00:00"/>
    <x v="1"/>
    <s v="New York"/>
    <s v="Miami"/>
    <x v="0"/>
    <x v="5"/>
    <s v="Paper Product 42"/>
    <n v="552.80999999999995"/>
    <n v="1"/>
    <n v="0.05"/>
    <n v="56.97"/>
    <s v="CUST-6900"/>
    <x v="0"/>
    <x v="0"/>
    <n v="10001"/>
    <n v="5"/>
    <n v="0.10305529928908667"/>
  </r>
  <r>
    <s v="CA-2019-105901"/>
    <d v="2019-01-04T00:00:00"/>
    <d v="2019-01-05T00:00:00"/>
    <x v="1"/>
    <s v="New York"/>
    <s v="Seattle"/>
    <x v="0"/>
    <x v="0"/>
    <s v="Storage Product 12"/>
    <n v="813.33"/>
    <n v="1"/>
    <n v="0.2"/>
    <n v="-155.6"/>
    <s v="CUST-6901"/>
    <x v="1"/>
    <x v="0"/>
    <n v="10001"/>
    <n v="1"/>
    <n v="-0.19131225947647323"/>
  </r>
  <r>
    <s v="CA-2019-105902"/>
    <d v="2019-03-10T00:00:00"/>
    <d v="2019-03-12T00:00:00"/>
    <x v="0"/>
    <s v="Washington"/>
    <s v="New York City"/>
    <x v="2"/>
    <x v="6"/>
    <s v="Bookcases Product 9"/>
    <n v="1392.8"/>
    <n v="4"/>
    <n v="0.05"/>
    <n v="-100.54"/>
    <s v="CUST-6902"/>
    <x v="1"/>
    <x v="0"/>
    <n v="10001"/>
    <n v="2"/>
    <n v="-7.2185525560022987E-2"/>
  </r>
  <r>
    <s v="CA-2019-105903"/>
    <d v="2019-04-26T00:00:00"/>
    <d v="2019-05-01T00:00:00"/>
    <x v="1"/>
    <s v="Washington"/>
    <s v="Los Angeles"/>
    <x v="2"/>
    <x v="6"/>
    <s v="Bookcases Product 3"/>
    <n v="1464.36"/>
    <n v="1"/>
    <n v="0.05"/>
    <n v="240.48"/>
    <s v="CUST-6903"/>
    <x v="2"/>
    <x v="0"/>
    <n v="10001"/>
    <n v="5"/>
    <n v="0.1642219126444317"/>
  </r>
  <r>
    <s v="CA-2019-105904"/>
    <d v="2019-04-26T00:00:00"/>
    <d v="2019-04-29T00:00:00"/>
    <x v="2"/>
    <s v="Illinois"/>
    <s v="New York City"/>
    <x v="2"/>
    <x v="8"/>
    <s v="Tables Product 47"/>
    <n v="75.260000000000005"/>
    <n v="1"/>
    <n v="0.05"/>
    <n v="10.76"/>
    <s v="CUST-6904"/>
    <x v="2"/>
    <x v="0"/>
    <n v="10001"/>
    <n v="3"/>
    <n v="0.1429710337496678"/>
  </r>
  <r>
    <s v="CA-2019-105905"/>
    <d v="2019-10-05T00:00:00"/>
    <d v="2019-10-08T00:00:00"/>
    <x v="1"/>
    <s v="Florida"/>
    <s v="New York City"/>
    <x v="2"/>
    <x v="4"/>
    <s v="Chairs Product 3"/>
    <n v="838.77"/>
    <n v="1"/>
    <n v="0.05"/>
    <n v="126.37"/>
    <s v="CUST-6905"/>
    <x v="1"/>
    <x v="0"/>
    <n v="10001"/>
    <n v="3"/>
    <n v="0.15066108706796857"/>
  </r>
  <r>
    <s v="CA-2019-105906"/>
    <d v="2019-02-10T00:00:00"/>
    <d v="2019-02-15T00:00:00"/>
    <x v="1"/>
    <s v="New York"/>
    <s v="Miami"/>
    <x v="2"/>
    <x v="8"/>
    <s v="Tables Product 44"/>
    <n v="272.5"/>
    <n v="5"/>
    <n v="0"/>
    <n v="56.67"/>
    <s v="CUST-6906"/>
    <x v="0"/>
    <x v="0"/>
    <n v="10001"/>
    <n v="5"/>
    <n v="0.20796330275229358"/>
  </r>
  <r>
    <s v="CA-2019-105907"/>
    <d v="2019-04-29T00:00:00"/>
    <d v="2019-05-03T00:00:00"/>
    <x v="1"/>
    <s v="New York"/>
    <s v="Houston"/>
    <x v="1"/>
    <x v="7"/>
    <s v="Phones Product 34"/>
    <n v="1352.45"/>
    <n v="3"/>
    <n v="0.1"/>
    <n v="154.24"/>
    <s v="CUST-6907"/>
    <x v="2"/>
    <x v="0"/>
    <n v="10001"/>
    <n v="4"/>
    <n v="0.1140448815113313"/>
  </r>
  <r>
    <s v="CA-2019-105908"/>
    <d v="2019-08-04T00:00:00"/>
    <d v="2019-08-08T00:00:00"/>
    <x v="2"/>
    <s v="New York"/>
    <s v="New York City"/>
    <x v="0"/>
    <x v="0"/>
    <s v="Storage Product 13"/>
    <n v="642.38"/>
    <n v="2"/>
    <n v="0.05"/>
    <n v="-92.78"/>
    <s v="CUST-6908"/>
    <x v="0"/>
    <x v="0"/>
    <n v="10001"/>
    <n v="4"/>
    <n v="-0.14443164482082257"/>
  </r>
  <r>
    <s v="CA-2019-105909"/>
    <d v="2019-12-01T00:00:00"/>
    <d v="2019-12-05T00:00:00"/>
    <x v="0"/>
    <s v="Texas"/>
    <s v="Seattle"/>
    <x v="0"/>
    <x v="0"/>
    <s v="Storage Product 3"/>
    <n v="742.08"/>
    <n v="1"/>
    <n v="0.2"/>
    <n v="138.05000000000001"/>
    <s v="CUST-6909"/>
    <x v="2"/>
    <x v="0"/>
    <n v="10001"/>
    <n v="4"/>
    <n v="0.18603115567054765"/>
  </r>
  <r>
    <s v="CA-2019-105910"/>
    <d v="2019-11-01T00:00:00"/>
    <d v="2019-11-06T00:00:00"/>
    <x v="2"/>
    <s v="New York"/>
    <s v="New York City"/>
    <x v="2"/>
    <x v="6"/>
    <s v="Bookcases Product 8"/>
    <n v="1321.56"/>
    <n v="3"/>
    <n v="0.05"/>
    <n v="-184.09"/>
    <s v="CUST-6910"/>
    <x v="2"/>
    <x v="0"/>
    <n v="10001"/>
    <n v="5"/>
    <n v="-0.13929749689760587"/>
  </r>
  <r>
    <s v="CA-2019-105911"/>
    <d v="2019-10-02T00:00:00"/>
    <d v="2019-10-07T00:00:00"/>
    <x v="3"/>
    <s v="Washington"/>
    <s v="New York City"/>
    <x v="1"/>
    <x v="7"/>
    <s v="Phones Product 4"/>
    <n v="254.72"/>
    <n v="2"/>
    <n v="0"/>
    <n v="55"/>
    <s v="CUST-6911"/>
    <x v="0"/>
    <x v="0"/>
    <n v="10001"/>
    <n v="5"/>
    <n v="0.21592336683417085"/>
  </r>
  <r>
    <s v="CA-2019-105912"/>
    <d v="2019-07-04T00:00:00"/>
    <d v="2019-07-05T00:00:00"/>
    <x v="0"/>
    <s v="Illinois"/>
    <s v="Seattle"/>
    <x v="2"/>
    <x v="8"/>
    <s v="Tables Product 43"/>
    <n v="320.83"/>
    <n v="4"/>
    <n v="0.2"/>
    <n v="-49.39"/>
    <s v="CUST-6912"/>
    <x v="0"/>
    <x v="0"/>
    <n v="10001"/>
    <n v="1"/>
    <n v="-0.15394445656578251"/>
  </r>
  <r>
    <s v="CA-2019-105913"/>
    <d v="2019-08-07T00:00:00"/>
    <d v="2019-08-09T00:00:00"/>
    <x v="1"/>
    <s v="Illinois"/>
    <s v="New York City"/>
    <x v="0"/>
    <x v="1"/>
    <s v="Binders Product 10"/>
    <n v="522.72"/>
    <n v="5"/>
    <n v="0.05"/>
    <n v="150.86000000000001"/>
    <s v="CUST-6913"/>
    <x v="1"/>
    <x v="0"/>
    <n v="10001"/>
    <n v="2"/>
    <n v="0.28860575451484544"/>
  </r>
  <r>
    <s v="CA-2019-105914"/>
    <d v="2019-03-19T00:00:00"/>
    <d v="2019-03-20T00:00:00"/>
    <x v="3"/>
    <s v="Illinois"/>
    <s v="Miami"/>
    <x v="2"/>
    <x v="8"/>
    <s v="Tables Product 2"/>
    <n v="1222.82"/>
    <n v="1"/>
    <n v="0.1"/>
    <n v="-83.83"/>
    <s v="CUST-6914"/>
    <x v="1"/>
    <x v="0"/>
    <n v="10001"/>
    <n v="1"/>
    <n v="-6.8554652360936205E-2"/>
  </r>
  <r>
    <s v="CA-2019-105915"/>
    <d v="2019-06-24T00:00:00"/>
    <d v="2019-06-25T00:00:00"/>
    <x v="3"/>
    <s v="California"/>
    <s v="Los Angeles"/>
    <x v="0"/>
    <x v="0"/>
    <s v="Storage Product 21"/>
    <n v="1484.03"/>
    <n v="3"/>
    <n v="0.1"/>
    <n v="0.09"/>
    <s v="CUST-6915"/>
    <x v="0"/>
    <x v="0"/>
    <n v="10001"/>
    <n v="1"/>
    <n v="6.0645674278821857E-5"/>
  </r>
  <r>
    <s v="CA-2019-105916"/>
    <d v="2019-07-15T00:00:00"/>
    <d v="2019-07-18T00:00:00"/>
    <x v="0"/>
    <s v="New York"/>
    <s v="Seattle"/>
    <x v="2"/>
    <x v="8"/>
    <s v="Tables Product 33"/>
    <n v="222.81"/>
    <n v="5"/>
    <n v="0.1"/>
    <n v="-16.399999999999999"/>
    <s v="CUST-6916"/>
    <x v="2"/>
    <x v="0"/>
    <n v="10001"/>
    <n v="3"/>
    <n v="-7.3605313944616488E-2"/>
  </r>
  <r>
    <s v="CA-2019-105917"/>
    <d v="2019-06-08T00:00:00"/>
    <d v="2019-06-10T00:00:00"/>
    <x v="0"/>
    <s v="Washington"/>
    <s v="Houston"/>
    <x v="1"/>
    <x v="3"/>
    <s v="Accessories Product 16"/>
    <n v="1217.32"/>
    <n v="2"/>
    <n v="0.1"/>
    <n v="45.76"/>
    <s v="CUST-6917"/>
    <x v="2"/>
    <x v="0"/>
    <n v="10001"/>
    <n v="2"/>
    <n v="3.7590773173857325E-2"/>
  </r>
  <r>
    <s v="CA-2019-105918"/>
    <d v="2019-12-21T00:00:00"/>
    <d v="2019-12-24T00:00:00"/>
    <x v="2"/>
    <s v="California"/>
    <s v="Chicago"/>
    <x v="2"/>
    <x v="4"/>
    <s v="Chairs Product 50"/>
    <n v="1366.25"/>
    <n v="1"/>
    <n v="0.2"/>
    <n v="-262.49"/>
    <s v="CUST-6918"/>
    <x v="2"/>
    <x v="0"/>
    <n v="10001"/>
    <n v="3"/>
    <n v="-0.19212442817932296"/>
  </r>
  <r>
    <s v="CA-2019-105919"/>
    <d v="2019-05-12T00:00:00"/>
    <d v="2019-05-16T00:00:00"/>
    <x v="2"/>
    <s v="Texas"/>
    <s v="Seattle"/>
    <x v="0"/>
    <x v="0"/>
    <s v="Storage Product 31"/>
    <n v="1023.41"/>
    <n v="2"/>
    <n v="0.2"/>
    <n v="118.59"/>
    <s v="CUST-6919"/>
    <x v="2"/>
    <x v="0"/>
    <n v="10001"/>
    <n v="4"/>
    <n v="0.11587731212319599"/>
  </r>
  <r>
    <s v="CA-2019-105920"/>
    <d v="2019-04-07T00:00:00"/>
    <d v="2019-04-11T00:00:00"/>
    <x v="2"/>
    <s v="New York"/>
    <s v="Houston"/>
    <x v="0"/>
    <x v="1"/>
    <s v="Binders Product 46"/>
    <n v="1465.9"/>
    <n v="2"/>
    <n v="0.2"/>
    <n v="429.74"/>
    <s v="CUST-6920"/>
    <x v="2"/>
    <x v="0"/>
    <n v="10001"/>
    <n v="4"/>
    <n v="0.29315778702503581"/>
  </r>
  <r>
    <s v="CA-2019-105921"/>
    <d v="2019-02-05T00:00:00"/>
    <d v="2019-02-10T00:00:00"/>
    <x v="2"/>
    <s v="Florida"/>
    <s v="Houston"/>
    <x v="2"/>
    <x v="4"/>
    <s v="Chairs Product 45"/>
    <n v="85.81"/>
    <n v="2"/>
    <n v="0.05"/>
    <n v="0.63"/>
    <s v="CUST-6921"/>
    <x v="0"/>
    <x v="0"/>
    <n v="10001"/>
    <n v="5"/>
    <n v="7.3418016548187854E-3"/>
  </r>
  <r>
    <s v="CA-2019-105922"/>
    <d v="2019-12-24T00:00:00"/>
    <d v="2019-12-28T00:00:00"/>
    <x v="3"/>
    <s v="New York"/>
    <s v="Los Angeles"/>
    <x v="2"/>
    <x v="6"/>
    <s v="Bookcases Product 2"/>
    <n v="265.77999999999997"/>
    <n v="2"/>
    <n v="0.2"/>
    <n v="-17.34"/>
    <s v="CUST-6922"/>
    <x v="0"/>
    <x v="0"/>
    <n v="10001"/>
    <n v="4"/>
    <n v="-6.5241929415305905E-2"/>
  </r>
  <r>
    <s v="CA-2019-105923"/>
    <d v="2019-09-12T00:00:00"/>
    <d v="2019-09-16T00:00:00"/>
    <x v="2"/>
    <s v="Texas"/>
    <s v="New York City"/>
    <x v="2"/>
    <x v="6"/>
    <s v="Bookcases Product 3"/>
    <n v="1004.09"/>
    <n v="4"/>
    <n v="0.1"/>
    <n v="294.11"/>
    <s v="CUST-6923"/>
    <x v="1"/>
    <x v="0"/>
    <n v="10001"/>
    <n v="4"/>
    <n v="0.29291198996105927"/>
  </r>
  <r>
    <s v="CA-2019-105924"/>
    <d v="2019-11-18T00:00:00"/>
    <d v="2019-11-22T00:00:00"/>
    <x v="1"/>
    <s v="Texas"/>
    <s v="New York City"/>
    <x v="2"/>
    <x v="4"/>
    <s v="Chairs Product 6"/>
    <n v="344.98"/>
    <n v="4"/>
    <n v="0"/>
    <n v="69.319999999999993"/>
    <s v="CUST-6924"/>
    <x v="0"/>
    <x v="0"/>
    <n v="10001"/>
    <n v="4"/>
    <n v="0.2009391848802829"/>
  </r>
  <r>
    <s v="CA-2019-105925"/>
    <d v="2019-08-20T00:00:00"/>
    <d v="2019-08-22T00:00:00"/>
    <x v="0"/>
    <s v="California"/>
    <s v="Los Angeles"/>
    <x v="1"/>
    <x v="7"/>
    <s v="Phones Product 38"/>
    <n v="1496.48"/>
    <n v="3"/>
    <n v="0.2"/>
    <n v="253.8"/>
    <s v="CUST-6925"/>
    <x v="2"/>
    <x v="0"/>
    <n v="10001"/>
    <n v="2"/>
    <n v="0.16959798994974876"/>
  </r>
  <r>
    <s v="CA-2019-105926"/>
    <d v="2019-08-25T00:00:00"/>
    <d v="2019-08-30T00:00:00"/>
    <x v="0"/>
    <s v="New York"/>
    <s v="Los Angeles"/>
    <x v="1"/>
    <x v="7"/>
    <s v="Phones Product 12"/>
    <n v="826.02"/>
    <n v="1"/>
    <n v="0"/>
    <n v="-149.35"/>
    <s v="CUST-6926"/>
    <x v="0"/>
    <x v="0"/>
    <n v="10001"/>
    <n v="5"/>
    <n v="-0.18080676012687344"/>
  </r>
  <r>
    <s v="CA-2019-105927"/>
    <d v="2019-06-19T00:00:00"/>
    <d v="2019-06-24T00:00:00"/>
    <x v="1"/>
    <s v="Washington"/>
    <s v="Seattle"/>
    <x v="0"/>
    <x v="5"/>
    <s v="Paper Product 34"/>
    <n v="526.09"/>
    <n v="5"/>
    <n v="0.2"/>
    <n v="-6.87"/>
    <s v="CUST-6927"/>
    <x v="2"/>
    <x v="0"/>
    <n v="10001"/>
    <n v="5"/>
    <n v="-1.3058602140318195E-2"/>
  </r>
  <r>
    <s v="CA-2019-105928"/>
    <d v="2019-07-24T00:00:00"/>
    <d v="2019-07-27T00:00:00"/>
    <x v="3"/>
    <s v="Washington"/>
    <s v="Chicago"/>
    <x v="2"/>
    <x v="8"/>
    <s v="Tables Product 24"/>
    <n v="153.24"/>
    <n v="4"/>
    <n v="0.2"/>
    <n v="25.85"/>
    <s v="CUST-6928"/>
    <x v="1"/>
    <x v="0"/>
    <n v="10001"/>
    <n v="3"/>
    <n v="0.16868963717045157"/>
  </r>
  <r>
    <s v="CA-2019-105929"/>
    <d v="2019-07-10T00:00:00"/>
    <d v="2019-07-12T00:00:00"/>
    <x v="2"/>
    <s v="Florida"/>
    <s v="Chicago"/>
    <x v="2"/>
    <x v="6"/>
    <s v="Bookcases Product 33"/>
    <n v="844.07"/>
    <n v="5"/>
    <n v="0.1"/>
    <n v="152.68"/>
    <s v="CUST-6929"/>
    <x v="2"/>
    <x v="0"/>
    <n v="10001"/>
    <n v="2"/>
    <n v="0.18088547158411031"/>
  </r>
  <r>
    <s v="CA-2019-105930"/>
    <d v="2019-10-02T00:00:00"/>
    <d v="2019-10-07T00:00:00"/>
    <x v="0"/>
    <s v="Illinois"/>
    <s v="Miami"/>
    <x v="0"/>
    <x v="0"/>
    <s v="Storage Product 12"/>
    <n v="516.49"/>
    <n v="1"/>
    <n v="0.2"/>
    <n v="-54.89"/>
    <s v="CUST-6930"/>
    <x v="2"/>
    <x v="0"/>
    <n v="10001"/>
    <n v="5"/>
    <n v="-0.10627504888768417"/>
  </r>
  <r>
    <s v="CA-2019-105931"/>
    <d v="2019-09-03T00:00:00"/>
    <d v="2019-09-06T00:00:00"/>
    <x v="2"/>
    <s v="Florida"/>
    <s v="Chicago"/>
    <x v="0"/>
    <x v="5"/>
    <s v="Paper Product 48"/>
    <n v="1324.58"/>
    <n v="3"/>
    <n v="0.2"/>
    <n v="-14.49"/>
    <s v="CUST-6931"/>
    <x v="2"/>
    <x v="0"/>
    <n v="10001"/>
    <n v="3"/>
    <n v="-1.0939316613568076E-2"/>
  </r>
  <r>
    <s v="CA-2019-105932"/>
    <d v="2019-01-06T00:00:00"/>
    <d v="2019-01-08T00:00:00"/>
    <x v="1"/>
    <s v="Florida"/>
    <s v="Houston"/>
    <x v="0"/>
    <x v="5"/>
    <s v="Paper Product 34"/>
    <n v="1338.28"/>
    <n v="4"/>
    <n v="0.1"/>
    <n v="-61.26"/>
    <s v="CUST-6932"/>
    <x v="0"/>
    <x v="0"/>
    <n v="10001"/>
    <n v="2"/>
    <n v="-4.5775174104073883E-2"/>
  </r>
  <r>
    <s v="CA-2019-105933"/>
    <d v="2019-12-06T00:00:00"/>
    <d v="2019-12-07T00:00:00"/>
    <x v="1"/>
    <s v="Washington"/>
    <s v="Houston"/>
    <x v="0"/>
    <x v="1"/>
    <s v="Binders Product 29"/>
    <n v="874.03"/>
    <n v="1"/>
    <n v="0"/>
    <n v="142.63999999999999"/>
    <s v="CUST-6933"/>
    <x v="1"/>
    <x v="0"/>
    <n v="10001"/>
    <n v="1"/>
    <n v="0.16319805956317288"/>
  </r>
  <r>
    <s v="CA-2019-105934"/>
    <d v="2019-09-21T00:00:00"/>
    <d v="2019-09-23T00:00:00"/>
    <x v="3"/>
    <s v="Illinois"/>
    <s v="Miami"/>
    <x v="0"/>
    <x v="5"/>
    <s v="Paper Product 32"/>
    <n v="1072.03"/>
    <n v="1"/>
    <n v="0.05"/>
    <n v="219.54"/>
    <s v="CUST-6934"/>
    <x v="0"/>
    <x v="0"/>
    <n v="10001"/>
    <n v="2"/>
    <n v="0.20478904508269358"/>
  </r>
  <r>
    <s v="CA-2019-105935"/>
    <d v="2019-02-28T00:00:00"/>
    <d v="2019-03-03T00:00:00"/>
    <x v="0"/>
    <s v="New York"/>
    <s v="Chicago"/>
    <x v="0"/>
    <x v="5"/>
    <s v="Paper Product 44"/>
    <n v="1120.26"/>
    <n v="3"/>
    <n v="0.2"/>
    <n v="-31.56"/>
    <s v="CUST-6935"/>
    <x v="2"/>
    <x v="0"/>
    <n v="10001"/>
    <n v="3"/>
    <n v="-2.8172031492689195E-2"/>
  </r>
  <r>
    <s v="CA-2019-105936"/>
    <d v="2019-10-15T00:00:00"/>
    <d v="2019-10-16T00:00:00"/>
    <x v="0"/>
    <s v="Florida"/>
    <s v="Seattle"/>
    <x v="2"/>
    <x v="4"/>
    <s v="Chairs Product 36"/>
    <n v="1135.19"/>
    <n v="4"/>
    <n v="0.1"/>
    <n v="141.80000000000001"/>
    <s v="CUST-6936"/>
    <x v="2"/>
    <x v="0"/>
    <n v="10001"/>
    <n v="1"/>
    <n v="0.12491301015689003"/>
  </r>
  <r>
    <s v="CA-2019-105937"/>
    <d v="2019-06-15T00:00:00"/>
    <d v="2019-06-16T00:00:00"/>
    <x v="3"/>
    <s v="Washington"/>
    <s v="Miami"/>
    <x v="0"/>
    <x v="1"/>
    <s v="Binders Product 41"/>
    <n v="687.47"/>
    <n v="2"/>
    <n v="0.2"/>
    <n v="28.43"/>
    <s v="CUST-6937"/>
    <x v="2"/>
    <x v="0"/>
    <n v="10001"/>
    <n v="1"/>
    <n v="4.1354531834116394E-2"/>
  </r>
  <r>
    <s v="CA-2019-105938"/>
    <d v="2019-07-12T00:00:00"/>
    <d v="2019-07-14T00:00:00"/>
    <x v="1"/>
    <s v="California"/>
    <s v="New York City"/>
    <x v="1"/>
    <x v="7"/>
    <s v="Phones Product 30"/>
    <n v="1111.01"/>
    <n v="1"/>
    <n v="0.2"/>
    <n v="-91.75"/>
    <s v="CUST-6938"/>
    <x v="0"/>
    <x v="0"/>
    <n v="10001"/>
    <n v="2"/>
    <n v="-8.2582515008865806E-2"/>
  </r>
  <r>
    <s v="CA-2019-105939"/>
    <d v="2019-03-05T00:00:00"/>
    <d v="2019-03-06T00:00:00"/>
    <x v="1"/>
    <s v="Florida"/>
    <s v="New York City"/>
    <x v="1"/>
    <x v="3"/>
    <s v="Accessories Product 41"/>
    <n v="1490.08"/>
    <n v="5"/>
    <n v="0.2"/>
    <n v="91.94"/>
    <s v="CUST-6939"/>
    <x v="2"/>
    <x v="0"/>
    <n v="10001"/>
    <n v="1"/>
    <n v="6.1701385160528296E-2"/>
  </r>
  <r>
    <s v="CA-2019-105940"/>
    <d v="2019-09-23T00:00:00"/>
    <d v="2019-09-25T00:00:00"/>
    <x v="2"/>
    <s v="New York"/>
    <s v="New York City"/>
    <x v="0"/>
    <x v="0"/>
    <s v="Storage Product 38"/>
    <n v="402.19"/>
    <n v="2"/>
    <n v="0.1"/>
    <n v="7.69"/>
    <s v="CUST-6940"/>
    <x v="0"/>
    <x v="0"/>
    <n v="10001"/>
    <n v="2"/>
    <n v="1.9120316268430346E-2"/>
  </r>
  <r>
    <s v="CA-2019-105941"/>
    <d v="2019-07-13T00:00:00"/>
    <d v="2019-07-16T00:00:00"/>
    <x v="1"/>
    <s v="Illinois"/>
    <s v="New York City"/>
    <x v="0"/>
    <x v="0"/>
    <s v="Storage Product 29"/>
    <n v="116.36"/>
    <n v="5"/>
    <n v="0"/>
    <n v="26.75"/>
    <s v="CUST-6941"/>
    <x v="1"/>
    <x v="0"/>
    <n v="10001"/>
    <n v="3"/>
    <n v="0.22988999656239256"/>
  </r>
  <r>
    <s v="CA-2019-105942"/>
    <d v="2019-09-16T00:00:00"/>
    <d v="2019-09-19T00:00:00"/>
    <x v="3"/>
    <s v="Florida"/>
    <s v="Miami"/>
    <x v="2"/>
    <x v="6"/>
    <s v="Bookcases Product 20"/>
    <n v="1268.7"/>
    <n v="2"/>
    <n v="0.2"/>
    <n v="-52.68"/>
    <s v="CUST-6942"/>
    <x v="0"/>
    <x v="0"/>
    <n v="10001"/>
    <n v="3"/>
    <n v="-4.1522818633246632E-2"/>
  </r>
  <r>
    <s v="CA-2019-105943"/>
    <d v="2019-09-28T00:00:00"/>
    <d v="2019-09-29T00:00:00"/>
    <x v="1"/>
    <s v="Illinois"/>
    <s v="Chicago"/>
    <x v="0"/>
    <x v="0"/>
    <s v="Storage Product 34"/>
    <n v="129.41"/>
    <n v="4"/>
    <n v="0.05"/>
    <n v="27.42"/>
    <s v="CUST-6943"/>
    <x v="0"/>
    <x v="0"/>
    <n v="10001"/>
    <n v="1"/>
    <n v="0.21188470751873892"/>
  </r>
  <r>
    <s v="CA-2019-105944"/>
    <d v="2019-12-29T00:00:00"/>
    <d v="2020-01-01T00:00:00"/>
    <x v="1"/>
    <s v="Texas"/>
    <s v="Houston"/>
    <x v="2"/>
    <x v="8"/>
    <s v="Tables Product 12"/>
    <n v="390.98"/>
    <n v="5"/>
    <n v="0.2"/>
    <n v="50.46"/>
    <s v="CUST-6944"/>
    <x v="2"/>
    <x v="0"/>
    <n v="10001"/>
    <n v="3"/>
    <n v="0.12906030999028084"/>
  </r>
  <r>
    <s v="CA-2019-105945"/>
    <d v="2019-06-16T00:00:00"/>
    <d v="2019-06-18T00:00:00"/>
    <x v="0"/>
    <s v="California"/>
    <s v="Houston"/>
    <x v="2"/>
    <x v="6"/>
    <s v="Bookcases Product 6"/>
    <n v="1165.55"/>
    <n v="3"/>
    <n v="0.2"/>
    <n v="-112.25"/>
    <s v="CUST-6945"/>
    <x v="1"/>
    <x v="0"/>
    <n v="10001"/>
    <n v="2"/>
    <n v="-9.6306464759126603E-2"/>
  </r>
  <r>
    <s v="CA-2019-105946"/>
    <d v="2019-11-25T00:00:00"/>
    <d v="2019-11-27T00:00:00"/>
    <x v="1"/>
    <s v="Illinois"/>
    <s v="Los Angeles"/>
    <x v="1"/>
    <x v="3"/>
    <s v="Accessories Product 41"/>
    <n v="721.36"/>
    <n v="3"/>
    <n v="0.1"/>
    <n v="-105.23"/>
    <s v="CUST-6946"/>
    <x v="2"/>
    <x v="0"/>
    <n v="10001"/>
    <n v="2"/>
    <n v="-0.14587723189530885"/>
  </r>
  <r>
    <s v="CA-2019-105947"/>
    <d v="2019-06-21T00:00:00"/>
    <d v="2019-06-22T00:00:00"/>
    <x v="1"/>
    <s v="Illinois"/>
    <s v="Chicago"/>
    <x v="0"/>
    <x v="0"/>
    <s v="Storage Product 30"/>
    <n v="1352.73"/>
    <n v="4"/>
    <n v="0.1"/>
    <n v="86.46"/>
    <s v="CUST-6947"/>
    <x v="1"/>
    <x v="0"/>
    <n v="10001"/>
    <n v="1"/>
    <n v="6.3915193719367491E-2"/>
  </r>
  <r>
    <s v="CA-2019-105948"/>
    <d v="2019-02-21T00:00:00"/>
    <d v="2019-02-24T00:00:00"/>
    <x v="0"/>
    <s v="Texas"/>
    <s v="Houston"/>
    <x v="1"/>
    <x v="2"/>
    <s v="Laptops Product 3"/>
    <n v="915.68"/>
    <n v="2"/>
    <n v="0.05"/>
    <n v="237.72"/>
    <s v="CUST-6948"/>
    <x v="1"/>
    <x v="0"/>
    <n v="10001"/>
    <n v="3"/>
    <n v="0.2596103442250568"/>
  </r>
  <r>
    <s v="CA-2019-105949"/>
    <d v="2019-08-13T00:00:00"/>
    <d v="2019-08-15T00:00:00"/>
    <x v="0"/>
    <s v="California"/>
    <s v="Chicago"/>
    <x v="2"/>
    <x v="4"/>
    <s v="Chairs Product 49"/>
    <n v="1209.1099999999999"/>
    <n v="1"/>
    <n v="0.05"/>
    <n v="1"/>
    <s v="CUST-6949"/>
    <x v="0"/>
    <x v="0"/>
    <n v="10001"/>
    <n v="2"/>
    <n v="8.2705461041592584E-4"/>
  </r>
  <r>
    <s v="CA-2019-105950"/>
    <d v="2019-11-28T00:00:00"/>
    <d v="2019-11-30T00:00:00"/>
    <x v="0"/>
    <s v="Washington"/>
    <s v="New York City"/>
    <x v="1"/>
    <x v="3"/>
    <s v="Accessories Product 17"/>
    <n v="912.02"/>
    <n v="5"/>
    <n v="0"/>
    <n v="-42.85"/>
    <s v="CUST-6950"/>
    <x v="0"/>
    <x v="0"/>
    <n v="10001"/>
    <n v="2"/>
    <n v="-4.6983618780289907E-2"/>
  </r>
  <r>
    <s v="CA-2019-105951"/>
    <d v="2019-04-15T00:00:00"/>
    <d v="2019-04-16T00:00:00"/>
    <x v="3"/>
    <s v="New York"/>
    <s v="New York City"/>
    <x v="0"/>
    <x v="5"/>
    <s v="Paper Product 47"/>
    <n v="1483.59"/>
    <n v="1"/>
    <n v="0"/>
    <n v="81.459999999999994"/>
    <s v="CUST-6951"/>
    <x v="2"/>
    <x v="0"/>
    <n v="10001"/>
    <n v="1"/>
    <n v="5.4907353109686641E-2"/>
  </r>
  <r>
    <s v="CA-2019-105952"/>
    <d v="2019-04-20T00:00:00"/>
    <d v="2019-04-25T00:00:00"/>
    <x v="3"/>
    <s v="New York"/>
    <s v="New York City"/>
    <x v="1"/>
    <x v="2"/>
    <s v="Laptops Product 47"/>
    <n v="192.87"/>
    <n v="3"/>
    <n v="0.2"/>
    <n v="-16.899999999999999"/>
    <s v="CUST-6952"/>
    <x v="2"/>
    <x v="0"/>
    <n v="10001"/>
    <n v="5"/>
    <n v="-8.7623788043760031E-2"/>
  </r>
  <r>
    <s v="CA-2019-105953"/>
    <d v="2019-06-25T00:00:00"/>
    <d v="2019-06-28T00:00:00"/>
    <x v="1"/>
    <s v="Florida"/>
    <s v="Los Angeles"/>
    <x v="0"/>
    <x v="5"/>
    <s v="Paper Product 40"/>
    <n v="744.96"/>
    <n v="2"/>
    <n v="0.05"/>
    <n v="-129.93"/>
    <s v="CUST-6953"/>
    <x v="0"/>
    <x v="0"/>
    <n v="10001"/>
    <n v="3"/>
    <n v="-0.17441204896907217"/>
  </r>
  <r>
    <s v="CA-2019-105954"/>
    <d v="2019-01-30T00:00:00"/>
    <d v="2019-01-31T00:00:00"/>
    <x v="0"/>
    <s v="Florida"/>
    <s v="New York City"/>
    <x v="2"/>
    <x v="8"/>
    <s v="Tables Product 23"/>
    <n v="1247.93"/>
    <n v="4"/>
    <n v="0.1"/>
    <n v="-40.98"/>
    <s v="CUST-6954"/>
    <x v="0"/>
    <x v="0"/>
    <n v="10001"/>
    <n v="1"/>
    <n v="-3.2838380357872635E-2"/>
  </r>
  <r>
    <s v="CA-2019-105955"/>
    <d v="2019-05-30T00:00:00"/>
    <d v="2019-06-04T00:00:00"/>
    <x v="3"/>
    <s v="California"/>
    <s v="Houston"/>
    <x v="2"/>
    <x v="8"/>
    <s v="Tables Product 14"/>
    <n v="336.25"/>
    <n v="5"/>
    <n v="0.2"/>
    <n v="-0.36"/>
    <s v="CUST-6955"/>
    <x v="2"/>
    <x v="0"/>
    <n v="10001"/>
    <n v="5"/>
    <n v="-1.0706319702602229E-3"/>
  </r>
  <r>
    <s v="CA-2019-105956"/>
    <d v="2019-01-23T00:00:00"/>
    <d v="2019-01-24T00:00:00"/>
    <x v="1"/>
    <s v="New York"/>
    <s v="Los Angeles"/>
    <x v="0"/>
    <x v="0"/>
    <s v="Storage Product 31"/>
    <n v="660.13"/>
    <n v="2"/>
    <n v="0.2"/>
    <n v="137.16999999999999"/>
    <s v="CUST-6956"/>
    <x v="1"/>
    <x v="0"/>
    <n v="10001"/>
    <n v="1"/>
    <n v="0.20779240452638115"/>
  </r>
  <r>
    <s v="CA-2019-105957"/>
    <d v="2019-01-23T00:00:00"/>
    <d v="2019-01-26T00:00:00"/>
    <x v="3"/>
    <s v="California"/>
    <s v="Los Angeles"/>
    <x v="2"/>
    <x v="4"/>
    <s v="Chairs Product 11"/>
    <n v="596.73"/>
    <n v="2"/>
    <n v="0.05"/>
    <n v="107.03"/>
    <s v="CUST-6957"/>
    <x v="2"/>
    <x v="0"/>
    <n v="10001"/>
    <n v="3"/>
    <n v="0.17936084996564611"/>
  </r>
  <r>
    <s v="CA-2019-105958"/>
    <d v="2019-10-03T00:00:00"/>
    <d v="2019-10-06T00:00:00"/>
    <x v="3"/>
    <s v="Illinois"/>
    <s v="Chicago"/>
    <x v="1"/>
    <x v="2"/>
    <s v="Laptops Product 37"/>
    <n v="486.93"/>
    <n v="2"/>
    <n v="0.1"/>
    <n v="125.39"/>
    <s v="CUST-6958"/>
    <x v="1"/>
    <x v="0"/>
    <n v="10001"/>
    <n v="3"/>
    <n v="0.25751134660012731"/>
  </r>
  <r>
    <s v="CA-2019-105959"/>
    <d v="2019-07-27T00:00:00"/>
    <d v="2019-07-30T00:00:00"/>
    <x v="1"/>
    <s v="Washington"/>
    <s v="Miami"/>
    <x v="0"/>
    <x v="0"/>
    <s v="Storage Product 22"/>
    <n v="193.19"/>
    <n v="5"/>
    <n v="0"/>
    <n v="35.21"/>
    <s v="CUST-6959"/>
    <x v="1"/>
    <x v="0"/>
    <n v="10001"/>
    <n v="3"/>
    <n v="0.18225581034215022"/>
  </r>
  <r>
    <s v="CA-2019-105960"/>
    <d v="2019-04-27T00:00:00"/>
    <d v="2019-04-30T00:00:00"/>
    <x v="1"/>
    <s v="Florida"/>
    <s v="Los Angeles"/>
    <x v="0"/>
    <x v="5"/>
    <s v="Paper Product 28"/>
    <n v="1222.1600000000001"/>
    <n v="5"/>
    <n v="0"/>
    <n v="164.74"/>
    <s v="CUST-6960"/>
    <x v="1"/>
    <x v="0"/>
    <n v="10001"/>
    <n v="3"/>
    <n v="0.13479413497414414"/>
  </r>
  <r>
    <s v="CA-2019-105961"/>
    <d v="2019-08-23T00:00:00"/>
    <d v="2019-08-27T00:00:00"/>
    <x v="0"/>
    <s v="Florida"/>
    <s v="Chicago"/>
    <x v="1"/>
    <x v="7"/>
    <s v="Phones Product 20"/>
    <n v="498.93"/>
    <n v="5"/>
    <n v="0.2"/>
    <n v="-72.900000000000006"/>
    <s v="CUST-6961"/>
    <x v="0"/>
    <x v="0"/>
    <n v="10001"/>
    <n v="4"/>
    <n v="-0.14611268113763454"/>
  </r>
  <r>
    <s v="CA-2019-105962"/>
    <d v="2019-04-13T00:00:00"/>
    <d v="2019-04-18T00:00:00"/>
    <x v="3"/>
    <s v="Texas"/>
    <s v="Houston"/>
    <x v="0"/>
    <x v="0"/>
    <s v="Storage Product 40"/>
    <n v="1182.0899999999999"/>
    <n v="2"/>
    <n v="0.2"/>
    <n v="-105.55"/>
    <s v="CUST-6962"/>
    <x v="2"/>
    <x v="0"/>
    <n v="10001"/>
    <n v="5"/>
    <n v="-8.9291001531186298E-2"/>
  </r>
  <r>
    <s v="CA-2019-105963"/>
    <d v="2019-06-20T00:00:00"/>
    <d v="2019-06-23T00:00:00"/>
    <x v="1"/>
    <s v="Washington"/>
    <s v="Miami"/>
    <x v="2"/>
    <x v="6"/>
    <s v="Bookcases Product 2"/>
    <n v="352.59"/>
    <n v="1"/>
    <n v="0"/>
    <n v="46.93"/>
    <s v="CUST-6963"/>
    <x v="1"/>
    <x v="0"/>
    <n v="10001"/>
    <n v="3"/>
    <n v="0.13310076859808845"/>
  </r>
  <r>
    <s v="CA-2019-105964"/>
    <d v="2019-01-30T00:00:00"/>
    <d v="2019-01-31T00:00:00"/>
    <x v="2"/>
    <s v="Illinois"/>
    <s v="Chicago"/>
    <x v="1"/>
    <x v="2"/>
    <s v="Laptops Product 40"/>
    <n v="339.26"/>
    <n v="1"/>
    <n v="0.1"/>
    <n v="77.849999999999994"/>
    <s v="CUST-6964"/>
    <x v="2"/>
    <x v="0"/>
    <n v="10001"/>
    <n v="1"/>
    <n v="0.22947002299121616"/>
  </r>
  <r>
    <s v="CA-2019-105965"/>
    <d v="2019-07-07T00:00:00"/>
    <d v="2019-07-09T00:00:00"/>
    <x v="1"/>
    <s v="New York"/>
    <s v="Seattle"/>
    <x v="0"/>
    <x v="5"/>
    <s v="Paper Product 22"/>
    <n v="903.23"/>
    <n v="2"/>
    <n v="0.2"/>
    <n v="90.1"/>
    <s v="CUST-6965"/>
    <x v="1"/>
    <x v="0"/>
    <n v="10001"/>
    <n v="2"/>
    <n v="9.975310828914008E-2"/>
  </r>
  <r>
    <s v="CA-2019-105966"/>
    <d v="2019-12-06T00:00:00"/>
    <d v="2019-12-07T00:00:00"/>
    <x v="1"/>
    <s v="Washington"/>
    <s v="Seattle"/>
    <x v="1"/>
    <x v="2"/>
    <s v="Laptops Product 17"/>
    <n v="245.7"/>
    <n v="3"/>
    <n v="0"/>
    <n v="-1.28"/>
    <s v="CUST-6966"/>
    <x v="2"/>
    <x v="0"/>
    <n v="10001"/>
    <n v="1"/>
    <n v="-5.2096052096052099E-3"/>
  </r>
  <r>
    <s v="CA-2019-105967"/>
    <d v="2019-09-30T00:00:00"/>
    <d v="2019-10-03T00:00:00"/>
    <x v="3"/>
    <s v="Texas"/>
    <s v="Miami"/>
    <x v="1"/>
    <x v="2"/>
    <s v="Laptops Product 17"/>
    <n v="245.36"/>
    <n v="5"/>
    <n v="0.2"/>
    <n v="-45.51"/>
    <s v="CUST-6967"/>
    <x v="1"/>
    <x v="0"/>
    <n v="10001"/>
    <n v="3"/>
    <n v="-0.18548255624388651"/>
  </r>
  <r>
    <s v="CA-2019-105968"/>
    <d v="2019-01-10T00:00:00"/>
    <d v="2019-01-14T00:00:00"/>
    <x v="0"/>
    <s v="California"/>
    <s v="Los Angeles"/>
    <x v="2"/>
    <x v="8"/>
    <s v="Tables Product 21"/>
    <n v="47.37"/>
    <n v="1"/>
    <n v="0.05"/>
    <n v="-5.61"/>
    <s v="CUST-6968"/>
    <x v="1"/>
    <x v="0"/>
    <n v="10001"/>
    <n v="4"/>
    <n v="-0.11842938568714377"/>
  </r>
  <r>
    <s v="CA-2019-105969"/>
    <d v="2019-11-28T00:00:00"/>
    <d v="2019-12-03T00:00:00"/>
    <x v="0"/>
    <s v="Washington"/>
    <s v="Chicago"/>
    <x v="2"/>
    <x v="4"/>
    <s v="Chairs Product 1"/>
    <n v="303.31"/>
    <n v="5"/>
    <n v="0.2"/>
    <n v="-53.61"/>
    <s v="CUST-6969"/>
    <x v="2"/>
    <x v="0"/>
    <n v="10001"/>
    <n v="5"/>
    <n v="-0.17674985987933137"/>
  </r>
  <r>
    <s v="CA-2019-105970"/>
    <d v="2019-12-08T00:00:00"/>
    <d v="2019-12-13T00:00:00"/>
    <x v="0"/>
    <s v="New York"/>
    <s v="Chicago"/>
    <x v="2"/>
    <x v="4"/>
    <s v="Chairs Product 22"/>
    <n v="345.23"/>
    <n v="5"/>
    <n v="0.1"/>
    <n v="-3.15"/>
    <s v="CUST-6970"/>
    <x v="1"/>
    <x v="0"/>
    <n v="10001"/>
    <n v="5"/>
    <n v="-9.1243518813544592E-3"/>
  </r>
  <r>
    <s v="CA-2019-105971"/>
    <d v="2019-02-03T00:00:00"/>
    <d v="2019-02-06T00:00:00"/>
    <x v="1"/>
    <s v="California"/>
    <s v="Houston"/>
    <x v="0"/>
    <x v="1"/>
    <s v="Binders Product 15"/>
    <n v="130.43"/>
    <n v="4"/>
    <n v="0"/>
    <n v="-24.99"/>
    <s v="CUST-6971"/>
    <x v="0"/>
    <x v="0"/>
    <n v="10001"/>
    <n v="3"/>
    <n v="-0.1915970252242582"/>
  </r>
  <r>
    <s v="CA-2019-105972"/>
    <d v="2019-04-29T00:00:00"/>
    <d v="2019-04-30T00:00:00"/>
    <x v="1"/>
    <s v="California"/>
    <s v="Seattle"/>
    <x v="0"/>
    <x v="5"/>
    <s v="Paper Product 42"/>
    <n v="428.98"/>
    <n v="5"/>
    <n v="0.2"/>
    <n v="-0.47"/>
    <s v="CUST-6972"/>
    <x v="2"/>
    <x v="0"/>
    <n v="10001"/>
    <n v="1"/>
    <n v="-1.0956221735279033E-3"/>
  </r>
  <r>
    <s v="CA-2019-105973"/>
    <d v="2019-05-26T00:00:00"/>
    <d v="2019-05-30T00:00:00"/>
    <x v="2"/>
    <s v="Washington"/>
    <s v="New York City"/>
    <x v="1"/>
    <x v="2"/>
    <s v="Laptops Product 29"/>
    <n v="532.03"/>
    <n v="2"/>
    <n v="0.2"/>
    <n v="17.41"/>
    <s v="CUST-6973"/>
    <x v="2"/>
    <x v="0"/>
    <n v="10001"/>
    <n v="4"/>
    <n v="3.2723718587297709E-2"/>
  </r>
  <r>
    <s v="CA-2019-105974"/>
    <d v="2019-12-04T00:00:00"/>
    <d v="2019-12-08T00:00:00"/>
    <x v="3"/>
    <s v="Texas"/>
    <s v="Seattle"/>
    <x v="1"/>
    <x v="7"/>
    <s v="Phones Product 45"/>
    <n v="1210.57"/>
    <n v="4"/>
    <n v="0.2"/>
    <n v="-143.87"/>
    <s v="CUST-6974"/>
    <x v="0"/>
    <x v="0"/>
    <n v="10001"/>
    <n v="4"/>
    <n v="-0.11884484168614785"/>
  </r>
  <r>
    <s v="CA-2019-105975"/>
    <d v="2019-10-19T00:00:00"/>
    <d v="2019-10-22T00:00:00"/>
    <x v="3"/>
    <s v="Texas"/>
    <s v="Miami"/>
    <x v="1"/>
    <x v="2"/>
    <s v="Laptops Product 20"/>
    <n v="1394.8"/>
    <n v="4"/>
    <n v="0"/>
    <n v="118.05"/>
    <s v="CUST-6975"/>
    <x v="1"/>
    <x v="0"/>
    <n v="10001"/>
    <n v="3"/>
    <n v="8.4635790077430453E-2"/>
  </r>
  <r>
    <s v="CA-2019-105976"/>
    <d v="2019-09-26T00:00:00"/>
    <d v="2019-09-28T00:00:00"/>
    <x v="1"/>
    <s v="Illinois"/>
    <s v="Houston"/>
    <x v="1"/>
    <x v="7"/>
    <s v="Phones Product 13"/>
    <n v="1392.36"/>
    <n v="2"/>
    <n v="0.2"/>
    <n v="29.77"/>
    <s v="CUST-6976"/>
    <x v="0"/>
    <x v="0"/>
    <n v="10001"/>
    <n v="2"/>
    <n v="2.1380964693039156E-2"/>
  </r>
  <r>
    <s v="CA-2019-105977"/>
    <d v="2019-07-30T00:00:00"/>
    <d v="2019-08-01T00:00:00"/>
    <x v="1"/>
    <s v="New York"/>
    <s v="Seattle"/>
    <x v="0"/>
    <x v="1"/>
    <s v="Binders Product 16"/>
    <n v="191.81"/>
    <n v="1"/>
    <n v="0.1"/>
    <n v="-4.33"/>
    <s v="CUST-6977"/>
    <x v="2"/>
    <x v="0"/>
    <n v="10001"/>
    <n v="2"/>
    <n v="-2.257442260570356E-2"/>
  </r>
  <r>
    <s v="CA-2019-105978"/>
    <d v="2019-09-06T00:00:00"/>
    <d v="2019-09-11T00:00:00"/>
    <x v="3"/>
    <s v="California"/>
    <s v="Chicago"/>
    <x v="2"/>
    <x v="6"/>
    <s v="Bookcases Product 21"/>
    <n v="1273.79"/>
    <n v="4"/>
    <n v="0"/>
    <n v="-147.22"/>
    <s v="CUST-6978"/>
    <x v="2"/>
    <x v="0"/>
    <n v="10001"/>
    <n v="5"/>
    <n v="-0.11557635088986411"/>
  </r>
  <r>
    <s v="CA-2019-105979"/>
    <d v="2019-12-18T00:00:00"/>
    <d v="2019-12-23T00:00:00"/>
    <x v="3"/>
    <s v="Illinois"/>
    <s v="Chicago"/>
    <x v="2"/>
    <x v="8"/>
    <s v="Tables Product 29"/>
    <n v="956.15"/>
    <n v="5"/>
    <n v="0.2"/>
    <n v="-178.86"/>
    <s v="CUST-6979"/>
    <x v="0"/>
    <x v="0"/>
    <n v="10001"/>
    <n v="5"/>
    <n v="-0.18706269936725411"/>
  </r>
  <r>
    <s v="CA-2019-105980"/>
    <d v="2019-11-17T00:00:00"/>
    <d v="2019-11-21T00:00:00"/>
    <x v="2"/>
    <s v="Texas"/>
    <s v="Miami"/>
    <x v="0"/>
    <x v="1"/>
    <s v="Binders Product 50"/>
    <n v="89.28"/>
    <n v="1"/>
    <n v="0.1"/>
    <n v="5.62"/>
    <s v="CUST-6980"/>
    <x v="1"/>
    <x v="0"/>
    <n v="10001"/>
    <n v="4"/>
    <n v="6.294802867383513E-2"/>
  </r>
  <r>
    <s v="CA-2019-105981"/>
    <d v="2019-01-17T00:00:00"/>
    <d v="2019-01-20T00:00:00"/>
    <x v="3"/>
    <s v="Illinois"/>
    <s v="Miami"/>
    <x v="0"/>
    <x v="5"/>
    <s v="Paper Product 33"/>
    <n v="1456.66"/>
    <n v="2"/>
    <n v="0.05"/>
    <n v="-144.12"/>
    <s v="CUST-6981"/>
    <x v="2"/>
    <x v="0"/>
    <n v="10001"/>
    <n v="3"/>
    <n v="-9.8938667911523615E-2"/>
  </r>
  <r>
    <s v="CA-2019-105982"/>
    <d v="2019-03-01T00:00:00"/>
    <d v="2019-03-03T00:00:00"/>
    <x v="2"/>
    <s v="California"/>
    <s v="Seattle"/>
    <x v="1"/>
    <x v="7"/>
    <s v="Phones Product 1"/>
    <n v="1179.31"/>
    <n v="3"/>
    <n v="0.2"/>
    <n v="-116.68"/>
    <s v="CUST-6982"/>
    <x v="2"/>
    <x v="0"/>
    <n v="10001"/>
    <n v="2"/>
    <n v="-9.8939210216143353E-2"/>
  </r>
  <r>
    <s v="CA-2019-105983"/>
    <d v="2019-02-01T00:00:00"/>
    <d v="2019-02-06T00:00:00"/>
    <x v="0"/>
    <s v="New York"/>
    <s v="Houston"/>
    <x v="0"/>
    <x v="1"/>
    <s v="Binders Product 28"/>
    <n v="1080.3399999999999"/>
    <n v="4"/>
    <n v="0.1"/>
    <n v="86.4"/>
    <s v="CUST-6983"/>
    <x v="1"/>
    <x v="0"/>
    <n v="10001"/>
    <n v="5"/>
    <n v="7.9974822740988966E-2"/>
  </r>
  <r>
    <s v="CA-2019-105984"/>
    <d v="2019-06-04T00:00:00"/>
    <d v="2019-06-08T00:00:00"/>
    <x v="1"/>
    <s v="Texas"/>
    <s v="Los Angeles"/>
    <x v="2"/>
    <x v="8"/>
    <s v="Tables Product 19"/>
    <n v="933.96"/>
    <n v="5"/>
    <n v="0.05"/>
    <n v="-27.78"/>
    <s v="CUST-6984"/>
    <x v="0"/>
    <x v="0"/>
    <n v="10001"/>
    <n v="4"/>
    <n v="-2.9744314531671593E-2"/>
  </r>
  <r>
    <s v="CA-2019-105985"/>
    <d v="2019-07-11T00:00:00"/>
    <d v="2019-07-14T00:00:00"/>
    <x v="1"/>
    <s v="Texas"/>
    <s v="Chicago"/>
    <x v="0"/>
    <x v="0"/>
    <s v="Storage Product 39"/>
    <n v="1450.45"/>
    <n v="5"/>
    <n v="0.05"/>
    <n v="181.51"/>
    <s v="CUST-6985"/>
    <x v="1"/>
    <x v="0"/>
    <n v="10001"/>
    <n v="3"/>
    <n v="0.12514047364610981"/>
  </r>
  <r>
    <s v="CA-2019-105986"/>
    <d v="2019-01-13T00:00:00"/>
    <d v="2019-01-17T00:00:00"/>
    <x v="3"/>
    <s v="New York"/>
    <s v="Los Angeles"/>
    <x v="1"/>
    <x v="7"/>
    <s v="Phones Product 8"/>
    <n v="1205.78"/>
    <n v="5"/>
    <n v="0.2"/>
    <n v="-47.8"/>
    <s v="CUST-6986"/>
    <x v="1"/>
    <x v="0"/>
    <n v="10001"/>
    <n v="4"/>
    <n v="-3.9642389158884704E-2"/>
  </r>
  <r>
    <s v="CA-2019-105987"/>
    <d v="2019-07-08T00:00:00"/>
    <d v="2019-07-12T00:00:00"/>
    <x v="0"/>
    <s v="Texas"/>
    <s v="Los Angeles"/>
    <x v="0"/>
    <x v="5"/>
    <s v="Paper Product 4"/>
    <n v="701.79"/>
    <n v="4"/>
    <n v="0.2"/>
    <n v="-7.31"/>
    <s v="CUST-6987"/>
    <x v="0"/>
    <x v="0"/>
    <n v="10001"/>
    <n v="4"/>
    <n v="-1.0416221376765129E-2"/>
  </r>
  <r>
    <s v="CA-2019-105988"/>
    <d v="2019-11-12T00:00:00"/>
    <d v="2019-11-17T00:00:00"/>
    <x v="2"/>
    <s v="New York"/>
    <s v="Los Angeles"/>
    <x v="2"/>
    <x v="8"/>
    <s v="Tables Product 9"/>
    <n v="639.15"/>
    <n v="1"/>
    <n v="0.1"/>
    <n v="97.55"/>
    <s v="CUST-6988"/>
    <x v="2"/>
    <x v="0"/>
    <n v="10001"/>
    <n v="5"/>
    <n v="0.15262457951967456"/>
  </r>
  <r>
    <s v="CA-2019-105989"/>
    <d v="2019-08-10T00:00:00"/>
    <d v="2019-08-15T00:00:00"/>
    <x v="3"/>
    <s v="Texas"/>
    <s v="Houston"/>
    <x v="2"/>
    <x v="4"/>
    <s v="Chairs Product 47"/>
    <n v="1096.3800000000001"/>
    <n v="5"/>
    <n v="0.1"/>
    <n v="-14.38"/>
    <s v="CUST-6989"/>
    <x v="0"/>
    <x v="0"/>
    <n v="10001"/>
    <n v="5"/>
    <n v="-1.3115890475929877E-2"/>
  </r>
  <r>
    <s v="CA-2019-105990"/>
    <d v="2019-02-21T00:00:00"/>
    <d v="2019-02-26T00:00:00"/>
    <x v="1"/>
    <s v="New York"/>
    <s v="Seattle"/>
    <x v="1"/>
    <x v="3"/>
    <s v="Accessories Product 35"/>
    <n v="574.5"/>
    <n v="4"/>
    <n v="0.05"/>
    <n v="-96.49"/>
    <s v="CUST-6990"/>
    <x v="1"/>
    <x v="0"/>
    <n v="10001"/>
    <n v="5"/>
    <n v="-0.16795474325500434"/>
  </r>
  <r>
    <s v="CA-2019-105991"/>
    <d v="2019-08-11T00:00:00"/>
    <d v="2019-08-13T00:00:00"/>
    <x v="1"/>
    <s v="California"/>
    <s v="Chicago"/>
    <x v="0"/>
    <x v="0"/>
    <s v="Storage Product 33"/>
    <n v="1312.08"/>
    <n v="2"/>
    <n v="0"/>
    <n v="7.96"/>
    <s v="CUST-6991"/>
    <x v="0"/>
    <x v="0"/>
    <n v="10001"/>
    <n v="2"/>
    <n v="6.0667032498018421E-3"/>
  </r>
  <r>
    <s v="CA-2019-105992"/>
    <d v="2019-07-02T00:00:00"/>
    <d v="2019-07-06T00:00:00"/>
    <x v="0"/>
    <s v="Florida"/>
    <s v="Chicago"/>
    <x v="2"/>
    <x v="6"/>
    <s v="Bookcases Product 7"/>
    <n v="1181.82"/>
    <n v="4"/>
    <n v="0"/>
    <n v="350.73"/>
    <s v="CUST-6992"/>
    <x v="2"/>
    <x v="0"/>
    <n v="10001"/>
    <n v="4"/>
    <n v="0.29677108189064327"/>
  </r>
  <r>
    <s v="CA-2019-105993"/>
    <d v="2019-05-03T00:00:00"/>
    <d v="2019-05-07T00:00:00"/>
    <x v="1"/>
    <s v="New York"/>
    <s v="Chicago"/>
    <x v="0"/>
    <x v="0"/>
    <s v="Storage Product 41"/>
    <n v="461.14"/>
    <n v="3"/>
    <n v="0.1"/>
    <n v="-48.52"/>
    <s v="CUST-6993"/>
    <x v="2"/>
    <x v="0"/>
    <n v="10001"/>
    <n v="4"/>
    <n v="-0.10521750444550462"/>
  </r>
  <r>
    <s v="CA-2019-105994"/>
    <d v="2019-12-26T00:00:00"/>
    <d v="2019-12-31T00:00:00"/>
    <x v="1"/>
    <s v="Illinois"/>
    <s v="Los Angeles"/>
    <x v="2"/>
    <x v="8"/>
    <s v="Tables Product 35"/>
    <n v="586.34"/>
    <n v="5"/>
    <n v="0"/>
    <n v="72.92"/>
    <s v="CUST-6994"/>
    <x v="0"/>
    <x v="0"/>
    <n v="10001"/>
    <n v="5"/>
    <n v="0.12436470307330218"/>
  </r>
  <r>
    <s v="CA-2019-105995"/>
    <d v="2019-04-05T00:00:00"/>
    <d v="2019-04-07T00:00:00"/>
    <x v="1"/>
    <s v="Texas"/>
    <s v="Chicago"/>
    <x v="0"/>
    <x v="5"/>
    <s v="Paper Product 11"/>
    <n v="787.08"/>
    <n v="4"/>
    <n v="0.05"/>
    <n v="-36.74"/>
    <s v="CUST-6995"/>
    <x v="0"/>
    <x v="0"/>
    <n v="10001"/>
    <n v="2"/>
    <n v="-4.6678863647913807E-2"/>
  </r>
  <r>
    <s v="CA-2019-105996"/>
    <d v="2019-12-24T00:00:00"/>
    <d v="2019-12-28T00:00:00"/>
    <x v="0"/>
    <s v="California"/>
    <s v="New York City"/>
    <x v="1"/>
    <x v="7"/>
    <s v="Phones Product 15"/>
    <n v="1221.1300000000001"/>
    <n v="4"/>
    <n v="0.2"/>
    <n v="10.63"/>
    <s v="CUST-6996"/>
    <x v="0"/>
    <x v="0"/>
    <n v="10001"/>
    <n v="4"/>
    <n v="8.7050518781784086E-3"/>
  </r>
  <r>
    <s v="CA-2019-105997"/>
    <d v="2019-01-19T00:00:00"/>
    <d v="2019-01-20T00:00:00"/>
    <x v="2"/>
    <s v="Illinois"/>
    <s v="Miami"/>
    <x v="0"/>
    <x v="0"/>
    <s v="Storage Product 30"/>
    <n v="1079.55"/>
    <n v="5"/>
    <n v="0.2"/>
    <n v="152.97999999999999"/>
    <s v="CUST-6997"/>
    <x v="1"/>
    <x v="0"/>
    <n v="10001"/>
    <n v="1"/>
    <n v="0.14170719281181973"/>
  </r>
  <r>
    <s v="CA-2019-105998"/>
    <d v="2019-09-10T00:00:00"/>
    <d v="2019-09-15T00:00:00"/>
    <x v="3"/>
    <s v="New York"/>
    <s v="Chicago"/>
    <x v="0"/>
    <x v="0"/>
    <s v="Storage Product 14"/>
    <n v="1418.1"/>
    <n v="2"/>
    <n v="0"/>
    <n v="-48.09"/>
    <s v="CUST-6998"/>
    <x v="2"/>
    <x v="0"/>
    <n v="10001"/>
    <n v="5"/>
    <n v="-3.3911571821451242E-2"/>
  </r>
  <r>
    <s v="CA-2019-105999"/>
    <d v="2019-04-23T00:00:00"/>
    <d v="2019-04-25T00:00:00"/>
    <x v="0"/>
    <s v="Washington"/>
    <s v="Seattle"/>
    <x v="0"/>
    <x v="0"/>
    <s v="Storage Product 38"/>
    <n v="1386.79"/>
    <n v="2"/>
    <n v="0"/>
    <n v="-210.52"/>
    <s v="CUST-6999"/>
    <x v="1"/>
    <x v="0"/>
    <n v="10001"/>
    <n v="2"/>
    <n v="-0.15180380591149345"/>
  </r>
  <r>
    <s v="CA-2019-106000"/>
    <d v="2019-01-12T00:00:00"/>
    <d v="2019-01-16T00:00:00"/>
    <x v="1"/>
    <s v="New York"/>
    <s v="Los Angeles"/>
    <x v="2"/>
    <x v="4"/>
    <s v="Chairs Product 45"/>
    <n v="667.02"/>
    <n v="5"/>
    <n v="0.2"/>
    <n v="71.56"/>
    <s v="CUST-7000"/>
    <x v="2"/>
    <x v="0"/>
    <n v="10001"/>
    <n v="4"/>
    <n v="0.10728313993583402"/>
  </r>
  <r>
    <s v="CA-2019-106001"/>
    <d v="2019-09-17T00:00:00"/>
    <d v="2019-09-21T00:00:00"/>
    <x v="2"/>
    <s v="Florida"/>
    <s v="Miami"/>
    <x v="0"/>
    <x v="1"/>
    <s v="Binders Product 17"/>
    <n v="674.58"/>
    <n v="4"/>
    <n v="0.1"/>
    <n v="143.33000000000001"/>
    <s v="CUST-7001"/>
    <x v="2"/>
    <x v="0"/>
    <n v="10001"/>
    <n v="4"/>
    <n v="0.21247294612944351"/>
  </r>
  <r>
    <s v="CA-2019-106002"/>
    <d v="2019-06-12T00:00:00"/>
    <d v="2019-06-13T00:00:00"/>
    <x v="2"/>
    <s v="California"/>
    <s v="Chicago"/>
    <x v="0"/>
    <x v="5"/>
    <s v="Paper Product 7"/>
    <n v="874.62"/>
    <n v="2"/>
    <n v="0.05"/>
    <n v="203.23"/>
    <s v="CUST-7002"/>
    <x v="1"/>
    <x v="0"/>
    <n v="10001"/>
    <n v="1"/>
    <n v="0.23236376940842879"/>
  </r>
  <r>
    <s v="CA-2019-106003"/>
    <d v="2019-06-02T00:00:00"/>
    <d v="2019-06-03T00:00:00"/>
    <x v="0"/>
    <s v="Florida"/>
    <s v="New York City"/>
    <x v="2"/>
    <x v="6"/>
    <s v="Bookcases Product 19"/>
    <n v="1195.5999999999999"/>
    <n v="2"/>
    <n v="0.1"/>
    <n v="-205.77"/>
    <s v="CUST-7003"/>
    <x v="0"/>
    <x v="0"/>
    <n v="10001"/>
    <n v="1"/>
    <n v="-0.17210605553696889"/>
  </r>
  <r>
    <s v="CA-2019-106004"/>
    <d v="2019-12-25T00:00:00"/>
    <d v="2019-12-26T00:00:00"/>
    <x v="3"/>
    <s v="New York"/>
    <s v="New York City"/>
    <x v="1"/>
    <x v="7"/>
    <s v="Phones Product 39"/>
    <n v="1324.6"/>
    <n v="4"/>
    <n v="0.05"/>
    <n v="7.87"/>
    <s v="CUST-7004"/>
    <x v="0"/>
    <x v="0"/>
    <n v="10001"/>
    <n v="1"/>
    <n v="5.9414162766118078E-3"/>
  </r>
  <r>
    <s v="CA-2019-106005"/>
    <d v="2019-06-04T00:00:00"/>
    <d v="2019-06-07T00:00:00"/>
    <x v="1"/>
    <s v="Florida"/>
    <s v="New York City"/>
    <x v="2"/>
    <x v="8"/>
    <s v="Tables Product 5"/>
    <n v="290.26"/>
    <n v="4"/>
    <n v="0.05"/>
    <n v="22.54"/>
    <s v="CUST-7005"/>
    <x v="1"/>
    <x v="0"/>
    <n v="10001"/>
    <n v="3"/>
    <n v="7.7654516640253565E-2"/>
  </r>
  <r>
    <s v="CA-2019-106006"/>
    <d v="2019-09-08T00:00:00"/>
    <d v="2019-09-12T00:00:00"/>
    <x v="3"/>
    <s v="Washington"/>
    <s v="Chicago"/>
    <x v="2"/>
    <x v="4"/>
    <s v="Chairs Product 49"/>
    <n v="765.94"/>
    <n v="2"/>
    <n v="0.1"/>
    <n v="-7.32"/>
    <s v="CUST-7006"/>
    <x v="1"/>
    <x v="0"/>
    <n v="10001"/>
    <n v="4"/>
    <n v="-9.5568843512546676E-3"/>
  </r>
  <r>
    <s v="CA-2019-106007"/>
    <d v="2019-06-17T00:00:00"/>
    <d v="2019-06-18T00:00:00"/>
    <x v="2"/>
    <s v="Texas"/>
    <s v="Seattle"/>
    <x v="2"/>
    <x v="4"/>
    <s v="Chairs Product 13"/>
    <n v="603.86"/>
    <n v="5"/>
    <n v="0"/>
    <n v="145.43"/>
    <s v="CUST-7007"/>
    <x v="2"/>
    <x v="0"/>
    <n v="10001"/>
    <n v="1"/>
    <n v="0.24083396813831021"/>
  </r>
  <r>
    <s v="CA-2019-106008"/>
    <d v="2019-03-07T00:00:00"/>
    <d v="2019-03-10T00:00:00"/>
    <x v="0"/>
    <s v="New York"/>
    <s v="Chicago"/>
    <x v="1"/>
    <x v="2"/>
    <s v="Laptops Product 46"/>
    <n v="230.58"/>
    <n v="3"/>
    <n v="0"/>
    <n v="-33.200000000000003"/>
    <s v="CUST-7008"/>
    <x v="1"/>
    <x v="0"/>
    <n v="10001"/>
    <n v="3"/>
    <n v="-0.14398473414866858"/>
  </r>
  <r>
    <s v="CA-2019-106009"/>
    <d v="2019-02-27T00:00:00"/>
    <d v="2019-02-28T00:00:00"/>
    <x v="0"/>
    <s v="California"/>
    <s v="New York City"/>
    <x v="2"/>
    <x v="8"/>
    <s v="Tables Product 31"/>
    <n v="570.63"/>
    <n v="2"/>
    <n v="0.05"/>
    <n v="127.46"/>
    <s v="CUST-7009"/>
    <x v="2"/>
    <x v="0"/>
    <n v="10001"/>
    <n v="1"/>
    <n v="0.22336715559995093"/>
  </r>
  <r>
    <s v="CA-2019-106010"/>
    <d v="2019-05-24T00:00:00"/>
    <d v="2019-05-27T00:00:00"/>
    <x v="1"/>
    <s v="Florida"/>
    <s v="Chicago"/>
    <x v="0"/>
    <x v="5"/>
    <s v="Paper Product 14"/>
    <n v="88.77"/>
    <n v="5"/>
    <n v="0"/>
    <n v="13.83"/>
    <s v="CUST-7010"/>
    <x v="2"/>
    <x v="0"/>
    <n v="10001"/>
    <n v="3"/>
    <n v="0.15579587698546807"/>
  </r>
  <r>
    <s v="CA-2019-106011"/>
    <d v="2019-10-31T00:00:00"/>
    <d v="2019-11-02T00:00:00"/>
    <x v="0"/>
    <s v="Illinois"/>
    <s v="Chicago"/>
    <x v="0"/>
    <x v="5"/>
    <s v="Paper Product 24"/>
    <n v="1370.37"/>
    <n v="2"/>
    <n v="0.05"/>
    <n v="-41.44"/>
    <s v="CUST-7011"/>
    <x v="0"/>
    <x v="0"/>
    <n v="10001"/>
    <n v="2"/>
    <n v="-3.0240008172975182E-2"/>
  </r>
  <r>
    <s v="CA-2019-106012"/>
    <d v="2019-10-06T00:00:00"/>
    <d v="2019-10-09T00:00:00"/>
    <x v="0"/>
    <s v="Florida"/>
    <s v="Houston"/>
    <x v="0"/>
    <x v="1"/>
    <s v="Binders Product 32"/>
    <n v="106.71"/>
    <n v="5"/>
    <n v="0.05"/>
    <n v="29.11"/>
    <s v="CUST-7012"/>
    <x v="1"/>
    <x v="0"/>
    <n v="10001"/>
    <n v="3"/>
    <n v="0.27279542685783903"/>
  </r>
  <r>
    <s v="CA-2019-106013"/>
    <d v="2019-09-08T00:00:00"/>
    <d v="2019-09-12T00:00:00"/>
    <x v="3"/>
    <s v="Washington"/>
    <s v="Chicago"/>
    <x v="1"/>
    <x v="7"/>
    <s v="Phones Product 45"/>
    <n v="1125.2"/>
    <n v="2"/>
    <n v="0"/>
    <n v="77.03"/>
    <s v="CUST-7013"/>
    <x v="0"/>
    <x v="0"/>
    <n v="10001"/>
    <n v="4"/>
    <n v="6.8458940632776397E-2"/>
  </r>
  <r>
    <s v="CA-2019-106014"/>
    <d v="2019-02-19T00:00:00"/>
    <d v="2019-02-24T00:00:00"/>
    <x v="0"/>
    <s v="Washington"/>
    <s v="Seattle"/>
    <x v="1"/>
    <x v="2"/>
    <s v="Laptops Product 11"/>
    <n v="1265.03"/>
    <n v="4"/>
    <n v="0.1"/>
    <n v="268.83"/>
    <s v="CUST-7014"/>
    <x v="2"/>
    <x v="0"/>
    <n v="10001"/>
    <n v="5"/>
    <n v="0.21250879425784369"/>
  </r>
  <r>
    <s v="CA-2019-106015"/>
    <d v="2019-05-21T00:00:00"/>
    <d v="2019-05-22T00:00:00"/>
    <x v="3"/>
    <s v="Washington"/>
    <s v="Chicago"/>
    <x v="2"/>
    <x v="4"/>
    <s v="Chairs Product 34"/>
    <n v="1275.77"/>
    <n v="5"/>
    <n v="0.2"/>
    <n v="-128.55000000000001"/>
    <s v="CUST-7015"/>
    <x v="2"/>
    <x v="0"/>
    <n v="10001"/>
    <n v="1"/>
    <n v="-0.1007626766580183"/>
  </r>
  <r>
    <s v="CA-2019-106016"/>
    <d v="2019-07-08T00:00:00"/>
    <d v="2019-07-12T00:00:00"/>
    <x v="1"/>
    <s v="California"/>
    <s v="Miami"/>
    <x v="1"/>
    <x v="3"/>
    <s v="Accessories Product 36"/>
    <n v="924.83"/>
    <n v="5"/>
    <n v="0.2"/>
    <n v="190.04"/>
    <s v="CUST-7016"/>
    <x v="1"/>
    <x v="0"/>
    <n v="10001"/>
    <n v="4"/>
    <n v="0.20548641371927812"/>
  </r>
  <r>
    <s v="CA-2019-106017"/>
    <d v="2019-07-02T00:00:00"/>
    <d v="2019-07-06T00:00:00"/>
    <x v="0"/>
    <s v="California"/>
    <s v="Miami"/>
    <x v="2"/>
    <x v="8"/>
    <s v="Tables Product 28"/>
    <n v="817.57"/>
    <n v="3"/>
    <n v="0.2"/>
    <n v="223.1"/>
    <s v="CUST-7017"/>
    <x v="1"/>
    <x v="0"/>
    <n v="10001"/>
    <n v="4"/>
    <n v="0.27288183274826616"/>
  </r>
  <r>
    <s v="CA-2019-106018"/>
    <d v="2019-07-23T00:00:00"/>
    <d v="2019-07-27T00:00:00"/>
    <x v="3"/>
    <s v="Washington"/>
    <s v="Los Angeles"/>
    <x v="1"/>
    <x v="2"/>
    <s v="Laptops Product 5"/>
    <n v="116.53"/>
    <n v="5"/>
    <n v="0.1"/>
    <n v="14.04"/>
    <s v="CUST-7018"/>
    <x v="2"/>
    <x v="0"/>
    <n v="10001"/>
    <n v="4"/>
    <n v="0.12048399553762978"/>
  </r>
  <r>
    <s v="CA-2019-106019"/>
    <d v="2019-02-24T00:00:00"/>
    <d v="2019-02-28T00:00:00"/>
    <x v="2"/>
    <s v="Washington"/>
    <s v="Houston"/>
    <x v="2"/>
    <x v="8"/>
    <s v="Tables Product 5"/>
    <n v="877.71"/>
    <n v="1"/>
    <n v="0.05"/>
    <n v="-20.75"/>
    <s v="CUST-7019"/>
    <x v="0"/>
    <x v="0"/>
    <n v="10001"/>
    <n v="4"/>
    <n v="-2.3641065955725696E-2"/>
  </r>
  <r>
    <s v="CA-2019-106020"/>
    <d v="2019-05-28T00:00:00"/>
    <d v="2019-06-02T00:00:00"/>
    <x v="0"/>
    <s v="Washington"/>
    <s v="Los Angeles"/>
    <x v="1"/>
    <x v="3"/>
    <s v="Accessories Product 19"/>
    <n v="1404.46"/>
    <n v="3"/>
    <n v="0.2"/>
    <n v="-207.01"/>
    <s v="CUST-7020"/>
    <x v="2"/>
    <x v="0"/>
    <n v="10001"/>
    <n v="5"/>
    <n v="-0.14739472822294689"/>
  </r>
  <r>
    <s v="CA-2019-106021"/>
    <d v="2019-07-09T00:00:00"/>
    <d v="2019-07-12T00:00:00"/>
    <x v="2"/>
    <s v="Florida"/>
    <s v="Seattle"/>
    <x v="1"/>
    <x v="2"/>
    <s v="Laptops Product 13"/>
    <n v="75.36"/>
    <n v="3"/>
    <n v="0.2"/>
    <n v="-13.6"/>
    <s v="CUST-7021"/>
    <x v="2"/>
    <x v="0"/>
    <n v="10001"/>
    <n v="3"/>
    <n v="-0.18046709129511676"/>
  </r>
  <r>
    <s v="CA-2019-106022"/>
    <d v="2019-09-30T00:00:00"/>
    <d v="2019-10-01T00:00:00"/>
    <x v="3"/>
    <s v="Washington"/>
    <s v="Chicago"/>
    <x v="0"/>
    <x v="1"/>
    <s v="Binders Product 46"/>
    <n v="1347.86"/>
    <n v="4"/>
    <n v="0.05"/>
    <n v="23.33"/>
    <s v="CUST-7022"/>
    <x v="1"/>
    <x v="0"/>
    <n v="10001"/>
    <n v="1"/>
    <n v="1.7308919323965399E-2"/>
  </r>
  <r>
    <s v="CA-2019-106023"/>
    <d v="2019-10-13T00:00:00"/>
    <d v="2019-10-17T00:00:00"/>
    <x v="2"/>
    <s v="Illinois"/>
    <s v="New York City"/>
    <x v="0"/>
    <x v="5"/>
    <s v="Paper Product 9"/>
    <n v="470.92"/>
    <n v="3"/>
    <n v="0.2"/>
    <n v="-69.37"/>
    <s v="CUST-7023"/>
    <x v="1"/>
    <x v="0"/>
    <n v="10001"/>
    <n v="4"/>
    <n v="-0.14730739828420963"/>
  </r>
  <r>
    <s v="CA-2019-106024"/>
    <d v="2019-10-27T00:00:00"/>
    <d v="2019-11-01T00:00:00"/>
    <x v="1"/>
    <s v="Texas"/>
    <s v="Los Angeles"/>
    <x v="2"/>
    <x v="6"/>
    <s v="Bookcases Product 6"/>
    <n v="1238.9100000000001"/>
    <n v="2"/>
    <n v="0.1"/>
    <n v="45.49"/>
    <s v="CUST-7024"/>
    <x v="2"/>
    <x v="0"/>
    <n v="10001"/>
    <n v="5"/>
    <n v="3.6717759966422098E-2"/>
  </r>
  <r>
    <s v="CA-2019-106025"/>
    <d v="2019-04-26T00:00:00"/>
    <d v="2019-04-27T00:00:00"/>
    <x v="2"/>
    <s v="California"/>
    <s v="Chicago"/>
    <x v="2"/>
    <x v="8"/>
    <s v="Tables Product 25"/>
    <n v="54.6"/>
    <n v="5"/>
    <n v="0.1"/>
    <n v="14.57"/>
    <s v="CUST-7025"/>
    <x v="1"/>
    <x v="0"/>
    <n v="10001"/>
    <n v="1"/>
    <n v="0.26684981684981685"/>
  </r>
  <r>
    <s v="CA-2019-106026"/>
    <d v="2019-02-08T00:00:00"/>
    <d v="2019-02-11T00:00:00"/>
    <x v="0"/>
    <s v="California"/>
    <s v="New York City"/>
    <x v="1"/>
    <x v="3"/>
    <s v="Accessories Product 15"/>
    <n v="496.3"/>
    <n v="3"/>
    <n v="0.1"/>
    <n v="144.31"/>
    <s v="CUST-7026"/>
    <x v="0"/>
    <x v="0"/>
    <n v="10001"/>
    <n v="3"/>
    <n v="0.29077171065887569"/>
  </r>
  <r>
    <s v="CA-2019-106027"/>
    <d v="2019-08-06T00:00:00"/>
    <d v="2019-08-09T00:00:00"/>
    <x v="0"/>
    <s v="Florida"/>
    <s v="New York City"/>
    <x v="1"/>
    <x v="7"/>
    <s v="Phones Product 21"/>
    <n v="1320.18"/>
    <n v="4"/>
    <n v="0.1"/>
    <n v="310.29000000000002"/>
    <s v="CUST-7027"/>
    <x v="2"/>
    <x v="0"/>
    <n v="10001"/>
    <n v="3"/>
    <n v="0.23503613143662228"/>
  </r>
  <r>
    <s v="CA-2019-106028"/>
    <d v="2019-06-21T00:00:00"/>
    <d v="2019-06-25T00:00:00"/>
    <x v="0"/>
    <s v="California"/>
    <s v="Houston"/>
    <x v="0"/>
    <x v="0"/>
    <s v="Storage Product 35"/>
    <n v="1172.94"/>
    <n v="3"/>
    <n v="0.05"/>
    <n v="184.79"/>
    <s v="CUST-7028"/>
    <x v="0"/>
    <x v="0"/>
    <n v="10001"/>
    <n v="4"/>
    <n v="0.15754429041553702"/>
  </r>
  <r>
    <s v="CA-2019-106029"/>
    <d v="2019-05-16T00:00:00"/>
    <d v="2019-05-17T00:00:00"/>
    <x v="1"/>
    <s v="Washington"/>
    <s v="Los Angeles"/>
    <x v="2"/>
    <x v="8"/>
    <s v="Tables Product 27"/>
    <n v="548.07000000000005"/>
    <n v="2"/>
    <n v="0.2"/>
    <n v="-39.53"/>
    <s v="CUST-7029"/>
    <x v="1"/>
    <x v="0"/>
    <n v="10001"/>
    <n v="1"/>
    <n v="-7.2125823343733464E-2"/>
  </r>
  <r>
    <s v="CA-2019-106030"/>
    <d v="2019-05-09T00:00:00"/>
    <d v="2019-05-14T00:00:00"/>
    <x v="3"/>
    <s v="Illinois"/>
    <s v="New York City"/>
    <x v="1"/>
    <x v="3"/>
    <s v="Accessories Product 36"/>
    <n v="1268.05"/>
    <n v="3"/>
    <n v="0.2"/>
    <n v="-79.36"/>
    <s v="CUST-7030"/>
    <x v="1"/>
    <x v="0"/>
    <n v="10001"/>
    <n v="5"/>
    <n v="-6.2584282954142187E-2"/>
  </r>
  <r>
    <s v="CA-2019-106031"/>
    <d v="2019-09-10T00:00:00"/>
    <d v="2019-09-14T00:00:00"/>
    <x v="3"/>
    <s v="New York"/>
    <s v="New York City"/>
    <x v="1"/>
    <x v="7"/>
    <s v="Phones Product 18"/>
    <n v="763.99"/>
    <n v="5"/>
    <n v="0.05"/>
    <n v="184.61"/>
    <s v="CUST-7031"/>
    <x v="1"/>
    <x v="0"/>
    <n v="10001"/>
    <n v="4"/>
    <n v="0.24163928847236221"/>
  </r>
  <r>
    <s v="CA-2019-106032"/>
    <d v="2019-09-04T00:00:00"/>
    <d v="2019-09-09T00:00:00"/>
    <x v="0"/>
    <s v="Texas"/>
    <s v="Miami"/>
    <x v="1"/>
    <x v="3"/>
    <s v="Accessories Product 46"/>
    <n v="484.83"/>
    <n v="1"/>
    <n v="0.2"/>
    <n v="-0.13"/>
    <s v="CUST-7032"/>
    <x v="1"/>
    <x v="0"/>
    <n v="10001"/>
    <n v="5"/>
    <n v="-2.6813522265536373E-4"/>
  </r>
  <r>
    <s v="CA-2019-106033"/>
    <d v="2019-04-12T00:00:00"/>
    <d v="2019-04-13T00:00:00"/>
    <x v="1"/>
    <s v="Illinois"/>
    <s v="Seattle"/>
    <x v="2"/>
    <x v="8"/>
    <s v="Tables Product 40"/>
    <n v="1328.53"/>
    <n v="2"/>
    <n v="0.2"/>
    <n v="-22.71"/>
    <s v="CUST-7033"/>
    <x v="1"/>
    <x v="0"/>
    <n v="10001"/>
    <n v="1"/>
    <n v="-1.7094081428345616E-2"/>
  </r>
  <r>
    <s v="CA-2019-106034"/>
    <d v="2019-01-12T00:00:00"/>
    <d v="2019-01-15T00:00:00"/>
    <x v="0"/>
    <s v="Illinois"/>
    <s v="Chicago"/>
    <x v="0"/>
    <x v="1"/>
    <s v="Binders Product 23"/>
    <n v="494.57"/>
    <n v="4"/>
    <n v="0.2"/>
    <n v="-31.97"/>
    <s v="CUST-7034"/>
    <x v="2"/>
    <x v="0"/>
    <n v="10001"/>
    <n v="3"/>
    <n v="-6.4642012253068315E-2"/>
  </r>
  <r>
    <s v="CA-2019-106035"/>
    <d v="2019-02-27T00:00:00"/>
    <d v="2019-03-03T00:00:00"/>
    <x v="0"/>
    <s v="New York"/>
    <s v="Chicago"/>
    <x v="1"/>
    <x v="2"/>
    <s v="Laptops Product 33"/>
    <n v="1018.5"/>
    <n v="3"/>
    <n v="0"/>
    <n v="-16.12"/>
    <s v="CUST-7035"/>
    <x v="2"/>
    <x v="0"/>
    <n v="10001"/>
    <n v="4"/>
    <n v="-1.5827196858124695E-2"/>
  </r>
  <r>
    <s v="CA-2019-106036"/>
    <d v="2019-04-30T00:00:00"/>
    <d v="2019-05-02T00:00:00"/>
    <x v="1"/>
    <s v="Florida"/>
    <s v="Miami"/>
    <x v="0"/>
    <x v="1"/>
    <s v="Binders Product 43"/>
    <n v="114.71"/>
    <n v="4"/>
    <n v="0.05"/>
    <n v="29.36"/>
    <s v="CUST-7036"/>
    <x v="1"/>
    <x v="0"/>
    <n v="10001"/>
    <n v="2"/>
    <n v="0.25594978641792349"/>
  </r>
  <r>
    <s v="CA-2019-106037"/>
    <d v="2019-02-06T00:00:00"/>
    <d v="2019-02-07T00:00:00"/>
    <x v="3"/>
    <s v="California"/>
    <s v="New York City"/>
    <x v="0"/>
    <x v="5"/>
    <s v="Paper Product 21"/>
    <n v="878.6"/>
    <n v="5"/>
    <n v="0"/>
    <n v="233.45"/>
    <s v="CUST-7037"/>
    <x v="1"/>
    <x v="0"/>
    <n v="10001"/>
    <n v="1"/>
    <n v="0.26570680628272247"/>
  </r>
  <r>
    <s v="CA-2019-106038"/>
    <d v="2019-07-30T00:00:00"/>
    <d v="2019-08-01T00:00:00"/>
    <x v="2"/>
    <s v="Washington"/>
    <s v="Miami"/>
    <x v="2"/>
    <x v="8"/>
    <s v="Tables Product 8"/>
    <n v="1186.28"/>
    <n v="1"/>
    <n v="0.1"/>
    <n v="67.42"/>
    <s v="CUST-7038"/>
    <x v="2"/>
    <x v="0"/>
    <n v="10001"/>
    <n v="2"/>
    <n v="5.6833125400411376E-2"/>
  </r>
  <r>
    <s v="CA-2019-106039"/>
    <d v="2019-04-01T00:00:00"/>
    <d v="2019-04-05T00:00:00"/>
    <x v="0"/>
    <s v="Florida"/>
    <s v="Chicago"/>
    <x v="2"/>
    <x v="8"/>
    <s v="Tables Product 5"/>
    <n v="29.41"/>
    <n v="2"/>
    <n v="0.05"/>
    <n v="-0.32"/>
    <s v="CUST-7039"/>
    <x v="2"/>
    <x v="0"/>
    <n v="10001"/>
    <n v="4"/>
    <n v="-1.0880652839170351E-2"/>
  </r>
  <r>
    <s v="CA-2019-106040"/>
    <d v="2019-07-30T00:00:00"/>
    <d v="2019-08-01T00:00:00"/>
    <x v="2"/>
    <s v="Florida"/>
    <s v="New York City"/>
    <x v="2"/>
    <x v="8"/>
    <s v="Tables Product 31"/>
    <n v="471.28"/>
    <n v="5"/>
    <n v="0"/>
    <n v="86.43"/>
    <s v="CUST-7040"/>
    <x v="1"/>
    <x v="0"/>
    <n v="10001"/>
    <n v="2"/>
    <n v="0.18339416058394162"/>
  </r>
  <r>
    <s v="CA-2019-106041"/>
    <d v="2019-06-04T00:00:00"/>
    <d v="2019-06-05T00:00:00"/>
    <x v="0"/>
    <s v="New York"/>
    <s v="Miami"/>
    <x v="2"/>
    <x v="4"/>
    <s v="Chairs Product 29"/>
    <n v="1323.53"/>
    <n v="2"/>
    <n v="0.1"/>
    <n v="124.3"/>
    <s v="CUST-7041"/>
    <x v="2"/>
    <x v="0"/>
    <n v="10001"/>
    <n v="1"/>
    <n v="9.3915513815327187E-2"/>
  </r>
  <r>
    <s v="CA-2019-106042"/>
    <d v="2019-02-10T00:00:00"/>
    <d v="2019-02-14T00:00:00"/>
    <x v="0"/>
    <s v="New York"/>
    <s v="New York City"/>
    <x v="0"/>
    <x v="0"/>
    <s v="Storage Product 41"/>
    <n v="194.21"/>
    <n v="4"/>
    <n v="0.1"/>
    <n v="23.43"/>
    <s v="CUST-7042"/>
    <x v="1"/>
    <x v="0"/>
    <n v="10001"/>
    <n v="4"/>
    <n v="0.12064260336748879"/>
  </r>
  <r>
    <s v="CA-2019-106043"/>
    <d v="2019-01-27T00:00:00"/>
    <d v="2019-01-31T00:00:00"/>
    <x v="3"/>
    <s v="Washington"/>
    <s v="Chicago"/>
    <x v="2"/>
    <x v="8"/>
    <s v="Tables Product 22"/>
    <n v="1304.55"/>
    <n v="3"/>
    <n v="0.2"/>
    <n v="275"/>
    <s v="CUST-7043"/>
    <x v="0"/>
    <x v="0"/>
    <n v="10001"/>
    <n v="4"/>
    <n v="0.21080065923115252"/>
  </r>
  <r>
    <s v="CA-2019-106044"/>
    <d v="2019-12-05T00:00:00"/>
    <d v="2019-12-10T00:00:00"/>
    <x v="2"/>
    <s v="California"/>
    <s v="Chicago"/>
    <x v="0"/>
    <x v="0"/>
    <s v="Storage Product 18"/>
    <n v="570.54999999999995"/>
    <n v="5"/>
    <n v="0.1"/>
    <n v="-21.03"/>
    <s v="CUST-7044"/>
    <x v="0"/>
    <x v="0"/>
    <n v="10001"/>
    <n v="5"/>
    <n v="-3.6859170975374646E-2"/>
  </r>
  <r>
    <s v="CA-2019-106045"/>
    <d v="2019-02-27T00:00:00"/>
    <d v="2019-03-02T00:00:00"/>
    <x v="2"/>
    <s v="Illinois"/>
    <s v="Chicago"/>
    <x v="1"/>
    <x v="7"/>
    <s v="Phones Product 17"/>
    <n v="1453.48"/>
    <n v="1"/>
    <n v="0.2"/>
    <n v="-264.37"/>
    <s v="CUST-7045"/>
    <x v="1"/>
    <x v="0"/>
    <n v="10001"/>
    <n v="3"/>
    <n v="-0.18188760767262019"/>
  </r>
  <r>
    <s v="CA-2019-106046"/>
    <d v="2019-05-11T00:00:00"/>
    <d v="2019-05-14T00:00:00"/>
    <x v="0"/>
    <s v="Florida"/>
    <s v="Seattle"/>
    <x v="0"/>
    <x v="1"/>
    <s v="Binders Product 29"/>
    <n v="511.97"/>
    <n v="4"/>
    <n v="0"/>
    <n v="-7.35"/>
    <s v="CUST-7046"/>
    <x v="0"/>
    <x v="0"/>
    <n v="10001"/>
    <n v="3"/>
    <n v="-1.4356309940035547E-2"/>
  </r>
  <r>
    <s v="CA-2019-106047"/>
    <d v="2019-12-19T00:00:00"/>
    <d v="2019-12-20T00:00:00"/>
    <x v="2"/>
    <s v="Illinois"/>
    <s v="Los Angeles"/>
    <x v="0"/>
    <x v="1"/>
    <s v="Binders Product 11"/>
    <n v="826.57"/>
    <n v="5"/>
    <n v="0.1"/>
    <n v="82.47"/>
    <s v="CUST-7047"/>
    <x v="0"/>
    <x v="0"/>
    <n v="10001"/>
    <n v="1"/>
    <n v="9.977376386754902E-2"/>
  </r>
  <r>
    <s v="CA-2019-106048"/>
    <d v="2019-06-04T00:00:00"/>
    <d v="2019-06-09T00:00:00"/>
    <x v="2"/>
    <s v="California"/>
    <s v="Miami"/>
    <x v="2"/>
    <x v="4"/>
    <s v="Chairs Product 43"/>
    <n v="877.44"/>
    <n v="2"/>
    <n v="0"/>
    <n v="244.11"/>
    <s v="CUST-7048"/>
    <x v="0"/>
    <x v="0"/>
    <n v="10001"/>
    <n v="5"/>
    <n v="0.27820705689277897"/>
  </r>
  <r>
    <s v="CA-2019-106049"/>
    <d v="2019-11-12T00:00:00"/>
    <d v="2019-11-14T00:00:00"/>
    <x v="1"/>
    <s v="Illinois"/>
    <s v="Seattle"/>
    <x v="2"/>
    <x v="6"/>
    <s v="Bookcases Product 19"/>
    <n v="282.89999999999998"/>
    <n v="4"/>
    <n v="0"/>
    <n v="52.31"/>
    <s v="CUST-7049"/>
    <x v="0"/>
    <x v="0"/>
    <n v="10001"/>
    <n v="2"/>
    <n v="0.18490632732414283"/>
  </r>
  <r>
    <s v="CA-2019-106050"/>
    <d v="2019-09-07T00:00:00"/>
    <d v="2019-09-10T00:00:00"/>
    <x v="0"/>
    <s v="Texas"/>
    <s v="Los Angeles"/>
    <x v="2"/>
    <x v="4"/>
    <s v="Chairs Product 20"/>
    <n v="1170.68"/>
    <n v="2"/>
    <n v="0.1"/>
    <n v="-98.17"/>
    <s v="CUST-7050"/>
    <x v="0"/>
    <x v="0"/>
    <n v="10001"/>
    <n v="3"/>
    <n v="-8.3857245361670135E-2"/>
  </r>
  <r>
    <s v="CA-2019-106051"/>
    <d v="2019-05-02T00:00:00"/>
    <d v="2019-05-06T00:00:00"/>
    <x v="0"/>
    <s v="New York"/>
    <s v="Chicago"/>
    <x v="1"/>
    <x v="7"/>
    <s v="Phones Product 26"/>
    <n v="179.39"/>
    <n v="3"/>
    <n v="0.05"/>
    <n v="25.88"/>
    <s v="CUST-7051"/>
    <x v="1"/>
    <x v="0"/>
    <n v="10001"/>
    <n v="4"/>
    <n v="0.14426668153185798"/>
  </r>
  <r>
    <s v="CA-2019-106052"/>
    <d v="2019-11-30T00:00:00"/>
    <d v="2019-12-03T00:00:00"/>
    <x v="1"/>
    <s v="California"/>
    <s v="Chicago"/>
    <x v="2"/>
    <x v="4"/>
    <s v="Chairs Product 22"/>
    <n v="296.89"/>
    <n v="5"/>
    <n v="0.1"/>
    <n v="41.56"/>
    <s v="CUST-7052"/>
    <x v="1"/>
    <x v="0"/>
    <n v="10001"/>
    <n v="3"/>
    <n v="0.13998450604601032"/>
  </r>
  <r>
    <s v="CA-2019-106053"/>
    <d v="2019-11-18T00:00:00"/>
    <d v="2019-11-19T00:00:00"/>
    <x v="2"/>
    <s v="New York"/>
    <s v="Houston"/>
    <x v="2"/>
    <x v="8"/>
    <s v="Tables Product 24"/>
    <n v="714.84"/>
    <n v="4"/>
    <n v="0.1"/>
    <n v="198.41"/>
    <s v="CUST-7053"/>
    <x v="1"/>
    <x v="0"/>
    <n v="10001"/>
    <n v="1"/>
    <n v="0.27755861451513625"/>
  </r>
  <r>
    <s v="CA-2019-106054"/>
    <d v="2019-06-21T00:00:00"/>
    <d v="2019-06-26T00:00:00"/>
    <x v="3"/>
    <s v="Washington"/>
    <s v="New York City"/>
    <x v="0"/>
    <x v="1"/>
    <s v="Binders Product 46"/>
    <n v="1292.74"/>
    <n v="3"/>
    <n v="0.2"/>
    <n v="-255.04"/>
    <s v="CUST-7054"/>
    <x v="0"/>
    <x v="0"/>
    <n v="10001"/>
    <n v="5"/>
    <n v="-0.19728638395965159"/>
  </r>
  <r>
    <s v="CA-2019-106055"/>
    <d v="2019-03-16T00:00:00"/>
    <d v="2019-03-18T00:00:00"/>
    <x v="0"/>
    <s v="Florida"/>
    <s v="Los Angeles"/>
    <x v="1"/>
    <x v="7"/>
    <s v="Phones Product 27"/>
    <n v="275.98"/>
    <n v="2"/>
    <n v="0.05"/>
    <n v="64.400000000000006"/>
    <s v="CUST-7055"/>
    <x v="2"/>
    <x v="0"/>
    <n v="10001"/>
    <n v="2"/>
    <n v="0.2333502427712153"/>
  </r>
  <r>
    <s v="CA-2019-106056"/>
    <d v="2019-01-15T00:00:00"/>
    <d v="2019-01-17T00:00:00"/>
    <x v="1"/>
    <s v="Texas"/>
    <s v="Chicago"/>
    <x v="2"/>
    <x v="6"/>
    <s v="Bookcases Product 6"/>
    <n v="816.61"/>
    <n v="3"/>
    <n v="0.1"/>
    <n v="129.05000000000001"/>
    <s v="CUST-7056"/>
    <x v="2"/>
    <x v="0"/>
    <n v="10001"/>
    <n v="2"/>
    <n v="0.1580313736055155"/>
  </r>
  <r>
    <s v="CA-2019-106057"/>
    <d v="2019-02-23T00:00:00"/>
    <d v="2019-02-26T00:00:00"/>
    <x v="2"/>
    <s v="Texas"/>
    <s v="New York City"/>
    <x v="2"/>
    <x v="6"/>
    <s v="Bookcases Product 43"/>
    <n v="340.57"/>
    <n v="1"/>
    <n v="0.05"/>
    <n v="-18.46"/>
    <s v="CUST-7057"/>
    <x v="1"/>
    <x v="0"/>
    <n v="10001"/>
    <n v="3"/>
    <n v="-5.4203247496843528E-2"/>
  </r>
  <r>
    <s v="CA-2019-106058"/>
    <d v="2019-12-17T00:00:00"/>
    <d v="2019-12-22T00:00:00"/>
    <x v="1"/>
    <s v="California"/>
    <s v="Miami"/>
    <x v="1"/>
    <x v="2"/>
    <s v="Laptops Product 23"/>
    <n v="54.54"/>
    <n v="4"/>
    <n v="0"/>
    <n v="12.44"/>
    <s v="CUST-7058"/>
    <x v="1"/>
    <x v="0"/>
    <n v="10001"/>
    <n v="5"/>
    <n v="0.22808947561422807"/>
  </r>
  <r>
    <s v="CA-2019-106059"/>
    <d v="2019-03-25T00:00:00"/>
    <d v="2019-03-30T00:00:00"/>
    <x v="0"/>
    <s v="Washington"/>
    <s v="Miami"/>
    <x v="0"/>
    <x v="5"/>
    <s v="Paper Product 5"/>
    <n v="640.34"/>
    <n v="4"/>
    <n v="0.1"/>
    <n v="105.56"/>
    <s v="CUST-7059"/>
    <x v="1"/>
    <x v="0"/>
    <n v="10001"/>
    <n v="5"/>
    <n v="0.16484992347815222"/>
  </r>
  <r>
    <s v="CA-2019-106060"/>
    <d v="2019-08-02T00:00:00"/>
    <d v="2019-08-04T00:00:00"/>
    <x v="0"/>
    <s v="Texas"/>
    <s v="Houston"/>
    <x v="2"/>
    <x v="8"/>
    <s v="Tables Product 43"/>
    <n v="901.68"/>
    <n v="2"/>
    <n v="0.2"/>
    <n v="-48.25"/>
    <s v="CUST-7060"/>
    <x v="0"/>
    <x v="0"/>
    <n v="10001"/>
    <n v="2"/>
    <n v="-5.3511223493922462E-2"/>
  </r>
  <r>
    <s v="CA-2019-106061"/>
    <d v="2019-10-05T00:00:00"/>
    <d v="2019-10-09T00:00:00"/>
    <x v="2"/>
    <s v="Illinois"/>
    <s v="Miami"/>
    <x v="1"/>
    <x v="7"/>
    <s v="Phones Product 16"/>
    <n v="958.66"/>
    <n v="5"/>
    <n v="0.05"/>
    <n v="-135.38"/>
    <s v="CUST-7061"/>
    <x v="2"/>
    <x v="0"/>
    <n v="10001"/>
    <n v="4"/>
    <n v="-0.14121795005528551"/>
  </r>
  <r>
    <s v="CA-2019-106062"/>
    <d v="2019-09-05T00:00:00"/>
    <d v="2019-09-10T00:00:00"/>
    <x v="2"/>
    <s v="California"/>
    <s v="Los Angeles"/>
    <x v="0"/>
    <x v="0"/>
    <s v="Storage Product 36"/>
    <n v="58.91"/>
    <n v="1"/>
    <n v="0"/>
    <n v="4.7300000000000004"/>
    <s v="CUST-7062"/>
    <x v="1"/>
    <x v="0"/>
    <n v="10001"/>
    <n v="5"/>
    <n v="8.0291970802919721E-2"/>
  </r>
  <r>
    <s v="CA-2019-106063"/>
    <d v="2019-06-14T00:00:00"/>
    <d v="2019-06-16T00:00:00"/>
    <x v="0"/>
    <s v="Florida"/>
    <s v="Houston"/>
    <x v="0"/>
    <x v="5"/>
    <s v="Paper Product 20"/>
    <n v="104.36"/>
    <n v="3"/>
    <n v="0.05"/>
    <n v="-8.19"/>
    <s v="CUST-7063"/>
    <x v="2"/>
    <x v="0"/>
    <n v="10001"/>
    <n v="2"/>
    <n v="-7.8478344193177452E-2"/>
  </r>
  <r>
    <s v="CA-2019-106064"/>
    <d v="2019-05-08T00:00:00"/>
    <d v="2019-05-10T00:00:00"/>
    <x v="3"/>
    <s v="Texas"/>
    <s v="Chicago"/>
    <x v="0"/>
    <x v="5"/>
    <s v="Paper Product 17"/>
    <n v="363.18"/>
    <n v="1"/>
    <n v="0.1"/>
    <n v="105.22"/>
    <s v="CUST-7064"/>
    <x v="0"/>
    <x v="0"/>
    <n v="10001"/>
    <n v="2"/>
    <n v="0.289718596839033"/>
  </r>
  <r>
    <s v="CA-2019-106065"/>
    <d v="2019-12-12T00:00:00"/>
    <d v="2019-12-15T00:00:00"/>
    <x v="0"/>
    <s v="New York"/>
    <s v="New York City"/>
    <x v="2"/>
    <x v="6"/>
    <s v="Bookcases Product 35"/>
    <n v="1130.3599999999999"/>
    <n v="4"/>
    <n v="0.1"/>
    <n v="148.88999999999999"/>
    <s v="CUST-7065"/>
    <x v="1"/>
    <x v="0"/>
    <n v="10001"/>
    <n v="3"/>
    <n v="0.13171909834035175"/>
  </r>
  <r>
    <s v="CA-2019-106066"/>
    <d v="2019-10-25T00:00:00"/>
    <d v="2019-10-29T00:00:00"/>
    <x v="2"/>
    <s v="Texas"/>
    <s v="Seattle"/>
    <x v="2"/>
    <x v="6"/>
    <s v="Bookcases Product 42"/>
    <n v="1048.8599999999999"/>
    <n v="3"/>
    <n v="0.2"/>
    <n v="180.08"/>
    <s v="CUST-7066"/>
    <x v="2"/>
    <x v="0"/>
    <n v="10001"/>
    <n v="4"/>
    <n v="0.17169116946017585"/>
  </r>
  <r>
    <s v="CA-2019-106067"/>
    <d v="2019-11-22T00:00:00"/>
    <d v="2019-11-25T00:00:00"/>
    <x v="2"/>
    <s v="Florida"/>
    <s v="Los Angeles"/>
    <x v="1"/>
    <x v="3"/>
    <s v="Accessories Product 35"/>
    <n v="528.87"/>
    <n v="5"/>
    <n v="0.1"/>
    <n v="-34.58"/>
    <s v="CUST-7067"/>
    <x v="0"/>
    <x v="0"/>
    <n v="10001"/>
    <n v="3"/>
    <n v="-6.5384688108608924E-2"/>
  </r>
  <r>
    <s v="CA-2019-106068"/>
    <d v="2019-09-18T00:00:00"/>
    <d v="2019-09-23T00:00:00"/>
    <x v="3"/>
    <s v="Illinois"/>
    <s v="New York City"/>
    <x v="1"/>
    <x v="7"/>
    <s v="Phones Product 23"/>
    <n v="782.51"/>
    <n v="5"/>
    <n v="0.05"/>
    <n v="62.53"/>
    <s v="CUST-7068"/>
    <x v="0"/>
    <x v="0"/>
    <n v="10001"/>
    <n v="5"/>
    <n v="7.9909521923042515E-2"/>
  </r>
  <r>
    <s v="CA-2019-106069"/>
    <d v="2019-10-06T00:00:00"/>
    <d v="2019-10-11T00:00:00"/>
    <x v="0"/>
    <s v="Illinois"/>
    <s v="Houston"/>
    <x v="0"/>
    <x v="5"/>
    <s v="Paper Product 50"/>
    <n v="1064.67"/>
    <n v="3"/>
    <n v="0.2"/>
    <n v="-62.1"/>
    <s v="CUST-7069"/>
    <x v="2"/>
    <x v="0"/>
    <n v="10001"/>
    <n v="5"/>
    <n v="-5.832793259883344E-2"/>
  </r>
  <r>
    <s v="CA-2019-106070"/>
    <d v="2019-09-22T00:00:00"/>
    <d v="2019-09-26T00:00:00"/>
    <x v="3"/>
    <s v="Florida"/>
    <s v="Los Angeles"/>
    <x v="2"/>
    <x v="8"/>
    <s v="Tables Product 33"/>
    <n v="600.96"/>
    <n v="2"/>
    <n v="0.1"/>
    <n v="137.63"/>
    <s v="CUST-7070"/>
    <x v="2"/>
    <x v="0"/>
    <n v="10001"/>
    <n v="4"/>
    <n v="0.22901690628328006"/>
  </r>
  <r>
    <s v="CA-2019-106071"/>
    <d v="2019-02-06T00:00:00"/>
    <d v="2019-02-11T00:00:00"/>
    <x v="2"/>
    <s v="California"/>
    <s v="Houston"/>
    <x v="2"/>
    <x v="6"/>
    <s v="Bookcases Product 30"/>
    <n v="287.20999999999998"/>
    <n v="3"/>
    <n v="0.1"/>
    <n v="54.1"/>
    <s v="CUST-7071"/>
    <x v="0"/>
    <x v="0"/>
    <n v="10001"/>
    <n v="5"/>
    <n v="0.18836391490546989"/>
  </r>
  <r>
    <s v="CA-2019-106072"/>
    <d v="2019-08-02T00:00:00"/>
    <d v="2019-08-06T00:00:00"/>
    <x v="2"/>
    <s v="New York"/>
    <s v="Houston"/>
    <x v="2"/>
    <x v="6"/>
    <s v="Bookcases Product 25"/>
    <n v="376.14"/>
    <n v="4"/>
    <n v="0.1"/>
    <n v="66.62"/>
    <s v="CUST-7072"/>
    <x v="2"/>
    <x v="0"/>
    <n v="10001"/>
    <n v="4"/>
    <n v="0.17711490402509705"/>
  </r>
  <r>
    <s v="CA-2019-106073"/>
    <d v="2019-02-16T00:00:00"/>
    <d v="2019-02-18T00:00:00"/>
    <x v="2"/>
    <s v="Washington"/>
    <s v="Chicago"/>
    <x v="0"/>
    <x v="1"/>
    <s v="Binders Product 27"/>
    <n v="433.38"/>
    <n v="1"/>
    <n v="0.1"/>
    <n v="59.29"/>
    <s v="CUST-7073"/>
    <x v="0"/>
    <x v="0"/>
    <n v="10001"/>
    <n v="2"/>
    <n v="0.13680834371683048"/>
  </r>
  <r>
    <s v="CA-2019-106074"/>
    <d v="2019-11-24T00:00:00"/>
    <d v="2019-11-27T00:00:00"/>
    <x v="2"/>
    <s v="Washington"/>
    <s v="Miami"/>
    <x v="2"/>
    <x v="4"/>
    <s v="Chairs Product 38"/>
    <n v="379.66"/>
    <n v="2"/>
    <n v="0.2"/>
    <n v="-5.74"/>
    <s v="CUST-7074"/>
    <x v="0"/>
    <x v="0"/>
    <n v="10001"/>
    <n v="3"/>
    <n v="-1.5118790496760258E-2"/>
  </r>
  <r>
    <s v="CA-2019-106075"/>
    <d v="2019-06-04T00:00:00"/>
    <d v="2019-06-07T00:00:00"/>
    <x v="1"/>
    <s v="New York"/>
    <s v="Los Angeles"/>
    <x v="1"/>
    <x v="2"/>
    <s v="Laptops Product 16"/>
    <n v="778.22"/>
    <n v="2"/>
    <n v="0.2"/>
    <n v="-100.06"/>
    <s v="CUST-7075"/>
    <x v="2"/>
    <x v="0"/>
    <n v="10001"/>
    <n v="3"/>
    <n v="-0.12857546709156795"/>
  </r>
  <r>
    <s v="CA-2019-106076"/>
    <d v="2019-04-25T00:00:00"/>
    <d v="2019-04-27T00:00:00"/>
    <x v="2"/>
    <s v="Texas"/>
    <s v="Chicago"/>
    <x v="0"/>
    <x v="5"/>
    <s v="Paper Product 41"/>
    <n v="482.48"/>
    <n v="4"/>
    <n v="0"/>
    <n v="46.98"/>
    <s v="CUST-7076"/>
    <x v="1"/>
    <x v="0"/>
    <n v="10001"/>
    <n v="2"/>
    <n v="9.7371911789089688E-2"/>
  </r>
  <r>
    <s v="CA-2019-106077"/>
    <d v="2019-05-17T00:00:00"/>
    <d v="2019-05-20T00:00:00"/>
    <x v="3"/>
    <s v="Washington"/>
    <s v="Chicago"/>
    <x v="1"/>
    <x v="7"/>
    <s v="Phones Product 19"/>
    <n v="282.23"/>
    <n v="5"/>
    <n v="0.05"/>
    <n v="6.65"/>
    <s v="CUST-7077"/>
    <x v="2"/>
    <x v="0"/>
    <n v="10001"/>
    <n v="3"/>
    <n v="2.3562342770081138E-2"/>
  </r>
  <r>
    <s v="CA-2019-106078"/>
    <d v="2019-07-03T00:00:00"/>
    <d v="2019-07-06T00:00:00"/>
    <x v="3"/>
    <s v="Washington"/>
    <s v="Houston"/>
    <x v="2"/>
    <x v="6"/>
    <s v="Bookcases Product 27"/>
    <n v="267.97000000000003"/>
    <n v="3"/>
    <n v="0.1"/>
    <n v="-34.18"/>
    <s v="CUST-7078"/>
    <x v="1"/>
    <x v="0"/>
    <n v="10001"/>
    <n v="3"/>
    <n v="-0.12755159159607418"/>
  </r>
  <r>
    <s v="CA-2019-106079"/>
    <d v="2019-09-27T00:00:00"/>
    <d v="2019-10-01T00:00:00"/>
    <x v="2"/>
    <s v="New York"/>
    <s v="New York City"/>
    <x v="2"/>
    <x v="8"/>
    <s v="Tables Product 19"/>
    <n v="73.86"/>
    <n v="3"/>
    <n v="0.2"/>
    <n v="-11.93"/>
    <s v="CUST-7079"/>
    <x v="0"/>
    <x v="0"/>
    <n v="10001"/>
    <n v="4"/>
    <n v="-0.16152179799620905"/>
  </r>
  <r>
    <s v="CA-2019-106080"/>
    <d v="2019-02-09T00:00:00"/>
    <d v="2019-02-11T00:00:00"/>
    <x v="3"/>
    <s v="Illinois"/>
    <s v="Miami"/>
    <x v="0"/>
    <x v="0"/>
    <s v="Storage Product 25"/>
    <n v="734.93"/>
    <n v="5"/>
    <n v="0.1"/>
    <n v="20.420000000000002"/>
    <s v="CUST-7080"/>
    <x v="0"/>
    <x v="0"/>
    <n v="10001"/>
    <n v="2"/>
    <n v="2.7784959111752144E-2"/>
  </r>
  <r>
    <s v="CA-2019-106081"/>
    <d v="2019-07-06T00:00:00"/>
    <d v="2019-07-09T00:00:00"/>
    <x v="2"/>
    <s v="Florida"/>
    <s v="New York City"/>
    <x v="0"/>
    <x v="1"/>
    <s v="Binders Product 12"/>
    <n v="747.79"/>
    <n v="5"/>
    <n v="0.05"/>
    <n v="-24.94"/>
    <s v="CUST-7081"/>
    <x v="1"/>
    <x v="0"/>
    <n v="10001"/>
    <n v="3"/>
    <n v="-3.3351609409058694E-2"/>
  </r>
  <r>
    <s v="CA-2019-106082"/>
    <d v="2019-08-20T00:00:00"/>
    <d v="2019-08-24T00:00:00"/>
    <x v="2"/>
    <s v="Texas"/>
    <s v="Houston"/>
    <x v="1"/>
    <x v="7"/>
    <s v="Phones Product 14"/>
    <n v="1072.0899999999999"/>
    <n v="5"/>
    <n v="0"/>
    <n v="172.81"/>
    <s v="CUST-7082"/>
    <x v="2"/>
    <x v="0"/>
    <n v="10001"/>
    <n v="4"/>
    <n v="0.16118982548106969"/>
  </r>
  <r>
    <s v="CA-2019-106083"/>
    <d v="2019-10-19T00:00:00"/>
    <d v="2019-10-20T00:00:00"/>
    <x v="2"/>
    <s v="Florida"/>
    <s v="Houston"/>
    <x v="1"/>
    <x v="2"/>
    <s v="Laptops Product 30"/>
    <n v="944.13"/>
    <n v="5"/>
    <n v="0.2"/>
    <n v="59.17"/>
    <s v="CUST-7083"/>
    <x v="2"/>
    <x v="0"/>
    <n v="10001"/>
    <n v="1"/>
    <n v="6.2671454142967598E-2"/>
  </r>
  <r>
    <s v="CA-2019-106084"/>
    <d v="2019-04-17T00:00:00"/>
    <d v="2019-04-21T00:00:00"/>
    <x v="3"/>
    <s v="New York"/>
    <s v="Houston"/>
    <x v="1"/>
    <x v="2"/>
    <s v="Laptops Product 13"/>
    <n v="60.61"/>
    <n v="3"/>
    <n v="0.05"/>
    <n v="-9.14"/>
    <s v="CUST-7084"/>
    <x v="2"/>
    <x v="0"/>
    <n v="10001"/>
    <n v="4"/>
    <n v="-0.15080019798713085"/>
  </r>
  <r>
    <s v="CA-2019-106085"/>
    <d v="2019-11-29T00:00:00"/>
    <d v="2019-11-30T00:00:00"/>
    <x v="1"/>
    <s v="California"/>
    <s v="Seattle"/>
    <x v="1"/>
    <x v="3"/>
    <s v="Accessories Product 24"/>
    <n v="1283.69"/>
    <n v="2"/>
    <n v="0.1"/>
    <n v="210.46"/>
    <s v="CUST-7085"/>
    <x v="1"/>
    <x v="0"/>
    <n v="10001"/>
    <n v="1"/>
    <n v="0.16394924008132805"/>
  </r>
  <r>
    <s v="CA-2019-106086"/>
    <d v="2019-08-13T00:00:00"/>
    <d v="2019-08-18T00:00:00"/>
    <x v="3"/>
    <s v="Illinois"/>
    <s v="New York City"/>
    <x v="0"/>
    <x v="1"/>
    <s v="Binders Product 20"/>
    <n v="1190.5999999999999"/>
    <n v="2"/>
    <n v="0.05"/>
    <n v="-215.85"/>
    <s v="CUST-7086"/>
    <x v="2"/>
    <x v="0"/>
    <n v="10001"/>
    <n v="5"/>
    <n v="-0.1812951453048883"/>
  </r>
  <r>
    <s v="CA-2019-106087"/>
    <d v="2019-12-17T00:00:00"/>
    <d v="2019-12-22T00:00:00"/>
    <x v="1"/>
    <s v="Washington"/>
    <s v="Houston"/>
    <x v="1"/>
    <x v="3"/>
    <s v="Accessories Product 50"/>
    <n v="173.76"/>
    <n v="1"/>
    <n v="0.05"/>
    <n v="14.09"/>
    <s v="CUST-7087"/>
    <x v="1"/>
    <x v="0"/>
    <n v="10001"/>
    <n v="5"/>
    <n v="8.1088858195211791E-2"/>
  </r>
  <r>
    <s v="CA-2019-106088"/>
    <d v="2019-12-28T00:00:00"/>
    <d v="2020-01-01T00:00:00"/>
    <x v="3"/>
    <s v="Illinois"/>
    <s v="Los Angeles"/>
    <x v="1"/>
    <x v="2"/>
    <s v="Laptops Product 27"/>
    <n v="938.67"/>
    <n v="1"/>
    <n v="0.2"/>
    <n v="168.04"/>
    <s v="CUST-7088"/>
    <x v="2"/>
    <x v="0"/>
    <n v="10001"/>
    <n v="4"/>
    <n v="0.17901925064186561"/>
  </r>
  <r>
    <s v="CA-2019-106089"/>
    <d v="2019-06-07T00:00:00"/>
    <d v="2019-06-12T00:00:00"/>
    <x v="0"/>
    <s v="Washington"/>
    <s v="Miami"/>
    <x v="1"/>
    <x v="3"/>
    <s v="Accessories Product 22"/>
    <n v="1058.07"/>
    <n v="3"/>
    <n v="0.2"/>
    <n v="242.57"/>
    <s v="CUST-7089"/>
    <x v="2"/>
    <x v="0"/>
    <n v="10001"/>
    <n v="5"/>
    <n v="0.22925704348483561"/>
  </r>
  <r>
    <s v="CA-2019-106090"/>
    <d v="2019-03-20T00:00:00"/>
    <d v="2019-03-25T00:00:00"/>
    <x v="1"/>
    <s v="Washington"/>
    <s v="Seattle"/>
    <x v="1"/>
    <x v="3"/>
    <s v="Accessories Product 14"/>
    <n v="307.75"/>
    <n v="4"/>
    <n v="0"/>
    <n v="80"/>
    <s v="CUST-7090"/>
    <x v="1"/>
    <x v="0"/>
    <n v="10001"/>
    <n v="5"/>
    <n v="0.25995125913891143"/>
  </r>
  <r>
    <s v="CA-2019-106091"/>
    <d v="2019-07-12T00:00:00"/>
    <d v="2019-07-13T00:00:00"/>
    <x v="2"/>
    <s v="California"/>
    <s v="Chicago"/>
    <x v="1"/>
    <x v="3"/>
    <s v="Accessories Product 15"/>
    <n v="530.38"/>
    <n v="2"/>
    <n v="0.05"/>
    <n v="-34.81"/>
    <s v="CUST-7091"/>
    <x v="1"/>
    <x v="0"/>
    <n v="10001"/>
    <n v="1"/>
    <n v="-6.5632188242392253E-2"/>
  </r>
  <r>
    <s v="CA-2019-106092"/>
    <d v="2019-01-15T00:00:00"/>
    <d v="2019-01-19T00:00:00"/>
    <x v="0"/>
    <s v="Florida"/>
    <s v="New York City"/>
    <x v="2"/>
    <x v="6"/>
    <s v="Bookcases Product 18"/>
    <n v="176.64"/>
    <n v="3"/>
    <n v="0.1"/>
    <n v="1.28"/>
    <s v="CUST-7092"/>
    <x v="0"/>
    <x v="0"/>
    <n v="10001"/>
    <n v="4"/>
    <n v="7.2463768115942039E-3"/>
  </r>
  <r>
    <s v="CA-2019-106093"/>
    <d v="2019-12-19T00:00:00"/>
    <d v="2019-12-23T00:00:00"/>
    <x v="1"/>
    <s v="Illinois"/>
    <s v="Seattle"/>
    <x v="0"/>
    <x v="5"/>
    <s v="Paper Product 24"/>
    <n v="629.02"/>
    <n v="4"/>
    <n v="0.05"/>
    <n v="21.28"/>
    <s v="CUST-7093"/>
    <x v="0"/>
    <x v="0"/>
    <n v="10001"/>
    <n v="4"/>
    <n v="3.3830402848876034E-2"/>
  </r>
  <r>
    <s v="CA-2019-106094"/>
    <d v="2019-03-14T00:00:00"/>
    <d v="2019-03-18T00:00:00"/>
    <x v="2"/>
    <s v="Washington"/>
    <s v="Houston"/>
    <x v="1"/>
    <x v="2"/>
    <s v="Laptops Product 32"/>
    <n v="291.52999999999997"/>
    <n v="1"/>
    <n v="0"/>
    <n v="-28.7"/>
    <s v="CUST-7094"/>
    <x v="2"/>
    <x v="0"/>
    <n v="10001"/>
    <n v="4"/>
    <n v="-9.8446129043323158E-2"/>
  </r>
  <r>
    <s v="CA-2019-106095"/>
    <d v="2019-07-03T00:00:00"/>
    <d v="2019-07-05T00:00:00"/>
    <x v="0"/>
    <s v="Texas"/>
    <s v="Chicago"/>
    <x v="0"/>
    <x v="5"/>
    <s v="Paper Product 26"/>
    <n v="702.97"/>
    <n v="3"/>
    <n v="0.2"/>
    <n v="-128.11000000000001"/>
    <s v="CUST-7095"/>
    <x v="1"/>
    <x v="0"/>
    <n v="10001"/>
    <n v="2"/>
    <n v="-0.18224106291875899"/>
  </r>
  <r>
    <s v="CA-2019-106096"/>
    <d v="2019-02-24T00:00:00"/>
    <d v="2019-02-26T00:00:00"/>
    <x v="2"/>
    <s v="Illinois"/>
    <s v="Miami"/>
    <x v="2"/>
    <x v="8"/>
    <s v="Tables Product 30"/>
    <n v="1024.6400000000001"/>
    <n v="5"/>
    <n v="0.1"/>
    <n v="193.73"/>
    <s v="CUST-7096"/>
    <x v="1"/>
    <x v="0"/>
    <n v="10001"/>
    <n v="2"/>
    <n v="0.18907128357276698"/>
  </r>
  <r>
    <s v="CA-2019-106097"/>
    <d v="2019-11-22T00:00:00"/>
    <d v="2019-11-27T00:00:00"/>
    <x v="1"/>
    <s v="Illinois"/>
    <s v="Miami"/>
    <x v="0"/>
    <x v="1"/>
    <s v="Binders Product 31"/>
    <n v="101.81"/>
    <n v="4"/>
    <n v="0.2"/>
    <n v="4.09"/>
    <s v="CUST-7097"/>
    <x v="1"/>
    <x v="0"/>
    <n v="10001"/>
    <n v="5"/>
    <n v="4.0172871034279536E-2"/>
  </r>
  <r>
    <s v="CA-2019-106098"/>
    <d v="2019-08-31T00:00:00"/>
    <d v="2019-09-05T00:00:00"/>
    <x v="2"/>
    <s v="New York"/>
    <s v="Miami"/>
    <x v="1"/>
    <x v="3"/>
    <s v="Accessories Product 31"/>
    <n v="181.53"/>
    <n v="5"/>
    <n v="0"/>
    <n v="41.06"/>
    <s v="CUST-7098"/>
    <x v="2"/>
    <x v="0"/>
    <n v="10001"/>
    <n v="5"/>
    <n v="0.22618850878642649"/>
  </r>
  <r>
    <s v="CA-2019-106099"/>
    <d v="2019-07-15T00:00:00"/>
    <d v="2019-07-16T00:00:00"/>
    <x v="1"/>
    <s v="Texas"/>
    <s v="Miami"/>
    <x v="1"/>
    <x v="3"/>
    <s v="Accessories Product 49"/>
    <n v="101.82"/>
    <n v="1"/>
    <n v="0.05"/>
    <n v="-8.73"/>
    <s v="CUST-7099"/>
    <x v="1"/>
    <x v="0"/>
    <n v="10001"/>
    <n v="1"/>
    <n v="-8.5739540365350628E-2"/>
  </r>
  <r>
    <s v="CA-2019-106100"/>
    <d v="2019-01-15T00:00:00"/>
    <d v="2019-01-17T00:00:00"/>
    <x v="0"/>
    <s v="Illinois"/>
    <s v="Chicago"/>
    <x v="1"/>
    <x v="3"/>
    <s v="Accessories Product 18"/>
    <n v="1229.25"/>
    <n v="5"/>
    <n v="0.05"/>
    <n v="-226.76"/>
    <s v="CUST-7100"/>
    <x v="0"/>
    <x v="0"/>
    <n v="10001"/>
    <n v="2"/>
    <n v="-0.18447020540980272"/>
  </r>
  <r>
    <s v="CA-2019-106101"/>
    <d v="2019-07-15T00:00:00"/>
    <d v="2019-07-19T00:00:00"/>
    <x v="1"/>
    <s v="California"/>
    <s v="Chicago"/>
    <x v="2"/>
    <x v="6"/>
    <s v="Bookcases Product 10"/>
    <n v="1168.8499999999999"/>
    <n v="1"/>
    <n v="0.1"/>
    <n v="306.26"/>
    <s v="CUST-7101"/>
    <x v="1"/>
    <x v="0"/>
    <n v="10001"/>
    <n v="4"/>
    <n v="0.26201822303973993"/>
  </r>
  <r>
    <s v="CA-2019-106102"/>
    <d v="2019-04-05T00:00:00"/>
    <d v="2019-04-07T00:00:00"/>
    <x v="0"/>
    <s v="Texas"/>
    <s v="Los Angeles"/>
    <x v="0"/>
    <x v="1"/>
    <s v="Binders Product 40"/>
    <n v="906.75"/>
    <n v="1"/>
    <n v="0.2"/>
    <n v="120.61"/>
    <s v="CUST-7102"/>
    <x v="1"/>
    <x v="0"/>
    <n v="10001"/>
    <n v="2"/>
    <n v="0.13301350978770335"/>
  </r>
  <r>
    <s v="CA-2019-106103"/>
    <d v="2019-06-25T00:00:00"/>
    <d v="2019-06-26T00:00:00"/>
    <x v="2"/>
    <s v="New York"/>
    <s v="Miami"/>
    <x v="1"/>
    <x v="7"/>
    <s v="Phones Product 18"/>
    <n v="50.61"/>
    <n v="5"/>
    <n v="0.05"/>
    <n v="-5.05"/>
    <s v="CUST-7103"/>
    <x v="2"/>
    <x v="0"/>
    <n v="10001"/>
    <n v="1"/>
    <n v="-9.9782651649871559E-2"/>
  </r>
  <r>
    <s v="CA-2019-106104"/>
    <d v="2019-03-05T00:00:00"/>
    <d v="2019-03-09T00:00:00"/>
    <x v="0"/>
    <s v="California"/>
    <s v="Los Angeles"/>
    <x v="2"/>
    <x v="4"/>
    <s v="Chairs Product 25"/>
    <n v="846.84"/>
    <n v="5"/>
    <n v="0.05"/>
    <n v="211.81"/>
    <s v="CUST-7104"/>
    <x v="0"/>
    <x v="0"/>
    <n v="10001"/>
    <n v="4"/>
    <n v="0.25011808606112135"/>
  </r>
  <r>
    <s v="CA-2019-106105"/>
    <d v="2019-09-15T00:00:00"/>
    <d v="2019-09-20T00:00:00"/>
    <x v="0"/>
    <s v="Texas"/>
    <s v="Houston"/>
    <x v="1"/>
    <x v="2"/>
    <s v="Laptops Product 38"/>
    <n v="272.51"/>
    <n v="3"/>
    <n v="0.2"/>
    <n v="-6.45"/>
    <s v="CUST-7105"/>
    <x v="0"/>
    <x v="0"/>
    <n v="10001"/>
    <n v="5"/>
    <n v="-2.3668856188763715E-2"/>
  </r>
  <r>
    <s v="CA-2019-106106"/>
    <d v="2019-05-09T00:00:00"/>
    <d v="2019-05-10T00:00:00"/>
    <x v="3"/>
    <s v="Washington"/>
    <s v="Los Angeles"/>
    <x v="0"/>
    <x v="1"/>
    <s v="Binders Product 18"/>
    <n v="970"/>
    <n v="3"/>
    <n v="0.05"/>
    <n v="263.49"/>
    <s v="CUST-7106"/>
    <x v="0"/>
    <x v="0"/>
    <n v="10001"/>
    <n v="1"/>
    <n v="0.27163917525773196"/>
  </r>
  <r>
    <s v="CA-2019-106107"/>
    <d v="2019-07-11T00:00:00"/>
    <d v="2019-07-16T00:00:00"/>
    <x v="2"/>
    <s v="California"/>
    <s v="Houston"/>
    <x v="2"/>
    <x v="8"/>
    <s v="Tables Product 23"/>
    <n v="1028.21"/>
    <n v="4"/>
    <n v="0.1"/>
    <n v="-171.98"/>
    <s v="CUST-7107"/>
    <x v="2"/>
    <x v="0"/>
    <n v="10001"/>
    <n v="5"/>
    <n v="-0.16726155162855835"/>
  </r>
  <r>
    <s v="CA-2019-106108"/>
    <d v="2019-08-20T00:00:00"/>
    <d v="2019-08-25T00:00:00"/>
    <x v="0"/>
    <s v="Washington"/>
    <s v="Houston"/>
    <x v="1"/>
    <x v="7"/>
    <s v="Phones Product 17"/>
    <n v="181.8"/>
    <n v="1"/>
    <n v="0"/>
    <n v="-31.5"/>
    <s v="CUST-7108"/>
    <x v="2"/>
    <x v="0"/>
    <n v="10001"/>
    <n v="5"/>
    <n v="-0.17326732673267325"/>
  </r>
  <r>
    <s v="CA-2019-106109"/>
    <d v="2019-07-10T00:00:00"/>
    <d v="2019-07-12T00:00:00"/>
    <x v="3"/>
    <s v="Illinois"/>
    <s v="Miami"/>
    <x v="1"/>
    <x v="7"/>
    <s v="Phones Product 6"/>
    <n v="1265.48"/>
    <n v="5"/>
    <n v="0.1"/>
    <n v="322.83999999999997"/>
    <s v="CUST-7109"/>
    <x v="1"/>
    <x v="0"/>
    <n v="10001"/>
    <n v="2"/>
    <n v="0.2551126845149666"/>
  </r>
  <r>
    <s v="CA-2019-106110"/>
    <d v="2019-06-30T00:00:00"/>
    <d v="2019-07-05T00:00:00"/>
    <x v="3"/>
    <s v="Washington"/>
    <s v="Seattle"/>
    <x v="0"/>
    <x v="0"/>
    <s v="Storage Product 31"/>
    <n v="365.82"/>
    <n v="4"/>
    <n v="0.05"/>
    <n v="91.57"/>
    <s v="CUST-7110"/>
    <x v="2"/>
    <x v="0"/>
    <n v="10001"/>
    <n v="5"/>
    <n v="0.25031436225466075"/>
  </r>
  <r>
    <s v="CA-2019-106111"/>
    <d v="2019-10-25T00:00:00"/>
    <d v="2019-10-27T00:00:00"/>
    <x v="3"/>
    <s v="California"/>
    <s v="Los Angeles"/>
    <x v="0"/>
    <x v="5"/>
    <s v="Paper Product 10"/>
    <n v="1249.19"/>
    <n v="1"/>
    <n v="0.2"/>
    <n v="264.25"/>
    <s v="CUST-7111"/>
    <x v="0"/>
    <x v="0"/>
    <n v="10001"/>
    <n v="2"/>
    <n v="0.21153707602526436"/>
  </r>
  <r>
    <s v="CA-2019-106112"/>
    <d v="2019-03-04T00:00:00"/>
    <d v="2019-03-05T00:00:00"/>
    <x v="1"/>
    <s v="Texas"/>
    <s v="Chicago"/>
    <x v="0"/>
    <x v="0"/>
    <s v="Storage Product 38"/>
    <n v="934.99"/>
    <n v="1"/>
    <n v="0"/>
    <n v="-135.34"/>
    <s v="CUST-7112"/>
    <x v="1"/>
    <x v="0"/>
    <n v="10001"/>
    <n v="1"/>
    <n v="-0.14475021123220569"/>
  </r>
  <r>
    <s v="CA-2019-106113"/>
    <d v="2019-03-27T00:00:00"/>
    <d v="2019-03-29T00:00:00"/>
    <x v="3"/>
    <s v="Illinois"/>
    <s v="Miami"/>
    <x v="1"/>
    <x v="7"/>
    <s v="Phones Product 37"/>
    <n v="371.21"/>
    <n v="5"/>
    <n v="0.2"/>
    <n v="-65.239999999999995"/>
    <s v="CUST-7113"/>
    <x v="2"/>
    <x v="0"/>
    <n v="10001"/>
    <n v="2"/>
    <n v="-0.1757495757118612"/>
  </r>
  <r>
    <s v="CA-2019-106114"/>
    <d v="2019-08-25T00:00:00"/>
    <d v="2019-08-30T00:00:00"/>
    <x v="0"/>
    <s v="Florida"/>
    <s v="Houston"/>
    <x v="2"/>
    <x v="6"/>
    <s v="Bookcases Product 11"/>
    <n v="366.14"/>
    <n v="2"/>
    <n v="0.1"/>
    <n v="93.75"/>
    <s v="CUST-7114"/>
    <x v="0"/>
    <x v="0"/>
    <n v="10001"/>
    <n v="5"/>
    <n v="0.25604959851422954"/>
  </r>
  <r>
    <s v="CA-2019-106115"/>
    <d v="2019-02-23T00:00:00"/>
    <d v="2019-02-25T00:00:00"/>
    <x v="2"/>
    <s v="Washington"/>
    <s v="Houston"/>
    <x v="2"/>
    <x v="8"/>
    <s v="Tables Product 38"/>
    <n v="215.22"/>
    <n v="1"/>
    <n v="0.2"/>
    <n v="-2.52"/>
    <s v="CUST-7115"/>
    <x v="2"/>
    <x v="0"/>
    <n v="10001"/>
    <n v="2"/>
    <n v="-1.1708948982436577E-2"/>
  </r>
  <r>
    <s v="CA-2019-106116"/>
    <d v="2019-02-11T00:00:00"/>
    <d v="2019-02-12T00:00:00"/>
    <x v="0"/>
    <s v="New York"/>
    <s v="Houston"/>
    <x v="1"/>
    <x v="7"/>
    <s v="Phones Product 45"/>
    <n v="444.85"/>
    <n v="1"/>
    <n v="0.1"/>
    <n v="30.62"/>
    <s v="CUST-7116"/>
    <x v="1"/>
    <x v="0"/>
    <n v="10001"/>
    <n v="1"/>
    <n v="6.8832190626053724E-2"/>
  </r>
  <r>
    <s v="CA-2019-106117"/>
    <d v="2019-09-27T00:00:00"/>
    <d v="2019-09-29T00:00:00"/>
    <x v="1"/>
    <s v="New York"/>
    <s v="Los Angeles"/>
    <x v="0"/>
    <x v="1"/>
    <s v="Binders Product 37"/>
    <n v="1070.6099999999999"/>
    <n v="2"/>
    <n v="0.2"/>
    <n v="210.77"/>
    <s v="CUST-7117"/>
    <x v="0"/>
    <x v="0"/>
    <n v="10001"/>
    <n v="2"/>
    <n v="0.19686907463969142"/>
  </r>
  <r>
    <s v="CA-2019-106118"/>
    <d v="2019-01-23T00:00:00"/>
    <d v="2019-01-25T00:00:00"/>
    <x v="2"/>
    <s v="California"/>
    <s v="Chicago"/>
    <x v="1"/>
    <x v="7"/>
    <s v="Phones Product 37"/>
    <n v="893.36"/>
    <n v="1"/>
    <n v="0.2"/>
    <n v="234.42"/>
    <s v="CUST-7118"/>
    <x v="0"/>
    <x v="0"/>
    <n v="10001"/>
    <n v="2"/>
    <n v="0.26240261484731797"/>
  </r>
  <r>
    <s v="CA-2019-106119"/>
    <d v="2019-07-05T00:00:00"/>
    <d v="2019-07-08T00:00:00"/>
    <x v="2"/>
    <s v="New York"/>
    <s v="New York City"/>
    <x v="2"/>
    <x v="4"/>
    <s v="Chairs Product 7"/>
    <n v="1400.43"/>
    <n v="2"/>
    <n v="0.1"/>
    <n v="239.2"/>
    <s v="CUST-7119"/>
    <x v="0"/>
    <x v="0"/>
    <n v="10001"/>
    <n v="3"/>
    <n v="0.17080468141927835"/>
  </r>
  <r>
    <s v="CA-2019-106120"/>
    <d v="2019-02-14T00:00:00"/>
    <d v="2019-02-18T00:00:00"/>
    <x v="2"/>
    <s v="Florida"/>
    <s v="New York City"/>
    <x v="2"/>
    <x v="8"/>
    <s v="Tables Product 43"/>
    <n v="1152.2"/>
    <n v="2"/>
    <n v="0.2"/>
    <n v="-61.34"/>
    <s v="CUST-7120"/>
    <x v="2"/>
    <x v="0"/>
    <n v="10001"/>
    <n v="4"/>
    <n v="-5.3237285193542788E-2"/>
  </r>
  <r>
    <s v="CA-2019-106121"/>
    <d v="2019-11-10T00:00:00"/>
    <d v="2019-11-12T00:00:00"/>
    <x v="2"/>
    <s v="Washington"/>
    <s v="Miami"/>
    <x v="1"/>
    <x v="2"/>
    <s v="Laptops Product 13"/>
    <n v="1227.78"/>
    <n v="5"/>
    <n v="0"/>
    <n v="-200.18"/>
    <s v="CUST-7121"/>
    <x v="2"/>
    <x v="0"/>
    <n v="10001"/>
    <n v="2"/>
    <n v="-0.16304223883757676"/>
  </r>
  <r>
    <s v="CA-2019-106122"/>
    <d v="2019-06-09T00:00:00"/>
    <d v="2019-06-13T00:00:00"/>
    <x v="0"/>
    <s v="Illinois"/>
    <s v="Los Angeles"/>
    <x v="0"/>
    <x v="1"/>
    <s v="Binders Product 3"/>
    <n v="1098.0899999999999"/>
    <n v="5"/>
    <n v="0.1"/>
    <n v="255.8"/>
    <s v="CUST-7122"/>
    <x v="1"/>
    <x v="0"/>
    <n v="10001"/>
    <n v="4"/>
    <n v="0.23294994035097308"/>
  </r>
  <r>
    <s v="CA-2019-106123"/>
    <d v="2019-08-23T00:00:00"/>
    <d v="2019-08-28T00:00:00"/>
    <x v="1"/>
    <s v="Texas"/>
    <s v="Seattle"/>
    <x v="2"/>
    <x v="4"/>
    <s v="Chairs Product 10"/>
    <n v="967.52"/>
    <n v="5"/>
    <n v="0.2"/>
    <n v="-40.61"/>
    <s v="CUST-7123"/>
    <x v="1"/>
    <x v="0"/>
    <n v="10001"/>
    <n v="5"/>
    <n v="-4.1973292541756246E-2"/>
  </r>
  <r>
    <s v="CA-2019-106124"/>
    <d v="2019-06-05T00:00:00"/>
    <d v="2019-06-09T00:00:00"/>
    <x v="1"/>
    <s v="New York"/>
    <s v="Chicago"/>
    <x v="2"/>
    <x v="6"/>
    <s v="Bookcases Product 23"/>
    <n v="741.36"/>
    <n v="4"/>
    <n v="0.1"/>
    <n v="-28.73"/>
    <s v="CUST-7124"/>
    <x v="1"/>
    <x v="0"/>
    <n v="10001"/>
    <n v="4"/>
    <n v="-3.8753102406388261E-2"/>
  </r>
  <r>
    <s v="CA-2019-106125"/>
    <d v="2019-01-18T00:00:00"/>
    <d v="2019-01-19T00:00:00"/>
    <x v="3"/>
    <s v="New York"/>
    <s v="Chicago"/>
    <x v="2"/>
    <x v="8"/>
    <s v="Tables Product 23"/>
    <n v="1404.78"/>
    <n v="3"/>
    <n v="0"/>
    <n v="150.76"/>
    <s v="CUST-7125"/>
    <x v="2"/>
    <x v="0"/>
    <n v="10001"/>
    <n v="1"/>
    <n v="0.10731929554805734"/>
  </r>
  <r>
    <s v="CA-2019-106126"/>
    <d v="2019-01-28T00:00:00"/>
    <d v="2019-02-02T00:00:00"/>
    <x v="1"/>
    <s v="Illinois"/>
    <s v="Houston"/>
    <x v="1"/>
    <x v="7"/>
    <s v="Phones Product 27"/>
    <n v="852.8"/>
    <n v="3"/>
    <n v="0.1"/>
    <n v="60.61"/>
    <s v="CUST-7126"/>
    <x v="0"/>
    <x v="0"/>
    <n v="10001"/>
    <n v="5"/>
    <n v="7.1071763602251412E-2"/>
  </r>
  <r>
    <s v="CA-2019-106127"/>
    <d v="2019-03-29T00:00:00"/>
    <d v="2019-04-02T00:00:00"/>
    <x v="2"/>
    <s v="Washington"/>
    <s v="New York City"/>
    <x v="1"/>
    <x v="3"/>
    <s v="Accessories Product 6"/>
    <n v="1245.4000000000001"/>
    <n v="3"/>
    <n v="0.05"/>
    <n v="290.27"/>
    <s v="CUST-7127"/>
    <x v="2"/>
    <x v="0"/>
    <n v="10001"/>
    <n v="4"/>
    <n v="0.23307371125742729"/>
  </r>
  <r>
    <s v="CA-2019-106128"/>
    <d v="2019-03-31T00:00:00"/>
    <d v="2019-04-05T00:00:00"/>
    <x v="0"/>
    <s v="Washington"/>
    <s v="Seattle"/>
    <x v="1"/>
    <x v="7"/>
    <s v="Phones Product 40"/>
    <n v="1117.79"/>
    <n v="2"/>
    <n v="0.1"/>
    <n v="302.11"/>
    <s v="CUST-7128"/>
    <x v="2"/>
    <x v="0"/>
    <n v="10001"/>
    <n v="5"/>
    <n v="0.2702743806976266"/>
  </r>
  <r>
    <s v="CA-2019-106129"/>
    <d v="2019-04-11T00:00:00"/>
    <d v="2019-04-13T00:00:00"/>
    <x v="3"/>
    <s v="Texas"/>
    <s v="Seattle"/>
    <x v="1"/>
    <x v="7"/>
    <s v="Phones Product 29"/>
    <n v="390.59"/>
    <n v="4"/>
    <n v="0.2"/>
    <n v="-66.52"/>
    <s v="CUST-7129"/>
    <x v="0"/>
    <x v="0"/>
    <n v="10001"/>
    <n v="2"/>
    <n v="-0.17030645945876752"/>
  </r>
  <r>
    <s v="CA-2019-106130"/>
    <d v="2019-04-22T00:00:00"/>
    <d v="2019-04-27T00:00:00"/>
    <x v="3"/>
    <s v="Illinois"/>
    <s v="Los Angeles"/>
    <x v="1"/>
    <x v="7"/>
    <s v="Phones Product 45"/>
    <n v="718.98"/>
    <n v="1"/>
    <n v="0"/>
    <n v="45.82"/>
    <s v="CUST-7130"/>
    <x v="1"/>
    <x v="0"/>
    <n v="10001"/>
    <n v="5"/>
    <n v="6.3729171882388941E-2"/>
  </r>
  <r>
    <s v="CA-2019-106131"/>
    <d v="2019-05-09T00:00:00"/>
    <d v="2019-05-14T00:00:00"/>
    <x v="0"/>
    <s v="California"/>
    <s v="New York City"/>
    <x v="0"/>
    <x v="5"/>
    <s v="Paper Product 26"/>
    <n v="971.59"/>
    <n v="4"/>
    <n v="0.1"/>
    <n v="185.91"/>
    <s v="CUST-7131"/>
    <x v="1"/>
    <x v="0"/>
    <n v="10001"/>
    <n v="5"/>
    <n v="0.19134614394960836"/>
  </r>
  <r>
    <s v="CA-2019-106132"/>
    <d v="2019-08-09T00:00:00"/>
    <d v="2019-08-14T00:00:00"/>
    <x v="0"/>
    <s v="Washington"/>
    <s v="Miami"/>
    <x v="0"/>
    <x v="0"/>
    <s v="Storage Product 27"/>
    <n v="1424.18"/>
    <n v="5"/>
    <n v="0.05"/>
    <n v="-178.11"/>
    <s v="CUST-7132"/>
    <x v="1"/>
    <x v="0"/>
    <n v="10001"/>
    <n v="5"/>
    <n v="-0.12506143886306506"/>
  </r>
  <r>
    <s v="CA-2019-106133"/>
    <d v="2019-04-05T00:00:00"/>
    <d v="2019-04-10T00:00:00"/>
    <x v="1"/>
    <s v="New York"/>
    <s v="Seattle"/>
    <x v="2"/>
    <x v="6"/>
    <s v="Bookcases Product 7"/>
    <n v="1417.69"/>
    <n v="1"/>
    <n v="0.05"/>
    <n v="358.46"/>
    <s v="CUST-7133"/>
    <x v="0"/>
    <x v="0"/>
    <n v="10001"/>
    <n v="5"/>
    <n v="0.25284794278015643"/>
  </r>
  <r>
    <s v="CA-2019-106134"/>
    <d v="2019-03-17T00:00:00"/>
    <d v="2019-03-22T00:00:00"/>
    <x v="1"/>
    <s v="Illinois"/>
    <s v="New York City"/>
    <x v="0"/>
    <x v="1"/>
    <s v="Binders Product 3"/>
    <n v="418.44"/>
    <n v="4"/>
    <n v="0"/>
    <n v="5.32"/>
    <s v="CUST-7134"/>
    <x v="0"/>
    <x v="0"/>
    <n v="10001"/>
    <n v="5"/>
    <n v="1.271388968549852E-2"/>
  </r>
  <r>
    <s v="CA-2019-106135"/>
    <d v="2019-11-30T00:00:00"/>
    <d v="2019-12-05T00:00:00"/>
    <x v="0"/>
    <s v="Illinois"/>
    <s v="Houston"/>
    <x v="0"/>
    <x v="0"/>
    <s v="Storage Product 10"/>
    <n v="639.1"/>
    <n v="1"/>
    <n v="0.05"/>
    <n v="14.59"/>
    <s v="CUST-7135"/>
    <x v="1"/>
    <x v="0"/>
    <n v="10001"/>
    <n v="5"/>
    <n v="2.2828978250664995E-2"/>
  </r>
  <r>
    <s v="CA-2019-106136"/>
    <d v="2019-01-30T00:00:00"/>
    <d v="2019-02-03T00:00:00"/>
    <x v="1"/>
    <s v="New York"/>
    <s v="Los Angeles"/>
    <x v="2"/>
    <x v="6"/>
    <s v="Bookcases Product 34"/>
    <n v="561.41999999999996"/>
    <n v="1"/>
    <n v="0.05"/>
    <n v="35.979999999999997"/>
    <s v="CUST-7136"/>
    <x v="1"/>
    <x v="0"/>
    <n v="10001"/>
    <n v="4"/>
    <n v="6.4087492429909867E-2"/>
  </r>
  <r>
    <s v="CA-2019-106137"/>
    <d v="2019-06-19T00:00:00"/>
    <d v="2019-06-22T00:00:00"/>
    <x v="2"/>
    <s v="New York"/>
    <s v="New York City"/>
    <x v="2"/>
    <x v="8"/>
    <s v="Tables Product 17"/>
    <n v="284"/>
    <n v="2"/>
    <n v="0.05"/>
    <n v="44.97"/>
    <s v="CUST-7137"/>
    <x v="1"/>
    <x v="0"/>
    <n v="10001"/>
    <n v="3"/>
    <n v="0.15834507042253521"/>
  </r>
  <r>
    <s v="CA-2019-106138"/>
    <d v="2019-06-05T00:00:00"/>
    <d v="2019-06-07T00:00:00"/>
    <x v="2"/>
    <s v="Illinois"/>
    <s v="Houston"/>
    <x v="1"/>
    <x v="2"/>
    <s v="Laptops Product 35"/>
    <n v="1058.97"/>
    <n v="5"/>
    <n v="0.1"/>
    <n v="271.82"/>
    <s v="CUST-7138"/>
    <x v="1"/>
    <x v="0"/>
    <n v="10001"/>
    <n v="2"/>
    <n v="0.25668338102118093"/>
  </r>
  <r>
    <s v="CA-2019-106139"/>
    <d v="2019-07-17T00:00:00"/>
    <d v="2019-07-21T00:00:00"/>
    <x v="1"/>
    <s v="Texas"/>
    <s v="New York City"/>
    <x v="1"/>
    <x v="7"/>
    <s v="Phones Product 35"/>
    <n v="948.61"/>
    <n v="3"/>
    <n v="0"/>
    <n v="-53.62"/>
    <s v="CUST-7139"/>
    <x v="1"/>
    <x v="0"/>
    <n v="10001"/>
    <n v="4"/>
    <n v="-5.6524809985136142E-2"/>
  </r>
  <r>
    <s v="CA-2019-106140"/>
    <d v="2019-08-31T00:00:00"/>
    <d v="2019-09-01T00:00:00"/>
    <x v="1"/>
    <s v="New York"/>
    <s v="Miami"/>
    <x v="0"/>
    <x v="0"/>
    <s v="Storage Product 21"/>
    <n v="404.61"/>
    <n v="3"/>
    <n v="0.2"/>
    <n v="96.6"/>
    <s v="CUST-7140"/>
    <x v="2"/>
    <x v="0"/>
    <n v="10001"/>
    <n v="1"/>
    <n v="0.23874842440868982"/>
  </r>
  <r>
    <s v="CA-2019-106141"/>
    <d v="2019-12-07T00:00:00"/>
    <d v="2019-12-09T00:00:00"/>
    <x v="0"/>
    <s v="California"/>
    <s v="Los Angeles"/>
    <x v="0"/>
    <x v="1"/>
    <s v="Binders Product 19"/>
    <n v="1488.42"/>
    <n v="4"/>
    <n v="0.2"/>
    <n v="393.75"/>
    <s v="CUST-7141"/>
    <x v="0"/>
    <x v="0"/>
    <n v="10001"/>
    <n v="2"/>
    <n v="0.26454226629580357"/>
  </r>
  <r>
    <s v="CA-2019-106142"/>
    <d v="2019-02-11T00:00:00"/>
    <d v="2019-02-16T00:00:00"/>
    <x v="2"/>
    <s v="Florida"/>
    <s v="Seattle"/>
    <x v="2"/>
    <x v="4"/>
    <s v="Chairs Product 17"/>
    <n v="1211.8699999999999"/>
    <n v="4"/>
    <n v="0"/>
    <n v="-121.5"/>
    <s v="CUST-7142"/>
    <x v="1"/>
    <x v="0"/>
    <n v="10001"/>
    <n v="5"/>
    <n v="-0.10025827852822498"/>
  </r>
  <r>
    <s v="CA-2019-106143"/>
    <d v="2019-05-22T00:00:00"/>
    <d v="2019-05-26T00:00:00"/>
    <x v="3"/>
    <s v="California"/>
    <s v="Seattle"/>
    <x v="1"/>
    <x v="3"/>
    <s v="Accessories Product 6"/>
    <n v="46.55"/>
    <n v="1"/>
    <n v="0.05"/>
    <n v="-5.0199999999999996"/>
    <s v="CUST-7143"/>
    <x v="1"/>
    <x v="0"/>
    <n v="10001"/>
    <n v="4"/>
    <n v="-0.10784103114930182"/>
  </r>
  <r>
    <s v="CA-2019-106144"/>
    <d v="2019-02-08T00:00:00"/>
    <d v="2019-02-11T00:00:00"/>
    <x v="3"/>
    <s v="Texas"/>
    <s v="Miami"/>
    <x v="1"/>
    <x v="7"/>
    <s v="Phones Product 30"/>
    <n v="579.48"/>
    <n v="4"/>
    <n v="0.1"/>
    <n v="-80.77"/>
    <s v="CUST-7144"/>
    <x v="1"/>
    <x v="0"/>
    <n v="10001"/>
    <n v="3"/>
    <n v="-0.13938358528335748"/>
  </r>
  <r>
    <s v="CA-2019-106145"/>
    <d v="2019-06-12T00:00:00"/>
    <d v="2019-06-14T00:00:00"/>
    <x v="0"/>
    <s v="California"/>
    <s v="Houston"/>
    <x v="1"/>
    <x v="2"/>
    <s v="Laptops Product 1"/>
    <n v="601.95000000000005"/>
    <n v="1"/>
    <n v="0.2"/>
    <n v="-24.99"/>
    <s v="CUST-7145"/>
    <x v="2"/>
    <x v="0"/>
    <n v="10001"/>
    <n v="2"/>
    <n v="-4.1515076002990273E-2"/>
  </r>
  <r>
    <s v="CA-2019-106146"/>
    <d v="2019-07-09T00:00:00"/>
    <d v="2019-07-14T00:00:00"/>
    <x v="1"/>
    <s v="Illinois"/>
    <s v="Los Angeles"/>
    <x v="2"/>
    <x v="8"/>
    <s v="Tables Product 45"/>
    <n v="874.36"/>
    <n v="2"/>
    <n v="0.2"/>
    <n v="39.97"/>
    <s v="CUST-7146"/>
    <x v="1"/>
    <x v="0"/>
    <n v="10001"/>
    <n v="5"/>
    <n v="4.5713436113271416E-2"/>
  </r>
  <r>
    <s v="CA-2019-106147"/>
    <d v="2019-02-08T00:00:00"/>
    <d v="2019-02-09T00:00:00"/>
    <x v="2"/>
    <s v="Florida"/>
    <s v="Seattle"/>
    <x v="2"/>
    <x v="4"/>
    <s v="Chairs Product 16"/>
    <n v="1410.08"/>
    <n v="2"/>
    <n v="0.2"/>
    <n v="232.19"/>
    <s v="CUST-7147"/>
    <x v="0"/>
    <x v="0"/>
    <n v="10001"/>
    <n v="1"/>
    <n v="0.16466441620333599"/>
  </r>
  <r>
    <s v="CA-2019-106148"/>
    <d v="2019-06-23T00:00:00"/>
    <d v="2019-06-25T00:00:00"/>
    <x v="0"/>
    <s v="Illinois"/>
    <s v="Miami"/>
    <x v="1"/>
    <x v="2"/>
    <s v="Laptops Product 2"/>
    <n v="1473.56"/>
    <n v="3"/>
    <n v="0.05"/>
    <n v="230.61"/>
    <s v="CUST-7148"/>
    <x v="1"/>
    <x v="0"/>
    <n v="10001"/>
    <n v="2"/>
    <n v="0.15649854773473765"/>
  </r>
  <r>
    <s v="CA-2019-106149"/>
    <d v="2019-03-08T00:00:00"/>
    <d v="2019-03-10T00:00:00"/>
    <x v="1"/>
    <s v="Texas"/>
    <s v="Chicago"/>
    <x v="1"/>
    <x v="7"/>
    <s v="Phones Product 10"/>
    <n v="102.85"/>
    <n v="4"/>
    <n v="0.05"/>
    <n v="-8.86"/>
    <s v="CUST-7149"/>
    <x v="1"/>
    <x v="0"/>
    <n v="10001"/>
    <n v="2"/>
    <n v="-8.6144871171609141E-2"/>
  </r>
  <r>
    <s v="CA-2019-106150"/>
    <d v="2019-07-03T00:00:00"/>
    <d v="2019-07-07T00:00:00"/>
    <x v="2"/>
    <s v="Washington"/>
    <s v="Houston"/>
    <x v="1"/>
    <x v="7"/>
    <s v="Phones Product 36"/>
    <n v="719.78"/>
    <n v="1"/>
    <n v="0"/>
    <n v="-115.52"/>
    <s v="CUST-7150"/>
    <x v="0"/>
    <x v="0"/>
    <n v="10001"/>
    <n v="4"/>
    <n v="-0.16049348412014783"/>
  </r>
  <r>
    <s v="CA-2019-106151"/>
    <d v="2019-07-18T00:00:00"/>
    <d v="2019-07-23T00:00:00"/>
    <x v="1"/>
    <s v="Texas"/>
    <s v="Chicago"/>
    <x v="1"/>
    <x v="3"/>
    <s v="Accessories Product 16"/>
    <n v="779.54"/>
    <n v="5"/>
    <n v="0"/>
    <n v="-98.51"/>
    <s v="CUST-7151"/>
    <x v="0"/>
    <x v="0"/>
    <n v="10001"/>
    <n v="5"/>
    <n v="-0.12636939733689101"/>
  </r>
  <r>
    <s v="CA-2019-106152"/>
    <d v="2019-08-28T00:00:00"/>
    <d v="2019-08-30T00:00:00"/>
    <x v="1"/>
    <s v="Washington"/>
    <s v="New York City"/>
    <x v="0"/>
    <x v="1"/>
    <s v="Binders Product 41"/>
    <n v="1454.28"/>
    <n v="5"/>
    <n v="0.2"/>
    <n v="24.94"/>
    <s v="CUST-7152"/>
    <x v="2"/>
    <x v="0"/>
    <n v="10001"/>
    <n v="2"/>
    <n v="1.714937976180653E-2"/>
  </r>
  <r>
    <s v="CA-2019-106153"/>
    <d v="2019-01-17T00:00:00"/>
    <d v="2019-01-18T00:00:00"/>
    <x v="1"/>
    <s v="California"/>
    <s v="Seattle"/>
    <x v="1"/>
    <x v="3"/>
    <s v="Accessories Product 41"/>
    <n v="1478.1"/>
    <n v="3"/>
    <n v="0"/>
    <n v="208.75"/>
    <s v="CUST-7153"/>
    <x v="2"/>
    <x v="0"/>
    <n v="10001"/>
    <n v="1"/>
    <n v="0.14122860428929032"/>
  </r>
  <r>
    <s v="CA-2019-106154"/>
    <d v="2019-06-27T00:00:00"/>
    <d v="2019-07-02T00:00:00"/>
    <x v="1"/>
    <s v="New York"/>
    <s v="Chicago"/>
    <x v="1"/>
    <x v="3"/>
    <s v="Accessories Product 32"/>
    <n v="913.04"/>
    <n v="2"/>
    <n v="0.1"/>
    <n v="92.38"/>
    <s v="CUST-7154"/>
    <x v="0"/>
    <x v="0"/>
    <n v="10001"/>
    <n v="5"/>
    <n v="0.10117848067992639"/>
  </r>
  <r>
    <s v="CA-2019-106155"/>
    <d v="2019-09-09T00:00:00"/>
    <d v="2019-09-11T00:00:00"/>
    <x v="2"/>
    <s v="New York"/>
    <s v="Los Angeles"/>
    <x v="2"/>
    <x v="8"/>
    <s v="Tables Product 33"/>
    <n v="498.51"/>
    <n v="2"/>
    <n v="0.2"/>
    <n v="-65.349999999999994"/>
    <s v="CUST-7155"/>
    <x v="0"/>
    <x v="0"/>
    <n v="10001"/>
    <n v="2"/>
    <n v="-0.13109065013740948"/>
  </r>
  <r>
    <s v="CA-2019-106156"/>
    <d v="2019-05-06T00:00:00"/>
    <d v="2019-05-10T00:00:00"/>
    <x v="0"/>
    <s v="New York"/>
    <s v="Chicago"/>
    <x v="0"/>
    <x v="1"/>
    <s v="Binders Product 24"/>
    <n v="1127.3399999999999"/>
    <n v="4"/>
    <n v="0.1"/>
    <n v="141.13999999999999"/>
    <s v="CUST-7156"/>
    <x v="0"/>
    <x v="0"/>
    <n v="10001"/>
    <n v="4"/>
    <n v="0.12519736725388969"/>
  </r>
  <r>
    <s v="CA-2019-106157"/>
    <d v="2019-05-09T00:00:00"/>
    <d v="2019-05-12T00:00:00"/>
    <x v="3"/>
    <s v="Florida"/>
    <s v="Chicago"/>
    <x v="0"/>
    <x v="5"/>
    <s v="Paper Product 38"/>
    <n v="353.74"/>
    <n v="2"/>
    <n v="0.05"/>
    <n v="-48.54"/>
    <s v="CUST-7157"/>
    <x v="0"/>
    <x v="0"/>
    <n v="10001"/>
    <n v="3"/>
    <n v="-0.13721942669757448"/>
  </r>
  <r>
    <s v="CA-2019-106158"/>
    <d v="2019-01-20T00:00:00"/>
    <d v="2019-01-25T00:00:00"/>
    <x v="1"/>
    <s v="New York"/>
    <s v="Miami"/>
    <x v="1"/>
    <x v="3"/>
    <s v="Accessories Product 40"/>
    <n v="1088.98"/>
    <n v="2"/>
    <n v="0"/>
    <n v="-181.07"/>
    <s v="CUST-7158"/>
    <x v="2"/>
    <x v="0"/>
    <n v="10001"/>
    <n v="5"/>
    <n v="-0.16627486271556868"/>
  </r>
  <r>
    <s v="CA-2019-106159"/>
    <d v="2019-04-28T00:00:00"/>
    <d v="2019-04-30T00:00:00"/>
    <x v="1"/>
    <s v="Florida"/>
    <s v="Miami"/>
    <x v="2"/>
    <x v="4"/>
    <s v="Chairs Product 19"/>
    <n v="795.96"/>
    <n v="4"/>
    <n v="0.05"/>
    <n v="-47.41"/>
    <s v="CUST-7159"/>
    <x v="2"/>
    <x v="0"/>
    <n v="10001"/>
    <n v="2"/>
    <n v="-5.9563294637921496E-2"/>
  </r>
  <r>
    <s v="CA-2019-106160"/>
    <d v="2019-08-20T00:00:00"/>
    <d v="2019-08-21T00:00:00"/>
    <x v="1"/>
    <s v="Florida"/>
    <s v="Los Angeles"/>
    <x v="1"/>
    <x v="7"/>
    <s v="Phones Product 38"/>
    <n v="985.86"/>
    <n v="5"/>
    <n v="0.1"/>
    <n v="243.54"/>
    <s v="CUST-7160"/>
    <x v="2"/>
    <x v="0"/>
    <n v="10001"/>
    <n v="1"/>
    <n v="0.24703304728866166"/>
  </r>
  <r>
    <s v="CA-2019-106161"/>
    <d v="2019-07-07T00:00:00"/>
    <d v="2019-07-12T00:00:00"/>
    <x v="1"/>
    <s v="Illinois"/>
    <s v="Chicago"/>
    <x v="0"/>
    <x v="5"/>
    <s v="Paper Product 25"/>
    <n v="969.43"/>
    <n v="1"/>
    <n v="0"/>
    <n v="104.09"/>
    <s v="CUST-7161"/>
    <x v="0"/>
    <x v="0"/>
    <n v="10001"/>
    <n v="5"/>
    <n v="0.10737237345656728"/>
  </r>
  <r>
    <s v="CA-2019-106162"/>
    <d v="2019-01-09T00:00:00"/>
    <d v="2019-01-14T00:00:00"/>
    <x v="2"/>
    <s v="New York"/>
    <s v="Miami"/>
    <x v="1"/>
    <x v="2"/>
    <s v="Laptops Product 40"/>
    <n v="424.08"/>
    <n v="3"/>
    <n v="0.2"/>
    <n v="0.73"/>
    <s v="CUST-7162"/>
    <x v="2"/>
    <x v="0"/>
    <n v="10001"/>
    <n v="5"/>
    <n v="1.7213733257875872E-3"/>
  </r>
  <r>
    <s v="CA-2019-106163"/>
    <d v="2019-04-16T00:00:00"/>
    <d v="2019-04-21T00:00:00"/>
    <x v="0"/>
    <s v="New York"/>
    <s v="New York City"/>
    <x v="2"/>
    <x v="8"/>
    <s v="Tables Product 23"/>
    <n v="504.24"/>
    <n v="1"/>
    <n v="0.05"/>
    <n v="7.29"/>
    <s v="CUST-7163"/>
    <x v="1"/>
    <x v="0"/>
    <n v="10001"/>
    <n v="5"/>
    <n v="1.4457401237505949E-2"/>
  </r>
  <r>
    <s v="CA-2019-106164"/>
    <d v="2019-08-10T00:00:00"/>
    <d v="2019-08-14T00:00:00"/>
    <x v="2"/>
    <s v="California"/>
    <s v="Miami"/>
    <x v="2"/>
    <x v="6"/>
    <s v="Bookcases Product 16"/>
    <n v="210.09"/>
    <n v="5"/>
    <n v="0.1"/>
    <n v="-0.66"/>
    <s v="CUST-7164"/>
    <x v="2"/>
    <x v="0"/>
    <n v="10001"/>
    <n v="4"/>
    <n v="-3.1415107810938169E-3"/>
  </r>
  <r>
    <s v="CA-2019-106165"/>
    <d v="2019-01-08T00:00:00"/>
    <d v="2019-01-10T00:00:00"/>
    <x v="1"/>
    <s v="Illinois"/>
    <s v="Miami"/>
    <x v="2"/>
    <x v="4"/>
    <s v="Chairs Product 19"/>
    <n v="1393.71"/>
    <n v="3"/>
    <n v="0"/>
    <n v="204.06"/>
    <s v="CUST-7165"/>
    <x v="0"/>
    <x v="0"/>
    <n v="10001"/>
    <n v="2"/>
    <n v="0.14641496437565921"/>
  </r>
  <r>
    <s v="CA-2019-106166"/>
    <d v="2019-07-27T00:00:00"/>
    <d v="2019-07-28T00:00:00"/>
    <x v="2"/>
    <s v="Florida"/>
    <s v="Chicago"/>
    <x v="1"/>
    <x v="3"/>
    <s v="Accessories Product 38"/>
    <n v="1368.43"/>
    <n v="1"/>
    <n v="0"/>
    <n v="-113.59"/>
    <s v="CUST-7166"/>
    <x v="2"/>
    <x v="0"/>
    <n v="10001"/>
    <n v="1"/>
    <n v="-8.3007534181507275E-2"/>
  </r>
  <r>
    <s v="CA-2019-106167"/>
    <d v="2019-06-24T00:00:00"/>
    <d v="2019-06-29T00:00:00"/>
    <x v="3"/>
    <s v="Washington"/>
    <s v="Miami"/>
    <x v="1"/>
    <x v="3"/>
    <s v="Accessories Product 14"/>
    <n v="1392.58"/>
    <n v="4"/>
    <n v="0"/>
    <n v="267.25"/>
    <s v="CUST-7167"/>
    <x v="2"/>
    <x v="0"/>
    <n v="10001"/>
    <n v="5"/>
    <n v="0.19190998003705353"/>
  </r>
  <r>
    <s v="CA-2019-106168"/>
    <d v="2019-04-14T00:00:00"/>
    <d v="2019-04-15T00:00:00"/>
    <x v="1"/>
    <s v="Illinois"/>
    <s v="Los Angeles"/>
    <x v="0"/>
    <x v="1"/>
    <s v="Binders Product 3"/>
    <n v="1288.73"/>
    <n v="2"/>
    <n v="0.05"/>
    <n v="344.12"/>
    <s v="CUST-7168"/>
    <x v="0"/>
    <x v="0"/>
    <n v="10001"/>
    <n v="1"/>
    <n v="0.2670225726102442"/>
  </r>
  <r>
    <s v="CA-2019-106169"/>
    <d v="2019-12-15T00:00:00"/>
    <d v="2019-12-18T00:00:00"/>
    <x v="3"/>
    <s v="New York"/>
    <s v="New York City"/>
    <x v="2"/>
    <x v="4"/>
    <s v="Chairs Product 50"/>
    <n v="1351.12"/>
    <n v="5"/>
    <n v="0.05"/>
    <n v="370.09"/>
    <s v="CUST-7169"/>
    <x v="1"/>
    <x v="0"/>
    <n v="10001"/>
    <n v="3"/>
    <n v="0.27391349399017112"/>
  </r>
  <r>
    <s v="CA-2019-106170"/>
    <d v="2019-07-20T00:00:00"/>
    <d v="2019-07-25T00:00:00"/>
    <x v="3"/>
    <s v="Washington"/>
    <s v="Houston"/>
    <x v="0"/>
    <x v="0"/>
    <s v="Storage Product 32"/>
    <n v="1343.67"/>
    <n v="1"/>
    <n v="0.2"/>
    <n v="-141.61000000000001"/>
    <s v="CUST-7170"/>
    <x v="1"/>
    <x v="0"/>
    <n v="10001"/>
    <n v="5"/>
    <n v="-0.10539046045532013"/>
  </r>
  <r>
    <s v="CA-2019-106171"/>
    <d v="2019-12-27T00:00:00"/>
    <d v="2020-01-01T00:00:00"/>
    <x v="3"/>
    <s v="Texas"/>
    <s v="Chicago"/>
    <x v="0"/>
    <x v="5"/>
    <s v="Paper Product 32"/>
    <n v="1252.3599999999999"/>
    <n v="5"/>
    <n v="0.1"/>
    <n v="354.29"/>
    <s v="CUST-7171"/>
    <x v="1"/>
    <x v="0"/>
    <n v="10001"/>
    <n v="5"/>
    <n v="0.28289788878597211"/>
  </r>
  <r>
    <s v="CA-2019-106172"/>
    <d v="2019-12-18T00:00:00"/>
    <d v="2019-12-21T00:00:00"/>
    <x v="2"/>
    <s v="New York"/>
    <s v="New York City"/>
    <x v="1"/>
    <x v="2"/>
    <s v="Laptops Product 10"/>
    <n v="1144.72"/>
    <n v="5"/>
    <n v="0.05"/>
    <n v="-44.46"/>
    <s v="CUST-7172"/>
    <x v="0"/>
    <x v="0"/>
    <n v="10001"/>
    <n v="3"/>
    <n v="-3.8839192116849539E-2"/>
  </r>
  <r>
    <s v="CA-2019-106173"/>
    <d v="2019-12-21T00:00:00"/>
    <d v="2019-12-23T00:00:00"/>
    <x v="0"/>
    <s v="New York"/>
    <s v="Chicago"/>
    <x v="1"/>
    <x v="2"/>
    <s v="Laptops Product 15"/>
    <n v="1283.8800000000001"/>
    <n v="3"/>
    <n v="0.1"/>
    <n v="62.84"/>
    <s v="CUST-7173"/>
    <x v="0"/>
    <x v="0"/>
    <n v="10001"/>
    <n v="2"/>
    <n v="4.8945384303829019E-2"/>
  </r>
  <r>
    <s v="CA-2019-106174"/>
    <d v="2019-06-17T00:00:00"/>
    <d v="2019-06-21T00:00:00"/>
    <x v="0"/>
    <s v="Texas"/>
    <s v="Los Angeles"/>
    <x v="1"/>
    <x v="3"/>
    <s v="Accessories Product 20"/>
    <n v="1401.05"/>
    <n v="4"/>
    <n v="0.1"/>
    <n v="160.34"/>
    <s v="CUST-7174"/>
    <x v="0"/>
    <x v="0"/>
    <n v="10001"/>
    <n v="4"/>
    <n v="0.1144427393740409"/>
  </r>
  <r>
    <s v="CA-2019-106175"/>
    <d v="2019-06-27T00:00:00"/>
    <d v="2019-07-01T00:00:00"/>
    <x v="3"/>
    <s v="Illinois"/>
    <s v="Los Angeles"/>
    <x v="2"/>
    <x v="4"/>
    <s v="Chairs Product 50"/>
    <n v="769.42"/>
    <n v="3"/>
    <n v="0.1"/>
    <n v="-34.479999999999997"/>
    <s v="CUST-7175"/>
    <x v="2"/>
    <x v="0"/>
    <n v="10001"/>
    <n v="4"/>
    <n v="-4.4812976007902051E-2"/>
  </r>
  <r>
    <s v="CA-2019-106176"/>
    <d v="2019-05-09T00:00:00"/>
    <d v="2019-05-14T00:00:00"/>
    <x v="3"/>
    <s v="Texas"/>
    <s v="Los Angeles"/>
    <x v="1"/>
    <x v="7"/>
    <s v="Phones Product 32"/>
    <n v="853.3"/>
    <n v="5"/>
    <n v="0.05"/>
    <n v="-103.8"/>
    <s v="CUST-7176"/>
    <x v="0"/>
    <x v="0"/>
    <n v="10001"/>
    <n v="5"/>
    <n v="-0.12164537677253018"/>
  </r>
  <r>
    <s v="CA-2019-106177"/>
    <d v="2019-06-22T00:00:00"/>
    <d v="2019-06-25T00:00:00"/>
    <x v="3"/>
    <s v="Washington"/>
    <s v="Seattle"/>
    <x v="2"/>
    <x v="8"/>
    <s v="Tables Product 25"/>
    <n v="338.17"/>
    <n v="5"/>
    <n v="0.1"/>
    <n v="-22.98"/>
    <s v="CUST-7177"/>
    <x v="0"/>
    <x v="0"/>
    <n v="10001"/>
    <n v="3"/>
    <n v="-6.7953987639352981E-2"/>
  </r>
  <r>
    <s v="CA-2019-106178"/>
    <d v="2019-07-19T00:00:00"/>
    <d v="2019-07-24T00:00:00"/>
    <x v="0"/>
    <s v="New York"/>
    <s v="Miami"/>
    <x v="0"/>
    <x v="5"/>
    <s v="Paper Product 19"/>
    <n v="1034.26"/>
    <n v="1"/>
    <n v="0.2"/>
    <n v="262.8"/>
    <s v="CUST-7178"/>
    <x v="1"/>
    <x v="0"/>
    <n v="10001"/>
    <n v="5"/>
    <n v="0.25409471506197667"/>
  </r>
  <r>
    <s v="CA-2019-106179"/>
    <d v="2019-03-20T00:00:00"/>
    <d v="2019-03-21T00:00:00"/>
    <x v="1"/>
    <s v="Florida"/>
    <s v="New York City"/>
    <x v="1"/>
    <x v="2"/>
    <s v="Laptops Product 22"/>
    <n v="1052.69"/>
    <n v="3"/>
    <n v="0.2"/>
    <n v="113.42"/>
    <s v="CUST-7179"/>
    <x v="0"/>
    <x v="0"/>
    <n v="10001"/>
    <n v="1"/>
    <n v="0.10774302026237544"/>
  </r>
  <r>
    <s v="CA-2019-106180"/>
    <d v="2019-08-16T00:00:00"/>
    <d v="2019-08-19T00:00:00"/>
    <x v="2"/>
    <s v="Illinois"/>
    <s v="Chicago"/>
    <x v="2"/>
    <x v="8"/>
    <s v="Tables Product 14"/>
    <n v="263.42"/>
    <n v="1"/>
    <n v="0.1"/>
    <n v="-44.75"/>
    <s v="CUST-7180"/>
    <x v="0"/>
    <x v="0"/>
    <n v="10001"/>
    <n v="3"/>
    <n v="-0.16988079872447043"/>
  </r>
  <r>
    <s v="CA-2019-106181"/>
    <d v="2019-06-03T00:00:00"/>
    <d v="2019-06-04T00:00:00"/>
    <x v="1"/>
    <s v="Washington"/>
    <s v="Miami"/>
    <x v="1"/>
    <x v="3"/>
    <s v="Accessories Product 17"/>
    <n v="1145.58"/>
    <n v="2"/>
    <n v="0.2"/>
    <n v="167.29"/>
    <s v="CUST-7181"/>
    <x v="1"/>
    <x v="0"/>
    <n v="10001"/>
    <n v="1"/>
    <n v="0.1460308315438468"/>
  </r>
  <r>
    <s v="CA-2019-106182"/>
    <d v="2019-01-16T00:00:00"/>
    <d v="2019-01-17T00:00:00"/>
    <x v="0"/>
    <s v="Illinois"/>
    <s v="New York City"/>
    <x v="2"/>
    <x v="4"/>
    <s v="Chairs Product 13"/>
    <n v="1477.1"/>
    <n v="3"/>
    <n v="0"/>
    <n v="126.36"/>
    <s v="CUST-7182"/>
    <x v="1"/>
    <x v="0"/>
    <n v="10001"/>
    <n v="1"/>
    <n v="8.5546002301807603E-2"/>
  </r>
  <r>
    <s v="CA-2019-106183"/>
    <d v="2019-12-07T00:00:00"/>
    <d v="2019-12-12T00:00:00"/>
    <x v="0"/>
    <s v="Florida"/>
    <s v="Chicago"/>
    <x v="1"/>
    <x v="2"/>
    <s v="Laptops Product 8"/>
    <n v="1365.56"/>
    <n v="4"/>
    <n v="0.1"/>
    <n v="301.89"/>
    <s v="CUST-7183"/>
    <x v="1"/>
    <x v="0"/>
    <n v="10001"/>
    <n v="5"/>
    <n v="0.22107413808254489"/>
  </r>
  <r>
    <s v="CA-2019-106184"/>
    <d v="2019-11-14T00:00:00"/>
    <d v="2019-11-19T00:00:00"/>
    <x v="3"/>
    <s v="Florida"/>
    <s v="Seattle"/>
    <x v="0"/>
    <x v="5"/>
    <s v="Paper Product 40"/>
    <n v="202.9"/>
    <n v="5"/>
    <n v="0.05"/>
    <n v="-15.42"/>
    <s v="CUST-7184"/>
    <x v="0"/>
    <x v="0"/>
    <n v="10001"/>
    <n v="5"/>
    <n v="-7.5998028585510108E-2"/>
  </r>
  <r>
    <s v="CA-2019-106185"/>
    <d v="2019-01-11T00:00:00"/>
    <d v="2019-01-13T00:00:00"/>
    <x v="2"/>
    <s v="California"/>
    <s v="Los Angeles"/>
    <x v="0"/>
    <x v="0"/>
    <s v="Storage Product 5"/>
    <n v="143.83000000000001"/>
    <n v="5"/>
    <n v="0.1"/>
    <n v="27.13"/>
    <s v="CUST-7185"/>
    <x v="0"/>
    <x v="0"/>
    <n v="10001"/>
    <n v="2"/>
    <n v="0.18862546061322391"/>
  </r>
  <r>
    <s v="CA-2019-106186"/>
    <d v="2019-08-30T00:00:00"/>
    <d v="2019-09-02T00:00:00"/>
    <x v="2"/>
    <s v="Florida"/>
    <s v="Miami"/>
    <x v="2"/>
    <x v="4"/>
    <s v="Chairs Product 50"/>
    <n v="337.39"/>
    <n v="3"/>
    <n v="0.1"/>
    <n v="-26.76"/>
    <s v="CUST-7186"/>
    <x v="2"/>
    <x v="0"/>
    <n v="10001"/>
    <n v="3"/>
    <n v="-7.9314739618838739E-2"/>
  </r>
  <r>
    <s v="CA-2019-106187"/>
    <d v="2019-08-02T00:00:00"/>
    <d v="2019-08-07T00:00:00"/>
    <x v="1"/>
    <s v="Illinois"/>
    <s v="Seattle"/>
    <x v="0"/>
    <x v="1"/>
    <s v="Binders Product 18"/>
    <n v="845.54"/>
    <n v="4"/>
    <n v="0.05"/>
    <n v="103.02"/>
    <s v="CUST-7187"/>
    <x v="2"/>
    <x v="0"/>
    <n v="10001"/>
    <n v="5"/>
    <n v="0.12183929796343165"/>
  </r>
  <r>
    <s v="CA-2019-106188"/>
    <d v="2019-05-31T00:00:00"/>
    <d v="2019-06-05T00:00:00"/>
    <x v="1"/>
    <s v="Illinois"/>
    <s v="New York City"/>
    <x v="2"/>
    <x v="8"/>
    <s v="Tables Product 11"/>
    <n v="1071.74"/>
    <n v="3"/>
    <n v="0.2"/>
    <n v="110.26"/>
    <s v="CUST-7188"/>
    <x v="1"/>
    <x v="0"/>
    <n v="10001"/>
    <n v="5"/>
    <n v="0.10287942971243026"/>
  </r>
  <r>
    <s v="CA-2019-106189"/>
    <d v="2019-07-24T00:00:00"/>
    <d v="2019-07-27T00:00:00"/>
    <x v="0"/>
    <s v="Washington"/>
    <s v="Miami"/>
    <x v="0"/>
    <x v="1"/>
    <s v="Binders Product 47"/>
    <n v="256.47000000000003"/>
    <n v="2"/>
    <n v="0.05"/>
    <n v="49.23"/>
    <s v="CUST-7189"/>
    <x v="0"/>
    <x v="0"/>
    <n v="10001"/>
    <n v="3"/>
    <n v="0.19195227511989704"/>
  </r>
  <r>
    <s v="CA-2019-106190"/>
    <d v="2019-11-01T00:00:00"/>
    <d v="2019-11-02T00:00:00"/>
    <x v="0"/>
    <s v="Washington"/>
    <s v="Los Angeles"/>
    <x v="1"/>
    <x v="7"/>
    <s v="Phones Product 40"/>
    <n v="1424.1"/>
    <n v="5"/>
    <n v="0"/>
    <n v="343.2"/>
    <s v="CUST-7190"/>
    <x v="2"/>
    <x v="0"/>
    <n v="10001"/>
    <n v="1"/>
    <n v="0.24099431219717718"/>
  </r>
  <r>
    <s v="CA-2019-106191"/>
    <d v="2019-03-24T00:00:00"/>
    <d v="2019-03-28T00:00:00"/>
    <x v="1"/>
    <s v="Texas"/>
    <s v="Seattle"/>
    <x v="0"/>
    <x v="0"/>
    <s v="Storage Product 5"/>
    <n v="1066.01"/>
    <n v="5"/>
    <n v="0.1"/>
    <n v="-91.85"/>
    <s v="CUST-7191"/>
    <x v="2"/>
    <x v="0"/>
    <n v="10001"/>
    <n v="4"/>
    <n v="-8.6162418739036212E-2"/>
  </r>
  <r>
    <s v="CA-2019-106192"/>
    <d v="2019-06-03T00:00:00"/>
    <d v="2019-06-06T00:00:00"/>
    <x v="2"/>
    <s v="Illinois"/>
    <s v="New York City"/>
    <x v="0"/>
    <x v="1"/>
    <s v="Binders Product 7"/>
    <n v="541.89"/>
    <n v="2"/>
    <n v="0.2"/>
    <n v="156.06"/>
    <s v="CUST-7192"/>
    <x v="1"/>
    <x v="0"/>
    <n v="10001"/>
    <n v="3"/>
    <n v="0.2879920279023418"/>
  </r>
  <r>
    <s v="CA-2019-106193"/>
    <d v="2019-12-30T00:00:00"/>
    <d v="2020-01-04T00:00:00"/>
    <x v="0"/>
    <s v="California"/>
    <s v="Los Angeles"/>
    <x v="0"/>
    <x v="5"/>
    <s v="Paper Product 31"/>
    <n v="1243.6500000000001"/>
    <n v="2"/>
    <n v="0.05"/>
    <n v="114.42"/>
    <s v="CUST-7193"/>
    <x v="2"/>
    <x v="0"/>
    <n v="10001"/>
    <n v="5"/>
    <n v="9.2003377155952235E-2"/>
  </r>
  <r>
    <s v="CA-2019-106194"/>
    <d v="2019-03-20T00:00:00"/>
    <d v="2019-03-24T00:00:00"/>
    <x v="0"/>
    <s v="Illinois"/>
    <s v="New York City"/>
    <x v="1"/>
    <x v="7"/>
    <s v="Phones Product 1"/>
    <n v="262.69"/>
    <n v="3"/>
    <n v="0.05"/>
    <n v="-27.97"/>
    <s v="CUST-7194"/>
    <x v="2"/>
    <x v="0"/>
    <n v="10001"/>
    <n v="4"/>
    <n v="-0.10647531310670372"/>
  </r>
  <r>
    <s v="CA-2019-106195"/>
    <d v="2019-11-18T00:00:00"/>
    <d v="2019-11-19T00:00:00"/>
    <x v="1"/>
    <s v="Washington"/>
    <s v="Chicago"/>
    <x v="1"/>
    <x v="2"/>
    <s v="Laptops Product 11"/>
    <n v="1402.11"/>
    <n v="1"/>
    <n v="0.1"/>
    <n v="-125.33"/>
    <s v="CUST-7195"/>
    <x v="0"/>
    <x v="0"/>
    <n v="10001"/>
    <n v="1"/>
    <n v="-8.9386710029883534E-2"/>
  </r>
  <r>
    <s v="CA-2019-106196"/>
    <d v="2019-09-12T00:00:00"/>
    <d v="2019-09-13T00:00:00"/>
    <x v="3"/>
    <s v="California"/>
    <s v="Chicago"/>
    <x v="1"/>
    <x v="3"/>
    <s v="Accessories Product 37"/>
    <n v="1111.07"/>
    <n v="2"/>
    <n v="0.1"/>
    <n v="93.85"/>
    <s v="CUST-7196"/>
    <x v="2"/>
    <x v="0"/>
    <n v="10001"/>
    <n v="1"/>
    <n v="8.4468125320636869E-2"/>
  </r>
  <r>
    <s v="CA-2019-106197"/>
    <d v="2019-08-20T00:00:00"/>
    <d v="2019-08-25T00:00:00"/>
    <x v="3"/>
    <s v="Illinois"/>
    <s v="New York City"/>
    <x v="1"/>
    <x v="2"/>
    <s v="Laptops Product 29"/>
    <n v="655.64"/>
    <n v="1"/>
    <n v="0.2"/>
    <n v="191.09"/>
    <s v="CUST-7197"/>
    <x v="0"/>
    <x v="0"/>
    <n v="10001"/>
    <n v="5"/>
    <n v="0.2914556768958575"/>
  </r>
  <r>
    <s v="CA-2019-106198"/>
    <d v="2019-07-06T00:00:00"/>
    <d v="2019-07-08T00:00:00"/>
    <x v="3"/>
    <s v="California"/>
    <s v="New York City"/>
    <x v="2"/>
    <x v="6"/>
    <s v="Bookcases Product 11"/>
    <n v="388.47"/>
    <n v="4"/>
    <n v="0.2"/>
    <n v="-19.22"/>
    <s v="CUST-7198"/>
    <x v="2"/>
    <x v="0"/>
    <n v="10001"/>
    <n v="2"/>
    <n v="-4.9476150024454907E-2"/>
  </r>
  <r>
    <s v="CA-2019-106199"/>
    <d v="2019-04-25T00:00:00"/>
    <d v="2019-04-27T00:00:00"/>
    <x v="2"/>
    <s v="Florida"/>
    <s v="Los Angeles"/>
    <x v="1"/>
    <x v="3"/>
    <s v="Accessories Product 37"/>
    <n v="570.04"/>
    <n v="4"/>
    <n v="0.2"/>
    <n v="162.30000000000001"/>
    <s v="CUST-7199"/>
    <x v="1"/>
    <x v="0"/>
    <n v="10001"/>
    <n v="2"/>
    <n v="0.28471686197459833"/>
  </r>
  <r>
    <s v="CA-2019-106200"/>
    <d v="2019-06-20T00:00:00"/>
    <d v="2019-06-23T00:00:00"/>
    <x v="0"/>
    <s v="Illinois"/>
    <s v="Houston"/>
    <x v="1"/>
    <x v="2"/>
    <s v="Laptops Product 6"/>
    <n v="134.47999999999999"/>
    <n v="3"/>
    <n v="0.05"/>
    <n v="17.12"/>
    <s v="CUST-7200"/>
    <x v="2"/>
    <x v="0"/>
    <n v="10001"/>
    <n v="3"/>
    <n v="0.12730517549077933"/>
  </r>
  <r>
    <s v="CA-2019-106201"/>
    <d v="2019-08-20T00:00:00"/>
    <d v="2019-08-23T00:00:00"/>
    <x v="2"/>
    <s v="Washington"/>
    <s v="Houston"/>
    <x v="0"/>
    <x v="0"/>
    <s v="Storage Product 47"/>
    <n v="57.48"/>
    <n v="2"/>
    <n v="0.05"/>
    <n v="15.91"/>
    <s v="CUST-7201"/>
    <x v="1"/>
    <x v="0"/>
    <n v="10001"/>
    <n v="3"/>
    <n v="0.27679192762700072"/>
  </r>
  <r>
    <s v="CA-2019-106202"/>
    <d v="2019-03-08T00:00:00"/>
    <d v="2019-03-13T00:00:00"/>
    <x v="0"/>
    <s v="New York"/>
    <s v="Los Angeles"/>
    <x v="1"/>
    <x v="2"/>
    <s v="Laptops Product 41"/>
    <n v="150.54"/>
    <n v="5"/>
    <n v="0.2"/>
    <n v="20.67"/>
    <s v="CUST-7202"/>
    <x v="0"/>
    <x v="0"/>
    <n v="10001"/>
    <n v="5"/>
    <n v="0.1373056994818653"/>
  </r>
  <r>
    <s v="CA-2019-106203"/>
    <d v="2019-02-07T00:00:00"/>
    <d v="2019-02-10T00:00:00"/>
    <x v="2"/>
    <s v="Illinois"/>
    <s v="Seattle"/>
    <x v="0"/>
    <x v="1"/>
    <s v="Binders Product 40"/>
    <n v="1245.1099999999999"/>
    <n v="2"/>
    <n v="0.1"/>
    <n v="315.14"/>
    <s v="CUST-7203"/>
    <x v="1"/>
    <x v="0"/>
    <n v="10001"/>
    <n v="3"/>
    <n v="0.2531021355542884"/>
  </r>
  <r>
    <s v="CA-2019-106204"/>
    <d v="2019-10-16T00:00:00"/>
    <d v="2019-10-17T00:00:00"/>
    <x v="2"/>
    <s v="New York"/>
    <s v="Los Angeles"/>
    <x v="0"/>
    <x v="5"/>
    <s v="Paper Product 5"/>
    <n v="698.43"/>
    <n v="2"/>
    <n v="0.1"/>
    <n v="-101.27"/>
    <s v="CUST-7204"/>
    <x v="2"/>
    <x v="0"/>
    <n v="10001"/>
    <n v="1"/>
    <n v="-0.14499663531062526"/>
  </r>
  <r>
    <s v="CA-2019-106205"/>
    <d v="2019-06-28T00:00:00"/>
    <d v="2019-07-01T00:00:00"/>
    <x v="2"/>
    <s v="Washington"/>
    <s v="New York City"/>
    <x v="0"/>
    <x v="1"/>
    <s v="Binders Product 2"/>
    <n v="179"/>
    <n v="2"/>
    <n v="0.1"/>
    <n v="39.46"/>
    <s v="CUST-7205"/>
    <x v="2"/>
    <x v="0"/>
    <n v="10001"/>
    <n v="3"/>
    <n v="0.22044692737430169"/>
  </r>
  <r>
    <s v="CA-2019-106206"/>
    <d v="2019-10-25T00:00:00"/>
    <d v="2019-10-29T00:00:00"/>
    <x v="3"/>
    <s v="Texas"/>
    <s v="Houston"/>
    <x v="1"/>
    <x v="7"/>
    <s v="Phones Product 16"/>
    <n v="1108.4100000000001"/>
    <n v="2"/>
    <n v="0.05"/>
    <n v="-109.73"/>
    <s v="CUST-7206"/>
    <x v="2"/>
    <x v="0"/>
    <n v="10001"/>
    <n v="4"/>
    <n v="-9.8997663319529777E-2"/>
  </r>
  <r>
    <s v="CA-2019-106207"/>
    <d v="2019-07-01T00:00:00"/>
    <d v="2019-07-04T00:00:00"/>
    <x v="3"/>
    <s v="Florida"/>
    <s v="Los Angeles"/>
    <x v="1"/>
    <x v="2"/>
    <s v="Laptops Product 38"/>
    <n v="1186.3"/>
    <n v="1"/>
    <n v="0"/>
    <n v="238.84"/>
    <s v="CUST-7207"/>
    <x v="2"/>
    <x v="0"/>
    <n v="10001"/>
    <n v="3"/>
    <n v="0.20133187220770463"/>
  </r>
  <r>
    <s v="CA-2019-106208"/>
    <d v="2019-11-19T00:00:00"/>
    <d v="2019-11-20T00:00:00"/>
    <x v="3"/>
    <s v="California"/>
    <s v="Seattle"/>
    <x v="1"/>
    <x v="7"/>
    <s v="Phones Product 20"/>
    <n v="929.82"/>
    <n v="3"/>
    <n v="0"/>
    <n v="-89.84"/>
    <s v="CUST-7208"/>
    <x v="1"/>
    <x v="0"/>
    <n v="10001"/>
    <n v="1"/>
    <n v="-9.6620851347572645E-2"/>
  </r>
  <r>
    <s v="CA-2019-106209"/>
    <d v="2019-04-25T00:00:00"/>
    <d v="2019-04-29T00:00:00"/>
    <x v="1"/>
    <s v="Washington"/>
    <s v="Seattle"/>
    <x v="0"/>
    <x v="1"/>
    <s v="Binders Product 10"/>
    <n v="684.34"/>
    <n v="3"/>
    <n v="0.05"/>
    <n v="-68.77"/>
    <s v="CUST-7209"/>
    <x v="1"/>
    <x v="0"/>
    <n v="10001"/>
    <n v="4"/>
    <n v="-0.1004909840137943"/>
  </r>
  <r>
    <s v="CA-2019-106210"/>
    <d v="2019-03-14T00:00:00"/>
    <d v="2019-03-18T00:00:00"/>
    <x v="3"/>
    <s v="California"/>
    <s v="Los Angeles"/>
    <x v="1"/>
    <x v="2"/>
    <s v="Laptops Product 11"/>
    <n v="1246.67"/>
    <n v="4"/>
    <n v="0.2"/>
    <n v="-13.07"/>
    <s v="CUST-7210"/>
    <x v="2"/>
    <x v="0"/>
    <n v="10001"/>
    <n v="4"/>
    <n v="-1.0483929187355114E-2"/>
  </r>
  <r>
    <s v="CA-2019-106211"/>
    <d v="2019-09-05T00:00:00"/>
    <d v="2019-09-06T00:00:00"/>
    <x v="1"/>
    <s v="Florida"/>
    <s v="Los Angeles"/>
    <x v="0"/>
    <x v="1"/>
    <s v="Binders Product 13"/>
    <n v="607.65"/>
    <n v="1"/>
    <n v="0"/>
    <n v="-8.09"/>
    <s v="CUST-7211"/>
    <x v="0"/>
    <x v="0"/>
    <n v="10001"/>
    <n v="1"/>
    <n v="-1.3313585123014894E-2"/>
  </r>
  <r>
    <s v="CA-2019-106212"/>
    <d v="2019-09-25T00:00:00"/>
    <d v="2019-09-30T00:00:00"/>
    <x v="2"/>
    <s v="Florida"/>
    <s v="Seattle"/>
    <x v="2"/>
    <x v="8"/>
    <s v="Tables Product 32"/>
    <n v="1065.3900000000001"/>
    <n v="3"/>
    <n v="0"/>
    <n v="155.65"/>
    <s v="CUST-7212"/>
    <x v="0"/>
    <x v="0"/>
    <n v="10001"/>
    <n v="5"/>
    <n v="0.14609673452913954"/>
  </r>
  <r>
    <s v="CA-2019-106213"/>
    <d v="2019-03-05T00:00:00"/>
    <d v="2019-03-07T00:00:00"/>
    <x v="1"/>
    <s v="New York"/>
    <s v="Los Angeles"/>
    <x v="1"/>
    <x v="7"/>
    <s v="Phones Product 6"/>
    <n v="449.75"/>
    <n v="5"/>
    <n v="0.2"/>
    <n v="120.06"/>
    <s v="CUST-7213"/>
    <x v="2"/>
    <x v="0"/>
    <n v="10001"/>
    <n v="2"/>
    <n v="0.26694830461367425"/>
  </r>
  <r>
    <s v="CA-2019-106214"/>
    <d v="2019-09-21T00:00:00"/>
    <d v="2019-09-25T00:00:00"/>
    <x v="2"/>
    <s v="New York"/>
    <s v="Miami"/>
    <x v="1"/>
    <x v="2"/>
    <s v="Laptops Product 34"/>
    <n v="1348.25"/>
    <n v="3"/>
    <n v="0.2"/>
    <n v="393.42"/>
    <s v="CUST-7214"/>
    <x v="0"/>
    <x v="0"/>
    <n v="10001"/>
    <n v="4"/>
    <n v="0.29180048210643428"/>
  </r>
  <r>
    <s v="CA-2019-106215"/>
    <d v="2019-08-21T00:00:00"/>
    <d v="2019-08-22T00:00:00"/>
    <x v="2"/>
    <s v="New York"/>
    <s v="Seattle"/>
    <x v="1"/>
    <x v="3"/>
    <s v="Accessories Product 33"/>
    <n v="992.88"/>
    <n v="1"/>
    <n v="0.05"/>
    <n v="-109.92"/>
    <s v="CUST-7215"/>
    <x v="0"/>
    <x v="0"/>
    <n v="10001"/>
    <n v="1"/>
    <n v="-0.11070824268793812"/>
  </r>
  <r>
    <s v="CA-2019-106216"/>
    <d v="2019-02-20T00:00:00"/>
    <d v="2019-02-25T00:00:00"/>
    <x v="3"/>
    <s v="New York"/>
    <s v="Los Angeles"/>
    <x v="1"/>
    <x v="7"/>
    <s v="Phones Product 28"/>
    <n v="1239.93"/>
    <n v="1"/>
    <n v="0.1"/>
    <n v="48.04"/>
    <s v="CUST-7216"/>
    <x v="1"/>
    <x v="0"/>
    <n v="10001"/>
    <n v="5"/>
    <n v="3.8744122652085197E-2"/>
  </r>
  <r>
    <s v="CA-2019-106217"/>
    <d v="2019-08-12T00:00:00"/>
    <d v="2019-08-14T00:00:00"/>
    <x v="1"/>
    <s v="Florida"/>
    <s v="Seattle"/>
    <x v="1"/>
    <x v="7"/>
    <s v="Phones Product 50"/>
    <n v="1151.05"/>
    <n v="5"/>
    <n v="0.05"/>
    <n v="188.96"/>
    <s v="CUST-7217"/>
    <x v="2"/>
    <x v="0"/>
    <n v="10001"/>
    <n v="2"/>
    <n v="0.16416315537987056"/>
  </r>
  <r>
    <s v="CA-2019-106218"/>
    <d v="2019-11-26T00:00:00"/>
    <d v="2019-11-30T00:00:00"/>
    <x v="3"/>
    <s v="Washington"/>
    <s v="Los Angeles"/>
    <x v="1"/>
    <x v="3"/>
    <s v="Accessories Product 39"/>
    <n v="126.39"/>
    <n v="3"/>
    <n v="0.1"/>
    <n v="27.15"/>
    <s v="CUST-7218"/>
    <x v="0"/>
    <x v="0"/>
    <n v="10001"/>
    <n v="4"/>
    <n v="0.21481129836221219"/>
  </r>
  <r>
    <s v="CA-2019-106219"/>
    <d v="2019-02-18T00:00:00"/>
    <d v="2019-02-21T00:00:00"/>
    <x v="1"/>
    <s v="Florida"/>
    <s v="Los Angeles"/>
    <x v="1"/>
    <x v="2"/>
    <s v="Laptops Product 24"/>
    <n v="952.6"/>
    <n v="3"/>
    <n v="0.05"/>
    <n v="-45.27"/>
    <s v="CUST-7219"/>
    <x v="0"/>
    <x v="0"/>
    <n v="10001"/>
    <n v="3"/>
    <n v="-4.7522569808943947E-2"/>
  </r>
  <r>
    <s v="CA-2019-106220"/>
    <d v="2019-09-08T00:00:00"/>
    <d v="2019-09-12T00:00:00"/>
    <x v="0"/>
    <s v="Florida"/>
    <s v="Miami"/>
    <x v="1"/>
    <x v="7"/>
    <s v="Phones Product 20"/>
    <n v="1229.21"/>
    <n v="3"/>
    <n v="0.1"/>
    <n v="217.43"/>
    <s v="CUST-7220"/>
    <x v="2"/>
    <x v="0"/>
    <n v="10001"/>
    <n v="4"/>
    <n v="0.17688596740996249"/>
  </r>
  <r>
    <s v="CA-2019-106221"/>
    <d v="2019-02-15T00:00:00"/>
    <d v="2019-02-19T00:00:00"/>
    <x v="2"/>
    <s v="California"/>
    <s v="Los Angeles"/>
    <x v="2"/>
    <x v="6"/>
    <s v="Bookcases Product 22"/>
    <n v="577.66999999999996"/>
    <n v="1"/>
    <n v="0.1"/>
    <n v="-32.729999999999997"/>
    <s v="CUST-7221"/>
    <x v="1"/>
    <x v="0"/>
    <n v="10001"/>
    <n v="4"/>
    <n v="-5.6658645939723369E-2"/>
  </r>
  <r>
    <s v="CA-2019-106222"/>
    <d v="2019-01-30T00:00:00"/>
    <d v="2019-01-31T00:00:00"/>
    <x v="2"/>
    <s v="Illinois"/>
    <s v="Miami"/>
    <x v="0"/>
    <x v="1"/>
    <s v="Binders Product 5"/>
    <n v="1103.1500000000001"/>
    <n v="2"/>
    <n v="0.2"/>
    <n v="46.27"/>
    <s v="CUST-7222"/>
    <x v="2"/>
    <x v="0"/>
    <n v="10001"/>
    <n v="1"/>
    <n v="4.1943525359198659E-2"/>
  </r>
  <r>
    <s v="CA-2019-106223"/>
    <d v="2019-03-03T00:00:00"/>
    <d v="2019-03-07T00:00:00"/>
    <x v="1"/>
    <s v="New York"/>
    <s v="Los Angeles"/>
    <x v="2"/>
    <x v="4"/>
    <s v="Chairs Product 18"/>
    <n v="422.99"/>
    <n v="4"/>
    <n v="0.1"/>
    <n v="-27.25"/>
    <s v="CUST-7223"/>
    <x v="1"/>
    <x v="0"/>
    <n v="10001"/>
    <n v="4"/>
    <n v="-6.4422326768954347E-2"/>
  </r>
  <r>
    <s v="CA-2019-106224"/>
    <d v="2019-01-05T00:00:00"/>
    <d v="2019-01-06T00:00:00"/>
    <x v="2"/>
    <s v="Texas"/>
    <s v="Chicago"/>
    <x v="1"/>
    <x v="7"/>
    <s v="Phones Product 3"/>
    <n v="1499.66"/>
    <n v="3"/>
    <n v="0.05"/>
    <n v="-10.199999999999999"/>
    <s v="CUST-7224"/>
    <x v="1"/>
    <x v="0"/>
    <n v="10001"/>
    <n v="1"/>
    <n v="-6.8015416827814298E-3"/>
  </r>
  <r>
    <s v="CA-2019-106225"/>
    <d v="2019-02-04T00:00:00"/>
    <d v="2019-02-05T00:00:00"/>
    <x v="3"/>
    <s v="Illinois"/>
    <s v="Los Angeles"/>
    <x v="1"/>
    <x v="3"/>
    <s v="Accessories Product 39"/>
    <n v="495.57"/>
    <n v="1"/>
    <n v="0"/>
    <n v="11.21"/>
    <s v="CUST-7225"/>
    <x v="2"/>
    <x v="0"/>
    <n v="10001"/>
    <n v="1"/>
    <n v="2.262041689367799E-2"/>
  </r>
  <r>
    <s v="CA-2019-106226"/>
    <d v="2019-06-23T00:00:00"/>
    <d v="2019-06-27T00:00:00"/>
    <x v="2"/>
    <s v="Illinois"/>
    <s v="Miami"/>
    <x v="2"/>
    <x v="8"/>
    <s v="Tables Product 40"/>
    <n v="659.74"/>
    <n v="4"/>
    <n v="0"/>
    <n v="84.67"/>
    <s v="CUST-7226"/>
    <x v="0"/>
    <x v="0"/>
    <n v="10001"/>
    <n v="4"/>
    <n v="0.12833843635371511"/>
  </r>
  <r>
    <s v="CA-2019-106227"/>
    <d v="2019-05-16T00:00:00"/>
    <d v="2019-05-21T00:00:00"/>
    <x v="2"/>
    <s v="Washington"/>
    <s v="Seattle"/>
    <x v="2"/>
    <x v="6"/>
    <s v="Bookcases Product 9"/>
    <n v="980.64"/>
    <n v="5"/>
    <n v="0.1"/>
    <n v="95.56"/>
    <s v="CUST-7227"/>
    <x v="0"/>
    <x v="0"/>
    <n v="10001"/>
    <n v="5"/>
    <n v="9.7446565508239519E-2"/>
  </r>
  <r>
    <s v="CA-2019-106228"/>
    <d v="2019-09-10T00:00:00"/>
    <d v="2019-09-14T00:00:00"/>
    <x v="3"/>
    <s v="Illinois"/>
    <s v="Houston"/>
    <x v="1"/>
    <x v="2"/>
    <s v="Laptops Product 11"/>
    <n v="545.41999999999996"/>
    <n v="4"/>
    <n v="0.2"/>
    <n v="101.97"/>
    <s v="CUST-7228"/>
    <x v="2"/>
    <x v="0"/>
    <n v="10001"/>
    <n v="4"/>
    <n v="0.18695684059990467"/>
  </r>
  <r>
    <s v="CA-2019-106229"/>
    <d v="2019-12-05T00:00:00"/>
    <d v="2019-12-08T00:00:00"/>
    <x v="2"/>
    <s v="Washington"/>
    <s v="Los Angeles"/>
    <x v="1"/>
    <x v="7"/>
    <s v="Phones Product 33"/>
    <n v="687.81"/>
    <n v="2"/>
    <n v="0"/>
    <n v="-116.61"/>
    <s v="CUST-7229"/>
    <x v="0"/>
    <x v="0"/>
    <n v="10001"/>
    <n v="3"/>
    <n v="-0.1695380991843678"/>
  </r>
  <r>
    <s v="CA-2019-106230"/>
    <d v="2019-03-25T00:00:00"/>
    <d v="2019-03-30T00:00:00"/>
    <x v="1"/>
    <s v="California"/>
    <s v="New York City"/>
    <x v="0"/>
    <x v="5"/>
    <s v="Paper Product 39"/>
    <n v="1378.16"/>
    <n v="3"/>
    <n v="0.1"/>
    <n v="-63.72"/>
    <s v="CUST-7230"/>
    <x v="0"/>
    <x v="0"/>
    <n v="10001"/>
    <n v="5"/>
    <n v="-4.6235560457421485E-2"/>
  </r>
  <r>
    <s v="CA-2019-106231"/>
    <d v="2019-07-17T00:00:00"/>
    <d v="2019-07-19T00:00:00"/>
    <x v="0"/>
    <s v="Texas"/>
    <s v="Chicago"/>
    <x v="1"/>
    <x v="7"/>
    <s v="Phones Product 42"/>
    <n v="691.62"/>
    <n v="1"/>
    <n v="0.2"/>
    <n v="-44.11"/>
    <s v="CUST-7231"/>
    <x v="2"/>
    <x v="0"/>
    <n v="10001"/>
    <n v="2"/>
    <n v="-6.3777797056186927E-2"/>
  </r>
  <r>
    <s v="CA-2019-106232"/>
    <d v="2019-07-04T00:00:00"/>
    <d v="2019-07-05T00:00:00"/>
    <x v="3"/>
    <s v="Illinois"/>
    <s v="New York City"/>
    <x v="2"/>
    <x v="8"/>
    <s v="Tables Product 25"/>
    <n v="928.64"/>
    <n v="3"/>
    <n v="0.1"/>
    <n v="-22.89"/>
    <s v="CUST-7232"/>
    <x v="0"/>
    <x v="0"/>
    <n v="10001"/>
    <n v="1"/>
    <n v="-2.4648949000689181E-2"/>
  </r>
  <r>
    <s v="CA-2019-106233"/>
    <d v="2019-10-07T00:00:00"/>
    <d v="2019-10-11T00:00:00"/>
    <x v="3"/>
    <s v="Texas"/>
    <s v="Houston"/>
    <x v="2"/>
    <x v="6"/>
    <s v="Bookcases Product 35"/>
    <n v="388.67"/>
    <n v="1"/>
    <n v="0.1"/>
    <n v="-53.77"/>
    <s v="CUST-7233"/>
    <x v="0"/>
    <x v="0"/>
    <n v="10001"/>
    <n v="4"/>
    <n v="-0.13834358195898835"/>
  </r>
  <r>
    <s v="CA-2019-106234"/>
    <d v="2019-01-14T00:00:00"/>
    <d v="2019-01-18T00:00:00"/>
    <x v="0"/>
    <s v="California"/>
    <s v="Houston"/>
    <x v="1"/>
    <x v="3"/>
    <s v="Accessories Product 30"/>
    <n v="1255.93"/>
    <n v="1"/>
    <n v="0.05"/>
    <n v="366.36"/>
    <s v="CUST-7234"/>
    <x v="0"/>
    <x v="0"/>
    <n v="10001"/>
    <n v="4"/>
    <n v="0.29170415548637263"/>
  </r>
  <r>
    <s v="CA-2019-106235"/>
    <d v="2019-04-16T00:00:00"/>
    <d v="2019-04-21T00:00:00"/>
    <x v="0"/>
    <s v="New York"/>
    <s v="Chicago"/>
    <x v="1"/>
    <x v="2"/>
    <s v="Laptops Product 33"/>
    <n v="652.41999999999996"/>
    <n v="1"/>
    <n v="0"/>
    <n v="-55.85"/>
    <s v="CUST-7235"/>
    <x v="1"/>
    <x v="0"/>
    <n v="10001"/>
    <n v="5"/>
    <n v="-8.5604365286165357E-2"/>
  </r>
  <r>
    <s v="CA-2019-106236"/>
    <d v="2019-02-21T00:00:00"/>
    <d v="2019-02-25T00:00:00"/>
    <x v="1"/>
    <s v="Florida"/>
    <s v="Seattle"/>
    <x v="2"/>
    <x v="8"/>
    <s v="Tables Product 10"/>
    <n v="520.49"/>
    <n v="3"/>
    <n v="0.1"/>
    <n v="127.72"/>
    <s v="CUST-7236"/>
    <x v="1"/>
    <x v="0"/>
    <n v="10001"/>
    <n v="4"/>
    <n v="0.24538415723645027"/>
  </r>
  <r>
    <s v="CA-2019-106237"/>
    <d v="2019-06-01T00:00:00"/>
    <d v="2019-06-03T00:00:00"/>
    <x v="3"/>
    <s v="Washington"/>
    <s v="Chicago"/>
    <x v="0"/>
    <x v="0"/>
    <s v="Storage Product 39"/>
    <n v="1479.81"/>
    <n v="1"/>
    <n v="0.1"/>
    <n v="398.22"/>
    <s v="CUST-7237"/>
    <x v="2"/>
    <x v="0"/>
    <n v="10001"/>
    <n v="2"/>
    <n v="0.26910211446064025"/>
  </r>
  <r>
    <s v="CA-2019-106238"/>
    <d v="2019-03-31T00:00:00"/>
    <d v="2019-04-02T00:00:00"/>
    <x v="1"/>
    <s v="Illinois"/>
    <s v="Chicago"/>
    <x v="0"/>
    <x v="1"/>
    <s v="Binders Product 39"/>
    <n v="306.22000000000003"/>
    <n v="5"/>
    <n v="0.05"/>
    <n v="-54.74"/>
    <s v="CUST-7238"/>
    <x v="0"/>
    <x v="0"/>
    <n v="10001"/>
    <n v="2"/>
    <n v="-0.17876036836261511"/>
  </r>
  <r>
    <s v="CA-2019-106239"/>
    <d v="2019-09-24T00:00:00"/>
    <d v="2019-09-27T00:00:00"/>
    <x v="2"/>
    <s v="California"/>
    <s v="Miami"/>
    <x v="1"/>
    <x v="2"/>
    <s v="Laptops Product 3"/>
    <n v="707.45"/>
    <n v="2"/>
    <n v="0.1"/>
    <n v="177.36"/>
    <s v="CUST-7239"/>
    <x v="1"/>
    <x v="0"/>
    <n v="10001"/>
    <n v="3"/>
    <n v="0.25070322991024102"/>
  </r>
  <r>
    <s v="CA-2019-106240"/>
    <d v="2019-01-17T00:00:00"/>
    <d v="2019-01-20T00:00:00"/>
    <x v="1"/>
    <s v="New York"/>
    <s v="New York City"/>
    <x v="2"/>
    <x v="4"/>
    <s v="Chairs Product 33"/>
    <n v="1049.05"/>
    <n v="3"/>
    <n v="0.2"/>
    <n v="151.16"/>
    <s v="CUST-7240"/>
    <x v="1"/>
    <x v="0"/>
    <n v="10001"/>
    <n v="3"/>
    <n v="0.14409227396215624"/>
  </r>
  <r>
    <s v="CA-2019-106241"/>
    <d v="2019-05-07T00:00:00"/>
    <d v="2019-05-12T00:00:00"/>
    <x v="0"/>
    <s v="Florida"/>
    <s v="Seattle"/>
    <x v="1"/>
    <x v="2"/>
    <s v="Laptops Product 10"/>
    <n v="1443.07"/>
    <n v="4"/>
    <n v="0.05"/>
    <n v="369.49"/>
    <s v="CUST-7241"/>
    <x v="0"/>
    <x v="0"/>
    <n v="10001"/>
    <n v="5"/>
    <n v="0.25604440533030276"/>
  </r>
  <r>
    <s v="CA-2019-106242"/>
    <d v="2019-07-13T00:00:00"/>
    <d v="2019-07-17T00:00:00"/>
    <x v="0"/>
    <s v="Illinois"/>
    <s v="Seattle"/>
    <x v="2"/>
    <x v="4"/>
    <s v="Chairs Product 7"/>
    <n v="364.95"/>
    <n v="2"/>
    <n v="0.05"/>
    <n v="60.83"/>
    <s v="CUST-7242"/>
    <x v="1"/>
    <x v="0"/>
    <n v="10001"/>
    <n v="4"/>
    <n v="0.16668036717358542"/>
  </r>
  <r>
    <s v="CA-2019-106243"/>
    <d v="2019-04-23T00:00:00"/>
    <d v="2019-04-24T00:00:00"/>
    <x v="2"/>
    <s v="Florida"/>
    <s v="Los Angeles"/>
    <x v="2"/>
    <x v="8"/>
    <s v="Tables Product 48"/>
    <n v="28.12"/>
    <n v="3"/>
    <n v="0.05"/>
    <n v="-1.94"/>
    <s v="CUST-7243"/>
    <x v="1"/>
    <x v="0"/>
    <n v="10001"/>
    <n v="1"/>
    <n v="-6.8990042674253196E-2"/>
  </r>
  <r>
    <s v="CA-2019-106244"/>
    <d v="2019-10-22T00:00:00"/>
    <d v="2019-10-26T00:00:00"/>
    <x v="1"/>
    <s v="California"/>
    <s v="Seattle"/>
    <x v="2"/>
    <x v="6"/>
    <s v="Bookcases Product 46"/>
    <n v="361.45"/>
    <n v="2"/>
    <n v="0"/>
    <n v="-35.729999999999997"/>
    <s v="CUST-7244"/>
    <x v="1"/>
    <x v="0"/>
    <n v="10001"/>
    <n v="4"/>
    <n v="-9.8851846728454831E-2"/>
  </r>
  <r>
    <s v="CA-2019-106245"/>
    <d v="2019-10-08T00:00:00"/>
    <d v="2019-10-10T00:00:00"/>
    <x v="0"/>
    <s v="Florida"/>
    <s v="Chicago"/>
    <x v="2"/>
    <x v="8"/>
    <s v="Tables Product 50"/>
    <n v="1341.91"/>
    <n v="4"/>
    <n v="0"/>
    <n v="-115.2"/>
    <s v="CUST-7245"/>
    <x v="0"/>
    <x v="0"/>
    <n v="10001"/>
    <n v="2"/>
    <n v="-8.5847784128592827E-2"/>
  </r>
  <r>
    <s v="CA-2019-106246"/>
    <d v="2019-11-07T00:00:00"/>
    <d v="2019-11-12T00:00:00"/>
    <x v="3"/>
    <s v="Texas"/>
    <s v="Seattle"/>
    <x v="2"/>
    <x v="4"/>
    <s v="Chairs Product 48"/>
    <n v="692.8"/>
    <n v="1"/>
    <n v="0.05"/>
    <n v="46.21"/>
    <s v="CUST-7246"/>
    <x v="1"/>
    <x v="0"/>
    <n v="10001"/>
    <n v="5"/>
    <n v="6.6700346420323325E-2"/>
  </r>
  <r>
    <s v="CA-2019-106247"/>
    <d v="2019-05-29T00:00:00"/>
    <d v="2019-06-02T00:00:00"/>
    <x v="0"/>
    <s v="Illinois"/>
    <s v="Los Angeles"/>
    <x v="0"/>
    <x v="0"/>
    <s v="Storage Product 27"/>
    <n v="538.74"/>
    <n v="5"/>
    <n v="0.2"/>
    <n v="60.24"/>
    <s v="CUST-7247"/>
    <x v="0"/>
    <x v="0"/>
    <n v="10001"/>
    <n v="4"/>
    <n v="0.11181646063035973"/>
  </r>
  <r>
    <s v="CA-2019-106248"/>
    <d v="2019-11-04T00:00:00"/>
    <d v="2019-11-08T00:00:00"/>
    <x v="0"/>
    <s v="Illinois"/>
    <s v="New York City"/>
    <x v="0"/>
    <x v="1"/>
    <s v="Binders Product 37"/>
    <n v="1369.87"/>
    <n v="2"/>
    <n v="0.05"/>
    <n v="391.06"/>
    <s v="CUST-7248"/>
    <x v="2"/>
    <x v="0"/>
    <n v="10001"/>
    <n v="4"/>
    <n v="0.28547234409104516"/>
  </r>
  <r>
    <s v="CA-2019-106249"/>
    <d v="2019-09-29T00:00:00"/>
    <d v="2019-10-01T00:00:00"/>
    <x v="1"/>
    <s v="Illinois"/>
    <s v="Los Angeles"/>
    <x v="1"/>
    <x v="2"/>
    <s v="Laptops Product 5"/>
    <n v="577.30999999999995"/>
    <n v="4"/>
    <n v="0"/>
    <n v="-81.069999999999993"/>
    <s v="CUST-7249"/>
    <x v="1"/>
    <x v="0"/>
    <n v="10001"/>
    <n v="2"/>
    <n v="-0.14042715352237101"/>
  </r>
  <r>
    <s v="CA-2019-106250"/>
    <d v="2019-01-25T00:00:00"/>
    <d v="2019-01-26T00:00:00"/>
    <x v="0"/>
    <s v="New York"/>
    <s v="Los Angeles"/>
    <x v="0"/>
    <x v="0"/>
    <s v="Storage Product 13"/>
    <n v="500.82"/>
    <n v="1"/>
    <n v="0"/>
    <n v="91.97"/>
    <s v="CUST-7250"/>
    <x v="1"/>
    <x v="0"/>
    <n v="10001"/>
    <n v="1"/>
    <n v="0.18363883231500339"/>
  </r>
  <r>
    <s v="CA-2019-106251"/>
    <d v="2019-03-09T00:00:00"/>
    <d v="2019-03-12T00:00:00"/>
    <x v="1"/>
    <s v="Texas"/>
    <s v="Seattle"/>
    <x v="2"/>
    <x v="6"/>
    <s v="Bookcases Product 36"/>
    <n v="1481.47"/>
    <n v="2"/>
    <n v="0.1"/>
    <n v="-61.53"/>
    <s v="CUST-7251"/>
    <x v="0"/>
    <x v="0"/>
    <n v="10001"/>
    <n v="3"/>
    <n v="-4.1533071881307081E-2"/>
  </r>
  <r>
    <s v="CA-2019-106252"/>
    <d v="2019-08-08T00:00:00"/>
    <d v="2019-08-09T00:00:00"/>
    <x v="0"/>
    <s v="Washington"/>
    <s v="Seattle"/>
    <x v="0"/>
    <x v="5"/>
    <s v="Paper Product 42"/>
    <n v="436.64"/>
    <n v="2"/>
    <n v="0.2"/>
    <n v="-63.66"/>
    <s v="CUST-7252"/>
    <x v="1"/>
    <x v="0"/>
    <n v="10001"/>
    <n v="1"/>
    <n v="-0.14579516306339318"/>
  </r>
  <r>
    <s v="CA-2019-106253"/>
    <d v="2019-08-09T00:00:00"/>
    <d v="2019-08-13T00:00:00"/>
    <x v="2"/>
    <s v="New York"/>
    <s v="Los Angeles"/>
    <x v="0"/>
    <x v="5"/>
    <s v="Paper Product 49"/>
    <n v="991.42"/>
    <n v="5"/>
    <n v="0.2"/>
    <n v="253.72"/>
    <s v="CUST-7253"/>
    <x v="1"/>
    <x v="0"/>
    <n v="10001"/>
    <n v="4"/>
    <n v="0.25591575719674808"/>
  </r>
  <r>
    <s v="CA-2019-106254"/>
    <d v="2019-10-29T00:00:00"/>
    <d v="2019-11-02T00:00:00"/>
    <x v="3"/>
    <s v="Illinois"/>
    <s v="Los Angeles"/>
    <x v="0"/>
    <x v="5"/>
    <s v="Paper Product 10"/>
    <n v="1259.18"/>
    <n v="5"/>
    <n v="0.2"/>
    <n v="-103.82"/>
    <s v="CUST-7254"/>
    <x v="2"/>
    <x v="0"/>
    <n v="10001"/>
    <n v="4"/>
    <n v="-8.2450483648088435E-2"/>
  </r>
  <r>
    <s v="CA-2019-106255"/>
    <d v="2019-11-13T00:00:00"/>
    <d v="2019-11-17T00:00:00"/>
    <x v="2"/>
    <s v="Texas"/>
    <s v="Chicago"/>
    <x v="2"/>
    <x v="4"/>
    <s v="Chairs Product 2"/>
    <n v="1302.17"/>
    <n v="1"/>
    <n v="0.2"/>
    <n v="296.93"/>
    <s v="CUST-7255"/>
    <x v="1"/>
    <x v="0"/>
    <n v="10001"/>
    <n v="4"/>
    <n v="0.22802706251871874"/>
  </r>
  <r>
    <s v="CA-2019-106256"/>
    <d v="2019-04-17T00:00:00"/>
    <d v="2019-04-22T00:00:00"/>
    <x v="3"/>
    <s v="California"/>
    <s v="New York City"/>
    <x v="1"/>
    <x v="2"/>
    <s v="Laptops Product 45"/>
    <n v="758.69"/>
    <n v="2"/>
    <n v="0.1"/>
    <n v="34.200000000000003"/>
    <s v="CUST-7256"/>
    <x v="1"/>
    <x v="0"/>
    <n v="10001"/>
    <n v="5"/>
    <n v="4.507769971925292E-2"/>
  </r>
  <r>
    <s v="CA-2019-106257"/>
    <d v="2019-03-21T00:00:00"/>
    <d v="2019-03-26T00:00:00"/>
    <x v="1"/>
    <s v="New York"/>
    <s v="Chicago"/>
    <x v="2"/>
    <x v="8"/>
    <s v="Tables Product 28"/>
    <n v="694.67"/>
    <n v="4"/>
    <n v="0"/>
    <n v="-105.57"/>
    <s v="CUST-7257"/>
    <x v="2"/>
    <x v="0"/>
    <n v="10001"/>
    <n v="5"/>
    <n v="-0.15197143967639309"/>
  </r>
  <r>
    <s v="CA-2019-106258"/>
    <d v="2019-06-01T00:00:00"/>
    <d v="2019-06-05T00:00:00"/>
    <x v="0"/>
    <s v="Florida"/>
    <s v="New York City"/>
    <x v="0"/>
    <x v="1"/>
    <s v="Binders Product 22"/>
    <n v="650.66"/>
    <n v="1"/>
    <n v="0.1"/>
    <n v="46.91"/>
    <s v="CUST-7258"/>
    <x v="2"/>
    <x v="0"/>
    <n v="10001"/>
    <n v="4"/>
    <n v="7.2096025574032524E-2"/>
  </r>
  <r>
    <s v="CA-2019-106259"/>
    <d v="2019-03-25T00:00:00"/>
    <d v="2019-03-29T00:00:00"/>
    <x v="1"/>
    <s v="New York"/>
    <s v="Seattle"/>
    <x v="2"/>
    <x v="8"/>
    <s v="Tables Product 34"/>
    <n v="128.22"/>
    <n v="1"/>
    <n v="0.1"/>
    <n v="-5.74"/>
    <s v="CUST-7259"/>
    <x v="0"/>
    <x v="0"/>
    <n v="10001"/>
    <n v="4"/>
    <n v="-4.4766807050382156E-2"/>
  </r>
  <r>
    <s v="CA-2019-106260"/>
    <d v="2019-09-26T00:00:00"/>
    <d v="2019-09-27T00:00:00"/>
    <x v="2"/>
    <s v="New York"/>
    <s v="Houston"/>
    <x v="0"/>
    <x v="5"/>
    <s v="Paper Product 41"/>
    <n v="1386.08"/>
    <n v="2"/>
    <n v="0.05"/>
    <n v="-43.97"/>
    <s v="CUST-7260"/>
    <x v="0"/>
    <x v="0"/>
    <n v="10001"/>
    <n v="1"/>
    <n v="-3.172255569664089E-2"/>
  </r>
  <r>
    <s v="CA-2019-106261"/>
    <d v="2019-09-25T00:00:00"/>
    <d v="2019-09-29T00:00:00"/>
    <x v="0"/>
    <s v="Washington"/>
    <s v="Los Angeles"/>
    <x v="1"/>
    <x v="3"/>
    <s v="Accessories Product 5"/>
    <n v="63.41"/>
    <n v="1"/>
    <n v="0.05"/>
    <n v="-5.93"/>
    <s v="CUST-7261"/>
    <x v="1"/>
    <x v="0"/>
    <n v="10001"/>
    <n v="4"/>
    <n v="-9.351837249645166E-2"/>
  </r>
  <r>
    <s v="CA-2019-106262"/>
    <d v="2019-02-17T00:00:00"/>
    <d v="2019-02-18T00:00:00"/>
    <x v="2"/>
    <s v="California"/>
    <s v="New York City"/>
    <x v="1"/>
    <x v="3"/>
    <s v="Accessories Product 20"/>
    <n v="1411.64"/>
    <n v="3"/>
    <n v="0.1"/>
    <n v="32.21"/>
    <s v="CUST-7262"/>
    <x v="2"/>
    <x v="0"/>
    <n v="10001"/>
    <n v="1"/>
    <n v="2.2817432206511574E-2"/>
  </r>
  <r>
    <s v="CA-2019-106263"/>
    <d v="2019-07-26T00:00:00"/>
    <d v="2019-07-31T00:00:00"/>
    <x v="0"/>
    <s v="California"/>
    <s v="Los Angeles"/>
    <x v="0"/>
    <x v="0"/>
    <s v="Storage Product 16"/>
    <n v="821.46"/>
    <n v="4"/>
    <n v="0.1"/>
    <n v="-11.78"/>
    <s v="CUST-7263"/>
    <x v="0"/>
    <x v="0"/>
    <n v="10001"/>
    <n v="5"/>
    <n v="-1.4340320892070215E-2"/>
  </r>
  <r>
    <s v="CA-2019-106264"/>
    <d v="2019-09-18T00:00:00"/>
    <d v="2019-09-20T00:00:00"/>
    <x v="1"/>
    <s v="California"/>
    <s v="New York City"/>
    <x v="0"/>
    <x v="5"/>
    <s v="Paper Product 19"/>
    <n v="447.62"/>
    <n v="3"/>
    <n v="0"/>
    <n v="53.03"/>
    <s v="CUST-7264"/>
    <x v="2"/>
    <x v="0"/>
    <n v="10001"/>
    <n v="2"/>
    <n v="0.11847102452973504"/>
  </r>
  <r>
    <s v="CA-2019-106265"/>
    <d v="2019-03-16T00:00:00"/>
    <d v="2019-03-17T00:00:00"/>
    <x v="0"/>
    <s v="California"/>
    <s v="Miami"/>
    <x v="1"/>
    <x v="2"/>
    <s v="Laptops Product 32"/>
    <n v="1359.74"/>
    <n v="5"/>
    <n v="0.05"/>
    <n v="251.04"/>
    <s v="CUST-7265"/>
    <x v="2"/>
    <x v="0"/>
    <n v="10001"/>
    <n v="1"/>
    <n v="0.18462353096915587"/>
  </r>
  <r>
    <s v="CA-2019-106266"/>
    <d v="2019-09-13T00:00:00"/>
    <d v="2019-09-15T00:00:00"/>
    <x v="0"/>
    <s v="California"/>
    <s v="Houston"/>
    <x v="1"/>
    <x v="3"/>
    <s v="Accessories Product 47"/>
    <n v="1277.33"/>
    <n v="2"/>
    <n v="0.05"/>
    <n v="55.55"/>
    <s v="CUST-7266"/>
    <x v="1"/>
    <x v="0"/>
    <n v="10001"/>
    <n v="2"/>
    <n v="4.3489153155410111E-2"/>
  </r>
  <r>
    <s v="CA-2019-106267"/>
    <d v="2019-01-01T00:00:00"/>
    <d v="2019-01-03T00:00:00"/>
    <x v="1"/>
    <s v="Texas"/>
    <s v="Houston"/>
    <x v="2"/>
    <x v="4"/>
    <s v="Chairs Product 2"/>
    <n v="680.28"/>
    <n v="2"/>
    <n v="0.1"/>
    <n v="-107.72"/>
    <s v="CUST-7267"/>
    <x v="2"/>
    <x v="0"/>
    <n v="10001"/>
    <n v="2"/>
    <n v="-0.15834656317986712"/>
  </r>
  <r>
    <s v="CA-2019-106268"/>
    <d v="2019-10-05T00:00:00"/>
    <d v="2019-10-10T00:00:00"/>
    <x v="2"/>
    <s v="Washington"/>
    <s v="Seattle"/>
    <x v="0"/>
    <x v="1"/>
    <s v="Binders Product 24"/>
    <n v="149.01"/>
    <n v="2"/>
    <n v="0.05"/>
    <n v="26.47"/>
    <s v="CUST-7268"/>
    <x v="2"/>
    <x v="0"/>
    <n v="10001"/>
    <n v="5"/>
    <n v="0.17763908462519296"/>
  </r>
  <r>
    <s v="CA-2019-106269"/>
    <d v="2019-11-01T00:00:00"/>
    <d v="2019-11-04T00:00:00"/>
    <x v="2"/>
    <s v="New York"/>
    <s v="Houston"/>
    <x v="2"/>
    <x v="4"/>
    <s v="Chairs Product 28"/>
    <n v="1312.45"/>
    <n v="5"/>
    <n v="0.1"/>
    <n v="-143.71"/>
    <s v="CUST-7269"/>
    <x v="2"/>
    <x v="0"/>
    <n v="10001"/>
    <n v="3"/>
    <n v="-0.10949750466684445"/>
  </r>
  <r>
    <s v="CA-2019-106270"/>
    <d v="2019-08-08T00:00:00"/>
    <d v="2019-08-12T00:00:00"/>
    <x v="3"/>
    <s v="Texas"/>
    <s v="Miami"/>
    <x v="2"/>
    <x v="8"/>
    <s v="Tables Product 15"/>
    <n v="1268.57"/>
    <n v="2"/>
    <n v="0.05"/>
    <n v="67.47"/>
    <s v="CUST-7270"/>
    <x v="2"/>
    <x v="0"/>
    <n v="10001"/>
    <n v="4"/>
    <n v="5.3185870704809353E-2"/>
  </r>
  <r>
    <s v="CA-2019-106271"/>
    <d v="2019-12-04T00:00:00"/>
    <d v="2019-12-07T00:00:00"/>
    <x v="2"/>
    <s v="Illinois"/>
    <s v="Miami"/>
    <x v="0"/>
    <x v="1"/>
    <s v="Binders Product 19"/>
    <n v="901.13"/>
    <n v="5"/>
    <n v="0.2"/>
    <n v="59.11"/>
    <s v="CUST-7271"/>
    <x v="0"/>
    <x v="0"/>
    <n v="10001"/>
    <n v="3"/>
    <n v="6.5595419084926707E-2"/>
  </r>
  <r>
    <s v="CA-2019-106272"/>
    <d v="2019-05-13T00:00:00"/>
    <d v="2019-05-15T00:00:00"/>
    <x v="1"/>
    <s v="California"/>
    <s v="Houston"/>
    <x v="2"/>
    <x v="4"/>
    <s v="Chairs Product 30"/>
    <n v="317.14"/>
    <n v="1"/>
    <n v="0.1"/>
    <n v="-25.21"/>
    <s v="CUST-7272"/>
    <x v="1"/>
    <x v="0"/>
    <n v="10001"/>
    <n v="2"/>
    <n v="-7.9491707132496689E-2"/>
  </r>
  <r>
    <s v="CA-2019-106273"/>
    <d v="2019-03-12T00:00:00"/>
    <d v="2019-03-15T00:00:00"/>
    <x v="1"/>
    <s v="Florida"/>
    <s v="Los Angeles"/>
    <x v="2"/>
    <x v="6"/>
    <s v="Bookcases Product 7"/>
    <n v="674.53"/>
    <n v="4"/>
    <n v="0.1"/>
    <n v="12.16"/>
    <s v="CUST-7273"/>
    <x v="2"/>
    <x v="0"/>
    <n v="10001"/>
    <n v="3"/>
    <n v="1.8027367203830816E-2"/>
  </r>
  <r>
    <s v="CA-2019-106274"/>
    <d v="2019-06-23T00:00:00"/>
    <d v="2019-06-26T00:00:00"/>
    <x v="3"/>
    <s v="Texas"/>
    <s v="Miami"/>
    <x v="2"/>
    <x v="8"/>
    <s v="Tables Product 29"/>
    <n v="946.91"/>
    <n v="3"/>
    <n v="0.1"/>
    <n v="-134.13"/>
    <s v="CUST-7274"/>
    <x v="0"/>
    <x v="0"/>
    <n v="10001"/>
    <n v="3"/>
    <n v="-0.14165020962921501"/>
  </r>
  <r>
    <s v="CA-2019-106275"/>
    <d v="2019-04-19T00:00:00"/>
    <d v="2019-04-20T00:00:00"/>
    <x v="3"/>
    <s v="New York"/>
    <s v="New York City"/>
    <x v="0"/>
    <x v="1"/>
    <s v="Binders Product 45"/>
    <n v="1380.48"/>
    <n v="4"/>
    <n v="0"/>
    <n v="-187.05"/>
    <s v="CUST-7275"/>
    <x v="1"/>
    <x v="0"/>
    <n v="10001"/>
    <n v="1"/>
    <n v="-0.13549634909596664"/>
  </r>
  <r>
    <s v="CA-2019-106276"/>
    <d v="2019-07-13T00:00:00"/>
    <d v="2019-07-18T00:00:00"/>
    <x v="3"/>
    <s v="Florida"/>
    <s v="Seattle"/>
    <x v="2"/>
    <x v="6"/>
    <s v="Bookcases Product 39"/>
    <n v="1144.28"/>
    <n v="1"/>
    <n v="0.2"/>
    <n v="173.15"/>
    <s v="CUST-7276"/>
    <x v="1"/>
    <x v="0"/>
    <n v="10001"/>
    <n v="5"/>
    <n v="0.15131785926521482"/>
  </r>
  <r>
    <s v="CA-2019-106277"/>
    <d v="2019-10-14T00:00:00"/>
    <d v="2019-10-17T00:00:00"/>
    <x v="3"/>
    <s v="Texas"/>
    <s v="Miami"/>
    <x v="2"/>
    <x v="4"/>
    <s v="Chairs Product 29"/>
    <n v="155.01"/>
    <n v="4"/>
    <n v="0.05"/>
    <n v="2.81"/>
    <s v="CUST-7277"/>
    <x v="2"/>
    <x v="0"/>
    <n v="10001"/>
    <n v="3"/>
    <n v="1.8127862718534289E-2"/>
  </r>
  <r>
    <s v="CA-2019-106278"/>
    <d v="2019-04-30T00:00:00"/>
    <d v="2019-05-05T00:00:00"/>
    <x v="3"/>
    <s v="California"/>
    <s v="Chicago"/>
    <x v="1"/>
    <x v="3"/>
    <s v="Accessories Product 16"/>
    <n v="607.41999999999996"/>
    <n v="2"/>
    <n v="0.1"/>
    <n v="111.5"/>
    <s v="CUST-7278"/>
    <x v="0"/>
    <x v="0"/>
    <n v="10001"/>
    <n v="5"/>
    <n v="0.18356326759079386"/>
  </r>
  <r>
    <s v="CA-2019-106279"/>
    <d v="2019-03-17T00:00:00"/>
    <d v="2019-03-21T00:00:00"/>
    <x v="3"/>
    <s v="New York"/>
    <s v="Los Angeles"/>
    <x v="0"/>
    <x v="5"/>
    <s v="Paper Product 17"/>
    <n v="1295.06"/>
    <n v="2"/>
    <n v="0.1"/>
    <n v="-194.27"/>
    <s v="CUST-7279"/>
    <x v="1"/>
    <x v="0"/>
    <n v="10001"/>
    <n v="4"/>
    <n v="-0.1500084938149584"/>
  </r>
  <r>
    <s v="CA-2019-106280"/>
    <d v="2019-09-09T00:00:00"/>
    <d v="2019-09-11T00:00:00"/>
    <x v="0"/>
    <s v="Illinois"/>
    <s v="Chicago"/>
    <x v="2"/>
    <x v="4"/>
    <s v="Chairs Product 48"/>
    <n v="1141.3800000000001"/>
    <n v="3"/>
    <n v="0"/>
    <n v="-198.55"/>
    <s v="CUST-7280"/>
    <x v="1"/>
    <x v="0"/>
    <n v="10001"/>
    <n v="2"/>
    <n v="-0.17395608824405542"/>
  </r>
  <r>
    <s v="CA-2019-106281"/>
    <d v="2019-09-22T00:00:00"/>
    <d v="2019-09-25T00:00:00"/>
    <x v="2"/>
    <s v="Washington"/>
    <s v="New York City"/>
    <x v="1"/>
    <x v="2"/>
    <s v="Laptops Product 39"/>
    <n v="443.31"/>
    <n v="3"/>
    <n v="0.2"/>
    <n v="-70.25"/>
    <s v="CUST-7281"/>
    <x v="2"/>
    <x v="0"/>
    <n v="10001"/>
    <n v="3"/>
    <n v="-0.15846698698427736"/>
  </r>
  <r>
    <s v="CA-2019-106282"/>
    <d v="2019-02-05T00:00:00"/>
    <d v="2019-02-08T00:00:00"/>
    <x v="3"/>
    <s v="Florida"/>
    <s v="Houston"/>
    <x v="1"/>
    <x v="7"/>
    <s v="Phones Product 13"/>
    <n v="1109.78"/>
    <n v="1"/>
    <n v="0.05"/>
    <n v="-166.08"/>
    <s v="CUST-7282"/>
    <x v="0"/>
    <x v="0"/>
    <n v="10001"/>
    <n v="3"/>
    <n v="-0.1496512822361189"/>
  </r>
  <r>
    <s v="CA-2019-106283"/>
    <d v="2019-09-23T00:00:00"/>
    <d v="2019-09-24T00:00:00"/>
    <x v="3"/>
    <s v="Washington"/>
    <s v="Los Angeles"/>
    <x v="2"/>
    <x v="6"/>
    <s v="Bookcases Product 30"/>
    <n v="302.95999999999998"/>
    <n v="1"/>
    <n v="0.05"/>
    <n v="63.87"/>
    <s v="CUST-7283"/>
    <x v="2"/>
    <x v="0"/>
    <n v="10001"/>
    <n v="1"/>
    <n v="0.21081991021917085"/>
  </r>
  <r>
    <s v="CA-2019-106284"/>
    <d v="2019-11-26T00:00:00"/>
    <d v="2019-11-29T00:00:00"/>
    <x v="1"/>
    <s v="Illinois"/>
    <s v="Houston"/>
    <x v="1"/>
    <x v="3"/>
    <s v="Accessories Product 49"/>
    <n v="102.78"/>
    <n v="5"/>
    <n v="0"/>
    <n v="11.63"/>
    <s v="CUST-7284"/>
    <x v="0"/>
    <x v="0"/>
    <n v="10001"/>
    <n v="3"/>
    <n v="0.11315431017707726"/>
  </r>
  <r>
    <s v="CA-2019-106285"/>
    <d v="2019-02-27T00:00:00"/>
    <d v="2019-02-28T00:00:00"/>
    <x v="3"/>
    <s v="Washington"/>
    <s v="Los Angeles"/>
    <x v="2"/>
    <x v="6"/>
    <s v="Bookcases Product 31"/>
    <n v="644.69000000000005"/>
    <n v="2"/>
    <n v="0"/>
    <n v="96.63"/>
    <s v="CUST-7285"/>
    <x v="1"/>
    <x v="0"/>
    <n v="10001"/>
    <n v="1"/>
    <n v="0.14988599171694922"/>
  </r>
  <r>
    <s v="CA-2019-106286"/>
    <d v="2019-12-16T00:00:00"/>
    <d v="2019-12-17T00:00:00"/>
    <x v="1"/>
    <s v="Florida"/>
    <s v="Seattle"/>
    <x v="0"/>
    <x v="0"/>
    <s v="Storage Product 24"/>
    <n v="233.68"/>
    <n v="4"/>
    <n v="0"/>
    <n v="-8.09"/>
    <s v="CUST-7286"/>
    <x v="2"/>
    <x v="0"/>
    <n v="10001"/>
    <n v="1"/>
    <n v="-3.4619993153029785E-2"/>
  </r>
  <r>
    <s v="CA-2019-106287"/>
    <d v="2019-09-14T00:00:00"/>
    <d v="2019-09-18T00:00:00"/>
    <x v="3"/>
    <s v="Illinois"/>
    <s v="Los Angeles"/>
    <x v="1"/>
    <x v="3"/>
    <s v="Accessories Product 17"/>
    <n v="463.03"/>
    <n v="3"/>
    <n v="0"/>
    <n v="121.4"/>
    <s v="CUST-7287"/>
    <x v="1"/>
    <x v="0"/>
    <n v="10001"/>
    <n v="4"/>
    <n v="0.26218603546206515"/>
  </r>
  <r>
    <s v="CA-2019-106288"/>
    <d v="2019-09-26T00:00:00"/>
    <d v="2019-09-29T00:00:00"/>
    <x v="0"/>
    <s v="California"/>
    <s v="Los Angeles"/>
    <x v="1"/>
    <x v="3"/>
    <s v="Accessories Product 1"/>
    <n v="928.65"/>
    <n v="2"/>
    <n v="0.1"/>
    <n v="-1.17"/>
    <s v="CUST-7288"/>
    <x v="2"/>
    <x v="0"/>
    <n v="10001"/>
    <n v="3"/>
    <n v="-1.2598933936359231E-3"/>
  </r>
  <r>
    <s v="CA-2019-106289"/>
    <d v="2019-11-18T00:00:00"/>
    <d v="2019-11-19T00:00:00"/>
    <x v="0"/>
    <s v="Florida"/>
    <s v="New York City"/>
    <x v="0"/>
    <x v="5"/>
    <s v="Paper Product 31"/>
    <n v="1081.3800000000001"/>
    <n v="3"/>
    <n v="0"/>
    <n v="-172.26"/>
    <s v="CUST-7289"/>
    <x v="1"/>
    <x v="0"/>
    <n v="10001"/>
    <n v="1"/>
    <n v="-0.15929645453032235"/>
  </r>
  <r>
    <s v="CA-2019-106290"/>
    <d v="2019-02-23T00:00:00"/>
    <d v="2019-02-28T00:00:00"/>
    <x v="3"/>
    <s v="Florida"/>
    <s v="Seattle"/>
    <x v="2"/>
    <x v="8"/>
    <s v="Tables Product 5"/>
    <n v="199.1"/>
    <n v="1"/>
    <n v="0"/>
    <n v="-2.87"/>
    <s v="CUST-7290"/>
    <x v="2"/>
    <x v="0"/>
    <n v="10001"/>
    <n v="5"/>
    <n v="-1.4414866901054747E-2"/>
  </r>
  <r>
    <s v="CA-2019-106291"/>
    <d v="2019-11-10T00:00:00"/>
    <d v="2019-11-15T00:00:00"/>
    <x v="0"/>
    <s v="Illinois"/>
    <s v="Houston"/>
    <x v="0"/>
    <x v="5"/>
    <s v="Paper Product 33"/>
    <n v="576.96"/>
    <n v="1"/>
    <n v="0.05"/>
    <n v="-84.21"/>
    <s v="CUST-7291"/>
    <x v="1"/>
    <x v="0"/>
    <n v="10001"/>
    <n v="5"/>
    <n v="-0.14595465890183026"/>
  </r>
  <r>
    <s v="CA-2019-106292"/>
    <d v="2019-02-04T00:00:00"/>
    <d v="2019-02-06T00:00:00"/>
    <x v="2"/>
    <s v="Florida"/>
    <s v="Houston"/>
    <x v="1"/>
    <x v="2"/>
    <s v="Laptops Product 21"/>
    <n v="486.76"/>
    <n v="1"/>
    <n v="0.05"/>
    <n v="70.17"/>
    <s v="CUST-7292"/>
    <x v="2"/>
    <x v="0"/>
    <n v="10001"/>
    <n v="2"/>
    <n v="0.14415728490426494"/>
  </r>
  <r>
    <s v="CA-2019-106293"/>
    <d v="2019-12-06T00:00:00"/>
    <d v="2019-12-10T00:00:00"/>
    <x v="0"/>
    <s v="California"/>
    <s v="Los Angeles"/>
    <x v="2"/>
    <x v="6"/>
    <s v="Bookcases Product 31"/>
    <n v="1465.05"/>
    <n v="1"/>
    <n v="0"/>
    <n v="-183.47"/>
    <s v="CUST-7293"/>
    <x v="2"/>
    <x v="0"/>
    <n v="10001"/>
    <n v="4"/>
    <n v="-0.12523122077744786"/>
  </r>
  <r>
    <s v="CA-2019-106294"/>
    <d v="2019-10-19T00:00:00"/>
    <d v="2019-10-22T00:00:00"/>
    <x v="3"/>
    <s v="Texas"/>
    <s v="Chicago"/>
    <x v="2"/>
    <x v="6"/>
    <s v="Bookcases Product 47"/>
    <n v="317.72000000000003"/>
    <n v="4"/>
    <n v="0.2"/>
    <n v="81.81"/>
    <s v="CUST-7294"/>
    <x v="2"/>
    <x v="0"/>
    <n v="10001"/>
    <n v="3"/>
    <n v="0.25749087246632252"/>
  </r>
  <r>
    <s v="CA-2019-106295"/>
    <d v="2019-02-18T00:00:00"/>
    <d v="2019-02-22T00:00:00"/>
    <x v="1"/>
    <s v="New York"/>
    <s v="Seattle"/>
    <x v="2"/>
    <x v="8"/>
    <s v="Tables Product 3"/>
    <n v="786.21"/>
    <n v="2"/>
    <n v="0.1"/>
    <n v="-106.62"/>
    <s v="CUST-7295"/>
    <x v="2"/>
    <x v="0"/>
    <n v="10001"/>
    <n v="4"/>
    <n v="-0.13561262258175297"/>
  </r>
  <r>
    <s v="CA-2019-106296"/>
    <d v="2019-04-30T00:00:00"/>
    <d v="2019-05-02T00:00:00"/>
    <x v="2"/>
    <s v="Illinois"/>
    <s v="Seattle"/>
    <x v="2"/>
    <x v="8"/>
    <s v="Tables Product 15"/>
    <n v="1144.99"/>
    <n v="4"/>
    <n v="0.1"/>
    <n v="131.51"/>
    <s v="CUST-7296"/>
    <x v="2"/>
    <x v="0"/>
    <n v="10001"/>
    <n v="2"/>
    <n v="0.11485689831352237"/>
  </r>
  <r>
    <s v="CA-2019-106297"/>
    <d v="2019-03-27T00:00:00"/>
    <d v="2019-03-29T00:00:00"/>
    <x v="1"/>
    <s v="New York"/>
    <s v="Miami"/>
    <x v="0"/>
    <x v="5"/>
    <s v="Paper Product 41"/>
    <n v="916.92"/>
    <n v="1"/>
    <n v="0.1"/>
    <n v="94.46"/>
    <s v="CUST-7297"/>
    <x v="0"/>
    <x v="0"/>
    <n v="10001"/>
    <n v="2"/>
    <n v="0.10301880207651704"/>
  </r>
  <r>
    <s v="CA-2019-106298"/>
    <d v="2019-05-17T00:00:00"/>
    <d v="2019-05-22T00:00:00"/>
    <x v="2"/>
    <s v="Florida"/>
    <s v="New York City"/>
    <x v="0"/>
    <x v="1"/>
    <s v="Binders Product 39"/>
    <n v="903.55"/>
    <n v="1"/>
    <n v="0.2"/>
    <n v="-142.56"/>
    <s v="CUST-7298"/>
    <x v="0"/>
    <x v="0"/>
    <n v="10001"/>
    <n v="5"/>
    <n v="-0.15777765480604283"/>
  </r>
  <r>
    <s v="CA-2019-106299"/>
    <d v="2019-12-29T00:00:00"/>
    <d v="2019-12-31T00:00:00"/>
    <x v="1"/>
    <s v="Texas"/>
    <s v="Houston"/>
    <x v="2"/>
    <x v="6"/>
    <s v="Bookcases Product 6"/>
    <n v="999.48"/>
    <n v="4"/>
    <n v="0.2"/>
    <n v="118.85"/>
    <s v="CUST-7299"/>
    <x v="1"/>
    <x v="0"/>
    <n v="10001"/>
    <n v="2"/>
    <n v="0.11891183415375994"/>
  </r>
  <r>
    <s v="CA-2019-106300"/>
    <d v="2019-02-20T00:00:00"/>
    <d v="2019-02-23T00:00:00"/>
    <x v="2"/>
    <s v="Illinois"/>
    <s v="Houston"/>
    <x v="0"/>
    <x v="0"/>
    <s v="Storage Product 40"/>
    <n v="1465.94"/>
    <n v="2"/>
    <n v="0"/>
    <n v="-57.15"/>
    <s v="CUST-7300"/>
    <x v="0"/>
    <x v="0"/>
    <n v="10001"/>
    <n v="3"/>
    <n v="-3.8985224497591987E-2"/>
  </r>
  <r>
    <s v="CA-2019-106301"/>
    <d v="2019-06-24T00:00:00"/>
    <d v="2019-06-25T00:00:00"/>
    <x v="2"/>
    <s v="New York"/>
    <s v="Houston"/>
    <x v="2"/>
    <x v="8"/>
    <s v="Tables Product 35"/>
    <n v="1417.77"/>
    <n v="2"/>
    <n v="0"/>
    <n v="181.21"/>
    <s v="CUST-7301"/>
    <x v="1"/>
    <x v="0"/>
    <n v="10001"/>
    <n v="1"/>
    <n v="0.12781339709543862"/>
  </r>
  <r>
    <s v="CA-2019-106302"/>
    <d v="2019-09-06T00:00:00"/>
    <d v="2019-09-07T00:00:00"/>
    <x v="0"/>
    <s v="Washington"/>
    <s v="Los Angeles"/>
    <x v="0"/>
    <x v="5"/>
    <s v="Paper Product 6"/>
    <n v="1243.99"/>
    <n v="5"/>
    <n v="0.2"/>
    <n v="263.8"/>
    <s v="CUST-7302"/>
    <x v="1"/>
    <x v="0"/>
    <n v="10001"/>
    <n v="1"/>
    <n v="0.21205958247252793"/>
  </r>
  <r>
    <s v="CA-2019-106303"/>
    <d v="2019-06-08T00:00:00"/>
    <d v="2019-06-12T00:00:00"/>
    <x v="1"/>
    <s v="New York"/>
    <s v="Seattle"/>
    <x v="0"/>
    <x v="0"/>
    <s v="Storage Product 44"/>
    <n v="322.27"/>
    <n v="2"/>
    <n v="0"/>
    <n v="-45.17"/>
    <s v="CUST-7303"/>
    <x v="2"/>
    <x v="0"/>
    <n v="10001"/>
    <n v="4"/>
    <n v="-0.14016197598287153"/>
  </r>
  <r>
    <s v="CA-2019-106304"/>
    <d v="2019-01-17T00:00:00"/>
    <d v="2019-01-20T00:00:00"/>
    <x v="0"/>
    <s v="New York"/>
    <s v="Houston"/>
    <x v="2"/>
    <x v="4"/>
    <s v="Chairs Product 20"/>
    <n v="843.41"/>
    <n v="4"/>
    <n v="0.05"/>
    <n v="202.75"/>
    <s v="CUST-7304"/>
    <x v="0"/>
    <x v="0"/>
    <n v="10001"/>
    <n v="3"/>
    <n v="0.2403931658386787"/>
  </r>
  <r>
    <s v="CA-2019-106305"/>
    <d v="2019-03-13T00:00:00"/>
    <d v="2019-03-15T00:00:00"/>
    <x v="3"/>
    <s v="Florida"/>
    <s v="Los Angeles"/>
    <x v="2"/>
    <x v="8"/>
    <s v="Tables Product 46"/>
    <n v="877.79"/>
    <n v="5"/>
    <n v="0.2"/>
    <n v="-35.71"/>
    <s v="CUST-7305"/>
    <x v="0"/>
    <x v="0"/>
    <n v="10001"/>
    <n v="2"/>
    <n v="-4.0681712026794568E-2"/>
  </r>
  <r>
    <s v="CA-2019-106306"/>
    <d v="2019-02-22T00:00:00"/>
    <d v="2019-02-26T00:00:00"/>
    <x v="1"/>
    <s v="New York"/>
    <s v="Los Angeles"/>
    <x v="0"/>
    <x v="0"/>
    <s v="Storage Product 47"/>
    <n v="616.75"/>
    <n v="4"/>
    <n v="0.05"/>
    <n v="-36.4"/>
    <s v="CUST-7306"/>
    <x v="0"/>
    <x v="0"/>
    <n v="10001"/>
    <n v="4"/>
    <n v="-5.9019051479529794E-2"/>
  </r>
  <r>
    <s v="CA-2019-106307"/>
    <d v="2019-05-09T00:00:00"/>
    <d v="2019-05-13T00:00:00"/>
    <x v="2"/>
    <s v="Washington"/>
    <s v="Houston"/>
    <x v="0"/>
    <x v="1"/>
    <s v="Binders Product 47"/>
    <n v="805.83"/>
    <n v="1"/>
    <n v="0"/>
    <n v="-33.57"/>
    <s v="CUST-7307"/>
    <x v="2"/>
    <x v="0"/>
    <n v="10001"/>
    <n v="4"/>
    <n v="-4.1658910688358586E-2"/>
  </r>
  <r>
    <s v="CA-2019-106308"/>
    <d v="2019-03-21T00:00:00"/>
    <d v="2019-03-25T00:00:00"/>
    <x v="1"/>
    <s v="Illinois"/>
    <s v="Chicago"/>
    <x v="2"/>
    <x v="4"/>
    <s v="Chairs Product 22"/>
    <n v="729.1"/>
    <n v="2"/>
    <n v="0.05"/>
    <n v="213.04"/>
    <s v="CUST-7308"/>
    <x v="2"/>
    <x v="0"/>
    <n v="10001"/>
    <n v="4"/>
    <n v="0.29219585790700864"/>
  </r>
  <r>
    <s v="CA-2019-106309"/>
    <d v="2019-11-15T00:00:00"/>
    <d v="2019-11-19T00:00:00"/>
    <x v="1"/>
    <s v="New York"/>
    <s v="Los Angeles"/>
    <x v="0"/>
    <x v="1"/>
    <s v="Binders Product 43"/>
    <n v="1132.8499999999999"/>
    <n v="4"/>
    <n v="0"/>
    <n v="-33.94"/>
    <s v="CUST-7309"/>
    <x v="0"/>
    <x v="0"/>
    <n v="10001"/>
    <n v="4"/>
    <n v="-2.995983581233173E-2"/>
  </r>
  <r>
    <s v="CA-2019-106310"/>
    <d v="2019-06-13T00:00:00"/>
    <d v="2019-06-14T00:00:00"/>
    <x v="3"/>
    <s v="New York"/>
    <s v="New York City"/>
    <x v="0"/>
    <x v="0"/>
    <s v="Storage Product 6"/>
    <n v="677.34"/>
    <n v="5"/>
    <n v="0.1"/>
    <n v="-114.9"/>
    <s v="CUST-7310"/>
    <x v="0"/>
    <x v="0"/>
    <n v="10001"/>
    <n v="1"/>
    <n v="-0.16963415714412261"/>
  </r>
  <r>
    <s v="CA-2019-106311"/>
    <d v="2019-12-31T00:00:00"/>
    <d v="2020-01-03T00:00:00"/>
    <x v="2"/>
    <s v="California"/>
    <s v="New York City"/>
    <x v="2"/>
    <x v="4"/>
    <s v="Chairs Product 10"/>
    <n v="1447.53"/>
    <n v="4"/>
    <n v="0"/>
    <n v="422.82"/>
    <s v="CUST-7311"/>
    <x v="2"/>
    <x v="0"/>
    <n v="10001"/>
    <n v="3"/>
    <n v="0.29209757310729312"/>
  </r>
  <r>
    <s v="CA-2019-106312"/>
    <d v="2019-11-29T00:00:00"/>
    <d v="2019-12-01T00:00:00"/>
    <x v="3"/>
    <s v="Illinois"/>
    <s v="Houston"/>
    <x v="0"/>
    <x v="0"/>
    <s v="Storage Product 47"/>
    <n v="1373.53"/>
    <n v="3"/>
    <n v="0"/>
    <n v="-23.47"/>
    <s v="CUST-7312"/>
    <x v="2"/>
    <x v="0"/>
    <n v="10001"/>
    <n v="2"/>
    <n v="-1.7087358849096852E-2"/>
  </r>
  <r>
    <s v="CA-2019-106313"/>
    <d v="2019-04-25T00:00:00"/>
    <d v="2019-04-27T00:00:00"/>
    <x v="2"/>
    <s v="California"/>
    <s v="Miami"/>
    <x v="2"/>
    <x v="6"/>
    <s v="Bookcases Product 35"/>
    <n v="1134.1500000000001"/>
    <n v="5"/>
    <n v="0.1"/>
    <n v="-48.34"/>
    <s v="CUST-7313"/>
    <x v="1"/>
    <x v="0"/>
    <n v="10001"/>
    <n v="2"/>
    <n v="-4.2622228100339464E-2"/>
  </r>
  <r>
    <s v="CA-2019-106314"/>
    <d v="2019-01-13T00:00:00"/>
    <d v="2019-01-16T00:00:00"/>
    <x v="1"/>
    <s v="Texas"/>
    <s v="Miami"/>
    <x v="1"/>
    <x v="7"/>
    <s v="Phones Product 33"/>
    <n v="65.48"/>
    <n v="1"/>
    <n v="0.1"/>
    <n v="15.31"/>
    <s v="CUST-7314"/>
    <x v="0"/>
    <x v="0"/>
    <n v="10001"/>
    <n v="3"/>
    <n v="0.233811850946854"/>
  </r>
  <r>
    <s v="CA-2019-106315"/>
    <d v="2019-11-25T00:00:00"/>
    <d v="2019-11-28T00:00:00"/>
    <x v="1"/>
    <s v="New York"/>
    <s v="Houston"/>
    <x v="1"/>
    <x v="3"/>
    <s v="Accessories Product 27"/>
    <n v="783.01"/>
    <n v="2"/>
    <n v="0.2"/>
    <n v="75.180000000000007"/>
    <s v="CUST-7315"/>
    <x v="2"/>
    <x v="0"/>
    <n v="10001"/>
    <n v="3"/>
    <n v="9.6014099436788805E-2"/>
  </r>
  <r>
    <s v="CA-2019-106316"/>
    <d v="2019-10-14T00:00:00"/>
    <d v="2019-10-19T00:00:00"/>
    <x v="2"/>
    <s v="Texas"/>
    <s v="New York City"/>
    <x v="2"/>
    <x v="8"/>
    <s v="Tables Product 43"/>
    <n v="833.44"/>
    <n v="4"/>
    <n v="0.2"/>
    <n v="215.41"/>
    <s v="CUST-7316"/>
    <x v="2"/>
    <x v="0"/>
    <n v="10001"/>
    <n v="5"/>
    <n v="0.25845891725859088"/>
  </r>
  <r>
    <s v="CA-2019-106317"/>
    <d v="2019-10-23T00:00:00"/>
    <d v="2019-10-24T00:00:00"/>
    <x v="1"/>
    <s v="Washington"/>
    <s v="Houston"/>
    <x v="1"/>
    <x v="3"/>
    <s v="Accessories Product 31"/>
    <n v="949.34"/>
    <n v="5"/>
    <n v="0.05"/>
    <n v="162.31"/>
    <s v="CUST-7317"/>
    <x v="1"/>
    <x v="0"/>
    <n v="10001"/>
    <n v="1"/>
    <n v="0.17097141171761435"/>
  </r>
  <r>
    <s v="CA-2019-106318"/>
    <d v="2019-11-23T00:00:00"/>
    <d v="2019-11-25T00:00:00"/>
    <x v="3"/>
    <s v="Texas"/>
    <s v="Chicago"/>
    <x v="1"/>
    <x v="3"/>
    <s v="Accessories Product 3"/>
    <n v="507.42"/>
    <n v="3"/>
    <n v="0.2"/>
    <n v="7.95"/>
    <s v="CUST-7318"/>
    <x v="2"/>
    <x v="0"/>
    <n v="10001"/>
    <n v="2"/>
    <n v="1.566749438335107E-2"/>
  </r>
  <r>
    <s v="CA-2019-106319"/>
    <d v="2019-03-10T00:00:00"/>
    <d v="2019-03-14T00:00:00"/>
    <x v="2"/>
    <s v="Illinois"/>
    <s v="Chicago"/>
    <x v="2"/>
    <x v="6"/>
    <s v="Bookcases Product 16"/>
    <n v="374.4"/>
    <n v="4"/>
    <n v="0"/>
    <n v="-66.989999999999995"/>
    <s v="CUST-7319"/>
    <x v="0"/>
    <x v="0"/>
    <n v="10001"/>
    <n v="4"/>
    <n v="-0.17892628205128205"/>
  </r>
  <r>
    <s v="CA-2019-106320"/>
    <d v="2019-05-13T00:00:00"/>
    <d v="2019-05-15T00:00:00"/>
    <x v="3"/>
    <s v="Illinois"/>
    <s v="Los Angeles"/>
    <x v="0"/>
    <x v="5"/>
    <s v="Paper Product 44"/>
    <n v="942.16"/>
    <n v="5"/>
    <n v="0"/>
    <n v="-74.75"/>
    <s v="CUST-7320"/>
    <x v="1"/>
    <x v="0"/>
    <n v="10001"/>
    <n v="2"/>
    <n v="-7.9338965780759108E-2"/>
  </r>
  <r>
    <s v="CA-2019-106321"/>
    <d v="2019-01-26T00:00:00"/>
    <d v="2019-01-28T00:00:00"/>
    <x v="2"/>
    <s v="New York"/>
    <s v="Miami"/>
    <x v="1"/>
    <x v="7"/>
    <s v="Phones Product 22"/>
    <n v="939.55"/>
    <n v="4"/>
    <n v="0.2"/>
    <n v="-172.77"/>
    <s v="CUST-7321"/>
    <x v="1"/>
    <x v="0"/>
    <n v="10001"/>
    <n v="2"/>
    <n v="-0.1838859028258209"/>
  </r>
  <r>
    <s v="CA-2019-106322"/>
    <d v="2019-10-31T00:00:00"/>
    <d v="2019-11-02T00:00:00"/>
    <x v="2"/>
    <s v="Florida"/>
    <s v="New York City"/>
    <x v="0"/>
    <x v="5"/>
    <s v="Paper Product 44"/>
    <n v="1334.17"/>
    <n v="2"/>
    <n v="0.2"/>
    <n v="-173.94"/>
    <s v="CUST-7322"/>
    <x v="2"/>
    <x v="0"/>
    <n v="10001"/>
    <n v="2"/>
    <n v="-0.13037319082275872"/>
  </r>
  <r>
    <s v="CA-2019-106323"/>
    <d v="2019-12-16T00:00:00"/>
    <d v="2019-12-20T00:00:00"/>
    <x v="3"/>
    <s v="Texas"/>
    <s v="Seattle"/>
    <x v="2"/>
    <x v="8"/>
    <s v="Tables Product 4"/>
    <n v="1034.51"/>
    <n v="1"/>
    <n v="0"/>
    <n v="-80.81"/>
    <s v="CUST-7323"/>
    <x v="2"/>
    <x v="0"/>
    <n v="10001"/>
    <n v="4"/>
    <n v="-7.8114276324056806E-2"/>
  </r>
  <r>
    <s v="CA-2019-106324"/>
    <d v="2019-12-04T00:00:00"/>
    <d v="2019-12-09T00:00:00"/>
    <x v="0"/>
    <s v="Texas"/>
    <s v="Miami"/>
    <x v="1"/>
    <x v="2"/>
    <s v="Laptops Product 12"/>
    <n v="280.47000000000003"/>
    <n v="2"/>
    <n v="0.1"/>
    <n v="27.68"/>
    <s v="CUST-7324"/>
    <x v="0"/>
    <x v="0"/>
    <n v="10001"/>
    <n v="5"/>
    <n v="9.8691482154954172E-2"/>
  </r>
  <r>
    <s v="CA-2019-106325"/>
    <d v="2019-10-22T00:00:00"/>
    <d v="2019-10-24T00:00:00"/>
    <x v="0"/>
    <s v="Texas"/>
    <s v="New York City"/>
    <x v="0"/>
    <x v="0"/>
    <s v="Storage Product 24"/>
    <n v="59.69"/>
    <n v="2"/>
    <n v="0.2"/>
    <n v="10.48"/>
    <s v="CUST-7325"/>
    <x v="1"/>
    <x v="0"/>
    <n v="10001"/>
    <n v="2"/>
    <n v="0.17557379795610656"/>
  </r>
  <r>
    <s v="CA-2019-106326"/>
    <d v="2019-11-21T00:00:00"/>
    <d v="2019-11-22T00:00:00"/>
    <x v="2"/>
    <s v="New York"/>
    <s v="Los Angeles"/>
    <x v="2"/>
    <x v="8"/>
    <s v="Tables Product 15"/>
    <n v="91.38"/>
    <n v="5"/>
    <n v="0"/>
    <n v="-3.39"/>
    <s v="CUST-7326"/>
    <x v="0"/>
    <x v="0"/>
    <n v="10001"/>
    <n v="1"/>
    <n v="-3.7097833223900201E-2"/>
  </r>
  <r>
    <s v="CA-2019-106327"/>
    <d v="2019-09-14T00:00:00"/>
    <d v="2019-09-16T00:00:00"/>
    <x v="1"/>
    <s v="California"/>
    <s v="Los Angeles"/>
    <x v="1"/>
    <x v="3"/>
    <s v="Accessories Product 11"/>
    <n v="797.83"/>
    <n v="5"/>
    <n v="0"/>
    <n v="-145.94"/>
    <s v="CUST-7327"/>
    <x v="2"/>
    <x v="0"/>
    <n v="10001"/>
    <n v="2"/>
    <n v="-0.18292117368361679"/>
  </r>
  <r>
    <s v="CA-2019-106328"/>
    <d v="2019-07-13T00:00:00"/>
    <d v="2019-07-14T00:00:00"/>
    <x v="2"/>
    <s v="New York"/>
    <s v="Miami"/>
    <x v="0"/>
    <x v="0"/>
    <s v="Storage Product 32"/>
    <n v="573.59"/>
    <n v="5"/>
    <n v="0"/>
    <n v="96.06"/>
    <s v="CUST-7328"/>
    <x v="0"/>
    <x v="0"/>
    <n v="10001"/>
    <n v="1"/>
    <n v="0.16747153890409525"/>
  </r>
  <r>
    <s v="CA-2019-106329"/>
    <d v="2019-07-28T00:00:00"/>
    <d v="2019-08-02T00:00:00"/>
    <x v="3"/>
    <s v="California"/>
    <s v="Houston"/>
    <x v="1"/>
    <x v="3"/>
    <s v="Accessories Product 47"/>
    <n v="547.22"/>
    <n v="1"/>
    <n v="0.1"/>
    <n v="20.3"/>
    <s v="CUST-7329"/>
    <x v="0"/>
    <x v="0"/>
    <n v="10001"/>
    <n v="5"/>
    <n v="3.7096597346588212E-2"/>
  </r>
  <r>
    <s v="CA-2019-106330"/>
    <d v="2019-08-04T00:00:00"/>
    <d v="2019-08-05T00:00:00"/>
    <x v="1"/>
    <s v="Washington"/>
    <s v="Seattle"/>
    <x v="0"/>
    <x v="1"/>
    <s v="Binders Product 37"/>
    <n v="1222.21"/>
    <n v="3"/>
    <n v="0"/>
    <n v="-106.74"/>
    <s v="CUST-7330"/>
    <x v="0"/>
    <x v="0"/>
    <n v="10001"/>
    <n v="1"/>
    <n v="-8.7333600608733353E-2"/>
  </r>
  <r>
    <s v="CA-2019-106331"/>
    <d v="2019-03-06T00:00:00"/>
    <d v="2019-03-10T00:00:00"/>
    <x v="2"/>
    <s v="Washington"/>
    <s v="New York City"/>
    <x v="1"/>
    <x v="2"/>
    <s v="Laptops Product 24"/>
    <n v="566.89"/>
    <n v="2"/>
    <n v="0.05"/>
    <n v="-94.35"/>
    <s v="CUST-7331"/>
    <x v="1"/>
    <x v="0"/>
    <n v="10001"/>
    <n v="4"/>
    <n v="-0.16643440526380779"/>
  </r>
  <r>
    <s v="CA-2019-106332"/>
    <d v="2019-04-22T00:00:00"/>
    <d v="2019-04-24T00:00:00"/>
    <x v="2"/>
    <s v="New York"/>
    <s v="Houston"/>
    <x v="1"/>
    <x v="2"/>
    <s v="Laptops Product 36"/>
    <n v="623.71"/>
    <n v="4"/>
    <n v="0.05"/>
    <n v="164.47"/>
    <s v="CUST-7332"/>
    <x v="2"/>
    <x v="0"/>
    <n v="10001"/>
    <n v="2"/>
    <n v="0.26369626909942118"/>
  </r>
  <r>
    <s v="CA-2019-106333"/>
    <d v="2019-11-22T00:00:00"/>
    <d v="2019-11-24T00:00:00"/>
    <x v="1"/>
    <s v="Florida"/>
    <s v="Seattle"/>
    <x v="0"/>
    <x v="0"/>
    <s v="Storage Product 8"/>
    <n v="685.6"/>
    <n v="3"/>
    <n v="0"/>
    <n v="-24.95"/>
    <s v="CUST-7333"/>
    <x v="2"/>
    <x v="0"/>
    <n v="10001"/>
    <n v="2"/>
    <n v="-3.6391481913652275E-2"/>
  </r>
  <r>
    <s v="CA-2019-106334"/>
    <d v="2019-02-02T00:00:00"/>
    <d v="2019-02-03T00:00:00"/>
    <x v="2"/>
    <s v="Washington"/>
    <s v="Houston"/>
    <x v="1"/>
    <x v="7"/>
    <s v="Phones Product 39"/>
    <n v="722.48"/>
    <n v="5"/>
    <n v="0.2"/>
    <n v="-33.880000000000003"/>
    <s v="CUST-7334"/>
    <x v="2"/>
    <x v="0"/>
    <n v="10001"/>
    <n v="1"/>
    <n v="-4.6894031668696712E-2"/>
  </r>
  <r>
    <s v="CA-2019-106335"/>
    <d v="2019-05-17T00:00:00"/>
    <d v="2019-05-18T00:00:00"/>
    <x v="1"/>
    <s v="California"/>
    <s v="Houston"/>
    <x v="2"/>
    <x v="8"/>
    <s v="Tables Product 32"/>
    <n v="922.08"/>
    <n v="3"/>
    <n v="0.1"/>
    <n v="-79.63"/>
    <s v="CUST-7335"/>
    <x v="1"/>
    <x v="0"/>
    <n v="10001"/>
    <n v="1"/>
    <n v="-8.6359101162588922E-2"/>
  </r>
  <r>
    <s v="CA-2019-106336"/>
    <d v="2019-10-08T00:00:00"/>
    <d v="2019-10-11T00:00:00"/>
    <x v="2"/>
    <s v="New York"/>
    <s v="Chicago"/>
    <x v="2"/>
    <x v="6"/>
    <s v="Bookcases Product 1"/>
    <n v="136.27000000000001"/>
    <n v="1"/>
    <n v="0.1"/>
    <n v="-14.82"/>
    <s v="CUST-7336"/>
    <x v="2"/>
    <x v="0"/>
    <n v="10001"/>
    <n v="3"/>
    <n v="-0.10875467821237249"/>
  </r>
  <r>
    <s v="CA-2019-106337"/>
    <d v="2019-09-24T00:00:00"/>
    <d v="2019-09-26T00:00:00"/>
    <x v="1"/>
    <s v="Illinois"/>
    <s v="New York City"/>
    <x v="0"/>
    <x v="0"/>
    <s v="Storage Product 24"/>
    <n v="1060.6400000000001"/>
    <n v="4"/>
    <n v="0.1"/>
    <n v="3.68"/>
    <s v="CUST-7337"/>
    <x v="0"/>
    <x v="0"/>
    <n v="10001"/>
    <n v="2"/>
    <n v="3.4696032584100164E-3"/>
  </r>
  <r>
    <s v="CA-2019-106338"/>
    <d v="2019-01-23T00:00:00"/>
    <d v="2019-01-25T00:00:00"/>
    <x v="2"/>
    <s v="New York"/>
    <s v="New York City"/>
    <x v="2"/>
    <x v="8"/>
    <s v="Tables Product 31"/>
    <n v="1006.64"/>
    <n v="1"/>
    <n v="0"/>
    <n v="125.91"/>
    <s v="CUST-7338"/>
    <x v="1"/>
    <x v="0"/>
    <n v="10001"/>
    <n v="2"/>
    <n v="0.1250794723039021"/>
  </r>
  <r>
    <s v="CA-2019-106339"/>
    <d v="2019-11-26T00:00:00"/>
    <d v="2019-11-28T00:00:00"/>
    <x v="2"/>
    <s v="Washington"/>
    <s v="Seattle"/>
    <x v="2"/>
    <x v="6"/>
    <s v="Bookcases Product 11"/>
    <n v="842.64"/>
    <n v="1"/>
    <n v="0.2"/>
    <n v="51.75"/>
    <s v="CUST-7339"/>
    <x v="2"/>
    <x v="0"/>
    <n v="10001"/>
    <n v="2"/>
    <n v="6.1414127029336373E-2"/>
  </r>
  <r>
    <s v="CA-2019-106340"/>
    <d v="2019-02-01T00:00:00"/>
    <d v="2019-02-04T00:00:00"/>
    <x v="3"/>
    <s v="Texas"/>
    <s v="Chicago"/>
    <x v="0"/>
    <x v="0"/>
    <s v="Storage Product 46"/>
    <n v="222.36"/>
    <n v="4"/>
    <n v="0.2"/>
    <n v="-43.8"/>
    <s v="CUST-7340"/>
    <x v="0"/>
    <x v="0"/>
    <n v="10001"/>
    <n v="3"/>
    <n v="-0.19697787371829464"/>
  </r>
  <r>
    <s v="CA-2019-106341"/>
    <d v="2019-04-04T00:00:00"/>
    <d v="2019-04-06T00:00:00"/>
    <x v="2"/>
    <s v="Illinois"/>
    <s v="Chicago"/>
    <x v="2"/>
    <x v="8"/>
    <s v="Tables Product 25"/>
    <n v="713.08"/>
    <n v="2"/>
    <n v="0"/>
    <n v="82.52"/>
    <s v="CUST-7341"/>
    <x v="2"/>
    <x v="0"/>
    <n v="10001"/>
    <n v="2"/>
    <n v="0.11572334099960732"/>
  </r>
  <r>
    <s v="CA-2019-106342"/>
    <d v="2019-07-12T00:00:00"/>
    <d v="2019-07-16T00:00:00"/>
    <x v="2"/>
    <s v="Illinois"/>
    <s v="New York City"/>
    <x v="2"/>
    <x v="6"/>
    <s v="Bookcases Product 47"/>
    <n v="1438.54"/>
    <n v="1"/>
    <n v="0.1"/>
    <n v="-243.65"/>
    <s v="CUST-7342"/>
    <x v="2"/>
    <x v="0"/>
    <n v="10001"/>
    <n v="4"/>
    <n v="-0.16937311440766334"/>
  </r>
  <r>
    <s v="CA-2019-106343"/>
    <d v="2019-06-18T00:00:00"/>
    <d v="2019-06-21T00:00:00"/>
    <x v="2"/>
    <s v="Illinois"/>
    <s v="Houston"/>
    <x v="0"/>
    <x v="1"/>
    <s v="Binders Product 18"/>
    <n v="84.82"/>
    <n v="5"/>
    <n v="0.05"/>
    <n v="-3.39"/>
    <s v="CUST-7343"/>
    <x v="2"/>
    <x v="0"/>
    <n v="10001"/>
    <n v="3"/>
    <n v="-3.9966988917708092E-2"/>
  </r>
  <r>
    <s v="CA-2019-106344"/>
    <d v="2019-10-30T00:00:00"/>
    <d v="2019-11-01T00:00:00"/>
    <x v="3"/>
    <s v="New York"/>
    <s v="Chicago"/>
    <x v="2"/>
    <x v="6"/>
    <s v="Bookcases Product 11"/>
    <n v="147.09"/>
    <n v="4"/>
    <n v="0.1"/>
    <n v="29.26"/>
    <s v="CUST-7344"/>
    <x v="0"/>
    <x v="0"/>
    <n v="10001"/>
    <n v="2"/>
    <n v="0.19892582772452241"/>
  </r>
  <r>
    <s v="CA-2019-106345"/>
    <d v="2019-11-16T00:00:00"/>
    <d v="2019-11-19T00:00:00"/>
    <x v="1"/>
    <s v="Texas"/>
    <s v="New York City"/>
    <x v="0"/>
    <x v="0"/>
    <s v="Storage Product 14"/>
    <n v="1153.68"/>
    <n v="5"/>
    <n v="0.1"/>
    <n v="261.99"/>
    <s v="CUST-7345"/>
    <x v="0"/>
    <x v="0"/>
    <n v="10001"/>
    <n v="3"/>
    <n v="0.22709070106095278"/>
  </r>
  <r>
    <s v="CA-2019-106346"/>
    <d v="2019-10-31T00:00:00"/>
    <d v="2019-11-02T00:00:00"/>
    <x v="2"/>
    <s v="Washington"/>
    <s v="Chicago"/>
    <x v="1"/>
    <x v="2"/>
    <s v="Laptops Product 31"/>
    <n v="1243.02"/>
    <n v="1"/>
    <n v="0.05"/>
    <n v="59.4"/>
    <s v="CUST-7346"/>
    <x v="0"/>
    <x v="0"/>
    <n v="10001"/>
    <n v="2"/>
    <n v="4.7786841724187866E-2"/>
  </r>
  <r>
    <s v="CA-2019-106347"/>
    <d v="2019-08-03T00:00:00"/>
    <d v="2019-08-04T00:00:00"/>
    <x v="3"/>
    <s v="Florida"/>
    <s v="Los Angeles"/>
    <x v="2"/>
    <x v="8"/>
    <s v="Tables Product 28"/>
    <n v="1120.19"/>
    <n v="2"/>
    <n v="0"/>
    <n v="-199.46"/>
    <s v="CUST-7347"/>
    <x v="2"/>
    <x v="0"/>
    <n v="10001"/>
    <n v="1"/>
    <n v="-0.17805907926333925"/>
  </r>
  <r>
    <s v="CA-2019-106348"/>
    <d v="2019-06-11T00:00:00"/>
    <d v="2019-06-12T00:00:00"/>
    <x v="1"/>
    <s v="Washington"/>
    <s v="Chicago"/>
    <x v="1"/>
    <x v="3"/>
    <s v="Accessories Product 21"/>
    <n v="365.34"/>
    <n v="3"/>
    <n v="0.05"/>
    <n v="-0.08"/>
    <s v="CUST-7348"/>
    <x v="2"/>
    <x v="0"/>
    <n v="10001"/>
    <n v="1"/>
    <n v="-2.1897410631192864E-4"/>
  </r>
  <r>
    <s v="CA-2019-106349"/>
    <d v="2019-09-26T00:00:00"/>
    <d v="2019-09-27T00:00:00"/>
    <x v="2"/>
    <s v="New York"/>
    <s v="Seattle"/>
    <x v="1"/>
    <x v="3"/>
    <s v="Accessories Product 30"/>
    <n v="381.33"/>
    <n v="2"/>
    <n v="0.2"/>
    <n v="106.61"/>
    <s v="CUST-7349"/>
    <x v="1"/>
    <x v="0"/>
    <n v="10001"/>
    <n v="1"/>
    <n v="0.27957412215141741"/>
  </r>
  <r>
    <s v="CA-2019-106350"/>
    <d v="2019-09-23T00:00:00"/>
    <d v="2019-09-27T00:00:00"/>
    <x v="2"/>
    <s v="Florida"/>
    <s v="Seattle"/>
    <x v="0"/>
    <x v="1"/>
    <s v="Binders Product 31"/>
    <n v="1013.49"/>
    <n v="1"/>
    <n v="0"/>
    <n v="54.79"/>
    <s v="CUST-7350"/>
    <x v="2"/>
    <x v="0"/>
    <n v="10001"/>
    <n v="4"/>
    <n v="5.4060720875390975E-2"/>
  </r>
  <r>
    <s v="CA-2019-106351"/>
    <d v="2019-10-22T00:00:00"/>
    <d v="2019-10-24T00:00:00"/>
    <x v="1"/>
    <s v="Florida"/>
    <s v="Seattle"/>
    <x v="2"/>
    <x v="8"/>
    <s v="Tables Product 36"/>
    <n v="295.58999999999997"/>
    <n v="5"/>
    <n v="0"/>
    <n v="32.6"/>
    <s v="CUST-7351"/>
    <x v="0"/>
    <x v="0"/>
    <n v="10001"/>
    <n v="2"/>
    <n v="0.11028789877871377"/>
  </r>
  <r>
    <s v="CA-2019-106352"/>
    <d v="2019-09-01T00:00:00"/>
    <d v="2019-09-04T00:00:00"/>
    <x v="1"/>
    <s v="Florida"/>
    <s v="Seattle"/>
    <x v="2"/>
    <x v="8"/>
    <s v="Tables Product 15"/>
    <n v="49.94"/>
    <n v="3"/>
    <n v="0.1"/>
    <n v="11.62"/>
    <s v="CUST-7352"/>
    <x v="0"/>
    <x v="0"/>
    <n v="10001"/>
    <n v="3"/>
    <n v="0.23267921505806968"/>
  </r>
  <r>
    <s v="CA-2019-106353"/>
    <d v="2019-07-09T00:00:00"/>
    <d v="2019-07-10T00:00:00"/>
    <x v="1"/>
    <s v="Florida"/>
    <s v="Seattle"/>
    <x v="2"/>
    <x v="4"/>
    <s v="Chairs Product 44"/>
    <n v="489.11"/>
    <n v="4"/>
    <n v="0.1"/>
    <n v="76.23"/>
    <s v="CUST-7353"/>
    <x v="2"/>
    <x v="0"/>
    <n v="10001"/>
    <n v="1"/>
    <n v="0.15585451125513688"/>
  </r>
  <r>
    <s v="CA-2019-106354"/>
    <d v="2019-10-19T00:00:00"/>
    <d v="2019-10-22T00:00:00"/>
    <x v="3"/>
    <s v="New York"/>
    <s v="Los Angeles"/>
    <x v="2"/>
    <x v="6"/>
    <s v="Bookcases Product 41"/>
    <n v="1178.9000000000001"/>
    <n v="2"/>
    <n v="0.2"/>
    <n v="-27.13"/>
    <s v="CUST-7354"/>
    <x v="1"/>
    <x v="0"/>
    <n v="10001"/>
    <n v="3"/>
    <n v="-2.3012978200016961E-2"/>
  </r>
  <r>
    <s v="CA-2019-106355"/>
    <d v="2019-03-10T00:00:00"/>
    <d v="2019-03-12T00:00:00"/>
    <x v="0"/>
    <s v="Illinois"/>
    <s v="Miami"/>
    <x v="0"/>
    <x v="5"/>
    <s v="Paper Product 40"/>
    <n v="1185.27"/>
    <n v="3"/>
    <n v="0"/>
    <n v="-113.56"/>
    <s v="CUST-7355"/>
    <x v="1"/>
    <x v="0"/>
    <n v="10001"/>
    <n v="2"/>
    <n v="-9.5809393640267623E-2"/>
  </r>
  <r>
    <s v="CA-2019-106356"/>
    <d v="2019-11-26T00:00:00"/>
    <d v="2019-11-29T00:00:00"/>
    <x v="0"/>
    <s v="Florida"/>
    <s v="Seattle"/>
    <x v="0"/>
    <x v="1"/>
    <s v="Binders Product 10"/>
    <n v="548.19000000000005"/>
    <n v="4"/>
    <n v="0.05"/>
    <n v="39.97"/>
    <s v="CUST-7356"/>
    <x v="1"/>
    <x v="0"/>
    <n v="10001"/>
    <n v="3"/>
    <n v="7.291267626188E-2"/>
  </r>
  <r>
    <s v="CA-2019-106357"/>
    <d v="2019-06-02T00:00:00"/>
    <d v="2019-06-04T00:00:00"/>
    <x v="0"/>
    <s v="New York"/>
    <s v="Miami"/>
    <x v="0"/>
    <x v="1"/>
    <s v="Binders Product 8"/>
    <n v="813.09"/>
    <n v="2"/>
    <n v="0.05"/>
    <n v="-32.36"/>
    <s v="CUST-7357"/>
    <x v="0"/>
    <x v="0"/>
    <n v="10001"/>
    <n v="2"/>
    <n v="-3.9798792261619254E-2"/>
  </r>
  <r>
    <s v="CA-2019-106358"/>
    <d v="2019-03-02T00:00:00"/>
    <d v="2019-03-03T00:00:00"/>
    <x v="2"/>
    <s v="Texas"/>
    <s v="Los Angeles"/>
    <x v="2"/>
    <x v="6"/>
    <s v="Bookcases Product 36"/>
    <n v="494.59"/>
    <n v="5"/>
    <n v="0.1"/>
    <n v="47.89"/>
    <s v="CUST-7358"/>
    <x v="0"/>
    <x v="0"/>
    <n v="10001"/>
    <n v="1"/>
    <n v="9.6827675448351164E-2"/>
  </r>
  <r>
    <s v="CA-2019-106359"/>
    <d v="2019-04-12T00:00:00"/>
    <d v="2019-04-16T00:00:00"/>
    <x v="2"/>
    <s v="California"/>
    <s v="Chicago"/>
    <x v="2"/>
    <x v="6"/>
    <s v="Bookcases Product 43"/>
    <n v="82.05"/>
    <n v="2"/>
    <n v="0.05"/>
    <n v="-9.25"/>
    <s v="CUST-7359"/>
    <x v="2"/>
    <x v="0"/>
    <n v="10001"/>
    <n v="4"/>
    <n v="-0.11273613650213285"/>
  </r>
  <r>
    <s v="CA-2019-106360"/>
    <d v="2019-09-03T00:00:00"/>
    <d v="2019-09-07T00:00:00"/>
    <x v="3"/>
    <s v="California"/>
    <s v="Miami"/>
    <x v="2"/>
    <x v="8"/>
    <s v="Tables Product 9"/>
    <n v="722.31"/>
    <n v="5"/>
    <n v="0.1"/>
    <n v="-11.13"/>
    <s v="CUST-7360"/>
    <x v="2"/>
    <x v="0"/>
    <n v="10001"/>
    <n v="4"/>
    <n v="-1.540889645719982E-2"/>
  </r>
  <r>
    <s v="CA-2019-106361"/>
    <d v="2019-08-06T00:00:00"/>
    <d v="2019-08-08T00:00:00"/>
    <x v="0"/>
    <s v="California"/>
    <s v="Miami"/>
    <x v="1"/>
    <x v="3"/>
    <s v="Accessories Product 12"/>
    <n v="1294.21"/>
    <n v="3"/>
    <n v="0"/>
    <n v="-213.11"/>
    <s v="CUST-7361"/>
    <x v="1"/>
    <x v="0"/>
    <n v="10001"/>
    <n v="2"/>
    <n v="-0.16466415805781134"/>
  </r>
  <r>
    <s v="CA-2019-106362"/>
    <d v="2019-05-26T00:00:00"/>
    <d v="2019-05-31T00:00:00"/>
    <x v="1"/>
    <s v="California"/>
    <s v="Seattle"/>
    <x v="2"/>
    <x v="4"/>
    <s v="Chairs Product 6"/>
    <n v="854.73"/>
    <n v="3"/>
    <n v="0.1"/>
    <n v="-133.43"/>
    <s v="CUST-7362"/>
    <x v="2"/>
    <x v="0"/>
    <n v="10001"/>
    <n v="5"/>
    <n v="-0.15610777672481368"/>
  </r>
  <r>
    <s v="CA-2019-106363"/>
    <d v="2019-01-16T00:00:00"/>
    <d v="2019-01-18T00:00:00"/>
    <x v="1"/>
    <s v="California"/>
    <s v="Chicago"/>
    <x v="2"/>
    <x v="4"/>
    <s v="Chairs Product 5"/>
    <n v="997.64"/>
    <n v="3"/>
    <n v="0.2"/>
    <n v="299.20999999999998"/>
    <s v="CUST-7363"/>
    <x v="0"/>
    <x v="0"/>
    <n v="10001"/>
    <n v="2"/>
    <n v="0.29991780602221241"/>
  </r>
  <r>
    <s v="CA-2019-106364"/>
    <d v="2019-06-12T00:00:00"/>
    <d v="2019-06-13T00:00:00"/>
    <x v="0"/>
    <s v="Illinois"/>
    <s v="New York City"/>
    <x v="2"/>
    <x v="8"/>
    <s v="Tables Product 30"/>
    <n v="246.89"/>
    <n v="3"/>
    <n v="0.2"/>
    <n v="-34.08"/>
    <s v="CUST-7364"/>
    <x v="0"/>
    <x v="0"/>
    <n v="10001"/>
    <n v="1"/>
    <n v="-0.13803718255093361"/>
  </r>
  <r>
    <s v="CA-2019-106365"/>
    <d v="2019-02-25T00:00:00"/>
    <d v="2019-03-02T00:00:00"/>
    <x v="3"/>
    <s v="Illinois"/>
    <s v="Seattle"/>
    <x v="2"/>
    <x v="8"/>
    <s v="Tables Product 47"/>
    <n v="359.71"/>
    <n v="3"/>
    <n v="0.05"/>
    <n v="-61.22"/>
    <s v="CUST-7365"/>
    <x v="0"/>
    <x v="0"/>
    <n v="10001"/>
    <n v="5"/>
    <n v="-0.17019265519446222"/>
  </r>
  <r>
    <s v="CA-2019-106366"/>
    <d v="2019-02-02T00:00:00"/>
    <d v="2019-02-03T00:00:00"/>
    <x v="0"/>
    <s v="California"/>
    <s v="Miami"/>
    <x v="0"/>
    <x v="0"/>
    <s v="Storage Product 23"/>
    <n v="418.64"/>
    <n v="3"/>
    <n v="0.05"/>
    <n v="-0.61"/>
    <s v="CUST-7366"/>
    <x v="2"/>
    <x v="0"/>
    <n v="10001"/>
    <n v="1"/>
    <n v="-1.457099178291611E-3"/>
  </r>
  <r>
    <s v="CA-2019-106367"/>
    <d v="2019-10-02T00:00:00"/>
    <d v="2019-10-03T00:00:00"/>
    <x v="1"/>
    <s v="New York"/>
    <s v="Los Angeles"/>
    <x v="1"/>
    <x v="3"/>
    <s v="Accessories Product 42"/>
    <n v="352.26"/>
    <n v="5"/>
    <n v="0.2"/>
    <n v="-69.03"/>
    <s v="CUST-7367"/>
    <x v="2"/>
    <x v="0"/>
    <n v="10001"/>
    <n v="1"/>
    <n v="-0.19596320899335717"/>
  </r>
  <r>
    <s v="CA-2019-106368"/>
    <d v="2019-01-06T00:00:00"/>
    <d v="2019-01-07T00:00:00"/>
    <x v="1"/>
    <s v="Illinois"/>
    <s v="Los Angeles"/>
    <x v="1"/>
    <x v="2"/>
    <s v="Laptops Product 35"/>
    <n v="1396.84"/>
    <n v="2"/>
    <n v="0.1"/>
    <n v="-277.51"/>
    <s v="CUST-7368"/>
    <x v="0"/>
    <x v="0"/>
    <n v="10001"/>
    <n v="1"/>
    <n v="-0.1986698548151542"/>
  </r>
  <r>
    <s v="CA-2019-106369"/>
    <d v="2019-05-31T00:00:00"/>
    <d v="2019-06-04T00:00:00"/>
    <x v="3"/>
    <s v="Florida"/>
    <s v="Seattle"/>
    <x v="2"/>
    <x v="6"/>
    <s v="Bookcases Product 48"/>
    <n v="1365.12"/>
    <n v="4"/>
    <n v="0.2"/>
    <n v="-162.65"/>
    <s v="CUST-7369"/>
    <x v="1"/>
    <x v="0"/>
    <n v="10001"/>
    <n v="4"/>
    <n v="-0.11914703469292079"/>
  </r>
  <r>
    <s v="CA-2019-106370"/>
    <d v="2019-08-02T00:00:00"/>
    <d v="2019-08-05T00:00:00"/>
    <x v="3"/>
    <s v="Washington"/>
    <s v="Miami"/>
    <x v="0"/>
    <x v="1"/>
    <s v="Binders Product 7"/>
    <n v="1192.07"/>
    <n v="5"/>
    <n v="0.05"/>
    <n v="75.87"/>
    <s v="CUST-7370"/>
    <x v="0"/>
    <x v="0"/>
    <n v="10001"/>
    <n v="3"/>
    <n v="6.364559128239114E-2"/>
  </r>
  <r>
    <s v="CA-2019-106371"/>
    <d v="2019-03-22T00:00:00"/>
    <d v="2019-03-23T00:00:00"/>
    <x v="2"/>
    <s v="Texas"/>
    <s v="Los Angeles"/>
    <x v="2"/>
    <x v="4"/>
    <s v="Chairs Product 31"/>
    <n v="1378.57"/>
    <n v="5"/>
    <n v="0"/>
    <n v="278.17"/>
    <s v="CUST-7371"/>
    <x v="2"/>
    <x v="0"/>
    <n v="10001"/>
    <n v="1"/>
    <n v="0.20178155625031738"/>
  </r>
  <r>
    <s v="CA-2019-106372"/>
    <d v="2019-08-16T00:00:00"/>
    <d v="2019-08-19T00:00:00"/>
    <x v="3"/>
    <s v="Washington"/>
    <s v="Seattle"/>
    <x v="0"/>
    <x v="1"/>
    <s v="Binders Product 3"/>
    <n v="907.92"/>
    <n v="5"/>
    <n v="0.1"/>
    <n v="145.15"/>
    <s v="CUST-7372"/>
    <x v="1"/>
    <x v="0"/>
    <n v="10001"/>
    <n v="3"/>
    <n v="0.15987091373689313"/>
  </r>
  <r>
    <s v="CA-2019-106373"/>
    <d v="2019-08-17T00:00:00"/>
    <d v="2019-08-21T00:00:00"/>
    <x v="0"/>
    <s v="California"/>
    <s v="New York City"/>
    <x v="2"/>
    <x v="4"/>
    <s v="Chairs Product 50"/>
    <n v="1019.44"/>
    <n v="4"/>
    <n v="0"/>
    <n v="259.56"/>
    <s v="CUST-7373"/>
    <x v="1"/>
    <x v="0"/>
    <n v="10001"/>
    <n v="4"/>
    <n v="0.25461037432315781"/>
  </r>
  <r>
    <s v="CA-2019-106374"/>
    <d v="2019-12-01T00:00:00"/>
    <d v="2019-12-02T00:00:00"/>
    <x v="1"/>
    <s v="Washington"/>
    <s v="Chicago"/>
    <x v="2"/>
    <x v="6"/>
    <s v="Bookcases Product 8"/>
    <n v="1196.46"/>
    <n v="4"/>
    <n v="0.05"/>
    <n v="-24.85"/>
    <s v="CUST-7374"/>
    <x v="1"/>
    <x v="0"/>
    <n v="10001"/>
    <n v="1"/>
    <n v="-2.0769603664142555E-2"/>
  </r>
  <r>
    <s v="CA-2019-106375"/>
    <d v="2019-01-15T00:00:00"/>
    <d v="2019-01-17T00:00:00"/>
    <x v="2"/>
    <s v="California"/>
    <s v="Seattle"/>
    <x v="2"/>
    <x v="4"/>
    <s v="Chairs Product 17"/>
    <n v="1335.38"/>
    <n v="1"/>
    <n v="0.2"/>
    <n v="-112.94"/>
    <s v="CUST-7375"/>
    <x v="2"/>
    <x v="0"/>
    <n v="10001"/>
    <n v="2"/>
    <n v="-8.4575177103146659E-2"/>
  </r>
  <r>
    <s v="CA-2019-106376"/>
    <d v="2019-07-14T00:00:00"/>
    <d v="2019-07-17T00:00:00"/>
    <x v="1"/>
    <s v="Illinois"/>
    <s v="Houston"/>
    <x v="0"/>
    <x v="0"/>
    <s v="Storage Product 28"/>
    <n v="909.29"/>
    <n v="1"/>
    <n v="0.1"/>
    <n v="-169.22"/>
    <s v="CUST-7376"/>
    <x v="2"/>
    <x v="0"/>
    <n v="10001"/>
    <n v="3"/>
    <n v="-0.18610124382760176"/>
  </r>
  <r>
    <s v="CA-2019-106377"/>
    <d v="2019-02-28T00:00:00"/>
    <d v="2019-03-05T00:00:00"/>
    <x v="2"/>
    <s v="Texas"/>
    <s v="New York City"/>
    <x v="2"/>
    <x v="4"/>
    <s v="Chairs Product 47"/>
    <n v="1459.46"/>
    <n v="4"/>
    <n v="0"/>
    <n v="192.5"/>
    <s v="CUST-7377"/>
    <x v="0"/>
    <x v="0"/>
    <n v="10001"/>
    <n v="5"/>
    <n v="0.13189809929700025"/>
  </r>
  <r>
    <s v="CA-2019-106378"/>
    <d v="2019-12-24T00:00:00"/>
    <d v="2019-12-28T00:00:00"/>
    <x v="0"/>
    <s v="Texas"/>
    <s v="New York City"/>
    <x v="0"/>
    <x v="0"/>
    <s v="Storage Product 10"/>
    <n v="1159.1400000000001"/>
    <n v="1"/>
    <n v="0.1"/>
    <n v="89.9"/>
    <s v="CUST-7378"/>
    <x v="2"/>
    <x v="0"/>
    <n v="10001"/>
    <n v="4"/>
    <n v="7.755749952551029E-2"/>
  </r>
  <r>
    <s v="CA-2019-106379"/>
    <d v="2019-11-09T00:00:00"/>
    <d v="2019-11-13T00:00:00"/>
    <x v="1"/>
    <s v="California"/>
    <s v="Los Angeles"/>
    <x v="2"/>
    <x v="6"/>
    <s v="Bookcases Product 49"/>
    <n v="335.1"/>
    <n v="4"/>
    <n v="0.2"/>
    <n v="-50.36"/>
    <s v="CUST-7379"/>
    <x v="2"/>
    <x v="0"/>
    <n v="10001"/>
    <n v="4"/>
    <n v="-0.15028349746344374"/>
  </r>
  <r>
    <s v="CA-2019-106380"/>
    <d v="2019-12-18T00:00:00"/>
    <d v="2019-12-22T00:00:00"/>
    <x v="1"/>
    <s v="Florida"/>
    <s v="Miami"/>
    <x v="0"/>
    <x v="0"/>
    <s v="Storage Product 43"/>
    <n v="453.96"/>
    <n v="2"/>
    <n v="0"/>
    <n v="126.06"/>
    <s v="CUST-7380"/>
    <x v="1"/>
    <x v="0"/>
    <n v="10001"/>
    <n v="4"/>
    <n v="0.27768966428760244"/>
  </r>
  <r>
    <s v="CA-2019-106381"/>
    <d v="2019-01-25T00:00:00"/>
    <d v="2019-01-30T00:00:00"/>
    <x v="3"/>
    <s v="New York"/>
    <s v="Chicago"/>
    <x v="2"/>
    <x v="4"/>
    <s v="Chairs Product 34"/>
    <n v="790.83"/>
    <n v="1"/>
    <n v="0.2"/>
    <n v="205.83"/>
    <s v="CUST-7381"/>
    <x v="0"/>
    <x v="0"/>
    <n v="10001"/>
    <n v="5"/>
    <n v="0.26027085467167405"/>
  </r>
  <r>
    <s v="CA-2019-106382"/>
    <d v="2019-01-17T00:00:00"/>
    <d v="2019-01-18T00:00:00"/>
    <x v="2"/>
    <s v="Texas"/>
    <s v="Chicago"/>
    <x v="1"/>
    <x v="2"/>
    <s v="Laptops Product 29"/>
    <n v="750.85"/>
    <n v="2"/>
    <n v="0.2"/>
    <n v="-7.74"/>
    <s v="CUST-7382"/>
    <x v="0"/>
    <x v="0"/>
    <n v="10001"/>
    <n v="1"/>
    <n v="-1.0308317240460812E-2"/>
  </r>
  <r>
    <s v="CA-2019-106383"/>
    <d v="2019-03-11T00:00:00"/>
    <d v="2019-03-12T00:00:00"/>
    <x v="2"/>
    <s v="Washington"/>
    <s v="Los Angeles"/>
    <x v="1"/>
    <x v="3"/>
    <s v="Accessories Product 41"/>
    <n v="543.94000000000005"/>
    <n v="2"/>
    <n v="0"/>
    <n v="125.69"/>
    <s v="CUST-7383"/>
    <x v="1"/>
    <x v="0"/>
    <n v="10001"/>
    <n v="1"/>
    <n v="0.23107328014119202"/>
  </r>
  <r>
    <s v="CA-2019-106384"/>
    <d v="2019-03-03T00:00:00"/>
    <d v="2019-03-06T00:00:00"/>
    <x v="0"/>
    <s v="Illinois"/>
    <s v="Los Angeles"/>
    <x v="2"/>
    <x v="4"/>
    <s v="Chairs Product 19"/>
    <n v="93.12"/>
    <n v="4"/>
    <n v="0.1"/>
    <n v="-14.71"/>
    <s v="CUST-7384"/>
    <x v="0"/>
    <x v="0"/>
    <n v="10001"/>
    <n v="3"/>
    <n v="-0.15796821305841924"/>
  </r>
  <r>
    <s v="CA-2019-106385"/>
    <d v="2019-10-15T00:00:00"/>
    <d v="2019-10-17T00:00:00"/>
    <x v="0"/>
    <s v="Illinois"/>
    <s v="Los Angeles"/>
    <x v="0"/>
    <x v="1"/>
    <s v="Binders Product 20"/>
    <n v="401.19"/>
    <n v="5"/>
    <n v="0"/>
    <n v="111.33"/>
    <s v="CUST-7385"/>
    <x v="1"/>
    <x v="0"/>
    <n v="10001"/>
    <n v="2"/>
    <n v="0.2774994391684738"/>
  </r>
  <r>
    <s v="CA-2019-106386"/>
    <d v="2019-12-22T00:00:00"/>
    <d v="2019-12-23T00:00:00"/>
    <x v="0"/>
    <s v="Florida"/>
    <s v="Miami"/>
    <x v="0"/>
    <x v="5"/>
    <s v="Paper Product 33"/>
    <n v="873.47"/>
    <n v="2"/>
    <n v="0"/>
    <n v="86.72"/>
    <s v="CUST-7386"/>
    <x v="1"/>
    <x v="0"/>
    <n v="10001"/>
    <n v="1"/>
    <n v="9.9282173400345744E-2"/>
  </r>
  <r>
    <s v="CA-2019-106387"/>
    <d v="2019-07-11T00:00:00"/>
    <d v="2019-07-13T00:00:00"/>
    <x v="2"/>
    <s v="Florida"/>
    <s v="New York City"/>
    <x v="0"/>
    <x v="0"/>
    <s v="Storage Product 47"/>
    <n v="555.91999999999996"/>
    <n v="2"/>
    <n v="0.1"/>
    <n v="10.26"/>
    <s v="CUST-7387"/>
    <x v="0"/>
    <x v="0"/>
    <n v="10001"/>
    <n v="2"/>
    <n v="1.8455892934235142E-2"/>
  </r>
  <r>
    <s v="CA-2019-106388"/>
    <d v="2019-06-03T00:00:00"/>
    <d v="2019-06-07T00:00:00"/>
    <x v="2"/>
    <s v="Florida"/>
    <s v="Houston"/>
    <x v="0"/>
    <x v="0"/>
    <s v="Storage Product 40"/>
    <n v="271.05"/>
    <n v="3"/>
    <n v="0"/>
    <n v="-1.77"/>
    <s v="CUST-7388"/>
    <x v="2"/>
    <x v="0"/>
    <n v="10001"/>
    <n v="4"/>
    <n v="-6.5301604869950191E-3"/>
  </r>
  <r>
    <s v="CA-2019-106389"/>
    <d v="2019-08-04T00:00:00"/>
    <d v="2019-08-09T00:00:00"/>
    <x v="3"/>
    <s v="New York"/>
    <s v="New York City"/>
    <x v="2"/>
    <x v="4"/>
    <s v="Chairs Product 37"/>
    <n v="1225.78"/>
    <n v="5"/>
    <n v="0.05"/>
    <n v="85.86"/>
    <s v="CUST-7389"/>
    <x v="2"/>
    <x v="0"/>
    <n v="10001"/>
    <n v="5"/>
    <n v="7.0045195712117994E-2"/>
  </r>
  <r>
    <s v="CA-2019-106390"/>
    <d v="2019-03-05T00:00:00"/>
    <d v="2019-03-07T00:00:00"/>
    <x v="2"/>
    <s v="Washington"/>
    <s v="Chicago"/>
    <x v="1"/>
    <x v="3"/>
    <s v="Accessories Product 25"/>
    <n v="179.83"/>
    <n v="1"/>
    <n v="0.05"/>
    <n v="-9.1199999999999992"/>
    <s v="CUST-7390"/>
    <x v="2"/>
    <x v="0"/>
    <n v="10001"/>
    <n v="2"/>
    <n v="-5.0714563754657167E-2"/>
  </r>
  <r>
    <s v="CA-2019-106391"/>
    <d v="2019-11-23T00:00:00"/>
    <d v="2019-11-25T00:00:00"/>
    <x v="3"/>
    <s v="Illinois"/>
    <s v="Seattle"/>
    <x v="2"/>
    <x v="4"/>
    <s v="Chairs Product 36"/>
    <n v="400"/>
    <n v="4"/>
    <n v="0.2"/>
    <n v="-26.08"/>
    <s v="CUST-7391"/>
    <x v="1"/>
    <x v="0"/>
    <n v="10001"/>
    <n v="2"/>
    <n v="-6.5199999999999994E-2"/>
  </r>
  <r>
    <s v="CA-2019-106392"/>
    <d v="2019-09-23T00:00:00"/>
    <d v="2019-09-26T00:00:00"/>
    <x v="2"/>
    <s v="Illinois"/>
    <s v="New York City"/>
    <x v="0"/>
    <x v="5"/>
    <s v="Paper Product 29"/>
    <n v="170.13"/>
    <n v="4"/>
    <n v="0.1"/>
    <n v="17.59"/>
    <s v="CUST-7392"/>
    <x v="2"/>
    <x v="0"/>
    <n v="10001"/>
    <n v="3"/>
    <n v="0.10339152412860754"/>
  </r>
  <r>
    <s v="CA-2019-106393"/>
    <d v="2019-05-19T00:00:00"/>
    <d v="2019-05-20T00:00:00"/>
    <x v="3"/>
    <s v="New York"/>
    <s v="Houston"/>
    <x v="0"/>
    <x v="5"/>
    <s v="Paper Product 10"/>
    <n v="463.49"/>
    <n v="1"/>
    <n v="0.2"/>
    <n v="77.38"/>
    <s v="CUST-7393"/>
    <x v="2"/>
    <x v="0"/>
    <n v="10001"/>
    <n v="1"/>
    <n v="0.16695074327385703"/>
  </r>
  <r>
    <s v="CA-2019-106394"/>
    <d v="2019-12-13T00:00:00"/>
    <d v="2019-12-16T00:00:00"/>
    <x v="1"/>
    <s v="California"/>
    <s v="Houston"/>
    <x v="2"/>
    <x v="6"/>
    <s v="Bookcases Product 46"/>
    <n v="1282.8399999999999"/>
    <n v="2"/>
    <n v="0.05"/>
    <n v="155.18"/>
    <s v="CUST-7394"/>
    <x v="1"/>
    <x v="0"/>
    <n v="10001"/>
    <n v="3"/>
    <n v="0.12096598172804092"/>
  </r>
  <r>
    <s v="CA-2019-106395"/>
    <d v="2019-03-23T00:00:00"/>
    <d v="2019-03-25T00:00:00"/>
    <x v="0"/>
    <s v="New York"/>
    <s v="New York City"/>
    <x v="0"/>
    <x v="1"/>
    <s v="Binders Product 1"/>
    <n v="810.74"/>
    <n v="1"/>
    <n v="0.1"/>
    <n v="-18.329999999999998"/>
    <s v="CUST-7395"/>
    <x v="1"/>
    <x v="0"/>
    <n v="10001"/>
    <n v="2"/>
    <n v="-2.2608974517107826E-2"/>
  </r>
  <r>
    <s v="CA-2019-106396"/>
    <d v="2019-08-12T00:00:00"/>
    <d v="2019-08-13T00:00:00"/>
    <x v="1"/>
    <s v="Washington"/>
    <s v="Houston"/>
    <x v="2"/>
    <x v="8"/>
    <s v="Tables Product 9"/>
    <n v="431.47"/>
    <n v="3"/>
    <n v="0.2"/>
    <n v="25.67"/>
    <s v="CUST-7396"/>
    <x v="2"/>
    <x v="0"/>
    <n v="10001"/>
    <n v="1"/>
    <n v="5.9494286972443043E-2"/>
  </r>
  <r>
    <s v="CA-2019-106397"/>
    <d v="2019-02-16T00:00:00"/>
    <d v="2019-02-21T00:00:00"/>
    <x v="3"/>
    <s v="Texas"/>
    <s v="Miami"/>
    <x v="1"/>
    <x v="7"/>
    <s v="Phones Product 4"/>
    <n v="1240.49"/>
    <n v="3"/>
    <n v="0"/>
    <n v="-223.49"/>
    <s v="CUST-7397"/>
    <x v="2"/>
    <x v="0"/>
    <n v="10001"/>
    <n v="5"/>
    <n v="-0.18016267765157318"/>
  </r>
  <r>
    <s v="CA-2019-106398"/>
    <d v="2019-08-15T00:00:00"/>
    <d v="2019-08-17T00:00:00"/>
    <x v="1"/>
    <s v="California"/>
    <s v="New York City"/>
    <x v="1"/>
    <x v="3"/>
    <s v="Accessories Product 12"/>
    <n v="358.69"/>
    <n v="1"/>
    <n v="0.2"/>
    <n v="53.78"/>
    <s v="CUST-7398"/>
    <x v="0"/>
    <x v="0"/>
    <n v="10001"/>
    <n v="2"/>
    <n v="0.14993448381610863"/>
  </r>
  <r>
    <s v="CA-2019-106399"/>
    <d v="2019-09-09T00:00:00"/>
    <d v="2019-09-13T00:00:00"/>
    <x v="3"/>
    <s v="Texas"/>
    <s v="Chicago"/>
    <x v="2"/>
    <x v="4"/>
    <s v="Chairs Product 32"/>
    <n v="1148.44"/>
    <n v="4"/>
    <n v="0"/>
    <n v="319.33999999999997"/>
    <s v="CUST-7399"/>
    <x v="1"/>
    <x v="0"/>
    <n v="10001"/>
    <n v="4"/>
    <n v="0.27806415659503325"/>
  </r>
  <r>
    <s v="CA-2019-106400"/>
    <d v="2019-09-07T00:00:00"/>
    <d v="2019-09-09T00:00:00"/>
    <x v="3"/>
    <s v="Washington"/>
    <s v="Los Angeles"/>
    <x v="1"/>
    <x v="7"/>
    <s v="Phones Product 3"/>
    <n v="642.46"/>
    <n v="2"/>
    <n v="0"/>
    <n v="87.77"/>
    <s v="CUST-7400"/>
    <x v="2"/>
    <x v="0"/>
    <n v="10001"/>
    <n v="2"/>
    <n v="0.13661550913675558"/>
  </r>
  <r>
    <s v="CA-2019-106401"/>
    <d v="2019-03-05T00:00:00"/>
    <d v="2019-03-10T00:00:00"/>
    <x v="1"/>
    <s v="Texas"/>
    <s v="Chicago"/>
    <x v="1"/>
    <x v="7"/>
    <s v="Phones Product 3"/>
    <n v="450.23"/>
    <n v="5"/>
    <n v="0.1"/>
    <n v="72.92"/>
    <s v="CUST-7401"/>
    <x v="2"/>
    <x v="0"/>
    <n v="10001"/>
    <n v="5"/>
    <n v="0.16196166403838039"/>
  </r>
  <r>
    <s v="CA-2019-106402"/>
    <d v="2019-09-13T00:00:00"/>
    <d v="2019-09-18T00:00:00"/>
    <x v="2"/>
    <s v="Texas"/>
    <s v="Miami"/>
    <x v="0"/>
    <x v="1"/>
    <s v="Binders Product 25"/>
    <n v="539.37"/>
    <n v="1"/>
    <n v="0"/>
    <n v="90.21"/>
    <s v="CUST-7402"/>
    <x v="2"/>
    <x v="0"/>
    <n v="10001"/>
    <n v="5"/>
    <n v="0.16725068135046442"/>
  </r>
  <r>
    <s v="CA-2019-106403"/>
    <d v="2019-04-06T00:00:00"/>
    <d v="2019-04-10T00:00:00"/>
    <x v="0"/>
    <s v="Florida"/>
    <s v="Miami"/>
    <x v="2"/>
    <x v="4"/>
    <s v="Chairs Product 45"/>
    <n v="775.37"/>
    <n v="5"/>
    <n v="0.2"/>
    <n v="203.41"/>
    <s v="CUST-7403"/>
    <x v="0"/>
    <x v="0"/>
    <n v="10001"/>
    <n v="4"/>
    <n v="0.26233927028386445"/>
  </r>
  <r>
    <s v="CA-2019-106404"/>
    <d v="2019-02-27T00:00:00"/>
    <d v="2019-03-02T00:00:00"/>
    <x v="3"/>
    <s v="Florida"/>
    <s v="Houston"/>
    <x v="1"/>
    <x v="7"/>
    <s v="Phones Product 49"/>
    <n v="494.75"/>
    <n v="4"/>
    <n v="0.05"/>
    <n v="131.56"/>
    <s v="CUST-7404"/>
    <x v="2"/>
    <x v="0"/>
    <n v="10001"/>
    <n v="3"/>
    <n v="0.26591207680646795"/>
  </r>
  <r>
    <s v="CA-2019-106405"/>
    <d v="2019-04-24T00:00:00"/>
    <d v="2019-04-25T00:00:00"/>
    <x v="1"/>
    <s v="Texas"/>
    <s v="Los Angeles"/>
    <x v="0"/>
    <x v="5"/>
    <s v="Paper Product 49"/>
    <n v="1169.0899999999999"/>
    <n v="2"/>
    <n v="0.05"/>
    <n v="212.99"/>
    <s v="CUST-7405"/>
    <x v="0"/>
    <x v="0"/>
    <n v="10001"/>
    <n v="1"/>
    <n v="0.18218443404699383"/>
  </r>
  <r>
    <s v="CA-2019-106406"/>
    <d v="2019-01-23T00:00:00"/>
    <d v="2019-01-26T00:00:00"/>
    <x v="0"/>
    <s v="Illinois"/>
    <s v="New York City"/>
    <x v="1"/>
    <x v="3"/>
    <s v="Accessories Product 40"/>
    <n v="736.46"/>
    <n v="5"/>
    <n v="0"/>
    <n v="60.54"/>
    <s v="CUST-7406"/>
    <x v="1"/>
    <x v="0"/>
    <n v="10001"/>
    <n v="3"/>
    <n v="8.2204057246829429E-2"/>
  </r>
  <r>
    <s v="CA-2019-106407"/>
    <d v="2019-12-11T00:00:00"/>
    <d v="2019-12-13T00:00:00"/>
    <x v="1"/>
    <s v="New York"/>
    <s v="New York City"/>
    <x v="1"/>
    <x v="7"/>
    <s v="Phones Product 28"/>
    <n v="341.18"/>
    <n v="5"/>
    <n v="0.05"/>
    <n v="-2.06"/>
    <s v="CUST-7407"/>
    <x v="2"/>
    <x v="0"/>
    <n v="10001"/>
    <n v="2"/>
    <n v="-6.0378685737733752E-3"/>
  </r>
  <r>
    <s v="CA-2019-106408"/>
    <d v="2019-04-30T00:00:00"/>
    <d v="2019-05-05T00:00:00"/>
    <x v="2"/>
    <s v="Florida"/>
    <s v="Chicago"/>
    <x v="2"/>
    <x v="8"/>
    <s v="Tables Product 13"/>
    <n v="1454.37"/>
    <n v="5"/>
    <n v="0.05"/>
    <n v="-189.04"/>
    <s v="CUST-7408"/>
    <x v="1"/>
    <x v="0"/>
    <n v="10001"/>
    <n v="5"/>
    <n v="-0.12998067891939466"/>
  </r>
  <r>
    <s v="CA-2019-106409"/>
    <d v="2019-05-13T00:00:00"/>
    <d v="2019-05-18T00:00:00"/>
    <x v="0"/>
    <s v="California"/>
    <s v="Chicago"/>
    <x v="0"/>
    <x v="0"/>
    <s v="Storage Product 16"/>
    <n v="891.7"/>
    <n v="2"/>
    <n v="0.1"/>
    <n v="-54.09"/>
    <s v="CUST-7409"/>
    <x v="1"/>
    <x v="0"/>
    <n v="10001"/>
    <n v="5"/>
    <n v="-6.0659414601323312E-2"/>
  </r>
  <r>
    <s v="CA-2019-106410"/>
    <d v="2019-02-21T00:00:00"/>
    <d v="2019-02-22T00:00:00"/>
    <x v="3"/>
    <s v="Illinois"/>
    <s v="Chicago"/>
    <x v="1"/>
    <x v="2"/>
    <s v="Laptops Product 30"/>
    <n v="1128.46"/>
    <n v="1"/>
    <n v="0"/>
    <n v="-25.78"/>
    <s v="CUST-7410"/>
    <x v="0"/>
    <x v="0"/>
    <n v="10001"/>
    <n v="1"/>
    <n v="-2.2845293585948993E-2"/>
  </r>
  <r>
    <s v="CA-2019-106411"/>
    <d v="2019-09-26T00:00:00"/>
    <d v="2019-09-29T00:00:00"/>
    <x v="3"/>
    <s v="Illinois"/>
    <s v="Houston"/>
    <x v="2"/>
    <x v="4"/>
    <s v="Chairs Product 33"/>
    <n v="889.98"/>
    <n v="1"/>
    <n v="0.05"/>
    <n v="245.31"/>
    <s v="CUST-7411"/>
    <x v="0"/>
    <x v="0"/>
    <n v="10001"/>
    <n v="3"/>
    <n v="0.27563540753724802"/>
  </r>
  <r>
    <s v="CA-2019-106412"/>
    <d v="2019-12-26T00:00:00"/>
    <d v="2019-12-31T00:00:00"/>
    <x v="2"/>
    <s v="Washington"/>
    <s v="Houston"/>
    <x v="0"/>
    <x v="1"/>
    <s v="Binders Product 42"/>
    <n v="117.53"/>
    <n v="3"/>
    <n v="0.1"/>
    <n v="19.52"/>
    <s v="CUST-7412"/>
    <x v="2"/>
    <x v="0"/>
    <n v="10001"/>
    <n v="5"/>
    <n v="0.16608525482855441"/>
  </r>
  <r>
    <s v="CA-2019-106413"/>
    <d v="2019-03-04T00:00:00"/>
    <d v="2019-03-08T00:00:00"/>
    <x v="0"/>
    <s v="Texas"/>
    <s v="Miami"/>
    <x v="0"/>
    <x v="1"/>
    <s v="Binders Product 1"/>
    <n v="605.32000000000005"/>
    <n v="1"/>
    <n v="0.05"/>
    <n v="102.69"/>
    <s v="CUST-7413"/>
    <x v="1"/>
    <x v="0"/>
    <n v="10001"/>
    <n v="4"/>
    <n v="0.16964580717636951"/>
  </r>
  <r>
    <s v="CA-2019-106414"/>
    <d v="2019-11-02T00:00:00"/>
    <d v="2019-11-04T00:00:00"/>
    <x v="2"/>
    <s v="Washington"/>
    <s v="Miami"/>
    <x v="0"/>
    <x v="1"/>
    <s v="Binders Product 7"/>
    <n v="351.09"/>
    <n v="2"/>
    <n v="0.1"/>
    <n v="-29.78"/>
    <s v="CUST-7414"/>
    <x v="1"/>
    <x v="0"/>
    <n v="10001"/>
    <n v="2"/>
    <n v="-8.4821555726451919E-2"/>
  </r>
  <r>
    <s v="CA-2019-106415"/>
    <d v="2019-07-02T00:00:00"/>
    <d v="2019-07-03T00:00:00"/>
    <x v="3"/>
    <s v="New York"/>
    <s v="Houston"/>
    <x v="2"/>
    <x v="6"/>
    <s v="Bookcases Product 12"/>
    <n v="1406.87"/>
    <n v="5"/>
    <n v="0"/>
    <n v="-73.02"/>
    <s v="CUST-7415"/>
    <x v="2"/>
    <x v="0"/>
    <n v="10001"/>
    <n v="1"/>
    <n v="-5.1902450119769419E-2"/>
  </r>
  <r>
    <s v="CA-2019-106416"/>
    <d v="2019-06-28T00:00:00"/>
    <d v="2019-06-30T00:00:00"/>
    <x v="3"/>
    <s v="Florida"/>
    <s v="Los Angeles"/>
    <x v="0"/>
    <x v="1"/>
    <s v="Binders Product 16"/>
    <n v="1010.88"/>
    <n v="2"/>
    <n v="0"/>
    <n v="-97.3"/>
    <s v="CUST-7416"/>
    <x v="0"/>
    <x v="0"/>
    <n v="10001"/>
    <n v="2"/>
    <n v="-9.6252769863880969E-2"/>
  </r>
  <r>
    <s v="CA-2019-106417"/>
    <d v="2019-04-07T00:00:00"/>
    <d v="2019-04-10T00:00:00"/>
    <x v="2"/>
    <s v="Illinois"/>
    <s v="Houston"/>
    <x v="2"/>
    <x v="8"/>
    <s v="Tables Product 37"/>
    <n v="389.11"/>
    <n v="3"/>
    <n v="0.1"/>
    <n v="100.93"/>
    <s v="CUST-7417"/>
    <x v="1"/>
    <x v="0"/>
    <n v="10001"/>
    <n v="3"/>
    <n v="0.25938680578756651"/>
  </r>
  <r>
    <s v="CA-2019-106418"/>
    <d v="2019-03-28T00:00:00"/>
    <d v="2019-03-31T00:00:00"/>
    <x v="2"/>
    <s v="New York"/>
    <s v="Miami"/>
    <x v="2"/>
    <x v="4"/>
    <s v="Chairs Product 38"/>
    <n v="567.77"/>
    <n v="2"/>
    <n v="0"/>
    <n v="-79.430000000000007"/>
    <s v="CUST-7418"/>
    <x v="2"/>
    <x v="0"/>
    <n v="10001"/>
    <n v="3"/>
    <n v="-0.13989819821406557"/>
  </r>
  <r>
    <s v="CA-2019-106419"/>
    <d v="2019-10-11T00:00:00"/>
    <d v="2019-10-16T00:00:00"/>
    <x v="0"/>
    <s v="California"/>
    <s v="Seattle"/>
    <x v="2"/>
    <x v="6"/>
    <s v="Bookcases Product 2"/>
    <n v="1479.16"/>
    <n v="1"/>
    <n v="0.1"/>
    <n v="-284"/>
    <s v="CUST-7419"/>
    <x v="1"/>
    <x v="0"/>
    <n v="10001"/>
    <n v="5"/>
    <n v="-0.19200086535601285"/>
  </r>
  <r>
    <s v="CA-2019-106420"/>
    <d v="2019-11-19T00:00:00"/>
    <d v="2019-11-21T00:00:00"/>
    <x v="0"/>
    <s v="Texas"/>
    <s v="Houston"/>
    <x v="1"/>
    <x v="2"/>
    <s v="Laptops Product 25"/>
    <n v="1099.43"/>
    <n v="5"/>
    <n v="0.1"/>
    <n v="0.56000000000000005"/>
    <s v="CUST-7420"/>
    <x v="0"/>
    <x v="0"/>
    <n v="10001"/>
    <n v="2"/>
    <n v="5.0935484751189254E-4"/>
  </r>
  <r>
    <s v="CA-2019-106421"/>
    <d v="2019-12-15T00:00:00"/>
    <d v="2019-12-19T00:00:00"/>
    <x v="3"/>
    <s v="Illinois"/>
    <s v="Los Angeles"/>
    <x v="2"/>
    <x v="8"/>
    <s v="Tables Product 32"/>
    <n v="473.05"/>
    <n v="2"/>
    <n v="0"/>
    <n v="-24.22"/>
    <s v="CUST-7421"/>
    <x v="2"/>
    <x v="0"/>
    <n v="10001"/>
    <n v="4"/>
    <n v="-5.1199661769368986E-2"/>
  </r>
  <r>
    <s v="CA-2019-106422"/>
    <d v="2019-08-27T00:00:00"/>
    <d v="2019-08-31T00:00:00"/>
    <x v="2"/>
    <s v="New York"/>
    <s v="Houston"/>
    <x v="1"/>
    <x v="2"/>
    <s v="Laptops Product 40"/>
    <n v="1227.1500000000001"/>
    <n v="5"/>
    <n v="0.05"/>
    <n v="218.41"/>
    <s v="CUST-7422"/>
    <x v="2"/>
    <x v="0"/>
    <n v="10001"/>
    <n v="4"/>
    <n v="0.17798150185388908"/>
  </r>
  <r>
    <s v="CA-2019-106423"/>
    <d v="2019-04-07T00:00:00"/>
    <d v="2019-04-10T00:00:00"/>
    <x v="1"/>
    <s v="Texas"/>
    <s v="Miami"/>
    <x v="1"/>
    <x v="2"/>
    <s v="Laptops Product 50"/>
    <n v="635.08000000000004"/>
    <n v="2"/>
    <n v="0.2"/>
    <n v="110.85"/>
    <s v="CUST-7423"/>
    <x v="1"/>
    <x v="0"/>
    <n v="10001"/>
    <n v="3"/>
    <n v="0.17454493922025568"/>
  </r>
  <r>
    <s v="CA-2019-106424"/>
    <d v="2019-02-13T00:00:00"/>
    <d v="2019-02-15T00:00:00"/>
    <x v="2"/>
    <s v="Washington"/>
    <s v="Miami"/>
    <x v="0"/>
    <x v="1"/>
    <s v="Binders Product 8"/>
    <n v="1306.8599999999999"/>
    <n v="5"/>
    <n v="0.1"/>
    <n v="-125.53"/>
    <s v="CUST-7424"/>
    <x v="1"/>
    <x v="0"/>
    <n v="10001"/>
    <n v="2"/>
    <n v="-9.6054665381142601E-2"/>
  </r>
  <r>
    <s v="CA-2019-106425"/>
    <d v="2019-12-11T00:00:00"/>
    <d v="2019-12-13T00:00:00"/>
    <x v="2"/>
    <s v="Illinois"/>
    <s v="Seattle"/>
    <x v="2"/>
    <x v="6"/>
    <s v="Bookcases Product 18"/>
    <n v="1252.25"/>
    <n v="4"/>
    <n v="0.2"/>
    <n v="61.18"/>
    <s v="CUST-7425"/>
    <x v="0"/>
    <x v="0"/>
    <n v="10001"/>
    <n v="2"/>
    <n v="4.8856059093631464E-2"/>
  </r>
  <r>
    <s v="CA-2019-106426"/>
    <d v="2019-03-25T00:00:00"/>
    <d v="2019-03-28T00:00:00"/>
    <x v="3"/>
    <s v="California"/>
    <s v="Los Angeles"/>
    <x v="0"/>
    <x v="1"/>
    <s v="Binders Product 38"/>
    <n v="451.41"/>
    <n v="4"/>
    <n v="0.1"/>
    <n v="65.92"/>
    <s v="CUST-7426"/>
    <x v="2"/>
    <x v="0"/>
    <n v="10001"/>
    <n v="3"/>
    <n v="0.1460313240734587"/>
  </r>
  <r>
    <s v="CA-2019-106427"/>
    <d v="2019-08-01T00:00:00"/>
    <d v="2019-08-02T00:00:00"/>
    <x v="1"/>
    <s v="Florida"/>
    <s v="Chicago"/>
    <x v="2"/>
    <x v="4"/>
    <s v="Chairs Product 35"/>
    <n v="561.92999999999995"/>
    <n v="4"/>
    <n v="0.1"/>
    <n v="-91.36"/>
    <s v="CUST-7427"/>
    <x v="0"/>
    <x v="0"/>
    <n v="10001"/>
    <n v="1"/>
    <n v="-0.16258252807289164"/>
  </r>
  <r>
    <s v="CA-2019-106428"/>
    <d v="2019-04-08T00:00:00"/>
    <d v="2019-04-09T00:00:00"/>
    <x v="0"/>
    <s v="California"/>
    <s v="Houston"/>
    <x v="1"/>
    <x v="2"/>
    <s v="Laptops Product 31"/>
    <n v="688.53"/>
    <n v="2"/>
    <n v="0.2"/>
    <n v="80.87"/>
    <s v="CUST-7428"/>
    <x v="0"/>
    <x v="0"/>
    <n v="10001"/>
    <n v="1"/>
    <n v="0.11745312477306727"/>
  </r>
  <r>
    <s v="CA-2019-106429"/>
    <d v="2019-07-10T00:00:00"/>
    <d v="2019-07-14T00:00:00"/>
    <x v="2"/>
    <s v="New York"/>
    <s v="Miami"/>
    <x v="2"/>
    <x v="6"/>
    <s v="Bookcases Product 25"/>
    <n v="579.95000000000005"/>
    <n v="4"/>
    <n v="0.2"/>
    <n v="-43.24"/>
    <s v="CUST-7429"/>
    <x v="1"/>
    <x v="0"/>
    <n v="10001"/>
    <n v="4"/>
    <n v="-7.4558151564790065E-2"/>
  </r>
  <r>
    <s v="CA-2019-106430"/>
    <d v="2019-12-15T00:00:00"/>
    <d v="2019-12-20T00:00:00"/>
    <x v="0"/>
    <s v="California"/>
    <s v="New York City"/>
    <x v="1"/>
    <x v="7"/>
    <s v="Phones Product 14"/>
    <n v="886.6"/>
    <n v="1"/>
    <n v="0.2"/>
    <n v="166.88"/>
    <s v="CUST-7430"/>
    <x v="0"/>
    <x v="0"/>
    <n v="10001"/>
    <n v="5"/>
    <n v="0.18822467854725919"/>
  </r>
  <r>
    <s v="CA-2019-106431"/>
    <d v="2019-01-21T00:00:00"/>
    <d v="2019-01-22T00:00:00"/>
    <x v="2"/>
    <s v="Washington"/>
    <s v="New York City"/>
    <x v="1"/>
    <x v="2"/>
    <s v="Laptops Product 16"/>
    <n v="1018.21"/>
    <n v="1"/>
    <n v="0.2"/>
    <n v="254.41"/>
    <s v="CUST-7431"/>
    <x v="1"/>
    <x v="0"/>
    <n v="10001"/>
    <n v="1"/>
    <n v="0.24986004851651425"/>
  </r>
  <r>
    <s v="CA-2019-106432"/>
    <d v="2019-05-11T00:00:00"/>
    <d v="2019-05-12T00:00:00"/>
    <x v="2"/>
    <s v="New York"/>
    <s v="Miami"/>
    <x v="1"/>
    <x v="2"/>
    <s v="Laptops Product 11"/>
    <n v="946.28"/>
    <n v="4"/>
    <n v="0.2"/>
    <n v="240.25"/>
    <s v="CUST-7432"/>
    <x v="2"/>
    <x v="0"/>
    <n v="10001"/>
    <n v="1"/>
    <n v="0.25388891237265926"/>
  </r>
  <r>
    <s v="CA-2019-106433"/>
    <d v="2019-07-20T00:00:00"/>
    <d v="2019-07-24T00:00:00"/>
    <x v="1"/>
    <s v="Illinois"/>
    <s v="Seattle"/>
    <x v="0"/>
    <x v="5"/>
    <s v="Paper Product 41"/>
    <n v="923.61"/>
    <n v="4"/>
    <n v="0.2"/>
    <n v="-174.82"/>
    <s v="CUST-7433"/>
    <x v="1"/>
    <x v="0"/>
    <n v="10001"/>
    <n v="4"/>
    <n v="-0.18927902469657104"/>
  </r>
  <r>
    <s v="CA-2019-106434"/>
    <d v="2019-11-29T00:00:00"/>
    <d v="2019-12-01T00:00:00"/>
    <x v="0"/>
    <s v="Texas"/>
    <s v="Houston"/>
    <x v="1"/>
    <x v="3"/>
    <s v="Accessories Product 10"/>
    <n v="895.19"/>
    <n v="5"/>
    <n v="0"/>
    <n v="47.74"/>
    <s v="CUST-7434"/>
    <x v="1"/>
    <x v="0"/>
    <n v="10001"/>
    <n v="2"/>
    <n v="5.332946078486131E-2"/>
  </r>
  <r>
    <s v="CA-2019-106435"/>
    <d v="2019-01-29T00:00:00"/>
    <d v="2019-02-02T00:00:00"/>
    <x v="3"/>
    <s v="New York"/>
    <s v="Miami"/>
    <x v="0"/>
    <x v="0"/>
    <s v="Storage Product 48"/>
    <n v="823.35"/>
    <n v="3"/>
    <n v="0.2"/>
    <n v="141.76"/>
    <s v="CUST-7435"/>
    <x v="0"/>
    <x v="0"/>
    <n v="10001"/>
    <n v="4"/>
    <n v="0.17217465233497295"/>
  </r>
  <r>
    <s v="CA-2019-106436"/>
    <d v="2019-10-26T00:00:00"/>
    <d v="2019-10-31T00:00:00"/>
    <x v="1"/>
    <s v="Illinois"/>
    <s v="Miami"/>
    <x v="0"/>
    <x v="0"/>
    <s v="Storage Product 20"/>
    <n v="1404.79"/>
    <n v="2"/>
    <n v="0.1"/>
    <n v="384.5"/>
    <s v="CUST-7436"/>
    <x v="0"/>
    <x v="0"/>
    <n v="10001"/>
    <n v="5"/>
    <n v="0.27370639027897409"/>
  </r>
  <r>
    <s v="CA-2019-106437"/>
    <d v="2019-10-21T00:00:00"/>
    <d v="2019-10-23T00:00:00"/>
    <x v="0"/>
    <s v="California"/>
    <s v="Chicago"/>
    <x v="1"/>
    <x v="2"/>
    <s v="Laptops Product 15"/>
    <n v="462.54"/>
    <n v="5"/>
    <n v="0.1"/>
    <n v="90.28"/>
    <s v="CUST-7437"/>
    <x v="2"/>
    <x v="0"/>
    <n v="10001"/>
    <n v="2"/>
    <n v="0.19518311929779045"/>
  </r>
  <r>
    <s v="CA-2019-106438"/>
    <d v="2019-12-06T00:00:00"/>
    <d v="2019-12-11T00:00:00"/>
    <x v="3"/>
    <s v="Illinois"/>
    <s v="Seattle"/>
    <x v="1"/>
    <x v="7"/>
    <s v="Phones Product 24"/>
    <n v="758.73"/>
    <n v="3"/>
    <n v="0.2"/>
    <n v="193.22"/>
    <s v="CUST-7438"/>
    <x v="1"/>
    <x v="0"/>
    <n v="10001"/>
    <n v="5"/>
    <n v="0.25466239637288629"/>
  </r>
  <r>
    <s v="CA-2019-106439"/>
    <d v="2019-11-05T00:00:00"/>
    <d v="2019-11-08T00:00:00"/>
    <x v="1"/>
    <s v="New York"/>
    <s v="New York City"/>
    <x v="1"/>
    <x v="3"/>
    <s v="Accessories Product 40"/>
    <n v="449.33"/>
    <n v="5"/>
    <n v="0.05"/>
    <n v="110.37"/>
    <s v="CUST-7439"/>
    <x v="1"/>
    <x v="0"/>
    <n v="10001"/>
    <n v="3"/>
    <n v="0.24563238599692877"/>
  </r>
  <r>
    <s v="CA-2019-106440"/>
    <d v="2019-04-24T00:00:00"/>
    <d v="2019-04-27T00:00:00"/>
    <x v="0"/>
    <s v="Washington"/>
    <s v="Houston"/>
    <x v="0"/>
    <x v="1"/>
    <s v="Binders Product 1"/>
    <n v="603.15"/>
    <n v="3"/>
    <n v="0"/>
    <n v="117.79"/>
    <s v="CUST-7440"/>
    <x v="1"/>
    <x v="0"/>
    <n v="10001"/>
    <n v="3"/>
    <n v="0.19529138688551773"/>
  </r>
  <r>
    <s v="CA-2019-106441"/>
    <d v="2019-06-23T00:00:00"/>
    <d v="2019-06-28T00:00:00"/>
    <x v="1"/>
    <s v="Florida"/>
    <s v="Seattle"/>
    <x v="0"/>
    <x v="0"/>
    <s v="Storage Product 23"/>
    <n v="492.07"/>
    <n v="5"/>
    <n v="0.1"/>
    <n v="87.69"/>
    <s v="CUST-7441"/>
    <x v="1"/>
    <x v="0"/>
    <n v="10001"/>
    <n v="5"/>
    <n v="0.17820635275468938"/>
  </r>
  <r>
    <s v="CA-2019-106442"/>
    <d v="2019-11-01T00:00:00"/>
    <d v="2019-11-04T00:00:00"/>
    <x v="2"/>
    <s v="Washington"/>
    <s v="Seattle"/>
    <x v="0"/>
    <x v="1"/>
    <s v="Binders Product 24"/>
    <n v="83.88"/>
    <n v="5"/>
    <n v="0.05"/>
    <n v="-7.53"/>
    <s v="CUST-7442"/>
    <x v="1"/>
    <x v="0"/>
    <n v="10001"/>
    <n v="3"/>
    <n v="-8.9771101573676695E-2"/>
  </r>
  <r>
    <s v="CA-2019-106443"/>
    <d v="2019-08-21T00:00:00"/>
    <d v="2019-08-24T00:00:00"/>
    <x v="2"/>
    <s v="California"/>
    <s v="New York City"/>
    <x v="2"/>
    <x v="8"/>
    <s v="Tables Product 23"/>
    <n v="1138.29"/>
    <n v="1"/>
    <n v="0.05"/>
    <n v="36.08"/>
    <s v="CUST-7443"/>
    <x v="0"/>
    <x v="0"/>
    <n v="10001"/>
    <n v="3"/>
    <n v="3.1696667808730643E-2"/>
  </r>
  <r>
    <s v="CA-2019-106444"/>
    <d v="2019-12-22T00:00:00"/>
    <d v="2019-12-27T00:00:00"/>
    <x v="0"/>
    <s v="California"/>
    <s v="Los Angeles"/>
    <x v="2"/>
    <x v="6"/>
    <s v="Bookcases Product 4"/>
    <n v="60.72"/>
    <n v="4"/>
    <n v="0.1"/>
    <n v="9.89"/>
    <s v="CUST-7444"/>
    <x v="0"/>
    <x v="0"/>
    <n v="10001"/>
    <n v="5"/>
    <n v="0.1628787878787879"/>
  </r>
  <r>
    <s v="CA-2019-106445"/>
    <d v="2019-11-25T00:00:00"/>
    <d v="2019-11-26T00:00:00"/>
    <x v="3"/>
    <s v="New York"/>
    <s v="New York City"/>
    <x v="0"/>
    <x v="1"/>
    <s v="Binders Product 50"/>
    <n v="1201.21"/>
    <n v="4"/>
    <n v="0.1"/>
    <n v="-99.68"/>
    <s v="CUST-7445"/>
    <x v="2"/>
    <x v="0"/>
    <n v="10001"/>
    <n v="1"/>
    <n v="-8.2982992149582505E-2"/>
  </r>
  <r>
    <s v="CA-2019-106446"/>
    <d v="2019-09-29T00:00:00"/>
    <d v="2019-10-03T00:00:00"/>
    <x v="2"/>
    <s v="Texas"/>
    <s v="Seattle"/>
    <x v="2"/>
    <x v="4"/>
    <s v="Chairs Product 14"/>
    <n v="203.73"/>
    <n v="5"/>
    <n v="0.1"/>
    <n v="-17.54"/>
    <s v="CUST-7446"/>
    <x v="2"/>
    <x v="0"/>
    <n v="10001"/>
    <n v="4"/>
    <n v="-8.6094340548765524E-2"/>
  </r>
  <r>
    <s v="CA-2019-106447"/>
    <d v="2019-10-02T00:00:00"/>
    <d v="2019-10-07T00:00:00"/>
    <x v="2"/>
    <s v="Washington"/>
    <s v="Los Angeles"/>
    <x v="2"/>
    <x v="6"/>
    <s v="Bookcases Product 16"/>
    <n v="521.27"/>
    <n v="3"/>
    <n v="0.1"/>
    <n v="155.51"/>
    <s v="CUST-7447"/>
    <x v="1"/>
    <x v="0"/>
    <n v="10001"/>
    <n v="5"/>
    <n v="0.29832908089857463"/>
  </r>
  <r>
    <s v="CA-2019-106448"/>
    <d v="2019-04-27T00:00:00"/>
    <d v="2019-05-01T00:00:00"/>
    <x v="2"/>
    <s v="Illinois"/>
    <s v="Seattle"/>
    <x v="0"/>
    <x v="1"/>
    <s v="Binders Product 6"/>
    <n v="1021.51"/>
    <n v="5"/>
    <n v="0.2"/>
    <n v="264.51"/>
    <s v="CUST-7448"/>
    <x v="1"/>
    <x v="0"/>
    <n v="10001"/>
    <n v="4"/>
    <n v="0.25894019637595322"/>
  </r>
  <r>
    <s v="CA-2019-106449"/>
    <d v="2019-09-02T00:00:00"/>
    <d v="2019-09-06T00:00:00"/>
    <x v="3"/>
    <s v="New York"/>
    <s v="New York City"/>
    <x v="1"/>
    <x v="7"/>
    <s v="Phones Product 39"/>
    <n v="706.56"/>
    <n v="2"/>
    <n v="0.05"/>
    <n v="24.41"/>
    <s v="CUST-7449"/>
    <x v="0"/>
    <x v="0"/>
    <n v="10001"/>
    <n v="4"/>
    <n v="3.4547667572463768E-2"/>
  </r>
  <r>
    <s v="CA-2019-106450"/>
    <d v="2019-12-11T00:00:00"/>
    <d v="2019-12-14T00:00:00"/>
    <x v="3"/>
    <s v="Texas"/>
    <s v="New York City"/>
    <x v="2"/>
    <x v="6"/>
    <s v="Bookcases Product 45"/>
    <n v="1332.51"/>
    <n v="1"/>
    <n v="0"/>
    <n v="-254.34"/>
    <s v="CUST-7450"/>
    <x v="2"/>
    <x v="0"/>
    <n v="10001"/>
    <n v="3"/>
    <n v="-0.190872863993516"/>
  </r>
  <r>
    <s v="CA-2019-106451"/>
    <d v="2019-05-29T00:00:00"/>
    <d v="2019-05-30T00:00:00"/>
    <x v="3"/>
    <s v="Texas"/>
    <s v="Chicago"/>
    <x v="1"/>
    <x v="7"/>
    <s v="Phones Product 37"/>
    <n v="333.57"/>
    <n v="4"/>
    <n v="0.1"/>
    <n v="77.27"/>
    <s v="CUST-7451"/>
    <x v="1"/>
    <x v="0"/>
    <n v="10001"/>
    <n v="1"/>
    <n v="0.23164553167251251"/>
  </r>
  <r>
    <s v="CA-2019-106452"/>
    <d v="2019-03-29T00:00:00"/>
    <d v="2019-03-31T00:00:00"/>
    <x v="2"/>
    <s v="New York"/>
    <s v="Seattle"/>
    <x v="0"/>
    <x v="1"/>
    <s v="Binders Product 5"/>
    <n v="1243.69"/>
    <n v="3"/>
    <n v="0.2"/>
    <n v="205.42"/>
    <s v="CUST-7452"/>
    <x v="2"/>
    <x v="0"/>
    <n v="10001"/>
    <n v="2"/>
    <n v="0.16516977703447"/>
  </r>
  <r>
    <s v="CA-2019-106453"/>
    <d v="2019-01-07T00:00:00"/>
    <d v="2019-01-12T00:00:00"/>
    <x v="2"/>
    <s v="Washington"/>
    <s v="Chicago"/>
    <x v="0"/>
    <x v="0"/>
    <s v="Storage Product 40"/>
    <n v="242.81"/>
    <n v="5"/>
    <n v="0.05"/>
    <n v="-39.950000000000003"/>
    <s v="CUST-7453"/>
    <x v="1"/>
    <x v="0"/>
    <n v="10001"/>
    <n v="5"/>
    <n v="-0.1645319385527779"/>
  </r>
  <r>
    <s v="CA-2019-106454"/>
    <d v="2019-11-01T00:00:00"/>
    <d v="2019-11-03T00:00:00"/>
    <x v="0"/>
    <s v="Washington"/>
    <s v="Miami"/>
    <x v="2"/>
    <x v="6"/>
    <s v="Bookcases Product 40"/>
    <n v="1179.02"/>
    <n v="3"/>
    <n v="0"/>
    <n v="84.14"/>
    <s v="CUST-7454"/>
    <x v="0"/>
    <x v="0"/>
    <n v="10001"/>
    <n v="2"/>
    <n v="7.1364353446082343E-2"/>
  </r>
  <r>
    <s v="CA-2019-106455"/>
    <d v="2019-05-23T00:00:00"/>
    <d v="2019-05-26T00:00:00"/>
    <x v="3"/>
    <s v="Texas"/>
    <s v="Houston"/>
    <x v="2"/>
    <x v="4"/>
    <s v="Chairs Product 40"/>
    <n v="266.98"/>
    <n v="1"/>
    <n v="0"/>
    <n v="-52.84"/>
    <s v="CUST-7455"/>
    <x v="0"/>
    <x v="0"/>
    <n v="10001"/>
    <n v="3"/>
    <n v="-0.19791744699977526"/>
  </r>
  <r>
    <s v="CA-2019-106456"/>
    <d v="2019-10-04T00:00:00"/>
    <d v="2019-10-07T00:00:00"/>
    <x v="3"/>
    <s v="Florida"/>
    <s v="New York City"/>
    <x v="0"/>
    <x v="1"/>
    <s v="Binders Product 30"/>
    <n v="53.15"/>
    <n v="4"/>
    <n v="0.05"/>
    <n v="-7.87"/>
    <s v="CUST-7456"/>
    <x v="0"/>
    <x v="0"/>
    <n v="10001"/>
    <n v="3"/>
    <n v="-0.14807149576669804"/>
  </r>
  <r>
    <s v="CA-2019-106457"/>
    <d v="2019-10-21T00:00:00"/>
    <d v="2019-10-25T00:00:00"/>
    <x v="3"/>
    <s v="Florida"/>
    <s v="Houston"/>
    <x v="0"/>
    <x v="0"/>
    <s v="Storage Product 1"/>
    <n v="46.32"/>
    <n v="4"/>
    <n v="0.1"/>
    <n v="7.42"/>
    <s v="CUST-7457"/>
    <x v="2"/>
    <x v="0"/>
    <n v="10001"/>
    <n v="4"/>
    <n v="0.16018998272884283"/>
  </r>
  <r>
    <s v="CA-2019-106458"/>
    <d v="2019-03-27T00:00:00"/>
    <d v="2019-03-29T00:00:00"/>
    <x v="0"/>
    <s v="Florida"/>
    <s v="Chicago"/>
    <x v="2"/>
    <x v="8"/>
    <s v="Tables Product 20"/>
    <n v="1199.77"/>
    <n v="2"/>
    <n v="0.1"/>
    <n v="-81.900000000000006"/>
    <s v="CUST-7458"/>
    <x v="2"/>
    <x v="0"/>
    <n v="10001"/>
    <n v="2"/>
    <n v="-6.8263083757720236E-2"/>
  </r>
  <r>
    <s v="CA-2019-106459"/>
    <d v="2019-02-03T00:00:00"/>
    <d v="2019-02-07T00:00:00"/>
    <x v="3"/>
    <s v="California"/>
    <s v="Chicago"/>
    <x v="2"/>
    <x v="4"/>
    <s v="Chairs Product 45"/>
    <n v="1226.22"/>
    <n v="5"/>
    <n v="0.2"/>
    <n v="178.63"/>
    <s v="CUST-7459"/>
    <x v="0"/>
    <x v="0"/>
    <n v="10001"/>
    <n v="4"/>
    <n v="0.14567532742900946"/>
  </r>
  <r>
    <s v="CA-2019-106460"/>
    <d v="2019-04-13T00:00:00"/>
    <d v="2019-04-14T00:00:00"/>
    <x v="3"/>
    <s v="Florida"/>
    <s v="Los Angeles"/>
    <x v="2"/>
    <x v="6"/>
    <s v="Bookcases Product 25"/>
    <n v="271.83"/>
    <n v="3"/>
    <n v="0"/>
    <n v="17.13"/>
    <s v="CUST-7460"/>
    <x v="1"/>
    <x v="0"/>
    <n v="10001"/>
    <n v="1"/>
    <n v="6.301732700584925E-2"/>
  </r>
  <r>
    <s v="CA-2019-106461"/>
    <d v="2019-08-21T00:00:00"/>
    <d v="2019-08-25T00:00:00"/>
    <x v="1"/>
    <s v="Washington"/>
    <s v="Seattle"/>
    <x v="1"/>
    <x v="3"/>
    <s v="Accessories Product 11"/>
    <n v="310.2"/>
    <n v="3"/>
    <n v="0"/>
    <n v="-16.78"/>
    <s v="CUST-7461"/>
    <x v="1"/>
    <x v="0"/>
    <n v="10001"/>
    <n v="4"/>
    <n v="-5.4094132817537076E-2"/>
  </r>
  <r>
    <s v="CA-2019-106462"/>
    <d v="2019-01-05T00:00:00"/>
    <d v="2019-01-09T00:00:00"/>
    <x v="2"/>
    <s v="Washington"/>
    <s v="Seattle"/>
    <x v="1"/>
    <x v="2"/>
    <s v="Laptops Product 11"/>
    <n v="1223.04"/>
    <n v="2"/>
    <n v="0.1"/>
    <n v="-91.85"/>
    <s v="CUST-7462"/>
    <x v="0"/>
    <x v="0"/>
    <n v="10001"/>
    <n v="4"/>
    <n v="-7.5099751439037146E-2"/>
  </r>
  <r>
    <s v="CA-2019-106463"/>
    <d v="2019-11-12T00:00:00"/>
    <d v="2019-11-16T00:00:00"/>
    <x v="2"/>
    <s v="California"/>
    <s v="New York City"/>
    <x v="2"/>
    <x v="6"/>
    <s v="Bookcases Product 18"/>
    <n v="1364.29"/>
    <n v="2"/>
    <n v="0.1"/>
    <n v="-13.5"/>
    <s v="CUST-7463"/>
    <x v="0"/>
    <x v="0"/>
    <n v="10001"/>
    <n v="4"/>
    <n v="-9.895256873538618E-3"/>
  </r>
  <r>
    <s v="CA-2019-106464"/>
    <d v="2019-10-30T00:00:00"/>
    <d v="2019-11-04T00:00:00"/>
    <x v="1"/>
    <s v="Washington"/>
    <s v="Houston"/>
    <x v="2"/>
    <x v="4"/>
    <s v="Chairs Product 6"/>
    <n v="324.58"/>
    <n v="3"/>
    <n v="0.2"/>
    <n v="-48.49"/>
    <s v="CUST-7464"/>
    <x v="1"/>
    <x v="0"/>
    <n v="10001"/>
    <n v="5"/>
    <n v="-0.14939306180294537"/>
  </r>
  <r>
    <s v="CA-2019-106465"/>
    <d v="2019-10-04T00:00:00"/>
    <d v="2019-10-07T00:00:00"/>
    <x v="2"/>
    <s v="New York"/>
    <s v="Miami"/>
    <x v="2"/>
    <x v="4"/>
    <s v="Chairs Product 18"/>
    <n v="1426.75"/>
    <n v="5"/>
    <n v="0.1"/>
    <n v="74.540000000000006"/>
    <s v="CUST-7465"/>
    <x v="0"/>
    <x v="0"/>
    <n v="10001"/>
    <n v="3"/>
    <n v="5.2244611880147195E-2"/>
  </r>
  <r>
    <s v="CA-2019-106466"/>
    <d v="2019-07-23T00:00:00"/>
    <d v="2019-07-27T00:00:00"/>
    <x v="3"/>
    <s v="New York"/>
    <s v="Miami"/>
    <x v="0"/>
    <x v="1"/>
    <s v="Binders Product 10"/>
    <n v="1031.1099999999999"/>
    <n v="1"/>
    <n v="0.05"/>
    <n v="132.91"/>
    <s v="CUST-7466"/>
    <x v="0"/>
    <x v="0"/>
    <n v="10001"/>
    <n v="4"/>
    <n v="0.12889992338353815"/>
  </r>
  <r>
    <s v="CA-2019-106467"/>
    <d v="2019-05-06T00:00:00"/>
    <d v="2019-05-11T00:00:00"/>
    <x v="3"/>
    <s v="Illinois"/>
    <s v="Miami"/>
    <x v="0"/>
    <x v="0"/>
    <s v="Storage Product 44"/>
    <n v="278.92"/>
    <n v="1"/>
    <n v="0.2"/>
    <n v="25.52"/>
    <s v="CUST-7467"/>
    <x v="2"/>
    <x v="0"/>
    <n v="10001"/>
    <n v="5"/>
    <n v="9.149576939624264E-2"/>
  </r>
  <r>
    <s v="CA-2019-106468"/>
    <d v="2019-12-20T00:00:00"/>
    <d v="2019-12-25T00:00:00"/>
    <x v="1"/>
    <s v="Texas"/>
    <s v="Los Angeles"/>
    <x v="0"/>
    <x v="1"/>
    <s v="Binders Product 41"/>
    <n v="1445.33"/>
    <n v="4"/>
    <n v="0.2"/>
    <n v="-28.02"/>
    <s v="CUST-7468"/>
    <x v="2"/>
    <x v="0"/>
    <n v="10001"/>
    <n v="5"/>
    <n v="-1.9386576076051838E-2"/>
  </r>
  <r>
    <s v="CA-2019-106469"/>
    <d v="2019-05-11T00:00:00"/>
    <d v="2019-05-13T00:00:00"/>
    <x v="3"/>
    <s v="New York"/>
    <s v="Houston"/>
    <x v="0"/>
    <x v="1"/>
    <s v="Binders Product 10"/>
    <n v="1320.39"/>
    <n v="4"/>
    <n v="0"/>
    <n v="-19.010000000000002"/>
    <s v="CUST-7469"/>
    <x v="0"/>
    <x v="0"/>
    <n v="10001"/>
    <n v="2"/>
    <n v="-1.4397261415187938E-2"/>
  </r>
  <r>
    <s v="CA-2019-106470"/>
    <d v="2019-02-11T00:00:00"/>
    <d v="2019-02-15T00:00:00"/>
    <x v="0"/>
    <s v="Texas"/>
    <s v="Los Angeles"/>
    <x v="1"/>
    <x v="2"/>
    <s v="Laptops Product 37"/>
    <n v="272.91000000000003"/>
    <n v="5"/>
    <n v="0"/>
    <n v="55.87"/>
    <s v="CUST-7470"/>
    <x v="2"/>
    <x v="0"/>
    <n v="10001"/>
    <n v="4"/>
    <n v="0.20471950459858559"/>
  </r>
  <r>
    <s v="CA-2019-106471"/>
    <d v="2019-11-25T00:00:00"/>
    <d v="2019-11-26T00:00:00"/>
    <x v="2"/>
    <s v="California"/>
    <s v="Los Angeles"/>
    <x v="2"/>
    <x v="4"/>
    <s v="Chairs Product 37"/>
    <n v="392.25"/>
    <n v="1"/>
    <n v="0.2"/>
    <n v="15.96"/>
    <s v="CUST-7471"/>
    <x v="2"/>
    <x v="0"/>
    <n v="10001"/>
    <n v="1"/>
    <n v="4.0688336520076487E-2"/>
  </r>
  <r>
    <s v="CA-2019-106472"/>
    <d v="2019-09-16T00:00:00"/>
    <d v="2019-09-21T00:00:00"/>
    <x v="0"/>
    <s v="Florida"/>
    <s v="Miami"/>
    <x v="2"/>
    <x v="6"/>
    <s v="Bookcases Product 48"/>
    <n v="670.08"/>
    <n v="4"/>
    <n v="0.05"/>
    <n v="96.24"/>
    <s v="CUST-7472"/>
    <x v="1"/>
    <x v="0"/>
    <n v="10001"/>
    <n v="5"/>
    <n v="0.14362464183381088"/>
  </r>
  <r>
    <s v="CA-2019-106473"/>
    <d v="2019-12-19T00:00:00"/>
    <d v="2019-12-24T00:00:00"/>
    <x v="0"/>
    <s v="Washington"/>
    <s v="Houston"/>
    <x v="2"/>
    <x v="4"/>
    <s v="Chairs Product 43"/>
    <n v="909.79"/>
    <n v="4"/>
    <n v="0.1"/>
    <n v="66.959999999999994"/>
    <s v="CUST-7473"/>
    <x v="2"/>
    <x v="0"/>
    <n v="10001"/>
    <n v="5"/>
    <n v="7.3599402059815994E-2"/>
  </r>
  <r>
    <s v="CA-2019-106474"/>
    <d v="2019-08-11T00:00:00"/>
    <d v="2019-08-12T00:00:00"/>
    <x v="2"/>
    <s v="California"/>
    <s v="Los Angeles"/>
    <x v="2"/>
    <x v="4"/>
    <s v="Chairs Product 31"/>
    <n v="784.45"/>
    <n v="2"/>
    <n v="0.1"/>
    <n v="212.53"/>
    <s v="CUST-7474"/>
    <x v="2"/>
    <x v="0"/>
    <n v="10001"/>
    <n v="1"/>
    <n v="0.2709286761425202"/>
  </r>
  <r>
    <s v="CA-2019-106475"/>
    <d v="2019-04-20T00:00:00"/>
    <d v="2019-04-23T00:00:00"/>
    <x v="3"/>
    <s v="Florida"/>
    <s v="Los Angeles"/>
    <x v="2"/>
    <x v="4"/>
    <s v="Chairs Product 46"/>
    <n v="36.950000000000003"/>
    <n v="2"/>
    <n v="0.05"/>
    <n v="4.37"/>
    <s v="CUST-7475"/>
    <x v="1"/>
    <x v="0"/>
    <n v="10001"/>
    <n v="3"/>
    <n v="0.1182679296346414"/>
  </r>
  <r>
    <s v="CA-2019-106476"/>
    <d v="2019-03-06T00:00:00"/>
    <d v="2019-03-11T00:00:00"/>
    <x v="0"/>
    <s v="Washington"/>
    <s v="Seattle"/>
    <x v="2"/>
    <x v="8"/>
    <s v="Tables Product 12"/>
    <n v="1402.37"/>
    <n v="5"/>
    <n v="0"/>
    <n v="-3.19"/>
    <s v="CUST-7476"/>
    <x v="0"/>
    <x v="0"/>
    <n v="10001"/>
    <n v="5"/>
    <n v="-2.2747206514685853E-3"/>
  </r>
  <r>
    <s v="CA-2019-106477"/>
    <d v="2019-02-11T00:00:00"/>
    <d v="2019-02-12T00:00:00"/>
    <x v="0"/>
    <s v="Illinois"/>
    <s v="Seattle"/>
    <x v="2"/>
    <x v="6"/>
    <s v="Bookcases Product 42"/>
    <n v="772.14"/>
    <n v="2"/>
    <n v="0.2"/>
    <n v="130.41999999999999"/>
    <s v="CUST-7477"/>
    <x v="2"/>
    <x v="0"/>
    <n v="10001"/>
    <n v="1"/>
    <n v="0.16890719299608878"/>
  </r>
  <r>
    <s v="CA-2019-106478"/>
    <d v="2019-12-22T00:00:00"/>
    <d v="2019-12-27T00:00:00"/>
    <x v="3"/>
    <s v="Texas"/>
    <s v="New York City"/>
    <x v="1"/>
    <x v="7"/>
    <s v="Phones Product 20"/>
    <n v="650.5"/>
    <n v="5"/>
    <n v="0.1"/>
    <n v="178.41"/>
    <s v="CUST-7478"/>
    <x v="1"/>
    <x v="0"/>
    <n v="10001"/>
    <n v="5"/>
    <n v="0.27426594926979248"/>
  </r>
  <r>
    <s v="CA-2019-106479"/>
    <d v="2019-10-31T00:00:00"/>
    <d v="2019-11-02T00:00:00"/>
    <x v="2"/>
    <s v="Florida"/>
    <s v="Miami"/>
    <x v="1"/>
    <x v="7"/>
    <s v="Phones Product 11"/>
    <n v="635.46"/>
    <n v="4"/>
    <n v="0"/>
    <n v="135.96"/>
    <s v="CUST-7479"/>
    <x v="1"/>
    <x v="0"/>
    <n v="10001"/>
    <n v="2"/>
    <n v="0.21395524501935606"/>
  </r>
  <r>
    <s v="CA-2019-106480"/>
    <d v="2019-07-29T00:00:00"/>
    <d v="2019-07-31T00:00:00"/>
    <x v="0"/>
    <s v="Texas"/>
    <s v="New York City"/>
    <x v="1"/>
    <x v="3"/>
    <s v="Accessories Product 46"/>
    <n v="1306.05"/>
    <n v="5"/>
    <n v="0.1"/>
    <n v="107.53"/>
    <s v="CUST-7480"/>
    <x v="2"/>
    <x v="0"/>
    <n v="10001"/>
    <n v="2"/>
    <n v="8.2332223115500938E-2"/>
  </r>
  <r>
    <s v="CA-2019-106481"/>
    <d v="2019-09-16T00:00:00"/>
    <d v="2019-09-18T00:00:00"/>
    <x v="3"/>
    <s v="Texas"/>
    <s v="Miami"/>
    <x v="0"/>
    <x v="1"/>
    <s v="Binders Product 19"/>
    <n v="984.25"/>
    <n v="3"/>
    <n v="0.05"/>
    <n v="219.99"/>
    <s v="CUST-7481"/>
    <x v="1"/>
    <x v="0"/>
    <n v="10001"/>
    <n v="2"/>
    <n v="0.22351028702057404"/>
  </r>
  <r>
    <s v="CA-2019-106482"/>
    <d v="2019-06-08T00:00:00"/>
    <d v="2019-06-10T00:00:00"/>
    <x v="0"/>
    <s v="Texas"/>
    <s v="Chicago"/>
    <x v="1"/>
    <x v="7"/>
    <s v="Phones Product 2"/>
    <n v="1447.69"/>
    <n v="3"/>
    <n v="0.05"/>
    <n v="-41.07"/>
    <s v="CUST-7482"/>
    <x v="2"/>
    <x v="0"/>
    <n v="10001"/>
    <n v="2"/>
    <n v="-2.8369333213602358E-2"/>
  </r>
  <r>
    <s v="CA-2019-106483"/>
    <d v="2019-01-12T00:00:00"/>
    <d v="2019-01-13T00:00:00"/>
    <x v="1"/>
    <s v="Florida"/>
    <s v="Seattle"/>
    <x v="0"/>
    <x v="1"/>
    <s v="Binders Product 18"/>
    <n v="440.25"/>
    <n v="5"/>
    <n v="0.05"/>
    <n v="-64.92"/>
    <s v="CUST-7483"/>
    <x v="1"/>
    <x v="0"/>
    <n v="10001"/>
    <n v="1"/>
    <n v="-0.14746166950596251"/>
  </r>
  <r>
    <s v="CA-2019-106484"/>
    <d v="2019-08-07T00:00:00"/>
    <d v="2019-08-08T00:00:00"/>
    <x v="1"/>
    <s v="Washington"/>
    <s v="Houston"/>
    <x v="2"/>
    <x v="6"/>
    <s v="Bookcases Product 11"/>
    <n v="1379.06"/>
    <n v="5"/>
    <n v="0"/>
    <n v="-197.42"/>
    <s v="CUST-7484"/>
    <x v="1"/>
    <x v="0"/>
    <n v="10001"/>
    <n v="1"/>
    <n v="-0.14315548272011369"/>
  </r>
  <r>
    <s v="CA-2019-106485"/>
    <d v="2019-12-28T00:00:00"/>
    <d v="2019-12-29T00:00:00"/>
    <x v="3"/>
    <s v="Florida"/>
    <s v="Houston"/>
    <x v="0"/>
    <x v="0"/>
    <s v="Storage Product 32"/>
    <n v="1219.7"/>
    <n v="4"/>
    <n v="0.1"/>
    <n v="356.01"/>
    <s v="CUST-7485"/>
    <x v="0"/>
    <x v="0"/>
    <n v="10001"/>
    <n v="1"/>
    <n v="0.29188324997950316"/>
  </r>
  <r>
    <s v="CA-2019-106486"/>
    <d v="2019-08-10T00:00:00"/>
    <d v="2019-08-11T00:00:00"/>
    <x v="3"/>
    <s v="Washington"/>
    <s v="Miami"/>
    <x v="1"/>
    <x v="7"/>
    <s v="Phones Product 22"/>
    <n v="1374.23"/>
    <n v="3"/>
    <n v="0"/>
    <n v="117.01"/>
    <s v="CUST-7486"/>
    <x v="1"/>
    <x v="0"/>
    <n v="10001"/>
    <n v="1"/>
    <n v="8.5145863501742802E-2"/>
  </r>
  <r>
    <s v="CA-2019-106487"/>
    <d v="2019-12-18T00:00:00"/>
    <d v="2019-12-23T00:00:00"/>
    <x v="2"/>
    <s v="California"/>
    <s v="Seattle"/>
    <x v="1"/>
    <x v="3"/>
    <s v="Accessories Product 46"/>
    <n v="44.89"/>
    <n v="4"/>
    <n v="0.2"/>
    <n v="-7.78"/>
    <s v="CUST-7487"/>
    <x v="2"/>
    <x v="0"/>
    <n v="10001"/>
    <n v="5"/>
    <n v="-0.17331254176876809"/>
  </r>
  <r>
    <s v="CA-2019-106488"/>
    <d v="2019-11-08T00:00:00"/>
    <d v="2019-11-10T00:00:00"/>
    <x v="3"/>
    <s v="New York"/>
    <s v="Miami"/>
    <x v="0"/>
    <x v="5"/>
    <s v="Paper Product 16"/>
    <n v="1151.93"/>
    <n v="1"/>
    <n v="0.05"/>
    <n v="202.14"/>
    <s v="CUST-7488"/>
    <x v="0"/>
    <x v="0"/>
    <n v="10001"/>
    <n v="2"/>
    <n v="0.17547941281154233"/>
  </r>
  <r>
    <s v="CA-2019-106489"/>
    <d v="2019-01-23T00:00:00"/>
    <d v="2019-01-24T00:00:00"/>
    <x v="2"/>
    <s v="New York"/>
    <s v="Chicago"/>
    <x v="1"/>
    <x v="7"/>
    <s v="Phones Product 32"/>
    <n v="1435.76"/>
    <n v="4"/>
    <n v="0.05"/>
    <n v="142.66999999999999"/>
    <s v="CUST-7489"/>
    <x v="0"/>
    <x v="0"/>
    <n v="10001"/>
    <n v="1"/>
    <n v="9.9368975316208835E-2"/>
  </r>
  <r>
    <s v="CA-2019-106490"/>
    <d v="2019-12-06T00:00:00"/>
    <d v="2019-12-09T00:00:00"/>
    <x v="1"/>
    <s v="California"/>
    <s v="Los Angeles"/>
    <x v="2"/>
    <x v="6"/>
    <s v="Bookcases Product 28"/>
    <n v="137.63"/>
    <n v="5"/>
    <n v="0.2"/>
    <n v="-22.75"/>
    <s v="CUST-7490"/>
    <x v="0"/>
    <x v="0"/>
    <n v="10001"/>
    <n v="3"/>
    <n v="-0.16529826346000145"/>
  </r>
  <r>
    <s v="CA-2019-106491"/>
    <d v="2019-01-27T00:00:00"/>
    <d v="2019-02-01T00:00:00"/>
    <x v="3"/>
    <s v="Texas"/>
    <s v="Seattle"/>
    <x v="2"/>
    <x v="6"/>
    <s v="Bookcases Product 32"/>
    <n v="1163.07"/>
    <n v="5"/>
    <n v="0"/>
    <n v="50.31"/>
    <s v="CUST-7491"/>
    <x v="2"/>
    <x v="0"/>
    <n v="10001"/>
    <n v="5"/>
    <n v="4.3256209858392021E-2"/>
  </r>
  <r>
    <s v="CA-2019-106492"/>
    <d v="2019-12-28T00:00:00"/>
    <d v="2020-01-01T00:00:00"/>
    <x v="1"/>
    <s v="Texas"/>
    <s v="Houston"/>
    <x v="0"/>
    <x v="0"/>
    <s v="Storage Product 43"/>
    <n v="130.78"/>
    <n v="4"/>
    <n v="0.1"/>
    <n v="7.03"/>
    <s v="CUST-7492"/>
    <x v="0"/>
    <x v="0"/>
    <n v="10001"/>
    <n v="4"/>
    <n v="5.3754396696742625E-2"/>
  </r>
  <r>
    <s v="CA-2019-106493"/>
    <d v="2019-07-24T00:00:00"/>
    <d v="2019-07-26T00:00:00"/>
    <x v="2"/>
    <s v="Illinois"/>
    <s v="Chicago"/>
    <x v="1"/>
    <x v="3"/>
    <s v="Accessories Product 39"/>
    <n v="1319.19"/>
    <n v="3"/>
    <n v="0"/>
    <n v="283.32"/>
    <s v="CUST-7493"/>
    <x v="0"/>
    <x v="0"/>
    <n v="10001"/>
    <n v="2"/>
    <n v="0.21476815318490891"/>
  </r>
  <r>
    <s v="CA-2019-106494"/>
    <d v="2019-03-18T00:00:00"/>
    <d v="2019-03-23T00:00:00"/>
    <x v="2"/>
    <s v="Illinois"/>
    <s v="Miami"/>
    <x v="0"/>
    <x v="0"/>
    <s v="Storage Product 43"/>
    <n v="332.27"/>
    <n v="2"/>
    <n v="0.2"/>
    <n v="-13.64"/>
    <s v="CUST-7494"/>
    <x v="1"/>
    <x v="0"/>
    <n v="10001"/>
    <n v="5"/>
    <n v="-4.1050952538598133E-2"/>
  </r>
  <r>
    <s v="CA-2019-106495"/>
    <d v="2019-02-10T00:00:00"/>
    <d v="2019-02-13T00:00:00"/>
    <x v="2"/>
    <s v="Florida"/>
    <s v="Miami"/>
    <x v="2"/>
    <x v="8"/>
    <s v="Tables Product 2"/>
    <n v="350.13"/>
    <n v="3"/>
    <n v="0.1"/>
    <n v="40.79"/>
    <s v="CUST-7495"/>
    <x v="0"/>
    <x v="0"/>
    <n v="10001"/>
    <n v="3"/>
    <n v="0.11649958586810613"/>
  </r>
  <r>
    <s v="CA-2019-106496"/>
    <d v="2019-01-14T00:00:00"/>
    <d v="2019-01-18T00:00:00"/>
    <x v="3"/>
    <s v="Washington"/>
    <s v="Houston"/>
    <x v="0"/>
    <x v="1"/>
    <s v="Binders Product 23"/>
    <n v="317.44"/>
    <n v="2"/>
    <n v="0.1"/>
    <n v="35.979999999999997"/>
    <s v="CUST-7496"/>
    <x v="2"/>
    <x v="0"/>
    <n v="10001"/>
    <n v="4"/>
    <n v="0.11334425403225805"/>
  </r>
  <r>
    <s v="CA-2019-106497"/>
    <d v="2019-07-23T00:00:00"/>
    <d v="2019-07-26T00:00:00"/>
    <x v="2"/>
    <s v="Florida"/>
    <s v="Miami"/>
    <x v="0"/>
    <x v="0"/>
    <s v="Storage Product 17"/>
    <n v="508.61"/>
    <n v="4"/>
    <n v="0.1"/>
    <n v="-69.36"/>
    <s v="CUST-7497"/>
    <x v="1"/>
    <x v="0"/>
    <n v="10001"/>
    <n v="3"/>
    <n v="-0.13637167967597963"/>
  </r>
  <r>
    <s v="CA-2019-106498"/>
    <d v="2019-07-08T00:00:00"/>
    <d v="2019-07-10T00:00:00"/>
    <x v="0"/>
    <s v="Washington"/>
    <s v="Houston"/>
    <x v="0"/>
    <x v="0"/>
    <s v="Storage Product 36"/>
    <n v="841.74"/>
    <n v="5"/>
    <n v="0.05"/>
    <n v="-108.48"/>
    <s v="CUST-7498"/>
    <x v="2"/>
    <x v="0"/>
    <n v="10001"/>
    <n v="2"/>
    <n v="-0.12887589992159099"/>
  </r>
  <r>
    <s v="CA-2019-106499"/>
    <d v="2019-02-20T00:00:00"/>
    <d v="2019-02-23T00:00:00"/>
    <x v="2"/>
    <s v="Texas"/>
    <s v="Houston"/>
    <x v="2"/>
    <x v="8"/>
    <s v="Tables Product 37"/>
    <n v="130.34"/>
    <n v="2"/>
    <n v="0.2"/>
    <n v="-15.05"/>
    <s v="CUST-7499"/>
    <x v="1"/>
    <x v="0"/>
    <n v="10001"/>
    <n v="3"/>
    <n v="-0.11546723952738991"/>
  </r>
  <r>
    <s v="CA-2019-106500"/>
    <d v="2019-04-23T00:00:00"/>
    <d v="2019-04-27T00:00:00"/>
    <x v="2"/>
    <s v="Florida"/>
    <s v="Los Angeles"/>
    <x v="2"/>
    <x v="6"/>
    <s v="Bookcases Product 34"/>
    <n v="1145.6099999999999"/>
    <n v="1"/>
    <n v="0.1"/>
    <n v="-110.26"/>
    <s v="CUST-7500"/>
    <x v="0"/>
    <x v="0"/>
    <n v="10001"/>
    <n v="4"/>
    <n v="-9.6245668246610988E-2"/>
  </r>
  <r>
    <s v="CA-2019-106501"/>
    <d v="2019-07-23T00:00:00"/>
    <d v="2019-07-28T00:00:00"/>
    <x v="3"/>
    <s v="Illinois"/>
    <s v="Los Angeles"/>
    <x v="0"/>
    <x v="0"/>
    <s v="Storage Product 4"/>
    <n v="360.29"/>
    <n v="3"/>
    <n v="0.05"/>
    <n v="31.79"/>
    <s v="CUST-7501"/>
    <x v="1"/>
    <x v="0"/>
    <n v="10001"/>
    <n v="5"/>
    <n v="8.8234477781786891E-2"/>
  </r>
  <r>
    <s v="CA-2019-106502"/>
    <d v="2019-02-09T00:00:00"/>
    <d v="2019-02-11T00:00:00"/>
    <x v="2"/>
    <s v="Texas"/>
    <s v="Miami"/>
    <x v="0"/>
    <x v="5"/>
    <s v="Paper Product 26"/>
    <n v="941.35"/>
    <n v="4"/>
    <n v="0"/>
    <n v="174.14"/>
    <s v="CUST-7502"/>
    <x v="1"/>
    <x v="0"/>
    <n v="10001"/>
    <n v="2"/>
    <n v="0.18498964253465766"/>
  </r>
  <r>
    <s v="CA-2019-106503"/>
    <d v="2019-08-04T00:00:00"/>
    <d v="2019-08-05T00:00:00"/>
    <x v="1"/>
    <s v="Illinois"/>
    <s v="Houston"/>
    <x v="2"/>
    <x v="8"/>
    <s v="Tables Product 3"/>
    <n v="246.08"/>
    <n v="1"/>
    <n v="0.1"/>
    <n v="-17.03"/>
    <s v="CUST-7503"/>
    <x v="2"/>
    <x v="0"/>
    <n v="10001"/>
    <n v="1"/>
    <n v="-6.9205136540962289E-2"/>
  </r>
  <r>
    <s v="CA-2019-106504"/>
    <d v="2019-03-27T00:00:00"/>
    <d v="2019-04-01T00:00:00"/>
    <x v="1"/>
    <s v="California"/>
    <s v="New York City"/>
    <x v="1"/>
    <x v="7"/>
    <s v="Phones Product 8"/>
    <n v="221.34"/>
    <n v="3"/>
    <n v="0.1"/>
    <n v="18.73"/>
    <s v="CUST-7504"/>
    <x v="0"/>
    <x v="0"/>
    <n v="10001"/>
    <n v="5"/>
    <n v="8.4620945152254448E-2"/>
  </r>
  <r>
    <s v="CA-2019-106505"/>
    <d v="2019-01-12T00:00:00"/>
    <d v="2019-01-13T00:00:00"/>
    <x v="2"/>
    <s v="California"/>
    <s v="Miami"/>
    <x v="0"/>
    <x v="5"/>
    <s v="Paper Product 43"/>
    <n v="605.39"/>
    <n v="4"/>
    <n v="0"/>
    <n v="175"/>
    <s v="CUST-7505"/>
    <x v="1"/>
    <x v="0"/>
    <n v="10001"/>
    <n v="1"/>
    <n v="0.28906985579543765"/>
  </r>
  <r>
    <s v="CA-2019-106506"/>
    <d v="2019-05-11T00:00:00"/>
    <d v="2019-05-14T00:00:00"/>
    <x v="1"/>
    <s v="Texas"/>
    <s v="Seattle"/>
    <x v="0"/>
    <x v="5"/>
    <s v="Paper Product 29"/>
    <n v="241.5"/>
    <n v="2"/>
    <n v="0"/>
    <n v="23.76"/>
    <s v="CUST-7506"/>
    <x v="1"/>
    <x v="0"/>
    <n v="10001"/>
    <n v="3"/>
    <n v="9.8385093167701873E-2"/>
  </r>
  <r>
    <s v="CA-2019-106507"/>
    <d v="2019-07-09T00:00:00"/>
    <d v="2019-07-12T00:00:00"/>
    <x v="1"/>
    <s v="New York"/>
    <s v="Los Angeles"/>
    <x v="0"/>
    <x v="1"/>
    <s v="Binders Product 10"/>
    <n v="457.75"/>
    <n v="2"/>
    <n v="0.05"/>
    <n v="-69.87"/>
    <s v="CUST-7507"/>
    <x v="0"/>
    <x v="0"/>
    <n v="10001"/>
    <n v="3"/>
    <n v="-0.15263790278536321"/>
  </r>
  <r>
    <s v="CA-2019-106508"/>
    <d v="2019-06-25T00:00:00"/>
    <d v="2019-06-28T00:00:00"/>
    <x v="3"/>
    <s v="Texas"/>
    <s v="Houston"/>
    <x v="0"/>
    <x v="0"/>
    <s v="Storage Product 50"/>
    <n v="1195.01"/>
    <n v="5"/>
    <n v="0.05"/>
    <n v="-61.01"/>
    <s v="CUST-7508"/>
    <x v="0"/>
    <x v="0"/>
    <n v="10001"/>
    <n v="3"/>
    <n v="-5.1053966075597694E-2"/>
  </r>
  <r>
    <s v="CA-2019-106509"/>
    <d v="2019-10-25T00:00:00"/>
    <d v="2019-10-28T00:00:00"/>
    <x v="2"/>
    <s v="Florida"/>
    <s v="Chicago"/>
    <x v="1"/>
    <x v="3"/>
    <s v="Accessories Product 9"/>
    <n v="495.62"/>
    <n v="3"/>
    <n v="0"/>
    <n v="66.739999999999995"/>
    <s v="CUST-7509"/>
    <x v="2"/>
    <x v="0"/>
    <n v="10001"/>
    <n v="3"/>
    <n v="0.13465961825592188"/>
  </r>
  <r>
    <s v="CA-2019-106510"/>
    <d v="2019-02-16T00:00:00"/>
    <d v="2019-02-20T00:00:00"/>
    <x v="3"/>
    <s v="Texas"/>
    <s v="Houston"/>
    <x v="2"/>
    <x v="4"/>
    <s v="Chairs Product 12"/>
    <n v="149.6"/>
    <n v="4"/>
    <n v="0.05"/>
    <n v="2.4500000000000002"/>
    <s v="CUST-7510"/>
    <x v="2"/>
    <x v="0"/>
    <n v="10001"/>
    <n v="4"/>
    <n v="1.6377005347593586E-2"/>
  </r>
  <r>
    <s v="CA-2019-106511"/>
    <d v="2019-02-13T00:00:00"/>
    <d v="2019-02-16T00:00:00"/>
    <x v="1"/>
    <s v="California"/>
    <s v="Houston"/>
    <x v="2"/>
    <x v="4"/>
    <s v="Chairs Product 9"/>
    <n v="1242.3900000000001"/>
    <n v="5"/>
    <n v="0.05"/>
    <n v="-57.93"/>
    <s v="CUST-7511"/>
    <x v="0"/>
    <x v="0"/>
    <n v="10001"/>
    <n v="3"/>
    <n v="-4.6627870475454566E-2"/>
  </r>
  <r>
    <s v="CA-2019-106512"/>
    <d v="2019-08-18T00:00:00"/>
    <d v="2019-08-20T00:00:00"/>
    <x v="0"/>
    <s v="California"/>
    <s v="Los Angeles"/>
    <x v="0"/>
    <x v="5"/>
    <s v="Paper Product 11"/>
    <n v="586.5"/>
    <n v="5"/>
    <n v="0.2"/>
    <n v="133.80000000000001"/>
    <s v="CUST-7512"/>
    <x v="2"/>
    <x v="0"/>
    <n v="10001"/>
    <n v="2"/>
    <n v="0.22813299232736575"/>
  </r>
  <r>
    <s v="CA-2019-106513"/>
    <d v="2019-07-26T00:00:00"/>
    <d v="2019-07-29T00:00:00"/>
    <x v="0"/>
    <s v="Florida"/>
    <s v="Houston"/>
    <x v="2"/>
    <x v="8"/>
    <s v="Tables Product 32"/>
    <n v="994.07"/>
    <n v="3"/>
    <n v="0.05"/>
    <n v="198.58"/>
    <s v="CUST-7513"/>
    <x v="0"/>
    <x v="0"/>
    <n v="10001"/>
    <n v="3"/>
    <n v="0.1997646041023268"/>
  </r>
  <r>
    <s v="CA-2019-106514"/>
    <d v="2019-01-18T00:00:00"/>
    <d v="2019-01-21T00:00:00"/>
    <x v="2"/>
    <s v="New York"/>
    <s v="Chicago"/>
    <x v="2"/>
    <x v="6"/>
    <s v="Bookcases Product 48"/>
    <n v="1160"/>
    <n v="3"/>
    <n v="0"/>
    <n v="-102.72"/>
    <s v="CUST-7514"/>
    <x v="1"/>
    <x v="0"/>
    <n v="10001"/>
    <n v="3"/>
    <n v="-8.855172413793104E-2"/>
  </r>
  <r>
    <s v="CA-2019-106515"/>
    <d v="2019-03-31T00:00:00"/>
    <d v="2019-04-04T00:00:00"/>
    <x v="2"/>
    <s v="Texas"/>
    <s v="Los Angeles"/>
    <x v="1"/>
    <x v="7"/>
    <s v="Phones Product 24"/>
    <n v="183.31"/>
    <n v="5"/>
    <n v="0"/>
    <n v="16.53"/>
    <s v="CUST-7515"/>
    <x v="0"/>
    <x v="0"/>
    <n v="10001"/>
    <n v="4"/>
    <n v="9.0175113196224982E-2"/>
  </r>
  <r>
    <s v="CA-2019-106516"/>
    <d v="2019-12-01T00:00:00"/>
    <d v="2019-12-04T00:00:00"/>
    <x v="2"/>
    <s v="Florida"/>
    <s v="Seattle"/>
    <x v="2"/>
    <x v="4"/>
    <s v="Chairs Product 1"/>
    <n v="603.87"/>
    <n v="2"/>
    <n v="0.05"/>
    <n v="-17.899999999999999"/>
    <s v="CUST-7516"/>
    <x v="1"/>
    <x v="0"/>
    <n v="10001"/>
    <n v="3"/>
    <n v="-2.9642141520525939E-2"/>
  </r>
  <r>
    <s v="CA-2019-106517"/>
    <d v="2019-03-05T00:00:00"/>
    <d v="2019-03-07T00:00:00"/>
    <x v="3"/>
    <s v="Washington"/>
    <s v="Miami"/>
    <x v="2"/>
    <x v="8"/>
    <s v="Tables Product 15"/>
    <n v="92.78"/>
    <n v="1"/>
    <n v="0.2"/>
    <n v="21.71"/>
    <s v="CUST-7517"/>
    <x v="2"/>
    <x v="0"/>
    <n v="10001"/>
    <n v="2"/>
    <n v="0.2339943953438241"/>
  </r>
  <r>
    <s v="CA-2019-106518"/>
    <d v="2019-08-19T00:00:00"/>
    <d v="2019-08-21T00:00:00"/>
    <x v="1"/>
    <s v="Illinois"/>
    <s v="Chicago"/>
    <x v="2"/>
    <x v="6"/>
    <s v="Bookcases Product 22"/>
    <n v="392.4"/>
    <n v="1"/>
    <n v="0.1"/>
    <n v="12.49"/>
    <s v="CUST-7518"/>
    <x v="2"/>
    <x v="0"/>
    <n v="10001"/>
    <n v="2"/>
    <n v="3.1829765545361877E-2"/>
  </r>
  <r>
    <s v="CA-2019-106519"/>
    <d v="2019-08-02T00:00:00"/>
    <d v="2019-08-03T00:00:00"/>
    <x v="3"/>
    <s v="New York"/>
    <s v="Los Angeles"/>
    <x v="2"/>
    <x v="6"/>
    <s v="Bookcases Product 27"/>
    <n v="694.98"/>
    <n v="1"/>
    <n v="0.05"/>
    <n v="-48.85"/>
    <s v="CUST-7519"/>
    <x v="2"/>
    <x v="0"/>
    <n v="10001"/>
    <n v="1"/>
    <n v="-7.028979251201474E-2"/>
  </r>
  <r>
    <s v="CA-2019-106520"/>
    <d v="2019-06-10T00:00:00"/>
    <d v="2019-06-12T00:00:00"/>
    <x v="1"/>
    <s v="Florida"/>
    <s v="Los Angeles"/>
    <x v="2"/>
    <x v="8"/>
    <s v="Tables Product 42"/>
    <n v="265.01"/>
    <n v="5"/>
    <n v="0.2"/>
    <n v="-3.16"/>
    <s v="CUST-7520"/>
    <x v="0"/>
    <x v="0"/>
    <n v="10001"/>
    <n v="2"/>
    <n v="-1.1924078336666541E-2"/>
  </r>
  <r>
    <s v="CA-2019-106521"/>
    <d v="2019-04-27T00:00:00"/>
    <d v="2019-05-01T00:00:00"/>
    <x v="0"/>
    <s v="Florida"/>
    <s v="Houston"/>
    <x v="0"/>
    <x v="5"/>
    <s v="Paper Product 3"/>
    <n v="841.34"/>
    <n v="2"/>
    <n v="0.2"/>
    <n v="17.93"/>
    <s v="CUST-7521"/>
    <x v="0"/>
    <x v="0"/>
    <n v="10001"/>
    <n v="4"/>
    <n v="2.1311241590795633E-2"/>
  </r>
  <r>
    <s v="CA-2019-106522"/>
    <d v="2019-09-03T00:00:00"/>
    <d v="2019-09-04T00:00:00"/>
    <x v="0"/>
    <s v="Illinois"/>
    <s v="Seattle"/>
    <x v="1"/>
    <x v="2"/>
    <s v="Laptops Product 10"/>
    <n v="717.17"/>
    <n v="4"/>
    <n v="0.2"/>
    <n v="108.12"/>
    <s v="CUST-7522"/>
    <x v="2"/>
    <x v="0"/>
    <n v="10001"/>
    <n v="1"/>
    <n v="0.15075923421225096"/>
  </r>
  <r>
    <s v="CA-2019-106523"/>
    <d v="2019-03-31T00:00:00"/>
    <d v="2019-04-04T00:00:00"/>
    <x v="2"/>
    <s v="California"/>
    <s v="Seattle"/>
    <x v="2"/>
    <x v="8"/>
    <s v="Tables Product 22"/>
    <n v="1478.32"/>
    <n v="4"/>
    <n v="0.2"/>
    <n v="-25.38"/>
    <s v="CUST-7523"/>
    <x v="0"/>
    <x v="0"/>
    <n v="10001"/>
    <n v="4"/>
    <n v="-1.7168136803939606E-2"/>
  </r>
  <r>
    <s v="CA-2019-106524"/>
    <d v="2019-10-30T00:00:00"/>
    <d v="2019-11-01T00:00:00"/>
    <x v="3"/>
    <s v="Illinois"/>
    <s v="New York City"/>
    <x v="1"/>
    <x v="3"/>
    <s v="Accessories Product 8"/>
    <n v="232.97"/>
    <n v="1"/>
    <n v="0.05"/>
    <n v="-3.86"/>
    <s v="CUST-7524"/>
    <x v="0"/>
    <x v="0"/>
    <n v="10001"/>
    <n v="2"/>
    <n v="-1.6568656908614844E-2"/>
  </r>
  <r>
    <s v="CA-2019-106525"/>
    <d v="2019-10-17T00:00:00"/>
    <d v="2019-10-21T00:00:00"/>
    <x v="3"/>
    <s v="New York"/>
    <s v="Seattle"/>
    <x v="2"/>
    <x v="6"/>
    <s v="Bookcases Product 43"/>
    <n v="448.13"/>
    <n v="5"/>
    <n v="0"/>
    <n v="27.57"/>
    <s v="CUST-7525"/>
    <x v="2"/>
    <x v="0"/>
    <n v="10001"/>
    <n v="4"/>
    <n v="6.1522326110726798E-2"/>
  </r>
  <r>
    <s v="CA-2019-106526"/>
    <d v="2019-05-15T00:00:00"/>
    <d v="2019-05-17T00:00:00"/>
    <x v="1"/>
    <s v="Texas"/>
    <s v="Los Angeles"/>
    <x v="0"/>
    <x v="1"/>
    <s v="Binders Product 36"/>
    <n v="721.24"/>
    <n v="4"/>
    <n v="0.1"/>
    <n v="-46.03"/>
    <s v="CUST-7526"/>
    <x v="1"/>
    <x v="0"/>
    <n v="10001"/>
    <n v="2"/>
    <n v="-6.3820642227275251E-2"/>
  </r>
  <r>
    <s v="CA-2019-106527"/>
    <d v="2019-12-19T00:00:00"/>
    <d v="2019-12-22T00:00:00"/>
    <x v="0"/>
    <s v="Texas"/>
    <s v="Houston"/>
    <x v="0"/>
    <x v="5"/>
    <s v="Paper Product 42"/>
    <n v="1420.78"/>
    <n v="2"/>
    <n v="0.1"/>
    <n v="-23.3"/>
    <s v="CUST-7527"/>
    <x v="0"/>
    <x v="0"/>
    <n v="10001"/>
    <n v="3"/>
    <n v="-1.6399442559720718E-2"/>
  </r>
  <r>
    <s v="CA-2019-106528"/>
    <d v="2019-02-09T00:00:00"/>
    <d v="2019-02-14T00:00:00"/>
    <x v="0"/>
    <s v="Illinois"/>
    <s v="New York City"/>
    <x v="0"/>
    <x v="1"/>
    <s v="Binders Product 9"/>
    <n v="241.95"/>
    <n v="3"/>
    <n v="0"/>
    <n v="59.06"/>
    <s v="CUST-7528"/>
    <x v="2"/>
    <x v="0"/>
    <n v="10001"/>
    <n v="5"/>
    <n v="0.24410002066542677"/>
  </r>
  <r>
    <s v="CA-2019-106529"/>
    <d v="2019-05-29T00:00:00"/>
    <d v="2019-05-31T00:00:00"/>
    <x v="3"/>
    <s v="Illinois"/>
    <s v="Seattle"/>
    <x v="0"/>
    <x v="1"/>
    <s v="Binders Product 40"/>
    <n v="305.5"/>
    <n v="5"/>
    <n v="0.05"/>
    <n v="2.42"/>
    <s v="CUST-7529"/>
    <x v="0"/>
    <x v="0"/>
    <n v="10001"/>
    <n v="2"/>
    <n v="7.921440261865793E-3"/>
  </r>
  <r>
    <s v="CA-2019-106530"/>
    <d v="2019-05-15T00:00:00"/>
    <d v="2019-05-20T00:00:00"/>
    <x v="3"/>
    <s v="California"/>
    <s v="New York City"/>
    <x v="1"/>
    <x v="3"/>
    <s v="Accessories Product 29"/>
    <n v="634.95000000000005"/>
    <n v="3"/>
    <n v="0.2"/>
    <n v="-79.150000000000006"/>
    <s v="CUST-7530"/>
    <x v="2"/>
    <x v="0"/>
    <n v="10001"/>
    <n v="5"/>
    <n v="-0.12465548468383338"/>
  </r>
  <r>
    <s v="CA-2019-106531"/>
    <d v="2019-01-03T00:00:00"/>
    <d v="2019-01-05T00:00:00"/>
    <x v="1"/>
    <s v="Florida"/>
    <s v="Houston"/>
    <x v="2"/>
    <x v="4"/>
    <s v="Chairs Product 48"/>
    <n v="919.49"/>
    <n v="4"/>
    <n v="0.2"/>
    <n v="-59.19"/>
    <s v="CUST-7531"/>
    <x v="0"/>
    <x v="0"/>
    <n v="10001"/>
    <n v="2"/>
    <n v="-6.4372641355534041E-2"/>
  </r>
  <r>
    <s v="CA-2019-106532"/>
    <d v="2019-12-28T00:00:00"/>
    <d v="2019-12-30T00:00:00"/>
    <x v="0"/>
    <s v="Illinois"/>
    <s v="Seattle"/>
    <x v="1"/>
    <x v="7"/>
    <s v="Phones Product 27"/>
    <n v="1387.86"/>
    <n v="3"/>
    <n v="0"/>
    <n v="393.59"/>
    <s v="CUST-7532"/>
    <x v="1"/>
    <x v="0"/>
    <n v="10001"/>
    <n v="2"/>
    <n v="0.28359488709235803"/>
  </r>
  <r>
    <s v="CA-2019-106533"/>
    <d v="2019-02-11T00:00:00"/>
    <d v="2019-02-13T00:00:00"/>
    <x v="3"/>
    <s v="Washington"/>
    <s v="Seattle"/>
    <x v="0"/>
    <x v="5"/>
    <s v="Paper Product 18"/>
    <n v="712.69"/>
    <n v="5"/>
    <n v="0.05"/>
    <n v="-105.69"/>
    <s v="CUST-7533"/>
    <x v="1"/>
    <x v="0"/>
    <n v="10001"/>
    <n v="2"/>
    <n v="-0.14829729615962059"/>
  </r>
  <r>
    <s v="CA-2019-106534"/>
    <d v="2019-07-27T00:00:00"/>
    <d v="2019-07-30T00:00:00"/>
    <x v="1"/>
    <s v="Florida"/>
    <s v="Miami"/>
    <x v="1"/>
    <x v="7"/>
    <s v="Phones Product 9"/>
    <n v="500.11"/>
    <n v="1"/>
    <n v="0.1"/>
    <n v="145.44999999999999"/>
    <s v="CUST-7534"/>
    <x v="1"/>
    <x v="0"/>
    <n v="10001"/>
    <n v="3"/>
    <n v="0.29083601607646314"/>
  </r>
  <r>
    <s v="CA-2019-106535"/>
    <d v="2019-02-20T00:00:00"/>
    <d v="2019-02-21T00:00:00"/>
    <x v="1"/>
    <s v="California"/>
    <s v="Miami"/>
    <x v="2"/>
    <x v="4"/>
    <s v="Chairs Product 22"/>
    <n v="1250.83"/>
    <n v="3"/>
    <n v="0.2"/>
    <n v="-49.92"/>
    <s v="CUST-7535"/>
    <x v="1"/>
    <x v="0"/>
    <n v="10001"/>
    <n v="1"/>
    <n v="-3.9909500091938957E-2"/>
  </r>
  <r>
    <s v="CA-2019-106536"/>
    <d v="2019-02-01T00:00:00"/>
    <d v="2019-02-02T00:00:00"/>
    <x v="0"/>
    <s v="Washington"/>
    <s v="New York City"/>
    <x v="0"/>
    <x v="5"/>
    <s v="Paper Product 22"/>
    <n v="62.61"/>
    <n v="2"/>
    <n v="0.2"/>
    <n v="1.33"/>
    <s v="CUST-7536"/>
    <x v="2"/>
    <x v="0"/>
    <n v="10001"/>
    <n v="1"/>
    <n v="2.1242613001118033E-2"/>
  </r>
  <r>
    <s v="CA-2019-106537"/>
    <d v="2019-07-02T00:00:00"/>
    <d v="2019-07-03T00:00:00"/>
    <x v="3"/>
    <s v="California"/>
    <s v="Seattle"/>
    <x v="0"/>
    <x v="0"/>
    <s v="Storage Product 41"/>
    <n v="891.67"/>
    <n v="2"/>
    <n v="0.05"/>
    <n v="-151.49"/>
    <s v="CUST-7537"/>
    <x v="1"/>
    <x v="0"/>
    <n v="10001"/>
    <n v="1"/>
    <n v="-0.16989469198245991"/>
  </r>
  <r>
    <s v="CA-2019-106538"/>
    <d v="2019-09-14T00:00:00"/>
    <d v="2019-09-16T00:00:00"/>
    <x v="0"/>
    <s v="Washington"/>
    <s v="Seattle"/>
    <x v="0"/>
    <x v="0"/>
    <s v="Storage Product 25"/>
    <n v="383.61"/>
    <n v="5"/>
    <n v="0"/>
    <n v="-66.239999999999995"/>
    <s v="CUST-7538"/>
    <x v="2"/>
    <x v="0"/>
    <n v="10001"/>
    <n v="2"/>
    <n v="-0.1726753734261359"/>
  </r>
  <r>
    <s v="CA-2019-106539"/>
    <d v="2019-01-14T00:00:00"/>
    <d v="2019-01-17T00:00:00"/>
    <x v="1"/>
    <s v="New York"/>
    <s v="Chicago"/>
    <x v="2"/>
    <x v="6"/>
    <s v="Bookcases Product 47"/>
    <n v="1147.6199999999999"/>
    <n v="4"/>
    <n v="0.2"/>
    <n v="154.94"/>
    <s v="CUST-7539"/>
    <x v="1"/>
    <x v="0"/>
    <n v="10001"/>
    <n v="3"/>
    <n v="0.13500984646485772"/>
  </r>
  <r>
    <s v="CA-2019-106540"/>
    <d v="2019-01-18T00:00:00"/>
    <d v="2019-01-23T00:00:00"/>
    <x v="1"/>
    <s v="Washington"/>
    <s v="Los Angeles"/>
    <x v="1"/>
    <x v="2"/>
    <s v="Laptops Product 11"/>
    <n v="543.95000000000005"/>
    <n v="1"/>
    <n v="0"/>
    <n v="118.71"/>
    <s v="CUST-7540"/>
    <x v="1"/>
    <x v="0"/>
    <n v="10001"/>
    <n v="5"/>
    <n v="0.2182369703097711"/>
  </r>
  <r>
    <s v="CA-2019-106541"/>
    <d v="2019-01-08T00:00:00"/>
    <d v="2019-01-11T00:00:00"/>
    <x v="0"/>
    <s v="New York"/>
    <s v="Houston"/>
    <x v="1"/>
    <x v="3"/>
    <s v="Accessories Product 49"/>
    <n v="800.02"/>
    <n v="5"/>
    <n v="0.1"/>
    <n v="56.22"/>
    <s v="CUST-7541"/>
    <x v="0"/>
    <x v="0"/>
    <n v="10001"/>
    <n v="3"/>
    <n v="7.0273243168920779E-2"/>
  </r>
  <r>
    <s v="CA-2019-106542"/>
    <d v="2019-12-16T00:00:00"/>
    <d v="2019-12-18T00:00:00"/>
    <x v="1"/>
    <s v="Illinois"/>
    <s v="Houston"/>
    <x v="1"/>
    <x v="2"/>
    <s v="Laptops Product 37"/>
    <n v="635.32000000000005"/>
    <n v="5"/>
    <n v="0"/>
    <n v="-32.36"/>
    <s v="CUST-7542"/>
    <x v="2"/>
    <x v="0"/>
    <n v="10001"/>
    <n v="2"/>
    <n v="-5.0934961908959263E-2"/>
  </r>
  <r>
    <s v="CA-2019-106543"/>
    <d v="2019-06-16T00:00:00"/>
    <d v="2019-06-18T00:00:00"/>
    <x v="1"/>
    <s v="California"/>
    <s v="Chicago"/>
    <x v="0"/>
    <x v="1"/>
    <s v="Binders Product 16"/>
    <n v="1091.26"/>
    <n v="3"/>
    <n v="0.05"/>
    <n v="116.48"/>
    <s v="CUST-7543"/>
    <x v="1"/>
    <x v="0"/>
    <n v="10001"/>
    <n v="2"/>
    <n v="0.10673899895533603"/>
  </r>
  <r>
    <s v="CA-2019-106544"/>
    <d v="2019-06-21T00:00:00"/>
    <d v="2019-06-26T00:00:00"/>
    <x v="3"/>
    <s v="Texas"/>
    <s v="New York City"/>
    <x v="2"/>
    <x v="6"/>
    <s v="Bookcases Product 27"/>
    <n v="339.53"/>
    <n v="4"/>
    <n v="0.2"/>
    <n v="-59.09"/>
    <s v="CUST-7544"/>
    <x v="2"/>
    <x v="0"/>
    <n v="10001"/>
    <n v="5"/>
    <n v="-0.17403469501958593"/>
  </r>
  <r>
    <s v="CA-2019-106545"/>
    <d v="2019-05-21T00:00:00"/>
    <d v="2019-05-24T00:00:00"/>
    <x v="3"/>
    <s v="Florida"/>
    <s v="New York City"/>
    <x v="2"/>
    <x v="4"/>
    <s v="Chairs Product 6"/>
    <n v="385.9"/>
    <n v="5"/>
    <n v="0.2"/>
    <n v="-11.45"/>
    <s v="CUST-7545"/>
    <x v="2"/>
    <x v="0"/>
    <n v="10001"/>
    <n v="3"/>
    <n v="-2.967089919668308E-2"/>
  </r>
  <r>
    <s v="CA-2019-106546"/>
    <d v="2019-08-20T00:00:00"/>
    <d v="2019-08-25T00:00:00"/>
    <x v="1"/>
    <s v="Texas"/>
    <s v="Chicago"/>
    <x v="2"/>
    <x v="6"/>
    <s v="Bookcases Product 15"/>
    <n v="793.64"/>
    <n v="3"/>
    <n v="0"/>
    <n v="61.23"/>
    <s v="CUST-7546"/>
    <x v="0"/>
    <x v="0"/>
    <n v="10001"/>
    <n v="5"/>
    <n v="7.7150849251549816E-2"/>
  </r>
  <r>
    <s v="CA-2019-106547"/>
    <d v="2019-09-16T00:00:00"/>
    <d v="2019-09-19T00:00:00"/>
    <x v="1"/>
    <s v="Florida"/>
    <s v="Houston"/>
    <x v="2"/>
    <x v="4"/>
    <s v="Chairs Product 39"/>
    <n v="1078.8800000000001"/>
    <n v="1"/>
    <n v="0.1"/>
    <n v="-23.48"/>
    <s v="CUST-7547"/>
    <x v="0"/>
    <x v="0"/>
    <n v="10001"/>
    <n v="3"/>
    <n v="-2.1763310099362301E-2"/>
  </r>
  <r>
    <s v="CA-2019-106548"/>
    <d v="2019-09-22T00:00:00"/>
    <d v="2019-09-23T00:00:00"/>
    <x v="0"/>
    <s v="Illinois"/>
    <s v="Miami"/>
    <x v="2"/>
    <x v="4"/>
    <s v="Chairs Product 43"/>
    <n v="885.66"/>
    <n v="4"/>
    <n v="0.2"/>
    <n v="-74.900000000000006"/>
    <s v="CUST-7548"/>
    <x v="0"/>
    <x v="0"/>
    <n v="10001"/>
    <n v="1"/>
    <n v="-8.4569699433191078E-2"/>
  </r>
  <r>
    <s v="CA-2019-106549"/>
    <d v="2019-09-25T00:00:00"/>
    <d v="2019-09-27T00:00:00"/>
    <x v="0"/>
    <s v="Texas"/>
    <s v="Houston"/>
    <x v="2"/>
    <x v="6"/>
    <s v="Bookcases Product 11"/>
    <n v="1387.49"/>
    <n v="1"/>
    <n v="0.1"/>
    <n v="267.37"/>
    <s v="CUST-7549"/>
    <x v="2"/>
    <x v="0"/>
    <n v="10001"/>
    <n v="2"/>
    <n v="0.19270048793144456"/>
  </r>
  <r>
    <s v="CA-2019-106550"/>
    <d v="2019-08-28T00:00:00"/>
    <d v="2019-08-29T00:00:00"/>
    <x v="1"/>
    <s v="Florida"/>
    <s v="New York City"/>
    <x v="2"/>
    <x v="4"/>
    <s v="Chairs Product 35"/>
    <n v="207.69"/>
    <n v="5"/>
    <n v="0.05"/>
    <n v="52.91"/>
    <s v="CUST-7550"/>
    <x v="1"/>
    <x v="0"/>
    <n v="10001"/>
    <n v="1"/>
    <n v="0.25475468245943472"/>
  </r>
  <r>
    <s v="CA-2019-106551"/>
    <d v="2019-09-13T00:00:00"/>
    <d v="2019-09-15T00:00:00"/>
    <x v="1"/>
    <s v="Florida"/>
    <s v="Houston"/>
    <x v="1"/>
    <x v="7"/>
    <s v="Phones Product 1"/>
    <n v="126.59"/>
    <n v="5"/>
    <n v="0.05"/>
    <n v="2.44"/>
    <s v="CUST-7551"/>
    <x v="1"/>
    <x v="0"/>
    <n v="10001"/>
    <n v="2"/>
    <n v="1.9274824235721619E-2"/>
  </r>
  <r>
    <s v="CA-2019-106552"/>
    <d v="2019-03-10T00:00:00"/>
    <d v="2019-03-12T00:00:00"/>
    <x v="0"/>
    <s v="California"/>
    <s v="Los Angeles"/>
    <x v="0"/>
    <x v="0"/>
    <s v="Storage Product 21"/>
    <n v="567.95000000000005"/>
    <n v="2"/>
    <n v="0.05"/>
    <n v="2.85"/>
    <s v="CUST-7552"/>
    <x v="2"/>
    <x v="0"/>
    <n v="10001"/>
    <n v="2"/>
    <n v="5.0180473633242365E-3"/>
  </r>
  <r>
    <s v="CA-2019-106553"/>
    <d v="2019-06-20T00:00:00"/>
    <d v="2019-06-23T00:00:00"/>
    <x v="3"/>
    <s v="Florida"/>
    <s v="Los Angeles"/>
    <x v="2"/>
    <x v="8"/>
    <s v="Tables Product 31"/>
    <n v="1464.5"/>
    <n v="2"/>
    <n v="0.05"/>
    <n v="-106.28"/>
    <s v="CUST-7553"/>
    <x v="1"/>
    <x v="0"/>
    <n v="10001"/>
    <n v="3"/>
    <n v="-7.2570843291225678E-2"/>
  </r>
  <r>
    <s v="CA-2019-106554"/>
    <d v="2019-12-18T00:00:00"/>
    <d v="2019-12-22T00:00:00"/>
    <x v="1"/>
    <s v="Florida"/>
    <s v="New York City"/>
    <x v="0"/>
    <x v="5"/>
    <s v="Paper Product 47"/>
    <n v="619.16999999999996"/>
    <n v="5"/>
    <n v="0.2"/>
    <n v="153.53"/>
    <s v="CUST-7554"/>
    <x v="0"/>
    <x v="0"/>
    <n v="10001"/>
    <n v="4"/>
    <n v="0.24796098002164188"/>
  </r>
  <r>
    <s v="CA-2019-106555"/>
    <d v="2019-09-10T00:00:00"/>
    <d v="2019-09-11T00:00:00"/>
    <x v="2"/>
    <s v="Texas"/>
    <s v="Seattle"/>
    <x v="2"/>
    <x v="6"/>
    <s v="Bookcases Product 18"/>
    <n v="769.7"/>
    <n v="3"/>
    <n v="0.1"/>
    <n v="-111.1"/>
    <s v="CUST-7555"/>
    <x v="0"/>
    <x v="0"/>
    <n v="10001"/>
    <n v="1"/>
    <n v="-0.1443419514096401"/>
  </r>
  <r>
    <s v="CA-2019-106556"/>
    <d v="2019-03-28T00:00:00"/>
    <d v="2019-03-30T00:00:00"/>
    <x v="1"/>
    <s v="Florida"/>
    <s v="Seattle"/>
    <x v="1"/>
    <x v="7"/>
    <s v="Phones Product 8"/>
    <n v="1118.02"/>
    <n v="3"/>
    <n v="0.2"/>
    <n v="201.65"/>
    <s v="CUST-7556"/>
    <x v="2"/>
    <x v="0"/>
    <n v="10001"/>
    <n v="2"/>
    <n v="0.18036349975850163"/>
  </r>
  <r>
    <s v="CA-2019-106557"/>
    <d v="2019-08-09T00:00:00"/>
    <d v="2019-08-14T00:00:00"/>
    <x v="2"/>
    <s v="Illinois"/>
    <s v="Seattle"/>
    <x v="1"/>
    <x v="3"/>
    <s v="Accessories Product 26"/>
    <n v="641.16"/>
    <n v="4"/>
    <n v="0.2"/>
    <n v="-65.47"/>
    <s v="CUST-7557"/>
    <x v="1"/>
    <x v="0"/>
    <n v="10001"/>
    <n v="5"/>
    <n v="-0.10211179736727183"/>
  </r>
  <r>
    <s v="CA-2019-106558"/>
    <d v="2019-04-17T00:00:00"/>
    <d v="2019-04-18T00:00:00"/>
    <x v="1"/>
    <s v="Washington"/>
    <s v="Seattle"/>
    <x v="0"/>
    <x v="5"/>
    <s v="Paper Product 4"/>
    <n v="771.84"/>
    <n v="1"/>
    <n v="0.05"/>
    <n v="-70.23"/>
    <s v="CUST-7558"/>
    <x v="1"/>
    <x v="0"/>
    <n v="10001"/>
    <n v="1"/>
    <n v="-9.0990360696517419E-2"/>
  </r>
  <r>
    <s v="CA-2019-106559"/>
    <d v="2019-07-16T00:00:00"/>
    <d v="2019-07-19T00:00:00"/>
    <x v="0"/>
    <s v="Florida"/>
    <s v="New York City"/>
    <x v="0"/>
    <x v="5"/>
    <s v="Paper Product 5"/>
    <n v="657.89"/>
    <n v="3"/>
    <n v="0.2"/>
    <n v="138.88"/>
    <s v="CUST-7559"/>
    <x v="2"/>
    <x v="0"/>
    <n v="10001"/>
    <n v="3"/>
    <n v="0.21109911991366337"/>
  </r>
  <r>
    <s v="CA-2019-106560"/>
    <d v="2019-01-11T00:00:00"/>
    <d v="2019-01-12T00:00:00"/>
    <x v="3"/>
    <s v="Florida"/>
    <s v="Los Angeles"/>
    <x v="2"/>
    <x v="8"/>
    <s v="Tables Product 24"/>
    <n v="925.92"/>
    <n v="5"/>
    <n v="0"/>
    <n v="-163.47999999999999"/>
    <s v="CUST-7560"/>
    <x v="2"/>
    <x v="0"/>
    <n v="10001"/>
    <n v="1"/>
    <n v="-0.17655952998099186"/>
  </r>
  <r>
    <s v="CA-2019-106561"/>
    <d v="2019-08-23T00:00:00"/>
    <d v="2019-08-28T00:00:00"/>
    <x v="2"/>
    <s v="New York"/>
    <s v="Los Angeles"/>
    <x v="0"/>
    <x v="5"/>
    <s v="Paper Product 50"/>
    <n v="589.79999999999995"/>
    <n v="4"/>
    <n v="0.1"/>
    <n v="156.86000000000001"/>
    <s v="CUST-7561"/>
    <x v="0"/>
    <x v="0"/>
    <n v="10001"/>
    <n v="5"/>
    <n v="0.26595456086809094"/>
  </r>
  <r>
    <s v="CA-2019-106562"/>
    <d v="2019-04-22T00:00:00"/>
    <d v="2019-04-26T00:00:00"/>
    <x v="0"/>
    <s v="Florida"/>
    <s v="New York City"/>
    <x v="1"/>
    <x v="3"/>
    <s v="Accessories Product 13"/>
    <n v="94.65"/>
    <n v="2"/>
    <n v="0.05"/>
    <n v="-9.5500000000000007"/>
    <s v="CUST-7562"/>
    <x v="2"/>
    <x v="0"/>
    <n v="10001"/>
    <n v="4"/>
    <n v="-0.10089804543053355"/>
  </r>
  <r>
    <s v="CA-2019-106563"/>
    <d v="2019-01-02T00:00:00"/>
    <d v="2019-01-05T00:00:00"/>
    <x v="0"/>
    <s v="Texas"/>
    <s v="New York City"/>
    <x v="1"/>
    <x v="3"/>
    <s v="Accessories Product 12"/>
    <n v="1269.72"/>
    <n v="2"/>
    <n v="0.1"/>
    <n v="-150.38999999999999"/>
    <s v="CUST-7563"/>
    <x v="2"/>
    <x v="0"/>
    <n v="10001"/>
    <n v="3"/>
    <n v="-0.11844343634817124"/>
  </r>
  <r>
    <s v="CA-2019-106564"/>
    <d v="2019-07-29T00:00:00"/>
    <d v="2019-07-30T00:00:00"/>
    <x v="1"/>
    <s v="California"/>
    <s v="New York City"/>
    <x v="2"/>
    <x v="6"/>
    <s v="Bookcases Product 31"/>
    <n v="650.48"/>
    <n v="2"/>
    <n v="0.1"/>
    <n v="-115.64"/>
    <s v="CUST-7564"/>
    <x v="1"/>
    <x v="0"/>
    <n v="10001"/>
    <n v="1"/>
    <n v="-0.17777641126552698"/>
  </r>
  <r>
    <s v="CA-2019-106565"/>
    <d v="2019-10-23T00:00:00"/>
    <d v="2019-10-26T00:00:00"/>
    <x v="2"/>
    <s v="Texas"/>
    <s v="Chicago"/>
    <x v="0"/>
    <x v="0"/>
    <s v="Storage Product 38"/>
    <n v="1093.52"/>
    <n v="2"/>
    <n v="0.1"/>
    <n v="-89.92"/>
    <s v="CUST-7565"/>
    <x v="2"/>
    <x v="0"/>
    <n v="10001"/>
    <n v="3"/>
    <n v="-8.2229863194088815E-2"/>
  </r>
  <r>
    <s v="CA-2019-106566"/>
    <d v="2019-06-12T00:00:00"/>
    <d v="2019-06-17T00:00:00"/>
    <x v="2"/>
    <s v="Washington"/>
    <s v="Chicago"/>
    <x v="0"/>
    <x v="0"/>
    <s v="Storage Product 1"/>
    <n v="202.03"/>
    <n v="1"/>
    <n v="0.1"/>
    <n v="38.78"/>
    <s v="CUST-7566"/>
    <x v="2"/>
    <x v="0"/>
    <n v="10001"/>
    <n v="5"/>
    <n v="0.19195169034301837"/>
  </r>
  <r>
    <s v="CA-2019-106567"/>
    <d v="2019-07-30T00:00:00"/>
    <d v="2019-08-04T00:00:00"/>
    <x v="2"/>
    <s v="Florida"/>
    <s v="Miami"/>
    <x v="2"/>
    <x v="4"/>
    <s v="Chairs Product 37"/>
    <n v="1496.4"/>
    <n v="2"/>
    <n v="0.2"/>
    <n v="290.42"/>
    <s v="CUST-7567"/>
    <x v="1"/>
    <x v="0"/>
    <n v="10001"/>
    <n v="5"/>
    <n v="0.19407912322908313"/>
  </r>
  <r>
    <s v="CA-2019-106568"/>
    <d v="2019-08-14T00:00:00"/>
    <d v="2019-08-15T00:00:00"/>
    <x v="3"/>
    <s v="California"/>
    <s v="Chicago"/>
    <x v="2"/>
    <x v="4"/>
    <s v="Chairs Product 36"/>
    <n v="1120.1099999999999"/>
    <n v="2"/>
    <n v="0.1"/>
    <n v="-201.16"/>
    <s v="CUST-7568"/>
    <x v="1"/>
    <x v="0"/>
    <n v="10001"/>
    <n v="1"/>
    <n v="-0.17958950460222659"/>
  </r>
  <r>
    <s v="CA-2019-106569"/>
    <d v="2019-04-27T00:00:00"/>
    <d v="2019-04-29T00:00:00"/>
    <x v="2"/>
    <s v="New York"/>
    <s v="Miami"/>
    <x v="0"/>
    <x v="0"/>
    <s v="Storage Product 4"/>
    <n v="158.12"/>
    <n v="5"/>
    <n v="0.1"/>
    <n v="24.63"/>
    <s v="CUST-7569"/>
    <x v="1"/>
    <x v="0"/>
    <n v="10001"/>
    <n v="2"/>
    <n v="0.15576777131292688"/>
  </r>
  <r>
    <s v="CA-2019-106570"/>
    <d v="2019-08-08T00:00:00"/>
    <d v="2019-08-13T00:00:00"/>
    <x v="1"/>
    <s v="New York"/>
    <s v="Miami"/>
    <x v="0"/>
    <x v="0"/>
    <s v="Storage Product 8"/>
    <n v="53.27"/>
    <n v="2"/>
    <n v="0"/>
    <n v="2.85"/>
    <s v="CUST-7570"/>
    <x v="2"/>
    <x v="0"/>
    <n v="10001"/>
    <n v="5"/>
    <n v="5.3501032476065323E-2"/>
  </r>
  <r>
    <s v="CA-2019-106571"/>
    <d v="2019-08-13T00:00:00"/>
    <d v="2019-08-15T00:00:00"/>
    <x v="1"/>
    <s v="California"/>
    <s v="Los Angeles"/>
    <x v="0"/>
    <x v="5"/>
    <s v="Paper Product 40"/>
    <n v="896.35"/>
    <n v="5"/>
    <n v="0.2"/>
    <n v="-83.86"/>
    <s v="CUST-7571"/>
    <x v="0"/>
    <x v="0"/>
    <n v="10001"/>
    <n v="2"/>
    <n v="-9.3557204217102688E-2"/>
  </r>
  <r>
    <s v="CA-2019-106572"/>
    <d v="2019-08-19T00:00:00"/>
    <d v="2019-08-23T00:00:00"/>
    <x v="0"/>
    <s v="Illinois"/>
    <s v="Los Angeles"/>
    <x v="0"/>
    <x v="0"/>
    <s v="Storage Product 21"/>
    <n v="31.32"/>
    <n v="1"/>
    <n v="0.2"/>
    <n v="3.32"/>
    <s v="CUST-7572"/>
    <x v="1"/>
    <x v="0"/>
    <n v="10001"/>
    <n v="4"/>
    <n v="0.10600255427841634"/>
  </r>
  <r>
    <s v="CA-2019-106573"/>
    <d v="2019-01-20T00:00:00"/>
    <d v="2019-01-25T00:00:00"/>
    <x v="2"/>
    <s v="New York"/>
    <s v="Miami"/>
    <x v="0"/>
    <x v="0"/>
    <s v="Storage Product 39"/>
    <n v="863.58"/>
    <n v="4"/>
    <n v="0.05"/>
    <n v="90.02"/>
    <s v="CUST-7573"/>
    <x v="2"/>
    <x v="0"/>
    <n v="10001"/>
    <n v="5"/>
    <n v="0.10424048727390629"/>
  </r>
  <r>
    <s v="CA-2019-106574"/>
    <d v="2019-06-18T00:00:00"/>
    <d v="2019-06-20T00:00:00"/>
    <x v="0"/>
    <s v="Illinois"/>
    <s v="Seattle"/>
    <x v="2"/>
    <x v="6"/>
    <s v="Bookcases Product 3"/>
    <n v="415.61"/>
    <n v="1"/>
    <n v="0.05"/>
    <n v="-1.06"/>
    <s v="CUST-7574"/>
    <x v="1"/>
    <x v="0"/>
    <n v="10001"/>
    <n v="2"/>
    <n v="-2.5504679868145618E-3"/>
  </r>
  <r>
    <s v="CA-2019-106575"/>
    <d v="2019-06-15T00:00:00"/>
    <d v="2019-06-16T00:00:00"/>
    <x v="3"/>
    <s v="Texas"/>
    <s v="Chicago"/>
    <x v="2"/>
    <x v="8"/>
    <s v="Tables Product 47"/>
    <n v="1065.6099999999999"/>
    <n v="5"/>
    <n v="0"/>
    <n v="37.1"/>
    <s v="CUST-7575"/>
    <x v="0"/>
    <x v="0"/>
    <n v="10001"/>
    <n v="1"/>
    <n v="3.4815739341785459E-2"/>
  </r>
  <r>
    <s v="CA-2019-106576"/>
    <d v="2019-12-21T00:00:00"/>
    <d v="2019-12-23T00:00:00"/>
    <x v="1"/>
    <s v="Washington"/>
    <s v="Seattle"/>
    <x v="1"/>
    <x v="2"/>
    <s v="Laptops Product 18"/>
    <n v="351.11"/>
    <n v="2"/>
    <n v="0.05"/>
    <n v="-42.47"/>
    <s v="CUST-7576"/>
    <x v="0"/>
    <x v="0"/>
    <n v="10001"/>
    <n v="2"/>
    <n v="-0.12095924354190994"/>
  </r>
  <r>
    <s v="CA-2019-106577"/>
    <d v="2019-08-10T00:00:00"/>
    <d v="2019-08-11T00:00:00"/>
    <x v="1"/>
    <s v="Washington"/>
    <s v="Miami"/>
    <x v="1"/>
    <x v="7"/>
    <s v="Phones Product 6"/>
    <n v="838.15"/>
    <n v="1"/>
    <n v="0.2"/>
    <n v="49.3"/>
    <s v="CUST-7577"/>
    <x v="1"/>
    <x v="0"/>
    <n v="10001"/>
    <n v="1"/>
    <n v="5.882002028276561E-2"/>
  </r>
  <r>
    <s v="CA-2019-106578"/>
    <d v="2019-01-04T00:00:00"/>
    <d v="2019-01-06T00:00:00"/>
    <x v="0"/>
    <s v="California"/>
    <s v="New York City"/>
    <x v="0"/>
    <x v="5"/>
    <s v="Paper Product 28"/>
    <n v="593.1"/>
    <n v="3"/>
    <n v="0.1"/>
    <n v="-56.15"/>
    <s v="CUST-7578"/>
    <x v="0"/>
    <x v="0"/>
    <n v="10001"/>
    <n v="2"/>
    <n v="-9.4672062046872354E-2"/>
  </r>
  <r>
    <s v="CA-2019-106579"/>
    <d v="2019-07-30T00:00:00"/>
    <d v="2019-08-01T00:00:00"/>
    <x v="1"/>
    <s v="Washington"/>
    <s v="Miami"/>
    <x v="1"/>
    <x v="3"/>
    <s v="Accessories Product 6"/>
    <n v="841.22"/>
    <n v="1"/>
    <n v="0.1"/>
    <n v="193.85"/>
    <s v="CUST-7579"/>
    <x v="2"/>
    <x v="0"/>
    <n v="10001"/>
    <n v="2"/>
    <n v="0.23043912412924086"/>
  </r>
  <r>
    <s v="CA-2019-106580"/>
    <d v="2019-03-04T00:00:00"/>
    <d v="2019-03-08T00:00:00"/>
    <x v="2"/>
    <s v="New York"/>
    <s v="Miami"/>
    <x v="1"/>
    <x v="7"/>
    <s v="Phones Product 5"/>
    <n v="210.13"/>
    <n v="2"/>
    <n v="0.05"/>
    <n v="40.94"/>
    <s v="CUST-7580"/>
    <x v="0"/>
    <x v="0"/>
    <n v="10001"/>
    <n v="4"/>
    <n v="0.19483177080854708"/>
  </r>
  <r>
    <s v="CA-2019-106581"/>
    <d v="2019-05-15T00:00:00"/>
    <d v="2019-05-16T00:00:00"/>
    <x v="0"/>
    <s v="Texas"/>
    <s v="Los Angeles"/>
    <x v="1"/>
    <x v="3"/>
    <s v="Accessories Product 35"/>
    <n v="92.85"/>
    <n v="4"/>
    <n v="0.1"/>
    <n v="15.75"/>
    <s v="CUST-7581"/>
    <x v="1"/>
    <x v="0"/>
    <n v="10001"/>
    <n v="1"/>
    <n v="0.16962843295638128"/>
  </r>
  <r>
    <s v="CA-2019-106582"/>
    <d v="2019-05-15T00:00:00"/>
    <d v="2019-05-19T00:00:00"/>
    <x v="3"/>
    <s v="Illinois"/>
    <s v="Los Angeles"/>
    <x v="2"/>
    <x v="8"/>
    <s v="Tables Product 49"/>
    <n v="302.42"/>
    <n v="4"/>
    <n v="0"/>
    <n v="46.45"/>
    <s v="CUST-7582"/>
    <x v="2"/>
    <x v="0"/>
    <n v="10001"/>
    <n v="4"/>
    <n v="0.15359433899874347"/>
  </r>
  <r>
    <s v="CA-2019-106583"/>
    <d v="2019-08-04T00:00:00"/>
    <d v="2019-08-08T00:00:00"/>
    <x v="0"/>
    <s v="Florida"/>
    <s v="New York City"/>
    <x v="0"/>
    <x v="0"/>
    <s v="Storage Product 42"/>
    <n v="1313.16"/>
    <n v="2"/>
    <n v="0"/>
    <n v="219.18"/>
    <s v="CUST-7583"/>
    <x v="2"/>
    <x v="0"/>
    <n v="10001"/>
    <n v="4"/>
    <n v="0.16691035365073562"/>
  </r>
  <r>
    <s v="CA-2019-106584"/>
    <d v="2019-01-22T00:00:00"/>
    <d v="2019-01-26T00:00:00"/>
    <x v="3"/>
    <s v="Illinois"/>
    <s v="Houston"/>
    <x v="1"/>
    <x v="2"/>
    <s v="Laptops Product 34"/>
    <n v="1327.87"/>
    <n v="5"/>
    <n v="0.2"/>
    <n v="-176.51"/>
    <s v="CUST-7584"/>
    <x v="2"/>
    <x v="0"/>
    <n v="10001"/>
    <n v="4"/>
    <n v="-0.13292716907528598"/>
  </r>
  <r>
    <s v="CA-2019-106585"/>
    <d v="2019-07-08T00:00:00"/>
    <d v="2019-07-13T00:00:00"/>
    <x v="2"/>
    <s v="California"/>
    <s v="Houston"/>
    <x v="1"/>
    <x v="2"/>
    <s v="Laptops Product 8"/>
    <n v="1071.57"/>
    <n v="1"/>
    <n v="0.05"/>
    <n v="256.01"/>
    <s v="CUST-7585"/>
    <x v="1"/>
    <x v="0"/>
    <n v="10001"/>
    <n v="5"/>
    <n v="0.23891113039745421"/>
  </r>
  <r>
    <s v="CA-2019-106586"/>
    <d v="2019-12-06T00:00:00"/>
    <d v="2019-12-07T00:00:00"/>
    <x v="1"/>
    <s v="Illinois"/>
    <s v="Houston"/>
    <x v="1"/>
    <x v="2"/>
    <s v="Laptops Product 6"/>
    <n v="1288.83"/>
    <n v="3"/>
    <n v="0"/>
    <n v="361.99"/>
    <s v="CUST-7586"/>
    <x v="0"/>
    <x v="0"/>
    <n v="10001"/>
    <n v="1"/>
    <n v="0.28086714306774363"/>
  </r>
  <r>
    <s v="CA-2019-106587"/>
    <d v="2019-01-27T00:00:00"/>
    <d v="2019-01-29T00:00:00"/>
    <x v="2"/>
    <s v="Illinois"/>
    <s v="Los Angeles"/>
    <x v="2"/>
    <x v="8"/>
    <s v="Tables Product 1"/>
    <n v="1125.58"/>
    <n v="2"/>
    <n v="0.2"/>
    <n v="59.64"/>
    <s v="CUST-7587"/>
    <x v="0"/>
    <x v="0"/>
    <n v="10001"/>
    <n v="2"/>
    <n v="5.2986016098367068E-2"/>
  </r>
  <r>
    <s v="CA-2019-106588"/>
    <d v="2019-05-26T00:00:00"/>
    <d v="2019-05-28T00:00:00"/>
    <x v="1"/>
    <s v="Washington"/>
    <s v="Los Angeles"/>
    <x v="0"/>
    <x v="5"/>
    <s v="Paper Product 32"/>
    <n v="1236.73"/>
    <n v="1"/>
    <n v="0.2"/>
    <n v="225.24"/>
    <s v="CUST-7588"/>
    <x v="2"/>
    <x v="0"/>
    <n v="10001"/>
    <n v="2"/>
    <n v="0.18212544371042994"/>
  </r>
  <r>
    <s v="CA-2019-106589"/>
    <d v="2019-05-20T00:00:00"/>
    <d v="2019-05-23T00:00:00"/>
    <x v="0"/>
    <s v="California"/>
    <s v="Chicago"/>
    <x v="0"/>
    <x v="5"/>
    <s v="Paper Product 17"/>
    <n v="1105.67"/>
    <n v="3"/>
    <n v="0.05"/>
    <n v="320.39999999999998"/>
    <s v="CUST-7589"/>
    <x v="0"/>
    <x v="0"/>
    <n v="10001"/>
    <n v="3"/>
    <n v="0.28977904799804638"/>
  </r>
  <r>
    <s v="CA-2019-106590"/>
    <d v="2019-04-24T00:00:00"/>
    <d v="2019-04-29T00:00:00"/>
    <x v="2"/>
    <s v="Washington"/>
    <s v="Houston"/>
    <x v="1"/>
    <x v="7"/>
    <s v="Phones Product 28"/>
    <n v="471.32"/>
    <n v="2"/>
    <n v="0.2"/>
    <n v="-85.63"/>
    <s v="CUST-7590"/>
    <x v="0"/>
    <x v="0"/>
    <n v="10001"/>
    <n v="5"/>
    <n v="-0.1816812356785199"/>
  </r>
  <r>
    <s v="CA-2019-106591"/>
    <d v="2019-12-05T00:00:00"/>
    <d v="2019-12-09T00:00:00"/>
    <x v="0"/>
    <s v="Illinois"/>
    <s v="Miami"/>
    <x v="2"/>
    <x v="4"/>
    <s v="Chairs Product 19"/>
    <n v="717.88"/>
    <n v="3"/>
    <n v="0.2"/>
    <n v="-96.71"/>
    <s v="CUST-7591"/>
    <x v="1"/>
    <x v="0"/>
    <n v="10001"/>
    <n v="4"/>
    <n v="-0.13471610854181756"/>
  </r>
  <r>
    <s v="CA-2019-106592"/>
    <d v="2019-07-17T00:00:00"/>
    <d v="2019-07-20T00:00:00"/>
    <x v="3"/>
    <s v="Florida"/>
    <s v="Seattle"/>
    <x v="0"/>
    <x v="5"/>
    <s v="Paper Product 33"/>
    <n v="184.06"/>
    <n v="5"/>
    <n v="0.2"/>
    <n v="-33.78"/>
    <s v="CUST-7592"/>
    <x v="0"/>
    <x v="0"/>
    <n v="10001"/>
    <n v="3"/>
    <n v="-0.18352711072476366"/>
  </r>
  <r>
    <s v="CA-2019-106593"/>
    <d v="2019-01-02T00:00:00"/>
    <d v="2019-01-05T00:00:00"/>
    <x v="3"/>
    <s v="Washington"/>
    <s v="Los Angeles"/>
    <x v="0"/>
    <x v="1"/>
    <s v="Binders Product 16"/>
    <n v="894.36"/>
    <n v="2"/>
    <n v="0"/>
    <n v="-155.13"/>
    <s v="CUST-7593"/>
    <x v="2"/>
    <x v="0"/>
    <n v="10001"/>
    <n v="3"/>
    <n v="-0.17345364282839124"/>
  </r>
  <r>
    <s v="CA-2019-106594"/>
    <d v="2019-11-16T00:00:00"/>
    <d v="2019-11-18T00:00:00"/>
    <x v="3"/>
    <s v="Illinois"/>
    <s v="Seattle"/>
    <x v="0"/>
    <x v="0"/>
    <s v="Storage Product 1"/>
    <n v="1286.48"/>
    <n v="2"/>
    <n v="0.05"/>
    <n v="89.64"/>
    <s v="CUST-7594"/>
    <x v="2"/>
    <x v="0"/>
    <n v="10001"/>
    <n v="2"/>
    <n v="6.9678502580685281E-2"/>
  </r>
  <r>
    <s v="CA-2019-106595"/>
    <d v="2019-06-29T00:00:00"/>
    <d v="2019-07-04T00:00:00"/>
    <x v="0"/>
    <s v="New York"/>
    <s v="Los Angeles"/>
    <x v="0"/>
    <x v="1"/>
    <s v="Binders Product 22"/>
    <n v="810.09"/>
    <n v="3"/>
    <n v="0.05"/>
    <n v="-15.72"/>
    <s v="CUST-7595"/>
    <x v="0"/>
    <x v="0"/>
    <n v="10001"/>
    <n v="5"/>
    <n v="-1.9405251268377589E-2"/>
  </r>
  <r>
    <s v="CA-2019-106596"/>
    <d v="2019-11-11T00:00:00"/>
    <d v="2019-11-12T00:00:00"/>
    <x v="1"/>
    <s v="Illinois"/>
    <s v="Seattle"/>
    <x v="0"/>
    <x v="0"/>
    <s v="Storage Product 29"/>
    <n v="1154.74"/>
    <n v="2"/>
    <n v="0.05"/>
    <n v="-62.6"/>
    <s v="CUST-7596"/>
    <x v="1"/>
    <x v="0"/>
    <n v="10001"/>
    <n v="1"/>
    <n v="-5.4211337617125932E-2"/>
  </r>
  <r>
    <s v="CA-2019-106597"/>
    <d v="2019-01-26T00:00:00"/>
    <d v="2019-01-30T00:00:00"/>
    <x v="0"/>
    <s v="Florida"/>
    <s v="Seattle"/>
    <x v="0"/>
    <x v="1"/>
    <s v="Binders Product 5"/>
    <n v="247.74"/>
    <n v="4"/>
    <n v="0.05"/>
    <n v="43.52"/>
    <s v="CUST-7597"/>
    <x v="0"/>
    <x v="0"/>
    <n v="10001"/>
    <n v="4"/>
    <n v="0.17566803907322193"/>
  </r>
  <r>
    <s v="CA-2019-106598"/>
    <d v="2019-08-30T00:00:00"/>
    <d v="2019-09-03T00:00:00"/>
    <x v="0"/>
    <s v="Florida"/>
    <s v="Los Angeles"/>
    <x v="0"/>
    <x v="0"/>
    <s v="Storage Product 35"/>
    <n v="395.2"/>
    <n v="5"/>
    <n v="0.1"/>
    <n v="70.39"/>
    <s v="CUST-7598"/>
    <x v="2"/>
    <x v="0"/>
    <n v="10001"/>
    <n v="4"/>
    <n v="0.17811234817813765"/>
  </r>
  <r>
    <s v="CA-2019-106599"/>
    <d v="2019-06-17T00:00:00"/>
    <d v="2019-06-18T00:00:00"/>
    <x v="3"/>
    <s v="Washington"/>
    <s v="Los Angeles"/>
    <x v="1"/>
    <x v="3"/>
    <s v="Accessories Product 25"/>
    <n v="349.72"/>
    <n v="2"/>
    <n v="0.05"/>
    <n v="75.010000000000005"/>
    <s v="CUST-7599"/>
    <x v="0"/>
    <x v="0"/>
    <n v="10001"/>
    <n v="1"/>
    <n v="0.21448587441381678"/>
  </r>
  <r>
    <s v="CA-2019-106600"/>
    <d v="2019-06-22T00:00:00"/>
    <d v="2019-06-24T00:00:00"/>
    <x v="0"/>
    <s v="Texas"/>
    <s v="Los Angeles"/>
    <x v="2"/>
    <x v="6"/>
    <s v="Bookcases Product 15"/>
    <n v="194.25"/>
    <n v="4"/>
    <n v="0.05"/>
    <n v="0.5"/>
    <s v="CUST-7600"/>
    <x v="1"/>
    <x v="0"/>
    <n v="10001"/>
    <n v="2"/>
    <n v="2.5740025740025739E-3"/>
  </r>
  <r>
    <s v="CA-2019-106601"/>
    <d v="2019-03-25T00:00:00"/>
    <d v="2019-03-26T00:00:00"/>
    <x v="2"/>
    <s v="California"/>
    <s v="New York City"/>
    <x v="1"/>
    <x v="2"/>
    <s v="Laptops Product 40"/>
    <n v="356.57"/>
    <n v="4"/>
    <n v="0.05"/>
    <n v="-40.380000000000003"/>
    <s v="CUST-7601"/>
    <x v="1"/>
    <x v="0"/>
    <n v="10001"/>
    <n v="1"/>
    <n v="-0.11324564601621001"/>
  </r>
  <r>
    <s v="CA-2019-106602"/>
    <d v="2019-02-23T00:00:00"/>
    <d v="2019-02-28T00:00:00"/>
    <x v="0"/>
    <s v="New York"/>
    <s v="New York City"/>
    <x v="2"/>
    <x v="8"/>
    <s v="Tables Product 26"/>
    <n v="1044.3800000000001"/>
    <n v="4"/>
    <n v="0.1"/>
    <n v="21.86"/>
    <s v="CUST-7602"/>
    <x v="1"/>
    <x v="0"/>
    <n v="10001"/>
    <n v="5"/>
    <n v="2.0931078726134162E-2"/>
  </r>
  <r>
    <s v="CA-2019-106603"/>
    <d v="2019-02-11T00:00:00"/>
    <d v="2019-02-16T00:00:00"/>
    <x v="2"/>
    <s v="Washington"/>
    <s v="Houston"/>
    <x v="0"/>
    <x v="5"/>
    <s v="Paper Product 14"/>
    <n v="166.72"/>
    <n v="3"/>
    <n v="0"/>
    <n v="26.3"/>
    <s v="CUST-7603"/>
    <x v="2"/>
    <x v="0"/>
    <n v="10001"/>
    <n v="5"/>
    <n v="0.15774952015355087"/>
  </r>
  <r>
    <s v="CA-2019-106604"/>
    <d v="2019-04-22T00:00:00"/>
    <d v="2019-04-24T00:00:00"/>
    <x v="2"/>
    <s v="New York"/>
    <s v="Chicago"/>
    <x v="2"/>
    <x v="8"/>
    <s v="Tables Product 19"/>
    <n v="438.16"/>
    <n v="4"/>
    <n v="0.2"/>
    <n v="-67.040000000000006"/>
    <s v="CUST-7604"/>
    <x v="0"/>
    <x v="0"/>
    <n v="10001"/>
    <n v="2"/>
    <n v="-0.15300346905240095"/>
  </r>
  <r>
    <s v="CA-2019-106605"/>
    <d v="2019-01-12T00:00:00"/>
    <d v="2019-01-17T00:00:00"/>
    <x v="3"/>
    <s v="New York"/>
    <s v="Houston"/>
    <x v="1"/>
    <x v="3"/>
    <s v="Accessories Product 11"/>
    <n v="1206.18"/>
    <n v="4"/>
    <n v="0"/>
    <n v="92.4"/>
    <s v="CUST-7605"/>
    <x v="2"/>
    <x v="0"/>
    <n v="10001"/>
    <n v="5"/>
    <n v="7.6605481768890218E-2"/>
  </r>
  <r>
    <s v="CA-2019-106606"/>
    <d v="2019-03-13T00:00:00"/>
    <d v="2019-03-18T00:00:00"/>
    <x v="0"/>
    <s v="Illinois"/>
    <s v="New York City"/>
    <x v="0"/>
    <x v="0"/>
    <s v="Storage Product 45"/>
    <n v="516.29"/>
    <n v="3"/>
    <n v="0.1"/>
    <n v="28.45"/>
    <s v="CUST-7606"/>
    <x v="0"/>
    <x v="0"/>
    <n v="10001"/>
    <n v="5"/>
    <n v="5.5104689225047944E-2"/>
  </r>
  <r>
    <s v="CA-2019-106607"/>
    <d v="2019-07-18T00:00:00"/>
    <d v="2019-07-22T00:00:00"/>
    <x v="1"/>
    <s v="Illinois"/>
    <s v="Los Angeles"/>
    <x v="1"/>
    <x v="2"/>
    <s v="Laptops Product 24"/>
    <n v="1053.5999999999999"/>
    <n v="2"/>
    <n v="0.1"/>
    <n v="285.45"/>
    <s v="CUST-7607"/>
    <x v="2"/>
    <x v="0"/>
    <n v="10001"/>
    <n v="4"/>
    <n v="0.27092824601366744"/>
  </r>
  <r>
    <s v="CA-2019-106608"/>
    <d v="2019-09-17T00:00:00"/>
    <d v="2019-09-20T00:00:00"/>
    <x v="2"/>
    <s v="New York"/>
    <s v="Houston"/>
    <x v="2"/>
    <x v="8"/>
    <s v="Tables Product 48"/>
    <n v="307.12"/>
    <n v="4"/>
    <n v="0.1"/>
    <n v="-33.020000000000003"/>
    <s v="CUST-7608"/>
    <x v="2"/>
    <x v="0"/>
    <n v="10001"/>
    <n v="3"/>
    <n v="-0.1075149778588174"/>
  </r>
  <r>
    <s v="CA-2019-106609"/>
    <d v="2019-01-13T00:00:00"/>
    <d v="2019-01-15T00:00:00"/>
    <x v="2"/>
    <s v="California"/>
    <s v="Miami"/>
    <x v="2"/>
    <x v="4"/>
    <s v="Chairs Product 11"/>
    <n v="1496.56"/>
    <n v="3"/>
    <n v="0.2"/>
    <n v="421.74"/>
    <s v="CUST-7609"/>
    <x v="0"/>
    <x v="0"/>
    <n v="10001"/>
    <n v="2"/>
    <n v="0.28180627572566419"/>
  </r>
  <r>
    <s v="CA-2019-106610"/>
    <d v="2019-01-14T00:00:00"/>
    <d v="2019-01-16T00:00:00"/>
    <x v="1"/>
    <s v="Florida"/>
    <s v="Los Angeles"/>
    <x v="0"/>
    <x v="0"/>
    <s v="Storage Product 24"/>
    <n v="268.10000000000002"/>
    <n v="1"/>
    <n v="0"/>
    <n v="46.86"/>
    <s v="CUST-7610"/>
    <x v="2"/>
    <x v="0"/>
    <n v="10001"/>
    <n v="2"/>
    <n v="0.17478552778813874"/>
  </r>
  <r>
    <s v="CA-2019-106611"/>
    <d v="2019-04-16T00:00:00"/>
    <d v="2019-04-21T00:00:00"/>
    <x v="3"/>
    <s v="Florida"/>
    <s v="New York City"/>
    <x v="0"/>
    <x v="1"/>
    <s v="Binders Product 48"/>
    <n v="222.34"/>
    <n v="5"/>
    <n v="0.1"/>
    <n v="7.87"/>
    <s v="CUST-7611"/>
    <x v="0"/>
    <x v="0"/>
    <n v="10001"/>
    <n v="5"/>
    <n v="3.5396239992803814E-2"/>
  </r>
  <r>
    <s v="CA-2019-106612"/>
    <d v="2019-08-27T00:00:00"/>
    <d v="2019-08-29T00:00:00"/>
    <x v="0"/>
    <s v="Washington"/>
    <s v="Miami"/>
    <x v="0"/>
    <x v="1"/>
    <s v="Binders Product 18"/>
    <n v="49.6"/>
    <n v="4"/>
    <n v="0"/>
    <n v="-1.86"/>
    <s v="CUST-7612"/>
    <x v="0"/>
    <x v="0"/>
    <n v="10001"/>
    <n v="2"/>
    <n v="-3.7499999999999999E-2"/>
  </r>
  <r>
    <s v="CA-2019-106613"/>
    <d v="2019-07-02T00:00:00"/>
    <d v="2019-07-04T00:00:00"/>
    <x v="2"/>
    <s v="Florida"/>
    <s v="Seattle"/>
    <x v="2"/>
    <x v="6"/>
    <s v="Bookcases Product 47"/>
    <n v="283.35000000000002"/>
    <n v="2"/>
    <n v="0"/>
    <n v="-20.83"/>
    <s v="CUST-7613"/>
    <x v="0"/>
    <x v="0"/>
    <n v="10001"/>
    <n v="2"/>
    <n v="-7.3513322745720824E-2"/>
  </r>
  <r>
    <s v="CA-2019-106614"/>
    <d v="2019-12-24T00:00:00"/>
    <d v="2019-12-28T00:00:00"/>
    <x v="1"/>
    <s v="Illinois"/>
    <s v="Seattle"/>
    <x v="1"/>
    <x v="3"/>
    <s v="Accessories Product 46"/>
    <n v="450.49"/>
    <n v="4"/>
    <n v="0"/>
    <n v="110.82"/>
    <s v="CUST-7614"/>
    <x v="0"/>
    <x v="0"/>
    <n v="10001"/>
    <n v="4"/>
    <n v="0.24599880130524537"/>
  </r>
  <r>
    <s v="CA-2019-106615"/>
    <d v="2019-10-17T00:00:00"/>
    <d v="2019-10-20T00:00:00"/>
    <x v="2"/>
    <s v="New York"/>
    <s v="Los Angeles"/>
    <x v="2"/>
    <x v="4"/>
    <s v="Chairs Product 49"/>
    <n v="856.84"/>
    <n v="3"/>
    <n v="0.1"/>
    <n v="203.02"/>
    <s v="CUST-7615"/>
    <x v="0"/>
    <x v="0"/>
    <n v="10001"/>
    <n v="3"/>
    <n v="0.23694038560291303"/>
  </r>
  <r>
    <s v="CA-2019-106616"/>
    <d v="2019-01-03T00:00:00"/>
    <d v="2019-01-04T00:00:00"/>
    <x v="3"/>
    <s v="New York"/>
    <s v="New York City"/>
    <x v="1"/>
    <x v="2"/>
    <s v="Laptops Product 3"/>
    <n v="632.70000000000005"/>
    <n v="3"/>
    <n v="0.1"/>
    <n v="173.36"/>
    <s v="CUST-7616"/>
    <x v="0"/>
    <x v="0"/>
    <n v="10001"/>
    <n v="1"/>
    <n v="0.27400031610557929"/>
  </r>
  <r>
    <s v="CA-2019-106617"/>
    <d v="2019-06-08T00:00:00"/>
    <d v="2019-06-10T00:00:00"/>
    <x v="1"/>
    <s v="California"/>
    <s v="Seattle"/>
    <x v="1"/>
    <x v="2"/>
    <s v="Laptops Product 50"/>
    <n v="1051.72"/>
    <n v="5"/>
    <n v="0.05"/>
    <n v="77.430000000000007"/>
    <s v="CUST-7617"/>
    <x v="0"/>
    <x v="0"/>
    <n v="10001"/>
    <n v="2"/>
    <n v="7.3622256874453285E-2"/>
  </r>
  <r>
    <s v="CA-2019-106618"/>
    <d v="2019-10-30T00:00:00"/>
    <d v="2019-11-04T00:00:00"/>
    <x v="3"/>
    <s v="New York"/>
    <s v="Seattle"/>
    <x v="0"/>
    <x v="5"/>
    <s v="Paper Product 21"/>
    <n v="1116.08"/>
    <n v="5"/>
    <n v="0"/>
    <n v="245.59"/>
    <s v="CUST-7618"/>
    <x v="2"/>
    <x v="0"/>
    <n v="10001"/>
    <n v="5"/>
    <n v="0.22004695003942371"/>
  </r>
  <r>
    <s v="CA-2019-106619"/>
    <d v="2019-03-29T00:00:00"/>
    <d v="2019-03-30T00:00:00"/>
    <x v="3"/>
    <s v="Florida"/>
    <s v="Chicago"/>
    <x v="2"/>
    <x v="8"/>
    <s v="Tables Product 28"/>
    <n v="978.11"/>
    <n v="2"/>
    <n v="0"/>
    <n v="-120.02"/>
    <s v="CUST-7619"/>
    <x v="1"/>
    <x v="0"/>
    <n v="10001"/>
    <n v="1"/>
    <n v="-0.12270603510852562"/>
  </r>
  <r>
    <s v="CA-2019-106620"/>
    <d v="2019-05-06T00:00:00"/>
    <d v="2019-05-07T00:00:00"/>
    <x v="2"/>
    <s v="New York"/>
    <s v="New York City"/>
    <x v="0"/>
    <x v="1"/>
    <s v="Binders Product 22"/>
    <n v="165.38"/>
    <n v="2"/>
    <n v="0.2"/>
    <n v="-11.61"/>
    <s v="CUST-7620"/>
    <x v="0"/>
    <x v="0"/>
    <n v="10001"/>
    <n v="1"/>
    <n v="-7.0201959124440674E-2"/>
  </r>
  <r>
    <s v="CA-2019-106621"/>
    <d v="2019-12-25T00:00:00"/>
    <d v="2019-12-27T00:00:00"/>
    <x v="0"/>
    <s v="Texas"/>
    <s v="Miami"/>
    <x v="2"/>
    <x v="8"/>
    <s v="Tables Product 16"/>
    <n v="1338.49"/>
    <n v="4"/>
    <n v="0"/>
    <n v="156.47"/>
    <s v="CUST-7621"/>
    <x v="0"/>
    <x v="0"/>
    <n v="10001"/>
    <n v="2"/>
    <n v="0.11690038775037542"/>
  </r>
  <r>
    <s v="CA-2019-106622"/>
    <d v="2019-04-10T00:00:00"/>
    <d v="2019-04-11T00:00:00"/>
    <x v="2"/>
    <s v="Florida"/>
    <s v="New York City"/>
    <x v="2"/>
    <x v="4"/>
    <s v="Chairs Product 16"/>
    <n v="243.29"/>
    <n v="5"/>
    <n v="0"/>
    <n v="42.09"/>
    <s v="CUST-7622"/>
    <x v="2"/>
    <x v="0"/>
    <n v="10001"/>
    <n v="1"/>
    <n v="0.17300341156644336"/>
  </r>
  <r>
    <s v="CA-2019-106623"/>
    <d v="2019-06-23T00:00:00"/>
    <d v="2019-06-25T00:00:00"/>
    <x v="2"/>
    <s v="California"/>
    <s v="Miami"/>
    <x v="2"/>
    <x v="8"/>
    <s v="Tables Product 18"/>
    <n v="1089.29"/>
    <n v="5"/>
    <n v="0.2"/>
    <n v="-76.39"/>
    <s v="CUST-7623"/>
    <x v="0"/>
    <x v="0"/>
    <n v="10001"/>
    <n v="2"/>
    <n v="-7.0128248675742924E-2"/>
  </r>
  <r>
    <s v="CA-2019-106624"/>
    <d v="2019-04-26T00:00:00"/>
    <d v="2019-04-29T00:00:00"/>
    <x v="1"/>
    <s v="Texas"/>
    <s v="Houston"/>
    <x v="1"/>
    <x v="2"/>
    <s v="Laptops Product 21"/>
    <n v="676.18"/>
    <n v="4"/>
    <n v="0.2"/>
    <n v="-65.28"/>
    <s v="CUST-7624"/>
    <x v="2"/>
    <x v="0"/>
    <n v="10001"/>
    <n v="3"/>
    <n v="-9.654234079682926E-2"/>
  </r>
  <r>
    <s v="CA-2019-106625"/>
    <d v="2019-05-12T00:00:00"/>
    <d v="2019-05-14T00:00:00"/>
    <x v="0"/>
    <s v="Washington"/>
    <s v="Houston"/>
    <x v="0"/>
    <x v="1"/>
    <s v="Binders Product 7"/>
    <n v="846.7"/>
    <n v="4"/>
    <n v="0.1"/>
    <n v="155.22999999999999"/>
    <s v="CUST-7625"/>
    <x v="0"/>
    <x v="0"/>
    <n v="10001"/>
    <n v="2"/>
    <n v="0.18333530175977322"/>
  </r>
  <r>
    <s v="CA-2019-106626"/>
    <d v="2019-04-30T00:00:00"/>
    <d v="2019-05-04T00:00:00"/>
    <x v="3"/>
    <s v="Washington"/>
    <s v="Los Angeles"/>
    <x v="2"/>
    <x v="6"/>
    <s v="Bookcases Product 24"/>
    <n v="1400.98"/>
    <n v="2"/>
    <n v="0.05"/>
    <n v="8.3699999999999992"/>
    <s v="CUST-7626"/>
    <x v="0"/>
    <x v="0"/>
    <n v="10001"/>
    <n v="4"/>
    <n v="5.9743893560222127E-3"/>
  </r>
  <r>
    <s v="CA-2019-106627"/>
    <d v="2019-01-10T00:00:00"/>
    <d v="2019-01-15T00:00:00"/>
    <x v="3"/>
    <s v="Texas"/>
    <s v="New York City"/>
    <x v="1"/>
    <x v="7"/>
    <s v="Phones Product 17"/>
    <n v="1038.48"/>
    <n v="4"/>
    <n v="0.05"/>
    <n v="215.98"/>
    <s v="CUST-7627"/>
    <x v="0"/>
    <x v="0"/>
    <n v="10001"/>
    <n v="5"/>
    <n v="0.20797704337108081"/>
  </r>
  <r>
    <s v="CA-2019-106628"/>
    <d v="2019-09-06T00:00:00"/>
    <d v="2019-09-10T00:00:00"/>
    <x v="0"/>
    <s v="Florida"/>
    <s v="Seattle"/>
    <x v="2"/>
    <x v="8"/>
    <s v="Tables Product 16"/>
    <n v="773.41"/>
    <n v="4"/>
    <n v="0.05"/>
    <n v="198.12"/>
    <s v="CUST-7628"/>
    <x v="2"/>
    <x v="0"/>
    <n v="10001"/>
    <n v="4"/>
    <n v="0.25616425957771427"/>
  </r>
  <r>
    <s v="CA-2019-106629"/>
    <d v="2019-07-02T00:00:00"/>
    <d v="2019-07-03T00:00:00"/>
    <x v="3"/>
    <s v="Texas"/>
    <s v="Chicago"/>
    <x v="2"/>
    <x v="4"/>
    <s v="Chairs Product 21"/>
    <n v="724.42"/>
    <n v="4"/>
    <n v="0"/>
    <n v="-95.1"/>
    <s v="CUST-7629"/>
    <x v="1"/>
    <x v="0"/>
    <n v="10001"/>
    <n v="1"/>
    <n v="-0.13127743574169681"/>
  </r>
  <r>
    <s v="CA-2019-106630"/>
    <d v="2019-02-28T00:00:00"/>
    <d v="2019-03-02T00:00:00"/>
    <x v="3"/>
    <s v="Texas"/>
    <s v="Los Angeles"/>
    <x v="1"/>
    <x v="7"/>
    <s v="Phones Product 46"/>
    <n v="898.8"/>
    <n v="5"/>
    <n v="0"/>
    <n v="50.66"/>
    <s v="CUST-7630"/>
    <x v="0"/>
    <x v="0"/>
    <n v="10001"/>
    <n v="2"/>
    <n v="5.6364040943480194E-2"/>
  </r>
  <r>
    <s v="CA-2019-106631"/>
    <d v="2019-10-05T00:00:00"/>
    <d v="2019-10-06T00:00:00"/>
    <x v="2"/>
    <s v="Washington"/>
    <s v="Seattle"/>
    <x v="0"/>
    <x v="5"/>
    <s v="Paper Product 19"/>
    <n v="972.58"/>
    <n v="1"/>
    <n v="0.2"/>
    <n v="-55.7"/>
    <s v="CUST-7631"/>
    <x v="1"/>
    <x v="0"/>
    <n v="10001"/>
    <n v="1"/>
    <n v="-5.7270353081494585E-2"/>
  </r>
  <r>
    <s v="CA-2019-106632"/>
    <d v="2019-05-04T00:00:00"/>
    <d v="2019-05-09T00:00:00"/>
    <x v="2"/>
    <s v="Texas"/>
    <s v="New York City"/>
    <x v="2"/>
    <x v="6"/>
    <s v="Bookcases Product 22"/>
    <n v="1338.11"/>
    <n v="1"/>
    <n v="0.05"/>
    <n v="-252.81"/>
    <s v="CUST-7632"/>
    <x v="2"/>
    <x v="0"/>
    <n v="10001"/>
    <n v="5"/>
    <n v="-0.18893065592514818"/>
  </r>
  <r>
    <s v="CA-2019-106633"/>
    <d v="2019-01-14T00:00:00"/>
    <d v="2019-01-16T00:00:00"/>
    <x v="0"/>
    <s v="Texas"/>
    <s v="Los Angeles"/>
    <x v="0"/>
    <x v="0"/>
    <s v="Storage Product 12"/>
    <n v="263.54000000000002"/>
    <n v="4"/>
    <n v="0.1"/>
    <n v="-21.04"/>
    <s v="CUST-7633"/>
    <x v="0"/>
    <x v="0"/>
    <n v="10001"/>
    <n v="2"/>
    <n v="-7.9836078014722617E-2"/>
  </r>
  <r>
    <s v="CA-2019-106634"/>
    <d v="2019-03-02T00:00:00"/>
    <d v="2019-03-06T00:00:00"/>
    <x v="2"/>
    <s v="Texas"/>
    <s v="Houston"/>
    <x v="0"/>
    <x v="5"/>
    <s v="Paper Product 10"/>
    <n v="274.39"/>
    <n v="1"/>
    <n v="0.1"/>
    <n v="35.119999999999997"/>
    <s v="CUST-7634"/>
    <x v="0"/>
    <x v="0"/>
    <n v="10001"/>
    <n v="4"/>
    <n v="0.1279930026604468"/>
  </r>
  <r>
    <s v="CA-2019-106635"/>
    <d v="2019-03-14T00:00:00"/>
    <d v="2019-03-16T00:00:00"/>
    <x v="0"/>
    <s v="Texas"/>
    <s v="Los Angeles"/>
    <x v="2"/>
    <x v="8"/>
    <s v="Tables Product 36"/>
    <n v="846.8"/>
    <n v="3"/>
    <n v="0.2"/>
    <n v="160.54"/>
    <s v="CUST-7635"/>
    <x v="2"/>
    <x v="0"/>
    <n v="10001"/>
    <n v="2"/>
    <n v="0.18958431743032594"/>
  </r>
  <r>
    <s v="CA-2019-106636"/>
    <d v="2019-05-08T00:00:00"/>
    <d v="2019-05-11T00:00:00"/>
    <x v="0"/>
    <s v="California"/>
    <s v="New York City"/>
    <x v="1"/>
    <x v="2"/>
    <s v="Laptops Product 47"/>
    <n v="937.98"/>
    <n v="2"/>
    <n v="0.1"/>
    <n v="107.87"/>
    <s v="CUST-7636"/>
    <x v="1"/>
    <x v="0"/>
    <n v="10001"/>
    <n v="3"/>
    <n v="0.11500245207786947"/>
  </r>
  <r>
    <s v="CA-2019-106637"/>
    <d v="2019-03-30T00:00:00"/>
    <d v="2019-04-01T00:00:00"/>
    <x v="0"/>
    <s v="Florida"/>
    <s v="Chicago"/>
    <x v="1"/>
    <x v="2"/>
    <s v="Laptops Product 19"/>
    <n v="1250.01"/>
    <n v="2"/>
    <n v="0.2"/>
    <n v="-100.64"/>
    <s v="CUST-7637"/>
    <x v="2"/>
    <x v="0"/>
    <n v="10001"/>
    <n v="2"/>
    <n v="-8.0511355909152732E-2"/>
  </r>
  <r>
    <s v="CA-2019-106638"/>
    <d v="2019-12-26T00:00:00"/>
    <d v="2019-12-29T00:00:00"/>
    <x v="1"/>
    <s v="California"/>
    <s v="Seattle"/>
    <x v="2"/>
    <x v="6"/>
    <s v="Bookcases Product 22"/>
    <n v="160.41"/>
    <n v="4"/>
    <n v="0.2"/>
    <n v="23.55"/>
    <s v="CUST-7638"/>
    <x v="1"/>
    <x v="0"/>
    <n v="10001"/>
    <n v="3"/>
    <n v="0.14681129605386198"/>
  </r>
  <r>
    <s v="CA-2019-106639"/>
    <d v="2019-03-28T00:00:00"/>
    <d v="2019-03-31T00:00:00"/>
    <x v="0"/>
    <s v="Illinois"/>
    <s v="Seattle"/>
    <x v="1"/>
    <x v="3"/>
    <s v="Accessories Product 3"/>
    <n v="245.63"/>
    <n v="2"/>
    <n v="0.05"/>
    <n v="-25.41"/>
    <s v="CUST-7639"/>
    <x v="1"/>
    <x v="0"/>
    <n v="10001"/>
    <n v="3"/>
    <n v="-0.10344827586206896"/>
  </r>
  <r>
    <s v="CA-2019-106640"/>
    <d v="2019-01-07T00:00:00"/>
    <d v="2019-01-11T00:00:00"/>
    <x v="1"/>
    <s v="Florida"/>
    <s v="Seattle"/>
    <x v="2"/>
    <x v="4"/>
    <s v="Chairs Product 14"/>
    <n v="346.95"/>
    <n v="3"/>
    <n v="0"/>
    <n v="-52.4"/>
    <s v="CUST-7640"/>
    <x v="2"/>
    <x v="0"/>
    <n v="10001"/>
    <n v="4"/>
    <n v="-0.15103040783974636"/>
  </r>
  <r>
    <s v="CA-2019-106641"/>
    <d v="2019-10-30T00:00:00"/>
    <d v="2019-11-02T00:00:00"/>
    <x v="1"/>
    <s v="Illinois"/>
    <s v="Chicago"/>
    <x v="2"/>
    <x v="8"/>
    <s v="Tables Product 5"/>
    <n v="163.16"/>
    <n v="3"/>
    <n v="0"/>
    <n v="-5.39"/>
    <s v="CUST-7641"/>
    <x v="2"/>
    <x v="0"/>
    <n v="10001"/>
    <n v="3"/>
    <n v="-3.3035057612159843E-2"/>
  </r>
  <r>
    <s v="CA-2019-106642"/>
    <d v="2019-11-12T00:00:00"/>
    <d v="2019-11-15T00:00:00"/>
    <x v="0"/>
    <s v="Washington"/>
    <s v="Seattle"/>
    <x v="0"/>
    <x v="0"/>
    <s v="Storage Product 25"/>
    <n v="713.54"/>
    <n v="5"/>
    <n v="0.1"/>
    <n v="-16.190000000000001"/>
    <s v="CUST-7642"/>
    <x v="2"/>
    <x v="0"/>
    <n v="10001"/>
    <n v="3"/>
    <n v="-2.268968803430782E-2"/>
  </r>
  <r>
    <s v="CA-2019-106643"/>
    <d v="2019-05-19T00:00:00"/>
    <d v="2019-05-20T00:00:00"/>
    <x v="0"/>
    <s v="New York"/>
    <s v="New York City"/>
    <x v="1"/>
    <x v="3"/>
    <s v="Accessories Product 30"/>
    <n v="890.84"/>
    <n v="4"/>
    <n v="0"/>
    <n v="77.06"/>
    <s v="CUST-7643"/>
    <x v="1"/>
    <x v="0"/>
    <n v="10001"/>
    <n v="1"/>
    <n v="8.6502626734318175E-2"/>
  </r>
  <r>
    <s v="CA-2019-106644"/>
    <d v="2019-04-24T00:00:00"/>
    <d v="2019-04-28T00:00:00"/>
    <x v="2"/>
    <s v="Florida"/>
    <s v="New York City"/>
    <x v="1"/>
    <x v="3"/>
    <s v="Accessories Product 26"/>
    <n v="245.88"/>
    <n v="5"/>
    <n v="0.05"/>
    <n v="61.95"/>
    <s v="CUST-7644"/>
    <x v="0"/>
    <x v="0"/>
    <n v="10001"/>
    <n v="4"/>
    <n v="0.25195217179111762"/>
  </r>
  <r>
    <s v="CA-2019-106645"/>
    <d v="2019-08-25T00:00:00"/>
    <d v="2019-08-27T00:00:00"/>
    <x v="0"/>
    <s v="Illinois"/>
    <s v="Chicago"/>
    <x v="0"/>
    <x v="1"/>
    <s v="Binders Product 22"/>
    <n v="1417.71"/>
    <n v="2"/>
    <n v="0.1"/>
    <n v="66.23"/>
    <s v="CUST-7645"/>
    <x v="1"/>
    <x v="0"/>
    <n v="10001"/>
    <n v="2"/>
    <n v="4.6716183140416589E-2"/>
  </r>
  <r>
    <s v="CA-2019-106646"/>
    <d v="2019-11-23T00:00:00"/>
    <d v="2019-11-24T00:00:00"/>
    <x v="0"/>
    <s v="New York"/>
    <s v="Chicago"/>
    <x v="0"/>
    <x v="0"/>
    <s v="Storage Product 47"/>
    <n v="369.85"/>
    <n v="4"/>
    <n v="0.1"/>
    <n v="-39.450000000000003"/>
    <s v="CUST-7646"/>
    <x v="1"/>
    <x v="0"/>
    <n v="10001"/>
    <n v="1"/>
    <n v="-0.10666486413410842"/>
  </r>
  <r>
    <s v="CA-2019-106647"/>
    <d v="2019-10-15T00:00:00"/>
    <d v="2019-10-19T00:00:00"/>
    <x v="2"/>
    <s v="Washington"/>
    <s v="Chicago"/>
    <x v="0"/>
    <x v="0"/>
    <s v="Storage Product 44"/>
    <n v="841.48"/>
    <n v="2"/>
    <n v="0"/>
    <n v="110.26"/>
    <s v="CUST-7647"/>
    <x v="1"/>
    <x v="0"/>
    <n v="10001"/>
    <n v="4"/>
    <n v="0.13103104054760661"/>
  </r>
  <r>
    <s v="CA-2019-106648"/>
    <d v="2019-02-27T00:00:00"/>
    <d v="2019-03-01T00:00:00"/>
    <x v="2"/>
    <s v="New York"/>
    <s v="Chicago"/>
    <x v="1"/>
    <x v="3"/>
    <s v="Accessories Product 32"/>
    <n v="751.66"/>
    <n v="4"/>
    <n v="0.05"/>
    <n v="-94.8"/>
    <s v="CUST-7648"/>
    <x v="2"/>
    <x v="0"/>
    <n v="10001"/>
    <n v="2"/>
    <n v="-0.12612085251310434"/>
  </r>
  <r>
    <s v="CA-2019-106649"/>
    <d v="2019-01-31T00:00:00"/>
    <d v="2019-02-01T00:00:00"/>
    <x v="3"/>
    <s v="California"/>
    <s v="Seattle"/>
    <x v="0"/>
    <x v="0"/>
    <s v="Storage Product 14"/>
    <n v="343.92"/>
    <n v="5"/>
    <n v="0.2"/>
    <n v="43.63"/>
    <s v="CUST-7649"/>
    <x v="2"/>
    <x v="0"/>
    <n v="10001"/>
    <n v="1"/>
    <n v="0.12686089788322866"/>
  </r>
  <r>
    <s v="CA-2019-106650"/>
    <d v="2019-11-16T00:00:00"/>
    <d v="2019-11-21T00:00:00"/>
    <x v="0"/>
    <s v="Florida"/>
    <s v="New York City"/>
    <x v="2"/>
    <x v="8"/>
    <s v="Tables Product 40"/>
    <n v="766.26"/>
    <n v="1"/>
    <n v="0.2"/>
    <n v="182.04"/>
    <s v="CUST-7650"/>
    <x v="1"/>
    <x v="0"/>
    <n v="10001"/>
    <n v="5"/>
    <n v="0.23756949338344688"/>
  </r>
  <r>
    <s v="CA-2019-106651"/>
    <d v="2019-03-29T00:00:00"/>
    <d v="2019-04-03T00:00:00"/>
    <x v="0"/>
    <s v="Florida"/>
    <s v="Houston"/>
    <x v="1"/>
    <x v="7"/>
    <s v="Phones Product 26"/>
    <n v="311.83999999999997"/>
    <n v="3"/>
    <n v="0.05"/>
    <n v="-39.630000000000003"/>
    <s v="CUST-7651"/>
    <x v="1"/>
    <x v="0"/>
    <n v="10001"/>
    <n v="5"/>
    <n v="-0.12708440225756801"/>
  </r>
  <r>
    <s v="CA-2019-106652"/>
    <d v="2019-03-26T00:00:00"/>
    <d v="2019-03-27T00:00:00"/>
    <x v="1"/>
    <s v="Texas"/>
    <s v="Chicago"/>
    <x v="1"/>
    <x v="2"/>
    <s v="Laptops Product 31"/>
    <n v="26.09"/>
    <n v="4"/>
    <n v="0.05"/>
    <n v="-1.99"/>
    <s v="CUST-7652"/>
    <x v="1"/>
    <x v="0"/>
    <n v="10001"/>
    <n v="1"/>
    <n v="-7.6274434649290915E-2"/>
  </r>
  <r>
    <s v="CA-2019-106653"/>
    <d v="2019-02-03T00:00:00"/>
    <d v="2019-02-04T00:00:00"/>
    <x v="3"/>
    <s v="New York"/>
    <s v="Los Angeles"/>
    <x v="1"/>
    <x v="7"/>
    <s v="Phones Product 38"/>
    <n v="1366.19"/>
    <n v="3"/>
    <n v="0.1"/>
    <n v="-124.57"/>
    <s v="CUST-7653"/>
    <x v="2"/>
    <x v="0"/>
    <n v="10001"/>
    <n v="1"/>
    <n v="-9.118058249584611E-2"/>
  </r>
  <r>
    <s v="CA-2019-106654"/>
    <d v="2019-03-22T00:00:00"/>
    <d v="2019-03-27T00:00:00"/>
    <x v="0"/>
    <s v="New York"/>
    <s v="Miami"/>
    <x v="2"/>
    <x v="6"/>
    <s v="Bookcases Product 48"/>
    <n v="434.7"/>
    <n v="5"/>
    <n v="0"/>
    <n v="-6.1"/>
    <s v="CUST-7654"/>
    <x v="0"/>
    <x v="0"/>
    <n v="10001"/>
    <n v="5"/>
    <n v="-1.4032666206579249E-2"/>
  </r>
  <r>
    <s v="CA-2019-106655"/>
    <d v="2019-02-15T00:00:00"/>
    <d v="2019-02-16T00:00:00"/>
    <x v="0"/>
    <s v="California"/>
    <s v="Houston"/>
    <x v="2"/>
    <x v="6"/>
    <s v="Bookcases Product 10"/>
    <n v="864.06"/>
    <n v="2"/>
    <n v="0.1"/>
    <n v="178.98"/>
    <s v="CUST-7655"/>
    <x v="1"/>
    <x v="0"/>
    <n v="10001"/>
    <n v="1"/>
    <n v="0.20713839316714117"/>
  </r>
  <r>
    <s v="CA-2019-106656"/>
    <d v="2019-04-23T00:00:00"/>
    <d v="2019-04-28T00:00:00"/>
    <x v="3"/>
    <s v="Illinois"/>
    <s v="New York City"/>
    <x v="1"/>
    <x v="3"/>
    <s v="Accessories Product 36"/>
    <n v="562.59"/>
    <n v="2"/>
    <n v="0.2"/>
    <n v="-21.73"/>
    <s v="CUST-7656"/>
    <x v="0"/>
    <x v="0"/>
    <n v="10001"/>
    <n v="5"/>
    <n v="-3.862493112213157E-2"/>
  </r>
  <r>
    <s v="CA-2019-106657"/>
    <d v="2019-07-18T00:00:00"/>
    <d v="2019-07-21T00:00:00"/>
    <x v="2"/>
    <s v="Florida"/>
    <s v="Houston"/>
    <x v="1"/>
    <x v="7"/>
    <s v="Phones Product 8"/>
    <n v="289.69"/>
    <n v="2"/>
    <n v="0.2"/>
    <n v="13.12"/>
    <s v="CUST-7657"/>
    <x v="2"/>
    <x v="0"/>
    <n v="10001"/>
    <n v="3"/>
    <n v="4.5289792536849734E-2"/>
  </r>
  <r>
    <s v="CA-2019-106658"/>
    <d v="2019-06-09T00:00:00"/>
    <d v="2019-06-13T00:00:00"/>
    <x v="0"/>
    <s v="Washington"/>
    <s v="Chicago"/>
    <x v="0"/>
    <x v="5"/>
    <s v="Paper Product 10"/>
    <n v="836.99"/>
    <n v="5"/>
    <n v="0.1"/>
    <n v="105.11"/>
    <s v="CUST-7658"/>
    <x v="1"/>
    <x v="0"/>
    <n v="10001"/>
    <n v="4"/>
    <n v="0.12558095078794251"/>
  </r>
  <r>
    <s v="CA-2019-106659"/>
    <d v="2019-01-31T00:00:00"/>
    <d v="2019-02-01T00:00:00"/>
    <x v="3"/>
    <s v="Florida"/>
    <s v="New York City"/>
    <x v="0"/>
    <x v="1"/>
    <s v="Binders Product 48"/>
    <n v="438.1"/>
    <n v="1"/>
    <n v="0"/>
    <n v="113.63"/>
    <s v="CUST-7659"/>
    <x v="1"/>
    <x v="0"/>
    <n v="10001"/>
    <n v="1"/>
    <n v="0.25937000684775163"/>
  </r>
  <r>
    <s v="CA-2019-106660"/>
    <d v="2019-01-24T00:00:00"/>
    <d v="2019-01-28T00:00:00"/>
    <x v="2"/>
    <s v="Texas"/>
    <s v="Houston"/>
    <x v="1"/>
    <x v="7"/>
    <s v="Phones Product 18"/>
    <n v="822.81"/>
    <n v="4"/>
    <n v="0.2"/>
    <n v="131.52000000000001"/>
    <s v="CUST-7660"/>
    <x v="2"/>
    <x v="0"/>
    <n v="10001"/>
    <n v="4"/>
    <n v="0.15984249097604553"/>
  </r>
  <r>
    <s v="CA-2019-106661"/>
    <d v="2019-03-17T00:00:00"/>
    <d v="2019-03-18T00:00:00"/>
    <x v="0"/>
    <s v="Texas"/>
    <s v="Miami"/>
    <x v="1"/>
    <x v="7"/>
    <s v="Phones Product 22"/>
    <n v="82.09"/>
    <n v="2"/>
    <n v="0"/>
    <n v="-5.34"/>
    <s v="CUST-7661"/>
    <x v="0"/>
    <x v="0"/>
    <n v="10001"/>
    <n v="1"/>
    <n v="-6.5050554269703978E-2"/>
  </r>
  <r>
    <s v="CA-2019-106662"/>
    <d v="2019-11-06T00:00:00"/>
    <d v="2019-11-11T00:00:00"/>
    <x v="1"/>
    <s v="California"/>
    <s v="Los Angeles"/>
    <x v="0"/>
    <x v="5"/>
    <s v="Paper Product 8"/>
    <n v="1084.0999999999999"/>
    <n v="5"/>
    <n v="0.1"/>
    <n v="230.34"/>
    <s v="CUST-7662"/>
    <x v="1"/>
    <x v="0"/>
    <n v="10001"/>
    <n v="5"/>
    <n v="0.2124711742459183"/>
  </r>
  <r>
    <s v="CA-2019-106663"/>
    <d v="2019-11-06T00:00:00"/>
    <d v="2019-11-07T00:00:00"/>
    <x v="2"/>
    <s v="Texas"/>
    <s v="Seattle"/>
    <x v="1"/>
    <x v="7"/>
    <s v="Phones Product 18"/>
    <n v="1347.56"/>
    <n v="3"/>
    <n v="0.05"/>
    <n v="374.65"/>
    <s v="CUST-7663"/>
    <x v="1"/>
    <x v="0"/>
    <n v="10001"/>
    <n v="1"/>
    <n v="0.27802101576182137"/>
  </r>
  <r>
    <s v="CA-2019-106664"/>
    <d v="2019-02-28T00:00:00"/>
    <d v="2019-03-02T00:00:00"/>
    <x v="2"/>
    <s v="Washington"/>
    <s v="Seattle"/>
    <x v="1"/>
    <x v="3"/>
    <s v="Accessories Product 32"/>
    <n v="1330.09"/>
    <n v="4"/>
    <n v="0.1"/>
    <n v="118.04"/>
    <s v="CUST-7664"/>
    <x v="2"/>
    <x v="0"/>
    <n v="10001"/>
    <n v="2"/>
    <n v="8.8745874339330427E-2"/>
  </r>
  <r>
    <s v="CA-2019-106665"/>
    <d v="2019-06-28T00:00:00"/>
    <d v="2019-07-03T00:00:00"/>
    <x v="0"/>
    <s v="Texas"/>
    <s v="Seattle"/>
    <x v="2"/>
    <x v="8"/>
    <s v="Tables Product 30"/>
    <n v="507.21"/>
    <n v="5"/>
    <n v="0.05"/>
    <n v="98.79"/>
    <s v="CUST-7665"/>
    <x v="0"/>
    <x v="0"/>
    <n v="10001"/>
    <n v="5"/>
    <n v="0.19477139646300351"/>
  </r>
  <r>
    <s v="CA-2019-106666"/>
    <d v="2019-05-13T00:00:00"/>
    <d v="2019-05-17T00:00:00"/>
    <x v="2"/>
    <s v="Florida"/>
    <s v="Seattle"/>
    <x v="2"/>
    <x v="4"/>
    <s v="Chairs Product 15"/>
    <n v="342.71"/>
    <n v="3"/>
    <n v="0"/>
    <n v="-49.77"/>
    <s v="CUST-7666"/>
    <x v="1"/>
    <x v="0"/>
    <n v="10001"/>
    <n v="4"/>
    <n v="-0.14522482565434333"/>
  </r>
  <r>
    <s v="CA-2019-106667"/>
    <d v="2019-12-04T00:00:00"/>
    <d v="2019-12-06T00:00:00"/>
    <x v="1"/>
    <s v="California"/>
    <s v="Miami"/>
    <x v="0"/>
    <x v="0"/>
    <s v="Storage Product 43"/>
    <n v="745.69"/>
    <n v="5"/>
    <n v="0"/>
    <n v="145.66"/>
    <s v="CUST-7667"/>
    <x v="1"/>
    <x v="0"/>
    <n v="10001"/>
    <n v="2"/>
    <n v="0.19533586342850245"/>
  </r>
  <r>
    <s v="CA-2019-106668"/>
    <d v="2019-12-05T00:00:00"/>
    <d v="2019-12-08T00:00:00"/>
    <x v="0"/>
    <s v="Florida"/>
    <s v="Chicago"/>
    <x v="2"/>
    <x v="4"/>
    <s v="Chairs Product 10"/>
    <n v="616.04999999999995"/>
    <n v="5"/>
    <n v="0"/>
    <n v="20.37"/>
    <s v="CUST-7668"/>
    <x v="0"/>
    <x v="0"/>
    <n v="10001"/>
    <n v="3"/>
    <n v="3.30654979303628E-2"/>
  </r>
  <r>
    <s v="CA-2019-106669"/>
    <d v="2019-10-16T00:00:00"/>
    <d v="2019-10-18T00:00:00"/>
    <x v="1"/>
    <s v="California"/>
    <s v="Chicago"/>
    <x v="1"/>
    <x v="7"/>
    <s v="Phones Product 2"/>
    <n v="1117.47"/>
    <n v="3"/>
    <n v="0"/>
    <n v="-117.08"/>
    <s v="CUST-7669"/>
    <x v="2"/>
    <x v="0"/>
    <n v="10001"/>
    <n v="2"/>
    <n v="-0.10477238762561858"/>
  </r>
  <r>
    <s v="CA-2019-106670"/>
    <d v="2019-09-12T00:00:00"/>
    <d v="2019-09-17T00:00:00"/>
    <x v="2"/>
    <s v="Washington"/>
    <s v="Los Angeles"/>
    <x v="2"/>
    <x v="4"/>
    <s v="Chairs Product 13"/>
    <n v="437.02"/>
    <n v="5"/>
    <n v="0.05"/>
    <n v="74.67"/>
    <s v="CUST-7670"/>
    <x v="2"/>
    <x v="0"/>
    <n v="10001"/>
    <n v="5"/>
    <n v="0.1708617454578738"/>
  </r>
  <r>
    <s v="CA-2019-106671"/>
    <d v="2019-10-06T00:00:00"/>
    <d v="2019-10-09T00:00:00"/>
    <x v="2"/>
    <s v="California"/>
    <s v="Seattle"/>
    <x v="2"/>
    <x v="4"/>
    <s v="Chairs Product 31"/>
    <n v="1283.71"/>
    <n v="3"/>
    <n v="0.05"/>
    <n v="366.33"/>
    <s v="CUST-7671"/>
    <x v="1"/>
    <x v="0"/>
    <n v="10001"/>
    <n v="3"/>
    <n v="0.2853681906349565"/>
  </r>
  <r>
    <s v="CA-2019-106672"/>
    <d v="2019-01-08T00:00:00"/>
    <d v="2019-01-11T00:00:00"/>
    <x v="0"/>
    <s v="California"/>
    <s v="Miami"/>
    <x v="1"/>
    <x v="7"/>
    <s v="Phones Product 20"/>
    <n v="1152.19"/>
    <n v="5"/>
    <n v="0"/>
    <n v="51.44"/>
    <s v="CUST-7672"/>
    <x v="0"/>
    <x v="0"/>
    <n v="10001"/>
    <n v="3"/>
    <n v="4.4645414384780285E-2"/>
  </r>
  <r>
    <s v="CA-2019-106673"/>
    <d v="2019-03-24T00:00:00"/>
    <d v="2019-03-25T00:00:00"/>
    <x v="2"/>
    <s v="Illinois"/>
    <s v="Chicago"/>
    <x v="2"/>
    <x v="4"/>
    <s v="Chairs Product 7"/>
    <n v="448.59"/>
    <n v="4"/>
    <n v="0.1"/>
    <n v="127.52"/>
    <s v="CUST-7673"/>
    <x v="1"/>
    <x v="0"/>
    <n v="10001"/>
    <n v="1"/>
    <n v="0.28426848569963664"/>
  </r>
  <r>
    <s v="CA-2019-106674"/>
    <d v="2019-11-09T00:00:00"/>
    <d v="2019-11-10T00:00:00"/>
    <x v="0"/>
    <s v="New York"/>
    <s v="Miami"/>
    <x v="0"/>
    <x v="5"/>
    <s v="Paper Product 11"/>
    <n v="902.16"/>
    <n v="1"/>
    <n v="0.1"/>
    <n v="-126.8"/>
    <s v="CUST-7674"/>
    <x v="0"/>
    <x v="0"/>
    <n v="10001"/>
    <n v="1"/>
    <n v="-0.14055156513257072"/>
  </r>
  <r>
    <s v="CA-2019-106675"/>
    <d v="2019-06-17T00:00:00"/>
    <d v="2019-06-21T00:00:00"/>
    <x v="1"/>
    <s v="Florida"/>
    <s v="New York City"/>
    <x v="1"/>
    <x v="2"/>
    <s v="Laptops Product 24"/>
    <n v="729.1"/>
    <n v="3"/>
    <n v="0.05"/>
    <n v="-101.31"/>
    <s v="CUST-7675"/>
    <x v="0"/>
    <x v="0"/>
    <n v="10001"/>
    <n v="4"/>
    <n v="-0.13895213276642435"/>
  </r>
  <r>
    <s v="CA-2019-106676"/>
    <d v="2019-04-12T00:00:00"/>
    <d v="2019-04-15T00:00:00"/>
    <x v="1"/>
    <s v="Illinois"/>
    <s v="Miami"/>
    <x v="0"/>
    <x v="0"/>
    <s v="Storage Product 46"/>
    <n v="908.04"/>
    <n v="2"/>
    <n v="0.2"/>
    <n v="-59.49"/>
    <s v="CUST-7676"/>
    <x v="1"/>
    <x v="0"/>
    <n v="10001"/>
    <n v="3"/>
    <n v="-6.5514735033698965E-2"/>
  </r>
  <r>
    <s v="CA-2019-106677"/>
    <d v="2019-06-23T00:00:00"/>
    <d v="2019-06-27T00:00:00"/>
    <x v="1"/>
    <s v="Florida"/>
    <s v="Chicago"/>
    <x v="1"/>
    <x v="3"/>
    <s v="Accessories Product 43"/>
    <n v="1298.29"/>
    <n v="5"/>
    <n v="0.2"/>
    <n v="-36.64"/>
    <s v="CUST-7677"/>
    <x v="2"/>
    <x v="0"/>
    <n v="10001"/>
    <n v="4"/>
    <n v="-2.822173782436898E-2"/>
  </r>
  <r>
    <s v="CA-2019-106678"/>
    <d v="2019-10-16T00:00:00"/>
    <d v="2019-10-19T00:00:00"/>
    <x v="0"/>
    <s v="New York"/>
    <s v="Chicago"/>
    <x v="0"/>
    <x v="0"/>
    <s v="Storage Product 2"/>
    <n v="201.23"/>
    <n v="3"/>
    <n v="0.2"/>
    <n v="-21.91"/>
    <s v="CUST-7678"/>
    <x v="0"/>
    <x v="0"/>
    <n v="10001"/>
    <n v="3"/>
    <n v="-0.10888038562838544"/>
  </r>
  <r>
    <s v="CA-2019-106679"/>
    <d v="2019-10-18T00:00:00"/>
    <d v="2019-10-21T00:00:00"/>
    <x v="2"/>
    <s v="Washington"/>
    <s v="Los Angeles"/>
    <x v="1"/>
    <x v="2"/>
    <s v="Laptops Product 42"/>
    <n v="228.03"/>
    <n v="4"/>
    <n v="0.05"/>
    <n v="-43.76"/>
    <s v="CUST-7679"/>
    <x v="0"/>
    <x v="0"/>
    <n v="10001"/>
    <n v="3"/>
    <n v="-0.19190457395956673"/>
  </r>
  <r>
    <s v="CA-2019-106680"/>
    <d v="2019-06-12T00:00:00"/>
    <d v="2019-06-17T00:00:00"/>
    <x v="1"/>
    <s v="Washington"/>
    <s v="Chicago"/>
    <x v="0"/>
    <x v="5"/>
    <s v="Paper Product 46"/>
    <n v="1389.23"/>
    <n v="1"/>
    <n v="0"/>
    <n v="331.51"/>
    <s v="CUST-7680"/>
    <x v="1"/>
    <x v="0"/>
    <n v="10001"/>
    <n v="5"/>
    <n v="0.23862859281760398"/>
  </r>
  <r>
    <s v="CA-2019-106681"/>
    <d v="2019-08-19T00:00:00"/>
    <d v="2019-08-20T00:00:00"/>
    <x v="1"/>
    <s v="Illinois"/>
    <s v="Chicago"/>
    <x v="1"/>
    <x v="7"/>
    <s v="Phones Product 43"/>
    <n v="765.16"/>
    <n v="5"/>
    <n v="0"/>
    <n v="-71.11"/>
    <s v="CUST-7681"/>
    <x v="0"/>
    <x v="0"/>
    <n v="10001"/>
    <n v="1"/>
    <n v="-9.2934811019917407E-2"/>
  </r>
  <r>
    <s v="CA-2019-106682"/>
    <d v="2019-08-12T00:00:00"/>
    <d v="2019-08-14T00:00:00"/>
    <x v="3"/>
    <s v="California"/>
    <s v="Los Angeles"/>
    <x v="1"/>
    <x v="7"/>
    <s v="Phones Product 33"/>
    <n v="275.01"/>
    <n v="5"/>
    <n v="0.2"/>
    <n v="-17.8"/>
    <s v="CUST-7682"/>
    <x v="0"/>
    <x v="0"/>
    <n v="10001"/>
    <n v="2"/>
    <n v="-6.4724919093851141E-2"/>
  </r>
  <r>
    <s v="CA-2019-106683"/>
    <d v="2019-06-06T00:00:00"/>
    <d v="2019-06-08T00:00:00"/>
    <x v="3"/>
    <s v="California"/>
    <s v="Houston"/>
    <x v="2"/>
    <x v="6"/>
    <s v="Bookcases Product 10"/>
    <n v="125.37"/>
    <n v="1"/>
    <n v="0"/>
    <n v="30.66"/>
    <s v="CUST-7683"/>
    <x v="2"/>
    <x v="0"/>
    <n v="10001"/>
    <n v="2"/>
    <n v="0.24455611390284757"/>
  </r>
  <r>
    <s v="CA-2019-106684"/>
    <d v="2019-04-10T00:00:00"/>
    <d v="2019-04-13T00:00:00"/>
    <x v="0"/>
    <s v="California"/>
    <s v="Seattle"/>
    <x v="2"/>
    <x v="8"/>
    <s v="Tables Product 28"/>
    <n v="1414.88"/>
    <n v="3"/>
    <n v="0.1"/>
    <n v="317.35000000000002"/>
    <s v="CUST-7684"/>
    <x v="0"/>
    <x v="0"/>
    <n v="10001"/>
    <n v="3"/>
    <n v="0.22429463982811262"/>
  </r>
  <r>
    <s v="CA-2019-106685"/>
    <d v="2019-03-02T00:00:00"/>
    <d v="2019-03-04T00:00:00"/>
    <x v="1"/>
    <s v="New York"/>
    <s v="Los Angeles"/>
    <x v="1"/>
    <x v="2"/>
    <s v="Laptops Product 27"/>
    <n v="321"/>
    <n v="5"/>
    <n v="0.2"/>
    <n v="-58.42"/>
    <s v="CUST-7685"/>
    <x v="1"/>
    <x v="0"/>
    <n v="10001"/>
    <n v="2"/>
    <n v="-0.18199376947040499"/>
  </r>
  <r>
    <s v="CA-2019-106686"/>
    <d v="2019-07-12T00:00:00"/>
    <d v="2019-07-15T00:00:00"/>
    <x v="0"/>
    <s v="Texas"/>
    <s v="Miami"/>
    <x v="0"/>
    <x v="5"/>
    <s v="Paper Product 15"/>
    <n v="306.04000000000002"/>
    <n v="2"/>
    <n v="0.2"/>
    <n v="11.33"/>
    <s v="CUST-7686"/>
    <x v="1"/>
    <x v="0"/>
    <n v="10001"/>
    <n v="3"/>
    <n v="3.7021304404652983E-2"/>
  </r>
  <r>
    <s v="CA-2019-106687"/>
    <d v="2019-10-23T00:00:00"/>
    <d v="2019-10-24T00:00:00"/>
    <x v="0"/>
    <s v="California"/>
    <s v="Miami"/>
    <x v="0"/>
    <x v="5"/>
    <s v="Paper Product 18"/>
    <n v="284.72000000000003"/>
    <n v="5"/>
    <n v="0.1"/>
    <n v="27.94"/>
    <s v="CUST-7687"/>
    <x v="2"/>
    <x v="0"/>
    <n v="10001"/>
    <n v="1"/>
    <n v="9.813149761168867E-2"/>
  </r>
  <r>
    <s v="CA-2019-106688"/>
    <d v="2019-01-18T00:00:00"/>
    <d v="2019-01-23T00:00:00"/>
    <x v="2"/>
    <s v="New York"/>
    <s v="Chicago"/>
    <x v="1"/>
    <x v="7"/>
    <s v="Phones Product 44"/>
    <n v="1454.76"/>
    <n v="5"/>
    <n v="0"/>
    <n v="192.42"/>
    <s v="CUST-7688"/>
    <x v="2"/>
    <x v="0"/>
    <n v="10001"/>
    <n v="5"/>
    <n v="0.13226924028705764"/>
  </r>
  <r>
    <s v="CA-2019-106689"/>
    <d v="2019-10-18T00:00:00"/>
    <d v="2019-10-23T00:00:00"/>
    <x v="3"/>
    <s v="Washington"/>
    <s v="Miami"/>
    <x v="2"/>
    <x v="8"/>
    <s v="Tables Product 49"/>
    <n v="1262.04"/>
    <n v="2"/>
    <n v="0.1"/>
    <n v="-193.33"/>
    <s v="CUST-7689"/>
    <x v="0"/>
    <x v="0"/>
    <n v="10001"/>
    <n v="5"/>
    <n v="-0.15318848847897057"/>
  </r>
  <r>
    <s v="CA-2019-106690"/>
    <d v="2019-10-13T00:00:00"/>
    <d v="2019-10-16T00:00:00"/>
    <x v="2"/>
    <s v="California"/>
    <s v="Chicago"/>
    <x v="2"/>
    <x v="8"/>
    <s v="Tables Product 8"/>
    <n v="870.33"/>
    <n v="3"/>
    <n v="0.2"/>
    <n v="13.71"/>
    <s v="CUST-7690"/>
    <x v="2"/>
    <x v="0"/>
    <n v="10001"/>
    <n v="3"/>
    <n v="1.5752645548240324E-2"/>
  </r>
  <r>
    <s v="CA-2019-106691"/>
    <d v="2019-03-07T00:00:00"/>
    <d v="2019-03-09T00:00:00"/>
    <x v="3"/>
    <s v="Illinois"/>
    <s v="Chicago"/>
    <x v="0"/>
    <x v="1"/>
    <s v="Binders Product 6"/>
    <n v="1219.27"/>
    <n v="3"/>
    <n v="0.2"/>
    <n v="-71.17"/>
    <s v="CUST-7691"/>
    <x v="0"/>
    <x v="0"/>
    <n v="10001"/>
    <n v="2"/>
    <n v="-5.8370992479106355E-2"/>
  </r>
  <r>
    <s v="CA-2019-106692"/>
    <d v="2019-08-08T00:00:00"/>
    <d v="2019-08-13T00:00:00"/>
    <x v="0"/>
    <s v="New York"/>
    <s v="Chicago"/>
    <x v="2"/>
    <x v="8"/>
    <s v="Tables Product 39"/>
    <n v="1245.8699999999999"/>
    <n v="5"/>
    <n v="0.05"/>
    <n v="-59.5"/>
    <s v="CUST-7692"/>
    <x v="2"/>
    <x v="0"/>
    <n v="10001"/>
    <n v="5"/>
    <n v="-4.7757791743921925E-2"/>
  </r>
  <r>
    <s v="CA-2019-106693"/>
    <d v="2019-08-07T00:00:00"/>
    <d v="2019-08-09T00:00:00"/>
    <x v="3"/>
    <s v="New York"/>
    <s v="Seattle"/>
    <x v="0"/>
    <x v="5"/>
    <s v="Paper Product 44"/>
    <n v="1298.75"/>
    <n v="3"/>
    <n v="0.1"/>
    <n v="365.05"/>
    <s v="CUST-7693"/>
    <x v="2"/>
    <x v="0"/>
    <n v="10001"/>
    <n v="2"/>
    <n v="0.28107795957651588"/>
  </r>
  <r>
    <s v="CA-2019-106694"/>
    <d v="2019-06-28T00:00:00"/>
    <d v="2019-07-02T00:00:00"/>
    <x v="2"/>
    <s v="New York"/>
    <s v="Miami"/>
    <x v="1"/>
    <x v="7"/>
    <s v="Phones Product 40"/>
    <n v="726.55"/>
    <n v="1"/>
    <n v="0"/>
    <n v="-46.38"/>
    <s v="CUST-7694"/>
    <x v="0"/>
    <x v="0"/>
    <n v="10001"/>
    <n v="4"/>
    <n v="-6.3835936962356343E-2"/>
  </r>
  <r>
    <s v="CA-2019-106695"/>
    <d v="2019-05-11T00:00:00"/>
    <d v="2019-05-12T00:00:00"/>
    <x v="2"/>
    <s v="Illinois"/>
    <s v="Houston"/>
    <x v="2"/>
    <x v="4"/>
    <s v="Chairs Product 16"/>
    <n v="778.02"/>
    <n v="5"/>
    <n v="0.05"/>
    <n v="-48.39"/>
    <s v="CUST-7695"/>
    <x v="2"/>
    <x v="0"/>
    <n v="10001"/>
    <n v="1"/>
    <n v="-6.2196344566977715E-2"/>
  </r>
  <r>
    <s v="CA-2019-106696"/>
    <d v="2019-08-15T00:00:00"/>
    <d v="2019-08-16T00:00:00"/>
    <x v="2"/>
    <s v="Washington"/>
    <s v="Miami"/>
    <x v="0"/>
    <x v="5"/>
    <s v="Paper Product 17"/>
    <n v="533.82000000000005"/>
    <n v="1"/>
    <n v="0"/>
    <n v="71.17"/>
    <s v="CUST-7696"/>
    <x v="2"/>
    <x v="0"/>
    <n v="10001"/>
    <n v="1"/>
    <n v="0.13332209358959948"/>
  </r>
  <r>
    <s v="CA-2019-106697"/>
    <d v="2019-12-04T00:00:00"/>
    <d v="2019-12-05T00:00:00"/>
    <x v="1"/>
    <s v="Florida"/>
    <s v="New York City"/>
    <x v="0"/>
    <x v="5"/>
    <s v="Paper Product 47"/>
    <n v="1072.3900000000001"/>
    <n v="1"/>
    <n v="0.1"/>
    <n v="-137.96"/>
    <s v="CUST-7697"/>
    <x v="0"/>
    <x v="0"/>
    <n v="10001"/>
    <n v="1"/>
    <n v="-0.12864722722143995"/>
  </r>
  <r>
    <s v="CA-2019-106698"/>
    <d v="2019-04-27T00:00:00"/>
    <d v="2019-04-30T00:00:00"/>
    <x v="2"/>
    <s v="Illinois"/>
    <s v="Seattle"/>
    <x v="2"/>
    <x v="4"/>
    <s v="Chairs Product 4"/>
    <n v="565.38"/>
    <n v="3"/>
    <n v="0.2"/>
    <n v="-107.37"/>
    <s v="CUST-7698"/>
    <x v="2"/>
    <x v="0"/>
    <n v="10001"/>
    <n v="3"/>
    <n v="-0.18990767271569564"/>
  </r>
  <r>
    <s v="CA-2019-106699"/>
    <d v="2019-10-13T00:00:00"/>
    <d v="2019-10-14T00:00:00"/>
    <x v="2"/>
    <s v="Florida"/>
    <s v="Miami"/>
    <x v="0"/>
    <x v="0"/>
    <s v="Storage Product 2"/>
    <n v="1418.9"/>
    <n v="3"/>
    <n v="0"/>
    <n v="364.71"/>
    <s v="CUST-7699"/>
    <x v="1"/>
    <x v="0"/>
    <n v="10001"/>
    <n v="1"/>
    <n v="0.2570371414476002"/>
  </r>
  <r>
    <s v="CA-2019-106700"/>
    <d v="2019-10-22T00:00:00"/>
    <d v="2019-10-24T00:00:00"/>
    <x v="2"/>
    <s v="Illinois"/>
    <s v="Seattle"/>
    <x v="2"/>
    <x v="4"/>
    <s v="Chairs Product 33"/>
    <n v="88.68"/>
    <n v="5"/>
    <n v="0"/>
    <n v="1.06"/>
    <s v="CUST-7700"/>
    <x v="1"/>
    <x v="0"/>
    <n v="10001"/>
    <n v="2"/>
    <n v="1.1953089760938205E-2"/>
  </r>
  <r>
    <s v="CA-2019-106701"/>
    <d v="2019-12-20T00:00:00"/>
    <d v="2019-12-22T00:00:00"/>
    <x v="0"/>
    <s v="Washington"/>
    <s v="Seattle"/>
    <x v="1"/>
    <x v="7"/>
    <s v="Phones Product 7"/>
    <n v="54.7"/>
    <n v="1"/>
    <n v="0.2"/>
    <n v="-2.75"/>
    <s v="CUST-7701"/>
    <x v="1"/>
    <x v="0"/>
    <n v="10001"/>
    <n v="2"/>
    <n v="-5.0274223034734916E-2"/>
  </r>
  <r>
    <s v="CA-2019-106702"/>
    <d v="2019-10-19T00:00:00"/>
    <d v="2019-10-23T00:00:00"/>
    <x v="1"/>
    <s v="Washington"/>
    <s v="Miami"/>
    <x v="0"/>
    <x v="5"/>
    <s v="Paper Product 20"/>
    <n v="969.57"/>
    <n v="2"/>
    <n v="0.2"/>
    <n v="89.64"/>
    <s v="CUST-7702"/>
    <x v="1"/>
    <x v="0"/>
    <n v="10001"/>
    <n v="4"/>
    <n v="9.2453355611250343E-2"/>
  </r>
  <r>
    <s v="CA-2019-106703"/>
    <d v="2019-05-05T00:00:00"/>
    <d v="2019-05-10T00:00:00"/>
    <x v="1"/>
    <s v="Texas"/>
    <s v="Miami"/>
    <x v="1"/>
    <x v="7"/>
    <s v="Phones Product 41"/>
    <n v="1491.99"/>
    <n v="2"/>
    <n v="0.1"/>
    <n v="398.53"/>
    <s v="CUST-7703"/>
    <x v="1"/>
    <x v="0"/>
    <n v="10001"/>
    <n v="5"/>
    <n v="0.26711305035556537"/>
  </r>
  <r>
    <s v="CA-2019-106704"/>
    <d v="2019-03-25T00:00:00"/>
    <d v="2019-03-29T00:00:00"/>
    <x v="2"/>
    <s v="Texas"/>
    <s v="Miami"/>
    <x v="0"/>
    <x v="0"/>
    <s v="Storage Product 45"/>
    <n v="244.57"/>
    <n v="5"/>
    <n v="0.2"/>
    <n v="66.5"/>
    <s v="CUST-7704"/>
    <x v="0"/>
    <x v="0"/>
    <n v="10001"/>
    <n v="4"/>
    <n v="0.27190579384225377"/>
  </r>
  <r>
    <s v="CA-2019-106705"/>
    <d v="2019-07-17T00:00:00"/>
    <d v="2019-07-19T00:00:00"/>
    <x v="3"/>
    <s v="Florida"/>
    <s v="Houston"/>
    <x v="2"/>
    <x v="4"/>
    <s v="Chairs Product 23"/>
    <n v="418.38"/>
    <n v="1"/>
    <n v="0.05"/>
    <n v="-1.65"/>
    <s v="CUST-7705"/>
    <x v="1"/>
    <x v="0"/>
    <n v="10001"/>
    <n v="2"/>
    <n v="-3.9437831636311487E-3"/>
  </r>
  <r>
    <s v="CA-2019-106706"/>
    <d v="2019-09-17T00:00:00"/>
    <d v="2019-09-21T00:00:00"/>
    <x v="3"/>
    <s v="California"/>
    <s v="Miami"/>
    <x v="0"/>
    <x v="0"/>
    <s v="Storage Product 23"/>
    <n v="155"/>
    <n v="3"/>
    <n v="0.2"/>
    <n v="45.02"/>
    <s v="CUST-7706"/>
    <x v="1"/>
    <x v="0"/>
    <n v="10001"/>
    <n v="4"/>
    <n v="0.29045161290322585"/>
  </r>
  <r>
    <s v="CA-2019-106707"/>
    <d v="2019-05-22T00:00:00"/>
    <d v="2019-05-24T00:00:00"/>
    <x v="3"/>
    <s v="Florida"/>
    <s v="Miami"/>
    <x v="1"/>
    <x v="2"/>
    <s v="Laptops Product 19"/>
    <n v="736.24"/>
    <n v="1"/>
    <n v="0.05"/>
    <n v="-136.26"/>
    <s v="CUST-7707"/>
    <x v="2"/>
    <x v="0"/>
    <n v="10001"/>
    <n v="2"/>
    <n v="-0.18507551885254805"/>
  </r>
  <r>
    <s v="CA-2019-106708"/>
    <d v="2019-03-07T00:00:00"/>
    <d v="2019-03-10T00:00:00"/>
    <x v="0"/>
    <s v="Texas"/>
    <s v="Los Angeles"/>
    <x v="2"/>
    <x v="6"/>
    <s v="Bookcases Product 15"/>
    <n v="445.97"/>
    <n v="3"/>
    <n v="0.1"/>
    <n v="126.2"/>
    <s v="CUST-7708"/>
    <x v="1"/>
    <x v="0"/>
    <n v="10001"/>
    <n v="3"/>
    <n v="0.28297867569567459"/>
  </r>
  <r>
    <s v="CA-2019-106709"/>
    <d v="2019-01-19T00:00:00"/>
    <d v="2019-01-20T00:00:00"/>
    <x v="0"/>
    <s v="Washington"/>
    <s v="Miami"/>
    <x v="2"/>
    <x v="6"/>
    <s v="Bookcases Product 5"/>
    <n v="1236.29"/>
    <n v="3"/>
    <n v="0"/>
    <n v="204.75"/>
    <s v="CUST-7709"/>
    <x v="2"/>
    <x v="0"/>
    <n v="10001"/>
    <n v="1"/>
    <n v="0.1656164815698582"/>
  </r>
  <r>
    <s v="CA-2019-106710"/>
    <d v="2019-08-12T00:00:00"/>
    <d v="2019-08-15T00:00:00"/>
    <x v="2"/>
    <s v="New York"/>
    <s v="Los Angeles"/>
    <x v="0"/>
    <x v="1"/>
    <s v="Binders Product 25"/>
    <n v="1416.36"/>
    <n v="3"/>
    <n v="0.1"/>
    <n v="-271.89"/>
    <s v="CUST-7710"/>
    <x v="2"/>
    <x v="0"/>
    <n v="10001"/>
    <n v="3"/>
    <n v="-0.19196390748114886"/>
  </r>
  <r>
    <s v="CA-2019-106711"/>
    <d v="2019-05-14T00:00:00"/>
    <d v="2019-05-18T00:00:00"/>
    <x v="3"/>
    <s v="Illinois"/>
    <s v="Houston"/>
    <x v="2"/>
    <x v="6"/>
    <s v="Bookcases Product 9"/>
    <n v="417.17"/>
    <n v="5"/>
    <n v="0.2"/>
    <n v="109.61"/>
    <s v="CUST-7711"/>
    <x v="2"/>
    <x v="0"/>
    <n v="10001"/>
    <n v="4"/>
    <n v="0.26274660210465756"/>
  </r>
  <r>
    <s v="CA-2019-106712"/>
    <d v="2019-01-24T00:00:00"/>
    <d v="2019-01-26T00:00:00"/>
    <x v="1"/>
    <s v="Washington"/>
    <s v="Houston"/>
    <x v="0"/>
    <x v="0"/>
    <s v="Storage Product 5"/>
    <n v="354.46"/>
    <n v="1"/>
    <n v="0"/>
    <n v="51.78"/>
    <s v="CUST-7712"/>
    <x v="1"/>
    <x v="0"/>
    <n v="10001"/>
    <n v="2"/>
    <n v="0.14608136320036114"/>
  </r>
  <r>
    <s v="CA-2019-106713"/>
    <d v="2019-07-03T00:00:00"/>
    <d v="2019-07-05T00:00:00"/>
    <x v="2"/>
    <s v="California"/>
    <s v="Houston"/>
    <x v="0"/>
    <x v="5"/>
    <s v="Paper Product 7"/>
    <n v="343.26"/>
    <n v="2"/>
    <n v="0.2"/>
    <n v="2.2400000000000002"/>
    <s v="CUST-7713"/>
    <x v="1"/>
    <x v="0"/>
    <n v="10001"/>
    <n v="2"/>
    <n v="6.5256656761638419E-3"/>
  </r>
  <r>
    <s v="CA-2019-106714"/>
    <d v="2019-05-30T00:00:00"/>
    <d v="2019-06-01T00:00:00"/>
    <x v="3"/>
    <s v="Washington"/>
    <s v="New York City"/>
    <x v="2"/>
    <x v="6"/>
    <s v="Bookcases Product 48"/>
    <n v="1100.9000000000001"/>
    <n v="4"/>
    <n v="0"/>
    <n v="-144.91999999999999"/>
    <s v="CUST-7714"/>
    <x v="0"/>
    <x v="0"/>
    <n v="10001"/>
    <n v="2"/>
    <n v="-0.1316377509310564"/>
  </r>
  <r>
    <s v="CA-2019-106715"/>
    <d v="2019-01-12T00:00:00"/>
    <d v="2019-01-14T00:00:00"/>
    <x v="3"/>
    <s v="Illinois"/>
    <s v="Houston"/>
    <x v="0"/>
    <x v="1"/>
    <s v="Binders Product 30"/>
    <n v="188.82"/>
    <n v="3"/>
    <n v="0"/>
    <n v="-34.79"/>
    <s v="CUST-7715"/>
    <x v="1"/>
    <x v="0"/>
    <n v="10001"/>
    <n v="2"/>
    <n v="-0.18424954983582248"/>
  </r>
  <r>
    <s v="CA-2019-106716"/>
    <d v="2019-11-27T00:00:00"/>
    <d v="2019-12-02T00:00:00"/>
    <x v="2"/>
    <s v="Washington"/>
    <s v="Chicago"/>
    <x v="2"/>
    <x v="4"/>
    <s v="Chairs Product 34"/>
    <n v="1445.73"/>
    <n v="1"/>
    <n v="0"/>
    <n v="336.05"/>
    <s v="CUST-7716"/>
    <x v="0"/>
    <x v="0"/>
    <n v="10001"/>
    <n v="5"/>
    <n v="0.2324431256181998"/>
  </r>
  <r>
    <s v="CA-2019-106717"/>
    <d v="2019-11-16T00:00:00"/>
    <d v="2019-11-20T00:00:00"/>
    <x v="0"/>
    <s v="Florida"/>
    <s v="Chicago"/>
    <x v="0"/>
    <x v="5"/>
    <s v="Paper Product 10"/>
    <n v="1404.49"/>
    <n v="1"/>
    <n v="0.2"/>
    <n v="359.52"/>
    <s v="CUST-7717"/>
    <x v="1"/>
    <x v="0"/>
    <n v="10001"/>
    <n v="4"/>
    <n v="0.25597903865460059"/>
  </r>
  <r>
    <s v="CA-2019-106718"/>
    <d v="2019-12-11T00:00:00"/>
    <d v="2019-12-15T00:00:00"/>
    <x v="0"/>
    <s v="Washington"/>
    <s v="Seattle"/>
    <x v="0"/>
    <x v="1"/>
    <s v="Binders Product 49"/>
    <n v="1104.99"/>
    <n v="4"/>
    <n v="0.1"/>
    <n v="-96.73"/>
    <s v="CUST-7718"/>
    <x v="1"/>
    <x v="0"/>
    <n v="10001"/>
    <n v="4"/>
    <n v="-8.7539253748902701E-2"/>
  </r>
  <r>
    <s v="CA-2019-106719"/>
    <d v="2019-04-08T00:00:00"/>
    <d v="2019-04-09T00:00:00"/>
    <x v="2"/>
    <s v="California"/>
    <s v="Los Angeles"/>
    <x v="2"/>
    <x v="6"/>
    <s v="Bookcases Product 6"/>
    <n v="463.66"/>
    <n v="4"/>
    <n v="0"/>
    <n v="117.4"/>
    <s v="CUST-7719"/>
    <x v="0"/>
    <x v="0"/>
    <n v="10001"/>
    <n v="1"/>
    <n v="0.25320277789759738"/>
  </r>
  <r>
    <s v="CA-2019-106720"/>
    <d v="2019-05-31T00:00:00"/>
    <d v="2019-06-01T00:00:00"/>
    <x v="3"/>
    <s v="Washington"/>
    <s v="Miami"/>
    <x v="1"/>
    <x v="7"/>
    <s v="Phones Product 43"/>
    <n v="303.61"/>
    <n v="5"/>
    <n v="0.2"/>
    <n v="21.93"/>
    <s v="CUST-7720"/>
    <x v="0"/>
    <x v="0"/>
    <n v="10001"/>
    <n v="1"/>
    <n v="7.2230822436678624E-2"/>
  </r>
  <r>
    <s v="CA-2019-106721"/>
    <d v="2019-04-18T00:00:00"/>
    <d v="2019-04-19T00:00:00"/>
    <x v="2"/>
    <s v="Florida"/>
    <s v="Los Angeles"/>
    <x v="0"/>
    <x v="5"/>
    <s v="Paper Product 8"/>
    <n v="1427.65"/>
    <n v="2"/>
    <n v="0.1"/>
    <n v="259.31"/>
    <s v="CUST-7721"/>
    <x v="2"/>
    <x v="0"/>
    <n v="10001"/>
    <n v="1"/>
    <n v="0.18163415402934893"/>
  </r>
  <r>
    <s v="CA-2019-106722"/>
    <d v="2019-03-22T00:00:00"/>
    <d v="2019-03-24T00:00:00"/>
    <x v="1"/>
    <s v="Illinois"/>
    <s v="Seattle"/>
    <x v="1"/>
    <x v="2"/>
    <s v="Laptops Product 45"/>
    <n v="1278.42"/>
    <n v="1"/>
    <n v="0.1"/>
    <n v="205.9"/>
    <s v="CUST-7722"/>
    <x v="2"/>
    <x v="0"/>
    <n v="10001"/>
    <n v="2"/>
    <n v="0.16105818119240939"/>
  </r>
  <r>
    <s v="CA-2019-106723"/>
    <d v="2019-04-24T00:00:00"/>
    <d v="2019-04-27T00:00:00"/>
    <x v="2"/>
    <s v="Texas"/>
    <s v="Los Angeles"/>
    <x v="1"/>
    <x v="2"/>
    <s v="Laptops Product 40"/>
    <n v="239.29"/>
    <n v="2"/>
    <n v="0.05"/>
    <n v="-5.23"/>
    <s v="CUST-7723"/>
    <x v="2"/>
    <x v="0"/>
    <n v="10001"/>
    <n v="3"/>
    <n v="-2.185632496134398E-2"/>
  </r>
  <r>
    <s v="CA-2019-106724"/>
    <d v="2019-09-29T00:00:00"/>
    <d v="2019-10-01T00:00:00"/>
    <x v="3"/>
    <s v="Illinois"/>
    <s v="Seattle"/>
    <x v="2"/>
    <x v="8"/>
    <s v="Tables Product 18"/>
    <n v="990.78"/>
    <n v="5"/>
    <n v="0.1"/>
    <n v="41.89"/>
    <s v="CUST-7724"/>
    <x v="0"/>
    <x v="0"/>
    <n v="10001"/>
    <n v="2"/>
    <n v="4.2279819939845378E-2"/>
  </r>
  <r>
    <s v="CA-2019-106725"/>
    <d v="2019-06-02T00:00:00"/>
    <d v="2019-06-06T00:00:00"/>
    <x v="3"/>
    <s v="Washington"/>
    <s v="Chicago"/>
    <x v="0"/>
    <x v="0"/>
    <s v="Storage Product 28"/>
    <n v="1182.49"/>
    <n v="4"/>
    <n v="0"/>
    <n v="285.04000000000002"/>
    <s v="CUST-7725"/>
    <x v="1"/>
    <x v="0"/>
    <n v="10001"/>
    <n v="4"/>
    <n v="0.24105066427623068"/>
  </r>
  <r>
    <s v="CA-2019-106726"/>
    <d v="2019-06-06T00:00:00"/>
    <d v="2019-06-11T00:00:00"/>
    <x v="3"/>
    <s v="Texas"/>
    <s v="Seattle"/>
    <x v="0"/>
    <x v="0"/>
    <s v="Storage Product 3"/>
    <n v="1498.82"/>
    <n v="4"/>
    <n v="0"/>
    <n v="368.87"/>
    <s v="CUST-7726"/>
    <x v="0"/>
    <x v="0"/>
    <n v="10001"/>
    <n v="5"/>
    <n v="0.24610693745746656"/>
  </r>
  <r>
    <s v="CA-2019-106727"/>
    <d v="2019-11-21T00:00:00"/>
    <d v="2019-11-26T00:00:00"/>
    <x v="1"/>
    <s v="Washington"/>
    <s v="New York City"/>
    <x v="0"/>
    <x v="1"/>
    <s v="Binders Product 2"/>
    <n v="986.32"/>
    <n v="5"/>
    <n v="0.2"/>
    <n v="155.61000000000001"/>
    <s v="CUST-7727"/>
    <x v="2"/>
    <x v="0"/>
    <n v="10001"/>
    <n v="5"/>
    <n v="0.15776826993267906"/>
  </r>
  <r>
    <s v="CA-2019-106728"/>
    <d v="2019-11-22T00:00:00"/>
    <d v="2019-11-23T00:00:00"/>
    <x v="3"/>
    <s v="Florida"/>
    <s v="Chicago"/>
    <x v="2"/>
    <x v="6"/>
    <s v="Bookcases Product 16"/>
    <n v="700.5"/>
    <n v="1"/>
    <n v="0.05"/>
    <n v="73.150000000000006"/>
    <s v="CUST-7728"/>
    <x v="1"/>
    <x v="0"/>
    <n v="10001"/>
    <n v="1"/>
    <n v="0.10442541042112777"/>
  </r>
  <r>
    <s v="CA-2019-106729"/>
    <d v="2019-12-20T00:00:00"/>
    <d v="2019-12-25T00:00:00"/>
    <x v="2"/>
    <s v="New York"/>
    <s v="Miami"/>
    <x v="2"/>
    <x v="8"/>
    <s v="Tables Product 44"/>
    <n v="826.11"/>
    <n v="2"/>
    <n v="0.2"/>
    <n v="207.6"/>
    <s v="CUST-7729"/>
    <x v="0"/>
    <x v="0"/>
    <n v="10001"/>
    <n v="5"/>
    <n v="0.2512982532592512"/>
  </r>
  <r>
    <s v="CA-2019-106730"/>
    <d v="2019-03-21T00:00:00"/>
    <d v="2019-03-23T00:00:00"/>
    <x v="0"/>
    <s v="California"/>
    <s v="Chicago"/>
    <x v="1"/>
    <x v="3"/>
    <s v="Accessories Product 10"/>
    <n v="1315.37"/>
    <n v="2"/>
    <n v="0.1"/>
    <n v="89.26"/>
    <s v="CUST-7730"/>
    <x v="0"/>
    <x v="0"/>
    <n v="10001"/>
    <n v="2"/>
    <n v="6.7859233523647353E-2"/>
  </r>
  <r>
    <s v="CA-2019-106731"/>
    <d v="2019-03-22T00:00:00"/>
    <d v="2019-03-23T00:00:00"/>
    <x v="1"/>
    <s v="Texas"/>
    <s v="Los Angeles"/>
    <x v="1"/>
    <x v="7"/>
    <s v="Phones Product 47"/>
    <n v="165.67"/>
    <n v="2"/>
    <n v="0"/>
    <n v="-11.01"/>
    <s v="CUST-7731"/>
    <x v="1"/>
    <x v="0"/>
    <n v="10001"/>
    <n v="1"/>
    <n v="-6.6457415343755669E-2"/>
  </r>
  <r>
    <s v="CA-2019-106732"/>
    <d v="2019-03-02T00:00:00"/>
    <d v="2019-03-07T00:00:00"/>
    <x v="2"/>
    <s v="California"/>
    <s v="Seattle"/>
    <x v="1"/>
    <x v="2"/>
    <s v="Laptops Product 50"/>
    <n v="557.89"/>
    <n v="2"/>
    <n v="0.2"/>
    <n v="-39.700000000000003"/>
    <s v="CUST-7732"/>
    <x v="1"/>
    <x v="0"/>
    <n v="10001"/>
    <n v="5"/>
    <n v="-7.116098155550378E-2"/>
  </r>
  <r>
    <s v="CA-2019-106733"/>
    <d v="2019-12-13T00:00:00"/>
    <d v="2019-12-16T00:00:00"/>
    <x v="3"/>
    <s v="Washington"/>
    <s v="Seattle"/>
    <x v="2"/>
    <x v="4"/>
    <s v="Chairs Product 36"/>
    <n v="462.97"/>
    <n v="1"/>
    <n v="0.2"/>
    <n v="-81.45"/>
    <s v="CUST-7733"/>
    <x v="1"/>
    <x v="0"/>
    <n v="10001"/>
    <n v="3"/>
    <n v="-0.1759293258742467"/>
  </r>
  <r>
    <s v="CA-2019-106734"/>
    <d v="2019-05-02T00:00:00"/>
    <d v="2019-05-07T00:00:00"/>
    <x v="1"/>
    <s v="Washington"/>
    <s v="Miami"/>
    <x v="2"/>
    <x v="4"/>
    <s v="Chairs Product 9"/>
    <n v="1133.6400000000001"/>
    <n v="1"/>
    <n v="0.05"/>
    <n v="77.77"/>
    <s v="CUST-7734"/>
    <x v="0"/>
    <x v="0"/>
    <n v="10001"/>
    <n v="5"/>
    <n v="6.860202533432129E-2"/>
  </r>
  <r>
    <s v="CA-2019-106735"/>
    <d v="2019-09-03T00:00:00"/>
    <d v="2019-09-07T00:00:00"/>
    <x v="3"/>
    <s v="Illinois"/>
    <s v="Seattle"/>
    <x v="1"/>
    <x v="2"/>
    <s v="Laptops Product 4"/>
    <n v="878.08"/>
    <n v="4"/>
    <n v="0.05"/>
    <n v="108.92"/>
    <s v="CUST-7735"/>
    <x v="0"/>
    <x v="0"/>
    <n v="10001"/>
    <n v="4"/>
    <n v="0.12404336734693877"/>
  </r>
  <r>
    <s v="CA-2019-106736"/>
    <d v="2019-07-29T00:00:00"/>
    <d v="2019-08-01T00:00:00"/>
    <x v="0"/>
    <s v="California"/>
    <s v="Chicago"/>
    <x v="2"/>
    <x v="4"/>
    <s v="Chairs Product 31"/>
    <n v="1107.8499999999999"/>
    <n v="5"/>
    <n v="0.1"/>
    <n v="253.22"/>
    <s v="CUST-7736"/>
    <x v="1"/>
    <x v="0"/>
    <n v="10001"/>
    <n v="3"/>
    <n v="0.22856884957349824"/>
  </r>
  <r>
    <s v="CA-2019-106737"/>
    <d v="2019-01-15T00:00:00"/>
    <d v="2019-01-17T00:00:00"/>
    <x v="0"/>
    <s v="California"/>
    <s v="Chicago"/>
    <x v="0"/>
    <x v="5"/>
    <s v="Paper Product 24"/>
    <n v="1095.52"/>
    <n v="3"/>
    <n v="0.1"/>
    <n v="304.12"/>
    <s v="CUST-7737"/>
    <x v="2"/>
    <x v="0"/>
    <n v="10001"/>
    <n v="2"/>
    <n v="0.27760332992551484"/>
  </r>
  <r>
    <s v="CA-2019-106738"/>
    <d v="2019-11-29T00:00:00"/>
    <d v="2019-12-02T00:00:00"/>
    <x v="1"/>
    <s v="Florida"/>
    <s v="Chicago"/>
    <x v="2"/>
    <x v="6"/>
    <s v="Bookcases Product 36"/>
    <n v="1456.78"/>
    <n v="3"/>
    <n v="0.2"/>
    <n v="-184.37"/>
    <s v="CUST-7738"/>
    <x v="0"/>
    <x v="0"/>
    <n v="10001"/>
    <n v="3"/>
    <n v="-0.1265599472809896"/>
  </r>
  <r>
    <s v="CA-2019-106739"/>
    <d v="2019-10-08T00:00:00"/>
    <d v="2019-10-13T00:00:00"/>
    <x v="2"/>
    <s v="Texas"/>
    <s v="Miami"/>
    <x v="1"/>
    <x v="7"/>
    <s v="Phones Product 11"/>
    <n v="1125.73"/>
    <n v="5"/>
    <n v="0.2"/>
    <n v="213.64"/>
    <s v="CUST-7739"/>
    <x v="2"/>
    <x v="0"/>
    <n v="10001"/>
    <n v="5"/>
    <n v="0.18977907668801577"/>
  </r>
  <r>
    <s v="CA-2019-106740"/>
    <d v="2019-11-02T00:00:00"/>
    <d v="2019-11-03T00:00:00"/>
    <x v="2"/>
    <s v="Washington"/>
    <s v="Miami"/>
    <x v="0"/>
    <x v="0"/>
    <s v="Storage Product 9"/>
    <n v="547.36"/>
    <n v="2"/>
    <n v="0"/>
    <n v="73.650000000000006"/>
    <s v="CUST-7740"/>
    <x v="0"/>
    <x v="0"/>
    <n v="10001"/>
    <n v="1"/>
    <n v="0.13455495469161063"/>
  </r>
  <r>
    <s v="CA-2019-106741"/>
    <d v="2019-10-11T00:00:00"/>
    <d v="2019-10-15T00:00:00"/>
    <x v="0"/>
    <s v="New York"/>
    <s v="Chicago"/>
    <x v="1"/>
    <x v="7"/>
    <s v="Phones Product 31"/>
    <n v="1361.4"/>
    <n v="5"/>
    <n v="0.2"/>
    <n v="-66"/>
    <s v="CUST-7741"/>
    <x v="0"/>
    <x v="0"/>
    <n v="10001"/>
    <n v="4"/>
    <n v="-4.8479506390480383E-2"/>
  </r>
  <r>
    <s v="CA-2019-106742"/>
    <d v="2019-06-17T00:00:00"/>
    <d v="2019-06-21T00:00:00"/>
    <x v="1"/>
    <s v="Florida"/>
    <s v="Los Angeles"/>
    <x v="0"/>
    <x v="0"/>
    <s v="Storage Product 1"/>
    <n v="551.08000000000004"/>
    <n v="5"/>
    <n v="0.2"/>
    <n v="-57.61"/>
    <s v="CUST-7742"/>
    <x v="1"/>
    <x v="0"/>
    <n v="10001"/>
    <n v="4"/>
    <n v="-0.1045401756550773"/>
  </r>
  <r>
    <s v="CA-2019-106743"/>
    <d v="2019-01-07T00:00:00"/>
    <d v="2019-01-08T00:00:00"/>
    <x v="0"/>
    <s v="Illinois"/>
    <s v="Seattle"/>
    <x v="0"/>
    <x v="1"/>
    <s v="Binders Product 5"/>
    <n v="1394.13"/>
    <n v="5"/>
    <n v="0.2"/>
    <n v="219.39"/>
    <s v="CUST-7743"/>
    <x v="0"/>
    <x v="0"/>
    <n v="10001"/>
    <n v="1"/>
    <n v="0.15736696003959455"/>
  </r>
  <r>
    <s v="CA-2019-106744"/>
    <d v="2019-12-06T00:00:00"/>
    <d v="2019-12-10T00:00:00"/>
    <x v="2"/>
    <s v="California"/>
    <s v="New York City"/>
    <x v="1"/>
    <x v="7"/>
    <s v="Phones Product 16"/>
    <n v="901.29"/>
    <n v="5"/>
    <n v="0.1"/>
    <n v="106.64"/>
    <s v="CUST-7744"/>
    <x v="0"/>
    <x v="0"/>
    <n v="10001"/>
    <n v="4"/>
    <n v="0.11831929789523905"/>
  </r>
  <r>
    <s v="CA-2019-106745"/>
    <d v="2019-09-17T00:00:00"/>
    <d v="2019-09-18T00:00:00"/>
    <x v="3"/>
    <s v="Illinois"/>
    <s v="Houston"/>
    <x v="1"/>
    <x v="2"/>
    <s v="Laptops Product 8"/>
    <n v="708.6"/>
    <n v="3"/>
    <n v="0.2"/>
    <n v="-58.39"/>
    <s v="CUST-7745"/>
    <x v="1"/>
    <x v="0"/>
    <n v="10001"/>
    <n v="1"/>
    <n v="-8.2401919277448485E-2"/>
  </r>
  <r>
    <s v="CA-2019-106746"/>
    <d v="2019-12-29T00:00:00"/>
    <d v="2020-01-01T00:00:00"/>
    <x v="3"/>
    <s v="Washington"/>
    <s v="Miami"/>
    <x v="1"/>
    <x v="7"/>
    <s v="Phones Product 18"/>
    <n v="1041.48"/>
    <n v="1"/>
    <n v="0.1"/>
    <n v="234.48"/>
    <s v="CUST-7746"/>
    <x v="0"/>
    <x v="0"/>
    <n v="10001"/>
    <n v="3"/>
    <n v="0.22514114529323653"/>
  </r>
  <r>
    <s v="CA-2019-106747"/>
    <d v="2019-07-23T00:00:00"/>
    <d v="2019-07-25T00:00:00"/>
    <x v="1"/>
    <s v="Texas"/>
    <s v="Houston"/>
    <x v="2"/>
    <x v="6"/>
    <s v="Bookcases Product 2"/>
    <n v="1441.85"/>
    <n v="4"/>
    <n v="0.2"/>
    <n v="423.38"/>
    <s v="CUST-7747"/>
    <x v="2"/>
    <x v="0"/>
    <n v="10001"/>
    <n v="2"/>
    <n v="0.29363664736276313"/>
  </r>
  <r>
    <s v="CA-2019-106748"/>
    <d v="2019-10-07T00:00:00"/>
    <d v="2019-10-12T00:00:00"/>
    <x v="2"/>
    <s v="Florida"/>
    <s v="Los Angeles"/>
    <x v="1"/>
    <x v="3"/>
    <s v="Accessories Product 10"/>
    <n v="65"/>
    <n v="4"/>
    <n v="0.1"/>
    <n v="-12.51"/>
    <s v="CUST-7748"/>
    <x v="2"/>
    <x v="0"/>
    <n v="10001"/>
    <n v="5"/>
    <n v="-0.19246153846153846"/>
  </r>
  <r>
    <s v="CA-2019-106749"/>
    <d v="2019-10-07T00:00:00"/>
    <d v="2019-10-10T00:00:00"/>
    <x v="0"/>
    <s v="Illinois"/>
    <s v="Los Angeles"/>
    <x v="2"/>
    <x v="4"/>
    <s v="Chairs Product 27"/>
    <n v="499.61"/>
    <n v="1"/>
    <n v="0.2"/>
    <n v="-71.540000000000006"/>
    <s v="CUST-7749"/>
    <x v="1"/>
    <x v="0"/>
    <n v="10001"/>
    <n v="3"/>
    <n v="-0.14319168951782391"/>
  </r>
  <r>
    <s v="CA-2019-106750"/>
    <d v="2019-11-03T00:00:00"/>
    <d v="2019-11-07T00:00:00"/>
    <x v="1"/>
    <s v="New York"/>
    <s v="Houston"/>
    <x v="0"/>
    <x v="1"/>
    <s v="Binders Product 15"/>
    <n v="1254.46"/>
    <n v="4"/>
    <n v="0.2"/>
    <n v="53.55"/>
    <s v="CUST-7750"/>
    <x v="0"/>
    <x v="0"/>
    <n v="10001"/>
    <n v="4"/>
    <n v="4.2687690320934904E-2"/>
  </r>
  <r>
    <s v="CA-2019-106751"/>
    <d v="2019-10-15T00:00:00"/>
    <d v="2019-10-17T00:00:00"/>
    <x v="1"/>
    <s v="New York"/>
    <s v="Los Angeles"/>
    <x v="1"/>
    <x v="7"/>
    <s v="Phones Product 27"/>
    <n v="263.89999999999998"/>
    <n v="1"/>
    <n v="0.05"/>
    <n v="-2.5499999999999998"/>
    <s v="CUST-7751"/>
    <x v="1"/>
    <x v="0"/>
    <n v="10001"/>
    <n v="2"/>
    <n v="-9.6627510420613863E-3"/>
  </r>
  <r>
    <s v="CA-2019-106752"/>
    <d v="2019-08-17T00:00:00"/>
    <d v="2019-08-18T00:00:00"/>
    <x v="1"/>
    <s v="Texas"/>
    <s v="Seattle"/>
    <x v="2"/>
    <x v="4"/>
    <s v="Chairs Product 26"/>
    <n v="1314.79"/>
    <n v="2"/>
    <n v="0.05"/>
    <n v="71.099999999999994"/>
    <s v="CUST-7752"/>
    <x v="0"/>
    <x v="0"/>
    <n v="10001"/>
    <n v="1"/>
    <n v="5.4077076947649433E-2"/>
  </r>
  <r>
    <s v="CA-2019-106753"/>
    <d v="2019-12-01T00:00:00"/>
    <d v="2019-12-05T00:00:00"/>
    <x v="3"/>
    <s v="Illinois"/>
    <s v="Seattle"/>
    <x v="2"/>
    <x v="8"/>
    <s v="Tables Product 46"/>
    <n v="518.27"/>
    <n v="2"/>
    <n v="0.05"/>
    <n v="129.69999999999999"/>
    <s v="CUST-7753"/>
    <x v="0"/>
    <x v="0"/>
    <n v="10001"/>
    <n v="4"/>
    <n v="0.25025565824763152"/>
  </r>
  <r>
    <s v="CA-2019-106754"/>
    <d v="2019-01-16T00:00:00"/>
    <d v="2019-01-18T00:00:00"/>
    <x v="2"/>
    <s v="Texas"/>
    <s v="Miami"/>
    <x v="0"/>
    <x v="1"/>
    <s v="Binders Product 24"/>
    <n v="259.99"/>
    <n v="1"/>
    <n v="0.05"/>
    <n v="38.21"/>
    <s v="CUST-7754"/>
    <x v="0"/>
    <x v="0"/>
    <n v="10001"/>
    <n v="2"/>
    <n v="0.14696719104580946"/>
  </r>
  <r>
    <s v="CA-2019-106755"/>
    <d v="2019-11-01T00:00:00"/>
    <d v="2019-11-04T00:00:00"/>
    <x v="1"/>
    <s v="Texas"/>
    <s v="Chicago"/>
    <x v="1"/>
    <x v="3"/>
    <s v="Accessories Product 38"/>
    <n v="446.84"/>
    <n v="3"/>
    <n v="0.05"/>
    <n v="19.260000000000002"/>
    <s v="CUST-7755"/>
    <x v="2"/>
    <x v="0"/>
    <n v="10001"/>
    <n v="3"/>
    <n v="4.3102676573270084E-2"/>
  </r>
  <r>
    <s v="CA-2019-106756"/>
    <d v="2019-05-14T00:00:00"/>
    <d v="2019-05-17T00:00:00"/>
    <x v="2"/>
    <s v="Washington"/>
    <s v="Seattle"/>
    <x v="0"/>
    <x v="0"/>
    <s v="Storage Product 9"/>
    <n v="254.8"/>
    <n v="4"/>
    <n v="0.2"/>
    <n v="32.130000000000003"/>
    <s v="CUST-7756"/>
    <x v="2"/>
    <x v="0"/>
    <n v="10001"/>
    <n v="3"/>
    <n v="0.12609890109890109"/>
  </r>
  <r>
    <s v="CA-2019-106757"/>
    <d v="2019-09-16T00:00:00"/>
    <d v="2019-09-18T00:00:00"/>
    <x v="3"/>
    <s v="Washington"/>
    <s v="Seattle"/>
    <x v="2"/>
    <x v="6"/>
    <s v="Bookcases Product 29"/>
    <n v="370.66"/>
    <n v="1"/>
    <n v="0.2"/>
    <n v="91.83"/>
    <s v="CUST-7757"/>
    <x v="2"/>
    <x v="0"/>
    <n v="10001"/>
    <n v="2"/>
    <n v="0.2477472616413964"/>
  </r>
  <r>
    <s v="CA-2019-106758"/>
    <d v="2019-12-16T00:00:00"/>
    <d v="2019-12-20T00:00:00"/>
    <x v="0"/>
    <s v="Florida"/>
    <s v="Seattle"/>
    <x v="2"/>
    <x v="6"/>
    <s v="Bookcases Product 22"/>
    <n v="1250.4100000000001"/>
    <n v="4"/>
    <n v="0.05"/>
    <n v="-168.78"/>
    <s v="CUST-7758"/>
    <x v="1"/>
    <x v="0"/>
    <n v="10001"/>
    <n v="4"/>
    <n v="-0.1349797266496589"/>
  </r>
  <r>
    <s v="CA-2019-106759"/>
    <d v="2019-01-08T00:00:00"/>
    <d v="2019-01-13T00:00:00"/>
    <x v="2"/>
    <s v="Florida"/>
    <s v="Chicago"/>
    <x v="2"/>
    <x v="4"/>
    <s v="Chairs Product 18"/>
    <n v="563.99"/>
    <n v="5"/>
    <n v="0.1"/>
    <n v="74.650000000000006"/>
    <s v="CUST-7759"/>
    <x v="2"/>
    <x v="0"/>
    <n v="10001"/>
    <n v="5"/>
    <n v="0.13236050284579515"/>
  </r>
  <r>
    <s v="CA-2019-106760"/>
    <d v="2019-04-02T00:00:00"/>
    <d v="2019-04-05T00:00:00"/>
    <x v="1"/>
    <s v="Washington"/>
    <s v="New York City"/>
    <x v="1"/>
    <x v="7"/>
    <s v="Phones Product 6"/>
    <n v="1186.71"/>
    <n v="4"/>
    <n v="0.05"/>
    <n v="254.96"/>
    <s v="CUST-7760"/>
    <x v="2"/>
    <x v="0"/>
    <n v="10001"/>
    <n v="3"/>
    <n v="0.21484608708108974"/>
  </r>
  <r>
    <s v="CA-2019-106761"/>
    <d v="2019-08-28T00:00:00"/>
    <d v="2019-09-02T00:00:00"/>
    <x v="1"/>
    <s v="Illinois"/>
    <s v="Houston"/>
    <x v="0"/>
    <x v="0"/>
    <s v="Storage Product 31"/>
    <n v="964.16"/>
    <n v="2"/>
    <n v="0.05"/>
    <n v="-44.63"/>
    <s v="CUST-7761"/>
    <x v="0"/>
    <x v="0"/>
    <n v="10001"/>
    <n v="5"/>
    <n v="-4.6288997676734153E-2"/>
  </r>
  <r>
    <s v="CA-2019-106762"/>
    <d v="2019-08-19T00:00:00"/>
    <d v="2019-08-23T00:00:00"/>
    <x v="2"/>
    <s v="New York"/>
    <s v="Seattle"/>
    <x v="1"/>
    <x v="2"/>
    <s v="Laptops Product 49"/>
    <n v="179.38"/>
    <n v="5"/>
    <n v="0.1"/>
    <n v="52.46"/>
    <s v="CUST-7762"/>
    <x v="1"/>
    <x v="0"/>
    <n v="10001"/>
    <n v="4"/>
    <n v="0.29245177834764191"/>
  </r>
  <r>
    <s v="CA-2019-106763"/>
    <d v="2019-02-14T00:00:00"/>
    <d v="2019-02-17T00:00:00"/>
    <x v="2"/>
    <s v="California"/>
    <s v="Miami"/>
    <x v="0"/>
    <x v="0"/>
    <s v="Storage Product 41"/>
    <n v="1124.74"/>
    <n v="2"/>
    <n v="0.1"/>
    <n v="96.2"/>
    <s v="CUST-7763"/>
    <x v="2"/>
    <x v="0"/>
    <n v="10001"/>
    <n v="3"/>
    <n v="8.5530878247417189E-2"/>
  </r>
  <r>
    <s v="CA-2019-106764"/>
    <d v="2019-12-12T00:00:00"/>
    <d v="2019-12-15T00:00:00"/>
    <x v="3"/>
    <s v="California"/>
    <s v="Los Angeles"/>
    <x v="2"/>
    <x v="4"/>
    <s v="Chairs Product 19"/>
    <n v="397.25"/>
    <n v="3"/>
    <n v="0"/>
    <n v="60.49"/>
    <s v="CUST-7764"/>
    <x v="2"/>
    <x v="0"/>
    <n v="10001"/>
    <n v="3"/>
    <n v="0.15227186910006293"/>
  </r>
  <r>
    <s v="CA-2019-106765"/>
    <d v="2019-05-14T00:00:00"/>
    <d v="2019-05-16T00:00:00"/>
    <x v="1"/>
    <s v="Texas"/>
    <s v="Seattle"/>
    <x v="1"/>
    <x v="7"/>
    <s v="Phones Product 19"/>
    <n v="472.07"/>
    <n v="2"/>
    <n v="0.1"/>
    <n v="-7.58"/>
    <s v="CUST-7765"/>
    <x v="1"/>
    <x v="0"/>
    <n v="10001"/>
    <n v="2"/>
    <n v="-1.6056940707945857E-2"/>
  </r>
  <r>
    <s v="CA-2019-106766"/>
    <d v="2019-09-14T00:00:00"/>
    <d v="2019-09-18T00:00:00"/>
    <x v="1"/>
    <s v="Florida"/>
    <s v="Miami"/>
    <x v="0"/>
    <x v="1"/>
    <s v="Binders Product 33"/>
    <n v="246.44"/>
    <n v="4"/>
    <n v="0.1"/>
    <n v="35.47"/>
    <s v="CUST-7766"/>
    <x v="2"/>
    <x v="0"/>
    <n v="10001"/>
    <n v="4"/>
    <n v="0.14392955689011525"/>
  </r>
  <r>
    <s v="CA-2019-106767"/>
    <d v="2019-02-16T00:00:00"/>
    <d v="2019-02-17T00:00:00"/>
    <x v="2"/>
    <s v="Texas"/>
    <s v="Houston"/>
    <x v="2"/>
    <x v="8"/>
    <s v="Tables Product 41"/>
    <n v="1039.02"/>
    <n v="2"/>
    <n v="0.1"/>
    <n v="12.25"/>
    <s v="CUST-7767"/>
    <x v="0"/>
    <x v="0"/>
    <n v="10001"/>
    <n v="1"/>
    <n v="1.178995592000154E-2"/>
  </r>
  <r>
    <s v="CA-2019-106768"/>
    <d v="2019-10-27T00:00:00"/>
    <d v="2019-11-01T00:00:00"/>
    <x v="1"/>
    <s v="Florida"/>
    <s v="Seattle"/>
    <x v="0"/>
    <x v="0"/>
    <s v="Storage Product 32"/>
    <n v="714.12"/>
    <n v="5"/>
    <n v="0.1"/>
    <n v="8.2799999999999994"/>
    <s v="CUST-7768"/>
    <x v="2"/>
    <x v="0"/>
    <n v="10001"/>
    <n v="5"/>
    <n v="1.1594689968072593E-2"/>
  </r>
  <r>
    <s v="CA-2019-106769"/>
    <d v="2019-10-30T00:00:00"/>
    <d v="2019-11-01T00:00:00"/>
    <x v="0"/>
    <s v="California"/>
    <s v="Miami"/>
    <x v="1"/>
    <x v="7"/>
    <s v="Phones Product 10"/>
    <n v="1337.96"/>
    <n v="5"/>
    <n v="0.1"/>
    <n v="27.3"/>
    <s v="CUST-7769"/>
    <x v="1"/>
    <x v="0"/>
    <n v="10001"/>
    <n v="2"/>
    <n v="2.0404197434900895E-2"/>
  </r>
  <r>
    <s v="CA-2019-106770"/>
    <d v="2019-05-03T00:00:00"/>
    <d v="2019-05-04T00:00:00"/>
    <x v="2"/>
    <s v="Illinois"/>
    <s v="Miami"/>
    <x v="2"/>
    <x v="4"/>
    <s v="Chairs Product 45"/>
    <n v="1233.2"/>
    <n v="4"/>
    <n v="0.2"/>
    <n v="-65.23"/>
    <s v="CUST-7770"/>
    <x v="0"/>
    <x v="0"/>
    <n v="10001"/>
    <n v="1"/>
    <n v="-5.2894907557573791E-2"/>
  </r>
  <r>
    <s v="CA-2019-106771"/>
    <d v="2019-11-20T00:00:00"/>
    <d v="2019-11-23T00:00:00"/>
    <x v="2"/>
    <s v="California"/>
    <s v="Chicago"/>
    <x v="0"/>
    <x v="0"/>
    <s v="Storage Product 14"/>
    <n v="288.67"/>
    <n v="2"/>
    <n v="0.1"/>
    <n v="77.56"/>
    <s v="CUST-7771"/>
    <x v="1"/>
    <x v="0"/>
    <n v="10001"/>
    <n v="3"/>
    <n v="0.26868050022517059"/>
  </r>
  <r>
    <s v="CA-2019-106772"/>
    <d v="2019-08-26T00:00:00"/>
    <d v="2019-08-27T00:00:00"/>
    <x v="2"/>
    <s v="Florida"/>
    <s v="Los Angeles"/>
    <x v="0"/>
    <x v="1"/>
    <s v="Binders Product 37"/>
    <n v="314.5"/>
    <n v="5"/>
    <n v="0.1"/>
    <n v="71.75"/>
    <s v="CUST-7772"/>
    <x v="1"/>
    <x v="0"/>
    <n v="10001"/>
    <n v="1"/>
    <n v="0.22813990461049286"/>
  </r>
  <r>
    <s v="CA-2019-106773"/>
    <d v="2019-08-07T00:00:00"/>
    <d v="2019-08-10T00:00:00"/>
    <x v="2"/>
    <s v="California"/>
    <s v="Los Angeles"/>
    <x v="1"/>
    <x v="3"/>
    <s v="Accessories Product 13"/>
    <n v="1310.57"/>
    <n v="5"/>
    <n v="0.2"/>
    <n v="392.22"/>
    <s v="CUST-7773"/>
    <x v="1"/>
    <x v="0"/>
    <n v="10001"/>
    <n v="3"/>
    <n v="0.29927436153734638"/>
  </r>
  <r>
    <s v="CA-2019-106774"/>
    <d v="2019-11-08T00:00:00"/>
    <d v="2019-11-09T00:00:00"/>
    <x v="3"/>
    <s v="Texas"/>
    <s v="Los Angeles"/>
    <x v="1"/>
    <x v="7"/>
    <s v="Phones Product 23"/>
    <n v="496.2"/>
    <n v="3"/>
    <n v="0"/>
    <n v="-74.760000000000005"/>
    <s v="CUST-7774"/>
    <x v="1"/>
    <x v="0"/>
    <n v="10001"/>
    <n v="1"/>
    <n v="-0.15066505441354294"/>
  </r>
  <r>
    <s v="CA-2019-106775"/>
    <d v="2019-10-25T00:00:00"/>
    <d v="2019-10-30T00:00:00"/>
    <x v="2"/>
    <s v="Texas"/>
    <s v="New York City"/>
    <x v="2"/>
    <x v="6"/>
    <s v="Bookcases Product 19"/>
    <n v="1009.17"/>
    <n v="1"/>
    <n v="0.1"/>
    <n v="-199.18"/>
    <s v="CUST-7775"/>
    <x v="2"/>
    <x v="0"/>
    <n v="10001"/>
    <n v="5"/>
    <n v="-0.19737011603595034"/>
  </r>
  <r>
    <s v="CA-2019-106776"/>
    <d v="2019-12-21T00:00:00"/>
    <d v="2019-12-23T00:00:00"/>
    <x v="1"/>
    <s v="Washington"/>
    <s v="Miami"/>
    <x v="1"/>
    <x v="2"/>
    <s v="Laptops Product 9"/>
    <n v="142.34"/>
    <n v="3"/>
    <n v="0.1"/>
    <n v="14.44"/>
    <s v="CUST-7776"/>
    <x v="1"/>
    <x v="0"/>
    <n v="10001"/>
    <n v="2"/>
    <n v="0.10144723900519881"/>
  </r>
  <r>
    <s v="CA-2019-106777"/>
    <d v="2019-11-17T00:00:00"/>
    <d v="2019-11-18T00:00:00"/>
    <x v="3"/>
    <s v="Washington"/>
    <s v="Seattle"/>
    <x v="2"/>
    <x v="8"/>
    <s v="Tables Product 3"/>
    <n v="223.28"/>
    <n v="5"/>
    <n v="0.2"/>
    <n v="4.01"/>
    <s v="CUST-7777"/>
    <x v="1"/>
    <x v="0"/>
    <n v="10001"/>
    <n v="1"/>
    <n v="1.7959512719455391E-2"/>
  </r>
  <r>
    <s v="CA-2019-106778"/>
    <d v="2019-07-28T00:00:00"/>
    <d v="2019-07-31T00:00:00"/>
    <x v="0"/>
    <s v="New York"/>
    <s v="New York City"/>
    <x v="1"/>
    <x v="7"/>
    <s v="Phones Product 42"/>
    <n v="230.37"/>
    <n v="1"/>
    <n v="0"/>
    <n v="41.44"/>
    <s v="CUST-7778"/>
    <x v="2"/>
    <x v="0"/>
    <n v="10001"/>
    <n v="3"/>
    <n v="0.17988453357642054"/>
  </r>
  <r>
    <s v="CA-2019-106779"/>
    <d v="2019-04-08T00:00:00"/>
    <d v="2019-04-12T00:00:00"/>
    <x v="0"/>
    <s v="New York"/>
    <s v="Seattle"/>
    <x v="1"/>
    <x v="2"/>
    <s v="Laptops Product 9"/>
    <n v="1274.9100000000001"/>
    <n v="1"/>
    <n v="0.1"/>
    <n v="-128.52000000000001"/>
    <s v="CUST-7779"/>
    <x v="2"/>
    <x v="0"/>
    <n v="10001"/>
    <n v="4"/>
    <n v="-0.10080711579640916"/>
  </r>
  <r>
    <s v="CA-2019-106780"/>
    <d v="2019-10-22T00:00:00"/>
    <d v="2019-10-25T00:00:00"/>
    <x v="0"/>
    <s v="Illinois"/>
    <s v="Chicago"/>
    <x v="1"/>
    <x v="7"/>
    <s v="Phones Product 20"/>
    <n v="1030.17"/>
    <n v="1"/>
    <n v="0"/>
    <n v="24.82"/>
    <s v="CUST-7780"/>
    <x v="2"/>
    <x v="0"/>
    <n v="10001"/>
    <n v="3"/>
    <n v="2.4093110845782733E-2"/>
  </r>
  <r>
    <s v="CA-2019-106781"/>
    <d v="2019-06-07T00:00:00"/>
    <d v="2019-06-08T00:00:00"/>
    <x v="2"/>
    <s v="Florida"/>
    <s v="Los Angeles"/>
    <x v="0"/>
    <x v="0"/>
    <s v="Storage Product 13"/>
    <n v="679.01"/>
    <n v="4"/>
    <n v="0.1"/>
    <n v="-19.88"/>
    <s v="CUST-7781"/>
    <x v="1"/>
    <x v="0"/>
    <n v="10001"/>
    <n v="1"/>
    <n v="-2.9277919323721299E-2"/>
  </r>
  <r>
    <s v="CA-2019-106782"/>
    <d v="2019-06-13T00:00:00"/>
    <d v="2019-06-17T00:00:00"/>
    <x v="2"/>
    <s v="Washington"/>
    <s v="Houston"/>
    <x v="0"/>
    <x v="0"/>
    <s v="Storage Product 34"/>
    <n v="302.33"/>
    <n v="5"/>
    <n v="0.05"/>
    <n v="-54.98"/>
    <s v="CUST-7782"/>
    <x v="1"/>
    <x v="0"/>
    <n v="10001"/>
    <n v="4"/>
    <n v="-0.18185426520689313"/>
  </r>
  <r>
    <s v="CA-2019-106783"/>
    <d v="2019-09-02T00:00:00"/>
    <d v="2019-09-04T00:00:00"/>
    <x v="3"/>
    <s v="Florida"/>
    <s v="Chicago"/>
    <x v="2"/>
    <x v="4"/>
    <s v="Chairs Product 14"/>
    <n v="722.66"/>
    <n v="2"/>
    <n v="0.05"/>
    <n v="-92.14"/>
    <s v="CUST-7783"/>
    <x v="0"/>
    <x v="0"/>
    <n v="10001"/>
    <n v="2"/>
    <n v="-0.12750117621011264"/>
  </r>
  <r>
    <s v="CA-2019-106784"/>
    <d v="2019-03-30T00:00:00"/>
    <d v="2019-04-02T00:00:00"/>
    <x v="0"/>
    <s v="Florida"/>
    <s v="Chicago"/>
    <x v="1"/>
    <x v="3"/>
    <s v="Accessories Product 23"/>
    <n v="482.34"/>
    <n v="4"/>
    <n v="0.2"/>
    <n v="-74.25"/>
    <s v="CUST-7784"/>
    <x v="1"/>
    <x v="0"/>
    <n v="10001"/>
    <n v="3"/>
    <n v="-0.15393705684786665"/>
  </r>
  <r>
    <s v="CA-2019-106785"/>
    <d v="2019-09-27T00:00:00"/>
    <d v="2019-09-28T00:00:00"/>
    <x v="3"/>
    <s v="Illinois"/>
    <s v="Houston"/>
    <x v="0"/>
    <x v="1"/>
    <s v="Binders Product 14"/>
    <n v="62.73"/>
    <n v="5"/>
    <n v="0.05"/>
    <n v="10.95"/>
    <s v="CUST-7785"/>
    <x v="0"/>
    <x v="0"/>
    <n v="10001"/>
    <n v="1"/>
    <n v="0.17455762792922047"/>
  </r>
  <r>
    <s v="CA-2019-106786"/>
    <d v="2019-12-17T00:00:00"/>
    <d v="2019-12-19T00:00:00"/>
    <x v="2"/>
    <s v="California"/>
    <s v="Los Angeles"/>
    <x v="2"/>
    <x v="8"/>
    <s v="Tables Product 38"/>
    <n v="1249.95"/>
    <n v="1"/>
    <n v="0.05"/>
    <n v="-189.68"/>
    <s v="CUST-7786"/>
    <x v="0"/>
    <x v="0"/>
    <n v="10001"/>
    <n v="2"/>
    <n v="-0.15175007000280011"/>
  </r>
  <r>
    <s v="CA-2019-106787"/>
    <d v="2019-01-28T00:00:00"/>
    <d v="2019-01-31T00:00:00"/>
    <x v="2"/>
    <s v="California"/>
    <s v="Houston"/>
    <x v="2"/>
    <x v="8"/>
    <s v="Tables Product 22"/>
    <n v="88.06"/>
    <n v="5"/>
    <n v="0.1"/>
    <n v="0.9"/>
    <s v="CUST-7787"/>
    <x v="2"/>
    <x v="0"/>
    <n v="10001"/>
    <n v="3"/>
    <n v="1.0220304337951397E-2"/>
  </r>
  <r>
    <s v="CA-2019-106788"/>
    <d v="2019-10-09T00:00:00"/>
    <d v="2019-10-10T00:00:00"/>
    <x v="2"/>
    <s v="Texas"/>
    <s v="Seattle"/>
    <x v="2"/>
    <x v="8"/>
    <s v="Tables Product 38"/>
    <n v="1214.0899999999999"/>
    <n v="5"/>
    <n v="0"/>
    <n v="120.59"/>
    <s v="CUST-7788"/>
    <x v="0"/>
    <x v="0"/>
    <n v="10001"/>
    <n v="1"/>
    <n v="9.9325420685451665E-2"/>
  </r>
  <r>
    <s v="CA-2019-106789"/>
    <d v="2019-05-27T00:00:00"/>
    <d v="2019-05-29T00:00:00"/>
    <x v="1"/>
    <s v="Texas"/>
    <s v="New York City"/>
    <x v="2"/>
    <x v="4"/>
    <s v="Chairs Product 28"/>
    <n v="189.06"/>
    <n v="1"/>
    <n v="0.05"/>
    <n v="-37.56"/>
    <s v="CUST-7789"/>
    <x v="0"/>
    <x v="0"/>
    <n v="10001"/>
    <n v="2"/>
    <n v="-0.19866708981275785"/>
  </r>
  <r>
    <s v="CA-2019-106790"/>
    <d v="2019-11-20T00:00:00"/>
    <d v="2019-11-25T00:00:00"/>
    <x v="0"/>
    <s v="New York"/>
    <s v="Los Angeles"/>
    <x v="1"/>
    <x v="3"/>
    <s v="Accessories Product 30"/>
    <n v="390.27"/>
    <n v="1"/>
    <n v="0.2"/>
    <n v="34.64"/>
    <s v="CUST-7790"/>
    <x v="2"/>
    <x v="0"/>
    <n v="10001"/>
    <n v="5"/>
    <n v="8.8759064237579122E-2"/>
  </r>
  <r>
    <s v="CA-2019-106791"/>
    <d v="2019-10-13T00:00:00"/>
    <d v="2019-10-17T00:00:00"/>
    <x v="0"/>
    <s v="Illinois"/>
    <s v="Miami"/>
    <x v="2"/>
    <x v="8"/>
    <s v="Tables Product 25"/>
    <n v="550.96"/>
    <n v="2"/>
    <n v="0.05"/>
    <n v="39.83"/>
    <s v="CUST-7791"/>
    <x v="1"/>
    <x v="0"/>
    <n v="10001"/>
    <n v="4"/>
    <n v="7.2291999419195577E-2"/>
  </r>
  <r>
    <s v="CA-2019-106792"/>
    <d v="2019-12-14T00:00:00"/>
    <d v="2019-12-16T00:00:00"/>
    <x v="1"/>
    <s v="Washington"/>
    <s v="Los Angeles"/>
    <x v="2"/>
    <x v="4"/>
    <s v="Chairs Product 35"/>
    <n v="189.45"/>
    <n v="5"/>
    <n v="0"/>
    <n v="0.96"/>
    <s v="CUST-7792"/>
    <x v="0"/>
    <x v="0"/>
    <n v="10001"/>
    <n v="2"/>
    <n v="5.067300079176564E-3"/>
  </r>
  <r>
    <s v="CA-2019-106793"/>
    <d v="2019-07-07T00:00:00"/>
    <d v="2019-07-12T00:00:00"/>
    <x v="2"/>
    <s v="New York"/>
    <s v="Miami"/>
    <x v="2"/>
    <x v="4"/>
    <s v="Chairs Product 9"/>
    <n v="571.66"/>
    <n v="1"/>
    <n v="0.2"/>
    <n v="20.420000000000002"/>
    <s v="CUST-7793"/>
    <x v="2"/>
    <x v="0"/>
    <n v="10001"/>
    <n v="5"/>
    <n v="3.572053318406046E-2"/>
  </r>
  <r>
    <s v="CA-2019-106794"/>
    <d v="2019-09-03T00:00:00"/>
    <d v="2019-09-07T00:00:00"/>
    <x v="1"/>
    <s v="Washington"/>
    <s v="New York City"/>
    <x v="0"/>
    <x v="5"/>
    <s v="Paper Product 10"/>
    <n v="295.25"/>
    <n v="5"/>
    <n v="0.2"/>
    <n v="-12.06"/>
    <s v="CUST-7794"/>
    <x v="2"/>
    <x v="0"/>
    <n v="10001"/>
    <n v="4"/>
    <n v="-4.0846740050804402E-2"/>
  </r>
  <r>
    <s v="CA-2019-106795"/>
    <d v="2019-04-11T00:00:00"/>
    <d v="2019-04-12T00:00:00"/>
    <x v="1"/>
    <s v="New York"/>
    <s v="New York City"/>
    <x v="0"/>
    <x v="1"/>
    <s v="Binders Product 46"/>
    <n v="1137.8399999999999"/>
    <n v="3"/>
    <n v="0.05"/>
    <n v="-207.54"/>
    <s v="CUST-7795"/>
    <x v="2"/>
    <x v="0"/>
    <n v="10001"/>
    <n v="1"/>
    <n v="-0.18239822822189411"/>
  </r>
  <r>
    <s v="CA-2019-106796"/>
    <d v="2019-10-26T00:00:00"/>
    <d v="2019-10-31T00:00:00"/>
    <x v="2"/>
    <s v="New York"/>
    <s v="New York City"/>
    <x v="2"/>
    <x v="4"/>
    <s v="Chairs Product 21"/>
    <n v="898.21"/>
    <n v="3"/>
    <n v="0"/>
    <n v="188.52"/>
    <s v="CUST-7796"/>
    <x v="0"/>
    <x v="0"/>
    <n v="10001"/>
    <n v="5"/>
    <n v="0.20988410282673317"/>
  </r>
  <r>
    <s v="CA-2019-106797"/>
    <d v="2019-04-11T00:00:00"/>
    <d v="2019-04-12T00:00:00"/>
    <x v="0"/>
    <s v="California"/>
    <s v="Miami"/>
    <x v="0"/>
    <x v="5"/>
    <s v="Paper Product 20"/>
    <n v="1418.17"/>
    <n v="4"/>
    <n v="0.2"/>
    <n v="-231.57"/>
    <s v="CUST-7797"/>
    <x v="2"/>
    <x v="0"/>
    <n v="10001"/>
    <n v="1"/>
    <n v="-0.16328789919403172"/>
  </r>
  <r>
    <s v="CA-2019-106798"/>
    <d v="2019-03-12T00:00:00"/>
    <d v="2019-03-16T00:00:00"/>
    <x v="0"/>
    <s v="Illinois"/>
    <s v="Houston"/>
    <x v="2"/>
    <x v="8"/>
    <s v="Tables Product 25"/>
    <n v="181.27"/>
    <n v="2"/>
    <n v="0.1"/>
    <n v="-22.97"/>
    <s v="CUST-7798"/>
    <x v="2"/>
    <x v="0"/>
    <n v="10001"/>
    <n v="4"/>
    <n v="-0.1267170519115132"/>
  </r>
  <r>
    <s v="CA-2019-106799"/>
    <d v="2019-12-01T00:00:00"/>
    <d v="2019-12-02T00:00:00"/>
    <x v="3"/>
    <s v="New York"/>
    <s v="New York City"/>
    <x v="0"/>
    <x v="5"/>
    <s v="Paper Product 41"/>
    <n v="862.07"/>
    <n v="3"/>
    <n v="0.05"/>
    <n v="4.38"/>
    <s v="CUST-7799"/>
    <x v="0"/>
    <x v="0"/>
    <n v="10001"/>
    <n v="1"/>
    <n v="5.0807939030473159E-3"/>
  </r>
  <r>
    <s v="CA-2019-106800"/>
    <d v="2019-12-07T00:00:00"/>
    <d v="2019-12-10T00:00:00"/>
    <x v="0"/>
    <s v="Illinois"/>
    <s v="Miami"/>
    <x v="2"/>
    <x v="6"/>
    <s v="Bookcases Product 50"/>
    <n v="112.89"/>
    <n v="2"/>
    <n v="0.05"/>
    <n v="8.33"/>
    <s v="CUST-7800"/>
    <x v="0"/>
    <x v="0"/>
    <n v="10001"/>
    <n v="3"/>
    <n v="7.3788643812560895E-2"/>
  </r>
  <r>
    <s v="CA-2019-106801"/>
    <d v="2019-04-03T00:00:00"/>
    <d v="2019-04-06T00:00:00"/>
    <x v="1"/>
    <s v="California"/>
    <s v="New York City"/>
    <x v="1"/>
    <x v="2"/>
    <s v="Laptops Product 36"/>
    <n v="462.05"/>
    <n v="5"/>
    <n v="0.05"/>
    <n v="-13.16"/>
    <s v="CUST-7801"/>
    <x v="1"/>
    <x v="0"/>
    <n v="10001"/>
    <n v="3"/>
    <n v="-2.8481766042636077E-2"/>
  </r>
  <r>
    <s v="CA-2019-106802"/>
    <d v="2019-05-03T00:00:00"/>
    <d v="2019-05-05T00:00:00"/>
    <x v="0"/>
    <s v="Florida"/>
    <s v="Chicago"/>
    <x v="2"/>
    <x v="6"/>
    <s v="Bookcases Product 33"/>
    <n v="366.29"/>
    <n v="5"/>
    <n v="0.2"/>
    <n v="102.95"/>
    <s v="CUST-7802"/>
    <x v="2"/>
    <x v="0"/>
    <n v="10001"/>
    <n v="2"/>
    <n v="0.28106145403914928"/>
  </r>
  <r>
    <s v="CA-2019-106803"/>
    <d v="2019-12-18T00:00:00"/>
    <d v="2019-12-22T00:00:00"/>
    <x v="1"/>
    <s v="Washington"/>
    <s v="Chicago"/>
    <x v="0"/>
    <x v="5"/>
    <s v="Paper Product 15"/>
    <n v="857.8"/>
    <n v="2"/>
    <n v="0.1"/>
    <n v="159.35"/>
    <s v="CUST-7803"/>
    <x v="2"/>
    <x v="0"/>
    <n v="10001"/>
    <n v="4"/>
    <n v="0.18576591280018653"/>
  </r>
  <r>
    <s v="CA-2019-106804"/>
    <d v="2019-10-03T00:00:00"/>
    <d v="2019-10-05T00:00:00"/>
    <x v="0"/>
    <s v="Illinois"/>
    <s v="Seattle"/>
    <x v="0"/>
    <x v="0"/>
    <s v="Storage Product 45"/>
    <n v="760.41"/>
    <n v="5"/>
    <n v="0"/>
    <n v="-17.11"/>
    <s v="CUST-7804"/>
    <x v="0"/>
    <x v="0"/>
    <n v="10001"/>
    <n v="2"/>
    <n v="-2.2501019187017531E-2"/>
  </r>
  <r>
    <s v="CA-2019-106805"/>
    <d v="2019-05-12T00:00:00"/>
    <d v="2019-05-17T00:00:00"/>
    <x v="2"/>
    <s v="Florida"/>
    <s v="Seattle"/>
    <x v="2"/>
    <x v="4"/>
    <s v="Chairs Product 29"/>
    <n v="551.41"/>
    <n v="1"/>
    <n v="0"/>
    <n v="-12.95"/>
    <s v="CUST-7805"/>
    <x v="0"/>
    <x v="0"/>
    <n v="10001"/>
    <n v="5"/>
    <n v="-2.3485246912460782E-2"/>
  </r>
  <r>
    <s v="CA-2019-106806"/>
    <d v="2019-08-28T00:00:00"/>
    <d v="2019-09-01T00:00:00"/>
    <x v="0"/>
    <s v="Texas"/>
    <s v="New York City"/>
    <x v="1"/>
    <x v="2"/>
    <s v="Laptops Product 50"/>
    <n v="725.9"/>
    <n v="1"/>
    <n v="0.2"/>
    <n v="181.78"/>
    <s v="CUST-7806"/>
    <x v="2"/>
    <x v="0"/>
    <n v="10001"/>
    <n v="4"/>
    <n v="0.25042016806722689"/>
  </r>
  <r>
    <s v="CA-2019-106807"/>
    <d v="2019-09-06T00:00:00"/>
    <d v="2019-09-10T00:00:00"/>
    <x v="3"/>
    <s v="New York"/>
    <s v="Seattle"/>
    <x v="0"/>
    <x v="1"/>
    <s v="Binders Product 22"/>
    <n v="357.79"/>
    <n v="5"/>
    <n v="0.2"/>
    <n v="79.2"/>
    <s v="CUST-7807"/>
    <x v="2"/>
    <x v="0"/>
    <n v="10001"/>
    <n v="4"/>
    <n v="0.22135889767740854"/>
  </r>
  <r>
    <s v="CA-2019-106808"/>
    <d v="2019-10-28T00:00:00"/>
    <d v="2019-10-29T00:00:00"/>
    <x v="0"/>
    <s v="Florida"/>
    <s v="Houston"/>
    <x v="2"/>
    <x v="6"/>
    <s v="Bookcases Product 33"/>
    <n v="520.64"/>
    <n v="3"/>
    <n v="0.1"/>
    <n v="110.77"/>
    <s v="CUST-7808"/>
    <x v="2"/>
    <x v="0"/>
    <n v="10001"/>
    <n v="1"/>
    <n v="0.21275737553779964"/>
  </r>
  <r>
    <s v="CA-2019-106809"/>
    <d v="2019-01-10T00:00:00"/>
    <d v="2019-01-11T00:00:00"/>
    <x v="2"/>
    <s v="California"/>
    <s v="Chicago"/>
    <x v="2"/>
    <x v="4"/>
    <s v="Chairs Product 32"/>
    <n v="539"/>
    <n v="3"/>
    <n v="0"/>
    <n v="-37.97"/>
    <s v="CUST-7809"/>
    <x v="1"/>
    <x v="0"/>
    <n v="10001"/>
    <n v="1"/>
    <n v="-7.0445269016697593E-2"/>
  </r>
  <r>
    <s v="CA-2019-106810"/>
    <d v="2019-12-11T00:00:00"/>
    <d v="2019-12-12T00:00:00"/>
    <x v="1"/>
    <s v="Texas"/>
    <s v="Seattle"/>
    <x v="1"/>
    <x v="2"/>
    <s v="Laptops Product 39"/>
    <n v="724.38"/>
    <n v="3"/>
    <n v="0"/>
    <n v="-4.59"/>
    <s v="CUST-7810"/>
    <x v="2"/>
    <x v="0"/>
    <n v="10001"/>
    <n v="1"/>
    <n v="-6.3364532427731303E-3"/>
  </r>
  <r>
    <s v="CA-2019-106811"/>
    <d v="2019-12-13T00:00:00"/>
    <d v="2019-12-17T00:00:00"/>
    <x v="0"/>
    <s v="Illinois"/>
    <s v="Houston"/>
    <x v="2"/>
    <x v="4"/>
    <s v="Chairs Product 19"/>
    <n v="1441.37"/>
    <n v="1"/>
    <n v="0.2"/>
    <n v="-142.62"/>
    <s v="CUST-7811"/>
    <x v="1"/>
    <x v="0"/>
    <n v="10001"/>
    <n v="4"/>
    <n v="-9.8947529086910374E-2"/>
  </r>
  <r>
    <s v="CA-2019-106812"/>
    <d v="2019-07-20T00:00:00"/>
    <d v="2019-07-24T00:00:00"/>
    <x v="3"/>
    <s v="Florida"/>
    <s v="Miami"/>
    <x v="0"/>
    <x v="1"/>
    <s v="Binders Product 44"/>
    <n v="573.02"/>
    <n v="2"/>
    <n v="0.2"/>
    <n v="141.18"/>
    <s v="CUST-7812"/>
    <x v="2"/>
    <x v="0"/>
    <n v="10001"/>
    <n v="4"/>
    <n v="0.24637883494467908"/>
  </r>
  <r>
    <s v="CA-2019-106813"/>
    <d v="2019-08-02T00:00:00"/>
    <d v="2019-08-05T00:00:00"/>
    <x v="3"/>
    <s v="Texas"/>
    <s v="Miami"/>
    <x v="2"/>
    <x v="8"/>
    <s v="Tables Product 1"/>
    <n v="313.37"/>
    <n v="4"/>
    <n v="0.2"/>
    <n v="5.15"/>
    <s v="CUST-7813"/>
    <x v="0"/>
    <x v="0"/>
    <n v="10001"/>
    <n v="3"/>
    <n v="1.6434247056195554E-2"/>
  </r>
  <r>
    <s v="CA-2019-106814"/>
    <d v="2019-12-15T00:00:00"/>
    <d v="2019-12-20T00:00:00"/>
    <x v="1"/>
    <s v="Florida"/>
    <s v="Miami"/>
    <x v="2"/>
    <x v="6"/>
    <s v="Bookcases Product 6"/>
    <n v="865.43"/>
    <n v="3"/>
    <n v="0"/>
    <n v="50.81"/>
    <s v="CUST-7814"/>
    <x v="0"/>
    <x v="0"/>
    <n v="10001"/>
    <n v="5"/>
    <n v="5.8710698727800062E-2"/>
  </r>
  <r>
    <s v="CA-2019-106815"/>
    <d v="2019-11-27T00:00:00"/>
    <d v="2019-11-29T00:00:00"/>
    <x v="2"/>
    <s v="Illinois"/>
    <s v="Houston"/>
    <x v="1"/>
    <x v="2"/>
    <s v="Laptops Product 19"/>
    <n v="1295.01"/>
    <n v="2"/>
    <n v="0.1"/>
    <n v="170.86"/>
    <s v="CUST-7815"/>
    <x v="0"/>
    <x v="0"/>
    <n v="10001"/>
    <n v="2"/>
    <n v="0.13193720511810722"/>
  </r>
  <r>
    <s v="CA-2019-106816"/>
    <d v="2019-06-29T00:00:00"/>
    <d v="2019-07-03T00:00:00"/>
    <x v="2"/>
    <s v="Texas"/>
    <s v="Miami"/>
    <x v="2"/>
    <x v="6"/>
    <s v="Bookcases Product 11"/>
    <n v="1472.31"/>
    <n v="3"/>
    <n v="0.05"/>
    <n v="86.85"/>
    <s v="CUST-7816"/>
    <x v="1"/>
    <x v="0"/>
    <n v="10001"/>
    <n v="4"/>
    <n v="5.8988935754019194E-2"/>
  </r>
  <r>
    <s v="CA-2019-106817"/>
    <d v="2019-08-09T00:00:00"/>
    <d v="2019-08-12T00:00:00"/>
    <x v="0"/>
    <s v="Illinois"/>
    <s v="Los Angeles"/>
    <x v="0"/>
    <x v="1"/>
    <s v="Binders Product 33"/>
    <n v="1083.1500000000001"/>
    <n v="5"/>
    <n v="0.2"/>
    <n v="-123.38"/>
    <s v="CUST-7817"/>
    <x v="0"/>
    <x v="0"/>
    <n v="10001"/>
    <n v="3"/>
    <n v="-0.11390850759359275"/>
  </r>
  <r>
    <s v="CA-2019-106818"/>
    <d v="2019-09-20T00:00:00"/>
    <d v="2019-09-23T00:00:00"/>
    <x v="3"/>
    <s v="Texas"/>
    <s v="Chicago"/>
    <x v="0"/>
    <x v="1"/>
    <s v="Binders Product 46"/>
    <n v="263.88"/>
    <n v="3"/>
    <n v="0.05"/>
    <n v="2.91"/>
    <s v="CUST-7818"/>
    <x v="2"/>
    <x v="0"/>
    <n v="10001"/>
    <n v="3"/>
    <n v="1.1027739881764439E-2"/>
  </r>
  <r>
    <s v="CA-2019-106819"/>
    <d v="2019-10-18T00:00:00"/>
    <d v="2019-10-19T00:00:00"/>
    <x v="2"/>
    <s v="New York"/>
    <s v="Los Angeles"/>
    <x v="0"/>
    <x v="5"/>
    <s v="Paper Product 45"/>
    <n v="1071.5"/>
    <n v="3"/>
    <n v="0.05"/>
    <n v="-187.71"/>
    <s v="CUST-7819"/>
    <x v="2"/>
    <x v="0"/>
    <n v="10001"/>
    <n v="1"/>
    <n v="-0.17518432104526366"/>
  </r>
  <r>
    <s v="CA-2019-106820"/>
    <d v="2019-10-01T00:00:00"/>
    <d v="2019-10-05T00:00:00"/>
    <x v="1"/>
    <s v="Texas"/>
    <s v="Los Angeles"/>
    <x v="2"/>
    <x v="8"/>
    <s v="Tables Product 23"/>
    <n v="720.06"/>
    <n v="5"/>
    <n v="0.1"/>
    <n v="179.04"/>
    <s v="CUST-7820"/>
    <x v="0"/>
    <x v="0"/>
    <n v="10001"/>
    <n v="4"/>
    <n v="0.2486459461711524"/>
  </r>
  <r>
    <s v="CA-2019-106821"/>
    <d v="2019-09-08T00:00:00"/>
    <d v="2019-09-11T00:00:00"/>
    <x v="2"/>
    <s v="California"/>
    <s v="Los Angeles"/>
    <x v="1"/>
    <x v="3"/>
    <s v="Accessories Product 19"/>
    <n v="1017.78"/>
    <n v="3"/>
    <n v="0.1"/>
    <n v="151.29"/>
    <s v="CUST-7821"/>
    <x v="2"/>
    <x v="0"/>
    <n v="10001"/>
    <n v="3"/>
    <n v="0.14864705535577433"/>
  </r>
  <r>
    <s v="CA-2019-106822"/>
    <d v="2019-11-22T00:00:00"/>
    <d v="2019-11-25T00:00:00"/>
    <x v="1"/>
    <s v="Florida"/>
    <s v="Los Angeles"/>
    <x v="2"/>
    <x v="4"/>
    <s v="Chairs Product 48"/>
    <n v="372.02"/>
    <n v="3"/>
    <n v="0.2"/>
    <n v="58.71"/>
    <s v="CUST-7822"/>
    <x v="2"/>
    <x v="0"/>
    <n v="10001"/>
    <n v="3"/>
    <n v="0.15781409601634322"/>
  </r>
  <r>
    <s v="CA-2019-106823"/>
    <d v="2019-08-09T00:00:00"/>
    <d v="2019-08-14T00:00:00"/>
    <x v="3"/>
    <s v="New York"/>
    <s v="Seattle"/>
    <x v="1"/>
    <x v="7"/>
    <s v="Phones Product 4"/>
    <n v="153.12"/>
    <n v="2"/>
    <n v="0.1"/>
    <n v="19.41"/>
    <s v="CUST-7823"/>
    <x v="0"/>
    <x v="0"/>
    <n v="10001"/>
    <n v="5"/>
    <n v="0.12676332288401254"/>
  </r>
  <r>
    <s v="CA-2019-106824"/>
    <d v="2019-09-30T00:00:00"/>
    <d v="2019-10-02T00:00:00"/>
    <x v="2"/>
    <s v="Florida"/>
    <s v="Seattle"/>
    <x v="0"/>
    <x v="0"/>
    <s v="Storage Product 50"/>
    <n v="878.82"/>
    <n v="2"/>
    <n v="0.2"/>
    <n v="-125.07"/>
    <s v="CUST-7824"/>
    <x v="1"/>
    <x v="0"/>
    <n v="10001"/>
    <n v="2"/>
    <n v="-0.14231583259370517"/>
  </r>
  <r>
    <s v="CA-2019-106825"/>
    <d v="2019-08-06T00:00:00"/>
    <d v="2019-08-10T00:00:00"/>
    <x v="0"/>
    <s v="Florida"/>
    <s v="Houston"/>
    <x v="1"/>
    <x v="2"/>
    <s v="Laptops Product 24"/>
    <n v="616.62"/>
    <n v="5"/>
    <n v="0.1"/>
    <n v="25.12"/>
    <s v="CUST-7825"/>
    <x v="2"/>
    <x v="0"/>
    <n v="10001"/>
    <n v="4"/>
    <n v="4.0738218027310175E-2"/>
  </r>
  <r>
    <s v="CA-2019-106826"/>
    <d v="2019-02-20T00:00:00"/>
    <d v="2019-02-22T00:00:00"/>
    <x v="3"/>
    <s v="Texas"/>
    <s v="Los Angeles"/>
    <x v="0"/>
    <x v="1"/>
    <s v="Binders Product 30"/>
    <n v="919.57"/>
    <n v="5"/>
    <n v="0"/>
    <n v="-22.8"/>
    <s v="CUST-7826"/>
    <x v="2"/>
    <x v="0"/>
    <n v="10001"/>
    <n v="2"/>
    <n v="-2.4794197287862803E-2"/>
  </r>
  <r>
    <s v="CA-2019-106827"/>
    <d v="2019-03-03T00:00:00"/>
    <d v="2019-03-06T00:00:00"/>
    <x v="0"/>
    <s v="New York"/>
    <s v="Chicago"/>
    <x v="2"/>
    <x v="8"/>
    <s v="Tables Product 31"/>
    <n v="908.06"/>
    <n v="5"/>
    <n v="0"/>
    <n v="111.13"/>
    <s v="CUST-7827"/>
    <x v="0"/>
    <x v="0"/>
    <n v="10001"/>
    <n v="3"/>
    <n v="0.12238178093958549"/>
  </r>
  <r>
    <s v="CA-2019-106828"/>
    <d v="2019-11-23T00:00:00"/>
    <d v="2019-11-26T00:00:00"/>
    <x v="2"/>
    <s v="New York"/>
    <s v="Los Angeles"/>
    <x v="1"/>
    <x v="2"/>
    <s v="Laptops Product 7"/>
    <n v="261.58999999999997"/>
    <n v="5"/>
    <n v="0"/>
    <n v="30.26"/>
    <s v="CUST-7828"/>
    <x v="2"/>
    <x v="0"/>
    <n v="10001"/>
    <n v="3"/>
    <n v="0.11567720478611569"/>
  </r>
  <r>
    <s v="CA-2019-106829"/>
    <d v="2019-05-13T00:00:00"/>
    <d v="2019-05-18T00:00:00"/>
    <x v="0"/>
    <s v="Florida"/>
    <s v="Seattle"/>
    <x v="2"/>
    <x v="6"/>
    <s v="Bookcases Product 45"/>
    <n v="1074.74"/>
    <n v="2"/>
    <n v="0.05"/>
    <n v="157.63999999999999"/>
    <s v="CUST-7829"/>
    <x v="2"/>
    <x v="0"/>
    <n v="10001"/>
    <n v="5"/>
    <n v="0.14667733591380239"/>
  </r>
  <r>
    <s v="CA-2019-106830"/>
    <d v="2019-04-23T00:00:00"/>
    <d v="2019-04-28T00:00:00"/>
    <x v="3"/>
    <s v="Illinois"/>
    <s v="Chicago"/>
    <x v="2"/>
    <x v="8"/>
    <s v="Tables Product 12"/>
    <n v="313.02999999999997"/>
    <n v="4"/>
    <n v="0.1"/>
    <n v="65.41"/>
    <s v="CUST-7830"/>
    <x v="0"/>
    <x v="0"/>
    <n v="10001"/>
    <n v="5"/>
    <n v="0.20895760789700668"/>
  </r>
  <r>
    <s v="CA-2019-106831"/>
    <d v="2019-11-17T00:00:00"/>
    <d v="2019-11-19T00:00:00"/>
    <x v="2"/>
    <s v="Washington"/>
    <s v="Seattle"/>
    <x v="1"/>
    <x v="2"/>
    <s v="Laptops Product 1"/>
    <n v="1218.3900000000001"/>
    <n v="3"/>
    <n v="0.1"/>
    <n v="208.38"/>
    <s v="CUST-7831"/>
    <x v="0"/>
    <x v="0"/>
    <n v="10001"/>
    <n v="2"/>
    <n v="0.1710289808681949"/>
  </r>
  <r>
    <s v="CA-2019-106832"/>
    <d v="2019-09-19T00:00:00"/>
    <d v="2019-09-20T00:00:00"/>
    <x v="3"/>
    <s v="Washington"/>
    <s v="Miami"/>
    <x v="1"/>
    <x v="7"/>
    <s v="Phones Product 16"/>
    <n v="799.01"/>
    <n v="4"/>
    <n v="0"/>
    <n v="107.15"/>
    <s v="CUST-7832"/>
    <x v="0"/>
    <x v="0"/>
    <n v="10001"/>
    <n v="1"/>
    <n v="0.1341034530231161"/>
  </r>
  <r>
    <s v="CA-2019-106833"/>
    <d v="2019-08-19T00:00:00"/>
    <d v="2019-08-20T00:00:00"/>
    <x v="3"/>
    <s v="Texas"/>
    <s v="Los Angeles"/>
    <x v="1"/>
    <x v="7"/>
    <s v="Phones Product 20"/>
    <n v="68.12"/>
    <n v="3"/>
    <n v="0.05"/>
    <n v="-10.35"/>
    <s v="CUST-7833"/>
    <x v="1"/>
    <x v="0"/>
    <n v="10001"/>
    <n v="1"/>
    <n v="-0.15193775689958894"/>
  </r>
  <r>
    <s v="CA-2019-106834"/>
    <d v="2019-03-23T00:00:00"/>
    <d v="2019-03-27T00:00:00"/>
    <x v="0"/>
    <s v="California"/>
    <s v="Houston"/>
    <x v="2"/>
    <x v="4"/>
    <s v="Chairs Product 44"/>
    <n v="623.24"/>
    <n v="3"/>
    <n v="0.1"/>
    <n v="-31.72"/>
    <s v="CUST-7834"/>
    <x v="0"/>
    <x v="0"/>
    <n v="10001"/>
    <n v="4"/>
    <n v="-5.0895321224568385E-2"/>
  </r>
  <r>
    <s v="CA-2019-106835"/>
    <d v="2019-07-29T00:00:00"/>
    <d v="2019-07-30T00:00:00"/>
    <x v="2"/>
    <s v="Texas"/>
    <s v="Chicago"/>
    <x v="2"/>
    <x v="6"/>
    <s v="Bookcases Product 11"/>
    <n v="1301.18"/>
    <n v="4"/>
    <n v="0"/>
    <n v="336.45"/>
    <s v="CUST-7835"/>
    <x v="1"/>
    <x v="0"/>
    <n v="10001"/>
    <n v="1"/>
    <n v="0.25857298759587449"/>
  </r>
  <r>
    <s v="CA-2019-106836"/>
    <d v="2019-06-22T00:00:00"/>
    <d v="2019-06-27T00:00:00"/>
    <x v="1"/>
    <s v="Florida"/>
    <s v="Chicago"/>
    <x v="0"/>
    <x v="5"/>
    <s v="Paper Product 36"/>
    <n v="930.56"/>
    <n v="5"/>
    <n v="0.2"/>
    <n v="27.66"/>
    <s v="CUST-7836"/>
    <x v="1"/>
    <x v="0"/>
    <n v="10001"/>
    <n v="5"/>
    <n v="2.9724037138927101E-2"/>
  </r>
  <r>
    <s v="CA-2019-106837"/>
    <d v="2019-05-31T00:00:00"/>
    <d v="2019-06-04T00:00:00"/>
    <x v="1"/>
    <s v="New York"/>
    <s v="Seattle"/>
    <x v="1"/>
    <x v="2"/>
    <s v="Laptops Product 10"/>
    <n v="1077.1400000000001"/>
    <n v="3"/>
    <n v="0.2"/>
    <n v="3.93"/>
    <s v="CUST-7837"/>
    <x v="2"/>
    <x v="0"/>
    <n v="10001"/>
    <n v="4"/>
    <n v="3.6485507919119145E-3"/>
  </r>
  <r>
    <s v="CA-2019-106838"/>
    <d v="2019-01-29T00:00:00"/>
    <d v="2019-02-01T00:00:00"/>
    <x v="1"/>
    <s v="Washington"/>
    <s v="Chicago"/>
    <x v="2"/>
    <x v="6"/>
    <s v="Bookcases Product 34"/>
    <n v="612.39"/>
    <n v="3"/>
    <n v="0.1"/>
    <n v="-21.09"/>
    <s v="CUST-7838"/>
    <x v="1"/>
    <x v="0"/>
    <n v="10001"/>
    <n v="3"/>
    <n v="-3.4438837995395093E-2"/>
  </r>
  <r>
    <s v="CA-2019-106839"/>
    <d v="2019-04-19T00:00:00"/>
    <d v="2019-04-21T00:00:00"/>
    <x v="2"/>
    <s v="New York"/>
    <s v="Chicago"/>
    <x v="0"/>
    <x v="1"/>
    <s v="Binders Product 33"/>
    <n v="731.32"/>
    <n v="3"/>
    <n v="0.05"/>
    <n v="201.08"/>
    <s v="CUST-7839"/>
    <x v="0"/>
    <x v="0"/>
    <n v="10001"/>
    <n v="2"/>
    <n v="0.27495487611442321"/>
  </r>
  <r>
    <s v="CA-2019-106840"/>
    <d v="2019-10-01T00:00:00"/>
    <d v="2019-10-02T00:00:00"/>
    <x v="2"/>
    <s v="Illinois"/>
    <s v="New York City"/>
    <x v="1"/>
    <x v="7"/>
    <s v="Phones Product 16"/>
    <n v="622.04999999999995"/>
    <n v="5"/>
    <n v="0.1"/>
    <n v="82.88"/>
    <s v="CUST-7840"/>
    <x v="1"/>
    <x v="0"/>
    <n v="10001"/>
    <n v="1"/>
    <n v="0.13323687806446427"/>
  </r>
  <r>
    <s v="CA-2019-106841"/>
    <d v="2019-07-29T00:00:00"/>
    <d v="2019-07-31T00:00:00"/>
    <x v="0"/>
    <s v="California"/>
    <s v="Los Angeles"/>
    <x v="0"/>
    <x v="1"/>
    <s v="Binders Product 14"/>
    <n v="1173.99"/>
    <n v="2"/>
    <n v="0"/>
    <n v="125.07"/>
    <s v="CUST-7841"/>
    <x v="2"/>
    <x v="0"/>
    <n v="10001"/>
    <n v="2"/>
    <n v="0.1065341272072164"/>
  </r>
  <r>
    <s v="CA-2019-106842"/>
    <d v="2019-04-03T00:00:00"/>
    <d v="2019-04-07T00:00:00"/>
    <x v="2"/>
    <s v="Illinois"/>
    <s v="Chicago"/>
    <x v="2"/>
    <x v="8"/>
    <s v="Tables Product 40"/>
    <n v="834.93"/>
    <n v="5"/>
    <n v="0.1"/>
    <n v="0.33"/>
    <s v="CUST-7842"/>
    <x v="1"/>
    <x v="0"/>
    <n v="10001"/>
    <n v="4"/>
    <n v="3.9524271495814024E-4"/>
  </r>
  <r>
    <s v="CA-2019-106843"/>
    <d v="2019-09-11T00:00:00"/>
    <d v="2019-09-13T00:00:00"/>
    <x v="3"/>
    <s v="California"/>
    <s v="Houston"/>
    <x v="2"/>
    <x v="4"/>
    <s v="Chairs Product 25"/>
    <n v="90.65"/>
    <n v="5"/>
    <n v="0.05"/>
    <n v="12.73"/>
    <s v="CUST-7843"/>
    <x v="0"/>
    <x v="0"/>
    <n v="10001"/>
    <n v="2"/>
    <n v="0.14043022614451187"/>
  </r>
  <r>
    <s v="CA-2019-106844"/>
    <d v="2019-01-31T00:00:00"/>
    <d v="2019-02-01T00:00:00"/>
    <x v="2"/>
    <s v="Florida"/>
    <s v="Houston"/>
    <x v="0"/>
    <x v="1"/>
    <s v="Binders Product 14"/>
    <n v="1123.97"/>
    <n v="5"/>
    <n v="0.05"/>
    <n v="239.22"/>
    <s v="CUST-7844"/>
    <x v="2"/>
    <x v="0"/>
    <n v="10001"/>
    <n v="1"/>
    <n v="0.21283486214044858"/>
  </r>
  <r>
    <s v="CA-2019-106845"/>
    <d v="2019-01-09T00:00:00"/>
    <d v="2019-01-12T00:00:00"/>
    <x v="1"/>
    <s v="California"/>
    <s v="Houston"/>
    <x v="1"/>
    <x v="2"/>
    <s v="Laptops Product 46"/>
    <n v="1071.1300000000001"/>
    <n v="2"/>
    <n v="0.05"/>
    <n v="153.91999999999999"/>
    <s v="CUST-7845"/>
    <x v="1"/>
    <x v="0"/>
    <n v="10001"/>
    <n v="3"/>
    <n v="0.14369871070738377"/>
  </r>
  <r>
    <s v="CA-2019-106846"/>
    <d v="2019-02-09T00:00:00"/>
    <d v="2019-02-12T00:00:00"/>
    <x v="3"/>
    <s v="Texas"/>
    <s v="New York City"/>
    <x v="2"/>
    <x v="4"/>
    <s v="Chairs Product 27"/>
    <n v="1177.67"/>
    <n v="5"/>
    <n v="0.05"/>
    <n v="-158.41999999999999"/>
    <s v="CUST-7846"/>
    <x v="0"/>
    <x v="0"/>
    <n v="10001"/>
    <n v="3"/>
    <n v="-0.13451985700578259"/>
  </r>
  <r>
    <s v="CA-2019-106847"/>
    <d v="2019-11-24T00:00:00"/>
    <d v="2019-11-29T00:00:00"/>
    <x v="1"/>
    <s v="Washington"/>
    <s v="Houston"/>
    <x v="0"/>
    <x v="1"/>
    <s v="Binders Product 9"/>
    <n v="1406.92"/>
    <n v="2"/>
    <n v="0.1"/>
    <n v="184"/>
    <s v="CUST-7847"/>
    <x v="1"/>
    <x v="0"/>
    <n v="10001"/>
    <n v="5"/>
    <n v="0.13078213402325647"/>
  </r>
  <r>
    <s v="CA-2019-106848"/>
    <d v="2019-02-20T00:00:00"/>
    <d v="2019-02-21T00:00:00"/>
    <x v="3"/>
    <s v="Washington"/>
    <s v="Los Angeles"/>
    <x v="0"/>
    <x v="1"/>
    <s v="Binders Product 14"/>
    <n v="516.20000000000005"/>
    <n v="4"/>
    <n v="0.05"/>
    <n v="-29.84"/>
    <s v="CUST-7848"/>
    <x v="1"/>
    <x v="0"/>
    <n v="10001"/>
    <n v="1"/>
    <n v="-5.7807051530414565E-2"/>
  </r>
  <r>
    <s v="CA-2019-106849"/>
    <d v="2019-12-02T00:00:00"/>
    <d v="2019-12-04T00:00:00"/>
    <x v="1"/>
    <s v="Washington"/>
    <s v="Seattle"/>
    <x v="1"/>
    <x v="3"/>
    <s v="Accessories Product 33"/>
    <n v="785.56"/>
    <n v="4"/>
    <n v="0.1"/>
    <n v="143.96"/>
    <s v="CUST-7849"/>
    <x v="0"/>
    <x v="0"/>
    <n v="10001"/>
    <n v="2"/>
    <n v="0.18325780335047612"/>
  </r>
  <r>
    <s v="CA-2019-106850"/>
    <d v="2019-06-09T00:00:00"/>
    <d v="2019-06-13T00:00:00"/>
    <x v="3"/>
    <s v="New York"/>
    <s v="Houston"/>
    <x v="0"/>
    <x v="5"/>
    <s v="Paper Product 34"/>
    <n v="1465.33"/>
    <n v="1"/>
    <n v="0.1"/>
    <n v="22.67"/>
    <s v="CUST-7850"/>
    <x v="0"/>
    <x v="0"/>
    <n v="10001"/>
    <n v="4"/>
    <n v="1.5470917813734792E-2"/>
  </r>
  <r>
    <s v="CA-2019-106851"/>
    <d v="2019-12-12T00:00:00"/>
    <d v="2019-12-17T00:00:00"/>
    <x v="0"/>
    <s v="California"/>
    <s v="Los Angeles"/>
    <x v="2"/>
    <x v="8"/>
    <s v="Tables Product 36"/>
    <n v="648.27"/>
    <n v="1"/>
    <n v="0"/>
    <n v="160.61000000000001"/>
    <s v="CUST-7851"/>
    <x v="2"/>
    <x v="0"/>
    <n v="10001"/>
    <n v="5"/>
    <n v="0.24775170839310784"/>
  </r>
  <r>
    <s v="CA-2019-106852"/>
    <d v="2019-10-02T00:00:00"/>
    <d v="2019-10-04T00:00:00"/>
    <x v="0"/>
    <s v="Illinois"/>
    <s v="Chicago"/>
    <x v="1"/>
    <x v="3"/>
    <s v="Accessories Product 30"/>
    <n v="53.08"/>
    <n v="4"/>
    <n v="0.05"/>
    <n v="-7.61"/>
    <s v="CUST-7852"/>
    <x v="2"/>
    <x v="0"/>
    <n v="10001"/>
    <n v="2"/>
    <n v="-0.14336850037678975"/>
  </r>
  <r>
    <s v="CA-2019-106853"/>
    <d v="2019-01-10T00:00:00"/>
    <d v="2019-01-14T00:00:00"/>
    <x v="1"/>
    <s v="Texas"/>
    <s v="Chicago"/>
    <x v="1"/>
    <x v="2"/>
    <s v="Laptops Product 45"/>
    <n v="1449.98"/>
    <n v="2"/>
    <n v="0.05"/>
    <n v="-141.44999999999999"/>
    <s v="CUST-7853"/>
    <x v="0"/>
    <x v="0"/>
    <n v="10001"/>
    <n v="4"/>
    <n v="-9.7553069697513053E-2"/>
  </r>
  <r>
    <s v="CA-2019-106854"/>
    <d v="2019-05-23T00:00:00"/>
    <d v="2019-05-25T00:00:00"/>
    <x v="0"/>
    <s v="Illinois"/>
    <s v="New York City"/>
    <x v="0"/>
    <x v="5"/>
    <s v="Paper Product 3"/>
    <n v="994.81"/>
    <n v="1"/>
    <n v="0.2"/>
    <n v="-0.2"/>
    <s v="CUST-7854"/>
    <x v="1"/>
    <x v="0"/>
    <n v="10001"/>
    <n v="2"/>
    <n v="-2.0104341532553956E-4"/>
  </r>
  <r>
    <s v="CA-2019-106855"/>
    <d v="2019-12-01T00:00:00"/>
    <d v="2019-12-06T00:00:00"/>
    <x v="3"/>
    <s v="Florida"/>
    <s v="New York City"/>
    <x v="2"/>
    <x v="6"/>
    <s v="Bookcases Product 49"/>
    <n v="608.74"/>
    <n v="2"/>
    <n v="0"/>
    <n v="-94.73"/>
    <s v="CUST-7855"/>
    <x v="2"/>
    <x v="0"/>
    <n v="10001"/>
    <n v="5"/>
    <n v="-0.15561651936787463"/>
  </r>
  <r>
    <s v="CA-2019-106856"/>
    <d v="2019-02-23T00:00:00"/>
    <d v="2019-02-25T00:00:00"/>
    <x v="2"/>
    <s v="Texas"/>
    <s v="New York City"/>
    <x v="0"/>
    <x v="5"/>
    <s v="Paper Product 15"/>
    <n v="612.30999999999995"/>
    <n v="5"/>
    <n v="0.1"/>
    <n v="-17.260000000000002"/>
    <s v="CUST-7856"/>
    <x v="0"/>
    <x v="0"/>
    <n v="10001"/>
    <n v="2"/>
    <n v="-2.8188335973608144E-2"/>
  </r>
  <r>
    <s v="CA-2019-106857"/>
    <d v="2019-12-25T00:00:00"/>
    <d v="2019-12-28T00:00:00"/>
    <x v="2"/>
    <s v="New York"/>
    <s v="Miami"/>
    <x v="1"/>
    <x v="2"/>
    <s v="Laptops Product 23"/>
    <n v="241.86"/>
    <n v="4"/>
    <n v="0"/>
    <n v="7.79"/>
    <s v="CUST-7857"/>
    <x v="0"/>
    <x v="0"/>
    <n v="10001"/>
    <n v="3"/>
    <n v="3.2208715785991895E-2"/>
  </r>
  <r>
    <s v="CA-2019-106858"/>
    <d v="2019-01-11T00:00:00"/>
    <d v="2019-01-15T00:00:00"/>
    <x v="2"/>
    <s v="Illinois"/>
    <s v="Los Angeles"/>
    <x v="1"/>
    <x v="2"/>
    <s v="Laptops Product 44"/>
    <n v="336.52"/>
    <n v="4"/>
    <n v="0.2"/>
    <n v="-45"/>
    <s v="CUST-7858"/>
    <x v="0"/>
    <x v="0"/>
    <n v="10001"/>
    <n v="4"/>
    <n v="-0.13372162130036849"/>
  </r>
  <r>
    <s v="CA-2019-106859"/>
    <d v="2019-09-22T00:00:00"/>
    <d v="2019-09-26T00:00:00"/>
    <x v="1"/>
    <s v="New York"/>
    <s v="Chicago"/>
    <x v="0"/>
    <x v="1"/>
    <s v="Binders Product 3"/>
    <n v="903.86"/>
    <n v="3"/>
    <n v="0.05"/>
    <n v="-55.51"/>
    <s v="CUST-7859"/>
    <x v="1"/>
    <x v="0"/>
    <n v="10001"/>
    <n v="4"/>
    <n v="-6.1414378332927663E-2"/>
  </r>
  <r>
    <s v="CA-2019-106860"/>
    <d v="2019-07-23T00:00:00"/>
    <d v="2019-07-27T00:00:00"/>
    <x v="3"/>
    <s v="Illinois"/>
    <s v="Chicago"/>
    <x v="2"/>
    <x v="6"/>
    <s v="Bookcases Product 29"/>
    <n v="926.14"/>
    <n v="5"/>
    <n v="0"/>
    <n v="-39.68"/>
    <s v="CUST-7860"/>
    <x v="2"/>
    <x v="0"/>
    <n v="10001"/>
    <n v="4"/>
    <n v="-4.2844494352905611E-2"/>
  </r>
  <r>
    <s v="CA-2019-106861"/>
    <d v="2019-10-31T00:00:00"/>
    <d v="2019-11-03T00:00:00"/>
    <x v="2"/>
    <s v="New York"/>
    <s v="Los Angeles"/>
    <x v="0"/>
    <x v="1"/>
    <s v="Binders Product 30"/>
    <n v="1218.46"/>
    <n v="1"/>
    <n v="0"/>
    <n v="267.2"/>
    <s v="CUST-7861"/>
    <x v="2"/>
    <x v="0"/>
    <n v="10001"/>
    <n v="3"/>
    <n v="0.21929320617829062"/>
  </r>
  <r>
    <s v="CA-2019-106862"/>
    <d v="2019-04-03T00:00:00"/>
    <d v="2019-04-05T00:00:00"/>
    <x v="2"/>
    <s v="New York"/>
    <s v="Houston"/>
    <x v="1"/>
    <x v="7"/>
    <s v="Phones Product 23"/>
    <n v="259.66000000000003"/>
    <n v="4"/>
    <n v="0.1"/>
    <n v="-47.36"/>
    <s v="CUST-7862"/>
    <x v="2"/>
    <x v="0"/>
    <n v="10001"/>
    <n v="2"/>
    <n v="-0.18239235923900482"/>
  </r>
  <r>
    <s v="CA-2019-106863"/>
    <d v="2019-03-09T00:00:00"/>
    <d v="2019-03-14T00:00:00"/>
    <x v="0"/>
    <s v="Texas"/>
    <s v="New York City"/>
    <x v="0"/>
    <x v="0"/>
    <s v="Storage Product 39"/>
    <n v="329.29"/>
    <n v="1"/>
    <n v="0"/>
    <n v="9.57"/>
    <s v="CUST-7863"/>
    <x v="0"/>
    <x v="0"/>
    <n v="10001"/>
    <n v="5"/>
    <n v="2.9062528470345288E-2"/>
  </r>
  <r>
    <s v="CA-2019-106864"/>
    <d v="2019-10-10T00:00:00"/>
    <d v="2019-10-15T00:00:00"/>
    <x v="1"/>
    <s v="Illinois"/>
    <s v="Miami"/>
    <x v="2"/>
    <x v="4"/>
    <s v="Chairs Product 2"/>
    <n v="60.83"/>
    <n v="4"/>
    <n v="0.1"/>
    <n v="-0.06"/>
    <s v="CUST-7864"/>
    <x v="2"/>
    <x v="0"/>
    <n v="10001"/>
    <n v="5"/>
    <n v="-9.8635541673516348E-4"/>
  </r>
  <r>
    <s v="CA-2019-106865"/>
    <d v="2019-12-21T00:00:00"/>
    <d v="2019-12-23T00:00:00"/>
    <x v="1"/>
    <s v="California"/>
    <s v="Miami"/>
    <x v="0"/>
    <x v="5"/>
    <s v="Paper Product 40"/>
    <n v="336.85"/>
    <n v="1"/>
    <n v="0.05"/>
    <n v="-47.14"/>
    <s v="CUST-7865"/>
    <x v="2"/>
    <x v="0"/>
    <n v="10001"/>
    <n v="2"/>
    <n v="-0.1399435950719905"/>
  </r>
  <r>
    <s v="CA-2019-106866"/>
    <d v="2019-03-25T00:00:00"/>
    <d v="2019-03-26T00:00:00"/>
    <x v="1"/>
    <s v="Illinois"/>
    <s v="Miami"/>
    <x v="1"/>
    <x v="7"/>
    <s v="Phones Product 35"/>
    <n v="1256.8800000000001"/>
    <n v="5"/>
    <n v="0.1"/>
    <n v="-130.24"/>
    <s v="CUST-7866"/>
    <x v="1"/>
    <x v="0"/>
    <n v="10001"/>
    <n v="1"/>
    <n v="-0.10362166634841831"/>
  </r>
  <r>
    <s v="CA-2019-106867"/>
    <d v="2019-09-05T00:00:00"/>
    <d v="2019-09-09T00:00:00"/>
    <x v="1"/>
    <s v="Florida"/>
    <s v="Seattle"/>
    <x v="1"/>
    <x v="3"/>
    <s v="Accessories Product 48"/>
    <n v="301.17"/>
    <n v="2"/>
    <n v="0.2"/>
    <n v="82.29"/>
    <s v="CUST-7867"/>
    <x v="1"/>
    <x v="0"/>
    <n v="10001"/>
    <n v="4"/>
    <n v="0.27323438589500948"/>
  </r>
  <r>
    <s v="CA-2019-106868"/>
    <d v="2019-04-22T00:00:00"/>
    <d v="2019-04-23T00:00:00"/>
    <x v="2"/>
    <s v="Florida"/>
    <s v="Chicago"/>
    <x v="0"/>
    <x v="0"/>
    <s v="Storage Product 5"/>
    <n v="402.08"/>
    <n v="2"/>
    <n v="0.1"/>
    <n v="-12.61"/>
    <s v="CUST-7868"/>
    <x v="2"/>
    <x v="0"/>
    <n v="10001"/>
    <n v="1"/>
    <n v="-3.1361918026263431E-2"/>
  </r>
  <r>
    <s v="CA-2019-106869"/>
    <d v="2019-03-02T00:00:00"/>
    <d v="2019-03-03T00:00:00"/>
    <x v="1"/>
    <s v="Florida"/>
    <s v="New York City"/>
    <x v="0"/>
    <x v="0"/>
    <s v="Storage Product 17"/>
    <n v="333.45"/>
    <n v="5"/>
    <n v="0.2"/>
    <n v="76.569999999999993"/>
    <s v="CUST-7869"/>
    <x v="2"/>
    <x v="0"/>
    <n v="10001"/>
    <n v="1"/>
    <n v="0.22962962962962963"/>
  </r>
  <r>
    <s v="CA-2019-106870"/>
    <d v="2019-07-26T00:00:00"/>
    <d v="2019-07-28T00:00:00"/>
    <x v="0"/>
    <s v="Texas"/>
    <s v="Miami"/>
    <x v="2"/>
    <x v="6"/>
    <s v="Bookcases Product 7"/>
    <n v="860.04"/>
    <n v="4"/>
    <n v="0.05"/>
    <n v="38"/>
    <s v="CUST-7870"/>
    <x v="1"/>
    <x v="0"/>
    <n v="10001"/>
    <n v="2"/>
    <n v="4.41839914422585E-2"/>
  </r>
  <r>
    <s v="CA-2019-106871"/>
    <d v="2019-10-11T00:00:00"/>
    <d v="2019-10-13T00:00:00"/>
    <x v="0"/>
    <s v="California"/>
    <s v="New York City"/>
    <x v="2"/>
    <x v="6"/>
    <s v="Bookcases Product 19"/>
    <n v="438.02"/>
    <n v="4"/>
    <n v="0.1"/>
    <n v="-4.8099999999999996"/>
    <s v="CUST-7871"/>
    <x v="2"/>
    <x v="0"/>
    <n v="10001"/>
    <n v="2"/>
    <n v="-1.0981233733619469E-2"/>
  </r>
  <r>
    <s v="CA-2019-106872"/>
    <d v="2019-05-09T00:00:00"/>
    <d v="2019-05-10T00:00:00"/>
    <x v="1"/>
    <s v="California"/>
    <s v="Chicago"/>
    <x v="0"/>
    <x v="5"/>
    <s v="Paper Product 16"/>
    <n v="218.92"/>
    <n v="2"/>
    <n v="0.05"/>
    <n v="11.26"/>
    <s v="CUST-7872"/>
    <x v="0"/>
    <x v="0"/>
    <n v="10001"/>
    <n v="1"/>
    <n v="5.1434313904622699E-2"/>
  </r>
  <r>
    <s v="CA-2019-106873"/>
    <d v="2019-08-16T00:00:00"/>
    <d v="2019-08-21T00:00:00"/>
    <x v="3"/>
    <s v="Texas"/>
    <s v="New York City"/>
    <x v="2"/>
    <x v="6"/>
    <s v="Bookcases Product 25"/>
    <n v="789.38"/>
    <n v="4"/>
    <n v="0.05"/>
    <n v="-72.069999999999993"/>
    <s v="CUST-7873"/>
    <x v="0"/>
    <x v="0"/>
    <n v="10001"/>
    <n v="5"/>
    <n v="-9.1299500874103726E-2"/>
  </r>
  <r>
    <s v="CA-2019-106874"/>
    <d v="2019-11-01T00:00:00"/>
    <d v="2019-11-06T00:00:00"/>
    <x v="2"/>
    <s v="New York"/>
    <s v="New York City"/>
    <x v="2"/>
    <x v="4"/>
    <s v="Chairs Product 49"/>
    <n v="637.16999999999996"/>
    <n v="2"/>
    <n v="0"/>
    <n v="35.4"/>
    <s v="CUST-7874"/>
    <x v="1"/>
    <x v="0"/>
    <n v="10001"/>
    <n v="5"/>
    <n v="5.5558171288667073E-2"/>
  </r>
  <r>
    <s v="CA-2019-106875"/>
    <d v="2019-10-30T00:00:00"/>
    <d v="2019-10-31T00:00:00"/>
    <x v="0"/>
    <s v="Washington"/>
    <s v="Miami"/>
    <x v="2"/>
    <x v="8"/>
    <s v="Tables Product 29"/>
    <n v="812.85"/>
    <n v="5"/>
    <n v="0.2"/>
    <n v="3.07"/>
    <s v="CUST-7875"/>
    <x v="0"/>
    <x v="0"/>
    <n v="10001"/>
    <n v="1"/>
    <n v="3.7768345943285965E-3"/>
  </r>
  <r>
    <s v="CA-2019-106876"/>
    <d v="2019-06-05T00:00:00"/>
    <d v="2019-06-07T00:00:00"/>
    <x v="3"/>
    <s v="California"/>
    <s v="Houston"/>
    <x v="0"/>
    <x v="5"/>
    <s v="Paper Product 29"/>
    <n v="1127.72"/>
    <n v="3"/>
    <n v="0"/>
    <n v="-44"/>
    <s v="CUST-7876"/>
    <x v="1"/>
    <x v="0"/>
    <n v="10001"/>
    <n v="2"/>
    <n v="-3.9016777214202103E-2"/>
  </r>
  <r>
    <s v="CA-2019-106877"/>
    <d v="2019-02-09T00:00:00"/>
    <d v="2019-02-10T00:00:00"/>
    <x v="1"/>
    <s v="Washington"/>
    <s v="Seattle"/>
    <x v="0"/>
    <x v="1"/>
    <s v="Binders Product 29"/>
    <n v="1431.57"/>
    <n v="1"/>
    <n v="0.05"/>
    <n v="426.71"/>
    <s v="CUST-7877"/>
    <x v="0"/>
    <x v="0"/>
    <n v="10001"/>
    <n v="1"/>
    <n v="0.29807134824004416"/>
  </r>
  <r>
    <s v="CA-2019-106878"/>
    <d v="2019-12-15T00:00:00"/>
    <d v="2019-12-19T00:00:00"/>
    <x v="2"/>
    <s v="Illinois"/>
    <s v="Seattle"/>
    <x v="2"/>
    <x v="6"/>
    <s v="Bookcases Product 18"/>
    <n v="830.92"/>
    <n v="4"/>
    <n v="0.1"/>
    <n v="-138.25"/>
    <s v="CUST-7878"/>
    <x v="1"/>
    <x v="0"/>
    <n v="10001"/>
    <n v="4"/>
    <n v="-0.16638184181389304"/>
  </r>
  <r>
    <s v="CA-2019-106879"/>
    <d v="2019-08-02T00:00:00"/>
    <d v="2019-08-07T00:00:00"/>
    <x v="2"/>
    <s v="Illinois"/>
    <s v="Chicago"/>
    <x v="1"/>
    <x v="2"/>
    <s v="Laptops Product 37"/>
    <n v="907.52"/>
    <n v="3"/>
    <n v="0.2"/>
    <n v="122.22"/>
    <s v="CUST-7879"/>
    <x v="2"/>
    <x v="0"/>
    <n v="10001"/>
    <n v="5"/>
    <n v="0.13467471791255289"/>
  </r>
  <r>
    <s v="CA-2019-106880"/>
    <d v="2019-11-08T00:00:00"/>
    <d v="2019-11-09T00:00:00"/>
    <x v="2"/>
    <s v="California"/>
    <s v="New York City"/>
    <x v="2"/>
    <x v="4"/>
    <s v="Chairs Product 14"/>
    <n v="1345.89"/>
    <n v="2"/>
    <n v="0"/>
    <n v="10.44"/>
    <s v="CUST-7880"/>
    <x v="1"/>
    <x v="0"/>
    <n v="10001"/>
    <n v="1"/>
    <n v="7.756948933419521E-3"/>
  </r>
  <r>
    <s v="CA-2019-106881"/>
    <d v="2019-09-10T00:00:00"/>
    <d v="2019-09-13T00:00:00"/>
    <x v="0"/>
    <s v="New York"/>
    <s v="Seattle"/>
    <x v="1"/>
    <x v="3"/>
    <s v="Accessories Product 41"/>
    <n v="524.07000000000005"/>
    <n v="5"/>
    <n v="0"/>
    <n v="-103.59"/>
    <s v="CUST-7881"/>
    <x v="0"/>
    <x v="0"/>
    <n v="10001"/>
    <n v="3"/>
    <n v="-0.19766443414047741"/>
  </r>
  <r>
    <s v="CA-2019-106882"/>
    <d v="2019-12-28T00:00:00"/>
    <d v="2019-12-30T00:00:00"/>
    <x v="1"/>
    <s v="New York"/>
    <s v="New York City"/>
    <x v="0"/>
    <x v="5"/>
    <s v="Paper Product 22"/>
    <n v="820.97"/>
    <n v="2"/>
    <n v="0.1"/>
    <n v="197.41"/>
    <s v="CUST-7882"/>
    <x v="1"/>
    <x v="0"/>
    <n v="10001"/>
    <n v="2"/>
    <n v="0.24045945649658329"/>
  </r>
  <r>
    <s v="CA-2019-106883"/>
    <d v="2019-08-18T00:00:00"/>
    <d v="2019-08-22T00:00:00"/>
    <x v="2"/>
    <s v="Washington"/>
    <s v="New York City"/>
    <x v="0"/>
    <x v="5"/>
    <s v="Paper Product 30"/>
    <n v="705.75"/>
    <n v="2"/>
    <n v="0.1"/>
    <n v="106.45"/>
    <s v="CUST-7883"/>
    <x v="2"/>
    <x v="0"/>
    <n v="10001"/>
    <n v="4"/>
    <n v="0.15083244775061991"/>
  </r>
  <r>
    <s v="CA-2019-106884"/>
    <d v="2019-12-12T00:00:00"/>
    <d v="2019-12-14T00:00:00"/>
    <x v="1"/>
    <s v="Washington"/>
    <s v="Los Angeles"/>
    <x v="0"/>
    <x v="1"/>
    <s v="Binders Product 21"/>
    <n v="174.53"/>
    <n v="3"/>
    <n v="0.1"/>
    <n v="20.36"/>
    <s v="CUST-7884"/>
    <x v="1"/>
    <x v="0"/>
    <n v="10001"/>
    <n v="2"/>
    <n v="0.11665616226436715"/>
  </r>
  <r>
    <s v="CA-2019-106885"/>
    <d v="2019-09-18T00:00:00"/>
    <d v="2019-09-21T00:00:00"/>
    <x v="2"/>
    <s v="Texas"/>
    <s v="Houston"/>
    <x v="0"/>
    <x v="5"/>
    <s v="Paper Product 26"/>
    <n v="214.58"/>
    <n v="3"/>
    <n v="0.05"/>
    <n v="9.1199999999999992"/>
    <s v="CUST-7885"/>
    <x v="2"/>
    <x v="0"/>
    <n v="10001"/>
    <n v="3"/>
    <n v="4.2501631093298534E-2"/>
  </r>
  <r>
    <s v="CA-2019-106886"/>
    <d v="2019-09-10T00:00:00"/>
    <d v="2019-09-14T00:00:00"/>
    <x v="2"/>
    <s v="Illinois"/>
    <s v="Chicago"/>
    <x v="1"/>
    <x v="7"/>
    <s v="Phones Product 39"/>
    <n v="482.62"/>
    <n v="5"/>
    <n v="0"/>
    <n v="4.32"/>
    <s v="CUST-7886"/>
    <x v="0"/>
    <x v="0"/>
    <n v="10001"/>
    <n v="4"/>
    <n v="8.9511416849695422E-3"/>
  </r>
  <r>
    <s v="CA-2019-106887"/>
    <d v="2019-07-27T00:00:00"/>
    <d v="2019-07-30T00:00:00"/>
    <x v="2"/>
    <s v="Illinois"/>
    <s v="Miami"/>
    <x v="0"/>
    <x v="0"/>
    <s v="Storage Product 9"/>
    <n v="1003"/>
    <n v="1"/>
    <n v="0.1"/>
    <n v="-3.86"/>
    <s v="CUST-7887"/>
    <x v="1"/>
    <x v="0"/>
    <n v="10001"/>
    <n v="3"/>
    <n v="-3.8484546360917247E-3"/>
  </r>
  <r>
    <s v="CA-2019-106888"/>
    <d v="2019-01-23T00:00:00"/>
    <d v="2019-01-28T00:00:00"/>
    <x v="0"/>
    <s v="California"/>
    <s v="Seattle"/>
    <x v="0"/>
    <x v="5"/>
    <s v="Paper Product 43"/>
    <n v="524.55999999999995"/>
    <n v="3"/>
    <n v="0.1"/>
    <n v="125.16"/>
    <s v="CUST-7888"/>
    <x v="1"/>
    <x v="0"/>
    <n v="10001"/>
    <n v="5"/>
    <n v="0.23859996949824616"/>
  </r>
  <r>
    <s v="CA-2019-106889"/>
    <d v="2019-09-03T00:00:00"/>
    <d v="2019-09-07T00:00:00"/>
    <x v="0"/>
    <s v="Texas"/>
    <s v="Los Angeles"/>
    <x v="0"/>
    <x v="5"/>
    <s v="Paper Product 24"/>
    <n v="508.53"/>
    <n v="2"/>
    <n v="0"/>
    <n v="-3.84"/>
    <s v="CUST-7889"/>
    <x v="1"/>
    <x v="0"/>
    <n v="10001"/>
    <n v="4"/>
    <n v="-7.5511769217155335E-3"/>
  </r>
  <r>
    <s v="CA-2019-106890"/>
    <d v="2019-07-15T00:00:00"/>
    <d v="2019-07-20T00:00:00"/>
    <x v="2"/>
    <s v="Texas"/>
    <s v="Miami"/>
    <x v="0"/>
    <x v="5"/>
    <s v="Paper Product 17"/>
    <n v="991.18"/>
    <n v="5"/>
    <n v="0"/>
    <n v="233.6"/>
    <s v="CUST-7890"/>
    <x v="2"/>
    <x v="0"/>
    <n v="10001"/>
    <n v="5"/>
    <n v="0.23567868601061362"/>
  </r>
  <r>
    <s v="CA-2019-106891"/>
    <d v="2019-04-17T00:00:00"/>
    <d v="2019-04-20T00:00:00"/>
    <x v="3"/>
    <s v="Florida"/>
    <s v="New York City"/>
    <x v="2"/>
    <x v="6"/>
    <s v="Bookcases Product 42"/>
    <n v="1468.04"/>
    <n v="2"/>
    <n v="0.1"/>
    <n v="-211.74"/>
    <s v="CUST-7891"/>
    <x v="1"/>
    <x v="0"/>
    <n v="10001"/>
    <n v="3"/>
    <n v="-0.14423312716274761"/>
  </r>
  <r>
    <s v="CA-2019-106892"/>
    <d v="2019-09-02T00:00:00"/>
    <d v="2019-09-07T00:00:00"/>
    <x v="3"/>
    <s v="California"/>
    <s v="New York City"/>
    <x v="0"/>
    <x v="1"/>
    <s v="Binders Product 43"/>
    <n v="212.8"/>
    <n v="1"/>
    <n v="0.05"/>
    <n v="-40.49"/>
    <s v="CUST-7892"/>
    <x v="0"/>
    <x v="0"/>
    <n v="10001"/>
    <n v="5"/>
    <n v="-0.19027255639097745"/>
  </r>
  <r>
    <s v="CA-2019-106893"/>
    <d v="2019-10-27T00:00:00"/>
    <d v="2019-10-29T00:00:00"/>
    <x v="2"/>
    <s v="Texas"/>
    <s v="Miami"/>
    <x v="0"/>
    <x v="1"/>
    <s v="Binders Product 39"/>
    <n v="144.99"/>
    <n v="2"/>
    <n v="0"/>
    <n v="16.489999999999998"/>
    <s v="CUST-7893"/>
    <x v="2"/>
    <x v="0"/>
    <n v="10001"/>
    <n v="2"/>
    <n v="0.1137319815159666"/>
  </r>
  <r>
    <s v="CA-2019-106894"/>
    <d v="2019-12-25T00:00:00"/>
    <d v="2019-12-28T00:00:00"/>
    <x v="2"/>
    <s v="New York"/>
    <s v="Chicago"/>
    <x v="2"/>
    <x v="4"/>
    <s v="Chairs Product 6"/>
    <n v="924.58"/>
    <n v="1"/>
    <n v="0.05"/>
    <n v="-14.7"/>
    <s v="CUST-7894"/>
    <x v="1"/>
    <x v="0"/>
    <n v="10001"/>
    <n v="3"/>
    <n v="-1.5899110947673538E-2"/>
  </r>
  <r>
    <s v="CA-2019-106895"/>
    <d v="2019-06-11T00:00:00"/>
    <d v="2019-06-16T00:00:00"/>
    <x v="1"/>
    <s v="Illinois"/>
    <s v="Houston"/>
    <x v="1"/>
    <x v="3"/>
    <s v="Accessories Product 7"/>
    <n v="1108.5999999999999"/>
    <n v="2"/>
    <n v="0"/>
    <n v="-35.51"/>
    <s v="CUST-7895"/>
    <x v="2"/>
    <x v="0"/>
    <n v="10001"/>
    <n v="5"/>
    <n v="-3.2031390943532384E-2"/>
  </r>
  <r>
    <s v="CA-2019-106896"/>
    <d v="2019-10-01T00:00:00"/>
    <d v="2019-10-02T00:00:00"/>
    <x v="2"/>
    <s v="Texas"/>
    <s v="Miami"/>
    <x v="1"/>
    <x v="3"/>
    <s v="Accessories Product 44"/>
    <n v="427.89"/>
    <n v="5"/>
    <n v="0"/>
    <n v="39.5"/>
    <s v="CUST-7896"/>
    <x v="1"/>
    <x v="0"/>
    <n v="10001"/>
    <n v="1"/>
    <n v="9.2313445044287082E-2"/>
  </r>
  <r>
    <s v="CA-2019-106897"/>
    <d v="2019-10-09T00:00:00"/>
    <d v="2019-10-11T00:00:00"/>
    <x v="0"/>
    <s v="California"/>
    <s v="Miami"/>
    <x v="2"/>
    <x v="4"/>
    <s v="Chairs Product 33"/>
    <n v="1416.61"/>
    <n v="3"/>
    <n v="0.05"/>
    <n v="136.47999999999999"/>
    <s v="CUST-7897"/>
    <x v="1"/>
    <x v="0"/>
    <n v="10001"/>
    <n v="2"/>
    <n v="9.6342677236501223E-2"/>
  </r>
  <r>
    <s v="CA-2019-106898"/>
    <d v="2019-08-09T00:00:00"/>
    <d v="2019-08-14T00:00:00"/>
    <x v="0"/>
    <s v="Illinois"/>
    <s v="New York City"/>
    <x v="0"/>
    <x v="5"/>
    <s v="Paper Product 33"/>
    <n v="102.61"/>
    <n v="2"/>
    <n v="0.2"/>
    <n v="-10.18"/>
    <s v="CUST-7898"/>
    <x v="2"/>
    <x v="0"/>
    <n v="10001"/>
    <n v="5"/>
    <n v="-9.921060325504337E-2"/>
  </r>
  <r>
    <s v="CA-2019-106899"/>
    <d v="2019-02-20T00:00:00"/>
    <d v="2019-02-24T00:00:00"/>
    <x v="2"/>
    <s v="Texas"/>
    <s v="Houston"/>
    <x v="0"/>
    <x v="0"/>
    <s v="Storage Product 41"/>
    <n v="701.69"/>
    <n v="5"/>
    <n v="0.05"/>
    <n v="156.71"/>
    <s v="CUST-7899"/>
    <x v="0"/>
    <x v="0"/>
    <n v="10001"/>
    <n v="4"/>
    <n v="0.22333224073308724"/>
  </r>
  <r>
    <s v="CA-2019-106900"/>
    <d v="2019-10-13T00:00:00"/>
    <d v="2019-10-18T00:00:00"/>
    <x v="1"/>
    <s v="New York"/>
    <s v="Chicago"/>
    <x v="0"/>
    <x v="1"/>
    <s v="Binders Product 46"/>
    <n v="223.19"/>
    <n v="5"/>
    <n v="0.05"/>
    <n v="54.98"/>
    <s v="CUST-7900"/>
    <x v="1"/>
    <x v="0"/>
    <n v="10001"/>
    <n v="5"/>
    <n v="0.24633720148752183"/>
  </r>
  <r>
    <s v="CA-2019-106901"/>
    <d v="2019-05-24T00:00:00"/>
    <d v="2019-05-28T00:00:00"/>
    <x v="3"/>
    <s v="New York"/>
    <s v="Chicago"/>
    <x v="1"/>
    <x v="7"/>
    <s v="Phones Product 30"/>
    <n v="380.23"/>
    <n v="1"/>
    <n v="0.2"/>
    <n v="30.98"/>
    <s v="CUST-7901"/>
    <x v="1"/>
    <x v="0"/>
    <n v="10001"/>
    <n v="4"/>
    <n v="8.1477000762696261E-2"/>
  </r>
  <r>
    <s v="CA-2019-106902"/>
    <d v="2019-09-30T00:00:00"/>
    <d v="2019-10-03T00:00:00"/>
    <x v="2"/>
    <s v="Texas"/>
    <s v="Los Angeles"/>
    <x v="1"/>
    <x v="2"/>
    <s v="Laptops Product 16"/>
    <n v="559.58000000000004"/>
    <n v="1"/>
    <n v="0.1"/>
    <n v="78.45"/>
    <s v="CUST-7902"/>
    <x v="0"/>
    <x v="0"/>
    <n v="10001"/>
    <n v="3"/>
    <n v="0.14019443153793917"/>
  </r>
  <r>
    <s v="CA-2019-106903"/>
    <d v="2019-06-22T00:00:00"/>
    <d v="2019-06-26T00:00:00"/>
    <x v="3"/>
    <s v="Illinois"/>
    <s v="Chicago"/>
    <x v="2"/>
    <x v="4"/>
    <s v="Chairs Product 15"/>
    <n v="378.82"/>
    <n v="5"/>
    <n v="0.2"/>
    <n v="80.78"/>
    <s v="CUST-7903"/>
    <x v="2"/>
    <x v="0"/>
    <n v="10001"/>
    <n v="4"/>
    <n v="0.21324111715326541"/>
  </r>
  <r>
    <s v="CA-2019-106904"/>
    <d v="2019-06-09T00:00:00"/>
    <d v="2019-06-11T00:00:00"/>
    <x v="1"/>
    <s v="Texas"/>
    <s v="Seattle"/>
    <x v="1"/>
    <x v="7"/>
    <s v="Phones Product 8"/>
    <n v="1235.75"/>
    <n v="3"/>
    <n v="0"/>
    <n v="84.39"/>
    <s v="CUST-7904"/>
    <x v="1"/>
    <x v="0"/>
    <n v="10001"/>
    <n v="2"/>
    <n v="6.8290511834918063E-2"/>
  </r>
  <r>
    <s v="CA-2019-106905"/>
    <d v="2019-02-08T00:00:00"/>
    <d v="2019-02-12T00:00:00"/>
    <x v="3"/>
    <s v="California"/>
    <s v="Chicago"/>
    <x v="1"/>
    <x v="2"/>
    <s v="Laptops Product 40"/>
    <n v="590.30999999999995"/>
    <n v="1"/>
    <n v="0.1"/>
    <n v="99.65"/>
    <s v="CUST-7905"/>
    <x v="2"/>
    <x v="0"/>
    <n v="10001"/>
    <n v="4"/>
    <n v="0.1688096085107825"/>
  </r>
  <r>
    <s v="CA-2019-106906"/>
    <d v="2019-11-28T00:00:00"/>
    <d v="2019-12-02T00:00:00"/>
    <x v="1"/>
    <s v="Texas"/>
    <s v="Chicago"/>
    <x v="1"/>
    <x v="3"/>
    <s v="Accessories Product 7"/>
    <n v="315.56"/>
    <n v="3"/>
    <n v="0"/>
    <n v="35.35"/>
    <s v="CUST-7906"/>
    <x v="2"/>
    <x v="0"/>
    <n v="10001"/>
    <n v="4"/>
    <n v="0.11202307009760426"/>
  </r>
  <r>
    <s v="CA-2019-106907"/>
    <d v="2019-07-03T00:00:00"/>
    <d v="2019-07-07T00:00:00"/>
    <x v="0"/>
    <s v="Illinois"/>
    <s v="New York City"/>
    <x v="1"/>
    <x v="3"/>
    <s v="Accessories Product 43"/>
    <n v="56.59"/>
    <n v="2"/>
    <n v="0"/>
    <n v="-9.6199999999999992"/>
    <s v="CUST-7907"/>
    <x v="0"/>
    <x v="0"/>
    <n v="10001"/>
    <n v="4"/>
    <n v="-0.1699946987100194"/>
  </r>
  <r>
    <s v="CA-2019-106908"/>
    <d v="2019-10-11T00:00:00"/>
    <d v="2019-10-12T00:00:00"/>
    <x v="0"/>
    <s v="Washington"/>
    <s v="Seattle"/>
    <x v="1"/>
    <x v="2"/>
    <s v="Laptops Product 16"/>
    <n v="1142.0999999999999"/>
    <n v="2"/>
    <n v="0.2"/>
    <n v="141.85"/>
    <s v="CUST-7908"/>
    <x v="2"/>
    <x v="0"/>
    <n v="10001"/>
    <n v="1"/>
    <n v="0.12420103318448472"/>
  </r>
  <r>
    <s v="CA-2019-106909"/>
    <d v="2019-05-26T00:00:00"/>
    <d v="2019-05-28T00:00:00"/>
    <x v="3"/>
    <s v="New York"/>
    <s v="Chicago"/>
    <x v="2"/>
    <x v="6"/>
    <s v="Bookcases Product 30"/>
    <n v="448.24"/>
    <n v="3"/>
    <n v="0.05"/>
    <n v="130.72"/>
    <s v="CUST-7909"/>
    <x v="1"/>
    <x v="0"/>
    <n v="10001"/>
    <n v="2"/>
    <n v="0.29162948420489021"/>
  </r>
  <r>
    <s v="CA-2019-106910"/>
    <d v="2019-09-02T00:00:00"/>
    <d v="2019-09-05T00:00:00"/>
    <x v="3"/>
    <s v="California"/>
    <s v="Houston"/>
    <x v="1"/>
    <x v="7"/>
    <s v="Phones Product 24"/>
    <n v="483.97"/>
    <n v="1"/>
    <n v="0.1"/>
    <n v="-3.94"/>
    <s v="CUST-7910"/>
    <x v="0"/>
    <x v="0"/>
    <n v="10001"/>
    <n v="3"/>
    <n v="-8.1410004752360682E-3"/>
  </r>
  <r>
    <s v="CA-2019-106911"/>
    <d v="2019-08-27T00:00:00"/>
    <d v="2019-08-29T00:00:00"/>
    <x v="0"/>
    <s v="Texas"/>
    <s v="Houston"/>
    <x v="0"/>
    <x v="0"/>
    <s v="Storage Product 35"/>
    <n v="703.66"/>
    <n v="1"/>
    <n v="0.2"/>
    <n v="50.52"/>
    <s v="CUST-7911"/>
    <x v="2"/>
    <x v="0"/>
    <n v="10001"/>
    <n v="2"/>
    <n v="7.1796037859193362E-2"/>
  </r>
  <r>
    <s v="CA-2019-106912"/>
    <d v="2019-07-20T00:00:00"/>
    <d v="2019-07-22T00:00:00"/>
    <x v="1"/>
    <s v="California"/>
    <s v="New York City"/>
    <x v="0"/>
    <x v="5"/>
    <s v="Paper Product 24"/>
    <n v="770.39"/>
    <n v="1"/>
    <n v="0"/>
    <n v="207.99"/>
    <s v="CUST-7912"/>
    <x v="2"/>
    <x v="0"/>
    <n v="10001"/>
    <n v="2"/>
    <n v="0.26998013992912684"/>
  </r>
  <r>
    <s v="CA-2019-106913"/>
    <d v="2019-06-17T00:00:00"/>
    <d v="2019-06-22T00:00:00"/>
    <x v="0"/>
    <s v="Illinois"/>
    <s v="Seattle"/>
    <x v="0"/>
    <x v="5"/>
    <s v="Paper Product 35"/>
    <n v="276.2"/>
    <n v="2"/>
    <n v="0"/>
    <n v="-40.46"/>
    <s v="CUST-7913"/>
    <x v="2"/>
    <x v="0"/>
    <n v="10001"/>
    <n v="5"/>
    <n v="-0.14648805213613325"/>
  </r>
  <r>
    <s v="CA-2019-106914"/>
    <d v="2019-01-28T00:00:00"/>
    <d v="2019-01-31T00:00:00"/>
    <x v="3"/>
    <s v="Washington"/>
    <s v="New York City"/>
    <x v="1"/>
    <x v="2"/>
    <s v="Laptops Product 13"/>
    <n v="309.27999999999997"/>
    <n v="1"/>
    <n v="0.1"/>
    <n v="-34.270000000000003"/>
    <s v="CUST-7914"/>
    <x v="1"/>
    <x v="0"/>
    <n v="10001"/>
    <n v="3"/>
    <n v="-0.11080574236937404"/>
  </r>
  <r>
    <s v="CA-2019-106915"/>
    <d v="2019-04-28T00:00:00"/>
    <d v="2019-05-01T00:00:00"/>
    <x v="3"/>
    <s v="Texas"/>
    <s v="Seattle"/>
    <x v="1"/>
    <x v="2"/>
    <s v="Laptops Product 12"/>
    <n v="1483.75"/>
    <n v="2"/>
    <n v="0.2"/>
    <n v="-176.93"/>
    <s v="CUST-7915"/>
    <x v="1"/>
    <x v="0"/>
    <n v="10001"/>
    <n v="3"/>
    <n v="-0.11924515585509689"/>
  </r>
  <r>
    <s v="CA-2019-106916"/>
    <d v="2019-11-08T00:00:00"/>
    <d v="2019-11-10T00:00:00"/>
    <x v="3"/>
    <s v="New York"/>
    <s v="Los Angeles"/>
    <x v="0"/>
    <x v="1"/>
    <s v="Binders Product 3"/>
    <n v="695.76"/>
    <n v="3"/>
    <n v="0.1"/>
    <n v="-42.6"/>
    <s v="CUST-7916"/>
    <x v="0"/>
    <x v="0"/>
    <n v="10001"/>
    <n v="2"/>
    <n v="-6.1228009658502933E-2"/>
  </r>
  <r>
    <s v="CA-2019-106917"/>
    <d v="2019-11-23T00:00:00"/>
    <d v="2019-11-26T00:00:00"/>
    <x v="0"/>
    <s v="Florida"/>
    <s v="Seattle"/>
    <x v="1"/>
    <x v="7"/>
    <s v="Phones Product 17"/>
    <n v="1432.19"/>
    <n v="2"/>
    <n v="0.2"/>
    <n v="-34.4"/>
    <s v="CUST-7917"/>
    <x v="2"/>
    <x v="0"/>
    <n v="10001"/>
    <n v="3"/>
    <n v="-2.4019159469064858E-2"/>
  </r>
  <r>
    <s v="CA-2019-106918"/>
    <d v="2019-07-21T00:00:00"/>
    <d v="2019-07-26T00:00:00"/>
    <x v="2"/>
    <s v="New York"/>
    <s v="New York City"/>
    <x v="1"/>
    <x v="3"/>
    <s v="Accessories Product 50"/>
    <n v="1359.04"/>
    <n v="2"/>
    <n v="0"/>
    <n v="-189.82"/>
    <s v="CUST-7918"/>
    <x v="0"/>
    <x v="0"/>
    <n v="10001"/>
    <n v="5"/>
    <n v="-0.13967212149752767"/>
  </r>
  <r>
    <s v="CA-2019-106919"/>
    <d v="2019-08-19T00:00:00"/>
    <d v="2019-08-23T00:00:00"/>
    <x v="2"/>
    <s v="New York"/>
    <s v="New York City"/>
    <x v="1"/>
    <x v="7"/>
    <s v="Phones Product 42"/>
    <n v="142.33000000000001"/>
    <n v="3"/>
    <n v="0.1"/>
    <n v="-15.75"/>
    <s v="CUST-7919"/>
    <x v="2"/>
    <x v="0"/>
    <n v="10001"/>
    <n v="4"/>
    <n v="-0.11065832923487669"/>
  </r>
  <r>
    <s v="CA-2019-106920"/>
    <d v="2019-04-28T00:00:00"/>
    <d v="2019-05-01T00:00:00"/>
    <x v="3"/>
    <s v="New York"/>
    <s v="Chicago"/>
    <x v="0"/>
    <x v="5"/>
    <s v="Paper Product 24"/>
    <n v="716.02"/>
    <n v="2"/>
    <n v="0.2"/>
    <n v="203.99"/>
    <s v="CUST-7920"/>
    <x v="1"/>
    <x v="0"/>
    <n v="10001"/>
    <n v="3"/>
    <n v="0.28489427669618167"/>
  </r>
  <r>
    <s v="CA-2019-106921"/>
    <d v="2019-01-06T00:00:00"/>
    <d v="2019-01-07T00:00:00"/>
    <x v="3"/>
    <s v="New York"/>
    <s v="Houston"/>
    <x v="1"/>
    <x v="7"/>
    <s v="Phones Product 6"/>
    <n v="465.37"/>
    <n v="5"/>
    <n v="0.2"/>
    <n v="55.3"/>
    <s v="CUST-7921"/>
    <x v="0"/>
    <x v="0"/>
    <n v="10001"/>
    <n v="1"/>
    <n v="0.11883017813782581"/>
  </r>
  <r>
    <s v="CA-2019-106922"/>
    <d v="2019-04-15T00:00:00"/>
    <d v="2019-04-18T00:00:00"/>
    <x v="0"/>
    <s v="California"/>
    <s v="New York City"/>
    <x v="1"/>
    <x v="2"/>
    <s v="Laptops Product 3"/>
    <n v="353.11"/>
    <n v="1"/>
    <n v="0.1"/>
    <n v="73.94"/>
    <s v="CUST-7922"/>
    <x v="2"/>
    <x v="0"/>
    <n v="10001"/>
    <n v="3"/>
    <n v="0.20939650533827983"/>
  </r>
  <r>
    <s v="CA-2019-106923"/>
    <d v="2019-04-28T00:00:00"/>
    <d v="2019-04-29T00:00:00"/>
    <x v="1"/>
    <s v="New York"/>
    <s v="Miami"/>
    <x v="2"/>
    <x v="8"/>
    <s v="Tables Product 30"/>
    <n v="247.59"/>
    <n v="2"/>
    <n v="0"/>
    <n v="40.950000000000003"/>
    <s v="CUST-7923"/>
    <x v="0"/>
    <x v="0"/>
    <n v="10001"/>
    <n v="1"/>
    <n v="0.16539440203562342"/>
  </r>
  <r>
    <s v="CA-2019-106924"/>
    <d v="2019-05-01T00:00:00"/>
    <d v="2019-05-02T00:00:00"/>
    <x v="1"/>
    <s v="Washington"/>
    <s v="Seattle"/>
    <x v="2"/>
    <x v="4"/>
    <s v="Chairs Product 4"/>
    <n v="1017.52"/>
    <n v="1"/>
    <n v="0.05"/>
    <n v="235.28"/>
    <s v="CUST-7924"/>
    <x v="2"/>
    <x v="0"/>
    <n v="10001"/>
    <n v="1"/>
    <n v="0.23122887019419766"/>
  </r>
  <r>
    <s v="CA-2019-106925"/>
    <d v="2019-01-04T00:00:00"/>
    <d v="2019-01-05T00:00:00"/>
    <x v="2"/>
    <s v="Illinois"/>
    <s v="Seattle"/>
    <x v="2"/>
    <x v="8"/>
    <s v="Tables Product 35"/>
    <n v="966.85"/>
    <n v="4"/>
    <n v="0.2"/>
    <n v="175.01"/>
    <s v="CUST-7925"/>
    <x v="0"/>
    <x v="0"/>
    <n v="10001"/>
    <n v="1"/>
    <n v="0.18101049800899827"/>
  </r>
  <r>
    <s v="CA-2019-106926"/>
    <d v="2019-05-08T00:00:00"/>
    <d v="2019-05-10T00:00:00"/>
    <x v="3"/>
    <s v="New York"/>
    <s v="Chicago"/>
    <x v="1"/>
    <x v="7"/>
    <s v="Phones Product 10"/>
    <n v="468.38"/>
    <n v="2"/>
    <n v="0.1"/>
    <n v="-71.930000000000007"/>
    <s v="CUST-7926"/>
    <x v="2"/>
    <x v="0"/>
    <n v="10001"/>
    <n v="2"/>
    <n v="-0.15357188607540886"/>
  </r>
  <r>
    <s v="CA-2019-106927"/>
    <d v="2019-02-23T00:00:00"/>
    <d v="2019-02-26T00:00:00"/>
    <x v="1"/>
    <s v="Washington"/>
    <s v="Seattle"/>
    <x v="0"/>
    <x v="1"/>
    <s v="Binders Product 5"/>
    <n v="293.86"/>
    <n v="4"/>
    <n v="0.2"/>
    <n v="-49"/>
    <s v="CUST-7927"/>
    <x v="2"/>
    <x v="0"/>
    <n v="10001"/>
    <n v="3"/>
    <n v="-0.16674606955693186"/>
  </r>
  <r>
    <s v="CA-2019-106928"/>
    <d v="2019-03-25T00:00:00"/>
    <d v="2019-03-30T00:00:00"/>
    <x v="3"/>
    <s v="Florida"/>
    <s v="Seattle"/>
    <x v="0"/>
    <x v="1"/>
    <s v="Binders Product 40"/>
    <n v="464.52"/>
    <n v="4"/>
    <n v="0.2"/>
    <n v="42.79"/>
    <s v="CUST-7928"/>
    <x v="1"/>
    <x v="0"/>
    <n v="10001"/>
    <n v="5"/>
    <n v="9.2116593472832173E-2"/>
  </r>
  <r>
    <s v="CA-2019-106929"/>
    <d v="2019-04-08T00:00:00"/>
    <d v="2019-04-13T00:00:00"/>
    <x v="1"/>
    <s v="New York"/>
    <s v="Houston"/>
    <x v="1"/>
    <x v="7"/>
    <s v="Phones Product 24"/>
    <n v="1325.57"/>
    <n v="4"/>
    <n v="0.1"/>
    <n v="-54.29"/>
    <s v="CUST-7929"/>
    <x v="2"/>
    <x v="0"/>
    <n v="10001"/>
    <n v="5"/>
    <n v="-4.0955966112691145E-2"/>
  </r>
  <r>
    <s v="CA-2019-106930"/>
    <d v="2019-02-05T00:00:00"/>
    <d v="2019-02-10T00:00:00"/>
    <x v="1"/>
    <s v="California"/>
    <s v="Chicago"/>
    <x v="1"/>
    <x v="2"/>
    <s v="Laptops Product 21"/>
    <n v="1475.91"/>
    <n v="4"/>
    <n v="0"/>
    <n v="366.59"/>
    <s v="CUST-7930"/>
    <x v="2"/>
    <x v="0"/>
    <n v="10001"/>
    <n v="5"/>
    <n v="0.24838235393757069"/>
  </r>
  <r>
    <s v="CA-2019-106931"/>
    <d v="2020-01-01T00:00:00"/>
    <d v="2020-01-05T00:00:00"/>
    <x v="3"/>
    <s v="Florida"/>
    <s v="Miami"/>
    <x v="1"/>
    <x v="3"/>
    <s v="Accessories Product 42"/>
    <n v="618.13"/>
    <n v="5"/>
    <n v="0"/>
    <n v="120.31"/>
    <s v="CUST-7931"/>
    <x v="0"/>
    <x v="1"/>
    <n v="10001"/>
    <n v="4"/>
    <n v="0.1946354326759743"/>
  </r>
  <r>
    <s v="CA-2019-106932"/>
    <d v="2019-12-16T00:00:00"/>
    <d v="2019-12-19T00:00:00"/>
    <x v="0"/>
    <s v="California"/>
    <s v="Houston"/>
    <x v="1"/>
    <x v="2"/>
    <s v="Laptops Product 36"/>
    <n v="1140.01"/>
    <n v="4"/>
    <n v="0.1"/>
    <n v="144.68"/>
    <s v="CUST-7932"/>
    <x v="0"/>
    <x v="0"/>
    <n v="10001"/>
    <n v="3"/>
    <n v="0.12691116744589961"/>
  </r>
  <r>
    <s v="CA-2019-106933"/>
    <d v="2019-09-23T00:00:00"/>
    <d v="2019-09-25T00:00:00"/>
    <x v="0"/>
    <s v="Texas"/>
    <s v="Los Angeles"/>
    <x v="0"/>
    <x v="5"/>
    <s v="Paper Product 28"/>
    <n v="920.25"/>
    <n v="1"/>
    <n v="0.05"/>
    <n v="149.05000000000001"/>
    <s v="CUST-7933"/>
    <x v="0"/>
    <x v="0"/>
    <n v="10001"/>
    <n v="2"/>
    <n v="0.16196685683238252"/>
  </r>
  <r>
    <s v="CA-2019-106934"/>
    <d v="2019-09-27T00:00:00"/>
    <d v="2019-09-29T00:00:00"/>
    <x v="0"/>
    <s v="Florida"/>
    <s v="Chicago"/>
    <x v="1"/>
    <x v="7"/>
    <s v="Phones Product 50"/>
    <n v="664.18"/>
    <n v="2"/>
    <n v="0.2"/>
    <n v="103.87"/>
    <s v="CUST-7934"/>
    <x v="1"/>
    <x v="0"/>
    <n v="10001"/>
    <n v="2"/>
    <n v="0.15638832846517511"/>
  </r>
  <r>
    <s v="CA-2019-106935"/>
    <d v="2019-12-22T00:00:00"/>
    <d v="2019-12-24T00:00:00"/>
    <x v="1"/>
    <s v="Illinois"/>
    <s v="New York City"/>
    <x v="0"/>
    <x v="0"/>
    <s v="Storage Product 48"/>
    <n v="413.56"/>
    <n v="1"/>
    <n v="0.2"/>
    <n v="16.48"/>
    <s v="CUST-7935"/>
    <x v="2"/>
    <x v="0"/>
    <n v="10001"/>
    <n v="2"/>
    <n v="3.9849115001450816E-2"/>
  </r>
  <r>
    <s v="CA-2019-106936"/>
    <d v="2019-11-14T00:00:00"/>
    <d v="2019-11-19T00:00:00"/>
    <x v="1"/>
    <s v="Florida"/>
    <s v="Seattle"/>
    <x v="0"/>
    <x v="5"/>
    <s v="Paper Product 48"/>
    <n v="615.1"/>
    <n v="1"/>
    <n v="0"/>
    <n v="-83.32"/>
    <s v="CUST-7936"/>
    <x v="2"/>
    <x v="0"/>
    <n v="10001"/>
    <n v="5"/>
    <n v="-0.13545764916273775"/>
  </r>
  <r>
    <s v="CA-2019-106937"/>
    <d v="2019-08-27T00:00:00"/>
    <d v="2019-09-01T00:00:00"/>
    <x v="1"/>
    <s v="California"/>
    <s v="New York City"/>
    <x v="2"/>
    <x v="4"/>
    <s v="Chairs Product 50"/>
    <n v="479.55"/>
    <n v="4"/>
    <n v="0"/>
    <n v="-15.85"/>
    <s v="CUST-7937"/>
    <x v="1"/>
    <x v="0"/>
    <n v="10001"/>
    <n v="5"/>
    <n v="-3.3051819414033991E-2"/>
  </r>
  <r>
    <s v="CA-2019-106938"/>
    <d v="2019-03-26T00:00:00"/>
    <d v="2019-03-29T00:00:00"/>
    <x v="2"/>
    <s v="Florida"/>
    <s v="Houston"/>
    <x v="1"/>
    <x v="3"/>
    <s v="Accessories Product 36"/>
    <n v="917.15"/>
    <n v="1"/>
    <n v="0.1"/>
    <n v="6.56"/>
    <s v="CUST-7938"/>
    <x v="0"/>
    <x v="0"/>
    <n v="10001"/>
    <n v="3"/>
    <n v="7.1525922695306107E-3"/>
  </r>
  <r>
    <s v="CA-2019-106939"/>
    <d v="2019-10-26T00:00:00"/>
    <d v="2019-10-29T00:00:00"/>
    <x v="0"/>
    <s v="Illinois"/>
    <s v="Miami"/>
    <x v="0"/>
    <x v="5"/>
    <s v="Paper Product 40"/>
    <n v="725.42"/>
    <n v="2"/>
    <n v="0.05"/>
    <n v="169.16"/>
    <s v="CUST-7939"/>
    <x v="1"/>
    <x v="0"/>
    <n v="10001"/>
    <n v="3"/>
    <n v="0.23318904910258886"/>
  </r>
  <r>
    <s v="CA-2019-106940"/>
    <d v="2019-12-27T00:00:00"/>
    <d v="2020-01-01T00:00:00"/>
    <x v="2"/>
    <s v="Florida"/>
    <s v="Miami"/>
    <x v="2"/>
    <x v="4"/>
    <s v="Chairs Product 21"/>
    <n v="876.23"/>
    <n v="3"/>
    <n v="0"/>
    <n v="-126.93"/>
    <s v="CUST-7940"/>
    <x v="1"/>
    <x v="0"/>
    <n v="10001"/>
    <n v="5"/>
    <n v="-0.14485922645880647"/>
  </r>
  <r>
    <s v="CA-2019-106941"/>
    <d v="2019-08-02T00:00:00"/>
    <d v="2019-08-07T00:00:00"/>
    <x v="0"/>
    <s v="Illinois"/>
    <s v="Seattle"/>
    <x v="0"/>
    <x v="0"/>
    <s v="Storage Product 34"/>
    <n v="611.85"/>
    <n v="5"/>
    <n v="0.2"/>
    <n v="9.35"/>
    <s v="CUST-7941"/>
    <x v="1"/>
    <x v="0"/>
    <n v="10001"/>
    <n v="5"/>
    <n v="1.5281523249162375E-2"/>
  </r>
  <r>
    <s v="CA-2019-106942"/>
    <d v="2019-06-27T00:00:00"/>
    <d v="2019-06-30T00:00:00"/>
    <x v="3"/>
    <s v="Washington"/>
    <s v="Houston"/>
    <x v="0"/>
    <x v="1"/>
    <s v="Binders Product 22"/>
    <n v="586.91999999999996"/>
    <n v="5"/>
    <n v="0.2"/>
    <n v="-91.13"/>
    <s v="CUST-7942"/>
    <x v="2"/>
    <x v="0"/>
    <n v="10001"/>
    <n v="3"/>
    <n v="-0.15526817964969672"/>
  </r>
  <r>
    <s v="CA-2019-106943"/>
    <d v="2019-03-04T00:00:00"/>
    <d v="2019-03-08T00:00:00"/>
    <x v="2"/>
    <s v="California"/>
    <s v="New York City"/>
    <x v="1"/>
    <x v="3"/>
    <s v="Accessories Product 8"/>
    <n v="1479.7"/>
    <n v="5"/>
    <n v="0.2"/>
    <n v="-79.38"/>
    <s v="CUST-7943"/>
    <x v="2"/>
    <x v="0"/>
    <n v="10001"/>
    <n v="4"/>
    <n v="-5.3646009326214772E-2"/>
  </r>
  <r>
    <s v="CA-2019-106944"/>
    <d v="2019-03-21T00:00:00"/>
    <d v="2019-03-26T00:00:00"/>
    <x v="3"/>
    <s v="New York"/>
    <s v="New York City"/>
    <x v="2"/>
    <x v="6"/>
    <s v="Bookcases Product 2"/>
    <n v="1210.83"/>
    <n v="5"/>
    <n v="0.05"/>
    <n v="-3.38"/>
    <s v="CUST-7944"/>
    <x v="1"/>
    <x v="0"/>
    <n v="10001"/>
    <n v="5"/>
    <n v="-2.7914736172707979E-3"/>
  </r>
  <r>
    <s v="CA-2019-106945"/>
    <d v="2019-09-14T00:00:00"/>
    <d v="2019-09-17T00:00:00"/>
    <x v="1"/>
    <s v="Illinois"/>
    <s v="Miami"/>
    <x v="0"/>
    <x v="0"/>
    <s v="Storage Product 10"/>
    <n v="237.53"/>
    <n v="3"/>
    <n v="0.2"/>
    <n v="49.01"/>
    <s v="CUST-7945"/>
    <x v="1"/>
    <x v="0"/>
    <n v="10001"/>
    <n v="3"/>
    <n v="0.20633183176861869"/>
  </r>
  <r>
    <s v="CA-2019-106946"/>
    <d v="2019-11-21T00:00:00"/>
    <d v="2019-11-26T00:00:00"/>
    <x v="2"/>
    <s v="Texas"/>
    <s v="Chicago"/>
    <x v="2"/>
    <x v="8"/>
    <s v="Tables Product 35"/>
    <n v="893.15"/>
    <n v="1"/>
    <n v="0.1"/>
    <n v="114.25"/>
    <s v="CUST-7946"/>
    <x v="0"/>
    <x v="0"/>
    <n v="10001"/>
    <n v="5"/>
    <n v="0.12791804288193473"/>
  </r>
  <r>
    <s v="CA-2019-106947"/>
    <d v="2019-07-12T00:00:00"/>
    <d v="2019-07-14T00:00:00"/>
    <x v="2"/>
    <s v="Washington"/>
    <s v="Houston"/>
    <x v="1"/>
    <x v="7"/>
    <s v="Phones Product 40"/>
    <n v="1353.06"/>
    <n v="5"/>
    <n v="0.05"/>
    <n v="313.08999999999997"/>
    <s v="CUST-7947"/>
    <x v="0"/>
    <x v="0"/>
    <n v="10001"/>
    <n v="2"/>
    <n v="0.23139402539429144"/>
  </r>
  <r>
    <s v="CA-2019-106948"/>
    <d v="2019-08-02T00:00:00"/>
    <d v="2019-08-05T00:00:00"/>
    <x v="2"/>
    <s v="Texas"/>
    <s v="Miami"/>
    <x v="2"/>
    <x v="4"/>
    <s v="Chairs Product 36"/>
    <n v="422.41"/>
    <n v="3"/>
    <n v="0"/>
    <n v="79.040000000000006"/>
    <s v="CUST-7948"/>
    <x v="0"/>
    <x v="0"/>
    <n v="10001"/>
    <n v="3"/>
    <n v="0.18711678227314696"/>
  </r>
  <r>
    <s v="CA-2019-106949"/>
    <d v="2019-06-06T00:00:00"/>
    <d v="2019-06-11T00:00:00"/>
    <x v="3"/>
    <s v="Washington"/>
    <s v="Chicago"/>
    <x v="2"/>
    <x v="8"/>
    <s v="Tables Product 50"/>
    <n v="472.2"/>
    <n v="1"/>
    <n v="0.1"/>
    <n v="87.7"/>
    <s v="CUST-7949"/>
    <x v="2"/>
    <x v="0"/>
    <n v="10001"/>
    <n v="5"/>
    <n v="0.18572638712409997"/>
  </r>
  <r>
    <s v="CA-2019-106950"/>
    <d v="2019-10-13T00:00:00"/>
    <d v="2019-10-17T00:00:00"/>
    <x v="0"/>
    <s v="New York"/>
    <s v="New York City"/>
    <x v="1"/>
    <x v="2"/>
    <s v="Laptops Product 34"/>
    <n v="432.01"/>
    <n v="2"/>
    <n v="0.05"/>
    <n v="113.96"/>
    <s v="CUST-7950"/>
    <x v="2"/>
    <x v="0"/>
    <n v="10001"/>
    <n v="4"/>
    <n v="0.26379019004189719"/>
  </r>
  <r>
    <s v="CA-2019-106951"/>
    <d v="2019-07-18T00:00:00"/>
    <d v="2019-07-21T00:00:00"/>
    <x v="3"/>
    <s v="Washington"/>
    <s v="Chicago"/>
    <x v="0"/>
    <x v="0"/>
    <s v="Storage Product 28"/>
    <n v="843.37"/>
    <n v="4"/>
    <n v="0.1"/>
    <n v="155.41"/>
    <s v="CUST-7951"/>
    <x v="1"/>
    <x v="0"/>
    <n v="10001"/>
    <n v="3"/>
    <n v="0.18427262055799945"/>
  </r>
  <r>
    <s v="CA-2019-106952"/>
    <d v="2019-02-20T00:00:00"/>
    <d v="2019-02-21T00:00:00"/>
    <x v="1"/>
    <s v="Florida"/>
    <s v="Chicago"/>
    <x v="2"/>
    <x v="4"/>
    <s v="Chairs Product 48"/>
    <n v="649.82000000000005"/>
    <n v="4"/>
    <n v="0.1"/>
    <n v="123.57"/>
    <s v="CUST-7952"/>
    <x v="0"/>
    <x v="0"/>
    <n v="10001"/>
    <n v="1"/>
    <n v="0.1901603520975039"/>
  </r>
  <r>
    <s v="CA-2019-106953"/>
    <d v="2019-05-24T00:00:00"/>
    <d v="2019-05-25T00:00:00"/>
    <x v="2"/>
    <s v="California"/>
    <s v="Houston"/>
    <x v="2"/>
    <x v="6"/>
    <s v="Bookcases Product 35"/>
    <n v="562.66"/>
    <n v="4"/>
    <n v="0.2"/>
    <n v="-66.45"/>
    <s v="CUST-7953"/>
    <x v="2"/>
    <x v="0"/>
    <n v="10001"/>
    <n v="1"/>
    <n v="-0.1180997405182526"/>
  </r>
  <r>
    <s v="CA-2019-106954"/>
    <d v="2019-05-19T00:00:00"/>
    <d v="2019-05-22T00:00:00"/>
    <x v="3"/>
    <s v="Texas"/>
    <s v="Chicago"/>
    <x v="0"/>
    <x v="0"/>
    <s v="Storage Product 4"/>
    <n v="895.58"/>
    <n v="4"/>
    <n v="0.1"/>
    <n v="159.13999999999999"/>
    <s v="CUST-7954"/>
    <x v="0"/>
    <x v="0"/>
    <n v="10001"/>
    <n v="3"/>
    <n v="0.17769490162799526"/>
  </r>
  <r>
    <s v="CA-2019-106955"/>
    <d v="2019-07-17T00:00:00"/>
    <d v="2019-07-21T00:00:00"/>
    <x v="2"/>
    <s v="Texas"/>
    <s v="Miami"/>
    <x v="1"/>
    <x v="3"/>
    <s v="Accessories Product 7"/>
    <n v="584.55999999999995"/>
    <n v="2"/>
    <n v="0"/>
    <n v="-76.290000000000006"/>
    <s v="CUST-7955"/>
    <x v="0"/>
    <x v="0"/>
    <n v="10001"/>
    <n v="4"/>
    <n v="-0.13050841658683457"/>
  </r>
  <r>
    <s v="CA-2019-106956"/>
    <d v="2019-09-21T00:00:00"/>
    <d v="2019-09-23T00:00:00"/>
    <x v="1"/>
    <s v="New York"/>
    <s v="New York City"/>
    <x v="1"/>
    <x v="7"/>
    <s v="Phones Product 14"/>
    <n v="1428.05"/>
    <n v="3"/>
    <n v="0.2"/>
    <n v="108"/>
    <s v="CUST-7956"/>
    <x v="1"/>
    <x v="0"/>
    <n v="10001"/>
    <n v="2"/>
    <n v="7.5627604075487562E-2"/>
  </r>
  <r>
    <s v="CA-2019-106957"/>
    <d v="2019-11-21T00:00:00"/>
    <d v="2019-11-24T00:00:00"/>
    <x v="1"/>
    <s v="Illinois"/>
    <s v="Houston"/>
    <x v="0"/>
    <x v="0"/>
    <s v="Storage Product 24"/>
    <n v="874.92"/>
    <n v="5"/>
    <n v="0.05"/>
    <n v="52.87"/>
    <s v="CUST-7957"/>
    <x v="1"/>
    <x v="0"/>
    <n v="10001"/>
    <n v="3"/>
    <n v="6.0428382023499289E-2"/>
  </r>
  <r>
    <s v="CA-2019-106958"/>
    <d v="2019-02-06T00:00:00"/>
    <d v="2019-02-11T00:00:00"/>
    <x v="0"/>
    <s v="Washington"/>
    <s v="Miami"/>
    <x v="1"/>
    <x v="2"/>
    <s v="Laptops Product 4"/>
    <n v="310.14999999999998"/>
    <n v="3"/>
    <n v="0"/>
    <n v="-17.510000000000002"/>
    <s v="CUST-7958"/>
    <x v="2"/>
    <x v="0"/>
    <n v="10001"/>
    <n v="5"/>
    <n v="-5.6456553280670653E-2"/>
  </r>
  <r>
    <s v="CA-2019-106959"/>
    <d v="2019-03-09T00:00:00"/>
    <d v="2019-03-13T00:00:00"/>
    <x v="0"/>
    <s v="Florida"/>
    <s v="Houston"/>
    <x v="0"/>
    <x v="5"/>
    <s v="Paper Product 9"/>
    <n v="1027.21"/>
    <n v="4"/>
    <n v="0"/>
    <n v="44.46"/>
    <s v="CUST-7959"/>
    <x v="2"/>
    <x v="0"/>
    <n v="10001"/>
    <n v="4"/>
    <n v="4.3282288918526882E-2"/>
  </r>
  <r>
    <s v="CA-2019-106960"/>
    <d v="2019-09-14T00:00:00"/>
    <d v="2019-09-18T00:00:00"/>
    <x v="0"/>
    <s v="Washington"/>
    <s v="Miami"/>
    <x v="2"/>
    <x v="6"/>
    <s v="Bookcases Product 10"/>
    <n v="341.66"/>
    <n v="5"/>
    <n v="0"/>
    <n v="85.9"/>
    <s v="CUST-7960"/>
    <x v="0"/>
    <x v="0"/>
    <n v="10001"/>
    <n v="4"/>
    <n v="0.25141953989346133"/>
  </r>
  <r>
    <s v="CA-2019-106961"/>
    <d v="2019-11-25T00:00:00"/>
    <d v="2019-11-27T00:00:00"/>
    <x v="0"/>
    <s v="Washington"/>
    <s v="Chicago"/>
    <x v="2"/>
    <x v="6"/>
    <s v="Bookcases Product 49"/>
    <n v="1096.4000000000001"/>
    <n v="1"/>
    <n v="0.1"/>
    <n v="-212.97"/>
    <s v="CUST-7961"/>
    <x v="1"/>
    <x v="0"/>
    <n v="10001"/>
    <n v="2"/>
    <n v="-0.19424480116745713"/>
  </r>
  <r>
    <s v="CA-2019-106962"/>
    <d v="2019-08-06T00:00:00"/>
    <d v="2019-08-08T00:00:00"/>
    <x v="0"/>
    <s v="Illinois"/>
    <s v="Seattle"/>
    <x v="0"/>
    <x v="0"/>
    <s v="Storage Product 25"/>
    <n v="322.97000000000003"/>
    <n v="5"/>
    <n v="0"/>
    <n v="73.569999999999993"/>
    <s v="CUST-7962"/>
    <x v="0"/>
    <x v="0"/>
    <n v="10001"/>
    <n v="2"/>
    <n v="0.22779205498962748"/>
  </r>
  <r>
    <s v="CA-2019-106963"/>
    <d v="2019-08-09T00:00:00"/>
    <d v="2019-08-10T00:00:00"/>
    <x v="1"/>
    <s v="California"/>
    <s v="Chicago"/>
    <x v="2"/>
    <x v="8"/>
    <s v="Tables Product 44"/>
    <n v="732.3"/>
    <n v="2"/>
    <n v="0.1"/>
    <n v="140.38"/>
    <s v="CUST-7963"/>
    <x v="0"/>
    <x v="0"/>
    <n v="10001"/>
    <n v="1"/>
    <n v="0.19169739177932543"/>
  </r>
  <r>
    <s v="CA-2019-106964"/>
    <d v="2019-03-20T00:00:00"/>
    <d v="2019-03-21T00:00:00"/>
    <x v="3"/>
    <s v="California"/>
    <s v="Houston"/>
    <x v="1"/>
    <x v="2"/>
    <s v="Laptops Product 47"/>
    <n v="614.79"/>
    <n v="4"/>
    <n v="0.05"/>
    <n v="35.96"/>
    <s v="CUST-7964"/>
    <x v="1"/>
    <x v="0"/>
    <n v="10001"/>
    <n v="1"/>
    <n v="5.84915174287155E-2"/>
  </r>
  <r>
    <s v="CA-2019-106965"/>
    <d v="2019-05-05T00:00:00"/>
    <d v="2019-05-09T00:00:00"/>
    <x v="1"/>
    <s v="New York"/>
    <s v="Los Angeles"/>
    <x v="1"/>
    <x v="2"/>
    <s v="Laptops Product 35"/>
    <n v="1158.48"/>
    <n v="4"/>
    <n v="0.1"/>
    <n v="262.58"/>
    <s v="CUST-7965"/>
    <x v="0"/>
    <x v="0"/>
    <n v="10001"/>
    <n v="4"/>
    <n v="0.2266590705061805"/>
  </r>
  <r>
    <s v="CA-2019-106966"/>
    <d v="2019-10-14T00:00:00"/>
    <d v="2019-10-16T00:00:00"/>
    <x v="3"/>
    <s v="California"/>
    <s v="Chicago"/>
    <x v="2"/>
    <x v="6"/>
    <s v="Bookcases Product 36"/>
    <n v="252.56"/>
    <n v="5"/>
    <n v="0"/>
    <n v="-4.5599999999999996"/>
    <s v="CUST-7966"/>
    <x v="0"/>
    <x v="0"/>
    <n v="10001"/>
    <n v="2"/>
    <n v="-1.8055115616091223E-2"/>
  </r>
  <r>
    <s v="CA-2019-106967"/>
    <d v="2019-07-23T00:00:00"/>
    <d v="2019-07-28T00:00:00"/>
    <x v="0"/>
    <s v="Texas"/>
    <s v="New York City"/>
    <x v="0"/>
    <x v="5"/>
    <s v="Paper Product 14"/>
    <n v="656.52"/>
    <n v="1"/>
    <n v="0.1"/>
    <n v="-68.569999999999993"/>
    <s v="CUST-7967"/>
    <x v="2"/>
    <x v="0"/>
    <n v="10001"/>
    <n v="5"/>
    <n v="-0.10444464753549015"/>
  </r>
  <r>
    <s v="CA-2019-106968"/>
    <d v="2019-04-30T00:00:00"/>
    <d v="2019-05-04T00:00:00"/>
    <x v="0"/>
    <s v="Florida"/>
    <s v="New York City"/>
    <x v="2"/>
    <x v="4"/>
    <s v="Chairs Product 22"/>
    <n v="1326.8"/>
    <n v="4"/>
    <n v="0.2"/>
    <n v="211.29"/>
    <s v="CUST-7968"/>
    <x v="0"/>
    <x v="0"/>
    <n v="10001"/>
    <n v="4"/>
    <n v="0.15924781429002111"/>
  </r>
  <r>
    <s v="CA-2019-106969"/>
    <d v="2019-11-04T00:00:00"/>
    <d v="2019-11-08T00:00:00"/>
    <x v="3"/>
    <s v="California"/>
    <s v="Houston"/>
    <x v="1"/>
    <x v="2"/>
    <s v="Laptops Product 43"/>
    <n v="360.69"/>
    <n v="2"/>
    <n v="0.1"/>
    <n v="-8.8000000000000007"/>
    <s v="CUST-7969"/>
    <x v="2"/>
    <x v="0"/>
    <n v="10001"/>
    <n v="4"/>
    <n v="-2.4397682220189083E-2"/>
  </r>
  <r>
    <s v="CA-2019-106970"/>
    <d v="2019-02-02T00:00:00"/>
    <d v="2019-02-04T00:00:00"/>
    <x v="1"/>
    <s v="Illinois"/>
    <s v="New York City"/>
    <x v="1"/>
    <x v="3"/>
    <s v="Accessories Product 34"/>
    <n v="86.15"/>
    <n v="3"/>
    <n v="0.1"/>
    <n v="23.53"/>
    <s v="CUST-7970"/>
    <x v="0"/>
    <x v="0"/>
    <n v="10001"/>
    <n v="2"/>
    <n v="0.2731282646546721"/>
  </r>
  <r>
    <s v="CA-2019-106971"/>
    <d v="2019-11-25T00:00:00"/>
    <d v="2019-11-28T00:00:00"/>
    <x v="0"/>
    <s v="Washington"/>
    <s v="Miami"/>
    <x v="1"/>
    <x v="2"/>
    <s v="Laptops Product 1"/>
    <n v="1120.1300000000001"/>
    <n v="3"/>
    <n v="0.05"/>
    <n v="-174.37"/>
    <s v="CUST-7971"/>
    <x v="2"/>
    <x v="0"/>
    <n v="10001"/>
    <n v="3"/>
    <n v="-0.1556694312267326"/>
  </r>
  <r>
    <s v="CA-2019-106972"/>
    <d v="2019-10-20T00:00:00"/>
    <d v="2019-10-25T00:00:00"/>
    <x v="3"/>
    <s v="Florida"/>
    <s v="Seattle"/>
    <x v="0"/>
    <x v="1"/>
    <s v="Binders Product 30"/>
    <n v="1488.66"/>
    <n v="2"/>
    <n v="0.2"/>
    <n v="-195.59"/>
    <s v="CUST-7972"/>
    <x v="1"/>
    <x v="0"/>
    <n v="10001"/>
    <n v="5"/>
    <n v="-0.13138661615143821"/>
  </r>
  <r>
    <s v="CA-2019-106973"/>
    <d v="2019-07-16T00:00:00"/>
    <d v="2019-07-21T00:00:00"/>
    <x v="1"/>
    <s v="California"/>
    <s v="New York City"/>
    <x v="0"/>
    <x v="5"/>
    <s v="Paper Product 46"/>
    <n v="1344.25"/>
    <n v="5"/>
    <n v="0"/>
    <n v="-153.31"/>
    <s v="CUST-7973"/>
    <x v="2"/>
    <x v="0"/>
    <n v="10001"/>
    <n v="5"/>
    <n v="-0.11404872605542124"/>
  </r>
  <r>
    <s v="CA-2019-106974"/>
    <d v="2019-05-19T00:00:00"/>
    <d v="2019-05-20T00:00:00"/>
    <x v="0"/>
    <s v="Florida"/>
    <s v="Seattle"/>
    <x v="0"/>
    <x v="0"/>
    <s v="Storage Product 22"/>
    <n v="887.97"/>
    <n v="3"/>
    <n v="0.1"/>
    <n v="34.549999999999997"/>
    <s v="CUST-7974"/>
    <x v="0"/>
    <x v="0"/>
    <n v="10001"/>
    <n v="1"/>
    <n v="3.8908972149960017E-2"/>
  </r>
  <r>
    <s v="CA-2019-106975"/>
    <d v="2019-09-10T00:00:00"/>
    <d v="2019-09-11T00:00:00"/>
    <x v="2"/>
    <s v="New York"/>
    <s v="Chicago"/>
    <x v="0"/>
    <x v="5"/>
    <s v="Paper Product 20"/>
    <n v="1349.89"/>
    <n v="1"/>
    <n v="0.2"/>
    <n v="308.54000000000002"/>
    <s v="CUST-7975"/>
    <x v="1"/>
    <x v="0"/>
    <n v="10001"/>
    <n v="1"/>
    <n v="0.2285667721073569"/>
  </r>
  <r>
    <s v="CA-2019-106976"/>
    <d v="2019-08-20T00:00:00"/>
    <d v="2019-08-23T00:00:00"/>
    <x v="3"/>
    <s v="Texas"/>
    <s v="Seattle"/>
    <x v="0"/>
    <x v="5"/>
    <s v="Paper Product 19"/>
    <n v="112.75"/>
    <n v="1"/>
    <n v="0"/>
    <n v="-12.49"/>
    <s v="CUST-7976"/>
    <x v="0"/>
    <x v="0"/>
    <n v="10001"/>
    <n v="3"/>
    <n v="-0.11077605321507761"/>
  </r>
  <r>
    <s v="CA-2019-106977"/>
    <d v="2019-03-31T00:00:00"/>
    <d v="2019-04-05T00:00:00"/>
    <x v="2"/>
    <s v="Florida"/>
    <s v="Houston"/>
    <x v="1"/>
    <x v="2"/>
    <s v="Laptops Product 44"/>
    <n v="1316.02"/>
    <n v="2"/>
    <n v="0.2"/>
    <n v="-192.8"/>
    <s v="CUST-7977"/>
    <x v="2"/>
    <x v="0"/>
    <n v="10001"/>
    <n v="5"/>
    <n v="-0.14650233279129499"/>
  </r>
  <r>
    <s v="CA-2019-106978"/>
    <d v="2019-10-09T00:00:00"/>
    <d v="2019-10-11T00:00:00"/>
    <x v="3"/>
    <s v="New York"/>
    <s v="Houston"/>
    <x v="1"/>
    <x v="7"/>
    <s v="Phones Product 14"/>
    <n v="1199.47"/>
    <n v="5"/>
    <n v="0.05"/>
    <n v="241.8"/>
    <s v="CUST-7978"/>
    <x v="0"/>
    <x v="0"/>
    <n v="10001"/>
    <n v="2"/>
    <n v="0.20158903515719442"/>
  </r>
  <r>
    <s v="CA-2019-106979"/>
    <d v="2019-01-27T00:00:00"/>
    <d v="2019-01-31T00:00:00"/>
    <x v="3"/>
    <s v="Texas"/>
    <s v="Los Angeles"/>
    <x v="1"/>
    <x v="3"/>
    <s v="Accessories Product 22"/>
    <n v="797.61"/>
    <n v="5"/>
    <n v="0.05"/>
    <n v="170.77"/>
    <s v="CUST-7979"/>
    <x v="0"/>
    <x v="0"/>
    <n v="10001"/>
    <n v="4"/>
    <n v="0.21410213011371473"/>
  </r>
  <r>
    <s v="CA-2019-106980"/>
    <d v="2019-05-11T00:00:00"/>
    <d v="2019-05-16T00:00:00"/>
    <x v="1"/>
    <s v="New York"/>
    <s v="Miami"/>
    <x v="1"/>
    <x v="2"/>
    <s v="Laptops Product 43"/>
    <n v="1347.76"/>
    <n v="4"/>
    <n v="0.1"/>
    <n v="121.46"/>
    <s v="CUST-7980"/>
    <x v="0"/>
    <x v="0"/>
    <n v="10001"/>
    <n v="5"/>
    <n v="9.0119902653291381E-2"/>
  </r>
  <r>
    <s v="CA-2019-106981"/>
    <d v="2019-03-27T00:00:00"/>
    <d v="2019-03-29T00:00:00"/>
    <x v="2"/>
    <s v="Illinois"/>
    <s v="New York City"/>
    <x v="2"/>
    <x v="6"/>
    <s v="Bookcases Product 49"/>
    <n v="174.84"/>
    <n v="1"/>
    <n v="0.05"/>
    <n v="36.64"/>
    <s v="CUST-7981"/>
    <x v="0"/>
    <x v="0"/>
    <n v="10001"/>
    <n v="2"/>
    <n v="0.20956302905513613"/>
  </r>
  <r>
    <s v="CA-2019-106982"/>
    <d v="2019-11-14T00:00:00"/>
    <d v="2019-11-17T00:00:00"/>
    <x v="1"/>
    <s v="Texas"/>
    <s v="New York City"/>
    <x v="1"/>
    <x v="2"/>
    <s v="Laptops Product 1"/>
    <n v="1360.38"/>
    <n v="2"/>
    <n v="0.1"/>
    <n v="-218.13"/>
    <s v="CUST-7982"/>
    <x v="0"/>
    <x v="0"/>
    <n v="10001"/>
    <n v="3"/>
    <n v="-0.16034490362986811"/>
  </r>
  <r>
    <s v="CA-2019-106983"/>
    <d v="2019-10-22T00:00:00"/>
    <d v="2019-10-27T00:00:00"/>
    <x v="2"/>
    <s v="Texas"/>
    <s v="Los Angeles"/>
    <x v="0"/>
    <x v="0"/>
    <s v="Storage Product 49"/>
    <n v="1101.23"/>
    <n v="5"/>
    <n v="0.1"/>
    <n v="307.83999999999997"/>
    <s v="CUST-7983"/>
    <x v="2"/>
    <x v="0"/>
    <n v="10001"/>
    <n v="5"/>
    <n v="0.27954196670995157"/>
  </r>
  <r>
    <s v="CA-2019-106984"/>
    <d v="2019-02-12T00:00:00"/>
    <d v="2019-02-16T00:00:00"/>
    <x v="0"/>
    <s v="Washington"/>
    <s v="Miami"/>
    <x v="2"/>
    <x v="4"/>
    <s v="Chairs Product 28"/>
    <n v="755.74"/>
    <n v="1"/>
    <n v="0.1"/>
    <n v="99.56"/>
    <s v="CUST-7984"/>
    <x v="1"/>
    <x v="0"/>
    <n v="10001"/>
    <n v="4"/>
    <n v="0.1317384285600868"/>
  </r>
  <r>
    <s v="CA-2019-106985"/>
    <d v="2019-09-19T00:00:00"/>
    <d v="2019-09-21T00:00:00"/>
    <x v="0"/>
    <s v="Washington"/>
    <s v="New York City"/>
    <x v="0"/>
    <x v="5"/>
    <s v="Paper Product 18"/>
    <n v="275.82"/>
    <n v="2"/>
    <n v="0.05"/>
    <n v="80.44"/>
    <s v="CUST-7985"/>
    <x v="1"/>
    <x v="0"/>
    <n v="10001"/>
    <n v="2"/>
    <n v="0.29163947501994053"/>
  </r>
  <r>
    <s v="CA-2019-106986"/>
    <d v="2019-10-13T00:00:00"/>
    <d v="2019-10-14T00:00:00"/>
    <x v="1"/>
    <s v="Florida"/>
    <s v="Houston"/>
    <x v="0"/>
    <x v="0"/>
    <s v="Storage Product 36"/>
    <n v="435.45"/>
    <n v="3"/>
    <n v="0.05"/>
    <n v="53.43"/>
    <s v="CUST-7986"/>
    <x v="1"/>
    <x v="0"/>
    <n v="10001"/>
    <n v="1"/>
    <n v="0.12270065449534964"/>
  </r>
  <r>
    <s v="CA-2019-106987"/>
    <d v="2019-03-14T00:00:00"/>
    <d v="2019-03-15T00:00:00"/>
    <x v="3"/>
    <s v="California"/>
    <s v="Chicago"/>
    <x v="0"/>
    <x v="1"/>
    <s v="Binders Product 33"/>
    <n v="1320.63"/>
    <n v="4"/>
    <n v="0.2"/>
    <n v="344.92"/>
    <s v="CUST-7987"/>
    <x v="0"/>
    <x v="0"/>
    <n v="10001"/>
    <n v="1"/>
    <n v="0.26117837698674118"/>
  </r>
  <r>
    <s v="CA-2019-106988"/>
    <d v="2019-02-27T00:00:00"/>
    <d v="2019-02-28T00:00:00"/>
    <x v="0"/>
    <s v="Washington"/>
    <s v="Miami"/>
    <x v="1"/>
    <x v="2"/>
    <s v="Laptops Product 5"/>
    <n v="291.77999999999997"/>
    <n v="4"/>
    <n v="0"/>
    <n v="-20.74"/>
    <s v="CUST-7988"/>
    <x v="1"/>
    <x v="0"/>
    <n v="10001"/>
    <n v="1"/>
    <n v="-7.1080951401741033E-2"/>
  </r>
  <r>
    <s v="CA-2019-106989"/>
    <d v="2019-08-24T00:00:00"/>
    <d v="2019-08-26T00:00:00"/>
    <x v="0"/>
    <s v="Texas"/>
    <s v="Miami"/>
    <x v="1"/>
    <x v="7"/>
    <s v="Phones Product 36"/>
    <n v="597.58000000000004"/>
    <n v="2"/>
    <n v="0.2"/>
    <n v="128.36000000000001"/>
    <s v="CUST-7989"/>
    <x v="1"/>
    <x v="0"/>
    <n v="10001"/>
    <n v="2"/>
    <n v="0.21479969209143546"/>
  </r>
  <r>
    <s v="CA-2019-106990"/>
    <d v="2019-05-12T00:00:00"/>
    <d v="2019-05-17T00:00:00"/>
    <x v="3"/>
    <s v="California"/>
    <s v="Chicago"/>
    <x v="1"/>
    <x v="3"/>
    <s v="Accessories Product 33"/>
    <n v="1457.44"/>
    <n v="4"/>
    <n v="0.2"/>
    <n v="-157.74"/>
    <s v="CUST-7990"/>
    <x v="0"/>
    <x v="0"/>
    <n v="10001"/>
    <n v="5"/>
    <n v="-0.10823087056757054"/>
  </r>
  <r>
    <s v="CA-2019-106991"/>
    <d v="2019-03-08T00:00:00"/>
    <d v="2019-03-11T00:00:00"/>
    <x v="0"/>
    <s v="Illinois"/>
    <s v="Miami"/>
    <x v="2"/>
    <x v="4"/>
    <s v="Chairs Product 8"/>
    <n v="1016.03"/>
    <n v="3"/>
    <n v="0.2"/>
    <n v="-179.88"/>
    <s v="CUST-7991"/>
    <x v="2"/>
    <x v="0"/>
    <n v="10001"/>
    <n v="3"/>
    <n v="-0.17704201647589146"/>
  </r>
  <r>
    <s v="CA-2019-106992"/>
    <d v="2019-04-30T00:00:00"/>
    <d v="2019-05-05T00:00:00"/>
    <x v="1"/>
    <s v="Florida"/>
    <s v="Seattle"/>
    <x v="2"/>
    <x v="4"/>
    <s v="Chairs Product 28"/>
    <n v="54.39"/>
    <n v="2"/>
    <n v="0"/>
    <n v="-6.66"/>
    <s v="CUST-7992"/>
    <x v="2"/>
    <x v="0"/>
    <n v="10001"/>
    <n v="5"/>
    <n v="-0.12244897959183673"/>
  </r>
  <r>
    <s v="CA-2019-106993"/>
    <d v="2019-01-01T00:00:00"/>
    <d v="2019-01-06T00:00:00"/>
    <x v="0"/>
    <s v="Texas"/>
    <s v="New York City"/>
    <x v="1"/>
    <x v="7"/>
    <s v="Phones Product 26"/>
    <n v="1248.3499999999999"/>
    <n v="1"/>
    <n v="0.1"/>
    <n v="245.16"/>
    <s v="CUST-7993"/>
    <x v="1"/>
    <x v="0"/>
    <n v="10001"/>
    <n v="5"/>
    <n v="0.19638723114511156"/>
  </r>
  <r>
    <s v="CA-2019-106994"/>
    <d v="2019-12-12T00:00:00"/>
    <d v="2019-12-16T00:00:00"/>
    <x v="0"/>
    <s v="Texas"/>
    <s v="Seattle"/>
    <x v="0"/>
    <x v="0"/>
    <s v="Storage Product 26"/>
    <n v="1041.55"/>
    <n v="5"/>
    <n v="0.05"/>
    <n v="69.989999999999995"/>
    <s v="CUST-7994"/>
    <x v="0"/>
    <x v="0"/>
    <n v="10001"/>
    <n v="4"/>
    <n v="6.7197926167730779E-2"/>
  </r>
  <r>
    <s v="CA-2019-106995"/>
    <d v="2019-11-23T00:00:00"/>
    <d v="2019-11-27T00:00:00"/>
    <x v="2"/>
    <s v="Washington"/>
    <s v="Houston"/>
    <x v="2"/>
    <x v="4"/>
    <s v="Chairs Product 16"/>
    <n v="849.99"/>
    <n v="2"/>
    <n v="0.2"/>
    <n v="-103.68"/>
    <s v="CUST-7995"/>
    <x v="1"/>
    <x v="0"/>
    <n v="10001"/>
    <n v="4"/>
    <n v="-0.1219779056224191"/>
  </r>
  <r>
    <s v="CA-2019-106996"/>
    <d v="2019-08-13T00:00:00"/>
    <d v="2019-08-16T00:00:00"/>
    <x v="1"/>
    <s v="Florida"/>
    <s v="New York City"/>
    <x v="1"/>
    <x v="3"/>
    <s v="Accessories Product 14"/>
    <n v="1468.04"/>
    <n v="1"/>
    <n v="0.2"/>
    <n v="81.34"/>
    <s v="CUST-7996"/>
    <x v="1"/>
    <x v="0"/>
    <n v="10001"/>
    <n v="3"/>
    <n v="5.5407209612817095E-2"/>
  </r>
  <r>
    <s v="CA-2019-106997"/>
    <d v="2019-03-05T00:00:00"/>
    <d v="2019-03-08T00:00:00"/>
    <x v="3"/>
    <s v="Illinois"/>
    <s v="Miami"/>
    <x v="0"/>
    <x v="1"/>
    <s v="Binders Product 9"/>
    <n v="686.22"/>
    <n v="1"/>
    <n v="0.2"/>
    <n v="159.05000000000001"/>
    <s v="CUST-7997"/>
    <x v="1"/>
    <x v="0"/>
    <n v="10001"/>
    <n v="3"/>
    <n v="0.23177698114307366"/>
  </r>
  <r>
    <s v="CA-2019-106998"/>
    <d v="2019-06-03T00:00:00"/>
    <d v="2019-06-04T00:00:00"/>
    <x v="2"/>
    <s v="California"/>
    <s v="Miami"/>
    <x v="1"/>
    <x v="2"/>
    <s v="Laptops Product 16"/>
    <n v="1482.84"/>
    <n v="4"/>
    <n v="0"/>
    <n v="83.19"/>
    <s v="CUST-7998"/>
    <x v="1"/>
    <x v="0"/>
    <n v="10001"/>
    <n v="1"/>
    <n v="5.6101804645140405E-2"/>
  </r>
  <r>
    <s v="CA-2019-106999"/>
    <d v="2019-03-12T00:00:00"/>
    <d v="2019-03-17T00:00:00"/>
    <x v="3"/>
    <s v="New York"/>
    <s v="Chicago"/>
    <x v="2"/>
    <x v="6"/>
    <s v="Bookcases Product 28"/>
    <n v="400.08"/>
    <n v="1"/>
    <n v="0.2"/>
    <n v="70.73"/>
    <s v="CUST-7999"/>
    <x v="0"/>
    <x v="0"/>
    <n v="10001"/>
    <n v="5"/>
    <n v="0.17678964207158571"/>
  </r>
  <r>
    <s v="CA-2019-107000"/>
    <d v="2019-01-12T00:00:00"/>
    <d v="2019-01-13T00:00:00"/>
    <x v="2"/>
    <s v="California"/>
    <s v="Chicago"/>
    <x v="0"/>
    <x v="0"/>
    <s v="Storage Product 26"/>
    <n v="179.54"/>
    <n v="1"/>
    <n v="0.1"/>
    <n v="33.99"/>
    <s v="CUST-8000"/>
    <x v="2"/>
    <x v="0"/>
    <n v="10001"/>
    <n v="1"/>
    <n v="0.18931714381196393"/>
  </r>
  <r>
    <s v="CA-2019-107001"/>
    <d v="2019-03-05T00:00:00"/>
    <d v="2019-03-08T00:00:00"/>
    <x v="1"/>
    <s v="Illinois"/>
    <s v="Houston"/>
    <x v="0"/>
    <x v="0"/>
    <s v="Storage Product 6"/>
    <n v="1202.06"/>
    <n v="2"/>
    <n v="0.2"/>
    <n v="115.2"/>
    <s v="CUST-8001"/>
    <x v="2"/>
    <x v="0"/>
    <n v="10001"/>
    <n v="3"/>
    <n v="9.5835482421842505E-2"/>
  </r>
  <r>
    <s v="CA-2019-107002"/>
    <d v="2019-06-19T00:00:00"/>
    <d v="2019-06-23T00:00:00"/>
    <x v="1"/>
    <s v="Florida"/>
    <s v="Los Angeles"/>
    <x v="2"/>
    <x v="4"/>
    <s v="Chairs Product 47"/>
    <n v="1233.75"/>
    <n v="2"/>
    <n v="0.1"/>
    <n v="295.75"/>
    <s v="CUST-8002"/>
    <x v="0"/>
    <x v="0"/>
    <n v="10001"/>
    <n v="4"/>
    <n v="0.2397163120567376"/>
  </r>
  <r>
    <s v="CA-2019-107003"/>
    <d v="2019-01-17T00:00:00"/>
    <d v="2019-01-18T00:00:00"/>
    <x v="1"/>
    <s v="Illinois"/>
    <s v="Seattle"/>
    <x v="2"/>
    <x v="6"/>
    <s v="Bookcases Product 41"/>
    <n v="97.7"/>
    <n v="5"/>
    <n v="0.2"/>
    <n v="-16.02"/>
    <s v="CUST-8003"/>
    <x v="1"/>
    <x v="0"/>
    <n v="10001"/>
    <n v="1"/>
    <n v="-0.16397134083930398"/>
  </r>
  <r>
    <s v="CA-2019-107004"/>
    <d v="2019-04-08T00:00:00"/>
    <d v="2019-04-12T00:00:00"/>
    <x v="1"/>
    <s v="Florida"/>
    <s v="Miami"/>
    <x v="0"/>
    <x v="1"/>
    <s v="Binders Product 32"/>
    <n v="991.75"/>
    <n v="2"/>
    <n v="0.1"/>
    <n v="198.43"/>
    <s v="CUST-8004"/>
    <x v="2"/>
    <x v="0"/>
    <n v="10001"/>
    <n v="4"/>
    <n v="0.20008066549029493"/>
  </r>
  <r>
    <s v="CA-2019-107005"/>
    <d v="2019-05-19T00:00:00"/>
    <d v="2019-05-23T00:00:00"/>
    <x v="0"/>
    <s v="Washington"/>
    <s v="Chicago"/>
    <x v="0"/>
    <x v="1"/>
    <s v="Binders Product 43"/>
    <n v="595.65"/>
    <n v="3"/>
    <n v="0.1"/>
    <n v="125.57"/>
    <s v="CUST-8005"/>
    <x v="2"/>
    <x v="0"/>
    <n v="10001"/>
    <n v="4"/>
    <n v="0.21081171829094267"/>
  </r>
  <r>
    <s v="CA-2019-107006"/>
    <d v="2019-11-10T00:00:00"/>
    <d v="2019-11-15T00:00:00"/>
    <x v="2"/>
    <s v="Texas"/>
    <s v="Los Angeles"/>
    <x v="1"/>
    <x v="3"/>
    <s v="Accessories Product 39"/>
    <n v="252.53"/>
    <n v="2"/>
    <n v="0.1"/>
    <n v="60.65"/>
    <s v="CUST-8006"/>
    <x v="2"/>
    <x v="0"/>
    <n v="10001"/>
    <n v="5"/>
    <n v="0.2401694848136855"/>
  </r>
  <r>
    <s v="CA-2019-107007"/>
    <d v="2019-06-03T00:00:00"/>
    <d v="2019-06-04T00:00:00"/>
    <x v="3"/>
    <s v="Illinois"/>
    <s v="Miami"/>
    <x v="1"/>
    <x v="3"/>
    <s v="Accessories Product 32"/>
    <n v="935.28"/>
    <n v="4"/>
    <n v="0.05"/>
    <n v="166.71"/>
    <s v="CUST-8007"/>
    <x v="0"/>
    <x v="0"/>
    <n v="10001"/>
    <n v="1"/>
    <n v="0.17824608673338466"/>
  </r>
  <r>
    <s v="CA-2019-107008"/>
    <d v="2019-09-08T00:00:00"/>
    <d v="2019-09-12T00:00:00"/>
    <x v="3"/>
    <s v="Texas"/>
    <s v="Chicago"/>
    <x v="2"/>
    <x v="6"/>
    <s v="Bookcases Product 16"/>
    <n v="195.42"/>
    <n v="4"/>
    <n v="0.05"/>
    <n v="42.53"/>
    <s v="CUST-8008"/>
    <x v="0"/>
    <x v="0"/>
    <n v="10001"/>
    <n v="4"/>
    <n v="0.21763381434858256"/>
  </r>
  <r>
    <s v="CA-2019-107009"/>
    <d v="2019-07-10T00:00:00"/>
    <d v="2019-07-11T00:00:00"/>
    <x v="2"/>
    <s v="Florida"/>
    <s v="Houston"/>
    <x v="2"/>
    <x v="6"/>
    <s v="Bookcases Product 44"/>
    <n v="53.98"/>
    <n v="3"/>
    <n v="0"/>
    <n v="12.85"/>
    <s v="CUST-8009"/>
    <x v="1"/>
    <x v="0"/>
    <n v="10001"/>
    <n v="1"/>
    <n v="0.238051130048166"/>
  </r>
  <r>
    <s v="CA-2019-107010"/>
    <d v="2019-09-30T00:00:00"/>
    <d v="2019-10-02T00:00:00"/>
    <x v="0"/>
    <s v="New York"/>
    <s v="Los Angeles"/>
    <x v="2"/>
    <x v="6"/>
    <s v="Bookcases Product 21"/>
    <n v="768.27"/>
    <n v="1"/>
    <n v="0"/>
    <n v="105.28"/>
    <s v="CUST-8010"/>
    <x v="1"/>
    <x v="0"/>
    <n v="10001"/>
    <n v="2"/>
    <n v="0.13703515691098181"/>
  </r>
  <r>
    <s v="CA-2019-107011"/>
    <d v="2019-01-19T00:00:00"/>
    <d v="2019-01-22T00:00:00"/>
    <x v="0"/>
    <s v="Texas"/>
    <s v="Los Angeles"/>
    <x v="0"/>
    <x v="1"/>
    <s v="Binders Product 38"/>
    <n v="157.31"/>
    <n v="2"/>
    <n v="0.2"/>
    <n v="-5.0199999999999996"/>
    <s v="CUST-8011"/>
    <x v="1"/>
    <x v="0"/>
    <n v="10001"/>
    <n v="3"/>
    <n v="-3.1911512300553044E-2"/>
  </r>
  <r>
    <s v="CA-2019-107012"/>
    <d v="2019-12-03T00:00:00"/>
    <d v="2019-12-07T00:00:00"/>
    <x v="0"/>
    <s v="Illinois"/>
    <s v="Los Angeles"/>
    <x v="1"/>
    <x v="2"/>
    <s v="Laptops Product 8"/>
    <n v="1414.39"/>
    <n v="3"/>
    <n v="0"/>
    <n v="-108.33"/>
    <s v="CUST-8012"/>
    <x v="0"/>
    <x v="0"/>
    <n v="10001"/>
    <n v="4"/>
    <n v="-7.6591322054030353E-2"/>
  </r>
  <r>
    <s v="CA-2019-107013"/>
    <d v="2019-04-09T00:00:00"/>
    <d v="2019-04-14T00:00:00"/>
    <x v="0"/>
    <s v="Illinois"/>
    <s v="Miami"/>
    <x v="2"/>
    <x v="6"/>
    <s v="Bookcases Product 38"/>
    <n v="1169.3699999999999"/>
    <n v="1"/>
    <n v="0"/>
    <n v="-64.84"/>
    <s v="CUST-8013"/>
    <x v="1"/>
    <x v="0"/>
    <n v="10001"/>
    <n v="5"/>
    <n v="-5.5448660389782543E-2"/>
  </r>
  <r>
    <s v="CA-2019-107014"/>
    <d v="2019-05-07T00:00:00"/>
    <d v="2019-05-10T00:00:00"/>
    <x v="2"/>
    <s v="Washington"/>
    <s v="Seattle"/>
    <x v="2"/>
    <x v="4"/>
    <s v="Chairs Product 42"/>
    <n v="382.95"/>
    <n v="4"/>
    <n v="0"/>
    <n v="13.1"/>
    <s v="CUST-8014"/>
    <x v="2"/>
    <x v="0"/>
    <n v="10001"/>
    <n v="3"/>
    <n v="3.4208121164642905E-2"/>
  </r>
  <r>
    <s v="CA-2019-107015"/>
    <d v="2019-11-16T00:00:00"/>
    <d v="2019-11-18T00:00:00"/>
    <x v="0"/>
    <s v="Texas"/>
    <s v="Chicago"/>
    <x v="2"/>
    <x v="8"/>
    <s v="Tables Product 27"/>
    <n v="512.98"/>
    <n v="1"/>
    <n v="0.05"/>
    <n v="49.45"/>
    <s v="CUST-8015"/>
    <x v="1"/>
    <x v="0"/>
    <n v="10001"/>
    <n v="2"/>
    <n v="9.6397520371164572E-2"/>
  </r>
  <r>
    <s v="CA-2019-107016"/>
    <d v="2019-02-21T00:00:00"/>
    <d v="2019-02-25T00:00:00"/>
    <x v="3"/>
    <s v="California"/>
    <s v="Miami"/>
    <x v="2"/>
    <x v="8"/>
    <s v="Tables Product 21"/>
    <n v="287.81"/>
    <n v="5"/>
    <n v="0.05"/>
    <n v="16.559999999999999"/>
    <s v="CUST-8016"/>
    <x v="2"/>
    <x v="0"/>
    <n v="10001"/>
    <n v="4"/>
    <n v="5.7537959070219934E-2"/>
  </r>
  <r>
    <s v="CA-2019-107017"/>
    <d v="2019-08-22T00:00:00"/>
    <d v="2019-08-24T00:00:00"/>
    <x v="2"/>
    <s v="New York"/>
    <s v="Houston"/>
    <x v="0"/>
    <x v="0"/>
    <s v="Storage Product 8"/>
    <n v="346.06"/>
    <n v="5"/>
    <n v="0"/>
    <n v="40.1"/>
    <s v="CUST-8017"/>
    <x v="1"/>
    <x v="0"/>
    <n v="10001"/>
    <n v="2"/>
    <n v="0.11587585967751257"/>
  </r>
  <r>
    <s v="CA-2019-107018"/>
    <d v="2019-05-18T00:00:00"/>
    <d v="2019-05-19T00:00:00"/>
    <x v="3"/>
    <s v="Illinois"/>
    <s v="Los Angeles"/>
    <x v="0"/>
    <x v="1"/>
    <s v="Binders Product 42"/>
    <n v="60.12"/>
    <n v="3"/>
    <n v="0"/>
    <n v="-10.93"/>
    <s v="CUST-8018"/>
    <x v="1"/>
    <x v="0"/>
    <n v="10001"/>
    <n v="1"/>
    <n v="-0.18180306054557552"/>
  </r>
  <r>
    <s v="CA-2019-107019"/>
    <d v="2019-07-04T00:00:00"/>
    <d v="2019-07-08T00:00:00"/>
    <x v="2"/>
    <s v="Illinois"/>
    <s v="Miami"/>
    <x v="0"/>
    <x v="1"/>
    <s v="Binders Product 39"/>
    <n v="931.9"/>
    <n v="2"/>
    <n v="0.05"/>
    <n v="-101"/>
    <s v="CUST-8019"/>
    <x v="1"/>
    <x v="0"/>
    <n v="10001"/>
    <n v="4"/>
    <n v="-0.10838072754587402"/>
  </r>
  <r>
    <s v="CA-2019-107020"/>
    <d v="2019-08-12T00:00:00"/>
    <d v="2019-08-14T00:00:00"/>
    <x v="3"/>
    <s v="Illinois"/>
    <s v="New York City"/>
    <x v="2"/>
    <x v="6"/>
    <s v="Bookcases Product 4"/>
    <n v="347.64"/>
    <n v="4"/>
    <n v="0.2"/>
    <n v="59.81"/>
    <s v="CUST-8020"/>
    <x v="1"/>
    <x v="0"/>
    <n v="10001"/>
    <n v="2"/>
    <n v="0.17204579450005755"/>
  </r>
  <r>
    <s v="CA-2019-107021"/>
    <d v="2019-06-21T00:00:00"/>
    <d v="2019-06-22T00:00:00"/>
    <x v="3"/>
    <s v="Illinois"/>
    <s v="Los Angeles"/>
    <x v="0"/>
    <x v="1"/>
    <s v="Binders Product 10"/>
    <n v="272.33"/>
    <n v="5"/>
    <n v="0"/>
    <n v="-13.37"/>
    <s v="CUST-8021"/>
    <x v="1"/>
    <x v="0"/>
    <n v="10001"/>
    <n v="1"/>
    <n v="-4.9094848162156209E-2"/>
  </r>
  <r>
    <s v="CA-2019-107022"/>
    <d v="2019-04-27T00:00:00"/>
    <d v="2019-05-02T00:00:00"/>
    <x v="3"/>
    <s v="Washington"/>
    <s v="Miami"/>
    <x v="0"/>
    <x v="0"/>
    <s v="Storage Product 6"/>
    <n v="555.11"/>
    <n v="3"/>
    <n v="0.05"/>
    <n v="-25.22"/>
    <s v="CUST-8022"/>
    <x v="2"/>
    <x v="0"/>
    <n v="10001"/>
    <n v="5"/>
    <n v="-4.5432436814325086E-2"/>
  </r>
  <r>
    <s v="CA-2019-107023"/>
    <d v="2019-05-28T00:00:00"/>
    <d v="2019-06-02T00:00:00"/>
    <x v="3"/>
    <s v="Texas"/>
    <s v="Miami"/>
    <x v="2"/>
    <x v="4"/>
    <s v="Chairs Product 41"/>
    <n v="1110.8499999999999"/>
    <n v="3"/>
    <n v="0.2"/>
    <n v="309.58999999999997"/>
    <s v="CUST-8023"/>
    <x v="1"/>
    <x v="0"/>
    <n v="10001"/>
    <n v="5"/>
    <n v="0.27869649367601385"/>
  </r>
  <r>
    <s v="CA-2019-107024"/>
    <d v="2019-01-11T00:00:00"/>
    <d v="2019-01-14T00:00:00"/>
    <x v="2"/>
    <s v="California"/>
    <s v="Houston"/>
    <x v="1"/>
    <x v="2"/>
    <s v="Laptops Product 14"/>
    <n v="1439.78"/>
    <n v="5"/>
    <n v="0.05"/>
    <n v="-264.17"/>
    <s v="CUST-8024"/>
    <x v="2"/>
    <x v="0"/>
    <n v="10001"/>
    <n v="3"/>
    <n v="-0.18347942046701582"/>
  </r>
  <r>
    <s v="CA-2019-107025"/>
    <d v="2019-06-19T00:00:00"/>
    <d v="2019-06-21T00:00:00"/>
    <x v="2"/>
    <s v="California"/>
    <s v="Miami"/>
    <x v="1"/>
    <x v="7"/>
    <s v="Phones Product 11"/>
    <n v="653.25"/>
    <n v="5"/>
    <n v="0.1"/>
    <n v="-50.3"/>
    <s v="CUST-8025"/>
    <x v="0"/>
    <x v="0"/>
    <n v="10001"/>
    <n v="2"/>
    <n v="-7.6999617298124753E-2"/>
  </r>
  <r>
    <s v="CA-2019-107026"/>
    <d v="2019-06-07T00:00:00"/>
    <d v="2019-06-08T00:00:00"/>
    <x v="2"/>
    <s v="Florida"/>
    <s v="New York City"/>
    <x v="0"/>
    <x v="5"/>
    <s v="Paper Product 35"/>
    <n v="523.98"/>
    <n v="5"/>
    <n v="0.05"/>
    <n v="-61.61"/>
    <s v="CUST-8026"/>
    <x v="1"/>
    <x v="0"/>
    <n v="10001"/>
    <n v="1"/>
    <n v="-0.11758082369556089"/>
  </r>
  <r>
    <s v="CA-2019-107027"/>
    <d v="2019-01-22T00:00:00"/>
    <d v="2019-01-23T00:00:00"/>
    <x v="1"/>
    <s v="Florida"/>
    <s v="New York City"/>
    <x v="1"/>
    <x v="2"/>
    <s v="Laptops Product 6"/>
    <n v="668.33"/>
    <n v="3"/>
    <n v="0.2"/>
    <n v="54.37"/>
    <s v="CUST-8027"/>
    <x v="0"/>
    <x v="0"/>
    <n v="10001"/>
    <n v="1"/>
    <n v="8.1352026693399956E-2"/>
  </r>
  <r>
    <s v="CA-2019-107028"/>
    <d v="2019-07-13T00:00:00"/>
    <d v="2019-07-18T00:00:00"/>
    <x v="2"/>
    <s v="Texas"/>
    <s v="Seattle"/>
    <x v="0"/>
    <x v="5"/>
    <s v="Paper Product 33"/>
    <n v="488.31"/>
    <n v="3"/>
    <n v="0.1"/>
    <n v="-25.72"/>
    <s v="CUST-8028"/>
    <x v="0"/>
    <x v="0"/>
    <n v="10001"/>
    <n v="5"/>
    <n v="-5.2671458704511474E-2"/>
  </r>
  <r>
    <s v="CA-2019-107029"/>
    <d v="2019-01-22T00:00:00"/>
    <d v="2019-01-27T00:00:00"/>
    <x v="0"/>
    <s v="Washington"/>
    <s v="Seattle"/>
    <x v="1"/>
    <x v="7"/>
    <s v="Phones Product 4"/>
    <n v="1224.92"/>
    <n v="4"/>
    <n v="0.1"/>
    <n v="247.51"/>
    <s v="CUST-8029"/>
    <x v="1"/>
    <x v="0"/>
    <n v="10001"/>
    <n v="5"/>
    <n v="0.20206217548901151"/>
  </r>
  <r>
    <s v="CA-2019-107030"/>
    <d v="2019-04-23T00:00:00"/>
    <d v="2019-04-26T00:00:00"/>
    <x v="0"/>
    <s v="Florida"/>
    <s v="Seattle"/>
    <x v="1"/>
    <x v="7"/>
    <s v="Phones Product 7"/>
    <n v="1266.31"/>
    <n v="1"/>
    <n v="0"/>
    <n v="127.02"/>
    <s v="CUST-8030"/>
    <x v="2"/>
    <x v="0"/>
    <n v="10001"/>
    <n v="3"/>
    <n v="0.10030719176189085"/>
  </r>
  <r>
    <s v="CA-2019-107031"/>
    <d v="2019-11-08T00:00:00"/>
    <d v="2019-11-13T00:00:00"/>
    <x v="2"/>
    <s v="California"/>
    <s v="Los Angeles"/>
    <x v="2"/>
    <x v="4"/>
    <s v="Chairs Product 35"/>
    <n v="426.43"/>
    <n v="4"/>
    <n v="0"/>
    <n v="87.5"/>
    <s v="CUST-8031"/>
    <x v="2"/>
    <x v="0"/>
    <n v="10001"/>
    <n v="5"/>
    <n v="0.20519194240555308"/>
  </r>
  <r>
    <s v="CA-2019-107032"/>
    <d v="2019-01-26T00:00:00"/>
    <d v="2019-01-28T00:00:00"/>
    <x v="0"/>
    <s v="California"/>
    <s v="Seattle"/>
    <x v="2"/>
    <x v="6"/>
    <s v="Bookcases Product 15"/>
    <n v="766.68"/>
    <n v="2"/>
    <n v="0.05"/>
    <n v="-102.88"/>
    <s v="CUST-8032"/>
    <x v="1"/>
    <x v="0"/>
    <n v="10001"/>
    <n v="2"/>
    <n v="-0.13418897062659779"/>
  </r>
  <r>
    <s v="CA-2019-107033"/>
    <d v="2019-09-02T00:00:00"/>
    <d v="2019-09-06T00:00:00"/>
    <x v="0"/>
    <s v="Texas"/>
    <s v="Houston"/>
    <x v="1"/>
    <x v="2"/>
    <s v="Laptops Product 10"/>
    <n v="627.83000000000004"/>
    <n v="4"/>
    <n v="0.05"/>
    <n v="57.53"/>
    <s v="CUST-8033"/>
    <x v="0"/>
    <x v="0"/>
    <n v="10001"/>
    <n v="4"/>
    <n v="9.1633085389356994E-2"/>
  </r>
  <r>
    <s v="CA-2019-107034"/>
    <d v="2019-06-24T00:00:00"/>
    <d v="2019-06-27T00:00:00"/>
    <x v="1"/>
    <s v="California"/>
    <s v="Los Angeles"/>
    <x v="0"/>
    <x v="5"/>
    <s v="Paper Product 29"/>
    <n v="1056.76"/>
    <n v="5"/>
    <n v="0.1"/>
    <n v="-99.82"/>
    <s v="CUST-8034"/>
    <x v="0"/>
    <x v="0"/>
    <n v="10001"/>
    <n v="3"/>
    <n v="-9.4458533631098823E-2"/>
  </r>
  <r>
    <s v="CA-2019-107035"/>
    <d v="2019-07-10T00:00:00"/>
    <d v="2019-07-14T00:00:00"/>
    <x v="3"/>
    <s v="Washington"/>
    <s v="Houston"/>
    <x v="1"/>
    <x v="2"/>
    <s v="Laptops Product 12"/>
    <n v="1203.8800000000001"/>
    <n v="3"/>
    <n v="0.1"/>
    <n v="52.79"/>
    <s v="CUST-8035"/>
    <x v="2"/>
    <x v="0"/>
    <n v="10001"/>
    <n v="4"/>
    <n v="4.3849885370634945E-2"/>
  </r>
  <r>
    <s v="CA-2019-107036"/>
    <d v="2019-06-28T00:00:00"/>
    <d v="2019-06-29T00:00:00"/>
    <x v="2"/>
    <s v="Illinois"/>
    <s v="Los Angeles"/>
    <x v="0"/>
    <x v="5"/>
    <s v="Paper Product 10"/>
    <n v="1016.18"/>
    <n v="4"/>
    <n v="0.1"/>
    <n v="-126.57"/>
    <s v="CUST-8036"/>
    <x v="0"/>
    <x v="0"/>
    <n v="10001"/>
    <n v="1"/>
    <n v="-0.12455470487512055"/>
  </r>
  <r>
    <s v="CA-2019-107037"/>
    <d v="2019-11-14T00:00:00"/>
    <d v="2019-11-18T00:00:00"/>
    <x v="3"/>
    <s v="Florida"/>
    <s v="Los Angeles"/>
    <x v="2"/>
    <x v="6"/>
    <s v="Bookcases Product 37"/>
    <n v="755.22"/>
    <n v="5"/>
    <n v="0.05"/>
    <n v="163.72"/>
    <s v="CUST-8037"/>
    <x v="2"/>
    <x v="0"/>
    <n v="10001"/>
    <n v="4"/>
    <n v="0.21678451312200417"/>
  </r>
  <r>
    <s v="CA-2019-107038"/>
    <d v="2019-09-10T00:00:00"/>
    <d v="2019-09-15T00:00:00"/>
    <x v="3"/>
    <s v="California"/>
    <s v="Miami"/>
    <x v="0"/>
    <x v="1"/>
    <s v="Binders Product 29"/>
    <n v="497.66"/>
    <n v="2"/>
    <n v="0.05"/>
    <n v="-95.7"/>
    <s v="CUST-8038"/>
    <x v="2"/>
    <x v="0"/>
    <n v="10001"/>
    <n v="5"/>
    <n v="-0.19229996383072781"/>
  </r>
  <r>
    <s v="CA-2019-107039"/>
    <d v="2019-05-03T00:00:00"/>
    <d v="2019-05-06T00:00:00"/>
    <x v="0"/>
    <s v="Washington"/>
    <s v="Seattle"/>
    <x v="2"/>
    <x v="4"/>
    <s v="Chairs Product 48"/>
    <n v="385.94"/>
    <n v="5"/>
    <n v="0"/>
    <n v="41.45"/>
    <s v="CUST-8039"/>
    <x v="0"/>
    <x v="0"/>
    <n v="10001"/>
    <n v="3"/>
    <n v="0.10740011400735866"/>
  </r>
  <r>
    <s v="CA-2019-107040"/>
    <d v="2019-03-11T00:00:00"/>
    <d v="2019-03-14T00:00:00"/>
    <x v="2"/>
    <s v="Florida"/>
    <s v="Houston"/>
    <x v="0"/>
    <x v="5"/>
    <s v="Paper Product 17"/>
    <n v="1079.99"/>
    <n v="2"/>
    <n v="0.2"/>
    <n v="157.24"/>
    <s v="CUST-8040"/>
    <x v="0"/>
    <x v="0"/>
    <n v="10001"/>
    <n v="3"/>
    <n v="0.14559394068463596"/>
  </r>
  <r>
    <s v="CA-2019-107041"/>
    <d v="2019-01-20T00:00:00"/>
    <d v="2019-01-21T00:00:00"/>
    <x v="0"/>
    <s v="Illinois"/>
    <s v="Chicago"/>
    <x v="2"/>
    <x v="6"/>
    <s v="Bookcases Product 48"/>
    <n v="304.32"/>
    <n v="4"/>
    <n v="0.05"/>
    <n v="31.44"/>
    <s v="CUST-8041"/>
    <x v="0"/>
    <x v="0"/>
    <n v="10001"/>
    <n v="1"/>
    <n v="0.10331230283911673"/>
  </r>
  <r>
    <s v="CA-2019-107042"/>
    <d v="2019-01-25T00:00:00"/>
    <d v="2019-01-28T00:00:00"/>
    <x v="1"/>
    <s v="California"/>
    <s v="New York City"/>
    <x v="0"/>
    <x v="1"/>
    <s v="Binders Product 45"/>
    <n v="1458.24"/>
    <n v="4"/>
    <n v="0"/>
    <n v="10.62"/>
    <s v="CUST-8042"/>
    <x v="1"/>
    <x v="0"/>
    <n v="10001"/>
    <n v="3"/>
    <n v="7.2827518104015797E-3"/>
  </r>
  <r>
    <s v="CA-2019-107043"/>
    <d v="2019-10-14T00:00:00"/>
    <d v="2019-10-18T00:00:00"/>
    <x v="2"/>
    <s v="Florida"/>
    <s v="Los Angeles"/>
    <x v="2"/>
    <x v="6"/>
    <s v="Bookcases Product 45"/>
    <n v="280.70999999999998"/>
    <n v="3"/>
    <n v="0.05"/>
    <n v="-20.420000000000002"/>
    <s v="CUST-8043"/>
    <x v="1"/>
    <x v="0"/>
    <n v="10001"/>
    <n v="4"/>
    <n v="-7.2744113141676475E-2"/>
  </r>
  <r>
    <s v="CA-2019-107044"/>
    <d v="2019-02-26T00:00:00"/>
    <d v="2019-02-28T00:00:00"/>
    <x v="0"/>
    <s v="Texas"/>
    <s v="Houston"/>
    <x v="2"/>
    <x v="8"/>
    <s v="Tables Product 33"/>
    <n v="447.81"/>
    <n v="2"/>
    <n v="0.05"/>
    <n v="-33.96"/>
    <s v="CUST-8044"/>
    <x v="1"/>
    <x v="0"/>
    <n v="10001"/>
    <n v="2"/>
    <n v="-7.5835733905004352E-2"/>
  </r>
  <r>
    <s v="CA-2019-107045"/>
    <d v="2019-11-03T00:00:00"/>
    <d v="2019-11-07T00:00:00"/>
    <x v="1"/>
    <s v="Texas"/>
    <s v="New York City"/>
    <x v="1"/>
    <x v="7"/>
    <s v="Phones Product 25"/>
    <n v="1242.98"/>
    <n v="1"/>
    <n v="0.05"/>
    <n v="206.8"/>
    <s v="CUST-8045"/>
    <x v="0"/>
    <x v="0"/>
    <n v="10001"/>
    <n v="4"/>
    <n v="0.16637435839675618"/>
  </r>
  <r>
    <s v="CA-2019-107046"/>
    <d v="2019-01-11T00:00:00"/>
    <d v="2019-01-16T00:00:00"/>
    <x v="1"/>
    <s v="California"/>
    <s v="Houston"/>
    <x v="1"/>
    <x v="7"/>
    <s v="Phones Product 12"/>
    <n v="37.72"/>
    <n v="5"/>
    <n v="0"/>
    <n v="8.9"/>
    <s v="CUST-8046"/>
    <x v="2"/>
    <x v="0"/>
    <n v="10001"/>
    <n v="5"/>
    <n v="0.23594909862142102"/>
  </r>
  <r>
    <s v="CA-2019-107047"/>
    <d v="2019-06-12T00:00:00"/>
    <d v="2019-06-13T00:00:00"/>
    <x v="3"/>
    <s v="Florida"/>
    <s v="Seattle"/>
    <x v="1"/>
    <x v="3"/>
    <s v="Accessories Product 16"/>
    <n v="842.35"/>
    <n v="4"/>
    <n v="0"/>
    <n v="-78.489999999999995"/>
    <s v="CUST-8047"/>
    <x v="1"/>
    <x v="0"/>
    <n v="10001"/>
    <n v="1"/>
    <n v="-9.3179794622187923E-2"/>
  </r>
  <r>
    <s v="CA-2019-107048"/>
    <d v="2019-06-18T00:00:00"/>
    <d v="2019-06-21T00:00:00"/>
    <x v="1"/>
    <s v="Illinois"/>
    <s v="Miami"/>
    <x v="0"/>
    <x v="1"/>
    <s v="Binders Product 8"/>
    <n v="507.4"/>
    <n v="3"/>
    <n v="0"/>
    <n v="-37.78"/>
    <s v="CUST-8048"/>
    <x v="1"/>
    <x v="0"/>
    <n v="10001"/>
    <n v="3"/>
    <n v="-7.4458021284982273E-2"/>
  </r>
  <r>
    <s v="CA-2019-107049"/>
    <d v="2019-11-04T00:00:00"/>
    <d v="2019-11-09T00:00:00"/>
    <x v="2"/>
    <s v="California"/>
    <s v="Seattle"/>
    <x v="2"/>
    <x v="8"/>
    <s v="Tables Product 17"/>
    <n v="1440.47"/>
    <n v="4"/>
    <n v="0.2"/>
    <n v="348.99"/>
    <s v="CUST-8049"/>
    <x v="2"/>
    <x v="0"/>
    <n v="10001"/>
    <n v="5"/>
    <n v="0.24227509076898512"/>
  </r>
  <r>
    <s v="CA-2019-107050"/>
    <d v="2019-05-01T00:00:00"/>
    <d v="2019-05-04T00:00:00"/>
    <x v="1"/>
    <s v="Florida"/>
    <s v="Miami"/>
    <x v="0"/>
    <x v="0"/>
    <s v="Storage Product 29"/>
    <n v="713.27"/>
    <n v="5"/>
    <n v="0"/>
    <n v="-94.89"/>
    <s v="CUST-8050"/>
    <x v="0"/>
    <x v="0"/>
    <n v="10001"/>
    <n v="3"/>
    <n v="-0.13303517602030088"/>
  </r>
  <r>
    <s v="CA-2019-107051"/>
    <d v="2019-04-06T00:00:00"/>
    <d v="2019-04-08T00:00:00"/>
    <x v="2"/>
    <s v="California"/>
    <s v="New York City"/>
    <x v="1"/>
    <x v="7"/>
    <s v="Phones Product 16"/>
    <n v="333.83"/>
    <n v="2"/>
    <n v="0.05"/>
    <n v="10.31"/>
    <s v="CUST-8051"/>
    <x v="2"/>
    <x v="0"/>
    <n v="10001"/>
    <n v="2"/>
    <n v="3.0883982865530363E-2"/>
  </r>
  <r>
    <s v="CA-2019-107052"/>
    <d v="2019-09-27T00:00:00"/>
    <d v="2019-09-29T00:00:00"/>
    <x v="3"/>
    <s v="New York"/>
    <s v="Houston"/>
    <x v="0"/>
    <x v="1"/>
    <s v="Binders Product 49"/>
    <n v="1262.25"/>
    <n v="1"/>
    <n v="0.05"/>
    <n v="226.91"/>
    <s v="CUST-8052"/>
    <x v="1"/>
    <x v="0"/>
    <n v="10001"/>
    <n v="2"/>
    <n v="0.17976629035452565"/>
  </r>
  <r>
    <s v="CA-2019-107053"/>
    <d v="2019-08-02T00:00:00"/>
    <d v="2019-08-04T00:00:00"/>
    <x v="1"/>
    <s v="Washington"/>
    <s v="Miami"/>
    <x v="1"/>
    <x v="2"/>
    <s v="Laptops Product 29"/>
    <n v="946.15"/>
    <n v="5"/>
    <n v="0.1"/>
    <n v="32.729999999999997"/>
    <s v="CUST-8053"/>
    <x v="1"/>
    <x v="0"/>
    <n v="10001"/>
    <n v="2"/>
    <n v="3.4592823548063201E-2"/>
  </r>
  <r>
    <s v="CA-2019-107054"/>
    <d v="2019-05-13T00:00:00"/>
    <d v="2019-05-17T00:00:00"/>
    <x v="1"/>
    <s v="California"/>
    <s v="Los Angeles"/>
    <x v="1"/>
    <x v="2"/>
    <s v="Laptops Product 36"/>
    <n v="899.75"/>
    <n v="4"/>
    <n v="0.1"/>
    <n v="-100.11"/>
    <s v="CUST-8054"/>
    <x v="1"/>
    <x v="0"/>
    <n v="10001"/>
    <n v="4"/>
    <n v="-0.11126424006668519"/>
  </r>
  <r>
    <s v="CA-2019-107055"/>
    <d v="2019-03-17T00:00:00"/>
    <d v="2019-03-21T00:00:00"/>
    <x v="3"/>
    <s v="California"/>
    <s v="Los Angeles"/>
    <x v="1"/>
    <x v="7"/>
    <s v="Phones Product 43"/>
    <n v="199.66"/>
    <n v="2"/>
    <n v="0"/>
    <n v="27.69"/>
    <s v="CUST-8055"/>
    <x v="0"/>
    <x v="0"/>
    <n v="10001"/>
    <n v="4"/>
    <n v="0.13868576580186318"/>
  </r>
  <r>
    <s v="CA-2019-107056"/>
    <d v="2019-12-06T00:00:00"/>
    <d v="2019-12-08T00:00:00"/>
    <x v="3"/>
    <s v="Washington"/>
    <s v="Seattle"/>
    <x v="0"/>
    <x v="1"/>
    <s v="Binders Product 44"/>
    <n v="903.57"/>
    <n v="4"/>
    <n v="0.2"/>
    <n v="34.979999999999997"/>
    <s v="CUST-8056"/>
    <x v="0"/>
    <x v="0"/>
    <n v="10001"/>
    <n v="2"/>
    <n v="3.8713104684750484E-2"/>
  </r>
  <r>
    <s v="CA-2019-107057"/>
    <d v="2019-12-11T00:00:00"/>
    <d v="2019-12-16T00:00:00"/>
    <x v="2"/>
    <s v="New York"/>
    <s v="New York City"/>
    <x v="1"/>
    <x v="2"/>
    <s v="Laptops Product 49"/>
    <n v="460.68"/>
    <n v="5"/>
    <n v="0.05"/>
    <n v="-82.42"/>
    <s v="CUST-8057"/>
    <x v="2"/>
    <x v="0"/>
    <n v="10001"/>
    <n v="5"/>
    <n v="-0.17890943822175914"/>
  </r>
  <r>
    <s v="CA-2019-107058"/>
    <d v="2019-01-07T00:00:00"/>
    <d v="2019-01-12T00:00:00"/>
    <x v="1"/>
    <s v="Washington"/>
    <s v="Miami"/>
    <x v="1"/>
    <x v="2"/>
    <s v="Laptops Product 41"/>
    <n v="22.39"/>
    <n v="4"/>
    <n v="0.1"/>
    <n v="-4"/>
    <s v="CUST-8058"/>
    <x v="0"/>
    <x v="0"/>
    <n v="10001"/>
    <n v="5"/>
    <n v="-0.1786511835640911"/>
  </r>
  <r>
    <s v="CA-2019-107059"/>
    <d v="2019-04-18T00:00:00"/>
    <d v="2019-04-20T00:00:00"/>
    <x v="1"/>
    <s v="New York"/>
    <s v="Los Angeles"/>
    <x v="1"/>
    <x v="7"/>
    <s v="Phones Product 1"/>
    <n v="104.5"/>
    <n v="4"/>
    <n v="0.05"/>
    <n v="3.95"/>
    <s v="CUST-8059"/>
    <x v="1"/>
    <x v="0"/>
    <n v="10001"/>
    <n v="2"/>
    <n v="3.7799043062200957E-2"/>
  </r>
  <r>
    <s v="CA-2019-107060"/>
    <d v="2019-02-26T00:00:00"/>
    <d v="2019-02-28T00:00:00"/>
    <x v="3"/>
    <s v="Texas"/>
    <s v="Los Angeles"/>
    <x v="1"/>
    <x v="7"/>
    <s v="Phones Product 38"/>
    <n v="794.42"/>
    <n v="5"/>
    <n v="0.1"/>
    <n v="-54.87"/>
    <s v="CUST-8060"/>
    <x v="0"/>
    <x v="0"/>
    <n v="10001"/>
    <n v="2"/>
    <n v="-6.9069258075073636E-2"/>
  </r>
  <r>
    <s v="CA-2019-107061"/>
    <d v="2019-12-22T00:00:00"/>
    <d v="2019-12-23T00:00:00"/>
    <x v="2"/>
    <s v="Florida"/>
    <s v="Miami"/>
    <x v="0"/>
    <x v="0"/>
    <s v="Storage Product 23"/>
    <n v="922.22"/>
    <n v="1"/>
    <n v="0.1"/>
    <n v="189.94"/>
    <s v="CUST-8061"/>
    <x v="0"/>
    <x v="0"/>
    <n v="10001"/>
    <n v="1"/>
    <n v="0.20595953243260826"/>
  </r>
  <r>
    <s v="CA-2019-107062"/>
    <d v="2019-12-04T00:00:00"/>
    <d v="2019-12-06T00:00:00"/>
    <x v="2"/>
    <s v="Florida"/>
    <s v="Los Angeles"/>
    <x v="1"/>
    <x v="7"/>
    <s v="Phones Product 35"/>
    <n v="550.53"/>
    <n v="2"/>
    <n v="0"/>
    <n v="-11.72"/>
    <s v="CUST-8062"/>
    <x v="1"/>
    <x v="0"/>
    <n v="10001"/>
    <n v="2"/>
    <n v="-2.1288576462681418E-2"/>
  </r>
  <r>
    <s v="CA-2019-107063"/>
    <d v="2019-12-16T00:00:00"/>
    <d v="2019-12-21T00:00:00"/>
    <x v="2"/>
    <s v="Washington"/>
    <s v="New York City"/>
    <x v="0"/>
    <x v="1"/>
    <s v="Binders Product 10"/>
    <n v="1319.77"/>
    <n v="3"/>
    <n v="0.2"/>
    <n v="284.26"/>
    <s v="CUST-8063"/>
    <x v="1"/>
    <x v="0"/>
    <n v="10001"/>
    <n v="5"/>
    <n v="0.21538601422975215"/>
  </r>
  <r>
    <s v="CA-2019-107064"/>
    <d v="2019-10-15T00:00:00"/>
    <d v="2019-10-19T00:00:00"/>
    <x v="1"/>
    <s v="California"/>
    <s v="Los Angeles"/>
    <x v="1"/>
    <x v="2"/>
    <s v="Laptops Product 41"/>
    <n v="312.56"/>
    <n v="2"/>
    <n v="0.05"/>
    <n v="38.049999999999997"/>
    <s v="CUST-8064"/>
    <x v="1"/>
    <x v="0"/>
    <n v="10001"/>
    <n v="4"/>
    <n v="0.12173662656769899"/>
  </r>
  <r>
    <s v="CA-2019-107065"/>
    <d v="2019-01-15T00:00:00"/>
    <d v="2019-01-16T00:00:00"/>
    <x v="1"/>
    <s v="Florida"/>
    <s v="Houston"/>
    <x v="1"/>
    <x v="3"/>
    <s v="Accessories Product 16"/>
    <n v="200.03"/>
    <n v="1"/>
    <n v="0.2"/>
    <n v="-3.99"/>
    <s v="CUST-8065"/>
    <x v="2"/>
    <x v="0"/>
    <n v="10001"/>
    <n v="1"/>
    <n v="-1.9947007948807681E-2"/>
  </r>
  <r>
    <s v="CA-2019-107066"/>
    <d v="2019-04-15T00:00:00"/>
    <d v="2019-04-19T00:00:00"/>
    <x v="3"/>
    <s v="New York"/>
    <s v="New York City"/>
    <x v="2"/>
    <x v="8"/>
    <s v="Tables Product 46"/>
    <n v="440.71"/>
    <n v="2"/>
    <n v="0.05"/>
    <n v="-3.07"/>
    <s v="CUST-8066"/>
    <x v="2"/>
    <x v="0"/>
    <n v="10001"/>
    <n v="4"/>
    <n v="-6.9660320845907741E-3"/>
  </r>
  <r>
    <s v="CA-2019-107067"/>
    <d v="2019-03-19T00:00:00"/>
    <d v="2019-03-20T00:00:00"/>
    <x v="3"/>
    <s v="Texas"/>
    <s v="Chicago"/>
    <x v="1"/>
    <x v="7"/>
    <s v="Phones Product 37"/>
    <n v="420.2"/>
    <n v="1"/>
    <n v="0.2"/>
    <n v="-82.4"/>
    <s v="CUST-8067"/>
    <x v="2"/>
    <x v="0"/>
    <n v="10001"/>
    <n v="1"/>
    <n v="-0.19609709662065686"/>
  </r>
  <r>
    <s v="CA-2019-107068"/>
    <d v="2019-01-29T00:00:00"/>
    <d v="2019-01-30T00:00:00"/>
    <x v="3"/>
    <s v="Illinois"/>
    <s v="Miami"/>
    <x v="0"/>
    <x v="5"/>
    <s v="Paper Product 28"/>
    <n v="1145.6199999999999"/>
    <n v="3"/>
    <n v="0.05"/>
    <n v="240.62"/>
    <s v="CUST-8068"/>
    <x v="2"/>
    <x v="0"/>
    <n v="10001"/>
    <n v="1"/>
    <n v="0.21003474101359965"/>
  </r>
  <r>
    <s v="CA-2019-107069"/>
    <d v="2019-04-27T00:00:00"/>
    <d v="2019-04-28T00:00:00"/>
    <x v="2"/>
    <s v="Illinois"/>
    <s v="Seattle"/>
    <x v="0"/>
    <x v="1"/>
    <s v="Binders Product 5"/>
    <n v="66.010000000000005"/>
    <n v="3"/>
    <n v="0.05"/>
    <n v="3.8"/>
    <s v="CUST-8069"/>
    <x v="2"/>
    <x v="0"/>
    <n v="10001"/>
    <n v="1"/>
    <n v="5.7567035297682159E-2"/>
  </r>
  <r>
    <s v="CA-2019-107070"/>
    <d v="2019-06-07T00:00:00"/>
    <d v="2019-06-12T00:00:00"/>
    <x v="0"/>
    <s v="Washington"/>
    <s v="Los Angeles"/>
    <x v="0"/>
    <x v="0"/>
    <s v="Storage Product 36"/>
    <n v="261.33"/>
    <n v="3"/>
    <n v="0.2"/>
    <n v="-50.7"/>
    <s v="CUST-8070"/>
    <x v="2"/>
    <x v="0"/>
    <n v="10001"/>
    <n v="5"/>
    <n v="-0.19400757662725293"/>
  </r>
  <r>
    <s v="CA-2019-107071"/>
    <d v="2019-01-30T00:00:00"/>
    <d v="2019-02-03T00:00:00"/>
    <x v="2"/>
    <s v="Texas"/>
    <s v="Houston"/>
    <x v="1"/>
    <x v="2"/>
    <s v="Laptops Product 27"/>
    <n v="1448.89"/>
    <n v="5"/>
    <n v="0.1"/>
    <n v="331.62"/>
    <s v="CUST-8071"/>
    <x v="2"/>
    <x v="0"/>
    <n v="10001"/>
    <n v="4"/>
    <n v="0.22887865883538433"/>
  </r>
  <r>
    <s v="CA-2019-107072"/>
    <d v="2019-08-24T00:00:00"/>
    <d v="2019-08-25T00:00:00"/>
    <x v="0"/>
    <s v="California"/>
    <s v="Seattle"/>
    <x v="2"/>
    <x v="8"/>
    <s v="Tables Product 44"/>
    <n v="1317.98"/>
    <n v="3"/>
    <n v="0.05"/>
    <n v="348.93"/>
    <s v="CUST-8072"/>
    <x v="1"/>
    <x v="0"/>
    <n v="10001"/>
    <n v="1"/>
    <n v="0.26474605077467034"/>
  </r>
  <r>
    <s v="CA-2019-107073"/>
    <d v="2019-07-03T00:00:00"/>
    <d v="2019-07-04T00:00:00"/>
    <x v="1"/>
    <s v="Illinois"/>
    <s v="Seattle"/>
    <x v="0"/>
    <x v="5"/>
    <s v="Paper Product 15"/>
    <n v="761.53"/>
    <n v="1"/>
    <n v="0.1"/>
    <n v="12.46"/>
    <s v="CUST-8073"/>
    <x v="1"/>
    <x v="0"/>
    <n v="10001"/>
    <n v="1"/>
    <n v="1.6361797959371267E-2"/>
  </r>
  <r>
    <s v="CA-2019-107074"/>
    <d v="2019-07-19T00:00:00"/>
    <d v="2019-07-21T00:00:00"/>
    <x v="0"/>
    <s v="New York"/>
    <s v="Houston"/>
    <x v="1"/>
    <x v="2"/>
    <s v="Laptops Product 16"/>
    <n v="790.54"/>
    <n v="1"/>
    <n v="0"/>
    <n v="146.08000000000001"/>
    <s v="CUST-8074"/>
    <x v="1"/>
    <x v="0"/>
    <n v="10001"/>
    <n v="2"/>
    <n v="0.18478508361373241"/>
  </r>
  <r>
    <s v="CA-2019-107075"/>
    <d v="2019-08-01T00:00:00"/>
    <d v="2019-08-04T00:00:00"/>
    <x v="0"/>
    <s v="Washington"/>
    <s v="Seattle"/>
    <x v="1"/>
    <x v="7"/>
    <s v="Phones Product 11"/>
    <n v="1365.44"/>
    <n v="5"/>
    <n v="0.1"/>
    <n v="108.65"/>
    <s v="CUST-8075"/>
    <x v="0"/>
    <x v="0"/>
    <n v="10001"/>
    <n v="3"/>
    <n v="7.9571420201546755E-2"/>
  </r>
  <r>
    <s v="CA-2019-107076"/>
    <d v="2019-07-17T00:00:00"/>
    <d v="2019-07-22T00:00:00"/>
    <x v="3"/>
    <s v="Texas"/>
    <s v="New York City"/>
    <x v="0"/>
    <x v="1"/>
    <s v="Binders Product 11"/>
    <n v="1227.98"/>
    <n v="5"/>
    <n v="0"/>
    <n v="321.89"/>
    <s v="CUST-8076"/>
    <x v="1"/>
    <x v="0"/>
    <n v="10001"/>
    <n v="5"/>
    <n v="0.26212967637909412"/>
  </r>
  <r>
    <s v="CA-2019-107077"/>
    <d v="2019-05-20T00:00:00"/>
    <d v="2019-05-21T00:00:00"/>
    <x v="2"/>
    <s v="New York"/>
    <s v="Miami"/>
    <x v="1"/>
    <x v="7"/>
    <s v="Phones Product 47"/>
    <n v="423.73"/>
    <n v="2"/>
    <n v="0.1"/>
    <n v="5.54"/>
    <s v="CUST-8077"/>
    <x v="1"/>
    <x v="0"/>
    <n v="10001"/>
    <n v="1"/>
    <n v="1.3074363391782503E-2"/>
  </r>
  <r>
    <s v="CA-2019-107078"/>
    <d v="2019-07-29T00:00:00"/>
    <d v="2019-07-31T00:00:00"/>
    <x v="2"/>
    <s v="Illinois"/>
    <s v="New York City"/>
    <x v="1"/>
    <x v="2"/>
    <s v="Laptops Product 22"/>
    <n v="236.27"/>
    <n v="3"/>
    <n v="0.1"/>
    <n v="63.3"/>
    <s v="CUST-8078"/>
    <x v="2"/>
    <x v="0"/>
    <n v="10001"/>
    <n v="2"/>
    <n v="0.26791382740085495"/>
  </r>
  <r>
    <s v="CA-2019-107079"/>
    <d v="2019-11-10T00:00:00"/>
    <d v="2019-11-12T00:00:00"/>
    <x v="2"/>
    <s v="Texas"/>
    <s v="Los Angeles"/>
    <x v="0"/>
    <x v="5"/>
    <s v="Paper Product 3"/>
    <n v="518.28"/>
    <n v="4"/>
    <n v="0.2"/>
    <n v="-55.52"/>
    <s v="CUST-8079"/>
    <x v="2"/>
    <x v="0"/>
    <n v="10001"/>
    <n v="2"/>
    <n v="-0.10712356255306013"/>
  </r>
  <r>
    <s v="CA-2019-107080"/>
    <d v="2019-12-20T00:00:00"/>
    <d v="2019-12-25T00:00:00"/>
    <x v="0"/>
    <s v="New York"/>
    <s v="Los Angeles"/>
    <x v="0"/>
    <x v="5"/>
    <s v="Paper Product 50"/>
    <n v="591.91"/>
    <n v="4"/>
    <n v="0.2"/>
    <n v="-117.39"/>
    <s v="CUST-8080"/>
    <x v="2"/>
    <x v="0"/>
    <n v="10001"/>
    <n v="5"/>
    <n v="-0.19832406953759862"/>
  </r>
  <r>
    <s v="CA-2019-107081"/>
    <d v="2019-09-24T00:00:00"/>
    <d v="2019-09-27T00:00:00"/>
    <x v="1"/>
    <s v="California"/>
    <s v="New York City"/>
    <x v="0"/>
    <x v="0"/>
    <s v="Storage Product 10"/>
    <n v="1310.6099999999999"/>
    <n v="4"/>
    <n v="0.1"/>
    <n v="387.77"/>
    <s v="CUST-8081"/>
    <x v="0"/>
    <x v="0"/>
    <n v="10001"/>
    <n v="3"/>
    <n v="0.29586986212526994"/>
  </r>
  <r>
    <s v="CA-2019-107082"/>
    <d v="2019-01-29T00:00:00"/>
    <d v="2019-01-31T00:00:00"/>
    <x v="1"/>
    <s v="Texas"/>
    <s v="Chicago"/>
    <x v="1"/>
    <x v="2"/>
    <s v="Laptops Product 33"/>
    <n v="601.20000000000005"/>
    <n v="3"/>
    <n v="0"/>
    <n v="133.01"/>
    <s v="CUST-8082"/>
    <x v="1"/>
    <x v="0"/>
    <n v="10001"/>
    <n v="2"/>
    <n v="0.22124085163007315"/>
  </r>
  <r>
    <s v="CA-2019-107083"/>
    <d v="2019-02-09T00:00:00"/>
    <d v="2019-02-12T00:00:00"/>
    <x v="1"/>
    <s v="Texas"/>
    <s v="Miami"/>
    <x v="1"/>
    <x v="3"/>
    <s v="Accessories Product 45"/>
    <n v="727.71"/>
    <n v="5"/>
    <n v="0.2"/>
    <n v="111.6"/>
    <s v="CUST-8083"/>
    <x v="2"/>
    <x v="0"/>
    <n v="10001"/>
    <n v="3"/>
    <n v="0.153357793626582"/>
  </r>
  <r>
    <s v="CA-2019-107084"/>
    <d v="2019-09-24T00:00:00"/>
    <d v="2019-09-26T00:00:00"/>
    <x v="1"/>
    <s v="Texas"/>
    <s v="Houston"/>
    <x v="1"/>
    <x v="7"/>
    <s v="Phones Product 37"/>
    <n v="327.86"/>
    <n v="4"/>
    <n v="0.1"/>
    <n v="-58"/>
    <s v="CUST-8084"/>
    <x v="2"/>
    <x v="0"/>
    <n v="10001"/>
    <n v="2"/>
    <n v="-0.17690477642896357"/>
  </r>
  <r>
    <s v="CA-2019-107085"/>
    <d v="2019-11-27T00:00:00"/>
    <d v="2019-11-30T00:00:00"/>
    <x v="3"/>
    <s v="California"/>
    <s v="Seattle"/>
    <x v="0"/>
    <x v="1"/>
    <s v="Binders Product 35"/>
    <n v="1329.93"/>
    <n v="3"/>
    <n v="0"/>
    <n v="-159.91999999999999"/>
    <s v="CUST-8085"/>
    <x v="0"/>
    <x v="0"/>
    <n v="10001"/>
    <n v="3"/>
    <n v="-0.1202469302895641"/>
  </r>
  <r>
    <s v="CA-2019-107086"/>
    <d v="2019-07-25T00:00:00"/>
    <d v="2019-07-29T00:00:00"/>
    <x v="3"/>
    <s v="Texas"/>
    <s v="Los Angeles"/>
    <x v="1"/>
    <x v="7"/>
    <s v="Phones Product 35"/>
    <n v="1092.8900000000001"/>
    <n v="4"/>
    <n v="0.1"/>
    <n v="134.9"/>
    <s v="CUST-8086"/>
    <x v="2"/>
    <x v="0"/>
    <n v="10001"/>
    <n v="4"/>
    <n v="0.12343419740321532"/>
  </r>
  <r>
    <s v="CA-2019-107087"/>
    <d v="2019-02-15T00:00:00"/>
    <d v="2019-02-19T00:00:00"/>
    <x v="0"/>
    <s v="Washington"/>
    <s v="New York City"/>
    <x v="0"/>
    <x v="5"/>
    <s v="Paper Product 20"/>
    <n v="317.05"/>
    <n v="1"/>
    <n v="0.2"/>
    <n v="53.2"/>
    <s v="CUST-8087"/>
    <x v="0"/>
    <x v="0"/>
    <n v="10001"/>
    <n v="4"/>
    <n v="0.16779687746412239"/>
  </r>
  <r>
    <s v="CA-2019-107088"/>
    <d v="2019-06-01T00:00:00"/>
    <d v="2019-06-02T00:00:00"/>
    <x v="3"/>
    <s v="Texas"/>
    <s v="New York City"/>
    <x v="1"/>
    <x v="2"/>
    <s v="Laptops Product 45"/>
    <n v="777.32"/>
    <n v="2"/>
    <n v="0.2"/>
    <n v="39.01"/>
    <s v="CUST-8088"/>
    <x v="2"/>
    <x v="0"/>
    <n v="10001"/>
    <n v="1"/>
    <n v="5.0185251891113052E-2"/>
  </r>
  <r>
    <s v="CA-2019-107089"/>
    <d v="2019-11-02T00:00:00"/>
    <d v="2019-11-07T00:00:00"/>
    <x v="1"/>
    <s v="New York"/>
    <s v="Chicago"/>
    <x v="2"/>
    <x v="8"/>
    <s v="Tables Product 3"/>
    <n v="1175.9100000000001"/>
    <n v="3"/>
    <n v="0"/>
    <n v="-204.82"/>
    <s v="CUST-8089"/>
    <x v="0"/>
    <x v="0"/>
    <n v="10001"/>
    <n v="5"/>
    <n v="-0.17417999676846016"/>
  </r>
  <r>
    <s v="CA-2019-107090"/>
    <d v="2019-12-11T00:00:00"/>
    <d v="2019-12-12T00:00:00"/>
    <x v="3"/>
    <s v="Illinois"/>
    <s v="Chicago"/>
    <x v="0"/>
    <x v="5"/>
    <s v="Paper Product 8"/>
    <n v="434.26"/>
    <n v="1"/>
    <n v="0.1"/>
    <n v="-39.270000000000003"/>
    <s v="CUST-8090"/>
    <x v="2"/>
    <x v="0"/>
    <n v="10001"/>
    <n v="1"/>
    <n v="-9.0429696495187228E-2"/>
  </r>
  <r>
    <s v="CA-2019-107091"/>
    <d v="2019-05-12T00:00:00"/>
    <d v="2019-05-15T00:00:00"/>
    <x v="3"/>
    <s v="New York"/>
    <s v="New York City"/>
    <x v="2"/>
    <x v="6"/>
    <s v="Bookcases Product 22"/>
    <n v="633.9"/>
    <n v="1"/>
    <n v="0"/>
    <n v="-84.2"/>
    <s v="CUST-8091"/>
    <x v="2"/>
    <x v="0"/>
    <n v="10001"/>
    <n v="3"/>
    <n v="-0.13282852184887206"/>
  </r>
  <r>
    <s v="CA-2019-107092"/>
    <d v="2019-01-09T00:00:00"/>
    <d v="2019-01-11T00:00:00"/>
    <x v="3"/>
    <s v="New York"/>
    <s v="Miami"/>
    <x v="0"/>
    <x v="0"/>
    <s v="Storage Product 50"/>
    <n v="196.76"/>
    <n v="5"/>
    <n v="0.1"/>
    <n v="20.38"/>
    <s v="CUST-8092"/>
    <x v="2"/>
    <x v="0"/>
    <n v="10001"/>
    <n v="2"/>
    <n v="0.10357796300060988"/>
  </r>
  <r>
    <s v="CA-2019-107093"/>
    <d v="2019-10-26T00:00:00"/>
    <d v="2019-10-31T00:00:00"/>
    <x v="0"/>
    <s v="New York"/>
    <s v="Chicago"/>
    <x v="1"/>
    <x v="2"/>
    <s v="Laptops Product 22"/>
    <n v="594.71"/>
    <n v="4"/>
    <n v="0.05"/>
    <n v="-114.4"/>
    <s v="CUST-8093"/>
    <x v="0"/>
    <x v="0"/>
    <n v="10001"/>
    <n v="5"/>
    <n v="-0.19236266415563888"/>
  </r>
  <r>
    <s v="CA-2019-107094"/>
    <d v="2019-09-30T00:00:00"/>
    <d v="2019-10-01T00:00:00"/>
    <x v="1"/>
    <s v="New York"/>
    <s v="Miami"/>
    <x v="0"/>
    <x v="0"/>
    <s v="Storage Product 30"/>
    <n v="1384.84"/>
    <n v="2"/>
    <n v="0"/>
    <n v="328.23"/>
    <s v="CUST-8094"/>
    <x v="0"/>
    <x v="0"/>
    <n v="10001"/>
    <n v="1"/>
    <n v="0.2370165506484504"/>
  </r>
  <r>
    <s v="CA-2019-107095"/>
    <d v="2019-11-24T00:00:00"/>
    <d v="2019-11-27T00:00:00"/>
    <x v="1"/>
    <s v="Washington"/>
    <s v="Los Angeles"/>
    <x v="0"/>
    <x v="0"/>
    <s v="Storage Product 14"/>
    <n v="325.48"/>
    <n v="5"/>
    <n v="0.1"/>
    <n v="87.21"/>
    <s v="CUST-8095"/>
    <x v="1"/>
    <x v="0"/>
    <n v="10001"/>
    <n v="3"/>
    <n v="0.2679427307361435"/>
  </r>
  <r>
    <s v="CA-2019-107096"/>
    <d v="2019-01-02T00:00:00"/>
    <d v="2019-01-06T00:00:00"/>
    <x v="2"/>
    <s v="Illinois"/>
    <s v="Chicago"/>
    <x v="0"/>
    <x v="1"/>
    <s v="Binders Product 21"/>
    <n v="524.45000000000005"/>
    <n v="5"/>
    <n v="0.1"/>
    <n v="97.45"/>
    <s v="CUST-8096"/>
    <x v="2"/>
    <x v="0"/>
    <n v="10001"/>
    <n v="4"/>
    <n v="0.18581370960053389"/>
  </r>
  <r>
    <s v="CA-2019-107097"/>
    <d v="2019-11-11T00:00:00"/>
    <d v="2019-11-15T00:00:00"/>
    <x v="1"/>
    <s v="California"/>
    <s v="Los Angeles"/>
    <x v="2"/>
    <x v="4"/>
    <s v="Chairs Product 23"/>
    <n v="200.48"/>
    <n v="5"/>
    <n v="0.2"/>
    <n v="26.3"/>
    <s v="CUST-8097"/>
    <x v="1"/>
    <x v="0"/>
    <n v="10001"/>
    <n v="4"/>
    <n v="0.13118515562649641"/>
  </r>
  <r>
    <s v="CA-2019-107098"/>
    <d v="2019-08-28T00:00:00"/>
    <d v="2019-08-31T00:00:00"/>
    <x v="2"/>
    <s v="New York"/>
    <s v="Chicago"/>
    <x v="0"/>
    <x v="0"/>
    <s v="Storage Product 3"/>
    <n v="451.92"/>
    <n v="3"/>
    <n v="0.1"/>
    <n v="82.56"/>
    <s v="CUST-8098"/>
    <x v="1"/>
    <x v="0"/>
    <n v="10001"/>
    <n v="3"/>
    <n v="0.18268720127456187"/>
  </r>
  <r>
    <s v="CA-2019-107099"/>
    <d v="2019-12-14T00:00:00"/>
    <d v="2019-12-19T00:00:00"/>
    <x v="1"/>
    <s v="New York"/>
    <s v="Miami"/>
    <x v="1"/>
    <x v="7"/>
    <s v="Phones Product 29"/>
    <n v="1385.64"/>
    <n v="5"/>
    <n v="0.1"/>
    <n v="144.58000000000001"/>
    <s v="CUST-8099"/>
    <x v="1"/>
    <x v="0"/>
    <n v="10001"/>
    <n v="5"/>
    <n v="0.10434167604861291"/>
  </r>
  <r>
    <s v="CA-2019-107100"/>
    <d v="2019-09-14T00:00:00"/>
    <d v="2019-09-17T00:00:00"/>
    <x v="1"/>
    <s v="New York"/>
    <s v="Seattle"/>
    <x v="0"/>
    <x v="1"/>
    <s v="Binders Product 35"/>
    <n v="1232.96"/>
    <n v="1"/>
    <n v="0"/>
    <n v="2.75"/>
    <s v="CUST-8100"/>
    <x v="2"/>
    <x v="0"/>
    <n v="10001"/>
    <n v="3"/>
    <n v="2.2304048793148194E-3"/>
  </r>
  <r>
    <s v="CA-2019-107101"/>
    <d v="2019-10-10T00:00:00"/>
    <d v="2019-10-14T00:00:00"/>
    <x v="0"/>
    <s v="Texas"/>
    <s v="Chicago"/>
    <x v="2"/>
    <x v="4"/>
    <s v="Chairs Product 23"/>
    <n v="596.33000000000004"/>
    <n v="4"/>
    <n v="0.1"/>
    <n v="119.41"/>
    <s v="CUST-8101"/>
    <x v="1"/>
    <x v="0"/>
    <n v="10001"/>
    <n v="4"/>
    <n v="0.20024147703452785"/>
  </r>
  <r>
    <s v="CA-2019-107102"/>
    <d v="2019-05-24T00:00:00"/>
    <d v="2019-05-27T00:00:00"/>
    <x v="2"/>
    <s v="Washington"/>
    <s v="Seattle"/>
    <x v="1"/>
    <x v="3"/>
    <s v="Accessories Product 31"/>
    <n v="372.31"/>
    <n v="3"/>
    <n v="0.1"/>
    <n v="-70.59"/>
    <s v="CUST-8102"/>
    <x v="0"/>
    <x v="0"/>
    <n v="10001"/>
    <n v="3"/>
    <n v="-0.18960006446241037"/>
  </r>
  <r>
    <s v="CA-2019-107103"/>
    <d v="2019-03-21T00:00:00"/>
    <d v="2019-03-25T00:00:00"/>
    <x v="0"/>
    <s v="Texas"/>
    <s v="Los Angeles"/>
    <x v="1"/>
    <x v="3"/>
    <s v="Accessories Product 25"/>
    <n v="1034.5"/>
    <n v="5"/>
    <n v="0.05"/>
    <n v="-193.88"/>
    <s v="CUST-8103"/>
    <x v="0"/>
    <x v="0"/>
    <n v="10001"/>
    <n v="4"/>
    <n v="-0.18741420976317061"/>
  </r>
  <r>
    <s v="CA-2019-107104"/>
    <d v="2019-09-28T00:00:00"/>
    <d v="2019-09-30T00:00:00"/>
    <x v="2"/>
    <s v="Texas"/>
    <s v="Chicago"/>
    <x v="0"/>
    <x v="5"/>
    <s v="Paper Product 9"/>
    <n v="853.79"/>
    <n v="2"/>
    <n v="0.2"/>
    <n v="253.03"/>
    <s v="CUST-8104"/>
    <x v="0"/>
    <x v="0"/>
    <n v="10001"/>
    <n v="2"/>
    <n v="0.29636093184506729"/>
  </r>
  <r>
    <s v="CA-2019-107105"/>
    <d v="2019-06-09T00:00:00"/>
    <d v="2019-06-12T00:00:00"/>
    <x v="3"/>
    <s v="Florida"/>
    <s v="Houston"/>
    <x v="0"/>
    <x v="1"/>
    <s v="Binders Product 13"/>
    <n v="608.95000000000005"/>
    <n v="1"/>
    <n v="0"/>
    <n v="-76.55"/>
    <s v="CUST-8105"/>
    <x v="1"/>
    <x v="0"/>
    <n v="10001"/>
    <n v="3"/>
    <n v="-0.12570818622218571"/>
  </r>
  <r>
    <s v="CA-2019-107106"/>
    <d v="2019-04-30T00:00:00"/>
    <d v="2019-05-02T00:00:00"/>
    <x v="1"/>
    <s v="California"/>
    <s v="New York City"/>
    <x v="2"/>
    <x v="8"/>
    <s v="Tables Product 36"/>
    <n v="302.83"/>
    <n v="3"/>
    <n v="0.05"/>
    <n v="86"/>
    <s v="CUST-8106"/>
    <x v="2"/>
    <x v="0"/>
    <n v="10001"/>
    <n v="2"/>
    <n v="0.28398771588019683"/>
  </r>
  <r>
    <s v="CA-2019-107107"/>
    <d v="2019-08-06T00:00:00"/>
    <d v="2019-08-10T00:00:00"/>
    <x v="3"/>
    <s v="Texas"/>
    <s v="Seattle"/>
    <x v="1"/>
    <x v="2"/>
    <s v="Laptops Product 43"/>
    <n v="1334.88"/>
    <n v="3"/>
    <n v="0.2"/>
    <n v="-213.43"/>
    <s v="CUST-8107"/>
    <x v="1"/>
    <x v="0"/>
    <n v="10001"/>
    <n v="4"/>
    <n v="-0.15988703104398896"/>
  </r>
  <r>
    <s v="CA-2019-107108"/>
    <d v="2019-11-12T00:00:00"/>
    <d v="2019-11-17T00:00:00"/>
    <x v="0"/>
    <s v="New York"/>
    <s v="Miami"/>
    <x v="1"/>
    <x v="7"/>
    <s v="Phones Product 49"/>
    <n v="942.49"/>
    <n v="3"/>
    <n v="0.2"/>
    <n v="-133.38999999999999"/>
    <s v="CUST-8108"/>
    <x v="1"/>
    <x v="0"/>
    <n v="10001"/>
    <n v="5"/>
    <n v="-0.14152935309658457"/>
  </r>
  <r>
    <s v="CA-2019-107109"/>
    <d v="2019-11-16T00:00:00"/>
    <d v="2019-11-18T00:00:00"/>
    <x v="3"/>
    <s v="Illinois"/>
    <s v="Seattle"/>
    <x v="0"/>
    <x v="5"/>
    <s v="Paper Product 18"/>
    <n v="428.37"/>
    <n v="5"/>
    <n v="0"/>
    <n v="-77.44"/>
    <s v="CUST-8109"/>
    <x v="2"/>
    <x v="0"/>
    <n v="10001"/>
    <n v="2"/>
    <n v="-0.18077829913392626"/>
  </r>
  <r>
    <s v="CA-2019-107110"/>
    <d v="2019-06-11T00:00:00"/>
    <d v="2019-06-12T00:00:00"/>
    <x v="1"/>
    <s v="California"/>
    <s v="New York City"/>
    <x v="1"/>
    <x v="2"/>
    <s v="Laptops Product 12"/>
    <n v="707.45"/>
    <n v="3"/>
    <n v="0.05"/>
    <n v="112.39"/>
    <s v="CUST-8110"/>
    <x v="1"/>
    <x v="0"/>
    <n v="10001"/>
    <n v="1"/>
    <n v="0.15886635097886775"/>
  </r>
  <r>
    <s v="CA-2019-107111"/>
    <d v="2019-10-17T00:00:00"/>
    <d v="2019-10-19T00:00:00"/>
    <x v="3"/>
    <s v="Illinois"/>
    <s v="Los Angeles"/>
    <x v="2"/>
    <x v="6"/>
    <s v="Bookcases Product 14"/>
    <n v="685.21"/>
    <n v="2"/>
    <n v="0.1"/>
    <n v="-0.59"/>
    <s v="CUST-8111"/>
    <x v="0"/>
    <x v="0"/>
    <n v="10001"/>
    <n v="2"/>
    <n v="-8.6104989711183427E-4"/>
  </r>
  <r>
    <s v="CA-2019-107112"/>
    <d v="2019-05-25T00:00:00"/>
    <d v="2019-05-30T00:00:00"/>
    <x v="3"/>
    <s v="Florida"/>
    <s v="Miami"/>
    <x v="1"/>
    <x v="3"/>
    <s v="Accessories Product 38"/>
    <n v="940.72"/>
    <n v="1"/>
    <n v="0"/>
    <n v="48.43"/>
    <s v="CUST-8112"/>
    <x v="1"/>
    <x v="0"/>
    <n v="10001"/>
    <n v="5"/>
    <n v="5.1481843694191683E-2"/>
  </r>
  <r>
    <s v="CA-2019-107113"/>
    <d v="2019-10-25T00:00:00"/>
    <d v="2019-10-27T00:00:00"/>
    <x v="1"/>
    <s v="Texas"/>
    <s v="Seattle"/>
    <x v="2"/>
    <x v="6"/>
    <s v="Bookcases Product 21"/>
    <n v="460.37"/>
    <n v="3"/>
    <n v="0.1"/>
    <n v="21.88"/>
    <s v="CUST-8113"/>
    <x v="2"/>
    <x v="0"/>
    <n v="10001"/>
    <n v="2"/>
    <n v="4.7526989160892326E-2"/>
  </r>
  <r>
    <s v="CA-2019-107114"/>
    <d v="2019-07-14T00:00:00"/>
    <d v="2019-07-19T00:00:00"/>
    <x v="3"/>
    <s v="Florida"/>
    <s v="Miami"/>
    <x v="1"/>
    <x v="3"/>
    <s v="Accessories Product 21"/>
    <n v="108.1"/>
    <n v="4"/>
    <n v="0.2"/>
    <n v="11.61"/>
    <s v="CUST-8114"/>
    <x v="2"/>
    <x v="0"/>
    <n v="10001"/>
    <n v="5"/>
    <n v="0.10740055504162813"/>
  </r>
  <r>
    <s v="CA-2019-107115"/>
    <d v="2019-07-02T00:00:00"/>
    <d v="2019-07-06T00:00:00"/>
    <x v="3"/>
    <s v="Illinois"/>
    <s v="New York City"/>
    <x v="0"/>
    <x v="0"/>
    <s v="Storage Product 36"/>
    <n v="1441.22"/>
    <n v="2"/>
    <n v="0.2"/>
    <n v="-216.61"/>
    <s v="CUST-8115"/>
    <x v="1"/>
    <x v="0"/>
    <n v="10001"/>
    <n v="4"/>
    <n v="-0.1502962767655181"/>
  </r>
  <r>
    <s v="CA-2019-107116"/>
    <d v="2019-08-26T00:00:00"/>
    <d v="2019-08-28T00:00:00"/>
    <x v="0"/>
    <s v="California"/>
    <s v="Houston"/>
    <x v="1"/>
    <x v="7"/>
    <s v="Phones Product 21"/>
    <n v="658.44"/>
    <n v="4"/>
    <n v="0"/>
    <n v="-61.04"/>
    <s v="CUST-8116"/>
    <x v="2"/>
    <x v="0"/>
    <n v="10001"/>
    <n v="2"/>
    <n v="-9.270396695219002E-2"/>
  </r>
  <r>
    <s v="CA-2019-107117"/>
    <d v="2019-06-01T00:00:00"/>
    <d v="2019-06-06T00:00:00"/>
    <x v="1"/>
    <s v="Florida"/>
    <s v="Chicago"/>
    <x v="0"/>
    <x v="1"/>
    <s v="Binders Product 23"/>
    <n v="663.53"/>
    <n v="5"/>
    <n v="0.1"/>
    <n v="80.72"/>
    <s v="CUST-8117"/>
    <x v="0"/>
    <x v="0"/>
    <n v="10001"/>
    <n v="5"/>
    <n v="0.12165237442165389"/>
  </r>
  <r>
    <s v="CA-2019-107118"/>
    <d v="2019-06-05T00:00:00"/>
    <d v="2019-06-08T00:00:00"/>
    <x v="0"/>
    <s v="Florida"/>
    <s v="Los Angeles"/>
    <x v="1"/>
    <x v="2"/>
    <s v="Laptops Product 2"/>
    <n v="1095.6500000000001"/>
    <n v="3"/>
    <n v="0.05"/>
    <n v="108.58"/>
    <s v="CUST-8118"/>
    <x v="0"/>
    <x v="0"/>
    <n v="10001"/>
    <n v="3"/>
    <n v="9.9100990279742604E-2"/>
  </r>
  <r>
    <s v="CA-2019-107119"/>
    <d v="2019-12-09T00:00:00"/>
    <d v="2019-12-11T00:00:00"/>
    <x v="2"/>
    <s v="California"/>
    <s v="Miami"/>
    <x v="0"/>
    <x v="1"/>
    <s v="Binders Product 21"/>
    <n v="184.64"/>
    <n v="2"/>
    <n v="0.1"/>
    <n v="-14.03"/>
    <s v="CUST-8119"/>
    <x v="0"/>
    <x v="0"/>
    <n v="10001"/>
    <n v="2"/>
    <n v="-7.5985701906412476E-2"/>
  </r>
  <r>
    <s v="CA-2019-107120"/>
    <d v="2019-09-04T00:00:00"/>
    <d v="2019-09-07T00:00:00"/>
    <x v="0"/>
    <s v="Washington"/>
    <s v="Seattle"/>
    <x v="1"/>
    <x v="2"/>
    <s v="Laptops Product 37"/>
    <n v="853.53"/>
    <n v="2"/>
    <n v="0.05"/>
    <n v="-120.27"/>
    <s v="CUST-8120"/>
    <x v="0"/>
    <x v="0"/>
    <n v="10001"/>
    <n v="3"/>
    <n v="-0.14090893114477523"/>
  </r>
  <r>
    <s v="CA-2019-107121"/>
    <d v="2019-08-09T00:00:00"/>
    <d v="2019-08-10T00:00:00"/>
    <x v="2"/>
    <s v="Florida"/>
    <s v="Los Angeles"/>
    <x v="1"/>
    <x v="2"/>
    <s v="Laptops Product 39"/>
    <n v="609.67999999999995"/>
    <n v="2"/>
    <n v="0"/>
    <n v="-73.14"/>
    <s v="CUST-8121"/>
    <x v="0"/>
    <x v="0"/>
    <n v="10001"/>
    <n v="1"/>
    <n v="-0.11996457157853301"/>
  </r>
  <r>
    <s v="CA-2019-107122"/>
    <d v="2019-06-29T00:00:00"/>
    <d v="2019-07-03T00:00:00"/>
    <x v="1"/>
    <s v="Texas"/>
    <s v="Houston"/>
    <x v="0"/>
    <x v="0"/>
    <s v="Storage Product 15"/>
    <n v="1094.8399999999999"/>
    <n v="1"/>
    <n v="0.05"/>
    <n v="-132.13999999999999"/>
    <s v="CUST-8122"/>
    <x v="2"/>
    <x v="0"/>
    <n v="10001"/>
    <n v="4"/>
    <n v="-0.12069343465711885"/>
  </r>
  <r>
    <s v="CA-2019-107123"/>
    <d v="2019-11-22T00:00:00"/>
    <d v="2019-11-26T00:00:00"/>
    <x v="1"/>
    <s v="Florida"/>
    <s v="New York City"/>
    <x v="1"/>
    <x v="3"/>
    <s v="Accessories Product 12"/>
    <n v="509.58"/>
    <n v="4"/>
    <n v="0.2"/>
    <n v="121.62"/>
    <s v="CUST-8123"/>
    <x v="0"/>
    <x v="0"/>
    <n v="10001"/>
    <n v="4"/>
    <n v="0.23866713764276465"/>
  </r>
  <r>
    <s v="CA-2019-107124"/>
    <d v="2019-01-08T00:00:00"/>
    <d v="2019-01-12T00:00:00"/>
    <x v="3"/>
    <s v="Texas"/>
    <s v="Seattle"/>
    <x v="2"/>
    <x v="6"/>
    <s v="Bookcases Product 30"/>
    <n v="567.72"/>
    <n v="1"/>
    <n v="0"/>
    <n v="80.09"/>
    <s v="CUST-8124"/>
    <x v="2"/>
    <x v="0"/>
    <n v="10001"/>
    <n v="4"/>
    <n v="0.14107306418657084"/>
  </r>
  <r>
    <s v="CA-2019-107125"/>
    <d v="2019-08-30T00:00:00"/>
    <d v="2019-08-31T00:00:00"/>
    <x v="1"/>
    <s v="Texas"/>
    <s v="Miami"/>
    <x v="0"/>
    <x v="5"/>
    <s v="Paper Product 7"/>
    <n v="1377.45"/>
    <n v="4"/>
    <n v="0"/>
    <n v="-35.42"/>
    <s v="CUST-8125"/>
    <x v="2"/>
    <x v="0"/>
    <n v="10001"/>
    <n v="1"/>
    <n v="-2.5714182002976513E-2"/>
  </r>
  <r>
    <s v="CA-2019-107126"/>
    <d v="2019-04-05T00:00:00"/>
    <d v="2019-04-09T00:00:00"/>
    <x v="0"/>
    <s v="Washington"/>
    <s v="Miami"/>
    <x v="1"/>
    <x v="3"/>
    <s v="Accessories Product 29"/>
    <n v="502.27"/>
    <n v="4"/>
    <n v="0.05"/>
    <n v="93.47"/>
    <s v="CUST-8126"/>
    <x v="1"/>
    <x v="0"/>
    <n v="10001"/>
    <n v="4"/>
    <n v="0.18609512811834272"/>
  </r>
  <r>
    <s v="CA-2019-107127"/>
    <d v="2019-07-24T00:00:00"/>
    <d v="2019-07-26T00:00:00"/>
    <x v="2"/>
    <s v="New York"/>
    <s v="New York City"/>
    <x v="1"/>
    <x v="7"/>
    <s v="Phones Product 42"/>
    <n v="573.16"/>
    <n v="5"/>
    <n v="0.2"/>
    <n v="112.87"/>
    <s v="CUST-8127"/>
    <x v="1"/>
    <x v="0"/>
    <n v="10001"/>
    <n v="2"/>
    <n v="0.19692581478121293"/>
  </r>
  <r>
    <s v="CA-2019-107128"/>
    <d v="2019-07-25T00:00:00"/>
    <d v="2019-07-28T00:00:00"/>
    <x v="3"/>
    <s v="California"/>
    <s v="Los Angeles"/>
    <x v="0"/>
    <x v="0"/>
    <s v="Storage Product 27"/>
    <n v="675.62"/>
    <n v="3"/>
    <n v="0.2"/>
    <n v="158.19999999999999"/>
    <s v="CUST-8128"/>
    <x v="2"/>
    <x v="0"/>
    <n v="10001"/>
    <n v="3"/>
    <n v="0.23415529439625823"/>
  </r>
  <r>
    <s v="CA-2019-107129"/>
    <d v="2019-12-14T00:00:00"/>
    <d v="2019-12-15T00:00:00"/>
    <x v="2"/>
    <s v="New York"/>
    <s v="Chicago"/>
    <x v="2"/>
    <x v="4"/>
    <s v="Chairs Product 28"/>
    <n v="1392.94"/>
    <n v="4"/>
    <n v="0.1"/>
    <n v="6.6"/>
    <s v="CUST-8129"/>
    <x v="0"/>
    <x v="0"/>
    <n v="10001"/>
    <n v="1"/>
    <n v="4.7381796775166187E-3"/>
  </r>
  <r>
    <s v="CA-2019-107130"/>
    <d v="2019-09-18T00:00:00"/>
    <d v="2019-09-21T00:00:00"/>
    <x v="2"/>
    <s v="Texas"/>
    <s v="Chicago"/>
    <x v="2"/>
    <x v="4"/>
    <s v="Chairs Product 7"/>
    <n v="1331.62"/>
    <n v="3"/>
    <n v="0"/>
    <n v="372.07"/>
    <s v="CUST-8130"/>
    <x v="1"/>
    <x v="0"/>
    <n v="10001"/>
    <n v="3"/>
    <n v="0.27941154383382649"/>
  </r>
  <r>
    <s v="CA-2019-107131"/>
    <d v="2019-09-23T00:00:00"/>
    <d v="2019-09-24T00:00:00"/>
    <x v="3"/>
    <s v="Washington"/>
    <s v="New York City"/>
    <x v="0"/>
    <x v="1"/>
    <s v="Binders Product 38"/>
    <n v="1195.57"/>
    <n v="4"/>
    <n v="0.1"/>
    <n v="-238.91"/>
    <s v="CUST-8131"/>
    <x v="2"/>
    <x v="0"/>
    <n v="10001"/>
    <n v="1"/>
    <n v="-0.19982937009125354"/>
  </r>
  <r>
    <s v="CA-2019-107132"/>
    <d v="2019-12-22T00:00:00"/>
    <d v="2019-12-27T00:00:00"/>
    <x v="1"/>
    <s v="Florida"/>
    <s v="Los Angeles"/>
    <x v="0"/>
    <x v="1"/>
    <s v="Binders Product 38"/>
    <n v="677.02"/>
    <n v="2"/>
    <n v="0"/>
    <n v="147.84"/>
    <s v="CUST-8132"/>
    <x v="0"/>
    <x v="0"/>
    <n v="10001"/>
    <n v="5"/>
    <n v="0.21836873356769373"/>
  </r>
  <r>
    <s v="CA-2019-107133"/>
    <d v="2019-11-01T00:00:00"/>
    <d v="2019-11-04T00:00:00"/>
    <x v="2"/>
    <s v="Illinois"/>
    <s v="Seattle"/>
    <x v="1"/>
    <x v="7"/>
    <s v="Phones Product 25"/>
    <n v="1178.19"/>
    <n v="4"/>
    <n v="0"/>
    <n v="-177.31"/>
    <s v="CUST-8133"/>
    <x v="2"/>
    <x v="0"/>
    <n v="10001"/>
    <n v="3"/>
    <n v="-0.15049355367130937"/>
  </r>
  <r>
    <s v="CA-2019-107134"/>
    <d v="2019-04-25T00:00:00"/>
    <d v="2019-04-29T00:00:00"/>
    <x v="3"/>
    <s v="Illinois"/>
    <s v="Los Angeles"/>
    <x v="1"/>
    <x v="2"/>
    <s v="Laptops Product 9"/>
    <n v="1424.37"/>
    <n v="2"/>
    <n v="0.1"/>
    <n v="1.04"/>
    <s v="CUST-8134"/>
    <x v="0"/>
    <x v="0"/>
    <n v="10001"/>
    <n v="4"/>
    <n v="7.3014736339574698E-4"/>
  </r>
  <r>
    <s v="CA-2019-107135"/>
    <d v="2019-10-28T00:00:00"/>
    <d v="2019-11-01T00:00:00"/>
    <x v="2"/>
    <s v="Illinois"/>
    <s v="Seattle"/>
    <x v="0"/>
    <x v="0"/>
    <s v="Storage Product 47"/>
    <n v="593.5"/>
    <n v="3"/>
    <n v="0.1"/>
    <n v="-28.55"/>
    <s v="CUST-8135"/>
    <x v="1"/>
    <x v="0"/>
    <n v="10001"/>
    <n v="4"/>
    <n v="-4.8104465037910701E-2"/>
  </r>
  <r>
    <s v="CA-2019-107136"/>
    <d v="2019-07-02T00:00:00"/>
    <d v="2019-07-05T00:00:00"/>
    <x v="0"/>
    <s v="New York"/>
    <s v="Miami"/>
    <x v="0"/>
    <x v="5"/>
    <s v="Paper Product 14"/>
    <n v="951.01"/>
    <n v="2"/>
    <n v="0.1"/>
    <n v="178.36"/>
    <s v="CUST-8136"/>
    <x v="0"/>
    <x v="0"/>
    <n v="10001"/>
    <n v="3"/>
    <n v="0.18754797531045941"/>
  </r>
  <r>
    <s v="CA-2019-107137"/>
    <d v="2019-03-23T00:00:00"/>
    <d v="2019-03-26T00:00:00"/>
    <x v="3"/>
    <s v="Washington"/>
    <s v="Houston"/>
    <x v="1"/>
    <x v="7"/>
    <s v="Phones Product 27"/>
    <n v="1492.51"/>
    <n v="1"/>
    <n v="0.2"/>
    <n v="-10.8"/>
    <s v="CUST-8137"/>
    <x v="1"/>
    <x v="0"/>
    <n v="10001"/>
    <n v="3"/>
    <n v="-7.236132421223309E-3"/>
  </r>
  <r>
    <s v="CA-2019-107138"/>
    <d v="2019-07-15T00:00:00"/>
    <d v="2019-07-20T00:00:00"/>
    <x v="3"/>
    <s v="California"/>
    <s v="Houston"/>
    <x v="2"/>
    <x v="4"/>
    <s v="Chairs Product 43"/>
    <n v="1186.3800000000001"/>
    <n v="5"/>
    <n v="0"/>
    <n v="-173.7"/>
    <s v="CUST-8138"/>
    <x v="1"/>
    <x v="0"/>
    <n v="10001"/>
    <n v="5"/>
    <n v="-0.14641177363070851"/>
  </r>
  <r>
    <s v="CA-2019-107139"/>
    <d v="2019-06-06T00:00:00"/>
    <d v="2019-06-08T00:00:00"/>
    <x v="3"/>
    <s v="Illinois"/>
    <s v="Los Angeles"/>
    <x v="0"/>
    <x v="1"/>
    <s v="Binders Product 15"/>
    <n v="978.31"/>
    <n v="3"/>
    <n v="0"/>
    <n v="56.81"/>
    <s v="CUST-8139"/>
    <x v="0"/>
    <x v="0"/>
    <n v="10001"/>
    <n v="2"/>
    <n v="5.8069528063701692E-2"/>
  </r>
  <r>
    <s v="CA-2019-107140"/>
    <d v="2019-08-29T00:00:00"/>
    <d v="2019-08-31T00:00:00"/>
    <x v="1"/>
    <s v="Florida"/>
    <s v="Houston"/>
    <x v="2"/>
    <x v="4"/>
    <s v="Chairs Product 46"/>
    <n v="810.22"/>
    <n v="3"/>
    <n v="0.2"/>
    <n v="55.44"/>
    <s v="CUST-8140"/>
    <x v="2"/>
    <x v="0"/>
    <n v="10001"/>
    <n v="2"/>
    <n v="6.8425859643059903E-2"/>
  </r>
  <r>
    <s v="CA-2019-107141"/>
    <d v="2019-10-19T00:00:00"/>
    <d v="2019-10-21T00:00:00"/>
    <x v="1"/>
    <s v="Washington"/>
    <s v="Seattle"/>
    <x v="1"/>
    <x v="7"/>
    <s v="Phones Product 14"/>
    <n v="740.69"/>
    <n v="5"/>
    <n v="0.2"/>
    <n v="-13.01"/>
    <s v="CUST-8141"/>
    <x v="2"/>
    <x v="0"/>
    <n v="10001"/>
    <n v="2"/>
    <n v="-1.7564703182167976E-2"/>
  </r>
  <r>
    <s v="CA-2019-107142"/>
    <d v="2019-07-15T00:00:00"/>
    <d v="2019-07-17T00:00:00"/>
    <x v="2"/>
    <s v="Florida"/>
    <s v="Houston"/>
    <x v="0"/>
    <x v="1"/>
    <s v="Binders Product 32"/>
    <n v="463.32"/>
    <n v="2"/>
    <n v="0.1"/>
    <n v="117.6"/>
    <s v="CUST-8142"/>
    <x v="0"/>
    <x v="0"/>
    <n v="10001"/>
    <n v="2"/>
    <n v="0.2538202538202538"/>
  </r>
  <r>
    <s v="CA-2019-107143"/>
    <d v="2019-04-03T00:00:00"/>
    <d v="2019-04-06T00:00:00"/>
    <x v="1"/>
    <s v="California"/>
    <s v="Houston"/>
    <x v="2"/>
    <x v="6"/>
    <s v="Bookcases Product 46"/>
    <n v="995.27"/>
    <n v="1"/>
    <n v="0.1"/>
    <n v="142.29"/>
    <s v="CUST-8143"/>
    <x v="1"/>
    <x v="0"/>
    <n v="10001"/>
    <n v="3"/>
    <n v="0.14296623026917318"/>
  </r>
  <r>
    <s v="CA-2019-107144"/>
    <d v="2019-12-30T00:00:00"/>
    <d v="2020-01-02T00:00:00"/>
    <x v="1"/>
    <s v="New York"/>
    <s v="Miami"/>
    <x v="1"/>
    <x v="3"/>
    <s v="Accessories Product 40"/>
    <n v="1067.28"/>
    <n v="1"/>
    <n v="0"/>
    <n v="-206.36"/>
    <s v="CUST-8144"/>
    <x v="0"/>
    <x v="0"/>
    <n v="10001"/>
    <n v="3"/>
    <n v="-0.19335132298928118"/>
  </r>
  <r>
    <s v="CA-2019-107145"/>
    <d v="2019-10-20T00:00:00"/>
    <d v="2019-10-24T00:00:00"/>
    <x v="2"/>
    <s v="Illinois"/>
    <s v="Seattle"/>
    <x v="2"/>
    <x v="8"/>
    <s v="Tables Product 19"/>
    <n v="814.63"/>
    <n v="4"/>
    <n v="0.2"/>
    <n v="-114.78"/>
    <s v="CUST-8145"/>
    <x v="0"/>
    <x v="0"/>
    <n v="10001"/>
    <n v="4"/>
    <n v="-0.14089832193756674"/>
  </r>
  <r>
    <s v="CA-2019-107146"/>
    <d v="2019-10-20T00:00:00"/>
    <d v="2019-10-25T00:00:00"/>
    <x v="3"/>
    <s v="Texas"/>
    <s v="Chicago"/>
    <x v="1"/>
    <x v="7"/>
    <s v="Phones Product 6"/>
    <n v="1199.5"/>
    <n v="5"/>
    <n v="0.05"/>
    <n v="339.84"/>
    <s v="CUST-8146"/>
    <x v="1"/>
    <x v="0"/>
    <n v="10001"/>
    <n v="5"/>
    <n v="0.2833180491871613"/>
  </r>
  <r>
    <s v="CA-2019-107147"/>
    <d v="2019-09-12T00:00:00"/>
    <d v="2019-09-15T00:00:00"/>
    <x v="0"/>
    <s v="New York"/>
    <s v="Miami"/>
    <x v="2"/>
    <x v="4"/>
    <s v="Chairs Product 16"/>
    <n v="1427.54"/>
    <n v="4"/>
    <n v="0.1"/>
    <n v="-61.46"/>
    <s v="CUST-8147"/>
    <x v="0"/>
    <x v="0"/>
    <n v="10001"/>
    <n v="3"/>
    <n v="-4.3053084326884011E-2"/>
  </r>
  <r>
    <s v="CA-2019-107148"/>
    <d v="2019-01-29T00:00:00"/>
    <d v="2019-01-30T00:00:00"/>
    <x v="2"/>
    <s v="Florida"/>
    <s v="Los Angeles"/>
    <x v="2"/>
    <x v="8"/>
    <s v="Tables Product 19"/>
    <n v="349.21"/>
    <n v="3"/>
    <n v="0.1"/>
    <n v="52.13"/>
    <s v="CUST-8148"/>
    <x v="2"/>
    <x v="0"/>
    <n v="10001"/>
    <n v="1"/>
    <n v="0.14927980298387791"/>
  </r>
  <r>
    <s v="CA-2019-107149"/>
    <d v="2019-01-27T00:00:00"/>
    <d v="2019-01-31T00:00:00"/>
    <x v="1"/>
    <s v="Florida"/>
    <s v="Seattle"/>
    <x v="1"/>
    <x v="7"/>
    <s v="Phones Product 50"/>
    <n v="1121.05"/>
    <n v="3"/>
    <n v="0"/>
    <n v="321.75"/>
    <s v="CUST-8149"/>
    <x v="0"/>
    <x v="0"/>
    <n v="10001"/>
    <n v="4"/>
    <n v="0.28700771598055397"/>
  </r>
  <r>
    <s v="CA-2019-107150"/>
    <d v="2019-09-13T00:00:00"/>
    <d v="2019-09-14T00:00:00"/>
    <x v="3"/>
    <s v="Florida"/>
    <s v="Los Angeles"/>
    <x v="1"/>
    <x v="3"/>
    <s v="Accessories Product 39"/>
    <n v="1303.8900000000001"/>
    <n v="3"/>
    <n v="0.05"/>
    <n v="61.65"/>
    <s v="CUST-8150"/>
    <x v="0"/>
    <x v="0"/>
    <n v="10001"/>
    <n v="1"/>
    <n v="4.7281595840139884E-2"/>
  </r>
  <r>
    <s v="CA-2019-107151"/>
    <d v="2019-03-26T00:00:00"/>
    <d v="2019-03-31T00:00:00"/>
    <x v="2"/>
    <s v="Illinois"/>
    <s v="Miami"/>
    <x v="1"/>
    <x v="2"/>
    <s v="Laptops Product 31"/>
    <n v="964.39"/>
    <n v="2"/>
    <n v="0.05"/>
    <n v="149.83000000000001"/>
    <s v="CUST-8151"/>
    <x v="2"/>
    <x v="0"/>
    <n v="10001"/>
    <n v="5"/>
    <n v="0.15536245709723245"/>
  </r>
  <r>
    <s v="CA-2019-107152"/>
    <d v="2019-01-16T00:00:00"/>
    <d v="2019-01-18T00:00:00"/>
    <x v="0"/>
    <s v="Texas"/>
    <s v="Miami"/>
    <x v="2"/>
    <x v="8"/>
    <s v="Tables Product 15"/>
    <n v="862.2"/>
    <n v="3"/>
    <n v="0"/>
    <n v="237.36"/>
    <s v="CUST-8152"/>
    <x v="2"/>
    <x v="0"/>
    <n v="10001"/>
    <n v="2"/>
    <n v="0.27529575504523313"/>
  </r>
  <r>
    <s v="CA-2019-107153"/>
    <d v="2019-09-04T00:00:00"/>
    <d v="2019-09-08T00:00:00"/>
    <x v="1"/>
    <s v="New York"/>
    <s v="Los Angeles"/>
    <x v="0"/>
    <x v="0"/>
    <s v="Storage Product 36"/>
    <n v="1360.02"/>
    <n v="2"/>
    <n v="0"/>
    <n v="98.79"/>
    <s v="CUST-8153"/>
    <x v="0"/>
    <x v="0"/>
    <n v="10001"/>
    <n v="4"/>
    <n v="7.2638637667093137E-2"/>
  </r>
  <r>
    <s v="CA-2019-107154"/>
    <d v="2019-12-03T00:00:00"/>
    <d v="2019-12-07T00:00:00"/>
    <x v="1"/>
    <s v="New York"/>
    <s v="Chicago"/>
    <x v="1"/>
    <x v="2"/>
    <s v="Laptops Product 38"/>
    <n v="158.21"/>
    <n v="4"/>
    <n v="0.05"/>
    <n v="-1.83"/>
    <s v="CUST-8154"/>
    <x v="2"/>
    <x v="0"/>
    <n v="10001"/>
    <n v="4"/>
    <n v="-1.1566904746855445E-2"/>
  </r>
  <r>
    <s v="CA-2019-107155"/>
    <d v="2019-04-12T00:00:00"/>
    <d v="2019-04-13T00:00:00"/>
    <x v="0"/>
    <s v="Texas"/>
    <s v="Miami"/>
    <x v="0"/>
    <x v="5"/>
    <s v="Paper Product 24"/>
    <n v="842.46"/>
    <n v="4"/>
    <n v="0.05"/>
    <n v="148.34"/>
    <s v="CUST-8155"/>
    <x v="0"/>
    <x v="0"/>
    <n v="10001"/>
    <n v="1"/>
    <n v="0.17607957647840847"/>
  </r>
  <r>
    <s v="CA-2019-107156"/>
    <d v="2019-07-31T00:00:00"/>
    <d v="2019-08-02T00:00:00"/>
    <x v="0"/>
    <s v="Florida"/>
    <s v="New York City"/>
    <x v="1"/>
    <x v="3"/>
    <s v="Accessories Product 45"/>
    <n v="626.05999999999995"/>
    <n v="3"/>
    <n v="0.2"/>
    <n v="100.47"/>
    <s v="CUST-8156"/>
    <x v="0"/>
    <x v="0"/>
    <n v="10001"/>
    <n v="2"/>
    <n v="0.1604798262147398"/>
  </r>
  <r>
    <s v="CA-2019-107157"/>
    <d v="2019-11-09T00:00:00"/>
    <d v="2019-11-14T00:00:00"/>
    <x v="1"/>
    <s v="California"/>
    <s v="Chicago"/>
    <x v="2"/>
    <x v="6"/>
    <s v="Bookcases Product 47"/>
    <n v="686.51"/>
    <n v="1"/>
    <n v="0.2"/>
    <n v="-80.290000000000006"/>
    <s v="CUST-8157"/>
    <x v="2"/>
    <x v="0"/>
    <n v="10001"/>
    <n v="5"/>
    <n v="-0.11695386811554094"/>
  </r>
  <r>
    <s v="CA-2019-107158"/>
    <d v="2019-03-26T00:00:00"/>
    <d v="2019-03-27T00:00:00"/>
    <x v="0"/>
    <s v="Florida"/>
    <s v="Miami"/>
    <x v="2"/>
    <x v="6"/>
    <s v="Bookcases Product 47"/>
    <n v="437.95"/>
    <n v="2"/>
    <n v="0.1"/>
    <n v="69.819999999999993"/>
    <s v="CUST-8158"/>
    <x v="0"/>
    <x v="0"/>
    <n v="10001"/>
    <n v="1"/>
    <n v="0.15942459184838451"/>
  </r>
  <r>
    <s v="CA-2019-107159"/>
    <d v="2019-07-10T00:00:00"/>
    <d v="2019-07-13T00:00:00"/>
    <x v="3"/>
    <s v="Texas"/>
    <s v="New York City"/>
    <x v="2"/>
    <x v="8"/>
    <s v="Tables Product 29"/>
    <n v="373.34"/>
    <n v="2"/>
    <n v="0"/>
    <n v="32.53"/>
    <s v="CUST-8159"/>
    <x v="1"/>
    <x v="0"/>
    <n v="10001"/>
    <n v="3"/>
    <n v="8.7132372636202937E-2"/>
  </r>
  <r>
    <s v="CA-2019-107160"/>
    <d v="2019-03-14T00:00:00"/>
    <d v="2019-03-15T00:00:00"/>
    <x v="2"/>
    <s v="California"/>
    <s v="Seattle"/>
    <x v="0"/>
    <x v="0"/>
    <s v="Storage Product 49"/>
    <n v="165.95"/>
    <n v="1"/>
    <n v="0.1"/>
    <n v="-0.51"/>
    <s v="CUST-8160"/>
    <x v="0"/>
    <x v="0"/>
    <n v="10001"/>
    <n v="1"/>
    <n v="-3.0732148237420914E-3"/>
  </r>
  <r>
    <s v="CA-2019-107161"/>
    <d v="2019-02-24T00:00:00"/>
    <d v="2019-03-01T00:00:00"/>
    <x v="1"/>
    <s v="Florida"/>
    <s v="Miami"/>
    <x v="2"/>
    <x v="8"/>
    <s v="Tables Product 9"/>
    <n v="1113.97"/>
    <n v="4"/>
    <n v="0.05"/>
    <n v="-161.80000000000001"/>
    <s v="CUST-8161"/>
    <x v="1"/>
    <x v="0"/>
    <n v="10001"/>
    <n v="5"/>
    <n v="-0.14524628131816836"/>
  </r>
  <r>
    <s v="CA-2019-107162"/>
    <d v="2019-06-10T00:00:00"/>
    <d v="2019-06-14T00:00:00"/>
    <x v="0"/>
    <s v="New York"/>
    <s v="Los Angeles"/>
    <x v="0"/>
    <x v="0"/>
    <s v="Storage Product 30"/>
    <n v="525.79999999999995"/>
    <n v="5"/>
    <n v="0.2"/>
    <n v="-95.43"/>
    <s v="CUST-8162"/>
    <x v="1"/>
    <x v="0"/>
    <n v="10001"/>
    <n v="4"/>
    <n v="-0.18149486496766834"/>
  </r>
  <r>
    <s v="CA-2019-107163"/>
    <d v="2019-08-16T00:00:00"/>
    <d v="2019-08-20T00:00:00"/>
    <x v="3"/>
    <s v="New York"/>
    <s v="Los Angeles"/>
    <x v="1"/>
    <x v="7"/>
    <s v="Phones Product 40"/>
    <n v="384.74"/>
    <n v="5"/>
    <n v="0.05"/>
    <n v="20.420000000000002"/>
    <s v="CUST-8163"/>
    <x v="2"/>
    <x v="0"/>
    <n v="10001"/>
    <n v="4"/>
    <n v="5.3074803763580605E-2"/>
  </r>
  <r>
    <s v="CA-2019-107164"/>
    <d v="2019-11-23T00:00:00"/>
    <d v="2019-11-26T00:00:00"/>
    <x v="2"/>
    <s v="Illinois"/>
    <s v="Seattle"/>
    <x v="1"/>
    <x v="3"/>
    <s v="Accessories Product 8"/>
    <n v="1049.21"/>
    <n v="2"/>
    <n v="0"/>
    <n v="147.66"/>
    <s v="CUST-8164"/>
    <x v="2"/>
    <x v="0"/>
    <n v="10001"/>
    <n v="3"/>
    <n v="0.14073445735362797"/>
  </r>
  <r>
    <s v="CA-2019-107165"/>
    <d v="2019-10-03T00:00:00"/>
    <d v="2019-10-08T00:00:00"/>
    <x v="3"/>
    <s v="Washington"/>
    <s v="Houston"/>
    <x v="0"/>
    <x v="1"/>
    <s v="Binders Product 21"/>
    <n v="1199.74"/>
    <n v="1"/>
    <n v="0"/>
    <n v="-175.3"/>
    <s v="CUST-8165"/>
    <x v="2"/>
    <x v="0"/>
    <n v="10001"/>
    <n v="5"/>
    <n v="-0.14611499158150934"/>
  </r>
  <r>
    <s v="CA-2019-107166"/>
    <d v="2019-04-29T00:00:00"/>
    <d v="2019-05-01T00:00:00"/>
    <x v="2"/>
    <s v="Texas"/>
    <s v="New York City"/>
    <x v="0"/>
    <x v="1"/>
    <s v="Binders Product 13"/>
    <n v="1344.37"/>
    <n v="1"/>
    <n v="0.2"/>
    <n v="165.34"/>
    <s v="CUST-8166"/>
    <x v="2"/>
    <x v="0"/>
    <n v="10001"/>
    <n v="2"/>
    <n v="0.12298697531185612"/>
  </r>
  <r>
    <s v="CA-2019-107167"/>
    <d v="2019-04-30T00:00:00"/>
    <d v="2019-05-04T00:00:00"/>
    <x v="2"/>
    <s v="Florida"/>
    <s v="Houston"/>
    <x v="0"/>
    <x v="0"/>
    <s v="Storage Product 5"/>
    <n v="1253.79"/>
    <n v="2"/>
    <n v="0.1"/>
    <n v="-131.27000000000001"/>
    <s v="CUST-8167"/>
    <x v="1"/>
    <x v="0"/>
    <n v="10001"/>
    <n v="4"/>
    <n v="-0.10469855398431956"/>
  </r>
  <r>
    <s v="CA-2019-107168"/>
    <d v="2019-03-28T00:00:00"/>
    <d v="2019-03-30T00:00:00"/>
    <x v="0"/>
    <s v="New York"/>
    <s v="Seattle"/>
    <x v="0"/>
    <x v="5"/>
    <s v="Paper Product 33"/>
    <n v="97.72"/>
    <n v="3"/>
    <n v="0.2"/>
    <n v="12.97"/>
    <s v="CUST-8168"/>
    <x v="2"/>
    <x v="0"/>
    <n v="10001"/>
    <n v="2"/>
    <n v="0.13272615636512486"/>
  </r>
  <r>
    <s v="CA-2019-107169"/>
    <d v="2019-03-24T00:00:00"/>
    <d v="2019-03-27T00:00:00"/>
    <x v="2"/>
    <s v="California"/>
    <s v="Seattle"/>
    <x v="0"/>
    <x v="5"/>
    <s v="Paper Product 33"/>
    <n v="205.99"/>
    <n v="4"/>
    <n v="0.05"/>
    <n v="44.19"/>
    <s v="CUST-8169"/>
    <x v="1"/>
    <x v="0"/>
    <n v="10001"/>
    <n v="3"/>
    <n v="0.21452497694062816"/>
  </r>
  <r>
    <s v="CA-2019-107170"/>
    <d v="2019-12-02T00:00:00"/>
    <d v="2019-12-06T00:00:00"/>
    <x v="1"/>
    <s v="Illinois"/>
    <s v="Seattle"/>
    <x v="0"/>
    <x v="1"/>
    <s v="Binders Product 5"/>
    <n v="730.6"/>
    <n v="4"/>
    <n v="0"/>
    <n v="35.46"/>
    <s v="CUST-8170"/>
    <x v="0"/>
    <x v="0"/>
    <n v="10001"/>
    <n v="4"/>
    <n v="4.8535450314809749E-2"/>
  </r>
  <r>
    <s v="CA-2019-107171"/>
    <d v="2019-02-11T00:00:00"/>
    <d v="2019-02-15T00:00:00"/>
    <x v="0"/>
    <s v="Florida"/>
    <s v="Houston"/>
    <x v="0"/>
    <x v="1"/>
    <s v="Binders Product 19"/>
    <n v="499.63"/>
    <n v="5"/>
    <n v="0"/>
    <n v="107.41"/>
    <s v="CUST-8171"/>
    <x v="0"/>
    <x v="0"/>
    <n v="10001"/>
    <n v="4"/>
    <n v="0.21497908452254669"/>
  </r>
  <r>
    <s v="CA-2019-107172"/>
    <d v="2019-08-02T00:00:00"/>
    <d v="2019-08-03T00:00:00"/>
    <x v="2"/>
    <s v="Illinois"/>
    <s v="Seattle"/>
    <x v="0"/>
    <x v="1"/>
    <s v="Binders Product 5"/>
    <n v="640.01"/>
    <n v="4"/>
    <n v="0.05"/>
    <n v="-90.42"/>
    <s v="CUST-8172"/>
    <x v="2"/>
    <x v="0"/>
    <n v="10001"/>
    <n v="1"/>
    <n v="-0.14127904251496071"/>
  </r>
  <r>
    <s v="CA-2019-107173"/>
    <d v="2019-11-13T00:00:00"/>
    <d v="2019-11-18T00:00:00"/>
    <x v="3"/>
    <s v="Illinois"/>
    <s v="Houston"/>
    <x v="2"/>
    <x v="4"/>
    <s v="Chairs Product 28"/>
    <n v="1298.54"/>
    <n v="2"/>
    <n v="0.1"/>
    <n v="351.12"/>
    <s v="CUST-8173"/>
    <x v="1"/>
    <x v="0"/>
    <n v="10001"/>
    <n v="5"/>
    <n v="0.27039598318111113"/>
  </r>
  <r>
    <s v="CA-2019-107174"/>
    <d v="2019-01-28T00:00:00"/>
    <d v="2019-02-01T00:00:00"/>
    <x v="2"/>
    <s v="New York"/>
    <s v="Houston"/>
    <x v="2"/>
    <x v="8"/>
    <s v="Tables Product 6"/>
    <n v="918.54"/>
    <n v="3"/>
    <n v="0.2"/>
    <n v="-179.65"/>
    <s v="CUST-8174"/>
    <x v="2"/>
    <x v="0"/>
    <n v="10001"/>
    <n v="4"/>
    <n v="-0.19558211945043222"/>
  </r>
  <r>
    <s v="CA-2019-107175"/>
    <d v="2019-06-05T00:00:00"/>
    <d v="2019-06-07T00:00:00"/>
    <x v="3"/>
    <s v="New York"/>
    <s v="Miami"/>
    <x v="2"/>
    <x v="6"/>
    <s v="Bookcases Product 39"/>
    <n v="23.33"/>
    <n v="1"/>
    <n v="0.2"/>
    <n v="3.75"/>
    <s v="CUST-8175"/>
    <x v="2"/>
    <x v="0"/>
    <n v="10001"/>
    <n v="2"/>
    <n v="0.1607372481783112"/>
  </r>
  <r>
    <s v="CA-2019-107176"/>
    <d v="2019-01-27T00:00:00"/>
    <d v="2019-01-31T00:00:00"/>
    <x v="2"/>
    <s v="Texas"/>
    <s v="Miami"/>
    <x v="2"/>
    <x v="4"/>
    <s v="Chairs Product 49"/>
    <n v="769.13"/>
    <n v="5"/>
    <n v="0.05"/>
    <n v="-31.64"/>
    <s v="CUST-8176"/>
    <x v="1"/>
    <x v="0"/>
    <n v="10001"/>
    <n v="4"/>
    <n v="-4.1137388997958733E-2"/>
  </r>
  <r>
    <s v="CA-2019-107177"/>
    <d v="2019-11-25T00:00:00"/>
    <d v="2019-11-28T00:00:00"/>
    <x v="1"/>
    <s v="California"/>
    <s v="Los Angeles"/>
    <x v="2"/>
    <x v="8"/>
    <s v="Tables Product 36"/>
    <n v="1170.02"/>
    <n v="1"/>
    <n v="0.1"/>
    <n v="10.14"/>
    <s v="CUST-8177"/>
    <x v="0"/>
    <x v="0"/>
    <n v="10001"/>
    <n v="3"/>
    <n v="8.6665185210509227E-3"/>
  </r>
  <r>
    <s v="CA-2019-107178"/>
    <d v="2019-10-01T00:00:00"/>
    <d v="2019-10-04T00:00:00"/>
    <x v="3"/>
    <s v="Florida"/>
    <s v="Houston"/>
    <x v="2"/>
    <x v="4"/>
    <s v="Chairs Product 4"/>
    <n v="1320.74"/>
    <n v="1"/>
    <n v="0.2"/>
    <n v="342.4"/>
    <s v="CUST-8178"/>
    <x v="2"/>
    <x v="0"/>
    <n v="10001"/>
    <n v="3"/>
    <n v="0.25924860305586261"/>
  </r>
  <r>
    <s v="CA-2019-107179"/>
    <d v="2019-08-27T00:00:00"/>
    <d v="2019-08-28T00:00:00"/>
    <x v="3"/>
    <s v="Florida"/>
    <s v="Seattle"/>
    <x v="1"/>
    <x v="7"/>
    <s v="Phones Product 19"/>
    <n v="1037.5899999999999"/>
    <n v="2"/>
    <n v="0.05"/>
    <n v="-48.69"/>
    <s v="CUST-8179"/>
    <x v="0"/>
    <x v="0"/>
    <n v="10001"/>
    <n v="1"/>
    <n v="-4.6926049788452086E-2"/>
  </r>
  <r>
    <s v="CA-2019-107180"/>
    <d v="2019-01-16T00:00:00"/>
    <d v="2019-01-21T00:00:00"/>
    <x v="3"/>
    <s v="Texas"/>
    <s v="Los Angeles"/>
    <x v="0"/>
    <x v="1"/>
    <s v="Binders Product 41"/>
    <n v="151.72999999999999"/>
    <n v="4"/>
    <n v="0"/>
    <n v="27.81"/>
    <s v="CUST-8180"/>
    <x v="0"/>
    <x v="0"/>
    <n v="10001"/>
    <n v="5"/>
    <n v="0.18328610030976075"/>
  </r>
  <r>
    <s v="CA-2019-107181"/>
    <d v="2019-01-11T00:00:00"/>
    <d v="2019-01-13T00:00:00"/>
    <x v="0"/>
    <s v="Florida"/>
    <s v="Seattle"/>
    <x v="1"/>
    <x v="2"/>
    <s v="Laptops Product 17"/>
    <n v="587.76"/>
    <n v="5"/>
    <n v="0.05"/>
    <n v="16.45"/>
    <s v="CUST-8181"/>
    <x v="1"/>
    <x v="0"/>
    <n v="10001"/>
    <n v="2"/>
    <n v="2.7987613992105621E-2"/>
  </r>
  <r>
    <s v="CA-2019-107182"/>
    <d v="2019-10-31T00:00:00"/>
    <d v="2019-11-01T00:00:00"/>
    <x v="0"/>
    <s v="Washington"/>
    <s v="Seattle"/>
    <x v="2"/>
    <x v="4"/>
    <s v="Chairs Product 35"/>
    <n v="788.81"/>
    <n v="2"/>
    <n v="0.2"/>
    <n v="89.29"/>
    <s v="CUST-8182"/>
    <x v="0"/>
    <x v="0"/>
    <n v="10001"/>
    <n v="1"/>
    <n v="0.11319582662491603"/>
  </r>
  <r>
    <s v="CA-2019-107183"/>
    <d v="2019-04-03T00:00:00"/>
    <d v="2019-04-04T00:00:00"/>
    <x v="0"/>
    <s v="Illinois"/>
    <s v="Chicago"/>
    <x v="1"/>
    <x v="7"/>
    <s v="Phones Product 1"/>
    <n v="564.86"/>
    <n v="3"/>
    <n v="0.1"/>
    <n v="121.79"/>
    <s v="CUST-8183"/>
    <x v="1"/>
    <x v="0"/>
    <n v="10001"/>
    <n v="1"/>
    <n v="0.21561094784548385"/>
  </r>
  <r>
    <s v="CA-2019-107184"/>
    <d v="2019-04-28T00:00:00"/>
    <d v="2019-05-02T00:00:00"/>
    <x v="1"/>
    <s v="California"/>
    <s v="New York City"/>
    <x v="2"/>
    <x v="6"/>
    <s v="Bookcases Product 47"/>
    <n v="266.88"/>
    <n v="5"/>
    <n v="0"/>
    <n v="21.78"/>
    <s v="CUST-8184"/>
    <x v="0"/>
    <x v="0"/>
    <n v="10001"/>
    <n v="4"/>
    <n v="8.1609712230215833E-2"/>
  </r>
  <r>
    <s v="CA-2019-107185"/>
    <d v="2019-12-31T00:00:00"/>
    <d v="2020-01-05T00:00:00"/>
    <x v="2"/>
    <s v="Florida"/>
    <s v="New York City"/>
    <x v="0"/>
    <x v="1"/>
    <s v="Binders Product 43"/>
    <n v="1048.8900000000001"/>
    <n v="4"/>
    <n v="0"/>
    <n v="-169.12"/>
    <s v="CUST-8185"/>
    <x v="2"/>
    <x v="0"/>
    <n v="10001"/>
    <n v="5"/>
    <n v="-0.16123711733356214"/>
  </r>
  <r>
    <s v="CA-2019-107186"/>
    <d v="2019-01-14T00:00:00"/>
    <d v="2019-01-18T00:00:00"/>
    <x v="3"/>
    <s v="Washington"/>
    <s v="Seattle"/>
    <x v="2"/>
    <x v="6"/>
    <s v="Bookcases Product 38"/>
    <n v="624.65"/>
    <n v="2"/>
    <n v="0.2"/>
    <n v="-19.09"/>
    <s v="CUST-8186"/>
    <x v="2"/>
    <x v="0"/>
    <n v="10001"/>
    <n v="4"/>
    <n v="-3.0561114223965423E-2"/>
  </r>
  <r>
    <s v="CA-2019-107187"/>
    <d v="2019-06-03T00:00:00"/>
    <d v="2019-06-08T00:00:00"/>
    <x v="2"/>
    <s v="California"/>
    <s v="Chicago"/>
    <x v="1"/>
    <x v="3"/>
    <s v="Accessories Product 36"/>
    <n v="670.35"/>
    <n v="3"/>
    <n v="0.2"/>
    <n v="167.14"/>
    <s v="CUST-8187"/>
    <x v="0"/>
    <x v="0"/>
    <n v="10001"/>
    <n v="5"/>
    <n v="0.2493324382785112"/>
  </r>
  <r>
    <s v="CA-2019-107188"/>
    <d v="2019-08-16T00:00:00"/>
    <d v="2019-08-19T00:00:00"/>
    <x v="0"/>
    <s v="California"/>
    <s v="New York City"/>
    <x v="0"/>
    <x v="0"/>
    <s v="Storage Product 7"/>
    <n v="1125.45"/>
    <n v="5"/>
    <n v="0.2"/>
    <n v="-3.73"/>
    <s v="CUST-8188"/>
    <x v="2"/>
    <x v="0"/>
    <n v="10001"/>
    <n v="3"/>
    <n v="-3.3142298636101115E-3"/>
  </r>
  <r>
    <s v="CA-2019-107189"/>
    <d v="2019-06-10T00:00:00"/>
    <d v="2019-06-11T00:00:00"/>
    <x v="2"/>
    <s v="California"/>
    <s v="Miami"/>
    <x v="2"/>
    <x v="4"/>
    <s v="Chairs Product 50"/>
    <n v="172.37"/>
    <n v="4"/>
    <n v="0.2"/>
    <n v="-19.89"/>
    <s v="CUST-8189"/>
    <x v="2"/>
    <x v="0"/>
    <n v="10001"/>
    <n v="1"/>
    <n v="-0.11539130939258571"/>
  </r>
  <r>
    <s v="CA-2019-107190"/>
    <d v="2019-06-14T00:00:00"/>
    <d v="2019-06-19T00:00:00"/>
    <x v="1"/>
    <s v="Florida"/>
    <s v="Miami"/>
    <x v="0"/>
    <x v="5"/>
    <s v="Paper Product 29"/>
    <n v="385.35"/>
    <n v="3"/>
    <n v="0.05"/>
    <n v="-48.87"/>
    <s v="CUST-8190"/>
    <x v="0"/>
    <x v="0"/>
    <n v="10001"/>
    <n v="5"/>
    <n v="-0.12681977423121835"/>
  </r>
  <r>
    <s v="CA-2019-107191"/>
    <d v="2019-08-08T00:00:00"/>
    <d v="2019-08-09T00:00:00"/>
    <x v="3"/>
    <s v="Washington"/>
    <s v="New York City"/>
    <x v="2"/>
    <x v="8"/>
    <s v="Tables Product 15"/>
    <n v="1190.3599999999999"/>
    <n v="5"/>
    <n v="0.1"/>
    <n v="-208.21"/>
    <s v="CUST-8191"/>
    <x v="0"/>
    <x v="0"/>
    <n v="10001"/>
    <n v="1"/>
    <n v="-0.17491347155482379"/>
  </r>
  <r>
    <s v="CA-2019-107192"/>
    <d v="2019-12-29T00:00:00"/>
    <d v="2020-01-02T00:00:00"/>
    <x v="3"/>
    <s v="Texas"/>
    <s v="Miami"/>
    <x v="0"/>
    <x v="0"/>
    <s v="Storage Product 40"/>
    <n v="1065.94"/>
    <n v="4"/>
    <n v="0.2"/>
    <n v="-188.7"/>
    <s v="CUST-8192"/>
    <x v="2"/>
    <x v="0"/>
    <n v="10001"/>
    <n v="4"/>
    <n v="-0.17702684954124995"/>
  </r>
  <r>
    <s v="CA-2019-107193"/>
    <d v="2019-01-08T00:00:00"/>
    <d v="2019-01-11T00:00:00"/>
    <x v="2"/>
    <s v="Florida"/>
    <s v="Houston"/>
    <x v="2"/>
    <x v="4"/>
    <s v="Chairs Product 18"/>
    <n v="324.33999999999997"/>
    <n v="3"/>
    <n v="0.2"/>
    <n v="44.55"/>
    <s v="CUST-8193"/>
    <x v="0"/>
    <x v="0"/>
    <n v="10001"/>
    <n v="3"/>
    <n v="0.13735586113337855"/>
  </r>
  <r>
    <s v="CA-2019-107194"/>
    <d v="2019-02-24T00:00:00"/>
    <d v="2019-02-27T00:00:00"/>
    <x v="2"/>
    <s v="Florida"/>
    <s v="Seattle"/>
    <x v="0"/>
    <x v="1"/>
    <s v="Binders Product 25"/>
    <n v="1484.49"/>
    <n v="1"/>
    <n v="0.2"/>
    <n v="126.5"/>
    <s v="CUST-8194"/>
    <x v="1"/>
    <x v="0"/>
    <n v="10001"/>
    <n v="3"/>
    <n v="8.5214450754131046E-2"/>
  </r>
  <r>
    <s v="CA-2019-107195"/>
    <d v="2019-07-09T00:00:00"/>
    <d v="2019-07-10T00:00:00"/>
    <x v="3"/>
    <s v="New York"/>
    <s v="Los Angeles"/>
    <x v="0"/>
    <x v="0"/>
    <s v="Storage Product 38"/>
    <n v="99.24"/>
    <n v="3"/>
    <n v="0.05"/>
    <n v="-8.2200000000000006"/>
    <s v="CUST-8195"/>
    <x v="2"/>
    <x v="0"/>
    <n v="10001"/>
    <n v="1"/>
    <n v="-8.2829504232164466E-2"/>
  </r>
  <r>
    <s v="CA-2019-107196"/>
    <d v="2019-03-17T00:00:00"/>
    <d v="2019-03-22T00:00:00"/>
    <x v="1"/>
    <s v="Washington"/>
    <s v="Seattle"/>
    <x v="1"/>
    <x v="2"/>
    <s v="Laptops Product 23"/>
    <n v="997.22"/>
    <n v="3"/>
    <n v="0.1"/>
    <n v="20.71"/>
    <s v="CUST-8196"/>
    <x v="2"/>
    <x v="0"/>
    <n v="10001"/>
    <n v="5"/>
    <n v="2.0767734301357775E-2"/>
  </r>
  <r>
    <s v="CA-2019-107197"/>
    <d v="2019-11-30T00:00:00"/>
    <d v="2019-12-05T00:00:00"/>
    <x v="2"/>
    <s v="New York"/>
    <s v="Seattle"/>
    <x v="0"/>
    <x v="5"/>
    <s v="Paper Product 26"/>
    <n v="1396.4"/>
    <n v="5"/>
    <n v="0.05"/>
    <n v="-152.16"/>
    <s v="CUST-8197"/>
    <x v="1"/>
    <x v="0"/>
    <n v="10001"/>
    <n v="5"/>
    <n v="-0.10896591234603265"/>
  </r>
  <r>
    <s v="CA-2019-107198"/>
    <d v="2019-08-07T00:00:00"/>
    <d v="2019-08-10T00:00:00"/>
    <x v="2"/>
    <s v="Florida"/>
    <s v="Chicago"/>
    <x v="1"/>
    <x v="2"/>
    <s v="Laptops Product 3"/>
    <n v="318.92"/>
    <n v="5"/>
    <n v="0.05"/>
    <n v="49.08"/>
    <s v="CUST-8198"/>
    <x v="2"/>
    <x v="0"/>
    <n v="10001"/>
    <n v="3"/>
    <n v="0.15389439357832685"/>
  </r>
  <r>
    <s v="CA-2019-107199"/>
    <d v="2019-05-02T00:00:00"/>
    <d v="2019-05-04T00:00:00"/>
    <x v="0"/>
    <s v="Florida"/>
    <s v="Chicago"/>
    <x v="1"/>
    <x v="7"/>
    <s v="Phones Product 32"/>
    <n v="1213.56"/>
    <n v="1"/>
    <n v="0"/>
    <n v="291.60000000000002"/>
    <s v="CUST-8199"/>
    <x v="1"/>
    <x v="0"/>
    <n v="10001"/>
    <n v="2"/>
    <n v="0.24028478196380898"/>
  </r>
  <r>
    <s v="CA-2019-107200"/>
    <d v="2019-06-18T00:00:00"/>
    <d v="2019-06-23T00:00:00"/>
    <x v="3"/>
    <s v="Texas"/>
    <s v="New York City"/>
    <x v="0"/>
    <x v="0"/>
    <s v="Storage Product 32"/>
    <n v="953.97"/>
    <n v="5"/>
    <n v="0"/>
    <n v="-157.97"/>
    <s v="CUST-8200"/>
    <x v="0"/>
    <x v="0"/>
    <n v="10001"/>
    <n v="5"/>
    <n v="-0.16559220939861841"/>
  </r>
  <r>
    <s v="CA-2019-107201"/>
    <d v="2019-03-23T00:00:00"/>
    <d v="2019-03-27T00:00:00"/>
    <x v="0"/>
    <s v="New York"/>
    <s v="Houston"/>
    <x v="0"/>
    <x v="1"/>
    <s v="Binders Product 38"/>
    <n v="415.93"/>
    <n v="3"/>
    <n v="0.1"/>
    <n v="-39.869999999999997"/>
    <s v="CUST-8201"/>
    <x v="0"/>
    <x v="0"/>
    <n v="10001"/>
    <n v="4"/>
    <n v="-9.5857476017599114E-2"/>
  </r>
  <r>
    <s v="CA-2019-107202"/>
    <d v="2019-11-07T00:00:00"/>
    <d v="2019-11-11T00:00:00"/>
    <x v="0"/>
    <s v="Florida"/>
    <s v="Seattle"/>
    <x v="2"/>
    <x v="6"/>
    <s v="Bookcases Product 6"/>
    <n v="1037.3399999999999"/>
    <n v="3"/>
    <n v="0.05"/>
    <n v="101.71"/>
    <s v="CUST-8202"/>
    <x v="1"/>
    <x v="0"/>
    <n v="10001"/>
    <n v="4"/>
    <n v="9.804885572714829E-2"/>
  </r>
  <r>
    <s v="CA-2019-107203"/>
    <d v="2019-09-13T00:00:00"/>
    <d v="2019-09-17T00:00:00"/>
    <x v="3"/>
    <s v="Texas"/>
    <s v="Seattle"/>
    <x v="1"/>
    <x v="7"/>
    <s v="Phones Product 30"/>
    <n v="1310.82"/>
    <n v="1"/>
    <n v="0.1"/>
    <n v="277.97000000000003"/>
    <s v="CUST-8203"/>
    <x v="2"/>
    <x v="0"/>
    <n v="10001"/>
    <n v="4"/>
    <n v="0.21205810103599276"/>
  </r>
  <r>
    <s v="CA-2019-107204"/>
    <d v="2019-07-19T00:00:00"/>
    <d v="2019-07-21T00:00:00"/>
    <x v="1"/>
    <s v="California"/>
    <s v="Miami"/>
    <x v="0"/>
    <x v="1"/>
    <s v="Binders Product 26"/>
    <n v="1457.13"/>
    <n v="3"/>
    <n v="0.05"/>
    <n v="165.96"/>
    <s v="CUST-8204"/>
    <x v="0"/>
    <x v="0"/>
    <n v="10001"/>
    <n v="2"/>
    <n v="0.11389512260402297"/>
  </r>
  <r>
    <s v="CA-2019-107205"/>
    <d v="2019-10-29T00:00:00"/>
    <d v="2019-10-31T00:00:00"/>
    <x v="1"/>
    <s v="New York"/>
    <s v="Los Angeles"/>
    <x v="0"/>
    <x v="0"/>
    <s v="Storage Product 24"/>
    <n v="423.94"/>
    <n v="4"/>
    <n v="0"/>
    <n v="88.72"/>
    <s v="CUST-8205"/>
    <x v="0"/>
    <x v="0"/>
    <n v="10001"/>
    <n v="2"/>
    <n v="0.20927489739114025"/>
  </r>
  <r>
    <s v="CA-2019-107206"/>
    <d v="2019-07-30T00:00:00"/>
    <d v="2019-08-04T00:00:00"/>
    <x v="0"/>
    <s v="California"/>
    <s v="Miami"/>
    <x v="0"/>
    <x v="1"/>
    <s v="Binders Product 26"/>
    <n v="1001.87"/>
    <n v="1"/>
    <n v="0.05"/>
    <n v="161.04"/>
    <s v="CUST-8206"/>
    <x v="1"/>
    <x v="0"/>
    <n v="10001"/>
    <n v="5"/>
    <n v="0.16073941728966831"/>
  </r>
  <r>
    <s v="CA-2019-107207"/>
    <d v="2019-02-01T00:00:00"/>
    <d v="2019-02-05T00:00:00"/>
    <x v="1"/>
    <s v="Texas"/>
    <s v="New York City"/>
    <x v="1"/>
    <x v="3"/>
    <s v="Accessories Product 39"/>
    <n v="169.36"/>
    <n v="1"/>
    <n v="0.1"/>
    <n v="-13.35"/>
    <s v="CUST-8207"/>
    <x v="1"/>
    <x v="0"/>
    <n v="10001"/>
    <n v="4"/>
    <n v="-7.8826169107227201E-2"/>
  </r>
  <r>
    <s v="CA-2019-107208"/>
    <d v="2019-02-06T00:00:00"/>
    <d v="2019-02-09T00:00:00"/>
    <x v="1"/>
    <s v="Texas"/>
    <s v="Los Angeles"/>
    <x v="1"/>
    <x v="3"/>
    <s v="Accessories Product 50"/>
    <n v="640.85"/>
    <n v="1"/>
    <n v="0.1"/>
    <n v="178.93"/>
    <s v="CUST-8208"/>
    <x v="0"/>
    <x v="0"/>
    <n v="10001"/>
    <n v="3"/>
    <n v="0.27920730280096745"/>
  </r>
  <r>
    <s v="CA-2019-107209"/>
    <d v="2019-11-24T00:00:00"/>
    <d v="2019-11-25T00:00:00"/>
    <x v="0"/>
    <s v="New York"/>
    <s v="New York City"/>
    <x v="2"/>
    <x v="8"/>
    <s v="Tables Product 29"/>
    <n v="873.71"/>
    <n v="2"/>
    <n v="0"/>
    <n v="169.39"/>
    <s v="CUST-8209"/>
    <x v="1"/>
    <x v="0"/>
    <n v="10001"/>
    <n v="1"/>
    <n v="0.19387439768344186"/>
  </r>
  <r>
    <s v="CA-2019-107210"/>
    <d v="2019-01-06T00:00:00"/>
    <d v="2019-01-07T00:00:00"/>
    <x v="1"/>
    <s v="California"/>
    <s v="Los Angeles"/>
    <x v="0"/>
    <x v="1"/>
    <s v="Binders Product 49"/>
    <n v="278.89"/>
    <n v="2"/>
    <n v="0.05"/>
    <n v="2.0699999999999998"/>
    <s v="CUST-8210"/>
    <x v="1"/>
    <x v="0"/>
    <n v="10001"/>
    <n v="1"/>
    <n v="7.4222811861307325E-3"/>
  </r>
  <r>
    <s v="CA-2019-107211"/>
    <d v="2019-02-11T00:00:00"/>
    <d v="2019-02-14T00:00:00"/>
    <x v="0"/>
    <s v="Florida"/>
    <s v="New York City"/>
    <x v="1"/>
    <x v="7"/>
    <s v="Phones Product 45"/>
    <n v="89.41"/>
    <n v="3"/>
    <n v="0.2"/>
    <n v="6.69"/>
    <s v="CUST-8211"/>
    <x v="2"/>
    <x v="0"/>
    <n v="10001"/>
    <n v="3"/>
    <n v="7.4823845207471207E-2"/>
  </r>
  <r>
    <s v="CA-2019-107212"/>
    <d v="2019-09-12T00:00:00"/>
    <d v="2019-09-15T00:00:00"/>
    <x v="0"/>
    <s v="Illinois"/>
    <s v="Seattle"/>
    <x v="1"/>
    <x v="2"/>
    <s v="Laptops Product 8"/>
    <n v="1051.53"/>
    <n v="5"/>
    <n v="0.2"/>
    <n v="-151.28"/>
    <s v="CUST-8212"/>
    <x v="0"/>
    <x v="0"/>
    <n v="10001"/>
    <n v="3"/>
    <n v="-0.14386655635122156"/>
  </r>
  <r>
    <s v="CA-2019-107213"/>
    <d v="2019-11-14T00:00:00"/>
    <d v="2019-11-19T00:00:00"/>
    <x v="2"/>
    <s v="Washington"/>
    <s v="Chicago"/>
    <x v="2"/>
    <x v="4"/>
    <s v="Chairs Product 42"/>
    <n v="1107.29"/>
    <n v="1"/>
    <n v="0"/>
    <n v="-167.98"/>
    <s v="CUST-8213"/>
    <x v="1"/>
    <x v="0"/>
    <n v="10001"/>
    <n v="5"/>
    <n v="-0.15170370905544167"/>
  </r>
  <r>
    <s v="CA-2019-107214"/>
    <d v="2019-10-08T00:00:00"/>
    <d v="2019-10-10T00:00:00"/>
    <x v="2"/>
    <s v="Illinois"/>
    <s v="Seattle"/>
    <x v="1"/>
    <x v="7"/>
    <s v="Phones Product 20"/>
    <n v="460.41"/>
    <n v="5"/>
    <n v="0.1"/>
    <n v="-60.34"/>
    <s v="CUST-8214"/>
    <x v="2"/>
    <x v="0"/>
    <n v="10001"/>
    <n v="2"/>
    <n v="-0.13105710127929454"/>
  </r>
  <r>
    <s v="CA-2019-107215"/>
    <d v="2019-01-11T00:00:00"/>
    <d v="2019-01-16T00:00:00"/>
    <x v="2"/>
    <s v="New York"/>
    <s v="Miami"/>
    <x v="0"/>
    <x v="5"/>
    <s v="Paper Product 8"/>
    <n v="1233.3499999999999"/>
    <n v="2"/>
    <n v="0.05"/>
    <n v="297.52999999999997"/>
    <s v="CUST-8215"/>
    <x v="0"/>
    <x v="0"/>
    <n v="10001"/>
    <n v="5"/>
    <n v="0.24123728057728949"/>
  </r>
  <r>
    <s v="CA-2019-107216"/>
    <d v="2019-07-06T00:00:00"/>
    <d v="2019-07-07T00:00:00"/>
    <x v="2"/>
    <s v="Texas"/>
    <s v="Miami"/>
    <x v="0"/>
    <x v="1"/>
    <s v="Binders Product 23"/>
    <n v="1266.78"/>
    <n v="4"/>
    <n v="0.1"/>
    <n v="-1.35"/>
    <s v="CUST-8216"/>
    <x v="0"/>
    <x v="0"/>
    <n v="10001"/>
    <n v="1"/>
    <n v="-1.0656941221048645E-3"/>
  </r>
  <r>
    <s v="CA-2019-107217"/>
    <d v="2019-01-12T00:00:00"/>
    <d v="2019-01-15T00:00:00"/>
    <x v="2"/>
    <s v="California"/>
    <s v="Houston"/>
    <x v="2"/>
    <x v="8"/>
    <s v="Tables Product 28"/>
    <n v="1439.33"/>
    <n v="5"/>
    <n v="0"/>
    <n v="68.75"/>
    <s v="CUST-8217"/>
    <x v="0"/>
    <x v="0"/>
    <n v="10001"/>
    <n v="3"/>
    <n v="4.7765279678739413E-2"/>
  </r>
  <r>
    <s v="CA-2019-107218"/>
    <d v="2019-03-26T00:00:00"/>
    <d v="2019-03-29T00:00:00"/>
    <x v="2"/>
    <s v="Washington"/>
    <s v="Los Angeles"/>
    <x v="2"/>
    <x v="8"/>
    <s v="Tables Product 29"/>
    <n v="569.66999999999996"/>
    <n v="2"/>
    <n v="0.05"/>
    <n v="130.97"/>
    <s v="CUST-8218"/>
    <x v="2"/>
    <x v="0"/>
    <n v="10001"/>
    <n v="3"/>
    <n v="0.229905032738252"/>
  </r>
  <r>
    <s v="CA-2019-107219"/>
    <d v="2019-03-24T00:00:00"/>
    <d v="2019-03-27T00:00:00"/>
    <x v="0"/>
    <s v="Illinois"/>
    <s v="Miami"/>
    <x v="1"/>
    <x v="2"/>
    <s v="Laptops Product 10"/>
    <n v="577.30999999999995"/>
    <n v="4"/>
    <n v="0.2"/>
    <n v="135.12"/>
    <s v="CUST-8219"/>
    <x v="0"/>
    <x v="0"/>
    <n v="10001"/>
    <n v="3"/>
    <n v="0.23405102977603023"/>
  </r>
  <r>
    <s v="CA-2019-107220"/>
    <d v="2019-09-20T00:00:00"/>
    <d v="2019-09-21T00:00:00"/>
    <x v="0"/>
    <s v="California"/>
    <s v="Miami"/>
    <x v="1"/>
    <x v="2"/>
    <s v="Laptops Product 48"/>
    <n v="335.95"/>
    <n v="3"/>
    <n v="0.1"/>
    <n v="62.49"/>
    <s v="CUST-8220"/>
    <x v="1"/>
    <x v="0"/>
    <n v="10001"/>
    <n v="1"/>
    <n v="0.18600982289031107"/>
  </r>
  <r>
    <s v="CA-2019-107221"/>
    <d v="2019-08-12T00:00:00"/>
    <d v="2019-08-14T00:00:00"/>
    <x v="2"/>
    <s v="Florida"/>
    <s v="Chicago"/>
    <x v="0"/>
    <x v="0"/>
    <s v="Storage Product 37"/>
    <n v="724.59"/>
    <n v="2"/>
    <n v="0.05"/>
    <n v="-122.87"/>
    <s v="CUST-8221"/>
    <x v="2"/>
    <x v="0"/>
    <n v="10001"/>
    <n v="2"/>
    <n v="-0.16957175782166467"/>
  </r>
  <r>
    <s v="CA-2019-107222"/>
    <d v="2019-11-11T00:00:00"/>
    <d v="2019-11-15T00:00:00"/>
    <x v="2"/>
    <s v="California"/>
    <s v="New York City"/>
    <x v="0"/>
    <x v="5"/>
    <s v="Paper Product 13"/>
    <n v="135.72"/>
    <n v="5"/>
    <n v="0.2"/>
    <n v="-26.7"/>
    <s v="CUST-8222"/>
    <x v="1"/>
    <x v="0"/>
    <n v="10001"/>
    <n v="4"/>
    <n v="-0.19672855879752432"/>
  </r>
  <r>
    <s v="CA-2019-107223"/>
    <d v="2019-01-02T00:00:00"/>
    <d v="2019-01-06T00:00:00"/>
    <x v="2"/>
    <s v="California"/>
    <s v="New York City"/>
    <x v="2"/>
    <x v="4"/>
    <s v="Chairs Product 6"/>
    <n v="1351.23"/>
    <n v="4"/>
    <n v="0"/>
    <n v="367.06"/>
    <s v="CUST-8223"/>
    <x v="1"/>
    <x v="0"/>
    <n v="10001"/>
    <n v="4"/>
    <n v="0.27164879406170672"/>
  </r>
  <r>
    <s v="CA-2019-107224"/>
    <d v="2019-01-10T00:00:00"/>
    <d v="2019-01-11T00:00:00"/>
    <x v="1"/>
    <s v="California"/>
    <s v="Miami"/>
    <x v="1"/>
    <x v="2"/>
    <s v="Laptops Product 41"/>
    <n v="572.11"/>
    <n v="2"/>
    <n v="0.2"/>
    <n v="166.92"/>
    <s v="CUST-8224"/>
    <x v="0"/>
    <x v="0"/>
    <n v="10001"/>
    <n v="1"/>
    <n v="0.29176207372708041"/>
  </r>
  <r>
    <s v="CA-2019-107225"/>
    <d v="2019-07-18T00:00:00"/>
    <d v="2019-07-23T00:00:00"/>
    <x v="1"/>
    <s v="California"/>
    <s v="Houston"/>
    <x v="1"/>
    <x v="7"/>
    <s v="Phones Product 32"/>
    <n v="385.94"/>
    <n v="1"/>
    <n v="0.05"/>
    <n v="56.02"/>
    <s v="CUST-8225"/>
    <x v="0"/>
    <x v="0"/>
    <n v="10001"/>
    <n v="5"/>
    <n v="0.1451520961807535"/>
  </r>
  <r>
    <s v="CA-2019-107226"/>
    <d v="2019-07-22T00:00:00"/>
    <d v="2019-07-27T00:00:00"/>
    <x v="0"/>
    <s v="Illinois"/>
    <s v="Chicago"/>
    <x v="2"/>
    <x v="4"/>
    <s v="Chairs Product 41"/>
    <n v="1279.4100000000001"/>
    <n v="2"/>
    <n v="0.1"/>
    <n v="-61.04"/>
    <s v="CUST-8226"/>
    <x v="0"/>
    <x v="0"/>
    <n v="10001"/>
    <n v="5"/>
    <n v="-4.7709491093550931E-2"/>
  </r>
  <r>
    <s v="CA-2019-107227"/>
    <d v="2019-10-01T00:00:00"/>
    <d v="2019-10-03T00:00:00"/>
    <x v="0"/>
    <s v="California"/>
    <s v="Houston"/>
    <x v="1"/>
    <x v="3"/>
    <s v="Accessories Product 5"/>
    <n v="581"/>
    <n v="3"/>
    <n v="0.05"/>
    <n v="138.65"/>
    <s v="CUST-8227"/>
    <x v="2"/>
    <x v="0"/>
    <n v="10001"/>
    <n v="2"/>
    <n v="0.23864027538726335"/>
  </r>
  <r>
    <s v="CA-2019-107228"/>
    <d v="2019-07-26T00:00:00"/>
    <d v="2019-07-30T00:00:00"/>
    <x v="0"/>
    <s v="California"/>
    <s v="New York City"/>
    <x v="1"/>
    <x v="7"/>
    <s v="Phones Product 49"/>
    <n v="1038.68"/>
    <n v="2"/>
    <n v="0.1"/>
    <n v="132.02000000000001"/>
    <s v="CUST-8228"/>
    <x v="0"/>
    <x v="0"/>
    <n v="10001"/>
    <n v="4"/>
    <n v="0.12710363153232951"/>
  </r>
  <r>
    <s v="CA-2019-107229"/>
    <d v="2019-08-09T00:00:00"/>
    <d v="2019-08-10T00:00:00"/>
    <x v="1"/>
    <s v="New York"/>
    <s v="Seattle"/>
    <x v="2"/>
    <x v="4"/>
    <s v="Chairs Product 25"/>
    <n v="49.42"/>
    <n v="2"/>
    <n v="0"/>
    <n v="-9.6300000000000008"/>
    <s v="CUST-8229"/>
    <x v="1"/>
    <x v="0"/>
    <n v="10001"/>
    <n v="1"/>
    <n v="-0.19486038041278836"/>
  </r>
  <r>
    <s v="CA-2019-107230"/>
    <d v="2019-11-23T00:00:00"/>
    <d v="2019-11-28T00:00:00"/>
    <x v="3"/>
    <s v="New York"/>
    <s v="Los Angeles"/>
    <x v="2"/>
    <x v="8"/>
    <s v="Tables Product 28"/>
    <n v="609.52"/>
    <n v="5"/>
    <n v="0"/>
    <n v="-71.33"/>
    <s v="CUST-8230"/>
    <x v="2"/>
    <x v="0"/>
    <n v="10001"/>
    <n v="5"/>
    <n v="-0.11702651266570416"/>
  </r>
  <r>
    <s v="CA-2019-107231"/>
    <d v="2019-09-22T00:00:00"/>
    <d v="2019-09-25T00:00:00"/>
    <x v="3"/>
    <s v="Texas"/>
    <s v="Chicago"/>
    <x v="0"/>
    <x v="5"/>
    <s v="Paper Product 23"/>
    <n v="1044.81"/>
    <n v="1"/>
    <n v="0.05"/>
    <n v="-28.07"/>
    <s v="CUST-8231"/>
    <x v="2"/>
    <x v="0"/>
    <n v="10001"/>
    <n v="3"/>
    <n v="-2.686612876982418E-2"/>
  </r>
  <r>
    <s v="CA-2019-107232"/>
    <d v="2020-01-01T00:00:00"/>
    <d v="2020-01-05T00:00:00"/>
    <x v="0"/>
    <s v="California"/>
    <s v="Chicago"/>
    <x v="2"/>
    <x v="8"/>
    <s v="Tables Product 1"/>
    <n v="124.65"/>
    <n v="5"/>
    <n v="0.05"/>
    <n v="-2.12"/>
    <s v="CUST-8232"/>
    <x v="0"/>
    <x v="1"/>
    <n v="10001"/>
    <n v="4"/>
    <n v="-1.7007621339751304E-2"/>
  </r>
  <r>
    <s v="CA-2019-107233"/>
    <d v="2019-06-11T00:00:00"/>
    <d v="2019-06-16T00:00:00"/>
    <x v="0"/>
    <s v="Texas"/>
    <s v="Los Angeles"/>
    <x v="0"/>
    <x v="5"/>
    <s v="Paper Product 10"/>
    <n v="231.81"/>
    <n v="3"/>
    <n v="0.05"/>
    <n v="55.28"/>
    <s v="CUST-8233"/>
    <x v="2"/>
    <x v="0"/>
    <n v="10001"/>
    <n v="5"/>
    <n v="0.23847116172727664"/>
  </r>
  <r>
    <s v="CA-2019-107234"/>
    <d v="2020-01-01T00:00:00"/>
    <d v="2020-01-03T00:00:00"/>
    <x v="0"/>
    <s v="Florida"/>
    <s v="Seattle"/>
    <x v="2"/>
    <x v="8"/>
    <s v="Tables Product 10"/>
    <n v="812.1"/>
    <n v="3"/>
    <n v="0.05"/>
    <n v="157.5"/>
    <s v="CUST-8234"/>
    <x v="1"/>
    <x v="1"/>
    <n v="10001"/>
    <n v="2"/>
    <n v="0.19394163280384188"/>
  </r>
  <r>
    <s v="CA-2019-107235"/>
    <d v="2019-06-09T00:00:00"/>
    <d v="2019-06-14T00:00:00"/>
    <x v="2"/>
    <s v="New York"/>
    <s v="Miami"/>
    <x v="1"/>
    <x v="2"/>
    <s v="Laptops Product 13"/>
    <n v="780.88"/>
    <n v="5"/>
    <n v="0.05"/>
    <n v="82.37"/>
    <s v="CUST-8235"/>
    <x v="1"/>
    <x v="0"/>
    <n v="10001"/>
    <n v="5"/>
    <n v="0.10548355701260118"/>
  </r>
  <r>
    <s v="CA-2019-107236"/>
    <d v="2019-11-20T00:00:00"/>
    <d v="2019-11-21T00:00:00"/>
    <x v="3"/>
    <s v="Washington"/>
    <s v="Miami"/>
    <x v="2"/>
    <x v="8"/>
    <s v="Tables Product 24"/>
    <n v="1300.69"/>
    <n v="4"/>
    <n v="0"/>
    <n v="-15.31"/>
    <s v="CUST-8236"/>
    <x v="1"/>
    <x v="0"/>
    <n v="10001"/>
    <n v="1"/>
    <n v="-1.1770675564508068E-2"/>
  </r>
  <r>
    <s v="CA-2019-107237"/>
    <d v="2019-04-09T00:00:00"/>
    <d v="2019-04-14T00:00:00"/>
    <x v="1"/>
    <s v="Florida"/>
    <s v="Los Angeles"/>
    <x v="1"/>
    <x v="7"/>
    <s v="Phones Product 1"/>
    <n v="643.04999999999995"/>
    <n v="5"/>
    <n v="0.2"/>
    <n v="146.55000000000001"/>
    <s v="CUST-8237"/>
    <x v="2"/>
    <x v="0"/>
    <n v="10001"/>
    <n v="5"/>
    <n v="0.22789829717751345"/>
  </r>
  <r>
    <s v="CA-2019-107238"/>
    <d v="2019-12-18T00:00:00"/>
    <d v="2019-12-20T00:00:00"/>
    <x v="3"/>
    <s v="Illinois"/>
    <s v="New York City"/>
    <x v="1"/>
    <x v="7"/>
    <s v="Phones Product 18"/>
    <n v="788.05"/>
    <n v="5"/>
    <n v="0"/>
    <n v="140.99"/>
    <s v="CUST-8238"/>
    <x v="1"/>
    <x v="0"/>
    <n v="10001"/>
    <n v="2"/>
    <n v="0.17890996764164713"/>
  </r>
  <r>
    <s v="CA-2019-107239"/>
    <d v="2019-06-16T00:00:00"/>
    <d v="2019-06-19T00:00:00"/>
    <x v="2"/>
    <s v="California"/>
    <s v="Houston"/>
    <x v="2"/>
    <x v="8"/>
    <s v="Tables Product 34"/>
    <n v="26.19"/>
    <n v="2"/>
    <n v="0"/>
    <n v="-2.77"/>
    <s v="CUST-8239"/>
    <x v="1"/>
    <x v="0"/>
    <n v="10001"/>
    <n v="3"/>
    <n v="-0.10576555937380679"/>
  </r>
  <r>
    <s v="CA-2019-107240"/>
    <d v="2019-06-03T00:00:00"/>
    <d v="2019-06-04T00:00:00"/>
    <x v="2"/>
    <s v="Washington"/>
    <s v="Los Angeles"/>
    <x v="1"/>
    <x v="2"/>
    <s v="Laptops Product 20"/>
    <n v="402.83"/>
    <n v="1"/>
    <n v="0.2"/>
    <n v="-54.82"/>
    <s v="CUST-8240"/>
    <x v="0"/>
    <x v="0"/>
    <n v="10001"/>
    <n v="1"/>
    <n v="-0.13608718317900853"/>
  </r>
  <r>
    <s v="CA-2019-107241"/>
    <d v="2019-03-10T00:00:00"/>
    <d v="2019-03-15T00:00:00"/>
    <x v="0"/>
    <s v="Texas"/>
    <s v="Chicago"/>
    <x v="2"/>
    <x v="4"/>
    <s v="Chairs Product 15"/>
    <n v="1467.28"/>
    <n v="4"/>
    <n v="0.1"/>
    <n v="78.92"/>
    <s v="CUST-8241"/>
    <x v="2"/>
    <x v="0"/>
    <n v="10001"/>
    <n v="5"/>
    <n v="5.3786598331606782E-2"/>
  </r>
  <r>
    <s v="CA-2019-107242"/>
    <d v="2019-01-31T00:00:00"/>
    <d v="2019-02-05T00:00:00"/>
    <x v="3"/>
    <s v="Texas"/>
    <s v="New York City"/>
    <x v="2"/>
    <x v="6"/>
    <s v="Bookcases Product 40"/>
    <n v="543.84"/>
    <n v="3"/>
    <n v="0"/>
    <n v="153.18"/>
    <s v="CUST-8242"/>
    <x v="2"/>
    <x v="0"/>
    <n v="10001"/>
    <n v="5"/>
    <n v="0.28166372462488964"/>
  </r>
  <r>
    <s v="CA-2019-107243"/>
    <d v="2019-10-09T00:00:00"/>
    <d v="2019-10-12T00:00:00"/>
    <x v="2"/>
    <s v="Illinois"/>
    <s v="Chicago"/>
    <x v="2"/>
    <x v="4"/>
    <s v="Chairs Product 48"/>
    <n v="1404.41"/>
    <n v="4"/>
    <n v="0.1"/>
    <n v="21.85"/>
    <s v="CUST-8243"/>
    <x v="1"/>
    <x v="0"/>
    <n v="10001"/>
    <n v="3"/>
    <n v="1.5558134732734742E-2"/>
  </r>
  <r>
    <s v="CA-2019-107244"/>
    <d v="2019-02-04T00:00:00"/>
    <d v="2019-02-07T00:00:00"/>
    <x v="1"/>
    <s v="Florida"/>
    <s v="Miami"/>
    <x v="0"/>
    <x v="5"/>
    <s v="Paper Product 16"/>
    <n v="243.55"/>
    <n v="1"/>
    <n v="0.2"/>
    <n v="-25.83"/>
    <s v="CUST-8244"/>
    <x v="2"/>
    <x v="0"/>
    <n v="10001"/>
    <n v="3"/>
    <n v="-0.10605625128310407"/>
  </r>
  <r>
    <s v="CA-2019-107245"/>
    <d v="2019-02-08T00:00:00"/>
    <d v="2019-02-13T00:00:00"/>
    <x v="3"/>
    <s v="Washington"/>
    <s v="Houston"/>
    <x v="2"/>
    <x v="8"/>
    <s v="Tables Product 2"/>
    <n v="27.12"/>
    <n v="3"/>
    <n v="0.05"/>
    <n v="-1.38"/>
    <s v="CUST-8245"/>
    <x v="0"/>
    <x v="0"/>
    <n v="10001"/>
    <n v="5"/>
    <n v="-5.0884955752212385E-2"/>
  </r>
  <r>
    <s v="CA-2019-107246"/>
    <d v="2019-04-05T00:00:00"/>
    <d v="2019-04-08T00:00:00"/>
    <x v="2"/>
    <s v="Texas"/>
    <s v="Chicago"/>
    <x v="2"/>
    <x v="8"/>
    <s v="Tables Product 38"/>
    <n v="940.18"/>
    <n v="5"/>
    <n v="0"/>
    <n v="-66.98"/>
    <s v="CUST-8246"/>
    <x v="2"/>
    <x v="0"/>
    <n v="10001"/>
    <n v="3"/>
    <n v="-7.1241677125656794E-2"/>
  </r>
  <r>
    <s v="CA-2019-107247"/>
    <d v="2019-11-29T00:00:00"/>
    <d v="2019-12-02T00:00:00"/>
    <x v="1"/>
    <s v="Texas"/>
    <s v="Houston"/>
    <x v="2"/>
    <x v="4"/>
    <s v="Chairs Product 4"/>
    <n v="153.75"/>
    <n v="2"/>
    <n v="0.2"/>
    <n v="-24.67"/>
    <s v="CUST-8247"/>
    <x v="0"/>
    <x v="0"/>
    <n v="10001"/>
    <n v="3"/>
    <n v="-0.16045528455284555"/>
  </r>
  <r>
    <s v="CA-2019-107248"/>
    <d v="2019-06-25T00:00:00"/>
    <d v="2019-06-29T00:00:00"/>
    <x v="0"/>
    <s v="California"/>
    <s v="Seattle"/>
    <x v="2"/>
    <x v="6"/>
    <s v="Bookcases Product 9"/>
    <n v="1468.79"/>
    <n v="5"/>
    <n v="0.1"/>
    <n v="-100.63"/>
    <s v="CUST-8248"/>
    <x v="2"/>
    <x v="0"/>
    <n v="10001"/>
    <n v="4"/>
    <n v="-6.8512176689656104E-2"/>
  </r>
  <r>
    <s v="CA-2019-107249"/>
    <d v="2019-07-02T00:00:00"/>
    <d v="2019-07-07T00:00:00"/>
    <x v="1"/>
    <s v="New York"/>
    <s v="Houston"/>
    <x v="0"/>
    <x v="5"/>
    <s v="Paper Product 27"/>
    <n v="772.74"/>
    <n v="4"/>
    <n v="0.05"/>
    <n v="-64.14"/>
    <s v="CUST-8249"/>
    <x v="1"/>
    <x v="0"/>
    <n v="10001"/>
    <n v="5"/>
    <n v="-8.3003338768537924E-2"/>
  </r>
  <r>
    <s v="CA-2019-107250"/>
    <d v="2019-02-15T00:00:00"/>
    <d v="2019-02-20T00:00:00"/>
    <x v="1"/>
    <s v="Washington"/>
    <s v="Los Angeles"/>
    <x v="1"/>
    <x v="3"/>
    <s v="Accessories Product 14"/>
    <n v="1241.3699999999999"/>
    <n v="3"/>
    <n v="0.1"/>
    <n v="161.88999999999999"/>
    <s v="CUST-8250"/>
    <x v="2"/>
    <x v="0"/>
    <n v="10001"/>
    <n v="5"/>
    <n v="0.13041236698164124"/>
  </r>
  <r>
    <s v="CA-2019-107251"/>
    <d v="2019-08-11T00:00:00"/>
    <d v="2019-08-12T00:00:00"/>
    <x v="0"/>
    <s v="Illinois"/>
    <s v="Miami"/>
    <x v="0"/>
    <x v="1"/>
    <s v="Binders Product 34"/>
    <n v="103.19"/>
    <n v="5"/>
    <n v="0.1"/>
    <n v="26.56"/>
    <s v="CUST-8251"/>
    <x v="2"/>
    <x v="0"/>
    <n v="10001"/>
    <n v="1"/>
    <n v="0.25738928190716154"/>
  </r>
  <r>
    <s v="CA-2019-107252"/>
    <d v="2019-12-17T00:00:00"/>
    <d v="2019-12-18T00:00:00"/>
    <x v="1"/>
    <s v="Illinois"/>
    <s v="New York City"/>
    <x v="2"/>
    <x v="8"/>
    <s v="Tables Product 34"/>
    <n v="1356.82"/>
    <n v="2"/>
    <n v="0"/>
    <n v="-175.54"/>
    <s v="CUST-8252"/>
    <x v="1"/>
    <x v="0"/>
    <n v="10001"/>
    <n v="1"/>
    <n v="-0.12937604103713093"/>
  </r>
  <r>
    <s v="CA-2019-107253"/>
    <d v="2019-11-02T00:00:00"/>
    <d v="2019-11-07T00:00:00"/>
    <x v="0"/>
    <s v="Washington"/>
    <s v="Chicago"/>
    <x v="0"/>
    <x v="1"/>
    <s v="Binders Product 30"/>
    <n v="454.54"/>
    <n v="4"/>
    <n v="0"/>
    <n v="86.67"/>
    <s v="CUST-8253"/>
    <x v="0"/>
    <x v="0"/>
    <n v="10001"/>
    <n v="5"/>
    <n v="0.19067628811545739"/>
  </r>
  <r>
    <s v="CA-2019-107254"/>
    <d v="2019-07-23T00:00:00"/>
    <d v="2019-07-24T00:00:00"/>
    <x v="2"/>
    <s v="New York"/>
    <s v="Los Angeles"/>
    <x v="1"/>
    <x v="7"/>
    <s v="Phones Product 37"/>
    <n v="743"/>
    <n v="3"/>
    <n v="0.1"/>
    <n v="141.99"/>
    <s v="CUST-8254"/>
    <x v="0"/>
    <x v="0"/>
    <n v="10001"/>
    <n v="1"/>
    <n v="0.19110363391655452"/>
  </r>
  <r>
    <s v="CA-2019-107255"/>
    <d v="2019-10-30T00:00:00"/>
    <d v="2019-10-31T00:00:00"/>
    <x v="3"/>
    <s v="Texas"/>
    <s v="Miami"/>
    <x v="2"/>
    <x v="8"/>
    <s v="Tables Product 48"/>
    <n v="843.91"/>
    <n v="3"/>
    <n v="0.1"/>
    <n v="-32.44"/>
    <s v="CUST-8255"/>
    <x v="2"/>
    <x v="0"/>
    <n v="10001"/>
    <n v="1"/>
    <n v="-3.8440118022063964E-2"/>
  </r>
  <r>
    <s v="CA-2019-107256"/>
    <d v="2019-10-09T00:00:00"/>
    <d v="2019-10-10T00:00:00"/>
    <x v="2"/>
    <s v="New York"/>
    <s v="Chicago"/>
    <x v="1"/>
    <x v="3"/>
    <s v="Accessories Product 13"/>
    <n v="208.76"/>
    <n v="3"/>
    <n v="0.05"/>
    <n v="-25.81"/>
    <s v="CUST-8256"/>
    <x v="1"/>
    <x v="0"/>
    <n v="10001"/>
    <n v="1"/>
    <n v="-0.12363479593791914"/>
  </r>
  <r>
    <s v="CA-2019-107257"/>
    <d v="2019-06-19T00:00:00"/>
    <d v="2019-06-21T00:00:00"/>
    <x v="1"/>
    <s v="Illinois"/>
    <s v="Chicago"/>
    <x v="2"/>
    <x v="6"/>
    <s v="Bookcases Product 15"/>
    <n v="326.58"/>
    <n v="3"/>
    <n v="0"/>
    <n v="-7.26"/>
    <s v="CUST-8257"/>
    <x v="2"/>
    <x v="0"/>
    <n v="10001"/>
    <n v="2"/>
    <n v="-2.2230387653867353E-2"/>
  </r>
  <r>
    <s v="CA-2019-107258"/>
    <d v="2019-12-03T00:00:00"/>
    <d v="2019-12-05T00:00:00"/>
    <x v="1"/>
    <s v="Florida"/>
    <s v="New York City"/>
    <x v="0"/>
    <x v="0"/>
    <s v="Storage Product 41"/>
    <n v="1351.89"/>
    <n v="1"/>
    <n v="0"/>
    <n v="349.25"/>
    <s v="CUST-8258"/>
    <x v="1"/>
    <x v="0"/>
    <n v="10001"/>
    <n v="2"/>
    <n v="0.25834202486888724"/>
  </r>
  <r>
    <s v="CA-2019-107259"/>
    <d v="2019-03-28T00:00:00"/>
    <d v="2019-04-01T00:00:00"/>
    <x v="2"/>
    <s v="Washington"/>
    <s v="Seattle"/>
    <x v="1"/>
    <x v="2"/>
    <s v="Laptops Product 35"/>
    <n v="1018.29"/>
    <n v="5"/>
    <n v="0.1"/>
    <n v="5.04"/>
    <s v="CUST-8259"/>
    <x v="1"/>
    <x v="0"/>
    <n v="10001"/>
    <n v="4"/>
    <n v="4.9494741183749233E-3"/>
  </r>
  <r>
    <s v="CA-2019-107260"/>
    <d v="2019-06-20T00:00:00"/>
    <d v="2019-06-22T00:00:00"/>
    <x v="0"/>
    <s v="Florida"/>
    <s v="Miami"/>
    <x v="2"/>
    <x v="6"/>
    <s v="Bookcases Product 15"/>
    <n v="1047.8499999999999"/>
    <n v="2"/>
    <n v="0.1"/>
    <n v="171.9"/>
    <s v="CUST-8260"/>
    <x v="0"/>
    <x v="0"/>
    <n v="10001"/>
    <n v="2"/>
    <n v="0.16405019802452644"/>
  </r>
  <r>
    <s v="CA-2019-107261"/>
    <d v="2019-11-05T00:00:00"/>
    <d v="2019-11-06T00:00:00"/>
    <x v="3"/>
    <s v="Washington"/>
    <s v="Miami"/>
    <x v="2"/>
    <x v="4"/>
    <s v="Chairs Product 1"/>
    <n v="1074.1300000000001"/>
    <n v="2"/>
    <n v="0.05"/>
    <n v="-24.14"/>
    <s v="CUST-8261"/>
    <x v="2"/>
    <x v="0"/>
    <n v="10001"/>
    <n v="1"/>
    <n v="-2.2474002215746695E-2"/>
  </r>
  <r>
    <s v="CA-2019-107262"/>
    <d v="2019-03-17T00:00:00"/>
    <d v="2019-03-20T00:00:00"/>
    <x v="2"/>
    <s v="California"/>
    <s v="Seattle"/>
    <x v="1"/>
    <x v="7"/>
    <s v="Phones Product 34"/>
    <n v="498.38"/>
    <n v="2"/>
    <n v="0"/>
    <n v="39.619999999999997"/>
    <s v="CUST-8262"/>
    <x v="1"/>
    <x v="0"/>
    <n v="10001"/>
    <n v="3"/>
    <n v="7.9497572133713224E-2"/>
  </r>
  <r>
    <s v="CA-2019-107263"/>
    <d v="2019-09-04T00:00:00"/>
    <d v="2019-09-06T00:00:00"/>
    <x v="3"/>
    <s v="California"/>
    <s v="Seattle"/>
    <x v="2"/>
    <x v="4"/>
    <s v="Chairs Product 48"/>
    <n v="1321.93"/>
    <n v="3"/>
    <n v="0.05"/>
    <n v="78.260000000000005"/>
    <s v="CUST-8263"/>
    <x v="0"/>
    <x v="0"/>
    <n v="10001"/>
    <n v="2"/>
    <n v="5.920131928316931E-2"/>
  </r>
  <r>
    <s v="CA-2019-107264"/>
    <d v="2019-06-19T00:00:00"/>
    <d v="2019-06-21T00:00:00"/>
    <x v="0"/>
    <s v="Illinois"/>
    <s v="New York City"/>
    <x v="0"/>
    <x v="5"/>
    <s v="Paper Product 24"/>
    <n v="1018.37"/>
    <n v="3"/>
    <n v="0.1"/>
    <n v="25"/>
    <s v="CUST-8264"/>
    <x v="1"/>
    <x v="0"/>
    <n v="10001"/>
    <n v="2"/>
    <n v="2.4549034240992959E-2"/>
  </r>
  <r>
    <s v="CA-2019-107265"/>
    <d v="2019-08-28T00:00:00"/>
    <d v="2019-08-30T00:00:00"/>
    <x v="0"/>
    <s v="New York"/>
    <s v="Seattle"/>
    <x v="2"/>
    <x v="6"/>
    <s v="Bookcases Product 41"/>
    <n v="786.4"/>
    <n v="4"/>
    <n v="0.1"/>
    <n v="35.01"/>
    <s v="CUST-8265"/>
    <x v="0"/>
    <x v="0"/>
    <n v="10001"/>
    <n v="2"/>
    <n v="4.4519328585961339E-2"/>
  </r>
  <r>
    <s v="CA-2019-107266"/>
    <d v="2019-07-22T00:00:00"/>
    <d v="2019-07-26T00:00:00"/>
    <x v="1"/>
    <s v="Washington"/>
    <s v="Chicago"/>
    <x v="2"/>
    <x v="8"/>
    <s v="Tables Product 49"/>
    <n v="111.26"/>
    <n v="1"/>
    <n v="0.2"/>
    <n v="9.81"/>
    <s v="CUST-8266"/>
    <x v="0"/>
    <x v="0"/>
    <n v="10001"/>
    <n v="4"/>
    <n v="8.817184972137336E-2"/>
  </r>
  <r>
    <s v="CA-2019-107267"/>
    <d v="2019-01-11T00:00:00"/>
    <d v="2019-01-12T00:00:00"/>
    <x v="1"/>
    <s v="New York"/>
    <s v="Seattle"/>
    <x v="2"/>
    <x v="4"/>
    <s v="Chairs Product 26"/>
    <n v="1468.3"/>
    <n v="3"/>
    <n v="0.1"/>
    <n v="224.61"/>
    <s v="CUST-8267"/>
    <x v="1"/>
    <x v="0"/>
    <n v="10001"/>
    <n v="1"/>
    <n v="0.15297282571681539"/>
  </r>
  <r>
    <s v="CA-2019-107268"/>
    <d v="2019-11-02T00:00:00"/>
    <d v="2019-11-03T00:00:00"/>
    <x v="2"/>
    <s v="New York"/>
    <s v="Los Angeles"/>
    <x v="1"/>
    <x v="2"/>
    <s v="Laptops Product 31"/>
    <n v="772.01"/>
    <n v="1"/>
    <n v="0.1"/>
    <n v="195.32"/>
    <s v="CUST-8268"/>
    <x v="2"/>
    <x v="0"/>
    <n v="10001"/>
    <n v="1"/>
    <n v="0.25300190412041296"/>
  </r>
  <r>
    <s v="CA-2019-107269"/>
    <d v="2019-07-07T00:00:00"/>
    <d v="2019-07-11T00:00:00"/>
    <x v="2"/>
    <s v="Florida"/>
    <s v="Seattle"/>
    <x v="1"/>
    <x v="7"/>
    <s v="Phones Product 32"/>
    <n v="682.67"/>
    <n v="4"/>
    <n v="0.05"/>
    <n v="-110.83"/>
    <s v="CUST-8269"/>
    <x v="2"/>
    <x v="0"/>
    <n v="10001"/>
    <n v="4"/>
    <n v="-0.16234784009843703"/>
  </r>
  <r>
    <s v="CA-2019-107270"/>
    <d v="2019-09-17T00:00:00"/>
    <d v="2019-09-22T00:00:00"/>
    <x v="2"/>
    <s v="California"/>
    <s v="New York City"/>
    <x v="1"/>
    <x v="2"/>
    <s v="Laptops Product 7"/>
    <n v="972.66"/>
    <n v="3"/>
    <n v="0.2"/>
    <n v="283.47000000000003"/>
    <s v="CUST-8270"/>
    <x v="0"/>
    <x v="0"/>
    <n v="10001"/>
    <n v="5"/>
    <n v="0.29143791252853007"/>
  </r>
  <r>
    <s v="CA-2019-107271"/>
    <d v="2019-01-18T00:00:00"/>
    <d v="2019-01-22T00:00:00"/>
    <x v="3"/>
    <s v="Washington"/>
    <s v="Los Angeles"/>
    <x v="2"/>
    <x v="4"/>
    <s v="Chairs Product 24"/>
    <n v="137.19999999999999"/>
    <n v="4"/>
    <n v="0.1"/>
    <n v="29.05"/>
    <s v="CUST-8271"/>
    <x v="2"/>
    <x v="0"/>
    <n v="10001"/>
    <n v="4"/>
    <n v="0.21173469387755103"/>
  </r>
  <r>
    <s v="CA-2019-107272"/>
    <d v="2019-02-17T00:00:00"/>
    <d v="2019-02-21T00:00:00"/>
    <x v="0"/>
    <s v="Texas"/>
    <s v="Chicago"/>
    <x v="1"/>
    <x v="7"/>
    <s v="Phones Product 7"/>
    <n v="494.8"/>
    <n v="3"/>
    <n v="0.1"/>
    <n v="110.25"/>
    <s v="CUST-8272"/>
    <x v="0"/>
    <x v="0"/>
    <n v="10001"/>
    <n v="4"/>
    <n v="0.22281729991915925"/>
  </r>
  <r>
    <s v="CA-2019-107273"/>
    <d v="2019-12-16T00:00:00"/>
    <d v="2019-12-19T00:00:00"/>
    <x v="0"/>
    <s v="Illinois"/>
    <s v="Houston"/>
    <x v="1"/>
    <x v="7"/>
    <s v="Phones Product 47"/>
    <n v="558.63"/>
    <n v="1"/>
    <n v="0.1"/>
    <n v="103.61"/>
    <s v="CUST-8273"/>
    <x v="1"/>
    <x v="0"/>
    <n v="10001"/>
    <n v="3"/>
    <n v="0.18547160016468861"/>
  </r>
  <r>
    <s v="CA-2019-107274"/>
    <d v="2019-12-17T00:00:00"/>
    <d v="2019-12-22T00:00:00"/>
    <x v="1"/>
    <s v="Illinois"/>
    <s v="Houston"/>
    <x v="2"/>
    <x v="6"/>
    <s v="Bookcases Product 47"/>
    <n v="461.05"/>
    <n v="4"/>
    <n v="0.2"/>
    <n v="-70.25"/>
    <s v="CUST-8274"/>
    <x v="1"/>
    <x v="0"/>
    <n v="10001"/>
    <n v="5"/>
    <n v="-0.15236959115063442"/>
  </r>
  <r>
    <s v="CA-2019-107275"/>
    <d v="2019-10-06T00:00:00"/>
    <d v="2019-10-09T00:00:00"/>
    <x v="2"/>
    <s v="New York"/>
    <s v="New York City"/>
    <x v="0"/>
    <x v="1"/>
    <s v="Binders Product 35"/>
    <n v="914.96"/>
    <n v="3"/>
    <n v="0.1"/>
    <n v="230.53"/>
    <s v="CUST-8275"/>
    <x v="2"/>
    <x v="0"/>
    <n v="10001"/>
    <n v="3"/>
    <n v="0.25195636967736296"/>
  </r>
  <r>
    <s v="CA-2019-107276"/>
    <d v="2019-01-27T00:00:00"/>
    <d v="2019-01-31T00:00:00"/>
    <x v="3"/>
    <s v="California"/>
    <s v="Seattle"/>
    <x v="1"/>
    <x v="2"/>
    <s v="Laptops Product 50"/>
    <n v="1338.92"/>
    <n v="2"/>
    <n v="0"/>
    <n v="368.72"/>
    <s v="CUST-8276"/>
    <x v="2"/>
    <x v="0"/>
    <n v="10001"/>
    <n v="4"/>
    <n v="0.27538613210647389"/>
  </r>
  <r>
    <s v="CA-2019-107277"/>
    <d v="2019-01-21T00:00:00"/>
    <d v="2019-01-23T00:00:00"/>
    <x v="0"/>
    <s v="Illinois"/>
    <s v="Seattle"/>
    <x v="2"/>
    <x v="6"/>
    <s v="Bookcases Product 5"/>
    <n v="1104.5999999999999"/>
    <n v="5"/>
    <n v="0"/>
    <n v="-43.97"/>
    <s v="CUST-8277"/>
    <x v="0"/>
    <x v="0"/>
    <n v="10001"/>
    <n v="2"/>
    <n v="-3.9806264711207677E-2"/>
  </r>
  <r>
    <s v="CA-2019-107278"/>
    <d v="2019-10-17T00:00:00"/>
    <d v="2019-10-18T00:00:00"/>
    <x v="2"/>
    <s v="California"/>
    <s v="Chicago"/>
    <x v="1"/>
    <x v="7"/>
    <s v="Phones Product 8"/>
    <n v="329.78"/>
    <n v="1"/>
    <n v="0.2"/>
    <n v="-4.72"/>
    <s v="CUST-8278"/>
    <x v="1"/>
    <x v="0"/>
    <n v="10001"/>
    <n v="1"/>
    <n v="-1.4312572017708776E-2"/>
  </r>
  <r>
    <s v="CA-2019-107279"/>
    <d v="2019-10-05T00:00:00"/>
    <d v="2019-10-09T00:00:00"/>
    <x v="0"/>
    <s v="California"/>
    <s v="Miami"/>
    <x v="1"/>
    <x v="7"/>
    <s v="Phones Product 21"/>
    <n v="87.53"/>
    <n v="5"/>
    <n v="0.2"/>
    <n v="-1.2"/>
    <s v="CUST-8279"/>
    <x v="2"/>
    <x v="0"/>
    <n v="10001"/>
    <n v="4"/>
    <n v="-1.3709585285045126E-2"/>
  </r>
  <r>
    <s v="CA-2019-107280"/>
    <d v="2019-02-04T00:00:00"/>
    <d v="2019-02-08T00:00:00"/>
    <x v="1"/>
    <s v="New York"/>
    <s v="Chicago"/>
    <x v="1"/>
    <x v="3"/>
    <s v="Accessories Product 7"/>
    <n v="547.77"/>
    <n v="4"/>
    <n v="0.1"/>
    <n v="-8.4600000000000009"/>
    <s v="CUST-8280"/>
    <x v="1"/>
    <x v="0"/>
    <n v="10001"/>
    <n v="4"/>
    <n v="-1.5444438359165345E-2"/>
  </r>
  <r>
    <s v="CA-2019-107281"/>
    <d v="2019-06-20T00:00:00"/>
    <d v="2019-06-25T00:00:00"/>
    <x v="2"/>
    <s v="Illinois"/>
    <s v="New York City"/>
    <x v="0"/>
    <x v="0"/>
    <s v="Storage Product 26"/>
    <n v="1126"/>
    <n v="4"/>
    <n v="0.1"/>
    <n v="-66.98"/>
    <s v="CUST-8281"/>
    <x v="2"/>
    <x v="0"/>
    <n v="10001"/>
    <n v="5"/>
    <n v="-5.9484902309058618E-2"/>
  </r>
  <r>
    <s v="CA-2019-107282"/>
    <d v="2019-08-06T00:00:00"/>
    <d v="2019-08-11T00:00:00"/>
    <x v="2"/>
    <s v="New York"/>
    <s v="Miami"/>
    <x v="0"/>
    <x v="1"/>
    <s v="Binders Product 33"/>
    <n v="190.36"/>
    <n v="2"/>
    <n v="0.2"/>
    <n v="45.36"/>
    <s v="CUST-8282"/>
    <x v="1"/>
    <x v="0"/>
    <n v="10001"/>
    <n v="5"/>
    <n v="0.23828535406598023"/>
  </r>
  <r>
    <s v="CA-2019-107283"/>
    <d v="2019-12-21T00:00:00"/>
    <d v="2019-12-22T00:00:00"/>
    <x v="0"/>
    <s v="Texas"/>
    <s v="Houston"/>
    <x v="2"/>
    <x v="6"/>
    <s v="Bookcases Product 45"/>
    <n v="732.77"/>
    <n v="5"/>
    <n v="0"/>
    <n v="50.68"/>
    <s v="CUST-8283"/>
    <x v="2"/>
    <x v="0"/>
    <n v="10001"/>
    <n v="1"/>
    <n v="6.9162220069053051E-2"/>
  </r>
  <r>
    <s v="CA-2019-107284"/>
    <d v="2019-04-20T00:00:00"/>
    <d v="2019-04-25T00:00:00"/>
    <x v="1"/>
    <s v="California"/>
    <s v="Miami"/>
    <x v="2"/>
    <x v="6"/>
    <s v="Bookcases Product 10"/>
    <n v="658.83"/>
    <n v="2"/>
    <n v="0.05"/>
    <n v="-21.4"/>
    <s v="CUST-8284"/>
    <x v="0"/>
    <x v="0"/>
    <n v="10001"/>
    <n v="5"/>
    <n v="-3.2481823839230144E-2"/>
  </r>
  <r>
    <s v="CA-2019-107285"/>
    <d v="2019-08-18T00:00:00"/>
    <d v="2019-08-22T00:00:00"/>
    <x v="1"/>
    <s v="California"/>
    <s v="Houston"/>
    <x v="0"/>
    <x v="5"/>
    <s v="Paper Product 2"/>
    <n v="376.77"/>
    <n v="5"/>
    <n v="0"/>
    <n v="84.27"/>
    <s v="CUST-8285"/>
    <x v="2"/>
    <x v="0"/>
    <n v="10001"/>
    <n v="4"/>
    <n v="0.223664304482841"/>
  </r>
  <r>
    <s v="CA-2019-107286"/>
    <d v="2019-03-27T00:00:00"/>
    <d v="2019-03-31T00:00:00"/>
    <x v="2"/>
    <s v="Texas"/>
    <s v="New York City"/>
    <x v="0"/>
    <x v="1"/>
    <s v="Binders Product 32"/>
    <n v="464.35"/>
    <n v="2"/>
    <n v="0"/>
    <n v="127.56"/>
    <s v="CUST-8286"/>
    <x v="1"/>
    <x v="0"/>
    <n v="10001"/>
    <n v="4"/>
    <n v="0.27470657908904922"/>
  </r>
  <r>
    <s v="CA-2019-107287"/>
    <d v="2019-09-15T00:00:00"/>
    <d v="2019-09-20T00:00:00"/>
    <x v="0"/>
    <s v="Washington"/>
    <s v="New York City"/>
    <x v="2"/>
    <x v="4"/>
    <s v="Chairs Product 20"/>
    <n v="442.77"/>
    <n v="1"/>
    <n v="0"/>
    <n v="10.14"/>
    <s v="CUST-8287"/>
    <x v="0"/>
    <x v="0"/>
    <n v="10001"/>
    <n v="5"/>
    <n v="2.2901280574564673E-2"/>
  </r>
  <r>
    <s v="CA-2019-107288"/>
    <d v="2019-11-24T00:00:00"/>
    <d v="2019-11-28T00:00:00"/>
    <x v="1"/>
    <s v="New York"/>
    <s v="Los Angeles"/>
    <x v="1"/>
    <x v="2"/>
    <s v="Laptops Product 15"/>
    <n v="1033.53"/>
    <n v="2"/>
    <n v="0"/>
    <n v="-46.19"/>
    <s v="CUST-8288"/>
    <x v="1"/>
    <x v="0"/>
    <n v="10001"/>
    <n v="4"/>
    <n v="-4.4691494199491061E-2"/>
  </r>
  <r>
    <s v="CA-2019-107289"/>
    <d v="2019-12-09T00:00:00"/>
    <d v="2019-12-14T00:00:00"/>
    <x v="3"/>
    <s v="Florida"/>
    <s v="New York City"/>
    <x v="0"/>
    <x v="5"/>
    <s v="Paper Product 23"/>
    <n v="1156.51"/>
    <n v="2"/>
    <n v="0.1"/>
    <n v="-168.03"/>
    <s v="CUST-8289"/>
    <x v="2"/>
    <x v="0"/>
    <n v="10001"/>
    <n v="5"/>
    <n v="-0.14529057249829228"/>
  </r>
  <r>
    <s v="CA-2019-107290"/>
    <d v="2019-05-01T00:00:00"/>
    <d v="2019-05-05T00:00:00"/>
    <x v="2"/>
    <s v="New York"/>
    <s v="Chicago"/>
    <x v="1"/>
    <x v="2"/>
    <s v="Laptops Product 16"/>
    <n v="630.35"/>
    <n v="1"/>
    <n v="0.1"/>
    <n v="75.19"/>
    <s v="CUST-8290"/>
    <x v="1"/>
    <x v="0"/>
    <n v="10001"/>
    <n v="4"/>
    <n v="0.11928293805028951"/>
  </r>
  <r>
    <s v="CA-2019-107291"/>
    <d v="2019-10-12T00:00:00"/>
    <d v="2019-10-14T00:00:00"/>
    <x v="0"/>
    <s v="Florida"/>
    <s v="Los Angeles"/>
    <x v="0"/>
    <x v="0"/>
    <s v="Storage Product 46"/>
    <n v="255.09"/>
    <n v="2"/>
    <n v="0.05"/>
    <n v="-19.21"/>
    <s v="CUST-8291"/>
    <x v="2"/>
    <x v="0"/>
    <n v="10001"/>
    <n v="2"/>
    <n v="-7.5306754478811397E-2"/>
  </r>
  <r>
    <s v="CA-2019-107292"/>
    <d v="2019-12-11T00:00:00"/>
    <d v="2019-12-16T00:00:00"/>
    <x v="1"/>
    <s v="California"/>
    <s v="Los Angeles"/>
    <x v="0"/>
    <x v="1"/>
    <s v="Binders Product 21"/>
    <n v="181.78"/>
    <n v="3"/>
    <n v="0.2"/>
    <n v="-18.03"/>
    <s v="CUST-8292"/>
    <x v="2"/>
    <x v="0"/>
    <n v="10001"/>
    <n v="5"/>
    <n v="-9.9185829024095062E-2"/>
  </r>
  <r>
    <s v="CA-2019-107293"/>
    <d v="2019-01-28T00:00:00"/>
    <d v="2019-01-29T00:00:00"/>
    <x v="3"/>
    <s v="Illinois"/>
    <s v="Houston"/>
    <x v="1"/>
    <x v="2"/>
    <s v="Laptops Product 10"/>
    <n v="1288.3499999999999"/>
    <n v="5"/>
    <n v="0.05"/>
    <n v="217.36"/>
    <s v="CUST-8293"/>
    <x v="1"/>
    <x v="0"/>
    <n v="10001"/>
    <n v="1"/>
    <n v="0.16871191834517021"/>
  </r>
  <r>
    <s v="CA-2019-107294"/>
    <d v="2019-01-21T00:00:00"/>
    <d v="2019-01-25T00:00:00"/>
    <x v="0"/>
    <s v="Texas"/>
    <s v="Miami"/>
    <x v="0"/>
    <x v="0"/>
    <s v="Storage Product 19"/>
    <n v="921.23"/>
    <n v="3"/>
    <n v="0.05"/>
    <n v="108.42"/>
    <s v="CUST-8294"/>
    <x v="0"/>
    <x v="0"/>
    <n v="10001"/>
    <n v="4"/>
    <n v="0.11769047903346613"/>
  </r>
  <r>
    <s v="CA-2019-107295"/>
    <d v="2020-01-01T00:00:00"/>
    <d v="2020-01-06T00:00:00"/>
    <x v="2"/>
    <s v="Texas"/>
    <s v="Seattle"/>
    <x v="1"/>
    <x v="2"/>
    <s v="Laptops Product 34"/>
    <n v="1405.1"/>
    <n v="1"/>
    <n v="0.2"/>
    <n v="116.29"/>
    <s v="CUST-8295"/>
    <x v="2"/>
    <x v="1"/>
    <n v="10001"/>
    <n v="5"/>
    <n v="8.2762792683794759E-2"/>
  </r>
  <r>
    <s v="CA-2019-107296"/>
    <d v="2019-09-19T00:00:00"/>
    <d v="2019-09-24T00:00:00"/>
    <x v="2"/>
    <s v="New York"/>
    <s v="Chicago"/>
    <x v="0"/>
    <x v="1"/>
    <s v="Binders Product 29"/>
    <n v="898.32"/>
    <n v="1"/>
    <n v="0.1"/>
    <n v="223.15"/>
    <s v="CUST-8296"/>
    <x v="0"/>
    <x v="0"/>
    <n v="10001"/>
    <n v="5"/>
    <n v="0.24840813963843619"/>
  </r>
  <r>
    <s v="CA-2019-107297"/>
    <d v="2019-02-11T00:00:00"/>
    <d v="2019-02-14T00:00:00"/>
    <x v="2"/>
    <s v="Washington"/>
    <s v="Chicago"/>
    <x v="1"/>
    <x v="7"/>
    <s v="Phones Product 39"/>
    <n v="670.91"/>
    <n v="1"/>
    <n v="0.1"/>
    <n v="117.05"/>
    <s v="CUST-8297"/>
    <x v="2"/>
    <x v="0"/>
    <n v="10001"/>
    <n v="3"/>
    <n v="0.17446453324588992"/>
  </r>
  <r>
    <s v="CA-2019-107298"/>
    <d v="2019-03-27T00:00:00"/>
    <d v="2019-03-31T00:00:00"/>
    <x v="3"/>
    <s v="Texas"/>
    <s v="Chicago"/>
    <x v="1"/>
    <x v="7"/>
    <s v="Phones Product 4"/>
    <n v="1206.5899999999999"/>
    <n v="4"/>
    <n v="0.2"/>
    <n v="138.72"/>
    <s v="CUST-8298"/>
    <x v="0"/>
    <x v="0"/>
    <n v="10001"/>
    <n v="4"/>
    <n v="0.11496863060360189"/>
  </r>
  <r>
    <s v="CA-2019-107299"/>
    <d v="2019-02-25T00:00:00"/>
    <d v="2019-03-01T00:00:00"/>
    <x v="2"/>
    <s v="Florida"/>
    <s v="Miami"/>
    <x v="0"/>
    <x v="5"/>
    <s v="Paper Product 42"/>
    <n v="820.05"/>
    <n v="1"/>
    <n v="0.2"/>
    <n v="-153.96"/>
    <s v="CUST-8299"/>
    <x v="1"/>
    <x v="0"/>
    <n v="10001"/>
    <n v="4"/>
    <n v="-0.18774464971648072"/>
  </r>
  <r>
    <s v="CA-2019-107300"/>
    <d v="2019-06-17T00:00:00"/>
    <d v="2019-06-22T00:00:00"/>
    <x v="1"/>
    <s v="Illinois"/>
    <s v="Houston"/>
    <x v="2"/>
    <x v="8"/>
    <s v="Tables Product 15"/>
    <n v="304.66000000000003"/>
    <n v="4"/>
    <n v="0"/>
    <n v="3.93"/>
    <s v="CUST-8300"/>
    <x v="1"/>
    <x v="0"/>
    <n v="10001"/>
    <n v="5"/>
    <n v="1.2899625812381015E-2"/>
  </r>
  <r>
    <s v="CA-2019-107301"/>
    <d v="2019-10-08T00:00:00"/>
    <d v="2019-10-13T00:00:00"/>
    <x v="3"/>
    <s v="Texas"/>
    <s v="Houston"/>
    <x v="1"/>
    <x v="7"/>
    <s v="Phones Product 15"/>
    <n v="1474.36"/>
    <n v="4"/>
    <n v="0"/>
    <n v="-30.92"/>
    <s v="CUST-8301"/>
    <x v="0"/>
    <x v="0"/>
    <n v="10001"/>
    <n v="5"/>
    <n v="-2.0971811497870266E-2"/>
  </r>
  <r>
    <s v="CA-2019-107302"/>
    <d v="2019-12-20T00:00:00"/>
    <d v="2019-12-21T00:00:00"/>
    <x v="3"/>
    <s v="Florida"/>
    <s v="Chicago"/>
    <x v="1"/>
    <x v="7"/>
    <s v="Phones Product 4"/>
    <n v="307.41000000000003"/>
    <n v="2"/>
    <n v="0.2"/>
    <n v="11.96"/>
    <s v="CUST-8302"/>
    <x v="1"/>
    <x v="0"/>
    <n v="10001"/>
    <n v="1"/>
    <n v="3.890569597605803E-2"/>
  </r>
  <r>
    <s v="CA-2019-107303"/>
    <d v="2019-02-20T00:00:00"/>
    <d v="2019-02-22T00:00:00"/>
    <x v="2"/>
    <s v="Illinois"/>
    <s v="Miami"/>
    <x v="1"/>
    <x v="2"/>
    <s v="Laptops Product 31"/>
    <n v="777.08"/>
    <n v="4"/>
    <n v="0.2"/>
    <n v="61.7"/>
    <s v="CUST-8303"/>
    <x v="2"/>
    <x v="0"/>
    <n v="10001"/>
    <n v="2"/>
    <n v="7.9399804395943782E-2"/>
  </r>
  <r>
    <s v="CA-2019-107304"/>
    <d v="2019-11-06T00:00:00"/>
    <d v="2019-11-07T00:00:00"/>
    <x v="0"/>
    <s v="Illinois"/>
    <s v="Houston"/>
    <x v="1"/>
    <x v="7"/>
    <s v="Phones Product 24"/>
    <n v="403.97"/>
    <n v="1"/>
    <n v="0"/>
    <n v="106.46"/>
    <s v="CUST-8304"/>
    <x v="0"/>
    <x v="0"/>
    <n v="10001"/>
    <n v="1"/>
    <n v="0.26353442087283707"/>
  </r>
  <r>
    <s v="CA-2019-107305"/>
    <d v="2019-03-05T00:00:00"/>
    <d v="2019-03-08T00:00:00"/>
    <x v="3"/>
    <s v="Illinois"/>
    <s v="New York City"/>
    <x v="0"/>
    <x v="5"/>
    <s v="Paper Product 11"/>
    <n v="69.709999999999994"/>
    <n v="1"/>
    <n v="0.2"/>
    <n v="-13.1"/>
    <s v="CUST-8305"/>
    <x v="2"/>
    <x v="0"/>
    <n v="10001"/>
    <n v="3"/>
    <n v="-0.18792138860995555"/>
  </r>
  <r>
    <s v="CA-2019-107306"/>
    <d v="2019-05-09T00:00:00"/>
    <d v="2019-05-10T00:00:00"/>
    <x v="3"/>
    <s v="California"/>
    <s v="Los Angeles"/>
    <x v="2"/>
    <x v="4"/>
    <s v="Chairs Product 48"/>
    <n v="297.62"/>
    <n v="3"/>
    <n v="0.2"/>
    <n v="41.95"/>
    <s v="CUST-8306"/>
    <x v="2"/>
    <x v="0"/>
    <n v="10001"/>
    <n v="1"/>
    <n v="0.14095154895504336"/>
  </r>
  <r>
    <s v="CA-2019-107307"/>
    <d v="2019-11-10T00:00:00"/>
    <d v="2019-11-13T00:00:00"/>
    <x v="1"/>
    <s v="Florida"/>
    <s v="Chicago"/>
    <x v="0"/>
    <x v="1"/>
    <s v="Binders Product 5"/>
    <n v="1221.9100000000001"/>
    <n v="5"/>
    <n v="0.1"/>
    <n v="254.81"/>
    <s v="CUST-8307"/>
    <x v="1"/>
    <x v="0"/>
    <n v="10001"/>
    <n v="3"/>
    <n v="0.208534180095097"/>
  </r>
  <r>
    <s v="CA-2019-107308"/>
    <d v="2019-08-07T00:00:00"/>
    <d v="2019-08-09T00:00:00"/>
    <x v="0"/>
    <s v="California"/>
    <s v="Los Angeles"/>
    <x v="1"/>
    <x v="3"/>
    <s v="Accessories Product 47"/>
    <n v="1087.5"/>
    <n v="1"/>
    <n v="0"/>
    <n v="-115.66"/>
    <s v="CUST-8308"/>
    <x v="0"/>
    <x v="0"/>
    <n v="10001"/>
    <n v="2"/>
    <n v="-0.10635402298850574"/>
  </r>
  <r>
    <s v="CA-2019-107309"/>
    <d v="2019-08-16T00:00:00"/>
    <d v="2019-08-17T00:00:00"/>
    <x v="1"/>
    <s v="Illinois"/>
    <s v="Miami"/>
    <x v="2"/>
    <x v="8"/>
    <s v="Tables Product 47"/>
    <n v="1358.54"/>
    <n v="3"/>
    <n v="0.05"/>
    <n v="373.34"/>
    <s v="CUST-8309"/>
    <x v="0"/>
    <x v="0"/>
    <n v="10001"/>
    <n v="1"/>
    <n v="0.27480972220177541"/>
  </r>
  <r>
    <s v="CA-2019-107310"/>
    <d v="2019-11-13T00:00:00"/>
    <d v="2019-11-15T00:00:00"/>
    <x v="2"/>
    <s v="Florida"/>
    <s v="Chicago"/>
    <x v="0"/>
    <x v="0"/>
    <s v="Storage Product 20"/>
    <n v="172.72"/>
    <n v="4"/>
    <n v="0.05"/>
    <n v="18.55"/>
    <s v="CUST-8310"/>
    <x v="0"/>
    <x v="0"/>
    <n v="10001"/>
    <n v="2"/>
    <n v="0.10739925891616489"/>
  </r>
  <r>
    <s v="CA-2019-107311"/>
    <d v="2019-06-07T00:00:00"/>
    <d v="2019-06-11T00:00:00"/>
    <x v="0"/>
    <s v="New York"/>
    <s v="Los Angeles"/>
    <x v="0"/>
    <x v="1"/>
    <s v="Binders Product 14"/>
    <n v="663.99"/>
    <n v="5"/>
    <n v="0.05"/>
    <n v="72.599999999999994"/>
    <s v="CUST-8311"/>
    <x v="0"/>
    <x v="0"/>
    <n v="10001"/>
    <n v="4"/>
    <n v="0.1093389960692179"/>
  </r>
  <r>
    <s v="CA-2019-107312"/>
    <d v="2019-09-06T00:00:00"/>
    <d v="2019-09-09T00:00:00"/>
    <x v="0"/>
    <s v="Washington"/>
    <s v="Miami"/>
    <x v="1"/>
    <x v="2"/>
    <s v="Laptops Product 26"/>
    <n v="686.27"/>
    <n v="1"/>
    <n v="0.05"/>
    <n v="179.32"/>
    <s v="CUST-8312"/>
    <x v="2"/>
    <x v="0"/>
    <n v="10001"/>
    <n v="3"/>
    <n v="0.26129657423463071"/>
  </r>
  <r>
    <s v="CA-2019-107313"/>
    <d v="2019-02-14T00:00:00"/>
    <d v="2019-02-15T00:00:00"/>
    <x v="0"/>
    <s v="New York"/>
    <s v="Los Angeles"/>
    <x v="1"/>
    <x v="7"/>
    <s v="Phones Product 8"/>
    <n v="580.11"/>
    <n v="3"/>
    <n v="0"/>
    <n v="3.47"/>
    <s v="CUST-8313"/>
    <x v="0"/>
    <x v="0"/>
    <n v="10001"/>
    <n v="1"/>
    <n v="5.9816241747254837E-3"/>
  </r>
  <r>
    <s v="CA-2019-107314"/>
    <d v="2019-01-20T00:00:00"/>
    <d v="2019-01-21T00:00:00"/>
    <x v="2"/>
    <s v="Texas"/>
    <s v="Los Angeles"/>
    <x v="1"/>
    <x v="3"/>
    <s v="Accessories Product 6"/>
    <n v="151.43"/>
    <n v="4"/>
    <n v="0.2"/>
    <n v="-6.72"/>
    <s v="CUST-8314"/>
    <x v="0"/>
    <x v="0"/>
    <n v="10001"/>
    <n v="1"/>
    <n v="-4.4376939840190185E-2"/>
  </r>
  <r>
    <s v="CA-2019-107315"/>
    <d v="2019-01-13T00:00:00"/>
    <d v="2019-01-18T00:00:00"/>
    <x v="0"/>
    <s v="New York"/>
    <s v="Houston"/>
    <x v="2"/>
    <x v="6"/>
    <s v="Bookcases Product 39"/>
    <n v="133.08000000000001"/>
    <n v="4"/>
    <n v="0"/>
    <n v="7.1"/>
    <s v="CUST-8315"/>
    <x v="0"/>
    <x v="0"/>
    <n v="10001"/>
    <n v="5"/>
    <n v="5.3351367598437026E-2"/>
  </r>
  <r>
    <s v="CA-2019-107316"/>
    <d v="2019-10-25T00:00:00"/>
    <d v="2019-10-28T00:00:00"/>
    <x v="0"/>
    <s v="Texas"/>
    <s v="Houston"/>
    <x v="0"/>
    <x v="1"/>
    <s v="Binders Product 12"/>
    <n v="339.35"/>
    <n v="4"/>
    <n v="0.05"/>
    <n v="-40.75"/>
    <s v="CUST-8316"/>
    <x v="1"/>
    <x v="0"/>
    <n v="10001"/>
    <n v="3"/>
    <n v="-0.12008251068218652"/>
  </r>
  <r>
    <s v="CA-2019-107317"/>
    <d v="2019-11-04T00:00:00"/>
    <d v="2019-11-05T00:00:00"/>
    <x v="0"/>
    <s v="Illinois"/>
    <s v="Houston"/>
    <x v="2"/>
    <x v="6"/>
    <s v="Bookcases Product 5"/>
    <n v="328.77"/>
    <n v="3"/>
    <n v="0.2"/>
    <n v="-61.13"/>
    <s v="CUST-8317"/>
    <x v="0"/>
    <x v="0"/>
    <n v="10001"/>
    <n v="1"/>
    <n v="-0.18593545639808987"/>
  </r>
  <r>
    <s v="CA-2019-107318"/>
    <d v="2019-02-20T00:00:00"/>
    <d v="2019-02-24T00:00:00"/>
    <x v="0"/>
    <s v="Texas"/>
    <s v="Los Angeles"/>
    <x v="0"/>
    <x v="0"/>
    <s v="Storage Product 26"/>
    <n v="1029.3"/>
    <n v="5"/>
    <n v="0.2"/>
    <n v="-7.24"/>
    <s v="CUST-8318"/>
    <x v="0"/>
    <x v="0"/>
    <n v="10001"/>
    <n v="4"/>
    <n v="-7.0339065384241719E-3"/>
  </r>
  <r>
    <s v="CA-2019-107319"/>
    <d v="2019-08-24T00:00:00"/>
    <d v="2019-08-25T00:00:00"/>
    <x v="1"/>
    <s v="Texas"/>
    <s v="Chicago"/>
    <x v="2"/>
    <x v="8"/>
    <s v="Tables Product 31"/>
    <n v="405.96"/>
    <n v="4"/>
    <n v="0"/>
    <n v="91.65"/>
    <s v="CUST-8319"/>
    <x v="1"/>
    <x v="0"/>
    <n v="10001"/>
    <n v="1"/>
    <n v="0.22576115873485075"/>
  </r>
  <r>
    <s v="CA-2019-107320"/>
    <d v="2019-03-27T00:00:00"/>
    <d v="2019-04-01T00:00:00"/>
    <x v="2"/>
    <s v="Washington"/>
    <s v="Houston"/>
    <x v="0"/>
    <x v="0"/>
    <s v="Storage Product 46"/>
    <n v="593.65"/>
    <n v="4"/>
    <n v="0.1"/>
    <n v="84.97"/>
    <s v="CUST-8320"/>
    <x v="2"/>
    <x v="0"/>
    <n v="10001"/>
    <n v="5"/>
    <n v="0.1431314747746989"/>
  </r>
  <r>
    <s v="CA-2019-107321"/>
    <d v="2019-04-27T00:00:00"/>
    <d v="2019-04-28T00:00:00"/>
    <x v="0"/>
    <s v="Washington"/>
    <s v="Seattle"/>
    <x v="1"/>
    <x v="2"/>
    <s v="Laptops Product 23"/>
    <n v="705.29"/>
    <n v="2"/>
    <n v="0.2"/>
    <n v="-43.61"/>
    <s v="CUST-8321"/>
    <x v="1"/>
    <x v="0"/>
    <n v="10001"/>
    <n v="1"/>
    <n v="-6.1832721291950832E-2"/>
  </r>
  <r>
    <s v="CA-2019-107322"/>
    <d v="2019-01-21T00:00:00"/>
    <d v="2019-01-22T00:00:00"/>
    <x v="2"/>
    <s v="Illinois"/>
    <s v="Seattle"/>
    <x v="0"/>
    <x v="1"/>
    <s v="Binders Product 17"/>
    <n v="778.36"/>
    <n v="1"/>
    <n v="0"/>
    <n v="-130.53"/>
    <s v="CUST-8322"/>
    <x v="2"/>
    <x v="0"/>
    <n v="10001"/>
    <n v="1"/>
    <n v="-0.16769875122051492"/>
  </r>
  <r>
    <s v="CA-2019-107323"/>
    <d v="2019-06-24T00:00:00"/>
    <d v="2019-06-25T00:00:00"/>
    <x v="3"/>
    <s v="California"/>
    <s v="Seattle"/>
    <x v="2"/>
    <x v="4"/>
    <s v="Chairs Product 36"/>
    <n v="474.97"/>
    <n v="2"/>
    <n v="0.2"/>
    <n v="141.5"/>
    <s v="CUST-8323"/>
    <x v="1"/>
    <x v="0"/>
    <n v="10001"/>
    <n v="1"/>
    <n v="0.29791355243489059"/>
  </r>
  <r>
    <s v="CA-2019-107324"/>
    <d v="2019-12-30T00:00:00"/>
    <d v="2020-01-03T00:00:00"/>
    <x v="3"/>
    <s v="Washington"/>
    <s v="Chicago"/>
    <x v="1"/>
    <x v="7"/>
    <s v="Phones Product 2"/>
    <n v="1454.99"/>
    <n v="2"/>
    <n v="0.2"/>
    <n v="40.85"/>
    <s v="CUST-8324"/>
    <x v="2"/>
    <x v="0"/>
    <n v="10001"/>
    <n v="4"/>
    <n v="2.8075794335356258E-2"/>
  </r>
  <r>
    <s v="CA-2019-107325"/>
    <d v="2019-02-05T00:00:00"/>
    <d v="2019-02-06T00:00:00"/>
    <x v="2"/>
    <s v="Washington"/>
    <s v="Seattle"/>
    <x v="0"/>
    <x v="1"/>
    <s v="Binders Product 2"/>
    <n v="1380.03"/>
    <n v="5"/>
    <n v="0.2"/>
    <n v="283.16000000000003"/>
    <s v="CUST-8325"/>
    <x v="0"/>
    <x v="0"/>
    <n v="10001"/>
    <n v="1"/>
    <n v="0.20518394527655198"/>
  </r>
  <r>
    <s v="CA-2019-107326"/>
    <d v="2019-12-10T00:00:00"/>
    <d v="2019-12-15T00:00:00"/>
    <x v="0"/>
    <s v="New York"/>
    <s v="Chicago"/>
    <x v="0"/>
    <x v="5"/>
    <s v="Paper Product 35"/>
    <n v="1376.8"/>
    <n v="3"/>
    <n v="0.1"/>
    <n v="-260.61"/>
    <s v="CUST-8326"/>
    <x v="2"/>
    <x v="0"/>
    <n v="10001"/>
    <n v="5"/>
    <n v="-0.18928675188843697"/>
  </r>
  <r>
    <s v="CA-2019-107327"/>
    <d v="2019-08-31T00:00:00"/>
    <d v="2019-09-04T00:00:00"/>
    <x v="3"/>
    <s v="Florida"/>
    <s v="Seattle"/>
    <x v="0"/>
    <x v="0"/>
    <s v="Storage Product 27"/>
    <n v="628.64"/>
    <n v="3"/>
    <n v="0.05"/>
    <n v="-124.89"/>
    <s v="CUST-8327"/>
    <x v="1"/>
    <x v="0"/>
    <n v="10001"/>
    <n v="4"/>
    <n v="-0.19866696360397049"/>
  </r>
  <r>
    <s v="CA-2019-107328"/>
    <d v="2019-12-02T00:00:00"/>
    <d v="2019-12-05T00:00:00"/>
    <x v="1"/>
    <s v="Washington"/>
    <s v="Houston"/>
    <x v="0"/>
    <x v="1"/>
    <s v="Binders Product 2"/>
    <n v="198.23"/>
    <n v="2"/>
    <n v="0.05"/>
    <n v="40.64"/>
    <s v="CUST-8328"/>
    <x v="1"/>
    <x v="0"/>
    <n v="10001"/>
    <n v="3"/>
    <n v="0.20501437723856128"/>
  </r>
  <r>
    <s v="CA-2019-107329"/>
    <d v="2019-03-11T00:00:00"/>
    <d v="2019-03-12T00:00:00"/>
    <x v="3"/>
    <s v="Florida"/>
    <s v="Chicago"/>
    <x v="0"/>
    <x v="1"/>
    <s v="Binders Product 18"/>
    <n v="915.1"/>
    <n v="3"/>
    <n v="0"/>
    <n v="-104.23"/>
    <s v="CUST-8329"/>
    <x v="2"/>
    <x v="0"/>
    <n v="10001"/>
    <n v="1"/>
    <n v="-0.11390012020544203"/>
  </r>
  <r>
    <s v="CA-2019-107330"/>
    <d v="2019-07-12T00:00:00"/>
    <d v="2019-07-14T00:00:00"/>
    <x v="1"/>
    <s v="California"/>
    <s v="Los Angeles"/>
    <x v="0"/>
    <x v="0"/>
    <s v="Storage Product 36"/>
    <n v="654.11"/>
    <n v="3"/>
    <n v="0.1"/>
    <n v="-97.65"/>
    <s v="CUST-8330"/>
    <x v="2"/>
    <x v="0"/>
    <n v="10001"/>
    <n v="2"/>
    <n v="-0.14928681720199968"/>
  </r>
  <r>
    <s v="CA-2019-107331"/>
    <d v="2019-10-28T00:00:00"/>
    <d v="2019-10-31T00:00:00"/>
    <x v="3"/>
    <s v="Florida"/>
    <s v="Los Angeles"/>
    <x v="1"/>
    <x v="7"/>
    <s v="Phones Product 24"/>
    <n v="126.17"/>
    <n v="1"/>
    <n v="0.2"/>
    <n v="34.03"/>
    <s v="CUST-8331"/>
    <x v="0"/>
    <x v="0"/>
    <n v="10001"/>
    <n v="3"/>
    <n v="0.26971546326385037"/>
  </r>
  <r>
    <s v="CA-2019-107332"/>
    <d v="2019-04-08T00:00:00"/>
    <d v="2019-04-11T00:00:00"/>
    <x v="0"/>
    <s v="Washington"/>
    <s v="Los Angeles"/>
    <x v="0"/>
    <x v="5"/>
    <s v="Paper Product 47"/>
    <n v="1267.69"/>
    <n v="5"/>
    <n v="0.05"/>
    <n v="322.64"/>
    <s v="CUST-8332"/>
    <x v="2"/>
    <x v="0"/>
    <n v="10001"/>
    <n v="3"/>
    <n v="0.25451017204521609"/>
  </r>
  <r>
    <s v="CA-2019-107333"/>
    <d v="2019-07-17T00:00:00"/>
    <d v="2019-07-19T00:00:00"/>
    <x v="3"/>
    <s v="New York"/>
    <s v="Miami"/>
    <x v="0"/>
    <x v="0"/>
    <s v="Storage Product 18"/>
    <n v="1394.26"/>
    <n v="1"/>
    <n v="0.1"/>
    <n v="200.1"/>
    <s v="CUST-8333"/>
    <x v="1"/>
    <x v="0"/>
    <n v="10001"/>
    <n v="2"/>
    <n v="0.14351699109204882"/>
  </r>
  <r>
    <s v="CA-2019-107334"/>
    <d v="2019-08-04T00:00:00"/>
    <d v="2019-08-09T00:00:00"/>
    <x v="0"/>
    <s v="Illinois"/>
    <s v="Seattle"/>
    <x v="2"/>
    <x v="4"/>
    <s v="Chairs Product 35"/>
    <n v="1130.31"/>
    <n v="5"/>
    <n v="0.05"/>
    <n v="-9.42"/>
    <s v="CUST-8334"/>
    <x v="0"/>
    <x v="0"/>
    <n v="10001"/>
    <n v="5"/>
    <n v="-8.3339968681158273E-3"/>
  </r>
  <r>
    <s v="CA-2019-107335"/>
    <d v="2019-12-08T00:00:00"/>
    <d v="2019-12-10T00:00:00"/>
    <x v="0"/>
    <s v="Florida"/>
    <s v="New York City"/>
    <x v="0"/>
    <x v="0"/>
    <s v="Storage Product 5"/>
    <n v="920.81"/>
    <n v="3"/>
    <n v="0"/>
    <n v="34.81"/>
    <s v="CUST-8335"/>
    <x v="1"/>
    <x v="0"/>
    <n v="10001"/>
    <n v="2"/>
    <n v="3.7803672853248774E-2"/>
  </r>
  <r>
    <s v="CA-2019-107336"/>
    <d v="2019-08-08T00:00:00"/>
    <d v="2019-08-13T00:00:00"/>
    <x v="2"/>
    <s v="California"/>
    <s v="Miami"/>
    <x v="0"/>
    <x v="5"/>
    <s v="Paper Product 19"/>
    <n v="1056.29"/>
    <n v="2"/>
    <n v="0.1"/>
    <n v="-191.55"/>
    <s v="CUST-8336"/>
    <x v="1"/>
    <x v="0"/>
    <n v="10001"/>
    <n v="5"/>
    <n v="-0.18134224502740726"/>
  </r>
  <r>
    <s v="CA-2019-107337"/>
    <d v="2019-04-15T00:00:00"/>
    <d v="2019-04-18T00:00:00"/>
    <x v="2"/>
    <s v="Florida"/>
    <s v="Los Angeles"/>
    <x v="1"/>
    <x v="2"/>
    <s v="Laptops Product 23"/>
    <n v="1213.4100000000001"/>
    <n v="1"/>
    <n v="0.05"/>
    <n v="-111.86"/>
    <s v="CUST-8337"/>
    <x v="0"/>
    <x v="0"/>
    <n v="10001"/>
    <n v="3"/>
    <n v="-9.2186482722245569E-2"/>
  </r>
  <r>
    <s v="CA-2019-107338"/>
    <d v="2019-01-15T00:00:00"/>
    <d v="2019-01-16T00:00:00"/>
    <x v="3"/>
    <s v="New York"/>
    <s v="Chicago"/>
    <x v="1"/>
    <x v="3"/>
    <s v="Accessories Product 46"/>
    <n v="631.27"/>
    <n v="4"/>
    <n v="0"/>
    <n v="-106.91"/>
    <s v="CUST-8338"/>
    <x v="0"/>
    <x v="0"/>
    <n v="10001"/>
    <n v="1"/>
    <n v="-0.16935701047095539"/>
  </r>
  <r>
    <s v="CA-2019-107339"/>
    <d v="2019-02-28T00:00:00"/>
    <d v="2019-03-01T00:00:00"/>
    <x v="3"/>
    <s v="Illinois"/>
    <s v="Seattle"/>
    <x v="2"/>
    <x v="8"/>
    <s v="Tables Product 17"/>
    <n v="360.45"/>
    <n v="4"/>
    <n v="0.05"/>
    <n v="36.21"/>
    <s v="CUST-8339"/>
    <x v="2"/>
    <x v="0"/>
    <n v="10001"/>
    <n v="1"/>
    <n v="0.10045776113191844"/>
  </r>
  <r>
    <s v="CA-2019-107340"/>
    <d v="2019-02-01T00:00:00"/>
    <d v="2019-02-06T00:00:00"/>
    <x v="0"/>
    <s v="Illinois"/>
    <s v="Chicago"/>
    <x v="0"/>
    <x v="1"/>
    <s v="Binders Product 21"/>
    <n v="393.23"/>
    <n v="2"/>
    <n v="0.2"/>
    <n v="-28.66"/>
    <s v="CUST-8340"/>
    <x v="0"/>
    <x v="0"/>
    <n v="10001"/>
    <n v="5"/>
    <n v="-7.2883554154057423E-2"/>
  </r>
  <r>
    <s v="CA-2019-107341"/>
    <d v="2019-08-28T00:00:00"/>
    <d v="2019-08-30T00:00:00"/>
    <x v="0"/>
    <s v="Florida"/>
    <s v="Miami"/>
    <x v="0"/>
    <x v="0"/>
    <s v="Storage Product 11"/>
    <n v="721.23"/>
    <n v="5"/>
    <n v="0.2"/>
    <n v="41.24"/>
    <s v="CUST-8341"/>
    <x v="0"/>
    <x v="0"/>
    <n v="10001"/>
    <n v="2"/>
    <n v="5.718009511528916E-2"/>
  </r>
  <r>
    <s v="CA-2019-107342"/>
    <d v="2019-12-15T00:00:00"/>
    <d v="2019-12-18T00:00:00"/>
    <x v="3"/>
    <s v="New York"/>
    <s v="Houston"/>
    <x v="0"/>
    <x v="5"/>
    <s v="Paper Product 28"/>
    <n v="957.7"/>
    <n v="3"/>
    <n v="0"/>
    <n v="-60.1"/>
    <s v="CUST-8342"/>
    <x v="1"/>
    <x v="0"/>
    <n v="10001"/>
    <n v="3"/>
    <n v="-6.2754516027983709E-2"/>
  </r>
  <r>
    <s v="CA-2019-107343"/>
    <d v="2019-05-14T00:00:00"/>
    <d v="2019-05-15T00:00:00"/>
    <x v="0"/>
    <s v="Texas"/>
    <s v="Seattle"/>
    <x v="1"/>
    <x v="7"/>
    <s v="Phones Product 10"/>
    <n v="837.07"/>
    <n v="5"/>
    <n v="0.1"/>
    <n v="-47.52"/>
    <s v="CUST-8343"/>
    <x v="0"/>
    <x v="0"/>
    <n v="10001"/>
    <n v="1"/>
    <n v="-5.6769445805010331E-2"/>
  </r>
  <r>
    <s v="CA-2019-107344"/>
    <d v="2019-07-19T00:00:00"/>
    <d v="2019-07-24T00:00:00"/>
    <x v="0"/>
    <s v="Texas"/>
    <s v="New York City"/>
    <x v="2"/>
    <x v="6"/>
    <s v="Bookcases Product 39"/>
    <n v="669.27"/>
    <n v="1"/>
    <n v="0.2"/>
    <n v="-124.65"/>
    <s v="CUST-8344"/>
    <x v="1"/>
    <x v="0"/>
    <n v="10001"/>
    <n v="5"/>
    <n v="-0.18624770272087499"/>
  </r>
  <r>
    <s v="CA-2019-107345"/>
    <d v="2019-11-03T00:00:00"/>
    <d v="2019-11-06T00:00:00"/>
    <x v="3"/>
    <s v="Washington"/>
    <s v="Miami"/>
    <x v="2"/>
    <x v="6"/>
    <s v="Bookcases Product 18"/>
    <n v="117.43"/>
    <n v="4"/>
    <n v="0.05"/>
    <n v="-10.86"/>
    <s v="CUST-8345"/>
    <x v="0"/>
    <x v="0"/>
    <n v="10001"/>
    <n v="3"/>
    <n v="-9.248062675636548E-2"/>
  </r>
  <r>
    <s v="CA-2019-107346"/>
    <d v="2019-05-14T00:00:00"/>
    <d v="2019-05-16T00:00:00"/>
    <x v="3"/>
    <s v="Texas"/>
    <s v="Los Angeles"/>
    <x v="1"/>
    <x v="2"/>
    <s v="Laptops Product 23"/>
    <n v="883.7"/>
    <n v="2"/>
    <n v="0.1"/>
    <n v="30.36"/>
    <s v="CUST-8346"/>
    <x v="1"/>
    <x v="0"/>
    <n v="10001"/>
    <n v="2"/>
    <n v="3.4355550526196668E-2"/>
  </r>
  <r>
    <s v="CA-2019-107347"/>
    <d v="2019-03-19T00:00:00"/>
    <d v="2019-03-21T00:00:00"/>
    <x v="0"/>
    <s v="Florida"/>
    <s v="Chicago"/>
    <x v="0"/>
    <x v="1"/>
    <s v="Binders Product 43"/>
    <n v="901.05"/>
    <n v="1"/>
    <n v="0.1"/>
    <n v="-8.11"/>
    <s v="CUST-8347"/>
    <x v="0"/>
    <x v="0"/>
    <n v="10001"/>
    <n v="2"/>
    <n v="-9.0006103989789688E-3"/>
  </r>
  <r>
    <s v="CA-2019-107348"/>
    <d v="2019-07-31T00:00:00"/>
    <d v="2019-08-01T00:00:00"/>
    <x v="1"/>
    <s v="New York"/>
    <s v="Chicago"/>
    <x v="1"/>
    <x v="7"/>
    <s v="Phones Product 1"/>
    <n v="173.04"/>
    <n v="2"/>
    <n v="0.05"/>
    <n v="50.94"/>
    <s v="CUST-8348"/>
    <x v="0"/>
    <x v="0"/>
    <n v="10001"/>
    <n v="1"/>
    <n v="0.29438280166435504"/>
  </r>
  <r>
    <s v="CA-2019-107349"/>
    <d v="2019-08-04T00:00:00"/>
    <d v="2019-08-05T00:00:00"/>
    <x v="2"/>
    <s v="Washington"/>
    <s v="Houston"/>
    <x v="0"/>
    <x v="1"/>
    <s v="Binders Product 8"/>
    <n v="186.78"/>
    <n v="5"/>
    <n v="0.1"/>
    <n v="38.619999999999997"/>
    <s v="CUST-8349"/>
    <x v="0"/>
    <x v="0"/>
    <n v="10001"/>
    <n v="1"/>
    <n v="0.20676731984152477"/>
  </r>
  <r>
    <s v="CA-2019-107350"/>
    <d v="2019-01-13T00:00:00"/>
    <d v="2019-01-14T00:00:00"/>
    <x v="2"/>
    <s v="Texas"/>
    <s v="Seattle"/>
    <x v="0"/>
    <x v="0"/>
    <s v="Storage Product 38"/>
    <n v="805.48"/>
    <n v="3"/>
    <n v="0.05"/>
    <n v="-36.92"/>
    <s v="CUST-8350"/>
    <x v="1"/>
    <x v="0"/>
    <n v="10001"/>
    <n v="1"/>
    <n v="-4.5836023240800515E-2"/>
  </r>
  <r>
    <s v="CA-2019-107351"/>
    <d v="2019-02-16T00:00:00"/>
    <d v="2019-02-20T00:00:00"/>
    <x v="2"/>
    <s v="New York"/>
    <s v="Houston"/>
    <x v="1"/>
    <x v="2"/>
    <s v="Laptops Product 20"/>
    <n v="755.08"/>
    <n v="3"/>
    <n v="0"/>
    <n v="93.29"/>
    <s v="CUST-8351"/>
    <x v="1"/>
    <x v="0"/>
    <n v="10001"/>
    <n v="4"/>
    <n v="0.1235498225353605"/>
  </r>
  <r>
    <s v="CA-2019-107352"/>
    <d v="2019-04-30T00:00:00"/>
    <d v="2019-05-05T00:00:00"/>
    <x v="3"/>
    <s v="New York"/>
    <s v="Houston"/>
    <x v="2"/>
    <x v="8"/>
    <s v="Tables Product 3"/>
    <n v="962.99"/>
    <n v="5"/>
    <n v="0.2"/>
    <n v="-95.16"/>
    <s v="CUST-8352"/>
    <x v="2"/>
    <x v="0"/>
    <n v="10001"/>
    <n v="5"/>
    <n v="-9.8817225516360505E-2"/>
  </r>
  <r>
    <s v="CA-2019-107353"/>
    <d v="2019-11-21T00:00:00"/>
    <d v="2019-11-23T00:00:00"/>
    <x v="2"/>
    <s v="Washington"/>
    <s v="Houston"/>
    <x v="1"/>
    <x v="2"/>
    <s v="Laptops Product 40"/>
    <n v="139.26"/>
    <n v="1"/>
    <n v="0.2"/>
    <n v="7.88"/>
    <s v="CUST-8353"/>
    <x v="2"/>
    <x v="0"/>
    <n v="10001"/>
    <n v="2"/>
    <n v="5.658480539997128E-2"/>
  </r>
  <r>
    <s v="CA-2019-107354"/>
    <d v="2019-06-07T00:00:00"/>
    <d v="2019-06-12T00:00:00"/>
    <x v="0"/>
    <s v="Florida"/>
    <s v="Miami"/>
    <x v="2"/>
    <x v="8"/>
    <s v="Tables Product 31"/>
    <n v="1144.71"/>
    <n v="1"/>
    <n v="0"/>
    <n v="175.48"/>
    <s v="CUST-8354"/>
    <x v="2"/>
    <x v="0"/>
    <n v="10001"/>
    <n v="5"/>
    <n v="0.1532964681010911"/>
  </r>
  <r>
    <s v="CA-2019-107355"/>
    <d v="2019-06-15T00:00:00"/>
    <d v="2019-06-18T00:00:00"/>
    <x v="2"/>
    <s v="Texas"/>
    <s v="Los Angeles"/>
    <x v="0"/>
    <x v="0"/>
    <s v="Storage Product 43"/>
    <n v="249.55"/>
    <n v="5"/>
    <n v="0.1"/>
    <n v="35.49"/>
    <s v="CUST-8355"/>
    <x v="2"/>
    <x v="0"/>
    <n v="10001"/>
    <n v="3"/>
    <n v="0.14221598877980365"/>
  </r>
  <r>
    <s v="CA-2019-107356"/>
    <d v="2019-12-07T00:00:00"/>
    <d v="2019-12-10T00:00:00"/>
    <x v="3"/>
    <s v="Florida"/>
    <s v="Houston"/>
    <x v="1"/>
    <x v="2"/>
    <s v="Laptops Product 16"/>
    <n v="703.53"/>
    <n v="4"/>
    <n v="0"/>
    <n v="191.85"/>
    <s v="CUST-8356"/>
    <x v="2"/>
    <x v="0"/>
    <n v="10001"/>
    <n v="3"/>
    <n v="0.27269626028740779"/>
  </r>
  <r>
    <s v="CA-2019-107357"/>
    <d v="2019-08-04T00:00:00"/>
    <d v="2019-08-08T00:00:00"/>
    <x v="1"/>
    <s v="Illinois"/>
    <s v="New York City"/>
    <x v="1"/>
    <x v="2"/>
    <s v="Laptops Product 13"/>
    <n v="368.67"/>
    <n v="5"/>
    <n v="0.1"/>
    <n v="-65.58"/>
    <s v="CUST-8357"/>
    <x v="0"/>
    <x v="0"/>
    <n v="10001"/>
    <n v="4"/>
    <n v="-0.17788265928879485"/>
  </r>
  <r>
    <s v="CA-2019-107358"/>
    <d v="2019-06-06T00:00:00"/>
    <d v="2019-06-07T00:00:00"/>
    <x v="2"/>
    <s v="Illinois"/>
    <s v="Chicago"/>
    <x v="2"/>
    <x v="6"/>
    <s v="Bookcases Product 39"/>
    <n v="583.69000000000005"/>
    <n v="3"/>
    <n v="0.1"/>
    <n v="-69.239999999999995"/>
    <s v="CUST-8358"/>
    <x v="2"/>
    <x v="0"/>
    <n v="10001"/>
    <n v="1"/>
    <n v="-0.11862461237985915"/>
  </r>
  <r>
    <s v="CA-2019-107359"/>
    <d v="2019-02-02T00:00:00"/>
    <d v="2019-02-06T00:00:00"/>
    <x v="3"/>
    <s v="Florida"/>
    <s v="Los Angeles"/>
    <x v="1"/>
    <x v="3"/>
    <s v="Accessories Product 40"/>
    <n v="286.45"/>
    <n v="3"/>
    <n v="0.2"/>
    <n v="30.53"/>
    <s v="CUST-8359"/>
    <x v="2"/>
    <x v="0"/>
    <n v="10001"/>
    <n v="4"/>
    <n v="0.10658055507069297"/>
  </r>
  <r>
    <s v="CA-2019-107360"/>
    <d v="2019-01-09T00:00:00"/>
    <d v="2019-01-10T00:00:00"/>
    <x v="0"/>
    <s v="Washington"/>
    <s v="Houston"/>
    <x v="0"/>
    <x v="0"/>
    <s v="Storage Product 18"/>
    <n v="115.13"/>
    <n v="1"/>
    <n v="0.05"/>
    <n v="-11.19"/>
    <s v="CUST-8360"/>
    <x v="0"/>
    <x v="0"/>
    <n v="10001"/>
    <n v="1"/>
    <n v="-9.7194475809953967E-2"/>
  </r>
  <r>
    <s v="CA-2019-107361"/>
    <d v="2019-09-21T00:00:00"/>
    <d v="2019-09-26T00:00:00"/>
    <x v="0"/>
    <s v="Washington"/>
    <s v="Seattle"/>
    <x v="0"/>
    <x v="0"/>
    <s v="Storage Product 13"/>
    <n v="134.57"/>
    <n v="2"/>
    <n v="0.05"/>
    <n v="28.47"/>
    <s v="CUST-8361"/>
    <x v="0"/>
    <x v="0"/>
    <n v="10001"/>
    <n v="5"/>
    <n v="0.21156275544326372"/>
  </r>
  <r>
    <s v="CA-2019-107362"/>
    <d v="2019-06-30T00:00:00"/>
    <d v="2019-07-01T00:00:00"/>
    <x v="0"/>
    <s v="Texas"/>
    <s v="Houston"/>
    <x v="0"/>
    <x v="0"/>
    <s v="Storage Product 46"/>
    <n v="521.19000000000005"/>
    <n v="3"/>
    <n v="0.2"/>
    <n v="120.28"/>
    <s v="CUST-8362"/>
    <x v="2"/>
    <x v="0"/>
    <n v="10001"/>
    <n v="1"/>
    <n v="0.23077956215583567"/>
  </r>
  <r>
    <s v="CA-2019-107363"/>
    <d v="2019-02-16T00:00:00"/>
    <d v="2019-02-18T00:00:00"/>
    <x v="0"/>
    <s v="Washington"/>
    <s v="Los Angeles"/>
    <x v="1"/>
    <x v="2"/>
    <s v="Laptops Product 18"/>
    <n v="888.27"/>
    <n v="5"/>
    <n v="0.2"/>
    <n v="263.81"/>
    <s v="CUST-8363"/>
    <x v="0"/>
    <x v="0"/>
    <n v="10001"/>
    <n v="2"/>
    <n v="0.29699303139811095"/>
  </r>
  <r>
    <s v="CA-2019-107364"/>
    <d v="2019-02-02T00:00:00"/>
    <d v="2019-02-06T00:00:00"/>
    <x v="2"/>
    <s v="Washington"/>
    <s v="Los Angeles"/>
    <x v="1"/>
    <x v="3"/>
    <s v="Accessories Product 7"/>
    <n v="47.99"/>
    <n v="2"/>
    <n v="0.05"/>
    <n v="-0.34"/>
    <s v="CUST-8364"/>
    <x v="2"/>
    <x v="0"/>
    <n v="10001"/>
    <n v="4"/>
    <n v="-7.0848093352781829E-3"/>
  </r>
  <r>
    <s v="CA-2019-107365"/>
    <d v="2019-05-17T00:00:00"/>
    <d v="2019-05-21T00:00:00"/>
    <x v="3"/>
    <s v="Texas"/>
    <s v="Miami"/>
    <x v="1"/>
    <x v="3"/>
    <s v="Accessories Product 5"/>
    <n v="1233.5899999999999"/>
    <n v="4"/>
    <n v="0.2"/>
    <n v="59.82"/>
    <s v="CUST-8365"/>
    <x v="1"/>
    <x v="0"/>
    <n v="10001"/>
    <n v="4"/>
    <n v="4.8492610997170865E-2"/>
  </r>
  <r>
    <s v="CA-2019-107366"/>
    <d v="2019-05-31T00:00:00"/>
    <d v="2019-06-01T00:00:00"/>
    <x v="1"/>
    <s v="New York"/>
    <s v="Seattle"/>
    <x v="0"/>
    <x v="0"/>
    <s v="Storage Product 40"/>
    <n v="859.42"/>
    <n v="4"/>
    <n v="0.2"/>
    <n v="-27.55"/>
    <s v="CUST-8366"/>
    <x v="0"/>
    <x v="0"/>
    <n v="10001"/>
    <n v="1"/>
    <n v="-3.2056503223103959E-2"/>
  </r>
  <r>
    <s v="CA-2019-107367"/>
    <d v="2019-03-07T00:00:00"/>
    <d v="2019-03-08T00:00:00"/>
    <x v="1"/>
    <s v="California"/>
    <s v="Houston"/>
    <x v="0"/>
    <x v="0"/>
    <s v="Storage Product 9"/>
    <n v="297.38"/>
    <n v="2"/>
    <n v="0"/>
    <n v="69.08"/>
    <s v="CUST-8367"/>
    <x v="0"/>
    <x v="0"/>
    <n v="10001"/>
    <n v="1"/>
    <n v="0.23229537964893401"/>
  </r>
  <r>
    <s v="CA-2019-107368"/>
    <d v="2019-12-06T00:00:00"/>
    <d v="2019-12-11T00:00:00"/>
    <x v="1"/>
    <s v="California"/>
    <s v="Los Angeles"/>
    <x v="2"/>
    <x v="4"/>
    <s v="Chairs Product 5"/>
    <n v="714.51"/>
    <n v="2"/>
    <n v="0"/>
    <n v="10.8"/>
    <s v="CUST-8368"/>
    <x v="0"/>
    <x v="0"/>
    <n v="10001"/>
    <n v="5"/>
    <n v="1.5115253810303566E-2"/>
  </r>
  <r>
    <s v="CA-2019-107369"/>
    <d v="2019-07-05T00:00:00"/>
    <d v="2019-07-07T00:00:00"/>
    <x v="1"/>
    <s v="New York"/>
    <s v="New York City"/>
    <x v="2"/>
    <x v="6"/>
    <s v="Bookcases Product 37"/>
    <n v="185.54"/>
    <n v="4"/>
    <n v="0"/>
    <n v="43.81"/>
    <s v="CUST-8369"/>
    <x v="2"/>
    <x v="0"/>
    <n v="10001"/>
    <n v="2"/>
    <n v="0.23612159103158351"/>
  </r>
  <r>
    <s v="CA-2019-107370"/>
    <d v="2019-09-28T00:00:00"/>
    <d v="2019-09-30T00:00:00"/>
    <x v="2"/>
    <s v="Illinois"/>
    <s v="Chicago"/>
    <x v="0"/>
    <x v="0"/>
    <s v="Storage Product 42"/>
    <n v="624.62"/>
    <n v="2"/>
    <n v="0.2"/>
    <n v="-58.14"/>
    <s v="CUST-8370"/>
    <x v="0"/>
    <x v="0"/>
    <n v="10001"/>
    <n v="2"/>
    <n v="-9.3080593000544332E-2"/>
  </r>
  <r>
    <s v="CA-2019-107371"/>
    <d v="2019-09-01T00:00:00"/>
    <d v="2019-09-03T00:00:00"/>
    <x v="0"/>
    <s v="Washington"/>
    <s v="Miami"/>
    <x v="2"/>
    <x v="8"/>
    <s v="Tables Product 47"/>
    <n v="896.51"/>
    <n v="4"/>
    <n v="0.2"/>
    <n v="237.65"/>
    <s v="CUST-8371"/>
    <x v="2"/>
    <x v="0"/>
    <n v="10001"/>
    <n v="2"/>
    <n v="0.26508349042397744"/>
  </r>
  <r>
    <s v="CA-2019-107372"/>
    <d v="2019-10-21T00:00:00"/>
    <d v="2019-10-26T00:00:00"/>
    <x v="2"/>
    <s v="Illinois"/>
    <s v="Houston"/>
    <x v="0"/>
    <x v="5"/>
    <s v="Paper Product 42"/>
    <n v="990.71"/>
    <n v="4"/>
    <n v="0.1"/>
    <n v="-3.09"/>
    <s v="CUST-8372"/>
    <x v="1"/>
    <x v="0"/>
    <n v="10001"/>
    <n v="5"/>
    <n v="-3.1189752803544931E-3"/>
  </r>
  <r>
    <s v="CA-2019-107373"/>
    <d v="2019-07-12T00:00:00"/>
    <d v="2019-07-15T00:00:00"/>
    <x v="1"/>
    <s v="Texas"/>
    <s v="Miami"/>
    <x v="1"/>
    <x v="7"/>
    <s v="Phones Product 39"/>
    <n v="1341.26"/>
    <n v="5"/>
    <n v="0.1"/>
    <n v="335.15"/>
    <s v="CUST-8373"/>
    <x v="1"/>
    <x v="0"/>
    <n v="10001"/>
    <n v="3"/>
    <n v="0.24987698134589861"/>
  </r>
  <r>
    <s v="CA-2019-107374"/>
    <d v="2019-03-25T00:00:00"/>
    <d v="2019-03-30T00:00:00"/>
    <x v="0"/>
    <s v="Washington"/>
    <s v="Los Angeles"/>
    <x v="1"/>
    <x v="3"/>
    <s v="Accessories Product 37"/>
    <n v="1237.8599999999999"/>
    <n v="3"/>
    <n v="0"/>
    <n v="-155.47999999999999"/>
    <s v="CUST-8374"/>
    <x v="2"/>
    <x v="0"/>
    <n v="10001"/>
    <n v="5"/>
    <n v="-0.12560386473429952"/>
  </r>
  <r>
    <s v="CA-2019-107375"/>
    <d v="2019-04-17T00:00:00"/>
    <d v="2019-04-21T00:00:00"/>
    <x v="1"/>
    <s v="New York"/>
    <s v="New York City"/>
    <x v="1"/>
    <x v="7"/>
    <s v="Phones Product 49"/>
    <n v="1389.15"/>
    <n v="3"/>
    <n v="0.2"/>
    <n v="275.39"/>
    <s v="CUST-8375"/>
    <x v="0"/>
    <x v="0"/>
    <n v="10001"/>
    <n v="4"/>
    <n v="0.1982435302163193"/>
  </r>
  <r>
    <s v="CA-2019-107376"/>
    <d v="2019-11-16T00:00:00"/>
    <d v="2019-11-20T00:00:00"/>
    <x v="0"/>
    <s v="California"/>
    <s v="Miami"/>
    <x v="1"/>
    <x v="7"/>
    <s v="Phones Product 19"/>
    <n v="1171.8499999999999"/>
    <n v="3"/>
    <n v="0.2"/>
    <n v="-62.61"/>
    <s v="CUST-8376"/>
    <x v="2"/>
    <x v="0"/>
    <n v="10001"/>
    <n v="4"/>
    <n v="-5.3428339804582503E-2"/>
  </r>
  <r>
    <s v="CA-2019-107377"/>
    <d v="2019-04-20T00:00:00"/>
    <d v="2019-04-21T00:00:00"/>
    <x v="2"/>
    <s v="Texas"/>
    <s v="Los Angeles"/>
    <x v="2"/>
    <x v="6"/>
    <s v="Bookcases Product 44"/>
    <n v="994.01"/>
    <n v="2"/>
    <n v="0.1"/>
    <n v="55.91"/>
    <s v="CUST-8377"/>
    <x v="2"/>
    <x v="0"/>
    <n v="10001"/>
    <n v="1"/>
    <n v="5.6246919045080029E-2"/>
  </r>
  <r>
    <s v="CA-2019-107378"/>
    <d v="2019-12-15T00:00:00"/>
    <d v="2019-12-18T00:00:00"/>
    <x v="0"/>
    <s v="Florida"/>
    <s v="New York City"/>
    <x v="1"/>
    <x v="2"/>
    <s v="Laptops Product 28"/>
    <n v="995.41"/>
    <n v="1"/>
    <n v="0"/>
    <n v="-69.36"/>
    <s v="CUST-8378"/>
    <x v="0"/>
    <x v="0"/>
    <n v="10001"/>
    <n v="3"/>
    <n v="-6.9679830421635308E-2"/>
  </r>
  <r>
    <s v="CA-2019-107379"/>
    <d v="2019-10-25T00:00:00"/>
    <d v="2019-10-26T00:00:00"/>
    <x v="2"/>
    <s v="New York"/>
    <s v="Seattle"/>
    <x v="2"/>
    <x v="8"/>
    <s v="Tables Product 23"/>
    <n v="1173.3800000000001"/>
    <n v="4"/>
    <n v="0.1"/>
    <n v="-13.94"/>
    <s v="CUST-8379"/>
    <x v="2"/>
    <x v="0"/>
    <n v="10001"/>
    <n v="1"/>
    <n v="-1.1880209309856993E-2"/>
  </r>
  <r>
    <s v="CA-2019-107380"/>
    <d v="2019-08-27T00:00:00"/>
    <d v="2019-08-30T00:00:00"/>
    <x v="1"/>
    <s v="New York"/>
    <s v="Chicago"/>
    <x v="1"/>
    <x v="7"/>
    <s v="Phones Product 28"/>
    <n v="960.64"/>
    <n v="2"/>
    <n v="0"/>
    <n v="44.79"/>
    <s v="CUST-8380"/>
    <x v="2"/>
    <x v="0"/>
    <n v="10001"/>
    <n v="3"/>
    <n v="4.662516655562958E-2"/>
  </r>
  <r>
    <s v="CA-2019-107381"/>
    <d v="2019-11-04T00:00:00"/>
    <d v="2019-11-08T00:00:00"/>
    <x v="0"/>
    <s v="Texas"/>
    <s v="New York City"/>
    <x v="1"/>
    <x v="3"/>
    <s v="Accessories Product 46"/>
    <n v="1080.17"/>
    <n v="2"/>
    <n v="0"/>
    <n v="-113.47"/>
    <s v="CUST-8381"/>
    <x v="2"/>
    <x v="0"/>
    <n v="10001"/>
    <n v="4"/>
    <n v="-0.10504827943749594"/>
  </r>
  <r>
    <s v="CA-2019-107382"/>
    <d v="2019-04-26T00:00:00"/>
    <d v="2019-04-27T00:00:00"/>
    <x v="3"/>
    <s v="Washington"/>
    <s v="Houston"/>
    <x v="2"/>
    <x v="4"/>
    <s v="Chairs Product 2"/>
    <n v="657.61"/>
    <n v="4"/>
    <n v="0.1"/>
    <n v="-71.400000000000006"/>
    <s v="CUST-8382"/>
    <x v="2"/>
    <x v="0"/>
    <n v="10001"/>
    <n v="1"/>
    <n v="-0.1085749912562157"/>
  </r>
  <r>
    <s v="CA-2019-107383"/>
    <d v="2019-11-14T00:00:00"/>
    <d v="2019-11-15T00:00:00"/>
    <x v="3"/>
    <s v="Florida"/>
    <s v="Los Angeles"/>
    <x v="2"/>
    <x v="6"/>
    <s v="Bookcases Product 43"/>
    <n v="1190.48"/>
    <n v="1"/>
    <n v="0.1"/>
    <n v="-135.88999999999999"/>
    <s v="CUST-8383"/>
    <x v="0"/>
    <x v="0"/>
    <n v="10001"/>
    <n v="1"/>
    <n v="-0.11414723472884886"/>
  </r>
  <r>
    <s v="CA-2019-107384"/>
    <d v="2019-09-17T00:00:00"/>
    <d v="2019-09-22T00:00:00"/>
    <x v="3"/>
    <s v="Washington"/>
    <s v="Houston"/>
    <x v="2"/>
    <x v="8"/>
    <s v="Tables Product 1"/>
    <n v="97.85"/>
    <n v="3"/>
    <n v="0.1"/>
    <n v="-19.309999999999999"/>
    <s v="CUST-8384"/>
    <x v="1"/>
    <x v="0"/>
    <n v="10001"/>
    <n v="5"/>
    <n v="-0.19734287174246296"/>
  </r>
  <r>
    <s v="CA-2019-107385"/>
    <d v="2019-09-30T00:00:00"/>
    <d v="2019-10-04T00:00:00"/>
    <x v="1"/>
    <s v="Washington"/>
    <s v="New York City"/>
    <x v="0"/>
    <x v="5"/>
    <s v="Paper Product 3"/>
    <n v="621.94000000000005"/>
    <n v="5"/>
    <n v="0.05"/>
    <n v="-120.93"/>
    <s v="CUST-8385"/>
    <x v="1"/>
    <x v="0"/>
    <n v="10001"/>
    <n v="4"/>
    <n v="-0.19443997813293887"/>
  </r>
  <r>
    <s v="CA-2019-107386"/>
    <d v="2019-11-09T00:00:00"/>
    <d v="2019-11-12T00:00:00"/>
    <x v="2"/>
    <s v="Florida"/>
    <s v="New York City"/>
    <x v="2"/>
    <x v="6"/>
    <s v="Bookcases Product 32"/>
    <n v="1470.3"/>
    <n v="3"/>
    <n v="0.1"/>
    <n v="21.43"/>
    <s v="CUST-8386"/>
    <x v="0"/>
    <x v="0"/>
    <n v="10001"/>
    <n v="3"/>
    <n v="1.4575256750323064E-2"/>
  </r>
  <r>
    <s v="CA-2019-107387"/>
    <d v="2019-12-29T00:00:00"/>
    <d v="2020-01-02T00:00:00"/>
    <x v="3"/>
    <s v="California"/>
    <s v="Seattle"/>
    <x v="1"/>
    <x v="7"/>
    <s v="Phones Product 23"/>
    <n v="233.35"/>
    <n v="2"/>
    <n v="0.2"/>
    <n v="34.51"/>
    <s v="CUST-8387"/>
    <x v="1"/>
    <x v="0"/>
    <n v="10001"/>
    <n v="4"/>
    <n v="0.14788943646882366"/>
  </r>
  <r>
    <s v="CA-2019-107388"/>
    <d v="2019-12-05T00:00:00"/>
    <d v="2019-12-06T00:00:00"/>
    <x v="2"/>
    <s v="Florida"/>
    <s v="Chicago"/>
    <x v="0"/>
    <x v="0"/>
    <s v="Storage Product 22"/>
    <n v="1047.06"/>
    <n v="2"/>
    <n v="0.2"/>
    <n v="270.29000000000002"/>
    <s v="CUST-8388"/>
    <x v="0"/>
    <x v="0"/>
    <n v="10001"/>
    <n v="1"/>
    <n v="0.25814184478444407"/>
  </r>
  <r>
    <s v="CA-2019-107389"/>
    <d v="2019-11-19T00:00:00"/>
    <d v="2019-11-23T00:00:00"/>
    <x v="1"/>
    <s v="Florida"/>
    <s v="Houston"/>
    <x v="0"/>
    <x v="0"/>
    <s v="Storage Product 2"/>
    <n v="1303.17"/>
    <n v="2"/>
    <n v="0"/>
    <n v="-167.34"/>
    <s v="CUST-8389"/>
    <x v="0"/>
    <x v="0"/>
    <n v="10001"/>
    <n v="4"/>
    <n v="-0.12840995418863232"/>
  </r>
  <r>
    <s v="CA-2019-107390"/>
    <d v="2019-10-28T00:00:00"/>
    <d v="2019-11-01T00:00:00"/>
    <x v="0"/>
    <s v="Illinois"/>
    <s v="Houston"/>
    <x v="0"/>
    <x v="1"/>
    <s v="Binders Product 32"/>
    <n v="965.66"/>
    <n v="5"/>
    <n v="0.05"/>
    <n v="160.91999999999999"/>
    <s v="CUST-8390"/>
    <x v="2"/>
    <x v="0"/>
    <n v="10001"/>
    <n v="4"/>
    <n v="0.16664250357268603"/>
  </r>
  <r>
    <s v="CA-2019-107391"/>
    <d v="2019-12-11T00:00:00"/>
    <d v="2019-12-12T00:00:00"/>
    <x v="0"/>
    <s v="Florida"/>
    <s v="Seattle"/>
    <x v="0"/>
    <x v="1"/>
    <s v="Binders Product 49"/>
    <n v="680.01"/>
    <n v="2"/>
    <n v="0.05"/>
    <n v="30.02"/>
    <s v="CUST-8391"/>
    <x v="1"/>
    <x v="0"/>
    <n v="10001"/>
    <n v="1"/>
    <n v="4.4146409611623361E-2"/>
  </r>
  <r>
    <s v="CA-2019-107392"/>
    <d v="2019-09-01T00:00:00"/>
    <d v="2019-09-04T00:00:00"/>
    <x v="1"/>
    <s v="Florida"/>
    <s v="Seattle"/>
    <x v="2"/>
    <x v="8"/>
    <s v="Tables Product 34"/>
    <n v="507.43"/>
    <n v="1"/>
    <n v="0"/>
    <n v="-40.51"/>
    <s v="CUST-8392"/>
    <x v="2"/>
    <x v="0"/>
    <n v="10001"/>
    <n v="3"/>
    <n v="-7.9833671639437942E-2"/>
  </r>
  <r>
    <s v="CA-2019-107393"/>
    <d v="2019-04-10T00:00:00"/>
    <d v="2019-04-11T00:00:00"/>
    <x v="1"/>
    <s v="Florida"/>
    <s v="Chicago"/>
    <x v="2"/>
    <x v="6"/>
    <s v="Bookcases Product 38"/>
    <n v="540.87"/>
    <n v="1"/>
    <n v="0.05"/>
    <n v="51.99"/>
    <s v="CUST-8393"/>
    <x v="2"/>
    <x v="0"/>
    <n v="10001"/>
    <n v="1"/>
    <n v="9.6122913084475015E-2"/>
  </r>
  <r>
    <s v="CA-2019-107394"/>
    <d v="2019-03-20T00:00:00"/>
    <d v="2019-03-22T00:00:00"/>
    <x v="1"/>
    <s v="Florida"/>
    <s v="Los Angeles"/>
    <x v="1"/>
    <x v="2"/>
    <s v="Laptops Product 26"/>
    <n v="1017.13"/>
    <n v="2"/>
    <n v="0"/>
    <n v="197.4"/>
    <s v="CUST-8394"/>
    <x v="0"/>
    <x v="0"/>
    <n v="10001"/>
    <n v="2"/>
    <n v="0.19407548690924464"/>
  </r>
  <r>
    <s v="CA-2019-107395"/>
    <d v="2019-05-06T00:00:00"/>
    <d v="2019-05-09T00:00:00"/>
    <x v="0"/>
    <s v="Illinois"/>
    <s v="Los Angeles"/>
    <x v="2"/>
    <x v="4"/>
    <s v="Chairs Product 25"/>
    <n v="1242.5999999999999"/>
    <n v="4"/>
    <n v="0.1"/>
    <n v="371.74"/>
    <s v="CUST-8395"/>
    <x v="2"/>
    <x v="0"/>
    <n v="10001"/>
    <n v="3"/>
    <n v="0.29916304522774828"/>
  </r>
  <r>
    <s v="CA-2019-107396"/>
    <d v="2019-02-15T00:00:00"/>
    <d v="2019-02-19T00:00:00"/>
    <x v="3"/>
    <s v="Texas"/>
    <s v="New York City"/>
    <x v="1"/>
    <x v="7"/>
    <s v="Phones Product 49"/>
    <n v="416.85"/>
    <n v="5"/>
    <n v="0.2"/>
    <n v="-7"/>
    <s v="CUST-8396"/>
    <x v="1"/>
    <x v="0"/>
    <n v="10001"/>
    <n v="4"/>
    <n v="-1.6792611251049538E-2"/>
  </r>
  <r>
    <s v="CA-2019-107397"/>
    <d v="2019-01-18T00:00:00"/>
    <d v="2019-01-20T00:00:00"/>
    <x v="3"/>
    <s v="California"/>
    <s v="New York City"/>
    <x v="0"/>
    <x v="1"/>
    <s v="Binders Product 47"/>
    <n v="987.37"/>
    <n v="2"/>
    <n v="0"/>
    <n v="-110.7"/>
    <s v="CUST-8397"/>
    <x v="0"/>
    <x v="0"/>
    <n v="10001"/>
    <n v="2"/>
    <n v="-0.11211602540081227"/>
  </r>
  <r>
    <s v="CA-2019-107398"/>
    <d v="2019-01-23T00:00:00"/>
    <d v="2019-01-28T00:00:00"/>
    <x v="3"/>
    <s v="Texas"/>
    <s v="Miami"/>
    <x v="2"/>
    <x v="8"/>
    <s v="Tables Product 36"/>
    <n v="633.15"/>
    <n v="3"/>
    <n v="0.05"/>
    <n v="115.55"/>
    <s v="CUST-8398"/>
    <x v="1"/>
    <x v="0"/>
    <n v="10001"/>
    <n v="5"/>
    <n v="0.18250019742557055"/>
  </r>
  <r>
    <s v="CA-2019-107399"/>
    <d v="2019-04-02T00:00:00"/>
    <d v="2019-04-04T00:00:00"/>
    <x v="1"/>
    <s v="California"/>
    <s v="Seattle"/>
    <x v="1"/>
    <x v="3"/>
    <s v="Accessories Product 34"/>
    <n v="320.83"/>
    <n v="3"/>
    <n v="0.2"/>
    <n v="-57.35"/>
    <s v="CUST-8399"/>
    <x v="2"/>
    <x v="0"/>
    <n v="10001"/>
    <n v="2"/>
    <n v="-0.17875510394913197"/>
  </r>
  <r>
    <s v="CA-2019-107400"/>
    <d v="2019-05-27T00:00:00"/>
    <d v="2019-05-29T00:00:00"/>
    <x v="1"/>
    <s v="Washington"/>
    <s v="Miami"/>
    <x v="0"/>
    <x v="0"/>
    <s v="Storage Product 15"/>
    <n v="212.46"/>
    <n v="3"/>
    <n v="0.05"/>
    <n v="-3.33"/>
    <s v="CUST-8400"/>
    <x v="1"/>
    <x v="0"/>
    <n v="10001"/>
    <n v="2"/>
    <n v="-1.5673538548432647E-2"/>
  </r>
  <r>
    <s v="CA-2019-107401"/>
    <d v="2019-04-05T00:00:00"/>
    <d v="2019-04-06T00:00:00"/>
    <x v="1"/>
    <s v="Illinois"/>
    <s v="Houston"/>
    <x v="2"/>
    <x v="6"/>
    <s v="Bookcases Product 24"/>
    <n v="1373.6"/>
    <n v="2"/>
    <n v="0"/>
    <n v="195.87"/>
    <s v="CUST-8401"/>
    <x v="0"/>
    <x v="0"/>
    <n v="10001"/>
    <n v="1"/>
    <n v="0.14259609784507865"/>
  </r>
  <r>
    <s v="CA-2019-107402"/>
    <d v="2019-12-01T00:00:00"/>
    <d v="2019-12-05T00:00:00"/>
    <x v="2"/>
    <s v="New York"/>
    <s v="Houston"/>
    <x v="1"/>
    <x v="2"/>
    <s v="Laptops Product 5"/>
    <n v="1341.73"/>
    <n v="4"/>
    <n v="0.2"/>
    <n v="-114.96"/>
    <s v="CUST-8402"/>
    <x v="1"/>
    <x v="0"/>
    <n v="10001"/>
    <n v="4"/>
    <n v="-8.5680427507769816E-2"/>
  </r>
  <r>
    <s v="CA-2019-107403"/>
    <d v="2019-08-09T00:00:00"/>
    <d v="2019-08-13T00:00:00"/>
    <x v="2"/>
    <s v="New York"/>
    <s v="Houston"/>
    <x v="1"/>
    <x v="2"/>
    <s v="Laptops Product 17"/>
    <n v="375.01"/>
    <n v="2"/>
    <n v="0"/>
    <n v="-29.17"/>
    <s v="CUST-8403"/>
    <x v="2"/>
    <x v="0"/>
    <n v="10001"/>
    <n v="4"/>
    <n v="-7.7784592410869047E-2"/>
  </r>
  <r>
    <s v="CA-2019-107404"/>
    <d v="2019-12-06T00:00:00"/>
    <d v="2019-12-11T00:00:00"/>
    <x v="0"/>
    <s v="Texas"/>
    <s v="Los Angeles"/>
    <x v="1"/>
    <x v="2"/>
    <s v="Laptops Product 20"/>
    <n v="1160.44"/>
    <n v="3"/>
    <n v="0"/>
    <n v="-221.1"/>
    <s v="CUST-8404"/>
    <x v="0"/>
    <x v="0"/>
    <n v="10001"/>
    <n v="5"/>
    <n v="-0.19053117782909929"/>
  </r>
  <r>
    <s v="CA-2019-107405"/>
    <d v="2019-06-07T00:00:00"/>
    <d v="2019-06-08T00:00:00"/>
    <x v="0"/>
    <s v="Illinois"/>
    <s v="Miami"/>
    <x v="0"/>
    <x v="0"/>
    <s v="Storage Product 9"/>
    <n v="289.24"/>
    <n v="2"/>
    <n v="0.1"/>
    <n v="31.36"/>
    <s v="CUST-8405"/>
    <x v="2"/>
    <x v="0"/>
    <n v="10001"/>
    <n v="1"/>
    <n v="0.10842207163601161"/>
  </r>
  <r>
    <s v="CA-2019-107406"/>
    <d v="2019-04-02T00:00:00"/>
    <d v="2019-04-07T00:00:00"/>
    <x v="0"/>
    <s v="Texas"/>
    <s v="Houston"/>
    <x v="2"/>
    <x v="8"/>
    <s v="Tables Product 42"/>
    <n v="863.32"/>
    <n v="5"/>
    <n v="0.05"/>
    <n v="-3.06"/>
    <s v="CUST-8406"/>
    <x v="2"/>
    <x v="0"/>
    <n v="10001"/>
    <n v="5"/>
    <n v="-3.5444562850391512E-3"/>
  </r>
  <r>
    <s v="CA-2019-107407"/>
    <d v="2019-05-19T00:00:00"/>
    <d v="2019-05-20T00:00:00"/>
    <x v="1"/>
    <s v="Florida"/>
    <s v="New York City"/>
    <x v="1"/>
    <x v="7"/>
    <s v="Phones Product 39"/>
    <n v="1275.67"/>
    <n v="3"/>
    <n v="0.05"/>
    <n v="262.62"/>
    <s v="CUST-8407"/>
    <x v="2"/>
    <x v="0"/>
    <n v="10001"/>
    <n v="1"/>
    <n v="0.20586828882077651"/>
  </r>
  <r>
    <s v="CA-2019-107408"/>
    <d v="2019-03-02T00:00:00"/>
    <d v="2019-03-04T00:00:00"/>
    <x v="0"/>
    <s v="Florida"/>
    <s v="Miami"/>
    <x v="1"/>
    <x v="3"/>
    <s v="Accessories Product 23"/>
    <n v="1301.06"/>
    <n v="4"/>
    <n v="0"/>
    <n v="384.86"/>
    <s v="CUST-8408"/>
    <x v="0"/>
    <x v="0"/>
    <n v="10001"/>
    <n v="2"/>
    <n v="0.29580495903340354"/>
  </r>
  <r>
    <s v="CA-2019-107409"/>
    <d v="2019-09-27T00:00:00"/>
    <d v="2019-10-02T00:00:00"/>
    <x v="3"/>
    <s v="California"/>
    <s v="Miami"/>
    <x v="0"/>
    <x v="5"/>
    <s v="Paper Product 8"/>
    <n v="199.96"/>
    <n v="1"/>
    <n v="0.05"/>
    <n v="10.9"/>
    <s v="CUST-8409"/>
    <x v="1"/>
    <x v="0"/>
    <n v="10001"/>
    <n v="5"/>
    <n v="5.451090218043609E-2"/>
  </r>
  <r>
    <s v="CA-2019-107410"/>
    <d v="2019-11-26T00:00:00"/>
    <d v="2019-11-30T00:00:00"/>
    <x v="2"/>
    <s v="Illinois"/>
    <s v="Los Angeles"/>
    <x v="2"/>
    <x v="6"/>
    <s v="Bookcases Product 46"/>
    <n v="131.82"/>
    <n v="2"/>
    <n v="0"/>
    <n v="1.03"/>
    <s v="CUST-8410"/>
    <x v="0"/>
    <x v="0"/>
    <n v="10001"/>
    <n v="4"/>
    <n v="7.813685328478228E-3"/>
  </r>
  <r>
    <s v="CA-2019-107411"/>
    <d v="2019-03-13T00:00:00"/>
    <d v="2019-03-18T00:00:00"/>
    <x v="1"/>
    <s v="Florida"/>
    <s v="Houston"/>
    <x v="0"/>
    <x v="0"/>
    <s v="Storage Product 22"/>
    <n v="1387.65"/>
    <n v="5"/>
    <n v="0.2"/>
    <n v="-262"/>
    <s v="CUST-8411"/>
    <x v="1"/>
    <x v="0"/>
    <n v="10001"/>
    <n v="5"/>
    <n v="-0.18880841710806037"/>
  </r>
  <r>
    <s v="CA-2019-107412"/>
    <d v="2019-04-16T00:00:00"/>
    <d v="2019-04-18T00:00:00"/>
    <x v="0"/>
    <s v="California"/>
    <s v="Houston"/>
    <x v="2"/>
    <x v="4"/>
    <s v="Chairs Product 48"/>
    <n v="97.62"/>
    <n v="3"/>
    <n v="0"/>
    <n v="19.059999999999999"/>
    <s v="CUST-8412"/>
    <x v="2"/>
    <x v="0"/>
    <n v="10001"/>
    <n v="2"/>
    <n v="0.19524687564023763"/>
  </r>
  <r>
    <s v="CA-2019-107413"/>
    <d v="2019-02-21T00:00:00"/>
    <d v="2019-02-26T00:00:00"/>
    <x v="3"/>
    <s v="Illinois"/>
    <s v="New York City"/>
    <x v="2"/>
    <x v="4"/>
    <s v="Chairs Product 6"/>
    <n v="868.38"/>
    <n v="2"/>
    <n v="0"/>
    <n v="-12.61"/>
    <s v="CUST-8413"/>
    <x v="1"/>
    <x v="0"/>
    <n v="10001"/>
    <n v="5"/>
    <n v="-1.4521292521707085E-2"/>
  </r>
  <r>
    <s v="CA-2019-107414"/>
    <d v="2019-07-19T00:00:00"/>
    <d v="2019-07-22T00:00:00"/>
    <x v="1"/>
    <s v="Florida"/>
    <s v="New York City"/>
    <x v="0"/>
    <x v="5"/>
    <s v="Paper Product 27"/>
    <n v="188.38"/>
    <n v="5"/>
    <n v="0.05"/>
    <n v="34.74"/>
    <s v="CUST-8414"/>
    <x v="2"/>
    <x v="0"/>
    <n v="10001"/>
    <n v="3"/>
    <n v="0.18441448136744878"/>
  </r>
  <r>
    <s v="CA-2019-107415"/>
    <d v="2019-11-02T00:00:00"/>
    <d v="2019-11-05T00:00:00"/>
    <x v="1"/>
    <s v="New York"/>
    <s v="Chicago"/>
    <x v="1"/>
    <x v="3"/>
    <s v="Accessories Product 12"/>
    <n v="114.54"/>
    <n v="5"/>
    <n v="0.05"/>
    <n v="12.32"/>
    <s v="CUST-8415"/>
    <x v="2"/>
    <x v="0"/>
    <n v="10001"/>
    <n v="3"/>
    <n v="0.10756067749257901"/>
  </r>
  <r>
    <s v="CA-2019-107416"/>
    <d v="2019-12-29T00:00:00"/>
    <d v="2019-12-31T00:00:00"/>
    <x v="2"/>
    <s v="Washington"/>
    <s v="Houston"/>
    <x v="2"/>
    <x v="6"/>
    <s v="Bookcases Product 42"/>
    <n v="700.72"/>
    <n v="1"/>
    <n v="0"/>
    <n v="-50.19"/>
    <s v="CUST-8416"/>
    <x v="0"/>
    <x v="0"/>
    <n v="10001"/>
    <n v="2"/>
    <n v="-7.162632720630209E-2"/>
  </r>
  <r>
    <s v="CA-2019-107417"/>
    <d v="2019-07-28T00:00:00"/>
    <d v="2019-08-02T00:00:00"/>
    <x v="1"/>
    <s v="Texas"/>
    <s v="Miami"/>
    <x v="0"/>
    <x v="1"/>
    <s v="Binders Product 43"/>
    <n v="1454.38"/>
    <n v="4"/>
    <n v="0.2"/>
    <n v="223.79"/>
    <s v="CUST-8417"/>
    <x v="2"/>
    <x v="0"/>
    <n v="10001"/>
    <n v="5"/>
    <n v="0.15387312806831777"/>
  </r>
  <r>
    <s v="CA-2019-107418"/>
    <d v="2019-02-14T00:00:00"/>
    <d v="2019-02-17T00:00:00"/>
    <x v="0"/>
    <s v="Washington"/>
    <s v="Chicago"/>
    <x v="1"/>
    <x v="7"/>
    <s v="Phones Product 20"/>
    <n v="450.85"/>
    <n v="4"/>
    <n v="0.2"/>
    <n v="-34.33"/>
    <s v="CUST-8418"/>
    <x v="2"/>
    <x v="0"/>
    <n v="10001"/>
    <n v="3"/>
    <n v="-7.6145059332372173E-2"/>
  </r>
  <r>
    <s v="CA-2019-107419"/>
    <d v="2019-01-07T00:00:00"/>
    <d v="2019-01-09T00:00:00"/>
    <x v="3"/>
    <s v="Florida"/>
    <s v="Miami"/>
    <x v="0"/>
    <x v="1"/>
    <s v="Binders Product 41"/>
    <n v="1187.05"/>
    <n v="1"/>
    <n v="0.05"/>
    <n v="15.13"/>
    <s v="CUST-8419"/>
    <x v="2"/>
    <x v="0"/>
    <n v="10001"/>
    <n v="2"/>
    <n v="1.274588265026747E-2"/>
  </r>
  <r>
    <s v="CA-2019-107420"/>
    <d v="2019-05-27T00:00:00"/>
    <d v="2019-05-31T00:00:00"/>
    <x v="0"/>
    <s v="Texas"/>
    <s v="Chicago"/>
    <x v="0"/>
    <x v="5"/>
    <s v="Paper Product 25"/>
    <n v="1353.93"/>
    <n v="5"/>
    <n v="0.1"/>
    <n v="118.55"/>
    <s v="CUST-8420"/>
    <x v="1"/>
    <x v="0"/>
    <n v="10001"/>
    <n v="4"/>
    <n v="8.7559918164159145E-2"/>
  </r>
  <r>
    <s v="CA-2019-107421"/>
    <d v="2019-03-14T00:00:00"/>
    <d v="2019-03-18T00:00:00"/>
    <x v="3"/>
    <s v="Washington"/>
    <s v="Houston"/>
    <x v="2"/>
    <x v="8"/>
    <s v="Tables Product 32"/>
    <n v="995.91"/>
    <n v="1"/>
    <n v="0"/>
    <n v="176.75"/>
    <s v="CUST-8421"/>
    <x v="0"/>
    <x v="0"/>
    <n v="10001"/>
    <n v="4"/>
    <n v="0.17747587633420692"/>
  </r>
  <r>
    <s v="CA-2019-107422"/>
    <d v="2019-10-20T00:00:00"/>
    <d v="2019-10-21T00:00:00"/>
    <x v="0"/>
    <s v="Florida"/>
    <s v="Los Angeles"/>
    <x v="0"/>
    <x v="5"/>
    <s v="Paper Product 33"/>
    <n v="785.2"/>
    <n v="1"/>
    <n v="0"/>
    <n v="-147.5"/>
    <s v="CUST-8422"/>
    <x v="0"/>
    <x v="0"/>
    <n v="10001"/>
    <n v="1"/>
    <n v="-0.18785022924095771"/>
  </r>
  <r>
    <s v="CA-2019-107423"/>
    <d v="2019-01-02T00:00:00"/>
    <d v="2019-01-05T00:00:00"/>
    <x v="0"/>
    <s v="California"/>
    <s v="Los Angeles"/>
    <x v="0"/>
    <x v="1"/>
    <s v="Binders Product 29"/>
    <n v="232.84"/>
    <n v="4"/>
    <n v="0"/>
    <n v="-29.35"/>
    <s v="CUST-8423"/>
    <x v="0"/>
    <x v="0"/>
    <n v="10001"/>
    <n v="3"/>
    <n v="-0.12605222470365918"/>
  </r>
  <r>
    <s v="CA-2019-107424"/>
    <d v="2019-05-09T00:00:00"/>
    <d v="2019-05-12T00:00:00"/>
    <x v="3"/>
    <s v="Florida"/>
    <s v="New York City"/>
    <x v="1"/>
    <x v="3"/>
    <s v="Accessories Product 10"/>
    <n v="417.88"/>
    <n v="4"/>
    <n v="0.1"/>
    <n v="95.25"/>
    <s v="CUST-8424"/>
    <x v="0"/>
    <x v="0"/>
    <n v="10001"/>
    <n v="3"/>
    <n v="0.22793624964104528"/>
  </r>
  <r>
    <s v="CA-2019-107425"/>
    <d v="2019-01-22T00:00:00"/>
    <d v="2019-01-26T00:00:00"/>
    <x v="2"/>
    <s v="Illinois"/>
    <s v="New York City"/>
    <x v="2"/>
    <x v="8"/>
    <s v="Tables Product 49"/>
    <n v="1051.2"/>
    <n v="1"/>
    <n v="0.2"/>
    <n v="-189.74"/>
    <s v="CUST-8425"/>
    <x v="0"/>
    <x v="0"/>
    <n v="10001"/>
    <n v="4"/>
    <n v="-0.18049847792998477"/>
  </r>
  <r>
    <s v="CA-2019-107426"/>
    <d v="2019-01-12T00:00:00"/>
    <d v="2019-01-14T00:00:00"/>
    <x v="1"/>
    <s v="California"/>
    <s v="New York City"/>
    <x v="2"/>
    <x v="4"/>
    <s v="Chairs Product 9"/>
    <n v="354.54"/>
    <n v="2"/>
    <n v="0.2"/>
    <n v="86.89"/>
    <s v="CUST-8426"/>
    <x v="1"/>
    <x v="0"/>
    <n v="10001"/>
    <n v="2"/>
    <n v="0.24507812940711907"/>
  </r>
  <r>
    <s v="CA-2019-107427"/>
    <d v="2019-01-28T00:00:00"/>
    <d v="2019-02-01T00:00:00"/>
    <x v="3"/>
    <s v="New York"/>
    <s v="Miami"/>
    <x v="1"/>
    <x v="7"/>
    <s v="Phones Product 4"/>
    <n v="163.19"/>
    <n v="2"/>
    <n v="0.05"/>
    <n v="37.659999999999997"/>
    <s v="CUST-8427"/>
    <x v="1"/>
    <x v="0"/>
    <n v="10001"/>
    <n v="4"/>
    <n v="0.23077394448189226"/>
  </r>
  <r>
    <s v="CA-2019-107428"/>
    <d v="2019-07-20T00:00:00"/>
    <d v="2019-07-22T00:00:00"/>
    <x v="1"/>
    <s v="Washington"/>
    <s v="Seattle"/>
    <x v="2"/>
    <x v="6"/>
    <s v="Bookcases Product 10"/>
    <n v="1447.88"/>
    <n v="1"/>
    <n v="0.2"/>
    <n v="153.69"/>
    <s v="CUST-8428"/>
    <x v="1"/>
    <x v="0"/>
    <n v="10001"/>
    <n v="2"/>
    <n v="0.10614829958283835"/>
  </r>
  <r>
    <s v="CA-2019-107429"/>
    <d v="2019-05-04T00:00:00"/>
    <d v="2019-05-06T00:00:00"/>
    <x v="1"/>
    <s v="Washington"/>
    <s v="Houston"/>
    <x v="0"/>
    <x v="5"/>
    <s v="Paper Product 46"/>
    <n v="244.67"/>
    <n v="4"/>
    <n v="0.2"/>
    <n v="63.34"/>
    <s v="CUST-8429"/>
    <x v="2"/>
    <x v="0"/>
    <n v="10001"/>
    <n v="2"/>
    <n v="0.25887930682143295"/>
  </r>
  <r>
    <s v="CA-2019-107430"/>
    <d v="2019-06-14T00:00:00"/>
    <d v="2019-06-16T00:00:00"/>
    <x v="1"/>
    <s v="Florida"/>
    <s v="Houston"/>
    <x v="2"/>
    <x v="6"/>
    <s v="Bookcases Product 34"/>
    <n v="879.98"/>
    <n v="3"/>
    <n v="0.1"/>
    <n v="-5.47"/>
    <s v="CUST-8430"/>
    <x v="2"/>
    <x v="0"/>
    <n v="10001"/>
    <n v="2"/>
    <n v="-6.2160503647810178E-3"/>
  </r>
  <r>
    <s v="CA-2019-107431"/>
    <d v="2019-06-27T00:00:00"/>
    <d v="2019-07-02T00:00:00"/>
    <x v="1"/>
    <s v="Illinois"/>
    <s v="New York City"/>
    <x v="1"/>
    <x v="3"/>
    <s v="Accessories Product 7"/>
    <n v="699.44"/>
    <n v="3"/>
    <n v="0.2"/>
    <n v="-29.04"/>
    <s v="CUST-8431"/>
    <x v="2"/>
    <x v="0"/>
    <n v="10001"/>
    <n v="5"/>
    <n v="-4.1518929429257688E-2"/>
  </r>
  <r>
    <s v="CA-2019-107432"/>
    <d v="2019-11-11T00:00:00"/>
    <d v="2019-11-12T00:00:00"/>
    <x v="1"/>
    <s v="Illinois"/>
    <s v="New York City"/>
    <x v="1"/>
    <x v="2"/>
    <s v="Laptops Product 2"/>
    <n v="151.54"/>
    <n v="4"/>
    <n v="0"/>
    <n v="11.92"/>
    <s v="CUST-8432"/>
    <x v="2"/>
    <x v="0"/>
    <n v="10001"/>
    <n v="1"/>
    <n v="7.865909990761516E-2"/>
  </r>
  <r>
    <s v="CA-2019-107433"/>
    <d v="2019-04-28T00:00:00"/>
    <d v="2019-04-29T00:00:00"/>
    <x v="2"/>
    <s v="Illinois"/>
    <s v="Los Angeles"/>
    <x v="0"/>
    <x v="1"/>
    <s v="Binders Product 23"/>
    <n v="662.51"/>
    <n v="3"/>
    <n v="0"/>
    <n v="81.010000000000005"/>
    <s v="CUST-8433"/>
    <x v="2"/>
    <x v="0"/>
    <n v="10001"/>
    <n v="1"/>
    <n v="0.12227739958642135"/>
  </r>
  <r>
    <s v="CA-2019-107434"/>
    <d v="2019-02-02T00:00:00"/>
    <d v="2019-02-07T00:00:00"/>
    <x v="0"/>
    <s v="Washington"/>
    <s v="Chicago"/>
    <x v="0"/>
    <x v="0"/>
    <s v="Storage Product 33"/>
    <n v="132.65"/>
    <n v="3"/>
    <n v="0"/>
    <n v="-23.65"/>
    <s v="CUST-8434"/>
    <x v="1"/>
    <x v="0"/>
    <n v="10001"/>
    <n v="5"/>
    <n v="-0.17828872973991705"/>
  </r>
  <r>
    <s v="CA-2019-107435"/>
    <d v="2019-06-10T00:00:00"/>
    <d v="2019-06-12T00:00:00"/>
    <x v="1"/>
    <s v="Washington"/>
    <s v="Los Angeles"/>
    <x v="2"/>
    <x v="4"/>
    <s v="Chairs Product 38"/>
    <n v="1106.71"/>
    <n v="5"/>
    <n v="0.05"/>
    <n v="-6.3"/>
    <s v="CUST-8435"/>
    <x v="1"/>
    <x v="0"/>
    <n v="10001"/>
    <n v="2"/>
    <n v="-5.6925481833542662E-3"/>
  </r>
  <r>
    <s v="CA-2019-107436"/>
    <d v="2019-05-26T00:00:00"/>
    <d v="2019-05-30T00:00:00"/>
    <x v="1"/>
    <s v="Texas"/>
    <s v="Chicago"/>
    <x v="0"/>
    <x v="5"/>
    <s v="Paper Product 47"/>
    <n v="1205.55"/>
    <n v="3"/>
    <n v="0.05"/>
    <n v="299.48"/>
    <s v="CUST-8436"/>
    <x v="2"/>
    <x v="0"/>
    <n v="10001"/>
    <n v="4"/>
    <n v="0.24841773464393849"/>
  </r>
  <r>
    <s v="CA-2019-107437"/>
    <d v="2019-10-06T00:00:00"/>
    <d v="2019-10-10T00:00:00"/>
    <x v="1"/>
    <s v="New York"/>
    <s v="Chicago"/>
    <x v="1"/>
    <x v="3"/>
    <s v="Accessories Product 39"/>
    <n v="104.58"/>
    <n v="5"/>
    <n v="0.05"/>
    <n v="25.69"/>
    <s v="CUST-8437"/>
    <x v="2"/>
    <x v="0"/>
    <n v="10001"/>
    <n v="4"/>
    <n v="0.24564926372155291"/>
  </r>
  <r>
    <s v="CA-2019-107438"/>
    <d v="2019-08-15T00:00:00"/>
    <d v="2019-08-16T00:00:00"/>
    <x v="3"/>
    <s v="Washington"/>
    <s v="Los Angeles"/>
    <x v="2"/>
    <x v="6"/>
    <s v="Bookcases Product 30"/>
    <n v="887.47"/>
    <n v="4"/>
    <n v="0"/>
    <n v="-177.4"/>
    <s v="CUST-8438"/>
    <x v="0"/>
    <x v="0"/>
    <n v="10001"/>
    <n v="1"/>
    <n v="-0.19989408092667921"/>
  </r>
  <r>
    <s v="CA-2019-107439"/>
    <d v="2019-10-09T00:00:00"/>
    <d v="2019-10-13T00:00:00"/>
    <x v="3"/>
    <s v="Washington"/>
    <s v="New York City"/>
    <x v="0"/>
    <x v="1"/>
    <s v="Binders Product 42"/>
    <n v="310.52999999999997"/>
    <n v="2"/>
    <n v="0.1"/>
    <n v="-35.58"/>
    <s v="CUST-8439"/>
    <x v="2"/>
    <x v="0"/>
    <n v="10001"/>
    <n v="4"/>
    <n v="-0.11457830161337069"/>
  </r>
  <r>
    <s v="CA-2019-107440"/>
    <d v="2019-01-16T00:00:00"/>
    <d v="2019-01-19T00:00:00"/>
    <x v="1"/>
    <s v="Illinois"/>
    <s v="Los Angeles"/>
    <x v="1"/>
    <x v="7"/>
    <s v="Phones Product 31"/>
    <n v="43.05"/>
    <n v="2"/>
    <n v="0"/>
    <n v="-7.28"/>
    <s v="CUST-8440"/>
    <x v="2"/>
    <x v="0"/>
    <n v="10001"/>
    <n v="3"/>
    <n v="-0.16910569105691059"/>
  </r>
  <r>
    <s v="CA-2019-107441"/>
    <d v="2019-06-28T00:00:00"/>
    <d v="2019-06-30T00:00:00"/>
    <x v="3"/>
    <s v="Illinois"/>
    <s v="New York City"/>
    <x v="1"/>
    <x v="7"/>
    <s v="Phones Product 39"/>
    <n v="502.2"/>
    <n v="2"/>
    <n v="0"/>
    <n v="52.9"/>
    <s v="CUST-8441"/>
    <x v="2"/>
    <x v="0"/>
    <n v="10001"/>
    <n v="2"/>
    <n v="0.10533651931501394"/>
  </r>
  <r>
    <s v="CA-2019-107442"/>
    <d v="2019-09-22T00:00:00"/>
    <d v="2019-09-25T00:00:00"/>
    <x v="3"/>
    <s v="California"/>
    <s v="Chicago"/>
    <x v="2"/>
    <x v="8"/>
    <s v="Tables Product 27"/>
    <n v="1016.19"/>
    <n v="2"/>
    <n v="0.05"/>
    <n v="96.71"/>
    <s v="CUST-8442"/>
    <x v="2"/>
    <x v="0"/>
    <n v="10001"/>
    <n v="3"/>
    <n v="9.5169210482291683E-2"/>
  </r>
  <r>
    <s v="CA-2019-107443"/>
    <d v="2019-10-11T00:00:00"/>
    <d v="2019-10-12T00:00:00"/>
    <x v="1"/>
    <s v="Texas"/>
    <s v="Los Angeles"/>
    <x v="0"/>
    <x v="0"/>
    <s v="Storage Product 11"/>
    <n v="508.21"/>
    <n v="4"/>
    <n v="0"/>
    <n v="-23.93"/>
    <s v="CUST-8443"/>
    <x v="1"/>
    <x v="0"/>
    <n v="10001"/>
    <n v="1"/>
    <n v="-4.7086834182719743E-2"/>
  </r>
  <r>
    <s v="CA-2019-107444"/>
    <d v="2019-06-05T00:00:00"/>
    <d v="2019-06-08T00:00:00"/>
    <x v="0"/>
    <s v="Illinois"/>
    <s v="Chicago"/>
    <x v="1"/>
    <x v="2"/>
    <s v="Laptops Product 11"/>
    <n v="319.08999999999997"/>
    <n v="5"/>
    <n v="0"/>
    <n v="-8.6999999999999993"/>
    <s v="CUST-8444"/>
    <x v="1"/>
    <x v="0"/>
    <n v="10001"/>
    <n v="3"/>
    <n v="-2.7265034943119496E-2"/>
  </r>
  <r>
    <s v="CA-2019-107445"/>
    <d v="2019-02-13T00:00:00"/>
    <d v="2019-02-17T00:00:00"/>
    <x v="0"/>
    <s v="Texas"/>
    <s v="Chicago"/>
    <x v="2"/>
    <x v="6"/>
    <s v="Bookcases Product 25"/>
    <n v="141.24"/>
    <n v="5"/>
    <n v="0.2"/>
    <n v="12.87"/>
    <s v="CUST-8445"/>
    <x v="2"/>
    <x v="0"/>
    <n v="10001"/>
    <n v="4"/>
    <n v="9.1121495327102786E-2"/>
  </r>
  <r>
    <s v="CA-2019-107446"/>
    <d v="2019-03-05T00:00:00"/>
    <d v="2019-03-06T00:00:00"/>
    <x v="0"/>
    <s v="California"/>
    <s v="Seattle"/>
    <x v="1"/>
    <x v="2"/>
    <s v="Laptops Product 48"/>
    <n v="688.24"/>
    <n v="1"/>
    <n v="0.1"/>
    <n v="127.12"/>
    <s v="CUST-8446"/>
    <x v="2"/>
    <x v="0"/>
    <n v="10001"/>
    <n v="1"/>
    <n v="0.18470301057770547"/>
  </r>
  <r>
    <s v="CA-2019-107447"/>
    <d v="2019-09-25T00:00:00"/>
    <d v="2019-09-26T00:00:00"/>
    <x v="3"/>
    <s v="Illinois"/>
    <s v="New York City"/>
    <x v="0"/>
    <x v="1"/>
    <s v="Binders Product 42"/>
    <n v="27.45"/>
    <n v="2"/>
    <n v="0"/>
    <n v="0.79"/>
    <s v="CUST-8447"/>
    <x v="2"/>
    <x v="0"/>
    <n v="10001"/>
    <n v="1"/>
    <n v="2.8779599271402553E-2"/>
  </r>
  <r>
    <s v="CA-2019-107448"/>
    <d v="2019-09-22T00:00:00"/>
    <d v="2019-09-23T00:00:00"/>
    <x v="2"/>
    <s v="Texas"/>
    <s v="New York City"/>
    <x v="1"/>
    <x v="7"/>
    <s v="Phones Product 22"/>
    <n v="996.78"/>
    <n v="4"/>
    <n v="0.2"/>
    <n v="-79.19"/>
    <s v="CUST-8448"/>
    <x v="0"/>
    <x v="0"/>
    <n v="10001"/>
    <n v="1"/>
    <n v="-7.9445815525993696E-2"/>
  </r>
  <r>
    <s v="CA-2019-107449"/>
    <d v="2019-07-01T00:00:00"/>
    <d v="2019-07-04T00:00:00"/>
    <x v="1"/>
    <s v="Illinois"/>
    <s v="Miami"/>
    <x v="1"/>
    <x v="7"/>
    <s v="Phones Product 22"/>
    <n v="323.70999999999998"/>
    <n v="2"/>
    <n v="0.1"/>
    <n v="4.16"/>
    <s v="CUST-8449"/>
    <x v="2"/>
    <x v="0"/>
    <n v="10001"/>
    <n v="3"/>
    <n v="1.2851008618825493E-2"/>
  </r>
  <r>
    <s v="CA-2019-107450"/>
    <d v="2019-12-14T00:00:00"/>
    <d v="2019-12-16T00:00:00"/>
    <x v="0"/>
    <s v="California"/>
    <s v="Chicago"/>
    <x v="1"/>
    <x v="7"/>
    <s v="Phones Product 10"/>
    <n v="1475.6"/>
    <n v="2"/>
    <n v="0.1"/>
    <n v="115.39"/>
    <s v="CUST-8450"/>
    <x v="2"/>
    <x v="0"/>
    <n v="10001"/>
    <n v="2"/>
    <n v="7.8198698834372457E-2"/>
  </r>
  <r>
    <s v="CA-2019-107451"/>
    <d v="2019-09-16T00:00:00"/>
    <d v="2019-09-20T00:00:00"/>
    <x v="2"/>
    <s v="Florida"/>
    <s v="Seattle"/>
    <x v="2"/>
    <x v="8"/>
    <s v="Tables Product 43"/>
    <n v="193.43"/>
    <n v="5"/>
    <n v="0"/>
    <n v="8.9"/>
    <s v="CUST-8451"/>
    <x v="0"/>
    <x v="0"/>
    <n v="10001"/>
    <n v="4"/>
    <n v="4.6011477020110637E-2"/>
  </r>
  <r>
    <s v="CA-2019-107452"/>
    <d v="2019-08-17T00:00:00"/>
    <d v="2019-08-22T00:00:00"/>
    <x v="3"/>
    <s v="Illinois"/>
    <s v="Houston"/>
    <x v="0"/>
    <x v="0"/>
    <s v="Storage Product 14"/>
    <n v="638.75"/>
    <n v="4"/>
    <n v="0.1"/>
    <n v="-83.73"/>
    <s v="CUST-8452"/>
    <x v="1"/>
    <x v="0"/>
    <n v="10001"/>
    <n v="5"/>
    <n v="-0.13108414872798435"/>
  </r>
  <r>
    <s v="CA-2019-107453"/>
    <d v="2019-08-23T00:00:00"/>
    <d v="2019-08-24T00:00:00"/>
    <x v="0"/>
    <s v="California"/>
    <s v="Miami"/>
    <x v="0"/>
    <x v="1"/>
    <s v="Binders Product 36"/>
    <n v="1331.23"/>
    <n v="3"/>
    <n v="0"/>
    <n v="181.57"/>
    <s v="CUST-8453"/>
    <x v="1"/>
    <x v="0"/>
    <n v="10001"/>
    <n v="1"/>
    <n v="0.1363926594202354"/>
  </r>
  <r>
    <s v="CA-2019-107454"/>
    <d v="2019-11-20T00:00:00"/>
    <d v="2019-11-22T00:00:00"/>
    <x v="0"/>
    <s v="Illinois"/>
    <s v="Seattle"/>
    <x v="1"/>
    <x v="7"/>
    <s v="Phones Product 48"/>
    <n v="1223.8800000000001"/>
    <n v="4"/>
    <n v="0.1"/>
    <n v="149.16999999999999"/>
    <s v="CUST-8454"/>
    <x v="1"/>
    <x v="0"/>
    <n v="10001"/>
    <n v="2"/>
    <n v="0.12188286433310454"/>
  </r>
  <r>
    <s v="CA-2019-107455"/>
    <d v="2019-04-19T00:00:00"/>
    <d v="2019-04-24T00:00:00"/>
    <x v="2"/>
    <s v="Illinois"/>
    <s v="Chicago"/>
    <x v="2"/>
    <x v="6"/>
    <s v="Bookcases Product 12"/>
    <n v="739.71"/>
    <n v="5"/>
    <n v="0"/>
    <n v="-142.35"/>
    <s v="CUST-8455"/>
    <x v="0"/>
    <x v="0"/>
    <n v="10001"/>
    <n v="5"/>
    <n v="-0.19244028065052518"/>
  </r>
  <r>
    <s v="CA-2019-107456"/>
    <d v="2019-12-22T00:00:00"/>
    <d v="2019-12-23T00:00:00"/>
    <x v="2"/>
    <s v="Washington"/>
    <s v="Los Angeles"/>
    <x v="0"/>
    <x v="5"/>
    <s v="Paper Product 20"/>
    <n v="924.79"/>
    <n v="1"/>
    <n v="0.05"/>
    <n v="266.92"/>
    <s v="CUST-8456"/>
    <x v="2"/>
    <x v="0"/>
    <n v="10001"/>
    <n v="1"/>
    <n v="0.28862768844818826"/>
  </r>
  <r>
    <s v="CA-2019-107457"/>
    <d v="2019-05-08T00:00:00"/>
    <d v="2019-05-09T00:00:00"/>
    <x v="2"/>
    <s v="Illinois"/>
    <s v="Miami"/>
    <x v="2"/>
    <x v="4"/>
    <s v="Chairs Product 47"/>
    <n v="89.98"/>
    <n v="2"/>
    <n v="0.05"/>
    <n v="-12.94"/>
    <s v="CUST-8457"/>
    <x v="0"/>
    <x v="0"/>
    <n v="10001"/>
    <n v="1"/>
    <n v="-0.14380973549677706"/>
  </r>
  <r>
    <s v="CA-2019-107458"/>
    <d v="2019-07-30T00:00:00"/>
    <d v="2019-08-01T00:00:00"/>
    <x v="1"/>
    <s v="Washington"/>
    <s v="Miami"/>
    <x v="2"/>
    <x v="6"/>
    <s v="Bookcases Product 40"/>
    <n v="759.01"/>
    <n v="4"/>
    <n v="0.2"/>
    <n v="107.76"/>
    <s v="CUST-8458"/>
    <x v="0"/>
    <x v="0"/>
    <n v="10001"/>
    <n v="2"/>
    <n v="0.14197441403934072"/>
  </r>
  <r>
    <s v="CA-2019-107459"/>
    <d v="2019-07-12T00:00:00"/>
    <d v="2019-07-14T00:00:00"/>
    <x v="2"/>
    <s v="Texas"/>
    <s v="Miami"/>
    <x v="1"/>
    <x v="7"/>
    <s v="Phones Product 19"/>
    <n v="885.3"/>
    <n v="1"/>
    <n v="0"/>
    <n v="-101.46"/>
    <s v="CUST-8459"/>
    <x v="0"/>
    <x v="0"/>
    <n v="10001"/>
    <n v="2"/>
    <n v="-0.11460521856997628"/>
  </r>
  <r>
    <s v="CA-2019-107460"/>
    <d v="2019-02-03T00:00:00"/>
    <d v="2019-02-06T00:00:00"/>
    <x v="2"/>
    <s v="Texas"/>
    <s v="Seattle"/>
    <x v="1"/>
    <x v="3"/>
    <s v="Accessories Product 22"/>
    <n v="1245.28"/>
    <n v="1"/>
    <n v="0"/>
    <n v="338.95"/>
    <s v="CUST-8460"/>
    <x v="0"/>
    <x v="0"/>
    <n v="10001"/>
    <n v="3"/>
    <n v="0.27218778106128744"/>
  </r>
  <r>
    <s v="CA-2019-107461"/>
    <d v="2019-02-24T00:00:00"/>
    <d v="2019-02-28T00:00:00"/>
    <x v="1"/>
    <s v="Illinois"/>
    <s v="Seattle"/>
    <x v="0"/>
    <x v="0"/>
    <s v="Storage Product 18"/>
    <n v="985.77"/>
    <n v="5"/>
    <n v="0"/>
    <n v="167.19"/>
    <s v="CUST-8461"/>
    <x v="1"/>
    <x v="0"/>
    <n v="10001"/>
    <n v="4"/>
    <n v="0.16960345719589762"/>
  </r>
  <r>
    <s v="CA-2019-107462"/>
    <d v="2019-07-24T00:00:00"/>
    <d v="2019-07-29T00:00:00"/>
    <x v="3"/>
    <s v="Florida"/>
    <s v="New York City"/>
    <x v="2"/>
    <x v="6"/>
    <s v="Bookcases Product 2"/>
    <n v="537.35"/>
    <n v="2"/>
    <n v="0.05"/>
    <n v="4.25"/>
    <s v="CUST-8462"/>
    <x v="1"/>
    <x v="0"/>
    <n v="10001"/>
    <n v="5"/>
    <n v="7.9091839583139475E-3"/>
  </r>
  <r>
    <s v="CA-2019-107463"/>
    <d v="2019-09-03T00:00:00"/>
    <d v="2019-09-06T00:00:00"/>
    <x v="3"/>
    <s v="Washington"/>
    <s v="Miami"/>
    <x v="0"/>
    <x v="1"/>
    <s v="Binders Product 10"/>
    <n v="212.38"/>
    <n v="5"/>
    <n v="0.2"/>
    <n v="-32.82"/>
    <s v="CUST-8463"/>
    <x v="2"/>
    <x v="0"/>
    <n v="10001"/>
    <n v="3"/>
    <n v="-0.15453432526603259"/>
  </r>
  <r>
    <s v="CA-2019-107464"/>
    <d v="2019-09-29T00:00:00"/>
    <d v="2019-09-30T00:00:00"/>
    <x v="2"/>
    <s v="Washington"/>
    <s v="New York City"/>
    <x v="1"/>
    <x v="2"/>
    <s v="Laptops Product 49"/>
    <n v="458.29"/>
    <n v="5"/>
    <n v="0.05"/>
    <n v="103.61"/>
    <s v="CUST-8464"/>
    <x v="1"/>
    <x v="0"/>
    <n v="10001"/>
    <n v="1"/>
    <n v="0.22607955661262519"/>
  </r>
  <r>
    <s v="CA-2019-107465"/>
    <d v="2019-08-09T00:00:00"/>
    <d v="2019-08-14T00:00:00"/>
    <x v="3"/>
    <s v="Washington"/>
    <s v="New York City"/>
    <x v="0"/>
    <x v="1"/>
    <s v="Binders Product 49"/>
    <n v="383.13"/>
    <n v="2"/>
    <n v="0.05"/>
    <n v="91.4"/>
    <s v="CUST-8465"/>
    <x v="2"/>
    <x v="0"/>
    <n v="10001"/>
    <n v="5"/>
    <n v="0.23856132383264167"/>
  </r>
  <r>
    <s v="CA-2019-107466"/>
    <d v="2019-07-31T00:00:00"/>
    <d v="2019-08-04T00:00:00"/>
    <x v="3"/>
    <s v="Texas"/>
    <s v="Chicago"/>
    <x v="2"/>
    <x v="8"/>
    <s v="Tables Product 2"/>
    <n v="980.58"/>
    <n v="4"/>
    <n v="0"/>
    <n v="158.97999999999999"/>
    <s v="CUST-8466"/>
    <x v="1"/>
    <x v="0"/>
    <n v="10001"/>
    <n v="4"/>
    <n v="0.16212853617246933"/>
  </r>
  <r>
    <s v="CA-2019-107467"/>
    <d v="2019-08-10T00:00:00"/>
    <d v="2019-08-15T00:00:00"/>
    <x v="1"/>
    <s v="Texas"/>
    <s v="New York City"/>
    <x v="0"/>
    <x v="5"/>
    <s v="Paper Product 4"/>
    <n v="839.72"/>
    <n v="1"/>
    <n v="0.2"/>
    <n v="14.98"/>
    <s v="CUST-8467"/>
    <x v="1"/>
    <x v="0"/>
    <n v="10001"/>
    <n v="5"/>
    <n v="1.7839279759919974E-2"/>
  </r>
  <r>
    <s v="CA-2019-107468"/>
    <d v="2019-10-01T00:00:00"/>
    <d v="2019-10-06T00:00:00"/>
    <x v="0"/>
    <s v="Washington"/>
    <s v="New York City"/>
    <x v="0"/>
    <x v="5"/>
    <s v="Paper Product 34"/>
    <n v="763.34"/>
    <n v="3"/>
    <n v="0"/>
    <n v="107.33"/>
    <s v="CUST-8468"/>
    <x v="1"/>
    <x v="0"/>
    <n v="10001"/>
    <n v="5"/>
    <n v="0.14060575890166899"/>
  </r>
  <r>
    <s v="CA-2019-107469"/>
    <d v="2019-07-23T00:00:00"/>
    <d v="2019-07-28T00:00:00"/>
    <x v="0"/>
    <s v="Florida"/>
    <s v="Chicago"/>
    <x v="2"/>
    <x v="4"/>
    <s v="Chairs Product 50"/>
    <n v="1068.9100000000001"/>
    <n v="2"/>
    <n v="0.05"/>
    <n v="211.06"/>
    <s v="CUST-8469"/>
    <x v="0"/>
    <x v="0"/>
    <n v="10001"/>
    <n v="5"/>
    <n v="0.19745348064851109"/>
  </r>
  <r>
    <s v="CA-2019-107470"/>
    <d v="2019-05-18T00:00:00"/>
    <d v="2019-05-21T00:00:00"/>
    <x v="0"/>
    <s v="New York"/>
    <s v="Miami"/>
    <x v="0"/>
    <x v="0"/>
    <s v="Storage Product 17"/>
    <n v="738.94"/>
    <n v="4"/>
    <n v="0.2"/>
    <n v="-57.94"/>
    <s v="CUST-8470"/>
    <x v="0"/>
    <x v="0"/>
    <n v="10001"/>
    <n v="3"/>
    <n v="-7.8409613771077483E-2"/>
  </r>
  <r>
    <s v="CA-2019-107471"/>
    <d v="2019-08-01T00:00:00"/>
    <d v="2019-08-02T00:00:00"/>
    <x v="3"/>
    <s v="Florida"/>
    <s v="Houston"/>
    <x v="2"/>
    <x v="6"/>
    <s v="Bookcases Product 47"/>
    <n v="1272.6099999999999"/>
    <n v="3"/>
    <n v="0.1"/>
    <n v="157.49"/>
    <s v="CUST-8471"/>
    <x v="2"/>
    <x v="0"/>
    <n v="10001"/>
    <n v="1"/>
    <n v="0.1237535458624402"/>
  </r>
  <r>
    <s v="CA-2019-107472"/>
    <d v="2019-12-07T00:00:00"/>
    <d v="2019-12-09T00:00:00"/>
    <x v="3"/>
    <s v="New York"/>
    <s v="New York City"/>
    <x v="2"/>
    <x v="4"/>
    <s v="Chairs Product 7"/>
    <n v="1091.3699999999999"/>
    <n v="4"/>
    <n v="0.1"/>
    <n v="96.1"/>
    <s v="CUST-8472"/>
    <x v="2"/>
    <x v="0"/>
    <n v="10001"/>
    <n v="2"/>
    <n v="8.8054463655772103E-2"/>
  </r>
  <r>
    <s v="CA-2019-107473"/>
    <d v="2019-08-07T00:00:00"/>
    <d v="2019-08-11T00:00:00"/>
    <x v="2"/>
    <s v="Florida"/>
    <s v="Chicago"/>
    <x v="1"/>
    <x v="2"/>
    <s v="Laptops Product 32"/>
    <n v="1446.01"/>
    <n v="5"/>
    <n v="0.05"/>
    <n v="57.35"/>
    <s v="CUST-8473"/>
    <x v="2"/>
    <x v="0"/>
    <n v="10001"/>
    <n v="4"/>
    <n v="3.9660859883403295E-2"/>
  </r>
  <r>
    <s v="CA-2019-107474"/>
    <d v="2019-12-29T00:00:00"/>
    <d v="2020-01-03T00:00:00"/>
    <x v="0"/>
    <s v="Florida"/>
    <s v="Seattle"/>
    <x v="1"/>
    <x v="2"/>
    <s v="Laptops Product 2"/>
    <n v="470.15"/>
    <n v="2"/>
    <n v="0.2"/>
    <n v="53.25"/>
    <s v="CUST-8474"/>
    <x v="1"/>
    <x v="0"/>
    <n v="10001"/>
    <n v="5"/>
    <n v="0.11326172498138892"/>
  </r>
  <r>
    <s v="CA-2019-107475"/>
    <d v="2019-02-13T00:00:00"/>
    <d v="2019-02-15T00:00:00"/>
    <x v="0"/>
    <s v="Washington"/>
    <s v="Houston"/>
    <x v="0"/>
    <x v="5"/>
    <s v="Paper Product 8"/>
    <n v="1071.4000000000001"/>
    <n v="2"/>
    <n v="0.1"/>
    <n v="164.91"/>
    <s v="CUST-8475"/>
    <x v="2"/>
    <x v="0"/>
    <n v="10001"/>
    <n v="2"/>
    <n v="0.15392010453612096"/>
  </r>
  <r>
    <s v="CA-2019-107476"/>
    <d v="2019-08-07T00:00:00"/>
    <d v="2019-08-12T00:00:00"/>
    <x v="3"/>
    <s v="Illinois"/>
    <s v="New York City"/>
    <x v="1"/>
    <x v="7"/>
    <s v="Phones Product 13"/>
    <n v="513.6"/>
    <n v="5"/>
    <n v="0.05"/>
    <n v="59.63"/>
    <s v="CUST-8476"/>
    <x v="1"/>
    <x v="0"/>
    <n v="10001"/>
    <n v="5"/>
    <n v="0.11610202492211838"/>
  </r>
  <r>
    <s v="CA-2019-107477"/>
    <d v="2019-01-15T00:00:00"/>
    <d v="2019-01-20T00:00:00"/>
    <x v="0"/>
    <s v="Illinois"/>
    <s v="New York City"/>
    <x v="2"/>
    <x v="6"/>
    <s v="Bookcases Product 28"/>
    <n v="86.38"/>
    <n v="3"/>
    <n v="0.2"/>
    <n v="-7.02"/>
    <s v="CUST-8477"/>
    <x v="1"/>
    <x v="0"/>
    <n v="10001"/>
    <n v="5"/>
    <n v="-8.1268812225052098E-2"/>
  </r>
  <r>
    <s v="CA-2019-107478"/>
    <d v="2019-02-09T00:00:00"/>
    <d v="2019-02-11T00:00:00"/>
    <x v="2"/>
    <s v="Florida"/>
    <s v="New York City"/>
    <x v="1"/>
    <x v="2"/>
    <s v="Laptops Product 33"/>
    <n v="625.54999999999995"/>
    <n v="2"/>
    <n v="0.2"/>
    <n v="15.87"/>
    <s v="CUST-8478"/>
    <x v="2"/>
    <x v="0"/>
    <n v="10001"/>
    <n v="2"/>
    <n v="2.5369674686276076E-2"/>
  </r>
  <r>
    <s v="CA-2019-107479"/>
    <d v="2019-10-12T00:00:00"/>
    <d v="2019-10-15T00:00:00"/>
    <x v="1"/>
    <s v="Illinois"/>
    <s v="Chicago"/>
    <x v="1"/>
    <x v="7"/>
    <s v="Phones Product 49"/>
    <n v="1392.43"/>
    <n v="1"/>
    <n v="0.2"/>
    <n v="-38.08"/>
    <s v="CUST-8479"/>
    <x v="2"/>
    <x v="0"/>
    <n v="10001"/>
    <n v="3"/>
    <n v="-2.7347873860804492E-2"/>
  </r>
  <r>
    <s v="CA-2019-107480"/>
    <d v="2019-06-10T00:00:00"/>
    <d v="2019-06-14T00:00:00"/>
    <x v="2"/>
    <s v="New York"/>
    <s v="Houston"/>
    <x v="2"/>
    <x v="4"/>
    <s v="Chairs Product 1"/>
    <n v="1455.13"/>
    <n v="1"/>
    <n v="0.05"/>
    <n v="337.39"/>
    <s v="CUST-8480"/>
    <x v="1"/>
    <x v="0"/>
    <n v="10001"/>
    <n v="4"/>
    <n v="0.23186244527980315"/>
  </r>
  <r>
    <s v="CA-2019-107481"/>
    <d v="2019-12-15T00:00:00"/>
    <d v="2019-12-17T00:00:00"/>
    <x v="3"/>
    <s v="New York"/>
    <s v="Chicago"/>
    <x v="0"/>
    <x v="5"/>
    <s v="Paper Product 16"/>
    <n v="809.9"/>
    <n v="4"/>
    <n v="0.2"/>
    <n v="-29.25"/>
    <s v="CUST-8481"/>
    <x v="1"/>
    <x v="0"/>
    <n v="10001"/>
    <n v="2"/>
    <n v="-3.6115569823434994E-2"/>
  </r>
  <r>
    <s v="CA-2019-107482"/>
    <d v="2019-08-02T00:00:00"/>
    <d v="2019-08-03T00:00:00"/>
    <x v="1"/>
    <s v="New York"/>
    <s v="Miami"/>
    <x v="2"/>
    <x v="6"/>
    <s v="Bookcases Product 40"/>
    <n v="250.5"/>
    <n v="2"/>
    <n v="0"/>
    <n v="-11.2"/>
    <s v="CUST-8482"/>
    <x v="1"/>
    <x v="0"/>
    <n v="10001"/>
    <n v="1"/>
    <n v="-4.4710578842315364E-2"/>
  </r>
  <r>
    <s v="CA-2019-107483"/>
    <d v="2019-02-06T00:00:00"/>
    <d v="2019-02-11T00:00:00"/>
    <x v="1"/>
    <s v="Illinois"/>
    <s v="Seattle"/>
    <x v="2"/>
    <x v="4"/>
    <s v="Chairs Product 17"/>
    <n v="765.18"/>
    <n v="2"/>
    <n v="0.2"/>
    <n v="10.8"/>
    <s v="CUST-8483"/>
    <x v="1"/>
    <x v="0"/>
    <n v="10001"/>
    <n v="5"/>
    <n v="1.4114326040931548E-2"/>
  </r>
  <r>
    <s v="CA-2019-107484"/>
    <d v="2019-11-25T00:00:00"/>
    <d v="2019-11-28T00:00:00"/>
    <x v="0"/>
    <s v="Washington"/>
    <s v="Chicago"/>
    <x v="0"/>
    <x v="1"/>
    <s v="Binders Product 26"/>
    <n v="1022.8"/>
    <n v="4"/>
    <n v="0.05"/>
    <n v="-56.22"/>
    <s v="CUST-8484"/>
    <x v="1"/>
    <x v="0"/>
    <n v="10001"/>
    <n v="3"/>
    <n v="-5.4966757919436844E-2"/>
  </r>
  <r>
    <s v="CA-2019-107485"/>
    <d v="2019-07-25T00:00:00"/>
    <d v="2019-07-27T00:00:00"/>
    <x v="3"/>
    <s v="California"/>
    <s v="Los Angeles"/>
    <x v="0"/>
    <x v="0"/>
    <s v="Storage Product 17"/>
    <n v="1170.23"/>
    <n v="1"/>
    <n v="0.1"/>
    <n v="63.02"/>
    <s v="CUST-8485"/>
    <x v="2"/>
    <x v="0"/>
    <n v="10001"/>
    <n v="2"/>
    <n v="5.3852661442622393E-2"/>
  </r>
  <r>
    <s v="CA-2019-107486"/>
    <d v="2019-07-02T00:00:00"/>
    <d v="2019-07-06T00:00:00"/>
    <x v="0"/>
    <s v="California"/>
    <s v="Houston"/>
    <x v="2"/>
    <x v="6"/>
    <s v="Bookcases Product 34"/>
    <n v="948.44"/>
    <n v="4"/>
    <n v="0.2"/>
    <n v="-184.92"/>
    <s v="CUST-8486"/>
    <x v="0"/>
    <x v="0"/>
    <n v="10001"/>
    <n v="4"/>
    <n v="-0.19497279743578927"/>
  </r>
  <r>
    <s v="CA-2019-107487"/>
    <d v="2019-09-23T00:00:00"/>
    <d v="2019-09-25T00:00:00"/>
    <x v="3"/>
    <s v="Florida"/>
    <s v="Chicago"/>
    <x v="2"/>
    <x v="6"/>
    <s v="Bookcases Product 29"/>
    <n v="927.76"/>
    <n v="5"/>
    <n v="0.1"/>
    <n v="144.46"/>
    <s v="CUST-8487"/>
    <x v="2"/>
    <x v="0"/>
    <n v="10001"/>
    <n v="2"/>
    <n v="0.15570837285504874"/>
  </r>
  <r>
    <s v="CA-2019-107488"/>
    <d v="2019-12-10T00:00:00"/>
    <d v="2019-12-12T00:00:00"/>
    <x v="0"/>
    <s v="Florida"/>
    <s v="Houston"/>
    <x v="2"/>
    <x v="8"/>
    <s v="Tables Product 8"/>
    <n v="358.4"/>
    <n v="1"/>
    <n v="0.05"/>
    <n v="-45.62"/>
    <s v="CUST-8488"/>
    <x v="1"/>
    <x v="0"/>
    <n v="10001"/>
    <n v="2"/>
    <n v="-0.12728794642857144"/>
  </r>
  <r>
    <s v="CA-2019-107489"/>
    <d v="2019-02-03T00:00:00"/>
    <d v="2019-02-06T00:00:00"/>
    <x v="1"/>
    <s v="California"/>
    <s v="Miami"/>
    <x v="0"/>
    <x v="0"/>
    <s v="Storage Product 43"/>
    <n v="1253.24"/>
    <n v="4"/>
    <n v="0.05"/>
    <n v="-70.7"/>
    <s v="CUST-8489"/>
    <x v="2"/>
    <x v="0"/>
    <n v="10001"/>
    <n v="3"/>
    <n v="-5.6413775493919759E-2"/>
  </r>
  <r>
    <s v="CA-2019-107490"/>
    <d v="2019-09-27T00:00:00"/>
    <d v="2019-10-01T00:00:00"/>
    <x v="1"/>
    <s v="Washington"/>
    <s v="Los Angeles"/>
    <x v="2"/>
    <x v="8"/>
    <s v="Tables Product 44"/>
    <n v="654.74"/>
    <n v="2"/>
    <n v="0.2"/>
    <n v="-3.11"/>
    <s v="CUST-8490"/>
    <x v="2"/>
    <x v="0"/>
    <n v="10001"/>
    <n v="4"/>
    <n v="-4.7499770901426519E-3"/>
  </r>
  <r>
    <s v="CA-2019-107491"/>
    <d v="2019-10-26T00:00:00"/>
    <d v="2019-10-27T00:00:00"/>
    <x v="0"/>
    <s v="Illinois"/>
    <s v="Miami"/>
    <x v="1"/>
    <x v="3"/>
    <s v="Accessories Product 22"/>
    <n v="457.61"/>
    <n v="1"/>
    <n v="0.2"/>
    <n v="-49.29"/>
    <s v="CUST-8491"/>
    <x v="2"/>
    <x v="0"/>
    <n v="10001"/>
    <n v="1"/>
    <n v="-0.10771180699722471"/>
  </r>
  <r>
    <s v="CA-2019-107492"/>
    <d v="2019-11-12T00:00:00"/>
    <d v="2019-11-15T00:00:00"/>
    <x v="3"/>
    <s v="Texas"/>
    <s v="Miami"/>
    <x v="1"/>
    <x v="3"/>
    <s v="Accessories Product 12"/>
    <n v="57.61"/>
    <n v="3"/>
    <n v="0.05"/>
    <n v="7.53"/>
    <s v="CUST-8492"/>
    <x v="2"/>
    <x v="0"/>
    <n v="10001"/>
    <n v="3"/>
    <n v="0.13070647457038709"/>
  </r>
  <r>
    <s v="CA-2019-107493"/>
    <d v="2019-05-31T00:00:00"/>
    <d v="2019-06-02T00:00:00"/>
    <x v="2"/>
    <s v="New York"/>
    <s v="Los Angeles"/>
    <x v="1"/>
    <x v="7"/>
    <s v="Phones Product 17"/>
    <n v="1257.95"/>
    <n v="5"/>
    <n v="0.2"/>
    <n v="289.32"/>
    <s v="CUST-8493"/>
    <x v="0"/>
    <x v="0"/>
    <n v="10001"/>
    <n v="2"/>
    <n v="0.22999324297468102"/>
  </r>
  <r>
    <s v="CA-2019-107494"/>
    <d v="2019-08-28T00:00:00"/>
    <d v="2019-08-30T00:00:00"/>
    <x v="3"/>
    <s v="Washington"/>
    <s v="Seattle"/>
    <x v="0"/>
    <x v="5"/>
    <s v="Paper Product 21"/>
    <n v="811.62"/>
    <n v="3"/>
    <n v="0.2"/>
    <n v="-112.52"/>
    <s v="CUST-8494"/>
    <x v="2"/>
    <x v="0"/>
    <n v="10001"/>
    <n v="2"/>
    <n v="-0.13863630763165027"/>
  </r>
  <r>
    <s v="CA-2019-107495"/>
    <d v="2019-09-17T00:00:00"/>
    <d v="2019-09-18T00:00:00"/>
    <x v="2"/>
    <s v="Texas"/>
    <s v="Seattle"/>
    <x v="2"/>
    <x v="4"/>
    <s v="Chairs Product 11"/>
    <n v="166.02"/>
    <n v="3"/>
    <n v="0"/>
    <n v="25.05"/>
    <s v="CUST-8495"/>
    <x v="0"/>
    <x v="0"/>
    <n v="10001"/>
    <n v="1"/>
    <n v="0.15088543548970004"/>
  </r>
  <r>
    <s v="CA-2019-107496"/>
    <d v="2019-10-18T00:00:00"/>
    <d v="2019-10-22T00:00:00"/>
    <x v="3"/>
    <s v="New York"/>
    <s v="Seattle"/>
    <x v="2"/>
    <x v="8"/>
    <s v="Tables Product 36"/>
    <n v="1352.86"/>
    <n v="2"/>
    <n v="0.05"/>
    <n v="-240.31"/>
    <s v="CUST-8496"/>
    <x v="2"/>
    <x v="0"/>
    <n v="10001"/>
    <n v="4"/>
    <n v="-0.17763109264816759"/>
  </r>
  <r>
    <s v="CA-2019-107497"/>
    <d v="2019-05-13T00:00:00"/>
    <d v="2019-05-15T00:00:00"/>
    <x v="0"/>
    <s v="Florida"/>
    <s v="Seattle"/>
    <x v="1"/>
    <x v="3"/>
    <s v="Accessories Product 44"/>
    <n v="767.27"/>
    <n v="3"/>
    <n v="0.2"/>
    <n v="212.35"/>
    <s v="CUST-8497"/>
    <x v="2"/>
    <x v="0"/>
    <n v="10001"/>
    <n v="2"/>
    <n v="0.27676046241870528"/>
  </r>
  <r>
    <s v="CA-2019-107498"/>
    <d v="2019-12-05T00:00:00"/>
    <d v="2019-12-10T00:00:00"/>
    <x v="1"/>
    <s v="Texas"/>
    <s v="Houston"/>
    <x v="2"/>
    <x v="6"/>
    <s v="Bookcases Product 43"/>
    <n v="253.31"/>
    <n v="3"/>
    <n v="0"/>
    <n v="65.88"/>
    <s v="CUST-8498"/>
    <x v="1"/>
    <x v="0"/>
    <n v="10001"/>
    <n v="5"/>
    <n v="0.2600765860013422"/>
  </r>
  <r>
    <s v="CA-2019-107499"/>
    <d v="2019-04-20T00:00:00"/>
    <d v="2019-04-22T00:00:00"/>
    <x v="3"/>
    <s v="Illinois"/>
    <s v="Miami"/>
    <x v="0"/>
    <x v="1"/>
    <s v="Binders Product 46"/>
    <n v="1230.6600000000001"/>
    <n v="4"/>
    <n v="0.05"/>
    <n v="183.72"/>
    <s v="CUST-8499"/>
    <x v="0"/>
    <x v="0"/>
    <n v="10001"/>
    <n v="2"/>
    <n v="0.14928574911023351"/>
  </r>
  <r>
    <s v="CA-2019-107500"/>
    <d v="2019-11-08T00:00:00"/>
    <d v="2019-11-13T00:00:00"/>
    <x v="0"/>
    <s v="Washington"/>
    <s v="Chicago"/>
    <x v="0"/>
    <x v="5"/>
    <s v="Paper Product 10"/>
    <n v="328.84"/>
    <n v="5"/>
    <n v="0.05"/>
    <n v="76.09"/>
    <s v="CUST-8500"/>
    <x v="2"/>
    <x v="0"/>
    <n v="10001"/>
    <n v="5"/>
    <n v="0.23138912541053402"/>
  </r>
  <r>
    <s v="CA-2019-107501"/>
    <d v="2019-04-03T00:00:00"/>
    <d v="2019-04-04T00:00:00"/>
    <x v="1"/>
    <s v="New York"/>
    <s v="Los Angeles"/>
    <x v="2"/>
    <x v="6"/>
    <s v="Bookcases Product 34"/>
    <n v="657.67"/>
    <n v="5"/>
    <n v="0.2"/>
    <n v="-84.27"/>
    <s v="CUST-8501"/>
    <x v="2"/>
    <x v="0"/>
    <n v="10001"/>
    <n v="1"/>
    <n v="-0.12813417063268812"/>
  </r>
  <r>
    <s v="CA-2019-107502"/>
    <d v="2019-11-30T00:00:00"/>
    <d v="2019-12-02T00:00:00"/>
    <x v="2"/>
    <s v="Illinois"/>
    <s v="Los Angeles"/>
    <x v="2"/>
    <x v="8"/>
    <s v="Tables Product 47"/>
    <n v="156.30000000000001"/>
    <n v="4"/>
    <n v="0.2"/>
    <n v="0.96"/>
    <s v="CUST-8502"/>
    <x v="2"/>
    <x v="0"/>
    <n v="10001"/>
    <n v="2"/>
    <n v="6.1420345489443372E-3"/>
  </r>
  <r>
    <s v="CA-2019-107503"/>
    <d v="2019-07-17T00:00:00"/>
    <d v="2019-07-22T00:00:00"/>
    <x v="1"/>
    <s v="New York"/>
    <s v="Chicago"/>
    <x v="1"/>
    <x v="3"/>
    <s v="Accessories Product 1"/>
    <n v="185.32"/>
    <n v="3"/>
    <n v="0.2"/>
    <n v="34.53"/>
    <s v="CUST-8503"/>
    <x v="2"/>
    <x v="0"/>
    <n v="10001"/>
    <n v="5"/>
    <n v="0.18632635441398662"/>
  </r>
  <r>
    <s v="CA-2019-107504"/>
    <d v="2019-10-20T00:00:00"/>
    <d v="2019-10-21T00:00:00"/>
    <x v="2"/>
    <s v="Florida"/>
    <s v="Los Angeles"/>
    <x v="0"/>
    <x v="1"/>
    <s v="Binders Product 21"/>
    <n v="641.14"/>
    <n v="2"/>
    <n v="0.2"/>
    <n v="-112.94"/>
    <s v="CUST-8504"/>
    <x v="0"/>
    <x v="0"/>
    <n v="10001"/>
    <n v="1"/>
    <n v="-0.17615497395264684"/>
  </r>
  <r>
    <s v="CA-2019-107505"/>
    <d v="2019-11-24T00:00:00"/>
    <d v="2019-11-29T00:00:00"/>
    <x v="2"/>
    <s v="California"/>
    <s v="Houston"/>
    <x v="2"/>
    <x v="6"/>
    <s v="Bookcases Product 13"/>
    <n v="1338"/>
    <n v="4"/>
    <n v="0"/>
    <n v="-172.15"/>
    <s v="CUST-8505"/>
    <x v="2"/>
    <x v="0"/>
    <n v="10001"/>
    <n v="5"/>
    <n v="-0.12866218236173393"/>
  </r>
  <r>
    <s v="CA-2019-107506"/>
    <d v="2019-11-17T00:00:00"/>
    <d v="2019-11-18T00:00:00"/>
    <x v="1"/>
    <s v="Washington"/>
    <s v="Chicago"/>
    <x v="2"/>
    <x v="8"/>
    <s v="Tables Product 30"/>
    <n v="99.33"/>
    <n v="3"/>
    <n v="0.05"/>
    <n v="-14.01"/>
    <s v="CUST-8506"/>
    <x v="1"/>
    <x v="0"/>
    <n v="10001"/>
    <n v="1"/>
    <n v="-0.14104500151011778"/>
  </r>
  <r>
    <s v="CA-2019-107507"/>
    <d v="2019-12-16T00:00:00"/>
    <d v="2019-12-19T00:00:00"/>
    <x v="2"/>
    <s v="California"/>
    <s v="New York City"/>
    <x v="1"/>
    <x v="2"/>
    <s v="Laptops Product 13"/>
    <n v="1488.22"/>
    <n v="1"/>
    <n v="0.1"/>
    <n v="442.85"/>
    <s v="CUST-8507"/>
    <x v="2"/>
    <x v="0"/>
    <n v="10001"/>
    <n v="3"/>
    <n v="0.29757025171009666"/>
  </r>
  <r>
    <s v="CA-2019-107508"/>
    <d v="2019-04-10T00:00:00"/>
    <d v="2019-04-13T00:00:00"/>
    <x v="0"/>
    <s v="Illinois"/>
    <s v="Seattle"/>
    <x v="1"/>
    <x v="7"/>
    <s v="Phones Product 8"/>
    <n v="1402.61"/>
    <n v="5"/>
    <n v="0.05"/>
    <n v="57.2"/>
    <s v="CUST-8508"/>
    <x v="0"/>
    <x v="0"/>
    <n v="10001"/>
    <n v="3"/>
    <n v="4.078111520665046E-2"/>
  </r>
  <r>
    <s v="CA-2019-107509"/>
    <d v="2019-01-12T00:00:00"/>
    <d v="2019-01-17T00:00:00"/>
    <x v="3"/>
    <s v="New York"/>
    <s v="Houston"/>
    <x v="1"/>
    <x v="2"/>
    <s v="Laptops Product 31"/>
    <n v="927.6"/>
    <n v="3"/>
    <n v="0"/>
    <n v="-104.36"/>
    <s v="CUST-8509"/>
    <x v="0"/>
    <x v="0"/>
    <n v="10001"/>
    <n v="5"/>
    <n v="-0.11250539025442001"/>
  </r>
  <r>
    <s v="CA-2019-107510"/>
    <d v="2019-07-24T00:00:00"/>
    <d v="2019-07-28T00:00:00"/>
    <x v="2"/>
    <s v="California"/>
    <s v="New York City"/>
    <x v="0"/>
    <x v="5"/>
    <s v="Paper Product 47"/>
    <n v="180.45"/>
    <n v="2"/>
    <n v="0"/>
    <n v="-7.04"/>
    <s v="CUST-8510"/>
    <x v="0"/>
    <x v="0"/>
    <n v="10001"/>
    <n v="4"/>
    <n v="-3.9013577168190636E-2"/>
  </r>
  <r>
    <s v="CA-2019-107511"/>
    <d v="2019-08-22T00:00:00"/>
    <d v="2019-08-24T00:00:00"/>
    <x v="1"/>
    <s v="California"/>
    <s v="Seattle"/>
    <x v="2"/>
    <x v="6"/>
    <s v="Bookcases Product 46"/>
    <n v="231.27"/>
    <n v="2"/>
    <n v="0.2"/>
    <n v="38.01"/>
    <s v="CUST-8511"/>
    <x v="2"/>
    <x v="0"/>
    <n v="10001"/>
    <n v="2"/>
    <n v="0.16435335322350497"/>
  </r>
  <r>
    <s v="CA-2019-107512"/>
    <d v="2020-01-01T00:00:00"/>
    <d v="2020-01-06T00:00:00"/>
    <x v="1"/>
    <s v="New York"/>
    <s v="Houston"/>
    <x v="2"/>
    <x v="8"/>
    <s v="Tables Product 34"/>
    <n v="1339.83"/>
    <n v="5"/>
    <n v="0.05"/>
    <n v="314.14999999999998"/>
    <s v="CUST-8512"/>
    <x v="0"/>
    <x v="1"/>
    <n v="10001"/>
    <n v="5"/>
    <n v="0.23447004470716434"/>
  </r>
  <r>
    <s v="CA-2019-107513"/>
    <d v="2019-08-26T00:00:00"/>
    <d v="2019-08-30T00:00:00"/>
    <x v="0"/>
    <s v="California"/>
    <s v="New York City"/>
    <x v="2"/>
    <x v="4"/>
    <s v="Chairs Product 38"/>
    <n v="1327.47"/>
    <n v="2"/>
    <n v="0"/>
    <n v="13.81"/>
    <s v="CUST-8513"/>
    <x v="0"/>
    <x v="0"/>
    <n v="10001"/>
    <n v="4"/>
    <n v="1.0403248284330343E-2"/>
  </r>
  <r>
    <s v="CA-2019-107514"/>
    <d v="2019-08-03T00:00:00"/>
    <d v="2019-08-07T00:00:00"/>
    <x v="0"/>
    <s v="Florida"/>
    <s v="Houston"/>
    <x v="1"/>
    <x v="3"/>
    <s v="Accessories Product 31"/>
    <n v="286.44"/>
    <n v="5"/>
    <n v="0"/>
    <n v="10.28"/>
    <s v="CUST-8514"/>
    <x v="2"/>
    <x v="0"/>
    <n v="10001"/>
    <n v="4"/>
    <n v="3.5888842340455245E-2"/>
  </r>
  <r>
    <s v="CA-2019-107515"/>
    <d v="2019-03-07T00:00:00"/>
    <d v="2019-03-08T00:00:00"/>
    <x v="1"/>
    <s v="Illinois"/>
    <s v="New York City"/>
    <x v="2"/>
    <x v="8"/>
    <s v="Tables Product 15"/>
    <n v="430.73"/>
    <n v="1"/>
    <n v="0.2"/>
    <n v="-40.6"/>
    <s v="CUST-8515"/>
    <x v="1"/>
    <x v="0"/>
    <n v="10001"/>
    <n v="1"/>
    <n v="-9.4258584263924042E-2"/>
  </r>
  <r>
    <s v="CA-2019-107516"/>
    <d v="2019-04-30T00:00:00"/>
    <d v="2019-05-01T00:00:00"/>
    <x v="1"/>
    <s v="Texas"/>
    <s v="Houston"/>
    <x v="1"/>
    <x v="7"/>
    <s v="Phones Product 43"/>
    <n v="321.89999999999998"/>
    <n v="5"/>
    <n v="0.2"/>
    <n v="-5.47"/>
    <s v="CUST-8516"/>
    <x v="1"/>
    <x v="0"/>
    <n v="10001"/>
    <n v="1"/>
    <n v="-1.6992854923889408E-2"/>
  </r>
  <r>
    <s v="CA-2019-107517"/>
    <d v="2019-12-04T00:00:00"/>
    <d v="2019-12-08T00:00:00"/>
    <x v="2"/>
    <s v="California"/>
    <s v="Miami"/>
    <x v="0"/>
    <x v="1"/>
    <s v="Binders Product 49"/>
    <n v="240.93"/>
    <n v="4"/>
    <n v="0.1"/>
    <n v="37"/>
    <s v="CUST-8517"/>
    <x v="2"/>
    <x v="0"/>
    <n v="10001"/>
    <n v="4"/>
    <n v="0.15357157680654132"/>
  </r>
  <r>
    <s v="CA-2019-107518"/>
    <d v="2019-10-12T00:00:00"/>
    <d v="2019-10-13T00:00:00"/>
    <x v="2"/>
    <s v="New York"/>
    <s v="Seattle"/>
    <x v="2"/>
    <x v="8"/>
    <s v="Tables Product 6"/>
    <n v="491.77"/>
    <n v="4"/>
    <n v="0.2"/>
    <n v="38.659999999999997"/>
    <s v="CUST-8518"/>
    <x v="0"/>
    <x v="0"/>
    <n v="10001"/>
    <n v="1"/>
    <n v="7.8613986213067075E-2"/>
  </r>
  <r>
    <s v="CA-2019-107519"/>
    <d v="2019-09-27T00:00:00"/>
    <d v="2019-09-30T00:00:00"/>
    <x v="2"/>
    <s v="Washington"/>
    <s v="Seattle"/>
    <x v="0"/>
    <x v="0"/>
    <s v="Storage Product 12"/>
    <n v="583.73"/>
    <n v="3"/>
    <n v="0.05"/>
    <n v="-30.51"/>
    <s v="CUST-8519"/>
    <x v="1"/>
    <x v="0"/>
    <n v="10001"/>
    <n v="3"/>
    <n v="-5.2267315368406626E-2"/>
  </r>
  <r>
    <s v="CA-2019-107520"/>
    <d v="2019-12-28T00:00:00"/>
    <d v="2019-12-29T00:00:00"/>
    <x v="2"/>
    <s v="California"/>
    <s v="New York City"/>
    <x v="2"/>
    <x v="6"/>
    <s v="Bookcases Product 14"/>
    <n v="123.64"/>
    <n v="1"/>
    <n v="0.2"/>
    <n v="30.49"/>
    <s v="CUST-8520"/>
    <x v="2"/>
    <x v="0"/>
    <n v="10001"/>
    <n v="1"/>
    <n v="0.24660304108702683"/>
  </r>
  <r>
    <s v="CA-2019-107521"/>
    <d v="2019-03-26T00:00:00"/>
    <d v="2019-03-27T00:00:00"/>
    <x v="1"/>
    <s v="New York"/>
    <s v="New York City"/>
    <x v="2"/>
    <x v="4"/>
    <s v="Chairs Product 41"/>
    <n v="80.28"/>
    <n v="5"/>
    <n v="0.1"/>
    <n v="19.899999999999999"/>
    <s v="CUST-8521"/>
    <x v="2"/>
    <x v="0"/>
    <n v="10001"/>
    <n v="1"/>
    <n v="0.24788241155954158"/>
  </r>
  <r>
    <s v="CA-2019-107522"/>
    <d v="2019-11-17T00:00:00"/>
    <d v="2019-11-20T00:00:00"/>
    <x v="2"/>
    <s v="New York"/>
    <s v="Chicago"/>
    <x v="0"/>
    <x v="5"/>
    <s v="Paper Product 13"/>
    <n v="1356.11"/>
    <n v="1"/>
    <n v="0"/>
    <n v="295.39999999999998"/>
    <s v="CUST-8522"/>
    <x v="2"/>
    <x v="0"/>
    <n v="10001"/>
    <n v="3"/>
    <n v="0.21782893718061219"/>
  </r>
  <r>
    <s v="CA-2019-107523"/>
    <d v="2019-09-12T00:00:00"/>
    <d v="2019-09-13T00:00:00"/>
    <x v="3"/>
    <s v="Texas"/>
    <s v="Miami"/>
    <x v="0"/>
    <x v="0"/>
    <s v="Storage Product 15"/>
    <n v="990.96"/>
    <n v="2"/>
    <n v="0.05"/>
    <n v="-35.229999999999997"/>
    <s v="CUST-8523"/>
    <x v="0"/>
    <x v="0"/>
    <n v="10001"/>
    <n v="1"/>
    <n v="-3.555138451602486E-2"/>
  </r>
  <r>
    <s v="CA-2019-107524"/>
    <d v="2019-01-09T00:00:00"/>
    <d v="2019-01-13T00:00:00"/>
    <x v="2"/>
    <s v="Washington"/>
    <s v="Houston"/>
    <x v="2"/>
    <x v="4"/>
    <s v="Chairs Product 20"/>
    <n v="1165.08"/>
    <n v="2"/>
    <n v="0.05"/>
    <n v="342.06"/>
    <s v="CUST-8524"/>
    <x v="1"/>
    <x v="0"/>
    <n v="10001"/>
    <n v="4"/>
    <n v="0.29359357297352973"/>
  </r>
  <r>
    <s v="CA-2019-107525"/>
    <d v="2019-06-14T00:00:00"/>
    <d v="2019-06-16T00:00:00"/>
    <x v="1"/>
    <s v="Texas"/>
    <s v="Houston"/>
    <x v="1"/>
    <x v="7"/>
    <s v="Phones Product 46"/>
    <n v="1018.65"/>
    <n v="5"/>
    <n v="0.1"/>
    <n v="175.99"/>
    <s v="CUST-8525"/>
    <x v="2"/>
    <x v="0"/>
    <n v="10001"/>
    <n v="2"/>
    <n v="0.17276787905561283"/>
  </r>
  <r>
    <s v="CA-2019-107526"/>
    <d v="2019-03-12T00:00:00"/>
    <d v="2019-03-15T00:00:00"/>
    <x v="3"/>
    <s v="Texas"/>
    <s v="Seattle"/>
    <x v="2"/>
    <x v="6"/>
    <s v="Bookcases Product 29"/>
    <n v="274.98"/>
    <n v="1"/>
    <n v="0.2"/>
    <n v="-29.4"/>
    <s v="CUST-8526"/>
    <x v="1"/>
    <x v="0"/>
    <n v="10001"/>
    <n v="3"/>
    <n v="-0.10691686668121317"/>
  </r>
  <r>
    <s v="CA-2019-107527"/>
    <d v="2019-07-16T00:00:00"/>
    <d v="2019-07-19T00:00:00"/>
    <x v="0"/>
    <s v="California"/>
    <s v="Miami"/>
    <x v="1"/>
    <x v="3"/>
    <s v="Accessories Product 7"/>
    <n v="1122.6400000000001"/>
    <n v="2"/>
    <n v="0.2"/>
    <n v="-198.95"/>
    <s v="CUST-8527"/>
    <x v="2"/>
    <x v="0"/>
    <n v="10001"/>
    <n v="3"/>
    <n v="-0.17721620466044322"/>
  </r>
  <r>
    <s v="CA-2019-107528"/>
    <d v="2019-04-15T00:00:00"/>
    <d v="2019-04-18T00:00:00"/>
    <x v="1"/>
    <s v="Florida"/>
    <s v="Los Angeles"/>
    <x v="0"/>
    <x v="1"/>
    <s v="Binders Product 41"/>
    <n v="1150.4100000000001"/>
    <n v="2"/>
    <n v="0.1"/>
    <n v="180.2"/>
    <s v="CUST-8528"/>
    <x v="1"/>
    <x v="0"/>
    <n v="10001"/>
    <n v="3"/>
    <n v="0.15663980667761926"/>
  </r>
  <r>
    <s v="CA-2019-107529"/>
    <d v="2019-01-16T00:00:00"/>
    <d v="2019-01-21T00:00:00"/>
    <x v="1"/>
    <s v="California"/>
    <s v="Los Angeles"/>
    <x v="0"/>
    <x v="0"/>
    <s v="Storage Product 16"/>
    <n v="1077.6600000000001"/>
    <n v="1"/>
    <n v="0.1"/>
    <n v="-178.05"/>
    <s v="CUST-8529"/>
    <x v="1"/>
    <x v="0"/>
    <n v="10001"/>
    <n v="5"/>
    <n v="-0.16521908579700462"/>
  </r>
  <r>
    <s v="CA-2019-107530"/>
    <d v="2019-09-30T00:00:00"/>
    <d v="2019-10-05T00:00:00"/>
    <x v="3"/>
    <s v="Washington"/>
    <s v="Los Angeles"/>
    <x v="1"/>
    <x v="7"/>
    <s v="Phones Product 11"/>
    <n v="1366.66"/>
    <n v="3"/>
    <n v="0.1"/>
    <n v="189.34"/>
    <s v="CUST-8530"/>
    <x v="1"/>
    <x v="0"/>
    <n v="10001"/>
    <n v="5"/>
    <n v="0.13854213922994746"/>
  </r>
  <r>
    <s v="CA-2019-107531"/>
    <d v="2019-03-05T00:00:00"/>
    <d v="2019-03-07T00:00:00"/>
    <x v="3"/>
    <s v="Texas"/>
    <s v="Los Angeles"/>
    <x v="0"/>
    <x v="5"/>
    <s v="Paper Product 35"/>
    <n v="477.83"/>
    <n v="5"/>
    <n v="0.1"/>
    <n v="-8.89"/>
    <s v="CUST-8531"/>
    <x v="2"/>
    <x v="0"/>
    <n v="10001"/>
    <n v="2"/>
    <n v="-1.8604943180629097E-2"/>
  </r>
  <r>
    <s v="CA-2019-107532"/>
    <d v="2019-05-09T00:00:00"/>
    <d v="2019-05-14T00:00:00"/>
    <x v="0"/>
    <s v="California"/>
    <s v="Miami"/>
    <x v="0"/>
    <x v="5"/>
    <s v="Paper Product 40"/>
    <n v="356.43"/>
    <n v="1"/>
    <n v="0.05"/>
    <n v="16.440000000000001"/>
    <s v="CUST-8532"/>
    <x v="2"/>
    <x v="0"/>
    <n v="10001"/>
    <n v="5"/>
    <n v="4.6124063631007496E-2"/>
  </r>
  <r>
    <s v="CA-2019-107533"/>
    <d v="2019-01-07T00:00:00"/>
    <d v="2019-01-09T00:00:00"/>
    <x v="3"/>
    <s v="Illinois"/>
    <s v="Miami"/>
    <x v="1"/>
    <x v="2"/>
    <s v="Laptops Product 37"/>
    <n v="302.91000000000003"/>
    <n v="2"/>
    <n v="0.1"/>
    <n v="4.92"/>
    <s v="CUST-8533"/>
    <x v="0"/>
    <x v="0"/>
    <n v="10001"/>
    <n v="2"/>
    <n v="1.6242448251956025E-2"/>
  </r>
  <r>
    <s v="CA-2019-107534"/>
    <d v="2019-01-14T00:00:00"/>
    <d v="2019-01-19T00:00:00"/>
    <x v="1"/>
    <s v="Washington"/>
    <s v="Houston"/>
    <x v="2"/>
    <x v="6"/>
    <s v="Bookcases Product 9"/>
    <n v="329.59"/>
    <n v="1"/>
    <n v="0.05"/>
    <n v="69.33"/>
    <s v="CUST-8534"/>
    <x v="0"/>
    <x v="0"/>
    <n v="10001"/>
    <n v="5"/>
    <n v="0.21035225583300465"/>
  </r>
  <r>
    <s v="CA-2019-107535"/>
    <d v="2019-03-04T00:00:00"/>
    <d v="2019-03-07T00:00:00"/>
    <x v="3"/>
    <s v="Florida"/>
    <s v="Chicago"/>
    <x v="2"/>
    <x v="6"/>
    <s v="Bookcases Product 8"/>
    <n v="565.41999999999996"/>
    <n v="1"/>
    <n v="0"/>
    <n v="147.22"/>
    <s v="CUST-8535"/>
    <x v="2"/>
    <x v="0"/>
    <n v="10001"/>
    <n v="3"/>
    <n v="0.2603728202044498"/>
  </r>
  <r>
    <s v="CA-2019-107536"/>
    <d v="2019-11-17T00:00:00"/>
    <d v="2019-11-18T00:00:00"/>
    <x v="2"/>
    <s v="Illinois"/>
    <s v="Chicago"/>
    <x v="2"/>
    <x v="8"/>
    <s v="Tables Product 28"/>
    <n v="1158.6199999999999"/>
    <n v="1"/>
    <n v="0.05"/>
    <n v="-1.53"/>
    <s v="CUST-8536"/>
    <x v="0"/>
    <x v="0"/>
    <n v="10001"/>
    <n v="1"/>
    <n v="-1.3205365003193456E-3"/>
  </r>
  <r>
    <s v="CA-2019-107537"/>
    <d v="2019-08-14T00:00:00"/>
    <d v="2019-08-16T00:00:00"/>
    <x v="3"/>
    <s v="New York"/>
    <s v="Los Angeles"/>
    <x v="1"/>
    <x v="3"/>
    <s v="Accessories Product 12"/>
    <n v="1242.57"/>
    <n v="4"/>
    <n v="0.1"/>
    <n v="140.97999999999999"/>
    <s v="CUST-8537"/>
    <x v="1"/>
    <x v="0"/>
    <n v="10001"/>
    <n v="2"/>
    <n v="0.1134583967100445"/>
  </r>
  <r>
    <s v="CA-2019-107538"/>
    <d v="2019-12-06T00:00:00"/>
    <d v="2019-12-11T00:00:00"/>
    <x v="1"/>
    <s v="Illinois"/>
    <s v="Los Angeles"/>
    <x v="0"/>
    <x v="5"/>
    <s v="Paper Product 24"/>
    <n v="896.37"/>
    <n v="4"/>
    <n v="0.1"/>
    <n v="130.52000000000001"/>
    <s v="CUST-8538"/>
    <x v="0"/>
    <x v="0"/>
    <n v="10001"/>
    <n v="5"/>
    <n v="0.1456095139284001"/>
  </r>
  <r>
    <s v="CA-2019-107539"/>
    <d v="2019-06-26T00:00:00"/>
    <d v="2019-06-30T00:00:00"/>
    <x v="3"/>
    <s v="Washington"/>
    <s v="Los Angeles"/>
    <x v="2"/>
    <x v="4"/>
    <s v="Chairs Product 4"/>
    <n v="1443.15"/>
    <n v="1"/>
    <n v="0.05"/>
    <n v="265.55"/>
    <s v="CUST-8539"/>
    <x v="2"/>
    <x v="0"/>
    <n v="10001"/>
    <n v="4"/>
    <n v="0.18400720645809512"/>
  </r>
  <r>
    <s v="CA-2019-107540"/>
    <d v="2019-02-08T00:00:00"/>
    <d v="2019-02-10T00:00:00"/>
    <x v="2"/>
    <s v="New York"/>
    <s v="Miami"/>
    <x v="2"/>
    <x v="8"/>
    <s v="Tables Product 9"/>
    <n v="255.97"/>
    <n v="3"/>
    <n v="0"/>
    <n v="-15.87"/>
    <s v="CUST-8540"/>
    <x v="0"/>
    <x v="0"/>
    <n v="10001"/>
    <n v="2"/>
    <n v="-6.1999453060905575E-2"/>
  </r>
  <r>
    <s v="CA-2019-107541"/>
    <d v="2019-01-18T00:00:00"/>
    <d v="2019-01-21T00:00:00"/>
    <x v="3"/>
    <s v="California"/>
    <s v="New York City"/>
    <x v="2"/>
    <x v="6"/>
    <s v="Bookcases Product 42"/>
    <n v="808.71"/>
    <n v="1"/>
    <n v="0"/>
    <n v="20.65"/>
    <s v="CUST-8541"/>
    <x v="1"/>
    <x v="0"/>
    <n v="10001"/>
    <n v="3"/>
    <n v="2.5534493205228076E-2"/>
  </r>
  <r>
    <s v="CA-2019-107542"/>
    <d v="2019-12-12T00:00:00"/>
    <d v="2019-12-17T00:00:00"/>
    <x v="0"/>
    <s v="Texas"/>
    <s v="Chicago"/>
    <x v="2"/>
    <x v="6"/>
    <s v="Bookcases Product 29"/>
    <n v="1095.24"/>
    <n v="2"/>
    <n v="0.1"/>
    <n v="84.48"/>
    <s v="CUST-8542"/>
    <x v="2"/>
    <x v="0"/>
    <n v="10001"/>
    <n v="5"/>
    <n v="7.713377889777584E-2"/>
  </r>
  <r>
    <s v="CA-2019-107543"/>
    <d v="2019-01-24T00:00:00"/>
    <d v="2019-01-27T00:00:00"/>
    <x v="1"/>
    <s v="California"/>
    <s v="Houston"/>
    <x v="2"/>
    <x v="6"/>
    <s v="Bookcases Product 17"/>
    <n v="45.05"/>
    <n v="3"/>
    <n v="0"/>
    <n v="-0.48"/>
    <s v="CUST-8543"/>
    <x v="0"/>
    <x v="0"/>
    <n v="10001"/>
    <n v="3"/>
    <n v="-1.0654827968923419E-2"/>
  </r>
  <r>
    <s v="CA-2019-107544"/>
    <d v="2019-12-05T00:00:00"/>
    <d v="2019-12-07T00:00:00"/>
    <x v="3"/>
    <s v="California"/>
    <s v="Chicago"/>
    <x v="1"/>
    <x v="7"/>
    <s v="Phones Product 25"/>
    <n v="1320.04"/>
    <n v="2"/>
    <n v="0.1"/>
    <n v="324.31"/>
    <s v="CUST-8544"/>
    <x v="2"/>
    <x v="0"/>
    <n v="10001"/>
    <n v="2"/>
    <n v="0.24568194903184754"/>
  </r>
  <r>
    <s v="CA-2019-107545"/>
    <d v="2019-09-25T00:00:00"/>
    <d v="2019-09-26T00:00:00"/>
    <x v="2"/>
    <s v="Florida"/>
    <s v="New York City"/>
    <x v="1"/>
    <x v="7"/>
    <s v="Phones Product 24"/>
    <n v="116.04"/>
    <n v="1"/>
    <n v="0"/>
    <n v="-17.12"/>
    <s v="CUST-8545"/>
    <x v="0"/>
    <x v="0"/>
    <n v="10001"/>
    <n v="1"/>
    <n v="-0.14753533264391588"/>
  </r>
  <r>
    <s v="CA-2019-107546"/>
    <d v="2019-11-08T00:00:00"/>
    <d v="2019-11-12T00:00:00"/>
    <x v="0"/>
    <s v="California"/>
    <s v="Seattle"/>
    <x v="2"/>
    <x v="8"/>
    <s v="Tables Product 24"/>
    <n v="967.35"/>
    <n v="4"/>
    <n v="0"/>
    <n v="225.96"/>
    <s v="CUST-8546"/>
    <x v="0"/>
    <x v="0"/>
    <n v="10001"/>
    <n v="4"/>
    <n v="0.23358660257404248"/>
  </r>
  <r>
    <s v="CA-2019-107547"/>
    <d v="2019-02-25T00:00:00"/>
    <d v="2019-02-28T00:00:00"/>
    <x v="2"/>
    <s v="Florida"/>
    <s v="Chicago"/>
    <x v="2"/>
    <x v="6"/>
    <s v="Bookcases Product 5"/>
    <n v="564.98"/>
    <n v="5"/>
    <n v="0.05"/>
    <n v="14.34"/>
    <s v="CUST-8547"/>
    <x v="0"/>
    <x v="0"/>
    <n v="10001"/>
    <n v="3"/>
    <n v="2.5381429431130306E-2"/>
  </r>
  <r>
    <s v="CA-2019-107548"/>
    <d v="2019-10-31T00:00:00"/>
    <d v="2019-11-02T00:00:00"/>
    <x v="0"/>
    <s v="California"/>
    <s v="New York City"/>
    <x v="0"/>
    <x v="0"/>
    <s v="Storage Product 34"/>
    <n v="945.07"/>
    <n v="2"/>
    <n v="0.2"/>
    <n v="255.61"/>
    <s v="CUST-8548"/>
    <x v="1"/>
    <x v="0"/>
    <n v="10001"/>
    <n v="2"/>
    <n v="0.27046673791359371"/>
  </r>
  <r>
    <s v="CA-2019-107549"/>
    <d v="2019-07-11T00:00:00"/>
    <d v="2019-07-16T00:00:00"/>
    <x v="1"/>
    <s v="Washington"/>
    <s v="Seattle"/>
    <x v="2"/>
    <x v="6"/>
    <s v="Bookcases Product 44"/>
    <n v="380.11"/>
    <n v="1"/>
    <n v="0.2"/>
    <n v="15.72"/>
    <s v="CUST-8549"/>
    <x v="0"/>
    <x v="0"/>
    <n v="10001"/>
    <n v="5"/>
    <n v="4.1356449448843757E-2"/>
  </r>
  <r>
    <s v="CA-2019-107550"/>
    <d v="2019-08-09T00:00:00"/>
    <d v="2019-08-10T00:00:00"/>
    <x v="0"/>
    <s v="California"/>
    <s v="Seattle"/>
    <x v="1"/>
    <x v="3"/>
    <s v="Accessories Product 3"/>
    <n v="403.9"/>
    <n v="2"/>
    <n v="0"/>
    <n v="-29.76"/>
    <s v="CUST-8550"/>
    <x v="2"/>
    <x v="0"/>
    <n v="10001"/>
    <n v="1"/>
    <n v="-7.3681604357514238E-2"/>
  </r>
  <r>
    <s v="CA-2019-107551"/>
    <d v="2019-04-12T00:00:00"/>
    <d v="2019-04-14T00:00:00"/>
    <x v="3"/>
    <s v="Illinois"/>
    <s v="Chicago"/>
    <x v="2"/>
    <x v="6"/>
    <s v="Bookcases Product 47"/>
    <n v="1313.73"/>
    <n v="5"/>
    <n v="0"/>
    <n v="376.23"/>
    <s v="CUST-8551"/>
    <x v="1"/>
    <x v="0"/>
    <n v="10001"/>
    <n v="2"/>
    <n v="0.28638304674476489"/>
  </r>
  <r>
    <s v="CA-2019-107552"/>
    <d v="2019-03-29T00:00:00"/>
    <d v="2019-04-01T00:00:00"/>
    <x v="3"/>
    <s v="Texas"/>
    <s v="Chicago"/>
    <x v="1"/>
    <x v="7"/>
    <s v="Phones Product 20"/>
    <n v="179.58"/>
    <n v="3"/>
    <n v="0.2"/>
    <n v="35.520000000000003"/>
    <s v="CUST-8552"/>
    <x v="1"/>
    <x v="0"/>
    <n v="10001"/>
    <n v="3"/>
    <n v="0.19779485466087537"/>
  </r>
  <r>
    <s v="CA-2019-107553"/>
    <d v="2019-05-13T00:00:00"/>
    <d v="2019-05-18T00:00:00"/>
    <x v="1"/>
    <s v="Florida"/>
    <s v="New York City"/>
    <x v="1"/>
    <x v="3"/>
    <s v="Accessories Product 25"/>
    <n v="1434.85"/>
    <n v="2"/>
    <n v="0.1"/>
    <n v="-20.76"/>
    <s v="CUST-8553"/>
    <x v="2"/>
    <x v="0"/>
    <n v="10001"/>
    <n v="5"/>
    <n v="-1.4468411332195005E-2"/>
  </r>
  <r>
    <s v="CA-2019-107554"/>
    <d v="2019-03-22T00:00:00"/>
    <d v="2019-03-27T00:00:00"/>
    <x v="1"/>
    <s v="New York"/>
    <s v="Miami"/>
    <x v="2"/>
    <x v="6"/>
    <s v="Bookcases Product 4"/>
    <n v="518.66999999999996"/>
    <n v="3"/>
    <n v="0.05"/>
    <n v="49.8"/>
    <s v="CUST-8554"/>
    <x v="2"/>
    <x v="0"/>
    <n v="10001"/>
    <n v="5"/>
    <n v="9.6014807102782124E-2"/>
  </r>
  <r>
    <s v="CA-2019-107555"/>
    <d v="2019-11-10T00:00:00"/>
    <d v="2019-11-12T00:00:00"/>
    <x v="1"/>
    <s v="Texas"/>
    <s v="Chicago"/>
    <x v="0"/>
    <x v="1"/>
    <s v="Binders Product 50"/>
    <n v="373.25"/>
    <n v="2"/>
    <n v="0.1"/>
    <n v="28.32"/>
    <s v="CUST-8555"/>
    <x v="0"/>
    <x v="0"/>
    <n v="10001"/>
    <n v="2"/>
    <n v="7.587407903549899E-2"/>
  </r>
  <r>
    <s v="CA-2019-107556"/>
    <d v="2019-04-10T00:00:00"/>
    <d v="2019-04-12T00:00:00"/>
    <x v="2"/>
    <s v="Washington"/>
    <s v="Los Angeles"/>
    <x v="0"/>
    <x v="0"/>
    <s v="Storage Product 38"/>
    <n v="1019.41"/>
    <n v="2"/>
    <n v="0.2"/>
    <n v="171.06"/>
    <s v="CUST-8556"/>
    <x v="0"/>
    <x v="0"/>
    <n v="10001"/>
    <n v="2"/>
    <n v="0.16780294484064312"/>
  </r>
  <r>
    <s v="CA-2019-107557"/>
    <d v="2019-03-24T00:00:00"/>
    <d v="2019-03-28T00:00:00"/>
    <x v="0"/>
    <s v="California"/>
    <s v="New York City"/>
    <x v="0"/>
    <x v="1"/>
    <s v="Binders Product 16"/>
    <n v="797.19"/>
    <n v="2"/>
    <n v="0.1"/>
    <n v="136.16"/>
    <s v="CUST-8557"/>
    <x v="2"/>
    <x v="0"/>
    <n v="10001"/>
    <n v="4"/>
    <n v="0.17079993477088271"/>
  </r>
  <r>
    <s v="CA-2019-107558"/>
    <d v="2019-09-07T00:00:00"/>
    <d v="2019-09-10T00:00:00"/>
    <x v="3"/>
    <s v="Texas"/>
    <s v="Seattle"/>
    <x v="2"/>
    <x v="8"/>
    <s v="Tables Product 7"/>
    <n v="614.83000000000004"/>
    <n v="1"/>
    <n v="0.1"/>
    <n v="21.51"/>
    <s v="CUST-8558"/>
    <x v="1"/>
    <x v="0"/>
    <n v="10001"/>
    <n v="3"/>
    <n v="3.4985280484036235E-2"/>
  </r>
  <r>
    <s v="CA-2019-107559"/>
    <d v="2019-12-21T00:00:00"/>
    <d v="2019-12-23T00:00:00"/>
    <x v="1"/>
    <s v="Illinois"/>
    <s v="Seattle"/>
    <x v="0"/>
    <x v="5"/>
    <s v="Paper Product 18"/>
    <n v="707.46"/>
    <n v="4"/>
    <n v="0.1"/>
    <n v="22.75"/>
    <s v="CUST-8559"/>
    <x v="1"/>
    <x v="0"/>
    <n v="10001"/>
    <n v="2"/>
    <n v="3.2157295112091144E-2"/>
  </r>
  <r>
    <s v="CA-2019-107560"/>
    <d v="2019-09-10T00:00:00"/>
    <d v="2019-09-13T00:00:00"/>
    <x v="1"/>
    <s v="Florida"/>
    <s v="Miami"/>
    <x v="1"/>
    <x v="7"/>
    <s v="Phones Product 40"/>
    <n v="1394.16"/>
    <n v="3"/>
    <n v="0.2"/>
    <n v="25.02"/>
    <s v="CUST-8560"/>
    <x v="1"/>
    <x v="0"/>
    <n v="10001"/>
    <n v="3"/>
    <n v="1.7946290239283867E-2"/>
  </r>
  <r>
    <s v="CA-2019-107561"/>
    <d v="2019-06-24T00:00:00"/>
    <d v="2019-06-28T00:00:00"/>
    <x v="1"/>
    <s v="Florida"/>
    <s v="New York City"/>
    <x v="0"/>
    <x v="5"/>
    <s v="Paper Product 33"/>
    <n v="388.33"/>
    <n v="4"/>
    <n v="0.1"/>
    <n v="-74.47"/>
    <s v="CUST-8561"/>
    <x v="0"/>
    <x v="0"/>
    <n v="10001"/>
    <n v="4"/>
    <n v="-0.19176988643679346"/>
  </r>
  <r>
    <s v="CA-2019-107562"/>
    <d v="2019-02-22T00:00:00"/>
    <d v="2019-02-24T00:00:00"/>
    <x v="3"/>
    <s v="California"/>
    <s v="Seattle"/>
    <x v="1"/>
    <x v="2"/>
    <s v="Laptops Product 21"/>
    <n v="136.87"/>
    <n v="2"/>
    <n v="0.1"/>
    <n v="-8.5299999999999994"/>
    <s v="CUST-8562"/>
    <x v="1"/>
    <x v="0"/>
    <n v="10001"/>
    <n v="2"/>
    <n v="-6.232191130269598E-2"/>
  </r>
  <r>
    <s v="CA-2019-107563"/>
    <d v="2019-01-18T00:00:00"/>
    <d v="2019-01-19T00:00:00"/>
    <x v="2"/>
    <s v="Florida"/>
    <s v="New York City"/>
    <x v="2"/>
    <x v="8"/>
    <s v="Tables Product 17"/>
    <n v="917.01"/>
    <n v="1"/>
    <n v="0"/>
    <n v="78.09"/>
    <s v="CUST-8563"/>
    <x v="0"/>
    <x v="0"/>
    <n v="10001"/>
    <n v="1"/>
    <n v="8.515719566853143E-2"/>
  </r>
  <r>
    <s v="CA-2019-107564"/>
    <d v="2019-01-07T00:00:00"/>
    <d v="2019-01-09T00:00:00"/>
    <x v="1"/>
    <s v="Florida"/>
    <s v="Seattle"/>
    <x v="2"/>
    <x v="4"/>
    <s v="Chairs Product 28"/>
    <n v="43.58"/>
    <n v="1"/>
    <n v="0.1"/>
    <n v="12.64"/>
    <s v="CUST-8564"/>
    <x v="1"/>
    <x v="0"/>
    <n v="10001"/>
    <n v="2"/>
    <n v="0.29004130335016065"/>
  </r>
  <r>
    <s v="CA-2019-107565"/>
    <d v="2019-11-06T00:00:00"/>
    <d v="2019-11-08T00:00:00"/>
    <x v="3"/>
    <s v="Florida"/>
    <s v="Seattle"/>
    <x v="1"/>
    <x v="7"/>
    <s v="Phones Product 19"/>
    <n v="1196.8"/>
    <n v="3"/>
    <n v="0"/>
    <n v="-108.39"/>
    <s v="CUST-8565"/>
    <x v="1"/>
    <x v="0"/>
    <n v="10001"/>
    <n v="2"/>
    <n v="-9.0566510695187175E-2"/>
  </r>
  <r>
    <s v="CA-2019-107566"/>
    <d v="2019-11-16T00:00:00"/>
    <d v="2019-11-20T00:00:00"/>
    <x v="3"/>
    <s v="Florida"/>
    <s v="Chicago"/>
    <x v="0"/>
    <x v="1"/>
    <s v="Binders Product 11"/>
    <n v="785.01"/>
    <n v="2"/>
    <n v="0.1"/>
    <n v="98.06"/>
    <s v="CUST-8566"/>
    <x v="1"/>
    <x v="0"/>
    <n v="10001"/>
    <n v="4"/>
    <n v="0.12491560617062203"/>
  </r>
  <r>
    <s v="CA-2019-107567"/>
    <d v="2019-12-14T00:00:00"/>
    <d v="2019-12-15T00:00:00"/>
    <x v="1"/>
    <s v="California"/>
    <s v="Seattle"/>
    <x v="0"/>
    <x v="1"/>
    <s v="Binders Product 13"/>
    <n v="268.94"/>
    <n v="5"/>
    <n v="0.1"/>
    <n v="50.81"/>
    <s v="CUST-8567"/>
    <x v="0"/>
    <x v="0"/>
    <n v="10001"/>
    <n v="1"/>
    <n v="0.18892689819290548"/>
  </r>
  <r>
    <s v="CA-2019-107568"/>
    <d v="2019-12-24T00:00:00"/>
    <d v="2019-12-26T00:00:00"/>
    <x v="2"/>
    <s v="Texas"/>
    <s v="Chicago"/>
    <x v="1"/>
    <x v="3"/>
    <s v="Accessories Product 4"/>
    <n v="1479.75"/>
    <n v="2"/>
    <n v="0.05"/>
    <n v="-37.99"/>
    <s v="CUST-8568"/>
    <x v="1"/>
    <x v="0"/>
    <n v="10001"/>
    <n v="2"/>
    <n v="-2.5673255617502957E-2"/>
  </r>
  <r>
    <s v="CA-2019-107569"/>
    <d v="2019-10-27T00:00:00"/>
    <d v="2019-10-30T00:00:00"/>
    <x v="0"/>
    <s v="Illinois"/>
    <s v="New York City"/>
    <x v="1"/>
    <x v="7"/>
    <s v="Phones Product 28"/>
    <n v="1227.48"/>
    <n v="2"/>
    <n v="0.2"/>
    <n v="367.44"/>
    <s v="CUST-8569"/>
    <x v="0"/>
    <x v="0"/>
    <n v="10001"/>
    <n v="3"/>
    <n v="0.29934499951119364"/>
  </r>
  <r>
    <s v="CA-2019-107570"/>
    <d v="2019-11-13T00:00:00"/>
    <d v="2019-11-15T00:00:00"/>
    <x v="1"/>
    <s v="California"/>
    <s v="Seattle"/>
    <x v="0"/>
    <x v="5"/>
    <s v="Paper Product 46"/>
    <n v="1217.6300000000001"/>
    <n v="3"/>
    <n v="0.2"/>
    <n v="141.59"/>
    <s v="CUST-8570"/>
    <x v="1"/>
    <x v="0"/>
    <n v="10001"/>
    <n v="2"/>
    <n v="0.11628327160138957"/>
  </r>
  <r>
    <s v="CA-2019-107571"/>
    <d v="2019-12-07T00:00:00"/>
    <d v="2019-12-09T00:00:00"/>
    <x v="0"/>
    <s v="Illinois"/>
    <s v="Chicago"/>
    <x v="0"/>
    <x v="0"/>
    <s v="Storage Product 42"/>
    <n v="436.7"/>
    <n v="4"/>
    <n v="0.1"/>
    <n v="-38.159999999999997"/>
    <s v="CUST-8571"/>
    <x v="2"/>
    <x v="0"/>
    <n v="10001"/>
    <n v="2"/>
    <n v="-8.7382642546370501E-2"/>
  </r>
  <r>
    <s v="CA-2019-107572"/>
    <d v="2019-06-13T00:00:00"/>
    <d v="2019-06-14T00:00:00"/>
    <x v="1"/>
    <s v="New York"/>
    <s v="New York City"/>
    <x v="0"/>
    <x v="0"/>
    <s v="Storage Product 19"/>
    <n v="124.93"/>
    <n v="2"/>
    <n v="0.05"/>
    <n v="37.229999999999997"/>
    <s v="CUST-8572"/>
    <x v="0"/>
    <x v="0"/>
    <n v="10001"/>
    <n v="1"/>
    <n v="0.29800688385495872"/>
  </r>
  <r>
    <s v="CA-2019-107573"/>
    <d v="2019-11-18T00:00:00"/>
    <d v="2019-11-22T00:00:00"/>
    <x v="2"/>
    <s v="New York"/>
    <s v="New York City"/>
    <x v="1"/>
    <x v="7"/>
    <s v="Phones Product 12"/>
    <n v="654.14"/>
    <n v="2"/>
    <n v="0.1"/>
    <n v="71.17"/>
    <s v="CUST-8573"/>
    <x v="1"/>
    <x v="0"/>
    <n v="10001"/>
    <n v="4"/>
    <n v="0.10879933959091327"/>
  </r>
  <r>
    <s v="CA-2019-107574"/>
    <d v="2019-07-22T00:00:00"/>
    <d v="2019-07-26T00:00:00"/>
    <x v="2"/>
    <s v="Texas"/>
    <s v="Los Angeles"/>
    <x v="0"/>
    <x v="1"/>
    <s v="Binders Product 19"/>
    <n v="869.58"/>
    <n v="4"/>
    <n v="0.05"/>
    <n v="8.86"/>
    <s v="CUST-8574"/>
    <x v="0"/>
    <x v="0"/>
    <n v="10001"/>
    <n v="4"/>
    <n v="1.018882678994457E-2"/>
  </r>
  <r>
    <s v="CA-2019-107575"/>
    <d v="2019-09-30T00:00:00"/>
    <d v="2019-10-01T00:00:00"/>
    <x v="2"/>
    <s v="Texas"/>
    <s v="Los Angeles"/>
    <x v="2"/>
    <x v="8"/>
    <s v="Tables Product 23"/>
    <n v="728.38"/>
    <n v="3"/>
    <n v="0.2"/>
    <n v="84.28"/>
    <s v="CUST-8575"/>
    <x v="0"/>
    <x v="0"/>
    <n v="10001"/>
    <n v="1"/>
    <n v="0.11570883330129877"/>
  </r>
  <r>
    <s v="CA-2019-107576"/>
    <d v="2019-10-31T00:00:00"/>
    <d v="2019-11-03T00:00:00"/>
    <x v="0"/>
    <s v="Florida"/>
    <s v="Houston"/>
    <x v="0"/>
    <x v="5"/>
    <s v="Paper Product 28"/>
    <n v="1310.95"/>
    <n v="1"/>
    <n v="0.2"/>
    <n v="-67.69"/>
    <s v="CUST-8576"/>
    <x v="2"/>
    <x v="0"/>
    <n v="10001"/>
    <n v="3"/>
    <n v="-5.1634310995842703E-2"/>
  </r>
  <r>
    <s v="CA-2019-107577"/>
    <d v="2019-03-27T00:00:00"/>
    <d v="2019-03-31T00:00:00"/>
    <x v="1"/>
    <s v="New York"/>
    <s v="Chicago"/>
    <x v="2"/>
    <x v="8"/>
    <s v="Tables Product 14"/>
    <n v="92.67"/>
    <n v="3"/>
    <n v="0.05"/>
    <n v="27.06"/>
    <s v="CUST-8577"/>
    <x v="2"/>
    <x v="0"/>
    <n v="10001"/>
    <n v="4"/>
    <n v="0.29200388475234701"/>
  </r>
  <r>
    <s v="CA-2019-107578"/>
    <d v="2019-04-21T00:00:00"/>
    <d v="2019-04-25T00:00:00"/>
    <x v="3"/>
    <s v="Washington"/>
    <s v="Houston"/>
    <x v="1"/>
    <x v="7"/>
    <s v="Phones Product 20"/>
    <n v="1380.36"/>
    <n v="2"/>
    <n v="0"/>
    <n v="-211.89"/>
    <s v="CUST-8578"/>
    <x v="2"/>
    <x v="0"/>
    <n v="10001"/>
    <n v="4"/>
    <n v="-0.15350343388681215"/>
  </r>
  <r>
    <s v="CA-2019-107579"/>
    <d v="2019-08-18T00:00:00"/>
    <d v="2019-08-21T00:00:00"/>
    <x v="0"/>
    <s v="Illinois"/>
    <s v="Seattle"/>
    <x v="2"/>
    <x v="8"/>
    <s v="Tables Product 47"/>
    <n v="20.12"/>
    <n v="2"/>
    <n v="0.2"/>
    <n v="-3.92"/>
    <s v="CUST-8579"/>
    <x v="0"/>
    <x v="0"/>
    <n v="10001"/>
    <n v="3"/>
    <n v="-0.19483101391650098"/>
  </r>
  <r>
    <s v="CA-2019-107580"/>
    <d v="2019-06-06T00:00:00"/>
    <d v="2019-06-10T00:00:00"/>
    <x v="3"/>
    <s v="California"/>
    <s v="Miami"/>
    <x v="2"/>
    <x v="6"/>
    <s v="Bookcases Product 22"/>
    <n v="1403.15"/>
    <n v="3"/>
    <n v="0.1"/>
    <n v="245.09"/>
    <s v="CUST-8580"/>
    <x v="1"/>
    <x v="0"/>
    <n v="10001"/>
    <n v="4"/>
    <n v="0.17467127534475999"/>
  </r>
  <r>
    <s v="CA-2019-107581"/>
    <d v="2019-02-10T00:00:00"/>
    <d v="2019-02-15T00:00:00"/>
    <x v="2"/>
    <s v="Texas"/>
    <s v="Seattle"/>
    <x v="1"/>
    <x v="7"/>
    <s v="Phones Product 20"/>
    <n v="633.65"/>
    <n v="5"/>
    <n v="0.2"/>
    <n v="27.92"/>
    <s v="CUST-8581"/>
    <x v="2"/>
    <x v="0"/>
    <n v="10001"/>
    <n v="5"/>
    <n v="4.4062179436597494E-2"/>
  </r>
  <r>
    <s v="CA-2019-107582"/>
    <d v="2019-03-20T00:00:00"/>
    <d v="2019-03-23T00:00:00"/>
    <x v="3"/>
    <s v="Illinois"/>
    <s v="Houston"/>
    <x v="1"/>
    <x v="3"/>
    <s v="Accessories Product 37"/>
    <n v="1408.78"/>
    <n v="5"/>
    <n v="0.2"/>
    <n v="1.89"/>
    <s v="CUST-8582"/>
    <x v="1"/>
    <x v="0"/>
    <n v="10001"/>
    <n v="3"/>
    <n v="1.3415863371143827E-3"/>
  </r>
  <r>
    <s v="CA-2019-107583"/>
    <d v="2019-03-14T00:00:00"/>
    <d v="2019-03-18T00:00:00"/>
    <x v="2"/>
    <s v="Washington"/>
    <s v="Chicago"/>
    <x v="0"/>
    <x v="5"/>
    <s v="Paper Product 44"/>
    <n v="800.22"/>
    <n v="5"/>
    <n v="0"/>
    <n v="-130.85"/>
    <s v="CUST-8583"/>
    <x v="0"/>
    <x v="0"/>
    <n v="10001"/>
    <n v="4"/>
    <n v="-0.16351753267851341"/>
  </r>
  <r>
    <s v="CA-2019-107584"/>
    <d v="2019-10-20T00:00:00"/>
    <d v="2019-10-23T00:00:00"/>
    <x v="3"/>
    <s v="New York"/>
    <s v="New York City"/>
    <x v="2"/>
    <x v="8"/>
    <s v="Tables Product 8"/>
    <n v="1412.07"/>
    <n v="3"/>
    <n v="0.2"/>
    <n v="-275.31"/>
    <s v="CUST-8584"/>
    <x v="0"/>
    <x v="0"/>
    <n v="10001"/>
    <n v="3"/>
    <n v="-0.19496908793473414"/>
  </r>
  <r>
    <s v="CA-2019-107585"/>
    <d v="2019-12-10T00:00:00"/>
    <d v="2019-12-11T00:00:00"/>
    <x v="0"/>
    <s v="California"/>
    <s v="Chicago"/>
    <x v="0"/>
    <x v="5"/>
    <s v="Paper Product 29"/>
    <n v="473.14"/>
    <n v="3"/>
    <n v="0"/>
    <n v="76.83"/>
    <s v="CUST-8585"/>
    <x v="0"/>
    <x v="0"/>
    <n v="10001"/>
    <n v="1"/>
    <n v="0.16238322695185359"/>
  </r>
  <r>
    <s v="CA-2019-107586"/>
    <d v="2019-12-06T00:00:00"/>
    <d v="2019-12-10T00:00:00"/>
    <x v="0"/>
    <s v="California"/>
    <s v="Los Angeles"/>
    <x v="0"/>
    <x v="5"/>
    <s v="Paper Product 25"/>
    <n v="322.95999999999998"/>
    <n v="4"/>
    <n v="0"/>
    <n v="54.73"/>
    <s v="CUST-8586"/>
    <x v="2"/>
    <x v="0"/>
    <n v="10001"/>
    <n v="4"/>
    <n v="0.16946371067624474"/>
  </r>
  <r>
    <s v="CA-2019-107587"/>
    <d v="2019-04-10T00:00:00"/>
    <d v="2019-04-14T00:00:00"/>
    <x v="3"/>
    <s v="California"/>
    <s v="New York City"/>
    <x v="0"/>
    <x v="5"/>
    <s v="Paper Product 17"/>
    <n v="1033.8"/>
    <n v="5"/>
    <n v="0.1"/>
    <n v="238.43"/>
    <s v="CUST-8587"/>
    <x v="1"/>
    <x v="0"/>
    <n v="10001"/>
    <n v="4"/>
    <n v="0.23063455213774425"/>
  </r>
  <r>
    <s v="CA-2019-107588"/>
    <d v="2019-10-04T00:00:00"/>
    <d v="2019-10-07T00:00:00"/>
    <x v="0"/>
    <s v="Illinois"/>
    <s v="Los Angeles"/>
    <x v="2"/>
    <x v="8"/>
    <s v="Tables Product 18"/>
    <n v="210.02"/>
    <n v="2"/>
    <n v="0.1"/>
    <n v="46.79"/>
    <s v="CUST-8588"/>
    <x v="1"/>
    <x v="0"/>
    <n v="10001"/>
    <n v="3"/>
    <n v="0.22278830587563087"/>
  </r>
  <r>
    <s v="CA-2019-107589"/>
    <d v="2019-11-07T00:00:00"/>
    <d v="2019-11-12T00:00:00"/>
    <x v="0"/>
    <s v="Illinois"/>
    <s v="Miami"/>
    <x v="1"/>
    <x v="7"/>
    <s v="Phones Product 38"/>
    <n v="742.7"/>
    <n v="4"/>
    <n v="0"/>
    <n v="85.81"/>
    <s v="CUST-8589"/>
    <x v="2"/>
    <x v="0"/>
    <n v="10001"/>
    <n v="5"/>
    <n v="0.11553790224855258"/>
  </r>
  <r>
    <s v="CA-2019-107590"/>
    <d v="2019-10-22T00:00:00"/>
    <d v="2019-10-27T00:00:00"/>
    <x v="3"/>
    <s v="Illinois"/>
    <s v="Chicago"/>
    <x v="1"/>
    <x v="7"/>
    <s v="Phones Product 36"/>
    <n v="993.16"/>
    <n v="5"/>
    <n v="0"/>
    <n v="-13.88"/>
    <s v="CUST-8590"/>
    <x v="1"/>
    <x v="0"/>
    <n v="10001"/>
    <n v="5"/>
    <n v="-1.3975593056506506E-2"/>
  </r>
  <r>
    <s v="CA-2019-107591"/>
    <d v="2019-12-07T00:00:00"/>
    <d v="2019-12-11T00:00:00"/>
    <x v="3"/>
    <s v="Texas"/>
    <s v="Houston"/>
    <x v="2"/>
    <x v="6"/>
    <s v="Bookcases Product 35"/>
    <n v="857.37"/>
    <n v="3"/>
    <n v="0.2"/>
    <n v="34.33"/>
    <s v="CUST-8591"/>
    <x v="0"/>
    <x v="0"/>
    <n v="10001"/>
    <n v="4"/>
    <n v="4.0041055786883141E-2"/>
  </r>
  <r>
    <s v="CA-2019-107592"/>
    <d v="2019-04-12T00:00:00"/>
    <d v="2019-04-13T00:00:00"/>
    <x v="1"/>
    <s v="New York"/>
    <s v="Miami"/>
    <x v="2"/>
    <x v="8"/>
    <s v="Tables Product 1"/>
    <n v="775.12"/>
    <n v="2"/>
    <n v="0.1"/>
    <n v="-94.29"/>
    <s v="CUST-8592"/>
    <x v="1"/>
    <x v="0"/>
    <n v="10001"/>
    <n v="1"/>
    <n v="-0.12164568066879967"/>
  </r>
  <r>
    <s v="CA-2019-107593"/>
    <d v="2019-09-10T00:00:00"/>
    <d v="2019-09-13T00:00:00"/>
    <x v="3"/>
    <s v="Washington"/>
    <s v="Los Angeles"/>
    <x v="1"/>
    <x v="2"/>
    <s v="Laptops Product 11"/>
    <n v="177.63"/>
    <n v="2"/>
    <n v="0.2"/>
    <n v="40.67"/>
    <s v="CUST-8593"/>
    <x v="0"/>
    <x v="0"/>
    <n v="10001"/>
    <n v="3"/>
    <n v="0.22895907222879019"/>
  </r>
  <r>
    <s v="CA-2019-107594"/>
    <d v="2020-01-01T00:00:00"/>
    <d v="2020-01-03T00:00:00"/>
    <x v="0"/>
    <s v="Washington"/>
    <s v="Miami"/>
    <x v="0"/>
    <x v="5"/>
    <s v="Paper Product 32"/>
    <n v="1400.06"/>
    <n v="4"/>
    <n v="0.05"/>
    <n v="21.25"/>
    <s v="CUST-8594"/>
    <x v="0"/>
    <x v="1"/>
    <n v="10001"/>
    <n v="2"/>
    <n v="1.5177920946245161E-2"/>
  </r>
  <r>
    <s v="CA-2019-107595"/>
    <d v="2019-06-13T00:00:00"/>
    <d v="2019-06-18T00:00:00"/>
    <x v="0"/>
    <s v="Washington"/>
    <s v="Houston"/>
    <x v="0"/>
    <x v="0"/>
    <s v="Storage Product 34"/>
    <n v="1463.74"/>
    <n v="4"/>
    <n v="0.1"/>
    <n v="329.18"/>
    <s v="CUST-8595"/>
    <x v="0"/>
    <x v="0"/>
    <n v="10001"/>
    <n v="5"/>
    <n v="0.22488966619754874"/>
  </r>
  <r>
    <s v="CA-2019-107596"/>
    <d v="2019-05-27T00:00:00"/>
    <d v="2019-05-28T00:00:00"/>
    <x v="2"/>
    <s v="Illinois"/>
    <s v="Miami"/>
    <x v="2"/>
    <x v="6"/>
    <s v="Bookcases Product 14"/>
    <n v="1264.08"/>
    <n v="5"/>
    <n v="0"/>
    <n v="130.46"/>
    <s v="CUST-8596"/>
    <x v="2"/>
    <x v="0"/>
    <n v="10001"/>
    <n v="1"/>
    <n v="0.1032054933232074"/>
  </r>
  <r>
    <s v="CA-2019-107597"/>
    <d v="2019-03-28T00:00:00"/>
    <d v="2019-04-01T00:00:00"/>
    <x v="1"/>
    <s v="Florida"/>
    <s v="Houston"/>
    <x v="0"/>
    <x v="5"/>
    <s v="Paper Product 40"/>
    <n v="1299.8900000000001"/>
    <n v="5"/>
    <n v="0.2"/>
    <n v="-34.880000000000003"/>
    <s v="CUST-8597"/>
    <x v="2"/>
    <x v="0"/>
    <n v="10001"/>
    <n v="4"/>
    <n v="-2.6833039718745431E-2"/>
  </r>
  <r>
    <s v="CA-2019-107598"/>
    <d v="2019-01-24T00:00:00"/>
    <d v="2019-01-28T00:00:00"/>
    <x v="1"/>
    <s v="Illinois"/>
    <s v="Chicago"/>
    <x v="1"/>
    <x v="2"/>
    <s v="Laptops Product 15"/>
    <n v="764.06"/>
    <n v="3"/>
    <n v="0"/>
    <n v="-92.42"/>
    <s v="CUST-8598"/>
    <x v="0"/>
    <x v="0"/>
    <n v="10001"/>
    <n v="4"/>
    <n v="-0.12095908698269771"/>
  </r>
  <r>
    <s v="CA-2019-107599"/>
    <d v="2019-09-03T00:00:00"/>
    <d v="2019-09-04T00:00:00"/>
    <x v="1"/>
    <s v="Florida"/>
    <s v="Seattle"/>
    <x v="2"/>
    <x v="8"/>
    <s v="Tables Product 21"/>
    <n v="197.99"/>
    <n v="2"/>
    <n v="0.2"/>
    <n v="-32.979999999999997"/>
    <s v="CUST-8599"/>
    <x v="0"/>
    <x v="0"/>
    <n v="10001"/>
    <n v="1"/>
    <n v="-0.16657406939744429"/>
  </r>
  <r>
    <s v="CA-2019-107600"/>
    <d v="2019-08-04T00:00:00"/>
    <d v="2019-08-07T00:00:00"/>
    <x v="1"/>
    <s v="Texas"/>
    <s v="Los Angeles"/>
    <x v="2"/>
    <x v="4"/>
    <s v="Chairs Product 38"/>
    <n v="25.44"/>
    <n v="5"/>
    <n v="0"/>
    <n v="2.35"/>
    <s v="CUST-8600"/>
    <x v="2"/>
    <x v="0"/>
    <n v="10001"/>
    <n v="3"/>
    <n v="9.2374213836477981E-2"/>
  </r>
  <r>
    <s v="CA-2019-107601"/>
    <d v="2019-10-21T00:00:00"/>
    <d v="2019-10-26T00:00:00"/>
    <x v="1"/>
    <s v="Washington"/>
    <s v="Seattle"/>
    <x v="0"/>
    <x v="5"/>
    <s v="Paper Product 33"/>
    <n v="1383.19"/>
    <n v="4"/>
    <n v="0.2"/>
    <n v="-71.91"/>
    <s v="CUST-8601"/>
    <x v="0"/>
    <x v="0"/>
    <n v="10001"/>
    <n v="5"/>
    <n v="-5.1988519292360411E-2"/>
  </r>
  <r>
    <s v="CA-2019-107602"/>
    <d v="2019-10-31T00:00:00"/>
    <d v="2019-11-05T00:00:00"/>
    <x v="0"/>
    <s v="California"/>
    <s v="New York City"/>
    <x v="0"/>
    <x v="5"/>
    <s v="Paper Product 7"/>
    <n v="1468.69"/>
    <n v="1"/>
    <n v="0.1"/>
    <n v="234.02"/>
    <s v="CUST-8602"/>
    <x v="1"/>
    <x v="0"/>
    <n v="10001"/>
    <n v="5"/>
    <n v="0.15933927513634599"/>
  </r>
  <r>
    <s v="CA-2019-107603"/>
    <d v="2019-04-16T00:00:00"/>
    <d v="2019-04-19T00:00:00"/>
    <x v="2"/>
    <s v="Texas"/>
    <s v="Los Angeles"/>
    <x v="2"/>
    <x v="4"/>
    <s v="Chairs Product 16"/>
    <n v="274.45"/>
    <n v="3"/>
    <n v="0"/>
    <n v="21.75"/>
    <s v="CUST-8603"/>
    <x v="0"/>
    <x v="0"/>
    <n v="10001"/>
    <n v="3"/>
    <n v="7.9249407906722538E-2"/>
  </r>
  <r>
    <s v="CA-2019-107604"/>
    <d v="2019-07-26T00:00:00"/>
    <d v="2019-07-30T00:00:00"/>
    <x v="1"/>
    <s v="New York"/>
    <s v="Houston"/>
    <x v="1"/>
    <x v="7"/>
    <s v="Phones Product 2"/>
    <n v="825.97"/>
    <n v="4"/>
    <n v="0"/>
    <n v="165.02"/>
    <s v="CUST-8604"/>
    <x v="2"/>
    <x v="0"/>
    <n v="10001"/>
    <n v="4"/>
    <n v="0.19978933859583278"/>
  </r>
  <r>
    <s v="CA-2019-107605"/>
    <d v="2019-04-06T00:00:00"/>
    <d v="2019-04-07T00:00:00"/>
    <x v="2"/>
    <s v="Texas"/>
    <s v="Chicago"/>
    <x v="1"/>
    <x v="2"/>
    <s v="Laptops Product 1"/>
    <n v="787.01"/>
    <n v="5"/>
    <n v="0.2"/>
    <n v="-102.87"/>
    <s v="CUST-8605"/>
    <x v="2"/>
    <x v="0"/>
    <n v="10001"/>
    <n v="1"/>
    <n v="-0.13070990203428165"/>
  </r>
  <r>
    <s v="CA-2019-107606"/>
    <d v="2019-10-28T00:00:00"/>
    <d v="2019-11-01T00:00:00"/>
    <x v="0"/>
    <s v="Florida"/>
    <s v="Los Angeles"/>
    <x v="1"/>
    <x v="2"/>
    <s v="Laptops Product 39"/>
    <n v="124.91"/>
    <n v="1"/>
    <n v="0.1"/>
    <n v="34.03"/>
    <s v="CUST-8606"/>
    <x v="0"/>
    <x v="0"/>
    <n v="10001"/>
    <n v="4"/>
    <n v="0.27243615403090227"/>
  </r>
  <r>
    <s v="CA-2019-107607"/>
    <d v="2019-11-28T00:00:00"/>
    <d v="2019-11-30T00:00:00"/>
    <x v="0"/>
    <s v="Washington"/>
    <s v="Houston"/>
    <x v="0"/>
    <x v="5"/>
    <s v="Paper Product 24"/>
    <n v="233.49"/>
    <n v="3"/>
    <n v="0"/>
    <n v="16.55"/>
    <s v="CUST-8607"/>
    <x v="0"/>
    <x v="0"/>
    <n v="10001"/>
    <n v="2"/>
    <n v="7.0880979913486658E-2"/>
  </r>
  <r>
    <s v="CA-2019-107608"/>
    <d v="2019-03-01T00:00:00"/>
    <d v="2019-03-06T00:00:00"/>
    <x v="3"/>
    <s v="California"/>
    <s v="Seattle"/>
    <x v="1"/>
    <x v="3"/>
    <s v="Accessories Product 45"/>
    <n v="247.26"/>
    <n v="4"/>
    <n v="0.1"/>
    <n v="15.9"/>
    <s v="CUST-8608"/>
    <x v="2"/>
    <x v="0"/>
    <n v="10001"/>
    <n v="5"/>
    <n v="6.4304780393108468E-2"/>
  </r>
  <r>
    <s v="CA-2019-107609"/>
    <d v="2019-03-16T00:00:00"/>
    <d v="2019-03-20T00:00:00"/>
    <x v="1"/>
    <s v="Texas"/>
    <s v="Chicago"/>
    <x v="2"/>
    <x v="8"/>
    <s v="Tables Product 20"/>
    <n v="765.65"/>
    <n v="5"/>
    <n v="0"/>
    <n v="58.87"/>
    <s v="CUST-8609"/>
    <x v="0"/>
    <x v="0"/>
    <n v="10001"/>
    <n v="4"/>
    <n v="7.6888917912884477E-2"/>
  </r>
  <r>
    <s v="CA-2019-107610"/>
    <d v="2019-10-03T00:00:00"/>
    <d v="2019-10-08T00:00:00"/>
    <x v="0"/>
    <s v="Washington"/>
    <s v="Chicago"/>
    <x v="1"/>
    <x v="2"/>
    <s v="Laptops Product 9"/>
    <n v="798.4"/>
    <n v="1"/>
    <n v="0.2"/>
    <n v="82.38"/>
    <s v="CUST-8610"/>
    <x v="0"/>
    <x v="0"/>
    <n v="10001"/>
    <n v="5"/>
    <n v="0.10318136272545089"/>
  </r>
  <r>
    <s v="CA-2019-107611"/>
    <d v="2019-07-06T00:00:00"/>
    <d v="2019-07-09T00:00:00"/>
    <x v="1"/>
    <s v="California"/>
    <s v="Chicago"/>
    <x v="2"/>
    <x v="6"/>
    <s v="Bookcases Product 40"/>
    <n v="45.98"/>
    <n v="4"/>
    <n v="0.2"/>
    <n v="2.17"/>
    <s v="CUST-8611"/>
    <x v="2"/>
    <x v="0"/>
    <n v="10001"/>
    <n v="3"/>
    <n v="4.7194432361896479E-2"/>
  </r>
  <r>
    <s v="CA-2019-107612"/>
    <d v="2019-04-03T00:00:00"/>
    <d v="2019-04-04T00:00:00"/>
    <x v="3"/>
    <s v="New York"/>
    <s v="Los Angeles"/>
    <x v="0"/>
    <x v="0"/>
    <s v="Storage Product 50"/>
    <n v="735.03"/>
    <n v="5"/>
    <n v="0.05"/>
    <n v="25.91"/>
    <s v="CUST-8612"/>
    <x v="0"/>
    <x v="0"/>
    <n v="10001"/>
    <n v="1"/>
    <n v="3.5250261894072349E-2"/>
  </r>
  <r>
    <s v="CA-2019-107613"/>
    <d v="2019-08-19T00:00:00"/>
    <d v="2019-08-21T00:00:00"/>
    <x v="1"/>
    <s v="New York"/>
    <s v="Chicago"/>
    <x v="2"/>
    <x v="4"/>
    <s v="Chairs Product 15"/>
    <n v="78.180000000000007"/>
    <n v="4"/>
    <n v="0.1"/>
    <n v="2.31"/>
    <s v="CUST-8613"/>
    <x v="0"/>
    <x v="0"/>
    <n v="10001"/>
    <n v="2"/>
    <n v="2.9547198772064465E-2"/>
  </r>
  <r>
    <s v="CA-2019-107614"/>
    <d v="2019-01-23T00:00:00"/>
    <d v="2019-01-27T00:00:00"/>
    <x v="0"/>
    <s v="Texas"/>
    <s v="Los Angeles"/>
    <x v="1"/>
    <x v="7"/>
    <s v="Phones Product 17"/>
    <n v="689.84"/>
    <n v="2"/>
    <n v="0.2"/>
    <n v="40.19"/>
    <s v="CUST-8614"/>
    <x v="2"/>
    <x v="0"/>
    <n v="10001"/>
    <n v="4"/>
    <n v="5.8259886350458069E-2"/>
  </r>
  <r>
    <s v="CA-2019-107615"/>
    <d v="2019-01-25T00:00:00"/>
    <d v="2019-01-28T00:00:00"/>
    <x v="2"/>
    <s v="Washington"/>
    <s v="Los Angeles"/>
    <x v="2"/>
    <x v="4"/>
    <s v="Chairs Product 14"/>
    <n v="217.6"/>
    <n v="1"/>
    <n v="0"/>
    <n v="20.12"/>
    <s v="CUST-8615"/>
    <x v="1"/>
    <x v="0"/>
    <n v="10001"/>
    <n v="3"/>
    <n v="9.2463235294117652E-2"/>
  </r>
  <r>
    <s v="CA-2019-107616"/>
    <d v="2019-06-29T00:00:00"/>
    <d v="2019-07-01T00:00:00"/>
    <x v="1"/>
    <s v="Washington"/>
    <s v="Houston"/>
    <x v="1"/>
    <x v="3"/>
    <s v="Accessories Product 18"/>
    <n v="646.92999999999995"/>
    <n v="2"/>
    <n v="0.2"/>
    <n v="-73.28"/>
    <s v="CUST-8616"/>
    <x v="2"/>
    <x v="0"/>
    <n v="10001"/>
    <n v="2"/>
    <n v="-0.11327346080719708"/>
  </r>
  <r>
    <s v="CA-2019-107617"/>
    <d v="2019-02-07T00:00:00"/>
    <d v="2019-02-09T00:00:00"/>
    <x v="0"/>
    <s v="Texas"/>
    <s v="Houston"/>
    <x v="1"/>
    <x v="3"/>
    <s v="Accessories Product 39"/>
    <n v="938.79"/>
    <n v="4"/>
    <n v="0.2"/>
    <n v="-42.88"/>
    <s v="CUST-8617"/>
    <x v="2"/>
    <x v="0"/>
    <n v="10001"/>
    <n v="2"/>
    <n v="-4.5675816742828536E-2"/>
  </r>
  <r>
    <s v="CA-2019-107618"/>
    <d v="2019-01-14T00:00:00"/>
    <d v="2019-01-17T00:00:00"/>
    <x v="0"/>
    <s v="New York"/>
    <s v="Seattle"/>
    <x v="1"/>
    <x v="2"/>
    <s v="Laptops Product 20"/>
    <n v="507.14"/>
    <n v="4"/>
    <n v="0.05"/>
    <n v="-6.08"/>
    <s v="CUST-8618"/>
    <x v="1"/>
    <x v="0"/>
    <n v="10001"/>
    <n v="3"/>
    <n v="-1.1988799936901053E-2"/>
  </r>
  <r>
    <s v="CA-2019-107619"/>
    <d v="2019-01-19T00:00:00"/>
    <d v="2019-01-24T00:00:00"/>
    <x v="3"/>
    <s v="California"/>
    <s v="New York City"/>
    <x v="1"/>
    <x v="2"/>
    <s v="Laptops Product 45"/>
    <n v="363.03"/>
    <n v="4"/>
    <n v="0"/>
    <n v="-48.88"/>
    <s v="CUST-8619"/>
    <x v="2"/>
    <x v="0"/>
    <n v="10001"/>
    <n v="5"/>
    <n v="-0.13464451973666089"/>
  </r>
  <r>
    <s v="CA-2019-107620"/>
    <d v="2019-09-30T00:00:00"/>
    <d v="2019-10-01T00:00:00"/>
    <x v="3"/>
    <s v="Florida"/>
    <s v="Houston"/>
    <x v="0"/>
    <x v="1"/>
    <s v="Binders Product 40"/>
    <n v="571.55999999999995"/>
    <n v="3"/>
    <n v="0.2"/>
    <n v="29.84"/>
    <s v="CUST-8620"/>
    <x v="2"/>
    <x v="0"/>
    <n v="10001"/>
    <n v="1"/>
    <n v="5.2207992161802788E-2"/>
  </r>
  <r>
    <s v="CA-2019-107621"/>
    <d v="2019-04-22T00:00:00"/>
    <d v="2019-04-24T00:00:00"/>
    <x v="0"/>
    <s v="New York"/>
    <s v="New York City"/>
    <x v="1"/>
    <x v="3"/>
    <s v="Accessories Product 3"/>
    <n v="1174.31"/>
    <n v="5"/>
    <n v="0.05"/>
    <n v="-44.5"/>
    <s v="CUST-8621"/>
    <x v="1"/>
    <x v="0"/>
    <n v="10001"/>
    <n v="2"/>
    <n v="-3.789459342081733E-2"/>
  </r>
  <r>
    <s v="CA-2019-107622"/>
    <d v="2019-06-03T00:00:00"/>
    <d v="2019-06-06T00:00:00"/>
    <x v="3"/>
    <s v="New York"/>
    <s v="Miami"/>
    <x v="0"/>
    <x v="0"/>
    <s v="Storage Product 41"/>
    <n v="1256.7"/>
    <n v="1"/>
    <n v="0.1"/>
    <n v="-33.18"/>
    <s v="CUST-8622"/>
    <x v="0"/>
    <x v="0"/>
    <n v="10001"/>
    <n v="3"/>
    <n v="-2.6402482692766769E-2"/>
  </r>
  <r>
    <s v="CA-2019-107623"/>
    <d v="2019-03-10T00:00:00"/>
    <d v="2019-03-12T00:00:00"/>
    <x v="2"/>
    <s v="California"/>
    <s v="Los Angeles"/>
    <x v="1"/>
    <x v="7"/>
    <s v="Phones Product 9"/>
    <n v="1491.05"/>
    <n v="1"/>
    <n v="0.2"/>
    <n v="0.25"/>
    <s v="CUST-8623"/>
    <x v="1"/>
    <x v="0"/>
    <n v="10001"/>
    <n v="2"/>
    <n v="1.676670802454646E-4"/>
  </r>
  <r>
    <s v="CA-2019-107624"/>
    <d v="2019-03-22T00:00:00"/>
    <d v="2019-03-25T00:00:00"/>
    <x v="0"/>
    <s v="Washington"/>
    <s v="Chicago"/>
    <x v="0"/>
    <x v="5"/>
    <s v="Paper Product 25"/>
    <n v="694.57"/>
    <n v="1"/>
    <n v="0.1"/>
    <n v="-76.930000000000007"/>
    <s v="CUST-8624"/>
    <x v="1"/>
    <x v="0"/>
    <n v="10001"/>
    <n v="3"/>
    <n v="-0.11075917474120679"/>
  </r>
  <r>
    <s v="CA-2019-107625"/>
    <d v="2019-09-11T00:00:00"/>
    <d v="2019-09-14T00:00:00"/>
    <x v="2"/>
    <s v="Texas"/>
    <s v="Seattle"/>
    <x v="1"/>
    <x v="2"/>
    <s v="Laptops Product 12"/>
    <n v="272.98"/>
    <n v="5"/>
    <n v="0"/>
    <n v="26.92"/>
    <s v="CUST-8625"/>
    <x v="0"/>
    <x v="0"/>
    <n v="10001"/>
    <n v="3"/>
    <n v="9.861528317092827E-2"/>
  </r>
  <r>
    <s v="CA-2019-107626"/>
    <d v="2019-03-07T00:00:00"/>
    <d v="2019-03-10T00:00:00"/>
    <x v="0"/>
    <s v="New York"/>
    <s v="Los Angeles"/>
    <x v="0"/>
    <x v="0"/>
    <s v="Storage Product 3"/>
    <n v="754.14"/>
    <n v="3"/>
    <n v="0.05"/>
    <n v="163.02000000000001"/>
    <s v="CUST-8626"/>
    <x v="0"/>
    <x v="0"/>
    <n v="10001"/>
    <n v="3"/>
    <n v="0.21616675948762831"/>
  </r>
  <r>
    <s v="CA-2019-107627"/>
    <d v="2019-04-10T00:00:00"/>
    <d v="2019-04-15T00:00:00"/>
    <x v="3"/>
    <s v="Illinois"/>
    <s v="Houston"/>
    <x v="0"/>
    <x v="1"/>
    <s v="Binders Product 34"/>
    <n v="139.09"/>
    <n v="4"/>
    <n v="0.1"/>
    <n v="-19.61"/>
    <s v="CUST-8627"/>
    <x v="1"/>
    <x v="0"/>
    <n v="10001"/>
    <n v="5"/>
    <n v="-0.14098784959378818"/>
  </r>
  <r>
    <s v="CA-2019-107628"/>
    <d v="2019-01-31T00:00:00"/>
    <d v="2019-02-02T00:00:00"/>
    <x v="0"/>
    <s v="California"/>
    <s v="Miami"/>
    <x v="1"/>
    <x v="2"/>
    <s v="Laptops Product 13"/>
    <n v="1221.01"/>
    <n v="5"/>
    <n v="0.05"/>
    <n v="-16.63"/>
    <s v="CUST-8628"/>
    <x v="0"/>
    <x v="0"/>
    <n v="10001"/>
    <n v="2"/>
    <n v="-1.3619872073119793E-2"/>
  </r>
  <r>
    <s v="CA-2019-107629"/>
    <d v="2019-09-02T00:00:00"/>
    <d v="2019-09-07T00:00:00"/>
    <x v="0"/>
    <s v="Florida"/>
    <s v="Chicago"/>
    <x v="2"/>
    <x v="4"/>
    <s v="Chairs Product 14"/>
    <n v="1178.4000000000001"/>
    <n v="2"/>
    <n v="0"/>
    <n v="-12.96"/>
    <s v="CUST-8629"/>
    <x v="2"/>
    <x v="0"/>
    <n v="10001"/>
    <n v="5"/>
    <n v="-1.0997963340122199E-2"/>
  </r>
  <r>
    <s v="CA-2019-107630"/>
    <d v="2019-07-22T00:00:00"/>
    <d v="2019-07-25T00:00:00"/>
    <x v="1"/>
    <s v="Florida"/>
    <s v="New York City"/>
    <x v="1"/>
    <x v="7"/>
    <s v="Phones Product 16"/>
    <n v="872.45"/>
    <n v="4"/>
    <n v="0"/>
    <n v="116.11"/>
    <s v="CUST-8630"/>
    <x v="0"/>
    <x v="0"/>
    <n v="10001"/>
    <n v="3"/>
    <n v="0.13308499054387071"/>
  </r>
  <r>
    <s v="CA-2019-107631"/>
    <d v="2019-02-12T00:00:00"/>
    <d v="2019-02-16T00:00:00"/>
    <x v="0"/>
    <s v="Texas"/>
    <s v="Houston"/>
    <x v="0"/>
    <x v="0"/>
    <s v="Storage Product 7"/>
    <n v="395.95"/>
    <n v="3"/>
    <n v="0"/>
    <n v="-3.32"/>
    <s v="CUST-8631"/>
    <x v="1"/>
    <x v="0"/>
    <n v="10001"/>
    <n v="4"/>
    <n v="-8.3848970829650208E-3"/>
  </r>
  <r>
    <s v="CA-2019-107632"/>
    <d v="2019-11-24T00:00:00"/>
    <d v="2019-11-27T00:00:00"/>
    <x v="1"/>
    <s v="Illinois"/>
    <s v="Chicago"/>
    <x v="0"/>
    <x v="0"/>
    <s v="Storage Product 27"/>
    <n v="1407.63"/>
    <n v="3"/>
    <n v="0"/>
    <n v="-79.23"/>
    <s v="CUST-8632"/>
    <x v="0"/>
    <x v="0"/>
    <n v="10001"/>
    <n v="3"/>
    <n v="-5.6286097909251723E-2"/>
  </r>
  <r>
    <s v="CA-2019-107633"/>
    <d v="2019-10-06T00:00:00"/>
    <d v="2019-10-09T00:00:00"/>
    <x v="3"/>
    <s v="New York"/>
    <s v="New York City"/>
    <x v="1"/>
    <x v="7"/>
    <s v="Phones Product 24"/>
    <n v="606.12"/>
    <n v="4"/>
    <n v="0"/>
    <n v="-34.6"/>
    <s v="CUST-8633"/>
    <x v="0"/>
    <x v="0"/>
    <n v="10001"/>
    <n v="3"/>
    <n v="-5.7084405728238634E-2"/>
  </r>
  <r>
    <s v="CA-2019-107634"/>
    <d v="2019-07-12T00:00:00"/>
    <d v="2019-07-16T00:00:00"/>
    <x v="1"/>
    <s v="Washington"/>
    <s v="Houston"/>
    <x v="0"/>
    <x v="0"/>
    <s v="Storage Product 4"/>
    <n v="792.23"/>
    <n v="1"/>
    <n v="0.1"/>
    <n v="-41.94"/>
    <s v="CUST-8634"/>
    <x v="2"/>
    <x v="0"/>
    <n v="10001"/>
    <n v="4"/>
    <n v="-5.2939171705186618E-2"/>
  </r>
  <r>
    <s v="CA-2019-107635"/>
    <d v="2019-09-17T00:00:00"/>
    <d v="2019-09-20T00:00:00"/>
    <x v="1"/>
    <s v="Washington"/>
    <s v="Houston"/>
    <x v="0"/>
    <x v="5"/>
    <s v="Paper Product 2"/>
    <n v="686.29"/>
    <n v="1"/>
    <n v="0"/>
    <n v="183.78"/>
    <s v="CUST-8635"/>
    <x v="2"/>
    <x v="0"/>
    <n v="10001"/>
    <n v="3"/>
    <n v="0.26778766993545006"/>
  </r>
  <r>
    <s v="CA-2019-107636"/>
    <d v="2019-08-07T00:00:00"/>
    <d v="2019-08-08T00:00:00"/>
    <x v="0"/>
    <s v="New York"/>
    <s v="Los Angeles"/>
    <x v="2"/>
    <x v="6"/>
    <s v="Bookcases Product 42"/>
    <n v="575.88"/>
    <n v="1"/>
    <n v="0"/>
    <n v="24"/>
    <s v="CUST-8636"/>
    <x v="1"/>
    <x v="0"/>
    <n v="10001"/>
    <n v="1"/>
    <n v="4.1675349031048137E-2"/>
  </r>
  <r>
    <s v="CA-2019-107637"/>
    <d v="2019-09-22T00:00:00"/>
    <d v="2019-09-23T00:00:00"/>
    <x v="1"/>
    <s v="Texas"/>
    <s v="Houston"/>
    <x v="2"/>
    <x v="4"/>
    <s v="Chairs Product 50"/>
    <n v="722.59"/>
    <n v="2"/>
    <n v="0.2"/>
    <n v="1.69"/>
    <s v="CUST-8637"/>
    <x v="1"/>
    <x v="0"/>
    <n v="10001"/>
    <n v="1"/>
    <n v="2.3388090064905406E-3"/>
  </r>
  <r>
    <s v="CA-2019-107638"/>
    <d v="2019-08-04T00:00:00"/>
    <d v="2019-08-08T00:00:00"/>
    <x v="0"/>
    <s v="Texas"/>
    <s v="New York City"/>
    <x v="0"/>
    <x v="5"/>
    <s v="Paper Product 47"/>
    <n v="1267.33"/>
    <n v="3"/>
    <n v="0.1"/>
    <n v="327.25"/>
    <s v="CUST-8638"/>
    <x v="0"/>
    <x v="0"/>
    <n v="10001"/>
    <n v="4"/>
    <n v="0.2582200374014661"/>
  </r>
  <r>
    <s v="CA-2019-107639"/>
    <d v="2019-05-29T00:00:00"/>
    <d v="2019-06-03T00:00:00"/>
    <x v="2"/>
    <s v="New York"/>
    <s v="Los Angeles"/>
    <x v="1"/>
    <x v="3"/>
    <s v="Accessories Product 11"/>
    <n v="1198.42"/>
    <n v="1"/>
    <n v="0"/>
    <n v="210.87"/>
    <s v="CUST-8639"/>
    <x v="0"/>
    <x v="0"/>
    <n v="10001"/>
    <n v="5"/>
    <n v="0.17595667629044909"/>
  </r>
  <r>
    <s v="CA-2019-107640"/>
    <d v="2019-10-06T00:00:00"/>
    <d v="2019-10-09T00:00:00"/>
    <x v="3"/>
    <s v="Florida"/>
    <s v="Houston"/>
    <x v="1"/>
    <x v="3"/>
    <s v="Accessories Product 24"/>
    <n v="314.3"/>
    <n v="4"/>
    <n v="0"/>
    <n v="-40.86"/>
    <s v="CUST-8640"/>
    <x v="2"/>
    <x v="0"/>
    <n v="10001"/>
    <n v="3"/>
    <n v="-0.13000318167356029"/>
  </r>
  <r>
    <s v="CA-2019-107641"/>
    <d v="2019-03-12T00:00:00"/>
    <d v="2019-03-16T00:00:00"/>
    <x v="2"/>
    <s v="Illinois"/>
    <s v="Chicago"/>
    <x v="2"/>
    <x v="6"/>
    <s v="Bookcases Product 30"/>
    <n v="101.57"/>
    <n v="1"/>
    <n v="0.1"/>
    <n v="-10.74"/>
    <s v="CUST-8641"/>
    <x v="0"/>
    <x v="0"/>
    <n v="10001"/>
    <n v="4"/>
    <n v="-0.10573988382396378"/>
  </r>
  <r>
    <s v="CA-2019-107642"/>
    <d v="2019-11-07T00:00:00"/>
    <d v="2019-11-08T00:00:00"/>
    <x v="3"/>
    <s v="California"/>
    <s v="Seattle"/>
    <x v="0"/>
    <x v="5"/>
    <s v="Paper Product 50"/>
    <n v="756.29"/>
    <n v="5"/>
    <n v="0.2"/>
    <n v="41.6"/>
    <s v="CUST-8642"/>
    <x v="0"/>
    <x v="0"/>
    <n v="10001"/>
    <n v="1"/>
    <n v="5.500535508865647E-2"/>
  </r>
  <r>
    <s v="CA-2019-107643"/>
    <d v="2019-07-15T00:00:00"/>
    <d v="2019-07-20T00:00:00"/>
    <x v="2"/>
    <s v="New York"/>
    <s v="Seattle"/>
    <x v="2"/>
    <x v="6"/>
    <s v="Bookcases Product 40"/>
    <n v="398.87"/>
    <n v="1"/>
    <n v="0.05"/>
    <n v="-68.77"/>
    <s v="CUST-8643"/>
    <x v="1"/>
    <x v="0"/>
    <n v="10001"/>
    <n v="5"/>
    <n v="-0.17241206408102888"/>
  </r>
  <r>
    <s v="CA-2019-107644"/>
    <d v="2019-03-25T00:00:00"/>
    <d v="2019-03-27T00:00:00"/>
    <x v="3"/>
    <s v="California"/>
    <s v="New York City"/>
    <x v="0"/>
    <x v="0"/>
    <s v="Storage Product 29"/>
    <n v="1196.1400000000001"/>
    <n v="1"/>
    <n v="0"/>
    <n v="342.46"/>
    <s v="CUST-8644"/>
    <x v="0"/>
    <x v="0"/>
    <n v="10001"/>
    <n v="2"/>
    <n v="0.2863042787633554"/>
  </r>
  <r>
    <s v="CA-2019-107645"/>
    <d v="2019-07-27T00:00:00"/>
    <d v="2019-07-30T00:00:00"/>
    <x v="1"/>
    <s v="Texas"/>
    <s v="New York City"/>
    <x v="2"/>
    <x v="6"/>
    <s v="Bookcases Product 48"/>
    <n v="161.79"/>
    <n v="1"/>
    <n v="0.2"/>
    <n v="-21.54"/>
    <s v="CUST-8645"/>
    <x v="0"/>
    <x v="0"/>
    <n v="10001"/>
    <n v="3"/>
    <n v="-0.13313554607824959"/>
  </r>
  <r>
    <s v="CA-2019-107646"/>
    <d v="2019-11-28T00:00:00"/>
    <d v="2019-12-01T00:00:00"/>
    <x v="2"/>
    <s v="New York"/>
    <s v="New York City"/>
    <x v="1"/>
    <x v="3"/>
    <s v="Accessories Product 39"/>
    <n v="209.81"/>
    <n v="5"/>
    <n v="0.2"/>
    <n v="28.67"/>
    <s v="CUST-8646"/>
    <x v="0"/>
    <x v="0"/>
    <n v="10001"/>
    <n v="3"/>
    <n v="0.13664744292455078"/>
  </r>
  <r>
    <s v="CA-2019-107647"/>
    <d v="2019-09-21T00:00:00"/>
    <d v="2019-09-23T00:00:00"/>
    <x v="0"/>
    <s v="Washington"/>
    <s v="Los Angeles"/>
    <x v="1"/>
    <x v="7"/>
    <s v="Phones Product 18"/>
    <n v="891.07"/>
    <n v="5"/>
    <n v="0.1"/>
    <n v="12.29"/>
    <s v="CUST-8647"/>
    <x v="0"/>
    <x v="0"/>
    <n v="10001"/>
    <n v="2"/>
    <n v="1.3792406881614237E-2"/>
  </r>
  <r>
    <s v="CA-2019-107648"/>
    <d v="2019-04-19T00:00:00"/>
    <d v="2019-04-24T00:00:00"/>
    <x v="2"/>
    <s v="California"/>
    <s v="Chicago"/>
    <x v="0"/>
    <x v="1"/>
    <s v="Binders Product 24"/>
    <n v="1286.6400000000001"/>
    <n v="4"/>
    <n v="0"/>
    <n v="301.73"/>
    <s v="CUST-8648"/>
    <x v="2"/>
    <x v="0"/>
    <n v="10001"/>
    <n v="5"/>
    <n v="0.23451004165889447"/>
  </r>
  <r>
    <s v="CA-2019-107649"/>
    <d v="2019-11-11T00:00:00"/>
    <d v="2019-11-16T00:00:00"/>
    <x v="1"/>
    <s v="New York"/>
    <s v="Los Angeles"/>
    <x v="0"/>
    <x v="1"/>
    <s v="Binders Product 12"/>
    <n v="414.21"/>
    <n v="4"/>
    <n v="0.05"/>
    <n v="113.28"/>
    <s v="CUST-8649"/>
    <x v="0"/>
    <x v="0"/>
    <n v="10001"/>
    <n v="5"/>
    <n v="0.27348446440211488"/>
  </r>
  <r>
    <s v="CA-2019-107650"/>
    <d v="2019-10-28T00:00:00"/>
    <d v="2019-11-01T00:00:00"/>
    <x v="1"/>
    <s v="California"/>
    <s v="Seattle"/>
    <x v="1"/>
    <x v="2"/>
    <s v="Laptops Product 9"/>
    <n v="254.5"/>
    <n v="4"/>
    <n v="0"/>
    <n v="-6.17"/>
    <s v="CUST-8650"/>
    <x v="1"/>
    <x v="0"/>
    <n v="10001"/>
    <n v="4"/>
    <n v="-2.4243614931237719E-2"/>
  </r>
  <r>
    <s v="CA-2019-107651"/>
    <d v="2019-12-04T00:00:00"/>
    <d v="2019-12-06T00:00:00"/>
    <x v="1"/>
    <s v="New York"/>
    <s v="Seattle"/>
    <x v="1"/>
    <x v="7"/>
    <s v="Phones Product 24"/>
    <n v="477.77"/>
    <n v="3"/>
    <n v="0"/>
    <n v="18.18"/>
    <s v="CUST-8651"/>
    <x v="0"/>
    <x v="0"/>
    <n v="10001"/>
    <n v="2"/>
    <n v="3.8051782238315505E-2"/>
  </r>
  <r>
    <s v="CA-2019-107652"/>
    <d v="2019-07-06T00:00:00"/>
    <d v="2019-07-08T00:00:00"/>
    <x v="0"/>
    <s v="Texas"/>
    <s v="New York City"/>
    <x v="1"/>
    <x v="2"/>
    <s v="Laptops Product 45"/>
    <n v="1400.03"/>
    <n v="3"/>
    <n v="0"/>
    <n v="14.48"/>
    <s v="CUST-8652"/>
    <x v="0"/>
    <x v="0"/>
    <n v="10001"/>
    <n v="2"/>
    <n v="1.0342635514953251E-2"/>
  </r>
  <r>
    <s v="CA-2019-107653"/>
    <d v="2019-10-16T00:00:00"/>
    <d v="2019-10-18T00:00:00"/>
    <x v="2"/>
    <s v="Texas"/>
    <s v="Chicago"/>
    <x v="0"/>
    <x v="0"/>
    <s v="Storage Product 26"/>
    <n v="1410.72"/>
    <n v="3"/>
    <n v="0"/>
    <n v="271.27999999999997"/>
    <s v="CUST-8653"/>
    <x v="0"/>
    <x v="0"/>
    <n v="10001"/>
    <n v="2"/>
    <n v="0.19229896790291481"/>
  </r>
  <r>
    <s v="CA-2019-107654"/>
    <d v="2019-08-30T00:00:00"/>
    <d v="2019-09-01T00:00:00"/>
    <x v="3"/>
    <s v="Washington"/>
    <s v="Los Angeles"/>
    <x v="2"/>
    <x v="4"/>
    <s v="Chairs Product 30"/>
    <n v="518.4"/>
    <n v="2"/>
    <n v="0"/>
    <n v="140.72999999999999"/>
    <s v="CUST-8654"/>
    <x v="1"/>
    <x v="0"/>
    <n v="10001"/>
    <n v="2"/>
    <n v="0.2714699074074074"/>
  </r>
  <r>
    <s v="CA-2019-107655"/>
    <d v="2019-06-15T00:00:00"/>
    <d v="2019-06-17T00:00:00"/>
    <x v="2"/>
    <s v="Florida"/>
    <s v="Los Angeles"/>
    <x v="1"/>
    <x v="2"/>
    <s v="Laptops Product 17"/>
    <n v="1294.23"/>
    <n v="4"/>
    <n v="0.05"/>
    <n v="-236.77"/>
    <s v="CUST-8655"/>
    <x v="2"/>
    <x v="0"/>
    <n v="10001"/>
    <n v="2"/>
    <n v="-0.18294275360639145"/>
  </r>
  <r>
    <s v="CA-2019-107656"/>
    <d v="2019-12-13T00:00:00"/>
    <d v="2019-12-18T00:00:00"/>
    <x v="1"/>
    <s v="Texas"/>
    <s v="Chicago"/>
    <x v="1"/>
    <x v="7"/>
    <s v="Phones Product 47"/>
    <n v="612.59"/>
    <n v="2"/>
    <n v="0.1"/>
    <n v="74.75"/>
    <s v="CUST-8656"/>
    <x v="1"/>
    <x v="0"/>
    <n v="10001"/>
    <n v="5"/>
    <n v="0.12202288643301391"/>
  </r>
  <r>
    <s v="CA-2019-107657"/>
    <d v="2019-06-24T00:00:00"/>
    <d v="2019-06-28T00:00:00"/>
    <x v="1"/>
    <s v="California"/>
    <s v="Los Angeles"/>
    <x v="1"/>
    <x v="2"/>
    <s v="Laptops Product 38"/>
    <n v="410.6"/>
    <n v="3"/>
    <n v="0.05"/>
    <n v="-79.55"/>
    <s v="CUST-8657"/>
    <x v="0"/>
    <x v="0"/>
    <n v="10001"/>
    <n v="4"/>
    <n v="-0.1937408670238675"/>
  </r>
  <r>
    <s v="CA-2019-107658"/>
    <d v="2019-04-23T00:00:00"/>
    <d v="2019-04-24T00:00:00"/>
    <x v="3"/>
    <s v="Texas"/>
    <s v="Chicago"/>
    <x v="1"/>
    <x v="2"/>
    <s v="Laptops Product 19"/>
    <n v="1324.68"/>
    <n v="4"/>
    <n v="0"/>
    <n v="327.69"/>
    <s v="CUST-8658"/>
    <x v="0"/>
    <x v="0"/>
    <n v="10001"/>
    <n v="1"/>
    <n v="0.24737295044841018"/>
  </r>
  <r>
    <s v="CA-2019-107659"/>
    <d v="2019-11-02T00:00:00"/>
    <d v="2019-11-05T00:00:00"/>
    <x v="0"/>
    <s v="Washington"/>
    <s v="Chicago"/>
    <x v="2"/>
    <x v="4"/>
    <s v="Chairs Product 48"/>
    <n v="1052.75"/>
    <n v="3"/>
    <n v="0.1"/>
    <n v="176.23"/>
    <s v="CUST-8659"/>
    <x v="1"/>
    <x v="0"/>
    <n v="10001"/>
    <n v="3"/>
    <n v="0.16739966753740204"/>
  </r>
  <r>
    <s v="CA-2019-107660"/>
    <d v="2019-07-24T00:00:00"/>
    <d v="2019-07-27T00:00:00"/>
    <x v="0"/>
    <s v="Illinois"/>
    <s v="Miami"/>
    <x v="1"/>
    <x v="2"/>
    <s v="Laptops Product 30"/>
    <n v="92.55"/>
    <n v="3"/>
    <n v="0.1"/>
    <n v="2.94"/>
    <s v="CUST-8660"/>
    <x v="0"/>
    <x v="0"/>
    <n v="10001"/>
    <n v="3"/>
    <n v="3.1766612641815233E-2"/>
  </r>
  <r>
    <s v="CA-2019-107661"/>
    <d v="2019-05-09T00:00:00"/>
    <d v="2019-05-10T00:00:00"/>
    <x v="2"/>
    <s v="New York"/>
    <s v="Miami"/>
    <x v="0"/>
    <x v="0"/>
    <s v="Storage Product 47"/>
    <n v="1297.95"/>
    <n v="2"/>
    <n v="0.1"/>
    <n v="205.14"/>
    <s v="CUST-8661"/>
    <x v="1"/>
    <x v="0"/>
    <n v="10001"/>
    <n v="1"/>
    <n v="0.15804923148041139"/>
  </r>
  <r>
    <s v="CA-2019-107662"/>
    <d v="2019-12-21T00:00:00"/>
    <d v="2019-12-22T00:00:00"/>
    <x v="0"/>
    <s v="New York"/>
    <s v="Miami"/>
    <x v="1"/>
    <x v="3"/>
    <s v="Accessories Product 22"/>
    <n v="617.74"/>
    <n v="3"/>
    <n v="0.1"/>
    <n v="104.75"/>
    <s v="CUST-8662"/>
    <x v="2"/>
    <x v="0"/>
    <n v="10001"/>
    <n v="1"/>
    <n v="0.16956972188946806"/>
  </r>
  <r>
    <s v="CA-2019-107663"/>
    <d v="2019-03-23T00:00:00"/>
    <d v="2019-03-27T00:00:00"/>
    <x v="0"/>
    <s v="Illinois"/>
    <s v="New York City"/>
    <x v="2"/>
    <x v="8"/>
    <s v="Tables Product 15"/>
    <n v="854.46"/>
    <n v="3"/>
    <n v="0"/>
    <n v="150.88999999999999"/>
    <s v="CUST-8663"/>
    <x v="2"/>
    <x v="0"/>
    <n v="10001"/>
    <n v="4"/>
    <n v="0.17659106336165528"/>
  </r>
  <r>
    <s v="CA-2019-107664"/>
    <d v="2019-10-16T00:00:00"/>
    <d v="2019-10-19T00:00:00"/>
    <x v="1"/>
    <s v="Washington"/>
    <s v="New York City"/>
    <x v="0"/>
    <x v="1"/>
    <s v="Binders Product 41"/>
    <n v="1107.03"/>
    <n v="3"/>
    <n v="0.2"/>
    <n v="72.41"/>
    <s v="CUST-8664"/>
    <x v="0"/>
    <x v="0"/>
    <n v="10001"/>
    <n v="3"/>
    <n v="6.5409248168522977E-2"/>
  </r>
  <r>
    <s v="CA-2019-107665"/>
    <d v="2019-03-01T00:00:00"/>
    <d v="2019-03-03T00:00:00"/>
    <x v="1"/>
    <s v="Illinois"/>
    <s v="New York City"/>
    <x v="2"/>
    <x v="4"/>
    <s v="Chairs Product 26"/>
    <n v="1376.83"/>
    <n v="3"/>
    <n v="0.05"/>
    <n v="-82.19"/>
    <s v="CUST-8665"/>
    <x v="1"/>
    <x v="0"/>
    <n v="10001"/>
    <n v="2"/>
    <n v="-5.9695096707654542E-2"/>
  </r>
  <r>
    <s v="CA-2019-107666"/>
    <d v="2019-09-04T00:00:00"/>
    <d v="2019-09-05T00:00:00"/>
    <x v="2"/>
    <s v="Illinois"/>
    <s v="Miami"/>
    <x v="0"/>
    <x v="1"/>
    <s v="Binders Product 2"/>
    <n v="1248.3900000000001"/>
    <n v="4"/>
    <n v="0.05"/>
    <n v="-208.42"/>
    <s v="CUST-8666"/>
    <x v="0"/>
    <x v="0"/>
    <n v="10001"/>
    <n v="1"/>
    <n v="-0.16695103293041436"/>
  </r>
  <r>
    <s v="CA-2019-107667"/>
    <d v="2019-02-14T00:00:00"/>
    <d v="2019-02-16T00:00:00"/>
    <x v="0"/>
    <s v="New York"/>
    <s v="Chicago"/>
    <x v="2"/>
    <x v="4"/>
    <s v="Chairs Product 12"/>
    <n v="1134.44"/>
    <n v="5"/>
    <n v="0"/>
    <n v="55.78"/>
    <s v="CUST-8667"/>
    <x v="1"/>
    <x v="0"/>
    <n v="10001"/>
    <n v="2"/>
    <n v="4.9169634357039596E-2"/>
  </r>
  <r>
    <s v="CA-2019-107668"/>
    <d v="2019-11-18T00:00:00"/>
    <d v="2019-11-20T00:00:00"/>
    <x v="1"/>
    <s v="California"/>
    <s v="Miami"/>
    <x v="0"/>
    <x v="1"/>
    <s v="Binders Product 1"/>
    <n v="343.08"/>
    <n v="2"/>
    <n v="0.2"/>
    <n v="-45.13"/>
    <s v="CUST-8668"/>
    <x v="0"/>
    <x v="0"/>
    <n v="10001"/>
    <n v="2"/>
    <n v="-0.13154366328553108"/>
  </r>
  <r>
    <s v="CA-2019-107669"/>
    <d v="2019-06-16T00:00:00"/>
    <d v="2019-06-21T00:00:00"/>
    <x v="3"/>
    <s v="New York"/>
    <s v="Miami"/>
    <x v="2"/>
    <x v="8"/>
    <s v="Tables Product 9"/>
    <n v="953.17"/>
    <n v="1"/>
    <n v="0.2"/>
    <n v="232.75"/>
    <s v="CUST-8669"/>
    <x v="0"/>
    <x v="0"/>
    <n v="10001"/>
    <n v="5"/>
    <n v="0.24418519256795745"/>
  </r>
  <r>
    <s v="CA-2019-107670"/>
    <d v="2019-10-02T00:00:00"/>
    <d v="2019-10-03T00:00:00"/>
    <x v="1"/>
    <s v="California"/>
    <s v="Chicago"/>
    <x v="0"/>
    <x v="0"/>
    <s v="Storage Product 20"/>
    <n v="1090.67"/>
    <n v="3"/>
    <n v="0"/>
    <n v="111.44"/>
    <s v="CUST-8670"/>
    <x v="1"/>
    <x v="0"/>
    <n v="10001"/>
    <n v="1"/>
    <n v="0.10217572684680058"/>
  </r>
  <r>
    <s v="CA-2019-107671"/>
    <d v="2019-06-03T00:00:00"/>
    <d v="2019-06-08T00:00:00"/>
    <x v="1"/>
    <s v="Florida"/>
    <s v="Houston"/>
    <x v="0"/>
    <x v="1"/>
    <s v="Binders Product 41"/>
    <n v="879.64"/>
    <n v="1"/>
    <n v="0"/>
    <n v="112.73"/>
    <s v="CUST-8671"/>
    <x v="0"/>
    <x v="0"/>
    <n v="10001"/>
    <n v="5"/>
    <n v="0.12815469964985676"/>
  </r>
  <r>
    <s v="CA-2019-107672"/>
    <d v="2019-03-31T00:00:00"/>
    <d v="2019-04-01T00:00:00"/>
    <x v="1"/>
    <s v="Washington"/>
    <s v="New York City"/>
    <x v="2"/>
    <x v="8"/>
    <s v="Tables Product 11"/>
    <n v="918.04"/>
    <n v="1"/>
    <n v="0.2"/>
    <n v="221.5"/>
    <s v="CUST-8672"/>
    <x v="2"/>
    <x v="0"/>
    <n v="10001"/>
    <n v="1"/>
    <n v="0.24127488998300728"/>
  </r>
  <r>
    <s v="CA-2019-107673"/>
    <d v="2019-02-18T00:00:00"/>
    <d v="2019-02-19T00:00:00"/>
    <x v="2"/>
    <s v="Washington"/>
    <s v="New York City"/>
    <x v="1"/>
    <x v="2"/>
    <s v="Laptops Product 14"/>
    <n v="1439.53"/>
    <n v="5"/>
    <n v="0.2"/>
    <n v="8.5"/>
    <s v="CUST-8673"/>
    <x v="2"/>
    <x v="0"/>
    <n v="10001"/>
    <n v="1"/>
    <n v="5.9047050078845182E-3"/>
  </r>
  <r>
    <s v="CA-2019-107674"/>
    <d v="2019-07-15T00:00:00"/>
    <d v="2019-07-18T00:00:00"/>
    <x v="3"/>
    <s v="Washington"/>
    <s v="Chicago"/>
    <x v="1"/>
    <x v="3"/>
    <s v="Accessories Product 46"/>
    <n v="1168.0999999999999"/>
    <n v="1"/>
    <n v="0"/>
    <n v="-115.88"/>
    <s v="CUST-8674"/>
    <x v="0"/>
    <x v="0"/>
    <n v="10001"/>
    <n v="3"/>
    <n v="-9.9203835288074652E-2"/>
  </r>
  <r>
    <s v="CA-2019-107675"/>
    <d v="2019-07-23T00:00:00"/>
    <d v="2019-07-26T00:00:00"/>
    <x v="0"/>
    <s v="Illinois"/>
    <s v="Los Angeles"/>
    <x v="0"/>
    <x v="0"/>
    <s v="Storage Product 45"/>
    <n v="523.46"/>
    <n v="2"/>
    <n v="0"/>
    <n v="70.84"/>
    <s v="CUST-8675"/>
    <x v="2"/>
    <x v="0"/>
    <n v="10001"/>
    <n v="3"/>
    <n v="0.13533030221984488"/>
  </r>
  <r>
    <s v="CA-2019-107676"/>
    <d v="2019-12-01T00:00:00"/>
    <d v="2019-12-06T00:00:00"/>
    <x v="2"/>
    <s v="Washington"/>
    <s v="Seattle"/>
    <x v="0"/>
    <x v="1"/>
    <s v="Binders Product 2"/>
    <n v="63.92"/>
    <n v="4"/>
    <n v="0.1"/>
    <n v="18.21"/>
    <s v="CUST-8676"/>
    <x v="0"/>
    <x v="0"/>
    <n v="10001"/>
    <n v="5"/>
    <n v="0.28488735919899877"/>
  </r>
  <r>
    <s v="CA-2019-107677"/>
    <d v="2019-01-04T00:00:00"/>
    <d v="2019-01-05T00:00:00"/>
    <x v="0"/>
    <s v="Texas"/>
    <s v="Seattle"/>
    <x v="2"/>
    <x v="6"/>
    <s v="Bookcases Product 41"/>
    <n v="261.33999999999997"/>
    <n v="3"/>
    <n v="0.1"/>
    <n v="28.79"/>
    <s v="CUST-8677"/>
    <x v="0"/>
    <x v="0"/>
    <n v="10001"/>
    <n v="1"/>
    <n v="0.11016300604576415"/>
  </r>
  <r>
    <s v="CA-2019-107678"/>
    <d v="2019-06-24T00:00:00"/>
    <d v="2019-06-26T00:00:00"/>
    <x v="1"/>
    <s v="Texas"/>
    <s v="New York City"/>
    <x v="0"/>
    <x v="5"/>
    <s v="Paper Product 42"/>
    <n v="442.83"/>
    <n v="1"/>
    <n v="0.05"/>
    <n v="117.34"/>
    <s v="CUST-8678"/>
    <x v="2"/>
    <x v="0"/>
    <n v="10001"/>
    <n v="2"/>
    <n v="0.26497753088092496"/>
  </r>
  <r>
    <s v="CA-2019-107679"/>
    <d v="2019-07-16T00:00:00"/>
    <d v="2019-07-17T00:00:00"/>
    <x v="0"/>
    <s v="Texas"/>
    <s v="New York City"/>
    <x v="2"/>
    <x v="6"/>
    <s v="Bookcases Product 30"/>
    <n v="284.27999999999997"/>
    <n v="5"/>
    <n v="0"/>
    <n v="54.95"/>
    <s v="CUST-8679"/>
    <x v="0"/>
    <x v="0"/>
    <n v="10001"/>
    <n v="1"/>
    <n v="0.19329534261995218"/>
  </r>
  <r>
    <s v="CA-2019-107680"/>
    <d v="2019-11-28T00:00:00"/>
    <d v="2019-11-30T00:00:00"/>
    <x v="0"/>
    <s v="California"/>
    <s v="Los Angeles"/>
    <x v="0"/>
    <x v="1"/>
    <s v="Binders Product 39"/>
    <n v="1279.3800000000001"/>
    <n v="5"/>
    <n v="0.2"/>
    <n v="40.869999999999997"/>
    <s v="CUST-8680"/>
    <x v="0"/>
    <x v="0"/>
    <n v="10001"/>
    <n v="2"/>
    <n v="3.1945160937329013E-2"/>
  </r>
  <r>
    <s v="CA-2019-107681"/>
    <d v="2019-12-17T00:00:00"/>
    <d v="2019-12-18T00:00:00"/>
    <x v="0"/>
    <s v="Texas"/>
    <s v="Seattle"/>
    <x v="1"/>
    <x v="3"/>
    <s v="Accessories Product 26"/>
    <n v="1430.44"/>
    <n v="3"/>
    <n v="0.1"/>
    <n v="418.5"/>
    <s v="CUST-8681"/>
    <x v="1"/>
    <x v="0"/>
    <n v="10001"/>
    <n v="1"/>
    <n v="0.29256732194289869"/>
  </r>
  <r>
    <s v="CA-2019-107682"/>
    <d v="2019-01-14T00:00:00"/>
    <d v="2019-01-16T00:00:00"/>
    <x v="3"/>
    <s v="California"/>
    <s v="Chicago"/>
    <x v="1"/>
    <x v="2"/>
    <s v="Laptops Product 22"/>
    <n v="980.66"/>
    <n v="5"/>
    <n v="0.05"/>
    <n v="274.76"/>
    <s v="CUST-8682"/>
    <x v="2"/>
    <x v="0"/>
    <n v="10001"/>
    <n v="2"/>
    <n v="0.28017865519140173"/>
  </r>
  <r>
    <s v="CA-2019-107683"/>
    <d v="2019-04-01T00:00:00"/>
    <d v="2019-04-03T00:00:00"/>
    <x v="2"/>
    <s v="Washington"/>
    <s v="Los Angeles"/>
    <x v="2"/>
    <x v="6"/>
    <s v="Bookcases Product 30"/>
    <n v="781.05"/>
    <n v="5"/>
    <n v="0"/>
    <n v="145.24"/>
    <s v="CUST-8683"/>
    <x v="1"/>
    <x v="0"/>
    <n v="10001"/>
    <n v="2"/>
    <n v="0.18595480442993409"/>
  </r>
  <r>
    <s v="CA-2019-107684"/>
    <d v="2019-12-04T00:00:00"/>
    <d v="2019-12-09T00:00:00"/>
    <x v="0"/>
    <s v="Washington"/>
    <s v="Miami"/>
    <x v="2"/>
    <x v="6"/>
    <s v="Bookcases Product 43"/>
    <n v="505.58"/>
    <n v="1"/>
    <n v="0"/>
    <n v="-42.66"/>
    <s v="CUST-8684"/>
    <x v="0"/>
    <x v="0"/>
    <n v="10001"/>
    <n v="5"/>
    <n v="-8.4378337750702165E-2"/>
  </r>
  <r>
    <s v="CA-2019-107685"/>
    <d v="2019-11-06T00:00:00"/>
    <d v="2019-11-11T00:00:00"/>
    <x v="3"/>
    <s v="Texas"/>
    <s v="Miami"/>
    <x v="2"/>
    <x v="4"/>
    <s v="Chairs Product 38"/>
    <n v="1251.3499999999999"/>
    <n v="2"/>
    <n v="0.1"/>
    <n v="-98.86"/>
    <s v="CUST-8685"/>
    <x v="2"/>
    <x v="0"/>
    <n v="10001"/>
    <n v="5"/>
    <n v="-7.900267710872258E-2"/>
  </r>
  <r>
    <s v="CA-2019-107686"/>
    <d v="2019-07-25T00:00:00"/>
    <d v="2019-07-29T00:00:00"/>
    <x v="2"/>
    <s v="Washington"/>
    <s v="Miami"/>
    <x v="2"/>
    <x v="4"/>
    <s v="Chairs Product 32"/>
    <n v="702.14"/>
    <n v="3"/>
    <n v="0.2"/>
    <n v="64.28"/>
    <s v="CUST-8686"/>
    <x v="1"/>
    <x v="0"/>
    <n v="10001"/>
    <n v="4"/>
    <n v="9.1548693992651045E-2"/>
  </r>
  <r>
    <s v="CA-2019-107687"/>
    <d v="2019-11-01T00:00:00"/>
    <d v="2019-11-06T00:00:00"/>
    <x v="0"/>
    <s v="Florida"/>
    <s v="Miami"/>
    <x v="1"/>
    <x v="2"/>
    <s v="Laptops Product 17"/>
    <n v="1350.57"/>
    <n v="3"/>
    <n v="0"/>
    <n v="101.08"/>
    <s v="CUST-8687"/>
    <x v="1"/>
    <x v="0"/>
    <n v="10001"/>
    <n v="5"/>
    <n v="7.4842473918419639E-2"/>
  </r>
  <r>
    <s v="CA-2019-107688"/>
    <d v="2019-04-27T00:00:00"/>
    <d v="2019-05-02T00:00:00"/>
    <x v="3"/>
    <s v="Florida"/>
    <s v="Houston"/>
    <x v="0"/>
    <x v="0"/>
    <s v="Storage Product 29"/>
    <n v="736.66"/>
    <n v="2"/>
    <n v="0.1"/>
    <n v="-111.11"/>
    <s v="CUST-8688"/>
    <x v="1"/>
    <x v="0"/>
    <n v="10001"/>
    <n v="5"/>
    <n v="-0.15082941927076263"/>
  </r>
  <r>
    <s v="CA-2019-107689"/>
    <d v="2019-12-28T00:00:00"/>
    <d v="2020-01-02T00:00:00"/>
    <x v="1"/>
    <s v="Washington"/>
    <s v="Los Angeles"/>
    <x v="0"/>
    <x v="1"/>
    <s v="Binders Product 48"/>
    <n v="920.79"/>
    <n v="3"/>
    <n v="0"/>
    <n v="53.27"/>
    <s v="CUST-8689"/>
    <x v="1"/>
    <x v="0"/>
    <n v="10001"/>
    <n v="5"/>
    <n v="5.7852496226066752E-2"/>
  </r>
  <r>
    <s v="CA-2019-107690"/>
    <d v="2019-05-07T00:00:00"/>
    <d v="2019-05-11T00:00:00"/>
    <x v="2"/>
    <s v="Washington"/>
    <s v="Miami"/>
    <x v="2"/>
    <x v="8"/>
    <s v="Tables Product 44"/>
    <n v="593.59"/>
    <n v="2"/>
    <n v="0.05"/>
    <n v="96.7"/>
    <s v="CUST-8690"/>
    <x v="1"/>
    <x v="0"/>
    <n v="10001"/>
    <n v="4"/>
    <n v="0.16290705705958658"/>
  </r>
  <r>
    <s v="CA-2019-107691"/>
    <d v="2019-03-01T00:00:00"/>
    <d v="2019-03-05T00:00:00"/>
    <x v="3"/>
    <s v="California"/>
    <s v="New York City"/>
    <x v="0"/>
    <x v="5"/>
    <s v="Paper Product 34"/>
    <n v="1483.89"/>
    <n v="4"/>
    <n v="0.2"/>
    <n v="319.75"/>
    <s v="CUST-8691"/>
    <x v="0"/>
    <x v="0"/>
    <n v="10001"/>
    <n v="4"/>
    <n v="0.21548093187500419"/>
  </r>
  <r>
    <s v="CA-2019-107692"/>
    <d v="2019-08-31T00:00:00"/>
    <d v="2019-09-03T00:00:00"/>
    <x v="2"/>
    <s v="Texas"/>
    <s v="New York City"/>
    <x v="0"/>
    <x v="0"/>
    <s v="Storage Product 23"/>
    <n v="130.46"/>
    <n v="3"/>
    <n v="0.1"/>
    <n v="-16.32"/>
    <s v="CUST-8692"/>
    <x v="1"/>
    <x v="0"/>
    <n v="10001"/>
    <n v="3"/>
    <n v="-0.1250958148091369"/>
  </r>
  <r>
    <s v="CA-2019-107693"/>
    <d v="2019-10-03T00:00:00"/>
    <d v="2019-10-05T00:00:00"/>
    <x v="2"/>
    <s v="New York"/>
    <s v="Miami"/>
    <x v="1"/>
    <x v="7"/>
    <s v="Phones Product 6"/>
    <n v="1088.21"/>
    <n v="4"/>
    <n v="0.05"/>
    <n v="121.92"/>
    <s v="CUST-8693"/>
    <x v="0"/>
    <x v="0"/>
    <n v="10001"/>
    <n v="2"/>
    <n v="0.11203719870245632"/>
  </r>
  <r>
    <s v="CA-2019-107694"/>
    <d v="2019-07-11T00:00:00"/>
    <d v="2019-07-14T00:00:00"/>
    <x v="3"/>
    <s v="New York"/>
    <s v="Chicago"/>
    <x v="2"/>
    <x v="6"/>
    <s v="Bookcases Product 16"/>
    <n v="228.41"/>
    <n v="2"/>
    <n v="0"/>
    <n v="11.45"/>
    <s v="CUST-8694"/>
    <x v="0"/>
    <x v="0"/>
    <n v="10001"/>
    <n v="3"/>
    <n v="5.0129153714811081E-2"/>
  </r>
  <r>
    <s v="CA-2019-107695"/>
    <d v="2019-02-18T00:00:00"/>
    <d v="2019-02-23T00:00:00"/>
    <x v="2"/>
    <s v="Washington"/>
    <s v="Los Angeles"/>
    <x v="2"/>
    <x v="6"/>
    <s v="Bookcases Product 11"/>
    <n v="1344.42"/>
    <n v="5"/>
    <n v="0.1"/>
    <n v="307.49"/>
    <s v="CUST-8695"/>
    <x v="1"/>
    <x v="0"/>
    <n v="10001"/>
    <n v="5"/>
    <n v="0.22871572871572871"/>
  </r>
  <r>
    <s v="CA-2019-107696"/>
    <d v="2019-07-27T00:00:00"/>
    <d v="2019-07-28T00:00:00"/>
    <x v="1"/>
    <s v="Texas"/>
    <s v="Houston"/>
    <x v="0"/>
    <x v="1"/>
    <s v="Binders Product 6"/>
    <n v="495.28"/>
    <n v="2"/>
    <n v="0.2"/>
    <n v="-40.53"/>
    <s v="CUST-8696"/>
    <x v="2"/>
    <x v="0"/>
    <n v="10001"/>
    <n v="1"/>
    <n v="-8.1832498788564051E-2"/>
  </r>
  <r>
    <s v="CA-2019-107697"/>
    <d v="2019-01-18T00:00:00"/>
    <d v="2019-01-19T00:00:00"/>
    <x v="2"/>
    <s v="New York"/>
    <s v="Houston"/>
    <x v="2"/>
    <x v="8"/>
    <s v="Tables Product 17"/>
    <n v="658.68"/>
    <n v="2"/>
    <n v="0"/>
    <n v="82.9"/>
    <s v="CUST-8697"/>
    <x v="2"/>
    <x v="0"/>
    <n v="10001"/>
    <n v="1"/>
    <n v="0.12585777615837737"/>
  </r>
  <r>
    <s v="CA-2019-107698"/>
    <d v="2019-12-23T00:00:00"/>
    <d v="2019-12-28T00:00:00"/>
    <x v="1"/>
    <s v="Illinois"/>
    <s v="Chicago"/>
    <x v="1"/>
    <x v="3"/>
    <s v="Accessories Product 8"/>
    <n v="1141.6300000000001"/>
    <n v="4"/>
    <n v="0.1"/>
    <n v="57.39"/>
    <s v="CUST-8698"/>
    <x v="2"/>
    <x v="0"/>
    <n v="10001"/>
    <n v="5"/>
    <n v="5.0270227656946644E-2"/>
  </r>
  <r>
    <s v="CA-2019-107699"/>
    <d v="2019-12-13T00:00:00"/>
    <d v="2019-12-16T00:00:00"/>
    <x v="0"/>
    <s v="New York"/>
    <s v="Seattle"/>
    <x v="0"/>
    <x v="1"/>
    <s v="Binders Product 47"/>
    <n v="1050.4000000000001"/>
    <n v="2"/>
    <n v="0.05"/>
    <n v="-201.67"/>
    <s v="CUST-8699"/>
    <x v="2"/>
    <x v="0"/>
    <n v="10001"/>
    <n v="3"/>
    <n v="-0.19199352627570446"/>
  </r>
  <r>
    <s v="CA-2019-107700"/>
    <d v="2019-10-12T00:00:00"/>
    <d v="2019-10-13T00:00:00"/>
    <x v="3"/>
    <s v="Washington"/>
    <s v="New York City"/>
    <x v="1"/>
    <x v="2"/>
    <s v="Laptops Product 49"/>
    <n v="506.02"/>
    <n v="5"/>
    <n v="0.05"/>
    <n v="-58.13"/>
    <s v="CUST-8700"/>
    <x v="2"/>
    <x v="0"/>
    <n v="10001"/>
    <n v="1"/>
    <n v="-0.11487688233666654"/>
  </r>
  <r>
    <s v="CA-2019-107701"/>
    <d v="2019-09-21T00:00:00"/>
    <d v="2019-09-25T00:00:00"/>
    <x v="2"/>
    <s v="New York"/>
    <s v="Chicago"/>
    <x v="1"/>
    <x v="3"/>
    <s v="Accessories Product 8"/>
    <n v="788.54"/>
    <n v="5"/>
    <n v="0.05"/>
    <n v="-64.77"/>
    <s v="CUST-8701"/>
    <x v="2"/>
    <x v="0"/>
    <n v="10001"/>
    <n v="4"/>
    <n v="-8.2139143226722805E-2"/>
  </r>
  <r>
    <s v="CA-2019-107702"/>
    <d v="2019-11-08T00:00:00"/>
    <d v="2019-11-11T00:00:00"/>
    <x v="0"/>
    <s v="New York"/>
    <s v="New York City"/>
    <x v="0"/>
    <x v="5"/>
    <s v="Paper Product 23"/>
    <n v="573.85"/>
    <n v="4"/>
    <n v="0.2"/>
    <n v="-0.89"/>
    <s v="CUST-8702"/>
    <x v="2"/>
    <x v="0"/>
    <n v="10001"/>
    <n v="3"/>
    <n v="-1.5509279428422061E-3"/>
  </r>
  <r>
    <s v="CA-2019-107703"/>
    <d v="2019-01-12T00:00:00"/>
    <d v="2019-01-13T00:00:00"/>
    <x v="0"/>
    <s v="Texas"/>
    <s v="Los Angeles"/>
    <x v="2"/>
    <x v="6"/>
    <s v="Bookcases Product 13"/>
    <n v="666.75"/>
    <n v="2"/>
    <n v="0.05"/>
    <n v="-79.58"/>
    <s v="CUST-8703"/>
    <x v="1"/>
    <x v="0"/>
    <n v="10001"/>
    <n v="1"/>
    <n v="-0.11935508061492313"/>
  </r>
  <r>
    <s v="CA-2019-107704"/>
    <d v="2019-01-30T00:00:00"/>
    <d v="2019-02-03T00:00:00"/>
    <x v="1"/>
    <s v="New York"/>
    <s v="Miami"/>
    <x v="1"/>
    <x v="7"/>
    <s v="Phones Product 37"/>
    <n v="70.62"/>
    <n v="3"/>
    <n v="0"/>
    <n v="-3.85"/>
    <s v="CUST-8704"/>
    <x v="2"/>
    <x v="0"/>
    <n v="10001"/>
    <n v="4"/>
    <n v="-5.4517133956386292E-2"/>
  </r>
  <r>
    <s v="CA-2019-107705"/>
    <d v="2019-01-17T00:00:00"/>
    <d v="2019-01-21T00:00:00"/>
    <x v="1"/>
    <s v="Texas"/>
    <s v="Miami"/>
    <x v="0"/>
    <x v="5"/>
    <s v="Paper Product 13"/>
    <n v="795.29"/>
    <n v="5"/>
    <n v="0.2"/>
    <n v="-60.65"/>
    <s v="CUST-8705"/>
    <x v="2"/>
    <x v="0"/>
    <n v="10001"/>
    <n v="4"/>
    <n v="-7.6261489519546324E-2"/>
  </r>
  <r>
    <s v="CA-2019-107706"/>
    <d v="2019-12-04T00:00:00"/>
    <d v="2019-12-09T00:00:00"/>
    <x v="3"/>
    <s v="California"/>
    <s v="Seattle"/>
    <x v="1"/>
    <x v="2"/>
    <s v="Laptops Product 44"/>
    <n v="1222.05"/>
    <n v="2"/>
    <n v="0.05"/>
    <n v="92.72"/>
    <s v="CUST-8706"/>
    <x v="2"/>
    <x v="0"/>
    <n v="10001"/>
    <n v="5"/>
    <n v="7.587250930812979E-2"/>
  </r>
  <r>
    <s v="CA-2019-107707"/>
    <d v="2019-12-20T00:00:00"/>
    <d v="2019-12-21T00:00:00"/>
    <x v="1"/>
    <s v="Illinois"/>
    <s v="Seattle"/>
    <x v="1"/>
    <x v="3"/>
    <s v="Accessories Product 38"/>
    <n v="741.86"/>
    <n v="2"/>
    <n v="0.1"/>
    <n v="137.28"/>
    <s v="CUST-8707"/>
    <x v="2"/>
    <x v="0"/>
    <n v="10001"/>
    <n v="1"/>
    <n v="0.18504839187986952"/>
  </r>
  <r>
    <s v="CA-2019-107708"/>
    <d v="2019-06-25T00:00:00"/>
    <d v="2019-06-28T00:00:00"/>
    <x v="0"/>
    <s v="New York"/>
    <s v="New York City"/>
    <x v="0"/>
    <x v="5"/>
    <s v="Paper Product 23"/>
    <n v="436.52"/>
    <n v="4"/>
    <n v="0.1"/>
    <n v="31.46"/>
    <s v="CUST-8708"/>
    <x v="0"/>
    <x v="0"/>
    <n v="10001"/>
    <n v="3"/>
    <n v="7.207000824704482E-2"/>
  </r>
  <r>
    <s v="CA-2019-107709"/>
    <d v="2019-12-24T00:00:00"/>
    <d v="2019-12-29T00:00:00"/>
    <x v="3"/>
    <s v="Illinois"/>
    <s v="Seattle"/>
    <x v="0"/>
    <x v="0"/>
    <s v="Storage Product 16"/>
    <n v="314.23"/>
    <n v="4"/>
    <n v="0"/>
    <n v="87.07"/>
    <s v="CUST-8709"/>
    <x v="0"/>
    <x v="0"/>
    <n v="10001"/>
    <n v="5"/>
    <n v="0.27709002959615564"/>
  </r>
  <r>
    <s v="CA-2019-107710"/>
    <d v="2019-01-06T00:00:00"/>
    <d v="2019-01-07T00:00:00"/>
    <x v="0"/>
    <s v="Washington"/>
    <s v="Houston"/>
    <x v="2"/>
    <x v="8"/>
    <s v="Tables Product 32"/>
    <n v="950.82"/>
    <n v="2"/>
    <n v="0.2"/>
    <n v="276.17"/>
    <s v="CUST-8710"/>
    <x v="2"/>
    <x v="0"/>
    <n v="10001"/>
    <n v="1"/>
    <n v="0.29045455501567069"/>
  </r>
  <r>
    <s v="CA-2019-107711"/>
    <d v="2019-06-27T00:00:00"/>
    <d v="2019-06-29T00:00:00"/>
    <x v="2"/>
    <s v="New York"/>
    <s v="Chicago"/>
    <x v="1"/>
    <x v="7"/>
    <s v="Phones Product 41"/>
    <n v="1371"/>
    <n v="2"/>
    <n v="0.1"/>
    <n v="268.69"/>
    <s v="CUST-8711"/>
    <x v="0"/>
    <x v="0"/>
    <n v="10001"/>
    <n v="2"/>
    <n v="0.19598103574033551"/>
  </r>
  <r>
    <s v="CA-2019-107712"/>
    <d v="2019-03-01T00:00:00"/>
    <d v="2019-03-06T00:00:00"/>
    <x v="0"/>
    <s v="New York"/>
    <s v="Seattle"/>
    <x v="2"/>
    <x v="6"/>
    <s v="Bookcases Product 30"/>
    <n v="649.66"/>
    <n v="4"/>
    <n v="0.2"/>
    <n v="83.06"/>
    <s v="CUST-8712"/>
    <x v="2"/>
    <x v="0"/>
    <n v="10001"/>
    <n v="5"/>
    <n v="0.12785149154942585"/>
  </r>
  <r>
    <s v="CA-2019-107713"/>
    <d v="2019-11-03T00:00:00"/>
    <d v="2019-11-04T00:00:00"/>
    <x v="3"/>
    <s v="Florida"/>
    <s v="New York City"/>
    <x v="0"/>
    <x v="0"/>
    <s v="Storage Product 30"/>
    <n v="348.9"/>
    <n v="3"/>
    <n v="0.1"/>
    <n v="32.07"/>
    <s v="CUST-8713"/>
    <x v="2"/>
    <x v="0"/>
    <n v="10001"/>
    <n v="1"/>
    <n v="9.1917454858125539E-2"/>
  </r>
  <r>
    <s v="CA-2019-107714"/>
    <d v="2019-06-01T00:00:00"/>
    <d v="2019-06-02T00:00:00"/>
    <x v="2"/>
    <s v="Illinois"/>
    <s v="Los Angeles"/>
    <x v="2"/>
    <x v="6"/>
    <s v="Bookcases Product 50"/>
    <n v="361.9"/>
    <n v="4"/>
    <n v="0"/>
    <n v="20.05"/>
    <s v="CUST-8714"/>
    <x v="2"/>
    <x v="0"/>
    <n v="10001"/>
    <n v="1"/>
    <n v="5.5402044763746897E-2"/>
  </r>
  <r>
    <s v="CA-2019-107715"/>
    <d v="2019-08-29T00:00:00"/>
    <d v="2019-09-02T00:00:00"/>
    <x v="1"/>
    <s v="Texas"/>
    <s v="Miami"/>
    <x v="1"/>
    <x v="2"/>
    <s v="Laptops Product 48"/>
    <n v="513.54"/>
    <n v="1"/>
    <n v="0.2"/>
    <n v="-84.92"/>
    <s v="CUST-8715"/>
    <x v="2"/>
    <x v="0"/>
    <n v="10001"/>
    <n v="4"/>
    <n v="-0.16536199711804339"/>
  </r>
  <r>
    <s v="CA-2019-107716"/>
    <d v="2019-06-25T00:00:00"/>
    <d v="2019-06-30T00:00:00"/>
    <x v="1"/>
    <s v="Illinois"/>
    <s v="Houston"/>
    <x v="1"/>
    <x v="7"/>
    <s v="Phones Product 23"/>
    <n v="1181.5899999999999"/>
    <n v="1"/>
    <n v="0"/>
    <n v="280.14999999999998"/>
    <s v="CUST-8716"/>
    <x v="2"/>
    <x v="0"/>
    <n v="10001"/>
    <n v="5"/>
    <n v="0.23709577772323734"/>
  </r>
  <r>
    <s v="CA-2019-107717"/>
    <d v="2019-06-30T00:00:00"/>
    <d v="2019-07-03T00:00:00"/>
    <x v="0"/>
    <s v="California"/>
    <s v="Chicago"/>
    <x v="2"/>
    <x v="8"/>
    <s v="Tables Product 49"/>
    <n v="1450.61"/>
    <n v="4"/>
    <n v="0.05"/>
    <n v="-92.16"/>
    <s v="CUST-8717"/>
    <x v="2"/>
    <x v="0"/>
    <n v="10001"/>
    <n v="3"/>
    <n v="-6.3531893479294915E-2"/>
  </r>
  <r>
    <s v="CA-2019-107718"/>
    <d v="2019-05-27T00:00:00"/>
    <d v="2019-06-01T00:00:00"/>
    <x v="0"/>
    <s v="Texas"/>
    <s v="New York City"/>
    <x v="2"/>
    <x v="4"/>
    <s v="Chairs Product 6"/>
    <n v="1400.67"/>
    <n v="1"/>
    <n v="0"/>
    <n v="-125.24"/>
    <s v="CUST-8718"/>
    <x v="0"/>
    <x v="0"/>
    <n v="10001"/>
    <n v="5"/>
    <n v="-8.9414351703113501E-2"/>
  </r>
  <r>
    <s v="CA-2019-107719"/>
    <d v="2019-04-01T00:00:00"/>
    <d v="2019-04-02T00:00:00"/>
    <x v="1"/>
    <s v="Washington"/>
    <s v="Miami"/>
    <x v="2"/>
    <x v="6"/>
    <s v="Bookcases Product 47"/>
    <n v="301.19"/>
    <n v="4"/>
    <n v="0.05"/>
    <n v="13.06"/>
    <s v="CUST-8719"/>
    <x v="0"/>
    <x v="0"/>
    <n v="10001"/>
    <n v="1"/>
    <n v="4.3361333377602181E-2"/>
  </r>
  <r>
    <s v="CA-2019-107720"/>
    <d v="2019-06-29T00:00:00"/>
    <d v="2019-06-30T00:00:00"/>
    <x v="1"/>
    <s v="Washington"/>
    <s v="New York City"/>
    <x v="1"/>
    <x v="7"/>
    <s v="Phones Product 23"/>
    <n v="222.13"/>
    <n v="3"/>
    <n v="0.1"/>
    <n v="31.53"/>
    <s v="CUST-8720"/>
    <x v="2"/>
    <x v="0"/>
    <n v="10001"/>
    <n v="1"/>
    <n v="0.14194390672128934"/>
  </r>
  <r>
    <s v="CA-2019-107721"/>
    <d v="2019-06-14T00:00:00"/>
    <d v="2019-06-18T00:00:00"/>
    <x v="1"/>
    <s v="Texas"/>
    <s v="Miami"/>
    <x v="2"/>
    <x v="4"/>
    <s v="Chairs Product 26"/>
    <n v="558.16"/>
    <n v="2"/>
    <n v="0.05"/>
    <n v="144.07"/>
    <s v="CUST-8721"/>
    <x v="1"/>
    <x v="0"/>
    <n v="10001"/>
    <n v="4"/>
    <n v="0.25811595241507812"/>
  </r>
  <r>
    <s v="CA-2019-107722"/>
    <d v="2019-07-29T00:00:00"/>
    <d v="2019-07-31T00:00:00"/>
    <x v="2"/>
    <s v="New York"/>
    <s v="Houston"/>
    <x v="1"/>
    <x v="7"/>
    <s v="Phones Product 3"/>
    <n v="504.28"/>
    <n v="5"/>
    <n v="0.05"/>
    <n v="3.99"/>
    <s v="CUST-8722"/>
    <x v="2"/>
    <x v="0"/>
    <n v="10001"/>
    <n v="2"/>
    <n v="7.9122709605774586E-3"/>
  </r>
  <r>
    <s v="CA-2019-107723"/>
    <d v="2019-11-27T00:00:00"/>
    <d v="2019-11-29T00:00:00"/>
    <x v="2"/>
    <s v="New York"/>
    <s v="Miami"/>
    <x v="2"/>
    <x v="6"/>
    <s v="Bookcases Product 32"/>
    <n v="933.19"/>
    <n v="5"/>
    <n v="0.1"/>
    <n v="-100.74"/>
    <s v="CUST-8723"/>
    <x v="1"/>
    <x v="0"/>
    <n v="10001"/>
    <n v="2"/>
    <n v="-0.10795229267351771"/>
  </r>
  <r>
    <s v="CA-2019-107724"/>
    <d v="2019-07-11T00:00:00"/>
    <d v="2019-07-15T00:00:00"/>
    <x v="3"/>
    <s v="New York"/>
    <s v="Houston"/>
    <x v="2"/>
    <x v="6"/>
    <s v="Bookcases Product 37"/>
    <n v="982.83"/>
    <n v="3"/>
    <n v="0.2"/>
    <n v="84.43"/>
    <s v="CUST-8724"/>
    <x v="0"/>
    <x v="0"/>
    <n v="10001"/>
    <n v="4"/>
    <n v="8.5904988655209957E-2"/>
  </r>
  <r>
    <s v="CA-2019-107725"/>
    <d v="2019-07-28T00:00:00"/>
    <d v="2019-07-30T00:00:00"/>
    <x v="0"/>
    <s v="Illinois"/>
    <s v="New York City"/>
    <x v="2"/>
    <x v="8"/>
    <s v="Tables Product 19"/>
    <n v="377.69"/>
    <n v="3"/>
    <n v="0.1"/>
    <n v="-48.05"/>
    <s v="CUST-8725"/>
    <x v="2"/>
    <x v="0"/>
    <n v="10001"/>
    <n v="2"/>
    <n v="-0.12722073658291191"/>
  </r>
  <r>
    <s v="CA-2019-107726"/>
    <d v="2019-03-09T00:00:00"/>
    <d v="2019-03-13T00:00:00"/>
    <x v="0"/>
    <s v="Florida"/>
    <s v="Los Angeles"/>
    <x v="0"/>
    <x v="5"/>
    <s v="Paper Product 42"/>
    <n v="605.25"/>
    <n v="2"/>
    <n v="0.05"/>
    <n v="15.72"/>
    <s v="CUST-8726"/>
    <x v="1"/>
    <x v="0"/>
    <n v="10001"/>
    <n v="4"/>
    <n v="2.5972738537794301E-2"/>
  </r>
  <r>
    <s v="CA-2019-107727"/>
    <d v="2019-09-06T00:00:00"/>
    <d v="2019-09-11T00:00:00"/>
    <x v="2"/>
    <s v="California"/>
    <s v="Los Angeles"/>
    <x v="1"/>
    <x v="3"/>
    <s v="Accessories Product 48"/>
    <n v="641.16999999999996"/>
    <n v="4"/>
    <n v="0.05"/>
    <n v="-100.48"/>
    <s v="CUST-8727"/>
    <x v="1"/>
    <x v="0"/>
    <n v="10001"/>
    <n v="5"/>
    <n v="-0.15671350811797186"/>
  </r>
  <r>
    <s v="CA-2019-107728"/>
    <d v="2019-02-27T00:00:00"/>
    <d v="2019-03-04T00:00:00"/>
    <x v="3"/>
    <s v="Washington"/>
    <s v="Los Angeles"/>
    <x v="2"/>
    <x v="4"/>
    <s v="Chairs Product 40"/>
    <n v="84.76"/>
    <n v="4"/>
    <n v="0.2"/>
    <n v="4.71"/>
    <s v="CUST-8728"/>
    <x v="1"/>
    <x v="0"/>
    <n v="10001"/>
    <n v="5"/>
    <n v="5.5568664464369984E-2"/>
  </r>
  <r>
    <s v="CA-2019-107729"/>
    <d v="2019-02-27T00:00:00"/>
    <d v="2019-03-03T00:00:00"/>
    <x v="2"/>
    <s v="California"/>
    <s v="Seattle"/>
    <x v="0"/>
    <x v="1"/>
    <s v="Binders Product 39"/>
    <n v="1207.68"/>
    <n v="1"/>
    <n v="0.05"/>
    <n v="340.03"/>
    <s v="CUST-8729"/>
    <x v="2"/>
    <x v="0"/>
    <n v="10001"/>
    <n v="4"/>
    <n v="0.28155637254901955"/>
  </r>
  <r>
    <s v="CA-2019-107730"/>
    <d v="2019-08-11T00:00:00"/>
    <d v="2019-08-13T00:00:00"/>
    <x v="2"/>
    <s v="Illinois"/>
    <s v="Seattle"/>
    <x v="0"/>
    <x v="0"/>
    <s v="Storage Product 30"/>
    <n v="1283.82"/>
    <n v="5"/>
    <n v="0.2"/>
    <n v="-186.33"/>
    <s v="CUST-8730"/>
    <x v="1"/>
    <x v="0"/>
    <n v="10001"/>
    <n v="2"/>
    <n v="-0.14513716876197599"/>
  </r>
  <r>
    <s v="CA-2019-107731"/>
    <d v="2019-07-01T00:00:00"/>
    <d v="2019-07-04T00:00:00"/>
    <x v="2"/>
    <s v="Illinois"/>
    <s v="New York City"/>
    <x v="1"/>
    <x v="7"/>
    <s v="Phones Product 47"/>
    <n v="1246.5999999999999"/>
    <n v="4"/>
    <n v="0.2"/>
    <n v="196.93"/>
    <s v="CUST-8731"/>
    <x v="2"/>
    <x v="0"/>
    <n v="10001"/>
    <n v="3"/>
    <n v="0.15797368843253651"/>
  </r>
  <r>
    <s v="CA-2019-107732"/>
    <d v="2019-10-21T00:00:00"/>
    <d v="2019-10-26T00:00:00"/>
    <x v="1"/>
    <s v="New York"/>
    <s v="Seattle"/>
    <x v="0"/>
    <x v="1"/>
    <s v="Binders Product 24"/>
    <n v="1034.8599999999999"/>
    <n v="3"/>
    <n v="0.05"/>
    <n v="195.7"/>
    <s v="CUST-8732"/>
    <x v="2"/>
    <x v="0"/>
    <n v="10001"/>
    <n v="5"/>
    <n v="0.18910770539010108"/>
  </r>
  <r>
    <s v="CA-2019-107733"/>
    <d v="2019-06-30T00:00:00"/>
    <d v="2019-07-04T00:00:00"/>
    <x v="1"/>
    <s v="California"/>
    <s v="Miami"/>
    <x v="1"/>
    <x v="3"/>
    <s v="Accessories Product 2"/>
    <n v="1000.01"/>
    <n v="5"/>
    <n v="0.2"/>
    <n v="-59.93"/>
    <s v="CUST-8733"/>
    <x v="1"/>
    <x v="0"/>
    <n v="10001"/>
    <n v="4"/>
    <n v="-5.9929400705992938E-2"/>
  </r>
  <r>
    <s v="CA-2019-107734"/>
    <d v="2019-01-25T00:00:00"/>
    <d v="2019-01-30T00:00:00"/>
    <x v="3"/>
    <s v="Washington"/>
    <s v="Chicago"/>
    <x v="2"/>
    <x v="6"/>
    <s v="Bookcases Product 18"/>
    <n v="257.14999999999998"/>
    <n v="5"/>
    <n v="0.2"/>
    <n v="32.869999999999997"/>
    <s v="CUST-8734"/>
    <x v="1"/>
    <x v="0"/>
    <n v="10001"/>
    <n v="5"/>
    <n v="0.12782422710480265"/>
  </r>
  <r>
    <s v="CA-2019-107735"/>
    <d v="2019-11-19T00:00:00"/>
    <d v="2019-11-20T00:00:00"/>
    <x v="0"/>
    <s v="Illinois"/>
    <s v="Seattle"/>
    <x v="2"/>
    <x v="6"/>
    <s v="Bookcases Product 44"/>
    <n v="416.99"/>
    <n v="1"/>
    <n v="0.05"/>
    <n v="-72.19"/>
    <s v="CUST-8735"/>
    <x v="0"/>
    <x v="0"/>
    <n v="10001"/>
    <n v="1"/>
    <n v="-0.17312165759370726"/>
  </r>
  <r>
    <s v="CA-2019-107736"/>
    <d v="2019-10-28T00:00:00"/>
    <d v="2019-10-29T00:00:00"/>
    <x v="3"/>
    <s v="Illinois"/>
    <s v="New York City"/>
    <x v="0"/>
    <x v="0"/>
    <s v="Storage Product 14"/>
    <n v="1348.06"/>
    <n v="4"/>
    <n v="0.05"/>
    <n v="48.52"/>
    <s v="CUST-8736"/>
    <x v="0"/>
    <x v="0"/>
    <n v="10001"/>
    <n v="1"/>
    <n v="3.5992463243475811E-2"/>
  </r>
  <r>
    <s v="CA-2019-107737"/>
    <d v="2019-03-18T00:00:00"/>
    <d v="2019-03-19T00:00:00"/>
    <x v="0"/>
    <s v="Illinois"/>
    <s v="Los Angeles"/>
    <x v="1"/>
    <x v="2"/>
    <s v="Laptops Product 32"/>
    <n v="625.34"/>
    <n v="2"/>
    <n v="0"/>
    <n v="-18.02"/>
    <s v="CUST-8737"/>
    <x v="2"/>
    <x v="0"/>
    <n v="10001"/>
    <n v="1"/>
    <n v="-2.8816323919787633E-2"/>
  </r>
  <r>
    <s v="CA-2019-107738"/>
    <d v="2019-08-21T00:00:00"/>
    <d v="2019-08-23T00:00:00"/>
    <x v="1"/>
    <s v="Washington"/>
    <s v="Los Angeles"/>
    <x v="2"/>
    <x v="8"/>
    <s v="Tables Product 24"/>
    <n v="788.23"/>
    <n v="3"/>
    <n v="0"/>
    <n v="39.92"/>
    <s v="CUST-8738"/>
    <x v="2"/>
    <x v="0"/>
    <n v="10001"/>
    <n v="2"/>
    <n v="5.0645116273168998E-2"/>
  </r>
  <r>
    <s v="CA-2019-107739"/>
    <d v="2019-07-20T00:00:00"/>
    <d v="2019-07-22T00:00:00"/>
    <x v="0"/>
    <s v="Illinois"/>
    <s v="Miami"/>
    <x v="1"/>
    <x v="7"/>
    <s v="Phones Product 49"/>
    <n v="692.32"/>
    <n v="2"/>
    <n v="0.05"/>
    <n v="85.85"/>
    <s v="CUST-8739"/>
    <x v="2"/>
    <x v="0"/>
    <n v="10001"/>
    <n v="2"/>
    <n v="0.12400335105153684"/>
  </r>
  <r>
    <s v="CA-2019-107740"/>
    <d v="2019-05-04T00:00:00"/>
    <d v="2019-05-08T00:00:00"/>
    <x v="1"/>
    <s v="Washington"/>
    <s v="Miami"/>
    <x v="0"/>
    <x v="1"/>
    <s v="Binders Product 33"/>
    <n v="400.72"/>
    <n v="5"/>
    <n v="0"/>
    <n v="102.87"/>
    <s v="CUST-8740"/>
    <x v="0"/>
    <x v="0"/>
    <n v="10001"/>
    <n v="4"/>
    <n v="0.25671291674985025"/>
  </r>
  <r>
    <s v="CA-2019-107741"/>
    <d v="2019-07-10T00:00:00"/>
    <d v="2019-07-15T00:00:00"/>
    <x v="2"/>
    <s v="Texas"/>
    <s v="Los Angeles"/>
    <x v="2"/>
    <x v="6"/>
    <s v="Bookcases Product 45"/>
    <n v="434.86"/>
    <n v="1"/>
    <n v="0.05"/>
    <n v="64.17"/>
    <s v="CUST-8741"/>
    <x v="2"/>
    <x v="0"/>
    <n v="10001"/>
    <n v="5"/>
    <n v="0.14756473347744101"/>
  </r>
  <r>
    <s v="CA-2019-107742"/>
    <d v="2019-02-10T00:00:00"/>
    <d v="2019-02-12T00:00:00"/>
    <x v="1"/>
    <s v="California"/>
    <s v="Chicago"/>
    <x v="1"/>
    <x v="2"/>
    <s v="Laptops Product 34"/>
    <n v="712.18"/>
    <n v="5"/>
    <n v="0.05"/>
    <n v="-103.31"/>
    <s v="CUST-8742"/>
    <x v="1"/>
    <x v="0"/>
    <n v="10001"/>
    <n v="2"/>
    <n v="-0.14506164171978994"/>
  </r>
  <r>
    <s v="CA-2019-107743"/>
    <d v="2019-05-10T00:00:00"/>
    <d v="2019-05-15T00:00:00"/>
    <x v="2"/>
    <s v="Illinois"/>
    <s v="Seattle"/>
    <x v="2"/>
    <x v="8"/>
    <s v="Tables Product 32"/>
    <n v="1263.3900000000001"/>
    <n v="4"/>
    <n v="0.05"/>
    <n v="76.31"/>
    <s v="CUST-8743"/>
    <x v="1"/>
    <x v="0"/>
    <n v="10001"/>
    <n v="5"/>
    <n v="6.0400984652403449E-2"/>
  </r>
  <r>
    <s v="CA-2019-107744"/>
    <d v="2019-11-23T00:00:00"/>
    <d v="2019-11-26T00:00:00"/>
    <x v="2"/>
    <s v="Washington"/>
    <s v="Seattle"/>
    <x v="2"/>
    <x v="8"/>
    <s v="Tables Product 10"/>
    <n v="90.61"/>
    <n v="1"/>
    <n v="0.2"/>
    <n v="18.52"/>
    <s v="CUST-8744"/>
    <x v="0"/>
    <x v="0"/>
    <n v="10001"/>
    <n v="3"/>
    <n v="0.20439245116433064"/>
  </r>
  <r>
    <s v="CA-2019-107745"/>
    <d v="2019-02-19T00:00:00"/>
    <d v="2019-02-21T00:00:00"/>
    <x v="0"/>
    <s v="Texas"/>
    <s v="Los Angeles"/>
    <x v="2"/>
    <x v="6"/>
    <s v="Bookcases Product 49"/>
    <n v="487.62"/>
    <n v="4"/>
    <n v="0.1"/>
    <n v="-33.369999999999997"/>
    <s v="CUST-8745"/>
    <x v="1"/>
    <x v="0"/>
    <n v="10001"/>
    <n v="2"/>
    <n v="-6.8434436651490904E-2"/>
  </r>
  <r>
    <s v="CA-2019-107746"/>
    <d v="2019-08-02T00:00:00"/>
    <d v="2019-08-03T00:00:00"/>
    <x v="1"/>
    <s v="Texas"/>
    <s v="Chicago"/>
    <x v="0"/>
    <x v="0"/>
    <s v="Storage Product 12"/>
    <n v="1492.99"/>
    <n v="5"/>
    <n v="0"/>
    <n v="-180.86"/>
    <s v="CUST-8746"/>
    <x v="0"/>
    <x v="0"/>
    <n v="10001"/>
    <n v="1"/>
    <n v="-0.1211394584022666"/>
  </r>
  <r>
    <s v="CA-2019-107747"/>
    <d v="2019-06-28T00:00:00"/>
    <d v="2019-07-03T00:00:00"/>
    <x v="0"/>
    <s v="Florida"/>
    <s v="Miami"/>
    <x v="2"/>
    <x v="6"/>
    <s v="Bookcases Product 37"/>
    <n v="1230.83"/>
    <n v="1"/>
    <n v="0.05"/>
    <n v="73.319999999999993"/>
    <s v="CUST-8747"/>
    <x v="2"/>
    <x v="0"/>
    <n v="10001"/>
    <n v="5"/>
    <n v="5.9569558753036565E-2"/>
  </r>
  <r>
    <s v="CA-2019-107748"/>
    <d v="2019-11-21T00:00:00"/>
    <d v="2019-11-23T00:00:00"/>
    <x v="0"/>
    <s v="California"/>
    <s v="Miami"/>
    <x v="2"/>
    <x v="4"/>
    <s v="Chairs Product 34"/>
    <n v="1379.82"/>
    <n v="2"/>
    <n v="0"/>
    <n v="44.13"/>
    <s v="CUST-8748"/>
    <x v="1"/>
    <x v="0"/>
    <n v="10001"/>
    <n v="2"/>
    <n v="3.1982432491194507E-2"/>
  </r>
  <r>
    <s v="CA-2019-107749"/>
    <d v="2019-02-09T00:00:00"/>
    <d v="2019-02-10T00:00:00"/>
    <x v="1"/>
    <s v="New York"/>
    <s v="Seattle"/>
    <x v="0"/>
    <x v="0"/>
    <s v="Storage Product 36"/>
    <n v="571.44000000000005"/>
    <n v="2"/>
    <n v="0.1"/>
    <n v="39.770000000000003"/>
    <s v="CUST-8749"/>
    <x v="0"/>
    <x v="0"/>
    <n v="10001"/>
    <n v="1"/>
    <n v="6.9596108077838448E-2"/>
  </r>
  <r>
    <s v="CA-2019-107750"/>
    <d v="2019-01-13T00:00:00"/>
    <d v="2019-01-17T00:00:00"/>
    <x v="0"/>
    <s v="New York"/>
    <s v="Chicago"/>
    <x v="0"/>
    <x v="1"/>
    <s v="Binders Product 33"/>
    <n v="1402.33"/>
    <n v="4"/>
    <n v="0"/>
    <n v="-158.6"/>
    <s v="CUST-8750"/>
    <x v="1"/>
    <x v="0"/>
    <n v="10001"/>
    <n v="4"/>
    <n v="-0.11309748775252615"/>
  </r>
  <r>
    <s v="CA-2019-107751"/>
    <d v="2019-08-09T00:00:00"/>
    <d v="2019-08-14T00:00:00"/>
    <x v="0"/>
    <s v="Texas"/>
    <s v="Chicago"/>
    <x v="1"/>
    <x v="7"/>
    <s v="Phones Product 43"/>
    <n v="143.13999999999999"/>
    <n v="1"/>
    <n v="0"/>
    <n v="37.81"/>
    <s v="CUST-8751"/>
    <x v="1"/>
    <x v="0"/>
    <n v="10001"/>
    <n v="5"/>
    <n v="0.26414698896185557"/>
  </r>
  <r>
    <s v="CA-2019-107752"/>
    <d v="2019-03-16T00:00:00"/>
    <d v="2019-03-21T00:00:00"/>
    <x v="3"/>
    <s v="New York"/>
    <s v="Houston"/>
    <x v="0"/>
    <x v="5"/>
    <s v="Paper Product 28"/>
    <n v="995.82"/>
    <n v="2"/>
    <n v="0.1"/>
    <n v="-35.11"/>
    <s v="CUST-8752"/>
    <x v="1"/>
    <x v="0"/>
    <n v="10001"/>
    <n v="5"/>
    <n v="-3.5257375830973464E-2"/>
  </r>
  <r>
    <s v="CA-2019-107753"/>
    <d v="2019-04-01T00:00:00"/>
    <d v="2019-04-06T00:00:00"/>
    <x v="3"/>
    <s v="Texas"/>
    <s v="Houston"/>
    <x v="1"/>
    <x v="3"/>
    <s v="Accessories Product 32"/>
    <n v="356.28"/>
    <n v="1"/>
    <n v="0"/>
    <n v="-34.369999999999997"/>
    <s v="CUST-8753"/>
    <x v="1"/>
    <x v="0"/>
    <n v="10001"/>
    <n v="5"/>
    <n v="-9.6469069271359606E-2"/>
  </r>
  <r>
    <s v="CA-2019-107754"/>
    <d v="2019-05-01T00:00:00"/>
    <d v="2019-05-06T00:00:00"/>
    <x v="3"/>
    <s v="Illinois"/>
    <s v="New York City"/>
    <x v="2"/>
    <x v="4"/>
    <s v="Chairs Product 21"/>
    <n v="567"/>
    <n v="2"/>
    <n v="0.05"/>
    <n v="-72.2"/>
    <s v="CUST-8754"/>
    <x v="0"/>
    <x v="0"/>
    <n v="10001"/>
    <n v="5"/>
    <n v="-0.12733686067019401"/>
  </r>
  <r>
    <s v="CA-2019-107755"/>
    <d v="2019-01-07T00:00:00"/>
    <d v="2019-01-12T00:00:00"/>
    <x v="3"/>
    <s v="Florida"/>
    <s v="New York City"/>
    <x v="0"/>
    <x v="0"/>
    <s v="Storage Product 14"/>
    <n v="51.35"/>
    <n v="4"/>
    <n v="0.2"/>
    <n v="10.7"/>
    <s v="CUST-8755"/>
    <x v="0"/>
    <x v="0"/>
    <n v="10001"/>
    <n v="5"/>
    <n v="0.2083739045764362"/>
  </r>
  <r>
    <s v="CA-2019-107756"/>
    <d v="2019-01-18T00:00:00"/>
    <d v="2019-01-22T00:00:00"/>
    <x v="0"/>
    <s v="California"/>
    <s v="Seattle"/>
    <x v="1"/>
    <x v="2"/>
    <s v="Laptops Product 16"/>
    <n v="245.53"/>
    <n v="1"/>
    <n v="0"/>
    <n v="-46.3"/>
    <s v="CUST-8756"/>
    <x v="1"/>
    <x v="0"/>
    <n v="10001"/>
    <n v="4"/>
    <n v="-0.18857166130411762"/>
  </r>
  <r>
    <s v="CA-2019-107757"/>
    <d v="2019-12-10T00:00:00"/>
    <d v="2019-12-11T00:00:00"/>
    <x v="3"/>
    <s v="Florida"/>
    <s v="Los Angeles"/>
    <x v="1"/>
    <x v="2"/>
    <s v="Laptops Product 13"/>
    <n v="1362.9"/>
    <n v="4"/>
    <n v="0.2"/>
    <n v="260.14999999999998"/>
    <s v="CUST-8757"/>
    <x v="1"/>
    <x v="0"/>
    <n v="10001"/>
    <n v="1"/>
    <n v="0.19087974172719932"/>
  </r>
  <r>
    <s v="CA-2019-107758"/>
    <d v="2019-12-18T00:00:00"/>
    <d v="2019-12-19T00:00:00"/>
    <x v="0"/>
    <s v="Florida"/>
    <s v="Houston"/>
    <x v="2"/>
    <x v="6"/>
    <s v="Bookcases Product 36"/>
    <n v="365.19"/>
    <n v="1"/>
    <n v="0.05"/>
    <n v="-8.61"/>
    <s v="CUST-8758"/>
    <x v="1"/>
    <x v="0"/>
    <n v="10001"/>
    <n v="1"/>
    <n v="-2.357676825761932E-2"/>
  </r>
  <r>
    <s v="CA-2019-107759"/>
    <d v="2019-04-14T00:00:00"/>
    <d v="2019-04-17T00:00:00"/>
    <x v="2"/>
    <s v="Illinois"/>
    <s v="Chicago"/>
    <x v="0"/>
    <x v="5"/>
    <s v="Paper Product 34"/>
    <n v="692.31"/>
    <n v="5"/>
    <n v="0"/>
    <n v="88.12"/>
    <s v="CUST-8759"/>
    <x v="0"/>
    <x v="0"/>
    <n v="10001"/>
    <n v="3"/>
    <n v="0.12728402016437726"/>
  </r>
  <r>
    <s v="CA-2019-107760"/>
    <d v="2019-07-01T00:00:00"/>
    <d v="2019-07-06T00:00:00"/>
    <x v="3"/>
    <s v="Texas"/>
    <s v="Houston"/>
    <x v="2"/>
    <x v="8"/>
    <s v="Tables Product 3"/>
    <n v="767.31"/>
    <n v="1"/>
    <n v="0.2"/>
    <n v="75.239999999999995"/>
    <s v="CUST-8760"/>
    <x v="1"/>
    <x v="0"/>
    <n v="10001"/>
    <n v="5"/>
    <n v="9.8056847949329479E-2"/>
  </r>
  <r>
    <s v="CA-2019-107761"/>
    <d v="2019-08-05T00:00:00"/>
    <d v="2019-08-08T00:00:00"/>
    <x v="1"/>
    <s v="New York"/>
    <s v="New York City"/>
    <x v="1"/>
    <x v="7"/>
    <s v="Phones Product 21"/>
    <n v="1145.33"/>
    <n v="2"/>
    <n v="0"/>
    <n v="194.75"/>
    <s v="CUST-8761"/>
    <x v="2"/>
    <x v="0"/>
    <n v="10001"/>
    <n v="3"/>
    <n v="0.17003832956440504"/>
  </r>
  <r>
    <s v="CA-2019-107762"/>
    <d v="2019-08-01T00:00:00"/>
    <d v="2019-08-06T00:00:00"/>
    <x v="1"/>
    <s v="California"/>
    <s v="Houston"/>
    <x v="0"/>
    <x v="1"/>
    <s v="Binders Product 11"/>
    <n v="38.86"/>
    <n v="3"/>
    <n v="0.2"/>
    <n v="11.02"/>
    <s v="CUST-8762"/>
    <x v="2"/>
    <x v="0"/>
    <n v="10001"/>
    <n v="5"/>
    <n v="0.28358208955223879"/>
  </r>
  <r>
    <s v="CA-2019-107763"/>
    <d v="2019-11-15T00:00:00"/>
    <d v="2019-11-19T00:00:00"/>
    <x v="2"/>
    <s v="California"/>
    <s v="Miami"/>
    <x v="2"/>
    <x v="8"/>
    <s v="Tables Product 20"/>
    <n v="1154.25"/>
    <n v="3"/>
    <n v="0"/>
    <n v="286"/>
    <s v="CUST-8763"/>
    <x v="0"/>
    <x v="0"/>
    <n v="10001"/>
    <n v="4"/>
    <n v="0.24777994368637643"/>
  </r>
  <r>
    <s v="CA-2019-107764"/>
    <d v="2019-03-10T00:00:00"/>
    <d v="2019-03-11T00:00:00"/>
    <x v="3"/>
    <s v="Illinois"/>
    <s v="Houston"/>
    <x v="2"/>
    <x v="8"/>
    <s v="Tables Product 20"/>
    <n v="1245.93"/>
    <n v="5"/>
    <n v="0"/>
    <n v="336.07"/>
    <s v="CUST-8764"/>
    <x v="1"/>
    <x v="0"/>
    <n v="10001"/>
    <n v="1"/>
    <n v="0.26973425473341195"/>
  </r>
  <r>
    <s v="CA-2019-107765"/>
    <d v="2019-03-08T00:00:00"/>
    <d v="2019-03-10T00:00:00"/>
    <x v="1"/>
    <s v="Texas"/>
    <s v="Los Angeles"/>
    <x v="0"/>
    <x v="5"/>
    <s v="Paper Product 33"/>
    <n v="216.02"/>
    <n v="4"/>
    <n v="0.2"/>
    <n v="26.1"/>
    <s v="CUST-8765"/>
    <x v="0"/>
    <x v="0"/>
    <n v="10001"/>
    <n v="2"/>
    <n v="0.12082214609758356"/>
  </r>
  <r>
    <s v="CA-2019-107766"/>
    <d v="2019-07-15T00:00:00"/>
    <d v="2019-07-16T00:00:00"/>
    <x v="3"/>
    <s v="Texas"/>
    <s v="Miami"/>
    <x v="1"/>
    <x v="3"/>
    <s v="Accessories Product 45"/>
    <n v="1485.87"/>
    <n v="3"/>
    <n v="0.05"/>
    <n v="212.11"/>
    <s v="CUST-8766"/>
    <x v="0"/>
    <x v="0"/>
    <n v="10001"/>
    <n v="1"/>
    <n v="0.14275138471064092"/>
  </r>
  <r>
    <s v="CA-2019-107767"/>
    <d v="2019-01-06T00:00:00"/>
    <d v="2019-01-07T00:00:00"/>
    <x v="3"/>
    <s v="Texas"/>
    <s v="Miami"/>
    <x v="1"/>
    <x v="7"/>
    <s v="Phones Product 17"/>
    <n v="972.14"/>
    <n v="3"/>
    <n v="0"/>
    <n v="250.99"/>
    <s v="CUST-8767"/>
    <x v="1"/>
    <x v="0"/>
    <n v="10001"/>
    <n v="1"/>
    <n v="0.25818297776040489"/>
  </r>
  <r>
    <s v="CA-2019-107768"/>
    <d v="2019-03-05T00:00:00"/>
    <d v="2019-03-08T00:00:00"/>
    <x v="0"/>
    <s v="New York"/>
    <s v="Chicago"/>
    <x v="2"/>
    <x v="4"/>
    <s v="Chairs Product 35"/>
    <n v="165.09"/>
    <n v="3"/>
    <n v="0.1"/>
    <n v="-7.16"/>
    <s v="CUST-8768"/>
    <x v="2"/>
    <x v="0"/>
    <n v="10001"/>
    <n v="3"/>
    <n v="-4.3370282876007027E-2"/>
  </r>
  <r>
    <s v="CA-2019-107769"/>
    <d v="2019-03-17T00:00:00"/>
    <d v="2019-03-20T00:00:00"/>
    <x v="0"/>
    <s v="New York"/>
    <s v="Los Angeles"/>
    <x v="2"/>
    <x v="6"/>
    <s v="Bookcases Product 11"/>
    <n v="1209.3"/>
    <n v="2"/>
    <n v="0"/>
    <n v="-130.75"/>
    <s v="CUST-8769"/>
    <x v="1"/>
    <x v="0"/>
    <n v="10001"/>
    <n v="3"/>
    <n v="-0.1081204002315389"/>
  </r>
  <r>
    <s v="CA-2019-107770"/>
    <d v="2019-06-25T00:00:00"/>
    <d v="2019-06-28T00:00:00"/>
    <x v="3"/>
    <s v="California"/>
    <s v="Chicago"/>
    <x v="0"/>
    <x v="1"/>
    <s v="Binders Product 28"/>
    <n v="537.66"/>
    <n v="2"/>
    <n v="0.2"/>
    <n v="-45.67"/>
    <s v="CUST-8770"/>
    <x v="1"/>
    <x v="0"/>
    <n v="10001"/>
    <n v="3"/>
    <n v="-8.4942156753338549E-2"/>
  </r>
  <r>
    <s v="CA-2019-107771"/>
    <d v="2019-07-13T00:00:00"/>
    <d v="2019-07-16T00:00:00"/>
    <x v="1"/>
    <s v="Washington"/>
    <s v="Los Angeles"/>
    <x v="2"/>
    <x v="4"/>
    <s v="Chairs Product 14"/>
    <n v="843.03"/>
    <n v="3"/>
    <n v="0.05"/>
    <n v="209.9"/>
    <s v="CUST-8771"/>
    <x v="2"/>
    <x v="0"/>
    <n v="10001"/>
    <n v="3"/>
    <n v="0.24898283572352112"/>
  </r>
  <r>
    <s v="CA-2019-107772"/>
    <d v="2019-07-09T00:00:00"/>
    <d v="2019-07-10T00:00:00"/>
    <x v="1"/>
    <s v="Washington"/>
    <s v="New York City"/>
    <x v="0"/>
    <x v="5"/>
    <s v="Paper Product 50"/>
    <n v="1235.6500000000001"/>
    <n v="4"/>
    <n v="0.1"/>
    <n v="-106.65"/>
    <s v="CUST-8772"/>
    <x v="1"/>
    <x v="0"/>
    <n v="10001"/>
    <n v="1"/>
    <n v="-8.6310848541253593E-2"/>
  </r>
  <r>
    <s v="CA-2019-107773"/>
    <d v="2019-07-04T00:00:00"/>
    <d v="2019-07-07T00:00:00"/>
    <x v="0"/>
    <s v="New York"/>
    <s v="Los Angeles"/>
    <x v="0"/>
    <x v="0"/>
    <s v="Storage Product 26"/>
    <n v="654.09"/>
    <n v="5"/>
    <n v="0"/>
    <n v="147.84"/>
    <s v="CUST-8773"/>
    <x v="1"/>
    <x v="0"/>
    <n v="10001"/>
    <n v="3"/>
    <n v="0.22602394165940468"/>
  </r>
  <r>
    <s v="CA-2019-107774"/>
    <d v="2019-01-16T00:00:00"/>
    <d v="2019-01-19T00:00:00"/>
    <x v="2"/>
    <s v="Illinois"/>
    <s v="Los Angeles"/>
    <x v="2"/>
    <x v="4"/>
    <s v="Chairs Product 44"/>
    <n v="672.65"/>
    <n v="1"/>
    <n v="0.05"/>
    <n v="18.850000000000001"/>
    <s v="CUST-8774"/>
    <x v="0"/>
    <x v="0"/>
    <n v="10001"/>
    <n v="3"/>
    <n v="2.8023489184568501E-2"/>
  </r>
  <r>
    <s v="CA-2019-107775"/>
    <d v="2019-08-01T00:00:00"/>
    <d v="2019-08-05T00:00:00"/>
    <x v="1"/>
    <s v="New York"/>
    <s v="New York City"/>
    <x v="1"/>
    <x v="3"/>
    <s v="Accessories Product 44"/>
    <n v="29.08"/>
    <n v="4"/>
    <n v="0.2"/>
    <n v="4.51"/>
    <s v="CUST-8775"/>
    <x v="1"/>
    <x v="0"/>
    <n v="10001"/>
    <n v="4"/>
    <n v="0.15508940852819808"/>
  </r>
  <r>
    <s v="CA-2019-107776"/>
    <d v="2019-11-17T00:00:00"/>
    <d v="2019-11-19T00:00:00"/>
    <x v="2"/>
    <s v="Florida"/>
    <s v="Seattle"/>
    <x v="2"/>
    <x v="8"/>
    <s v="Tables Product 42"/>
    <n v="1025.31"/>
    <n v="4"/>
    <n v="0.05"/>
    <n v="-120.65"/>
    <s v="CUST-8776"/>
    <x v="2"/>
    <x v="0"/>
    <n v="10001"/>
    <n v="2"/>
    <n v="-0.11767172855038965"/>
  </r>
  <r>
    <s v="CA-2019-107777"/>
    <d v="2019-09-04T00:00:00"/>
    <d v="2019-09-07T00:00:00"/>
    <x v="1"/>
    <s v="Washington"/>
    <s v="Chicago"/>
    <x v="0"/>
    <x v="1"/>
    <s v="Binders Product 44"/>
    <n v="1247.4000000000001"/>
    <n v="1"/>
    <n v="0.05"/>
    <n v="-35.729999999999997"/>
    <s v="CUST-8777"/>
    <x v="2"/>
    <x v="0"/>
    <n v="10001"/>
    <n v="3"/>
    <n v="-2.8643578643578638E-2"/>
  </r>
  <r>
    <s v="CA-2019-107778"/>
    <d v="2020-01-01T00:00:00"/>
    <d v="2020-01-03T00:00:00"/>
    <x v="1"/>
    <s v="New York"/>
    <s v="Los Angeles"/>
    <x v="0"/>
    <x v="5"/>
    <s v="Paper Product 30"/>
    <n v="1380.82"/>
    <n v="1"/>
    <n v="0.1"/>
    <n v="275.02"/>
    <s v="CUST-8778"/>
    <x v="0"/>
    <x v="1"/>
    <n v="10001"/>
    <n v="2"/>
    <n v="0.1991715067858229"/>
  </r>
  <r>
    <s v="CA-2019-107779"/>
    <d v="2019-04-21T00:00:00"/>
    <d v="2019-04-24T00:00:00"/>
    <x v="0"/>
    <s v="Florida"/>
    <s v="Seattle"/>
    <x v="0"/>
    <x v="1"/>
    <s v="Binders Product 39"/>
    <n v="581.6"/>
    <n v="2"/>
    <n v="0.1"/>
    <n v="104.02"/>
    <s v="CUST-8779"/>
    <x v="2"/>
    <x v="0"/>
    <n v="10001"/>
    <n v="3"/>
    <n v="0.17885144429160935"/>
  </r>
  <r>
    <s v="CA-2019-107780"/>
    <d v="2019-11-12T00:00:00"/>
    <d v="2019-11-15T00:00:00"/>
    <x v="1"/>
    <s v="Washington"/>
    <s v="Los Angeles"/>
    <x v="2"/>
    <x v="4"/>
    <s v="Chairs Product 43"/>
    <n v="1063.05"/>
    <n v="3"/>
    <n v="0.2"/>
    <n v="56.23"/>
    <s v="CUST-8780"/>
    <x v="0"/>
    <x v="0"/>
    <n v="10001"/>
    <n v="3"/>
    <n v="5.2894972014486619E-2"/>
  </r>
  <r>
    <s v="CA-2019-107781"/>
    <d v="2019-01-21T00:00:00"/>
    <d v="2019-01-22T00:00:00"/>
    <x v="1"/>
    <s v="Texas"/>
    <s v="Chicago"/>
    <x v="1"/>
    <x v="2"/>
    <s v="Laptops Product 26"/>
    <n v="899.66"/>
    <n v="2"/>
    <n v="0.2"/>
    <n v="218.73"/>
    <s v="CUST-8781"/>
    <x v="2"/>
    <x v="0"/>
    <n v="10001"/>
    <n v="1"/>
    <n v="0.24312518062379121"/>
  </r>
  <r>
    <s v="CA-2019-107782"/>
    <d v="2019-01-22T00:00:00"/>
    <d v="2019-01-25T00:00:00"/>
    <x v="1"/>
    <s v="New York"/>
    <s v="Los Angeles"/>
    <x v="0"/>
    <x v="5"/>
    <s v="Paper Product 19"/>
    <n v="535.04999999999995"/>
    <n v="2"/>
    <n v="0.2"/>
    <n v="33.58"/>
    <s v="CUST-8782"/>
    <x v="1"/>
    <x v="0"/>
    <n v="10001"/>
    <n v="3"/>
    <n v="6.276048967386226E-2"/>
  </r>
  <r>
    <s v="CA-2019-107783"/>
    <d v="2019-05-02T00:00:00"/>
    <d v="2019-05-07T00:00:00"/>
    <x v="0"/>
    <s v="Florida"/>
    <s v="Miami"/>
    <x v="2"/>
    <x v="6"/>
    <s v="Bookcases Product 1"/>
    <n v="404.11"/>
    <n v="2"/>
    <n v="0.1"/>
    <n v="57.16"/>
    <s v="CUST-8783"/>
    <x v="2"/>
    <x v="0"/>
    <n v="10001"/>
    <n v="5"/>
    <n v="0.1414466358169805"/>
  </r>
  <r>
    <s v="CA-2019-107784"/>
    <d v="2019-06-13T00:00:00"/>
    <d v="2019-06-15T00:00:00"/>
    <x v="1"/>
    <s v="Illinois"/>
    <s v="Los Angeles"/>
    <x v="2"/>
    <x v="4"/>
    <s v="Chairs Product 48"/>
    <n v="233.04"/>
    <n v="2"/>
    <n v="0.05"/>
    <n v="-17.98"/>
    <s v="CUST-8784"/>
    <x v="0"/>
    <x v="0"/>
    <n v="10001"/>
    <n v="2"/>
    <n v="-7.7154136628904912E-2"/>
  </r>
  <r>
    <s v="CA-2019-107785"/>
    <d v="2019-01-04T00:00:00"/>
    <d v="2019-01-05T00:00:00"/>
    <x v="2"/>
    <s v="Florida"/>
    <s v="Chicago"/>
    <x v="0"/>
    <x v="5"/>
    <s v="Paper Product 43"/>
    <n v="1135.05"/>
    <n v="4"/>
    <n v="0.1"/>
    <n v="-18.850000000000001"/>
    <s v="CUST-8785"/>
    <x v="1"/>
    <x v="0"/>
    <n v="10001"/>
    <n v="1"/>
    <n v="-1.6607197920796443E-2"/>
  </r>
  <r>
    <s v="CA-2019-107786"/>
    <d v="2019-11-09T00:00:00"/>
    <d v="2019-11-12T00:00:00"/>
    <x v="0"/>
    <s v="Illinois"/>
    <s v="Los Angeles"/>
    <x v="1"/>
    <x v="2"/>
    <s v="Laptops Product 21"/>
    <n v="681.67"/>
    <n v="1"/>
    <n v="0"/>
    <n v="179.11"/>
    <s v="CUST-8786"/>
    <x v="0"/>
    <x v="0"/>
    <n v="10001"/>
    <n v="3"/>
    <n v="0.26275177138498101"/>
  </r>
  <r>
    <s v="CA-2019-107787"/>
    <d v="2019-06-10T00:00:00"/>
    <d v="2019-06-15T00:00:00"/>
    <x v="1"/>
    <s v="Washington"/>
    <s v="New York City"/>
    <x v="2"/>
    <x v="8"/>
    <s v="Tables Product 9"/>
    <n v="451.29"/>
    <n v="4"/>
    <n v="0.2"/>
    <n v="16.3"/>
    <s v="CUST-8787"/>
    <x v="2"/>
    <x v="0"/>
    <n v="10001"/>
    <n v="5"/>
    <n v="3.6118682000487491E-2"/>
  </r>
  <r>
    <s v="CA-2019-107788"/>
    <d v="2019-11-02T00:00:00"/>
    <d v="2019-11-03T00:00:00"/>
    <x v="3"/>
    <s v="New York"/>
    <s v="Los Angeles"/>
    <x v="2"/>
    <x v="4"/>
    <s v="Chairs Product 5"/>
    <n v="1262.3900000000001"/>
    <n v="2"/>
    <n v="0"/>
    <n v="196.19"/>
    <s v="CUST-8788"/>
    <x v="1"/>
    <x v="0"/>
    <n v="10001"/>
    <n v="1"/>
    <n v="0.15541156061122155"/>
  </r>
  <r>
    <s v="CA-2019-107789"/>
    <d v="2019-06-19T00:00:00"/>
    <d v="2019-06-24T00:00:00"/>
    <x v="2"/>
    <s v="Texas"/>
    <s v="Seattle"/>
    <x v="0"/>
    <x v="1"/>
    <s v="Binders Product 12"/>
    <n v="55.49"/>
    <n v="2"/>
    <n v="0"/>
    <n v="15.18"/>
    <s v="CUST-8789"/>
    <x v="2"/>
    <x v="0"/>
    <n v="10001"/>
    <n v="5"/>
    <n v="0.27356280410884842"/>
  </r>
  <r>
    <s v="CA-2019-107790"/>
    <d v="2019-11-16T00:00:00"/>
    <d v="2019-11-20T00:00:00"/>
    <x v="3"/>
    <s v="New York"/>
    <s v="Miami"/>
    <x v="0"/>
    <x v="1"/>
    <s v="Binders Product 22"/>
    <n v="1417"/>
    <n v="3"/>
    <n v="0.1"/>
    <n v="145.15"/>
    <s v="CUST-8790"/>
    <x v="1"/>
    <x v="0"/>
    <n v="10001"/>
    <n v="4"/>
    <n v="0.1024347212420607"/>
  </r>
  <r>
    <s v="CA-2019-107791"/>
    <d v="2019-05-12T00:00:00"/>
    <d v="2019-05-15T00:00:00"/>
    <x v="2"/>
    <s v="Texas"/>
    <s v="New York City"/>
    <x v="0"/>
    <x v="1"/>
    <s v="Binders Product 17"/>
    <n v="802.77"/>
    <n v="1"/>
    <n v="0.05"/>
    <n v="131.4"/>
    <s v="CUST-8791"/>
    <x v="2"/>
    <x v="0"/>
    <n v="10001"/>
    <n v="3"/>
    <n v="0.16368324675810009"/>
  </r>
  <r>
    <s v="CA-2019-107792"/>
    <d v="2019-06-25T00:00:00"/>
    <d v="2019-06-28T00:00:00"/>
    <x v="2"/>
    <s v="California"/>
    <s v="Miami"/>
    <x v="1"/>
    <x v="7"/>
    <s v="Phones Product 16"/>
    <n v="1470.74"/>
    <n v="4"/>
    <n v="0.05"/>
    <n v="-120.48"/>
    <s v="CUST-8792"/>
    <x v="0"/>
    <x v="0"/>
    <n v="10001"/>
    <n v="3"/>
    <n v="-8.1917946067965791E-2"/>
  </r>
  <r>
    <s v="CA-2019-107793"/>
    <d v="2019-06-17T00:00:00"/>
    <d v="2019-06-20T00:00:00"/>
    <x v="2"/>
    <s v="New York"/>
    <s v="New York City"/>
    <x v="0"/>
    <x v="1"/>
    <s v="Binders Product 19"/>
    <n v="204.62"/>
    <n v="1"/>
    <n v="0.1"/>
    <n v="36.46"/>
    <s v="CUST-8793"/>
    <x v="0"/>
    <x v="0"/>
    <n v="10001"/>
    <n v="3"/>
    <n v="0.17818395073795329"/>
  </r>
  <r>
    <s v="CA-2019-107794"/>
    <d v="2019-07-21T00:00:00"/>
    <d v="2019-07-25T00:00:00"/>
    <x v="1"/>
    <s v="New York"/>
    <s v="Houston"/>
    <x v="0"/>
    <x v="5"/>
    <s v="Paper Product 8"/>
    <n v="93.97"/>
    <n v="5"/>
    <n v="0"/>
    <n v="19.940000000000001"/>
    <s v="CUST-8794"/>
    <x v="1"/>
    <x v="0"/>
    <n v="10001"/>
    <n v="4"/>
    <n v="0.21219538150473558"/>
  </r>
  <r>
    <s v="CA-2019-107795"/>
    <d v="2019-06-09T00:00:00"/>
    <d v="2019-06-14T00:00:00"/>
    <x v="0"/>
    <s v="California"/>
    <s v="New York City"/>
    <x v="0"/>
    <x v="5"/>
    <s v="Paper Product 40"/>
    <n v="936.3"/>
    <n v="4"/>
    <n v="0"/>
    <n v="7.48"/>
    <s v="CUST-8795"/>
    <x v="1"/>
    <x v="0"/>
    <n v="10001"/>
    <n v="5"/>
    <n v="7.9888924490013891E-3"/>
  </r>
  <r>
    <s v="CA-2019-107796"/>
    <d v="2019-10-16T00:00:00"/>
    <d v="2019-10-18T00:00:00"/>
    <x v="1"/>
    <s v="Florida"/>
    <s v="New York City"/>
    <x v="0"/>
    <x v="0"/>
    <s v="Storage Product 45"/>
    <n v="510.44"/>
    <n v="1"/>
    <n v="0.2"/>
    <n v="-60.97"/>
    <s v="CUST-8796"/>
    <x v="1"/>
    <x v="0"/>
    <n v="10001"/>
    <n v="2"/>
    <n v="-0.11944596818431158"/>
  </r>
  <r>
    <s v="CA-2019-107797"/>
    <d v="2019-01-10T00:00:00"/>
    <d v="2019-01-14T00:00:00"/>
    <x v="1"/>
    <s v="New York"/>
    <s v="Miami"/>
    <x v="0"/>
    <x v="0"/>
    <s v="Storage Product 32"/>
    <n v="707.08"/>
    <n v="3"/>
    <n v="0.2"/>
    <n v="-113.4"/>
    <s v="CUST-8797"/>
    <x v="0"/>
    <x v="0"/>
    <n v="10001"/>
    <n v="4"/>
    <n v="-0.16037789217627427"/>
  </r>
  <r>
    <s v="CA-2019-107798"/>
    <d v="2019-11-06T00:00:00"/>
    <d v="2019-11-10T00:00:00"/>
    <x v="0"/>
    <s v="Florida"/>
    <s v="Chicago"/>
    <x v="1"/>
    <x v="7"/>
    <s v="Phones Product 39"/>
    <n v="1054.54"/>
    <n v="3"/>
    <n v="0"/>
    <n v="8.3000000000000007"/>
    <s v="CUST-8798"/>
    <x v="0"/>
    <x v="0"/>
    <n v="10001"/>
    <n v="4"/>
    <n v="7.8707303658467204E-3"/>
  </r>
  <r>
    <s v="CA-2019-107799"/>
    <d v="2019-06-27T00:00:00"/>
    <d v="2019-06-30T00:00:00"/>
    <x v="0"/>
    <s v="Texas"/>
    <s v="Chicago"/>
    <x v="2"/>
    <x v="8"/>
    <s v="Tables Product 2"/>
    <n v="1432.19"/>
    <n v="5"/>
    <n v="0.05"/>
    <n v="-178.28"/>
    <s v="CUST-8799"/>
    <x v="2"/>
    <x v="0"/>
    <n v="10001"/>
    <n v="3"/>
    <n v="-0.12448069041118845"/>
  </r>
  <r>
    <s v="CA-2019-107800"/>
    <d v="2019-05-14T00:00:00"/>
    <d v="2019-05-19T00:00:00"/>
    <x v="0"/>
    <s v="Illinois"/>
    <s v="Seattle"/>
    <x v="2"/>
    <x v="8"/>
    <s v="Tables Product 50"/>
    <n v="398.48"/>
    <n v="2"/>
    <n v="0.05"/>
    <n v="-33.840000000000003"/>
    <s v="CUST-8800"/>
    <x v="1"/>
    <x v="0"/>
    <n v="10001"/>
    <n v="5"/>
    <n v="-8.4922706283878741E-2"/>
  </r>
  <r>
    <s v="CA-2019-107801"/>
    <d v="2019-12-14T00:00:00"/>
    <d v="2019-12-15T00:00:00"/>
    <x v="3"/>
    <s v="Illinois"/>
    <s v="Miami"/>
    <x v="0"/>
    <x v="0"/>
    <s v="Storage Product 33"/>
    <n v="900.31"/>
    <n v="4"/>
    <n v="0.2"/>
    <n v="99.84"/>
    <s v="CUST-8801"/>
    <x v="0"/>
    <x v="0"/>
    <n v="10001"/>
    <n v="1"/>
    <n v="0.11089513611978097"/>
  </r>
  <r>
    <s v="CA-2019-107802"/>
    <d v="2019-10-27T00:00:00"/>
    <d v="2019-10-30T00:00:00"/>
    <x v="0"/>
    <s v="New York"/>
    <s v="Seattle"/>
    <x v="1"/>
    <x v="3"/>
    <s v="Accessories Product 15"/>
    <n v="777.97"/>
    <n v="2"/>
    <n v="0.05"/>
    <n v="97.45"/>
    <s v="CUST-8802"/>
    <x v="1"/>
    <x v="0"/>
    <n v="10001"/>
    <n v="3"/>
    <n v="0.12526189955910896"/>
  </r>
  <r>
    <s v="CA-2019-107803"/>
    <d v="2019-04-15T00:00:00"/>
    <d v="2019-04-20T00:00:00"/>
    <x v="3"/>
    <s v="Florida"/>
    <s v="Miami"/>
    <x v="0"/>
    <x v="0"/>
    <s v="Storage Product 39"/>
    <n v="105.58"/>
    <n v="4"/>
    <n v="0.1"/>
    <n v="4.47"/>
    <s v="CUST-8803"/>
    <x v="0"/>
    <x v="0"/>
    <n v="10001"/>
    <n v="5"/>
    <n v="4.2337563932562987E-2"/>
  </r>
  <r>
    <s v="CA-2019-107804"/>
    <d v="2019-05-17T00:00:00"/>
    <d v="2019-05-22T00:00:00"/>
    <x v="3"/>
    <s v="New York"/>
    <s v="Houston"/>
    <x v="1"/>
    <x v="7"/>
    <s v="Phones Product 7"/>
    <n v="1242.48"/>
    <n v="5"/>
    <n v="0.2"/>
    <n v="-154.28"/>
    <s v="CUST-8804"/>
    <x v="1"/>
    <x v="0"/>
    <n v="10001"/>
    <n v="5"/>
    <n v="-0.12417101281308351"/>
  </r>
  <r>
    <s v="CA-2019-107805"/>
    <d v="2019-08-27T00:00:00"/>
    <d v="2019-09-01T00:00:00"/>
    <x v="0"/>
    <s v="Washington"/>
    <s v="Los Angeles"/>
    <x v="1"/>
    <x v="7"/>
    <s v="Phones Product 10"/>
    <n v="1263.18"/>
    <n v="5"/>
    <n v="0.05"/>
    <n v="171.61"/>
    <s v="CUST-8805"/>
    <x v="1"/>
    <x v="0"/>
    <n v="10001"/>
    <n v="5"/>
    <n v="0.13585553919473076"/>
  </r>
  <r>
    <s v="CA-2019-107806"/>
    <d v="2019-09-20T00:00:00"/>
    <d v="2019-09-23T00:00:00"/>
    <x v="2"/>
    <s v="Florida"/>
    <s v="Houston"/>
    <x v="0"/>
    <x v="1"/>
    <s v="Binders Product 16"/>
    <n v="45.48"/>
    <n v="5"/>
    <n v="0.2"/>
    <n v="0.95"/>
    <s v="CUST-8806"/>
    <x v="2"/>
    <x v="0"/>
    <n v="10001"/>
    <n v="3"/>
    <n v="2.0888302550571679E-2"/>
  </r>
  <r>
    <s v="CA-2019-107807"/>
    <d v="2019-03-25T00:00:00"/>
    <d v="2019-03-26T00:00:00"/>
    <x v="3"/>
    <s v="Florida"/>
    <s v="New York City"/>
    <x v="2"/>
    <x v="6"/>
    <s v="Bookcases Product 12"/>
    <n v="951.93"/>
    <n v="3"/>
    <n v="0.1"/>
    <n v="-34.65"/>
    <s v="CUST-8807"/>
    <x v="0"/>
    <x v="0"/>
    <n v="10001"/>
    <n v="1"/>
    <n v="-3.6399735274652546E-2"/>
  </r>
  <r>
    <s v="CA-2019-107808"/>
    <d v="2019-02-02T00:00:00"/>
    <d v="2019-02-04T00:00:00"/>
    <x v="3"/>
    <s v="Illinois"/>
    <s v="Chicago"/>
    <x v="0"/>
    <x v="1"/>
    <s v="Binders Product 9"/>
    <n v="964.24"/>
    <n v="1"/>
    <n v="0"/>
    <n v="284.79000000000002"/>
    <s v="CUST-8808"/>
    <x v="0"/>
    <x v="0"/>
    <n v="10001"/>
    <n v="2"/>
    <n v="0.29535177963992371"/>
  </r>
  <r>
    <s v="CA-2019-107809"/>
    <d v="2019-03-04T00:00:00"/>
    <d v="2019-03-06T00:00:00"/>
    <x v="0"/>
    <s v="California"/>
    <s v="Miami"/>
    <x v="0"/>
    <x v="1"/>
    <s v="Binders Product 45"/>
    <n v="223.76"/>
    <n v="3"/>
    <n v="0"/>
    <n v="12.03"/>
    <s v="CUST-8809"/>
    <x v="1"/>
    <x v="0"/>
    <n v="10001"/>
    <n v="2"/>
    <n v="5.3762960314622812E-2"/>
  </r>
  <r>
    <s v="CA-2019-107810"/>
    <d v="2019-10-22T00:00:00"/>
    <d v="2019-10-27T00:00:00"/>
    <x v="2"/>
    <s v="California"/>
    <s v="New York City"/>
    <x v="1"/>
    <x v="7"/>
    <s v="Phones Product 4"/>
    <n v="370.89"/>
    <n v="5"/>
    <n v="0.2"/>
    <n v="-7.21"/>
    <s v="CUST-8810"/>
    <x v="2"/>
    <x v="0"/>
    <n v="10001"/>
    <n v="5"/>
    <n v="-1.9439726064331742E-2"/>
  </r>
  <r>
    <s v="CA-2019-107811"/>
    <d v="2019-09-19T00:00:00"/>
    <d v="2019-09-24T00:00:00"/>
    <x v="0"/>
    <s v="New York"/>
    <s v="Houston"/>
    <x v="1"/>
    <x v="7"/>
    <s v="Phones Product 13"/>
    <n v="132.18"/>
    <n v="3"/>
    <n v="0.05"/>
    <n v="-15.1"/>
    <s v="CUST-8811"/>
    <x v="1"/>
    <x v="0"/>
    <n v="10001"/>
    <n v="5"/>
    <n v="-0.11423816008473293"/>
  </r>
  <r>
    <s v="CA-2019-107812"/>
    <d v="2019-03-21T00:00:00"/>
    <d v="2019-03-22T00:00:00"/>
    <x v="1"/>
    <s v="Florida"/>
    <s v="Miami"/>
    <x v="2"/>
    <x v="6"/>
    <s v="Bookcases Product 10"/>
    <n v="1061.29"/>
    <n v="1"/>
    <n v="0.2"/>
    <n v="-140.75"/>
    <s v="CUST-8812"/>
    <x v="1"/>
    <x v="0"/>
    <n v="10001"/>
    <n v="1"/>
    <n v="-0.13262162085763551"/>
  </r>
  <r>
    <s v="CA-2019-107813"/>
    <d v="2019-02-27T00:00:00"/>
    <d v="2019-03-03T00:00:00"/>
    <x v="3"/>
    <s v="California"/>
    <s v="Seattle"/>
    <x v="0"/>
    <x v="5"/>
    <s v="Paper Product 47"/>
    <n v="1032.74"/>
    <n v="1"/>
    <n v="0.1"/>
    <n v="90.58"/>
    <s v="CUST-8813"/>
    <x v="0"/>
    <x v="0"/>
    <n v="10001"/>
    <n v="4"/>
    <n v="8.7708426128551231E-2"/>
  </r>
  <r>
    <s v="CA-2019-107814"/>
    <d v="2019-10-10T00:00:00"/>
    <d v="2019-10-12T00:00:00"/>
    <x v="2"/>
    <s v="Washington"/>
    <s v="Chicago"/>
    <x v="1"/>
    <x v="2"/>
    <s v="Laptops Product 2"/>
    <n v="1154.6600000000001"/>
    <n v="4"/>
    <n v="0.05"/>
    <n v="222.29"/>
    <s v="CUST-8814"/>
    <x v="0"/>
    <x v="0"/>
    <n v="10001"/>
    <n v="2"/>
    <n v="0.19251554570176499"/>
  </r>
  <r>
    <s v="CA-2019-107815"/>
    <d v="2019-10-27T00:00:00"/>
    <d v="2019-10-28T00:00:00"/>
    <x v="0"/>
    <s v="Florida"/>
    <s v="New York City"/>
    <x v="2"/>
    <x v="6"/>
    <s v="Bookcases Product 22"/>
    <n v="1108.32"/>
    <n v="2"/>
    <n v="0.1"/>
    <n v="-210.17"/>
    <s v="CUST-8815"/>
    <x v="0"/>
    <x v="0"/>
    <n v="10001"/>
    <n v="1"/>
    <n v="-0.18962934892449834"/>
  </r>
  <r>
    <s v="CA-2019-107816"/>
    <d v="2019-03-07T00:00:00"/>
    <d v="2019-03-12T00:00:00"/>
    <x v="3"/>
    <s v="Texas"/>
    <s v="Miami"/>
    <x v="1"/>
    <x v="7"/>
    <s v="Phones Product 6"/>
    <n v="570.53"/>
    <n v="1"/>
    <n v="0.05"/>
    <n v="7.4"/>
    <s v="CUST-8816"/>
    <x v="1"/>
    <x v="0"/>
    <n v="10001"/>
    <n v="5"/>
    <n v="1.2970395947627646E-2"/>
  </r>
  <r>
    <s v="CA-2019-107817"/>
    <d v="2019-07-08T00:00:00"/>
    <d v="2019-07-10T00:00:00"/>
    <x v="1"/>
    <s v="Texas"/>
    <s v="Seattle"/>
    <x v="2"/>
    <x v="6"/>
    <s v="Bookcases Product 11"/>
    <n v="272.52"/>
    <n v="3"/>
    <n v="0.1"/>
    <n v="71.89"/>
    <s v="CUST-8817"/>
    <x v="1"/>
    <x v="0"/>
    <n v="10001"/>
    <n v="2"/>
    <n v="0.26379715250256863"/>
  </r>
  <r>
    <s v="CA-2019-107818"/>
    <d v="2019-11-13T00:00:00"/>
    <d v="2019-11-18T00:00:00"/>
    <x v="2"/>
    <s v="Florida"/>
    <s v="Miami"/>
    <x v="1"/>
    <x v="3"/>
    <s v="Accessories Product 19"/>
    <n v="708.02"/>
    <n v="2"/>
    <n v="0.1"/>
    <n v="51.8"/>
    <s v="CUST-8818"/>
    <x v="1"/>
    <x v="0"/>
    <n v="10001"/>
    <n v="5"/>
    <n v="7.3161775091099113E-2"/>
  </r>
  <r>
    <s v="CA-2019-107819"/>
    <d v="2019-03-21T00:00:00"/>
    <d v="2019-03-26T00:00:00"/>
    <x v="2"/>
    <s v="Illinois"/>
    <s v="New York City"/>
    <x v="0"/>
    <x v="1"/>
    <s v="Binders Product 27"/>
    <n v="1353.62"/>
    <n v="1"/>
    <n v="0.1"/>
    <n v="72.459999999999994"/>
    <s v="CUST-8819"/>
    <x v="0"/>
    <x v="0"/>
    <n v="10001"/>
    <n v="5"/>
    <n v="5.3530532941298149E-2"/>
  </r>
  <r>
    <s v="CA-2019-107820"/>
    <d v="2019-09-14T00:00:00"/>
    <d v="2019-09-18T00:00:00"/>
    <x v="3"/>
    <s v="Illinois"/>
    <s v="Chicago"/>
    <x v="1"/>
    <x v="7"/>
    <s v="Phones Product 37"/>
    <n v="1399.12"/>
    <n v="1"/>
    <n v="0.1"/>
    <n v="-147.26"/>
    <s v="CUST-8820"/>
    <x v="0"/>
    <x v="0"/>
    <n v="10001"/>
    <n v="4"/>
    <n v="-0.10525187260563783"/>
  </r>
  <r>
    <s v="CA-2019-107821"/>
    <d v="2019-10-02T00:00:00"/>
    <d v="2019-10-04T00:00:00"/>
    <x v="3"/>
    <s v="Texas"/>
    <s v="Houston"/>
    <x v="0"/>
    <x v="0"/>
    <s v="Storage Product 24"/>
    <n v="440.6"/>
    <n v="5"/>
    <n v="0.05"/>
    <n v="-59.49"/>
    <s v="CUST-8821"/>
    <x v="2"/>
    <x v="0"/>
    <n v="10001"/>
    <n v="2"/>
    <n v="-0.13502042669087608"/>
  </r>
  <r>
    <s v="CA-2019-107822"/>
    <d v="2019-04-28T00:00:00"/>
    <d v="2019-05-02T00:00:00"/>
    <x v="1"/>
    <s v="New York"/>
    <s v="Seattle"/>
    <x v="1"/>
    <x v="2"/>
    <s v="Laptops Product 7"/>
    <n v="634.99"/>
    <n v="5"/>
    <n v="0"/>
    <n v="-72.69"/>
    <s v="CUST-8822"/>
    <x v="0"/>
    <x v="0"/>
    <n v="10001"/>
    <n v="4"/>
    <n v="-0.11447424368887699"/>
  </r>
  <r>
    <s v="CA-2019-107823"/>
    <d v="2019-11-15T00:00:00"/>
    <d v="2019-11-20T00:00:00"/>
    <x v="3"/>
    <s v="Washington"/>
    <s v="Miami"/>
    <x v="0"/>
    <x v="1"/>
    <s v="Binders Product 17"/>
    <n v="1381.18"/>
    <n v="5"/>
    <n v="0.2"/>
    <n v="379.2"/>
    <s v="CUST-8823"/>
    <x v="2"/>
    <x v="0"/>
    <n v="10001"/>
    <n v="5"/>
    <n v="0.27454785038879798"/>
  </r>
  <r>
    <s v="CA-2019-107824"/>
    <d v="2019-06-23T00:00:00"/>
    <d v="2019-06-26T00:00:00"/>
    <x v="2"/>
    <s v="Washington"/>
    <s v="Chicago"/>
    <x v="1"/>
    <x v="7"/>
    <s v="Phones Product 23"/>
    <n v="759.38"/>
    <n v="4"/>
    <n v="0.1"/>
    <n v="155.80000000000001"/>
    <s v="CUST-8824"/>
    <x v="1"/>
    <x v="0"/>
    <n v="10001"/>
    <n v="3"/>
    <n v="0.20516737338354976"/>
  </r>
  <r>
    <s v="CA-2019-107825"/>
    <d v="2019-07-04T00:00:00"/>
    <d v="2019-07-06T00:00:00"/>
    <x v="3"/>
    <s v="New York"/>
    <s v="Los Angeles"/>
    <x v="1"/>
    <x v="7"/>
    <s v="Phones Product 15"/>
    <n v="617.71"/>
    <n v="5"/>
    <n v="0.1"/>
    <n v="87.04"/>
    <s v="CUST-8825"/>
    <x v="0"/>
    <x v="0"/>
    <n v="10001"/>
    <n v="2"/>
    <n v="0.1409075456120186"/>
  </r>
  <r>
    <s v="CA-2019-107826"/>
    <d v="2019-05-28T00:00:00"/>
    <d v="2019-05-31T00:00:00"/>
    <x v="2"/>
    <s v="Texas"/>
    <s v="Houston"/>
    <x v="2"/>
    <x v="8"/>
    <s v="Tables Product 25"/>
    <n v="340.98"/>
    <n v="4"/>
    <n v="0.05"/>
    <n v="97.09"/>
    <s v="CUST-8826"/>
    <x v="0"/>
    <x v="0"/>
    <n v="10001"/>
    <n v="3"/>
    <n v="0.2847381078069095"/>
  </r>
  <r>
    <s v="CA-2019-107827"/>
    <d v="2019-02-19T00:00:00"/>
    <d v="2019-02-23T00:00:00"/>
    <x v="1"/>
    <s v="New York"/>
    <s v="New York City"/>
    <x v="0"/>
    <x v="1"/>
    <s v="Binders Product 22"/>
    <n v="1362.5"/>
    <n v="4"/>
    <n v="0.1"/>
    <n v="-60.8"/>
    <s v="CUST-8827"/>
    <x v="0"/>
    <x v="0"/>
    <n v="10001"/>
    <n v="4"/>
    <n v="-4.4623853211009173E-2"/>
  </r>
  <r>
    <s v="CA-2019-107828"/>
    <d v="2019-05-28T00:00:00"/>
    <d v="2019-05-31T00:00:00"/>
    <x v="0"/>
    <s v="Washington"/>
    <s v="Seattle"/>
    <x v="1"/>
    <x v="3"/>
    <s v="Accessories Product 37"/>
    <n v="591.75"/>
    <n v="3"/>
    <n v="0.1"/>
    <n v="115.63"/>
    <s v="CUST-8828"/>
    <x v="0"/>
    <x v="0"/>
    <n v="10001"/>
    <n v="3"/>
    <n v="0.19540346430080269"/>
  </r>
  <r>
    <s v="CA-2019-107829"/>
    <d v="2019-05-04T00:00:00"/>
    <d v="2019-05-06T00:00:00"/>
    <x v="2"/>
    <s v="Illinois"/>
    <s v="New York City"/>
    <x v="1"/>
    <x v="7"/>
    <s v="Phones Product 8"/>
    <n v="802.9"/>
    <n v="4"/>
    <n v="0.05"/>
    <n v="-143.69999999999999"/>
    <s v="CUST-8829"/>
    <x v="0"/>
    <x v="0"/>
    <n v="10001"/>
    <n v="2"/>
    <n v="-0.17897621123427573"/>
  </r>
  <r>
    <s v="CA-2019-107830"/>
    <d v="2019-11-08T00:00:00"/>
    <d v="2019-11-09T00:00:00"/>
    <x v="3"/>
    <s v="Illinois"/>
    <s v="Houston"/>
    <x v="1"/>
    <x v="3"/>
    <s v="Accessories Product 2"/>
    <n v="237.07"/>
    <n v="3"/>
    <n v="0.1"/>
    <n v="6.3"/>
    <s v="CUST-8830"/>
    <x v="2"/>
    <x v="0"/>
    <n v="10001"/>
    <n v="1"/>
    <n v="2.6574429493398576E-2"/>
  </r>
  <r>
    <s v="CA-2019-107831"/>
    <d v="2019-05-20T00:00:00"/>
    <d v="2019-05-24T00:00:00"/>
    <x v="0"/>
    <s v="Illinois"/>
    <s v="New York City"/>
    <x v="1"/>
    <x v="3"/>
    <s v="Accessories Product 37"/>
    <n v="1286.45"/>
    <n v="3"/>
    <n v="0.2"/>
    <n v="-153.37"/>
    <s v="CUST-8831"/>
    <x v="2"/>
    <x v="0"/>
    <n v="10001"/>
    <n v="4"/>
    <n v="-0.11921955769753974"/>
  </r>
  <r>
    <s v="CA-2019-107832"/>
    <d v="2019-10-09T00:00:00"/>
    <d v="2019-10-12T00:00:00"/>
    <x v="1"/>
    <s v="New York"/>
    <s v="Miami"/>
    <x v="2"/>
    <x v="4"/>
    <s v="Chairs Product 27"/>
    <n v="138.65"/>
    <n v="4"/>
    <n v="0.1"/>
    <n v="-16.850000000000001"/>
    <s v="CUST-8832"/>
    <x v="0"/>
    <x v="0"/>
    <n v="10001"/>
    <n v="3"/>
    <n v="-0.12152902993148215"/>
  </r>
  <r>
    <s v="CA-2019-107833"/>
    <d v="2019-07-24T00:00:00"/>
    <d v="2019-07-26T00:00:00"/>
    <x v="3"/>
    <s v="Texas"/>
    <s v="Seattle"/>
    <x v="1"/>
    <x v="3"/>
    <s v="Accessories Product 4"/>
    <n v="1147.43"/>
    <n v="2"/>
    <n v="0.1"/>
    <n v="216.61"/>
    <s v="CUST-8833"/>
    <x v="0"/>
    <x v="0"/>
    <n v="10001"/>
    <n v="2"/>
    <n v="0.18877840042529828"/>
  </r>
  <r>
    <s v="CA-2019-107834"/>
    <d v="2019-10-19T00:00:00"/>
    <d v="2019-10-24T00:00:00"/>
    <x v="1"/>
    <s v="Washington"/>
    <s v="Seattle"/>
    <x v="0"/>
    <x v="0"/>
    <s v="Storage Product 18"/>
    <n v="1230.1199999999999"/>
    <n v="1"/>
    <n v="0"/>
    <n v="239.94"/>
    <s v="CUST-8834"/>
    <x v="2"/>
    <x v="0"/>
    <n v="10001"/>
    <n v="5"/>
    <n v="0.19505414105940885"/>
  </r>
  <r>
    <s v="CA-2019-107835"/>
    <d v="2019-02-24T00:00:00"/>
    <d v="2019-02-27T00:00:00"/>
    <x v="3"/>
    <s v="New York"/>
    <s v="New York City"/>
    <x v="0"/>
    <x v="0"/>
    <s v="Storage Product 28"/>
    <n v="821.64"/>
    <n v="1"/>
    <n v="0.05"/>
    <n v="178.09"/>
    <s v="CUST-8835"/>
    <x v="1"/>
    <x v="0"/>
    <n v="10001"/>
    <n v="3"/>
    <n v="0.21674942797332167"/>
  </r>
  <r>
    <s v="CA-2019-107836"/>
    <d v="2019-03-09T00:00:00"/>
    <d v="2019-03-10T00:00:00"/>
    <x v="3"/>
    <s v="Florida"/>
    <s v="New York City"/>
    <x v="0"/>
    <x v="5"/>
    <s v="Paper Product 31"/>
    <n v="1356.1"/>
    <n v="4"/>
    <n v="0.1"/>
    <n v="-181.68"/>
    <s v="CUST-8836"/>
    <x v="0"/>
    <x v="0"/>
    <n v="10001"/>
    <n v="1"/>
    <n v="-0.13397242091291203"/>
  </r>
  <r>
    <s v="CA-2019-107837"/>
    <d v="2019-06-26T00:00:00"/>
    <d v="2019-07-01T00:00:00"/>
    <x v="3"/>
    <s v="California"/>
    <s v="New York City"/>
    <x v="0"/>
    <x v="5"/>
    <s v="Paper Product 13"/>
    <n v="972.36"/>
    <n v="1"/>
    <n v="0.1"/>
    <n v="-115.28"/>
    <s v="CUST-8837"/>
    <x v="1"/>
    <x v="0"/>
    <n v="10001"/>
    <n v="5"/>
    <n v="-0.11855691307746102"/>
  </r>
  <r>
    <s v="CA-2019-107838"/>
    <d v="2019-04-25T00:00:00"/>
    <d v="2019-04-28T00:00:00"/>
    <x v="1"/>
    <s v="New York"/>
    <s v="Chicago"/>
    <x v="1"/>
    <x v="3"/>
    <s v="Accessories Product 45"/>
    <n v="1283.44"/>
    <n v="3"/>
    <n v="0.05"/>
    <n v="201.01"/>
    <s v="CUST-8838"/>
    <x v="1"/>
    <x v="0"/>
    <n v="10001"/>
    <n v="3"/>
    <n v="0.15661815121860001"/>
  </r>
  <r>
    <s v="CA-2019-107839"/>
    <d v="2019-12-05T00:00:00"/>
    <d v="2019-12-10T00:00:00"/>
    <x v="2"/>
    <s v="Texas"/>
    <s v="Houston"/>
    <x v="2"/>
    <x v="4"/>
    <s v="Chairs Product 4"/>
    <n v="423.5"/>
    <n v="5"/>
    <n v="0.2"/>
    <n v="-15.72"/>
    <s v="CUST-8839"/>
    <x v="1"/>
    <x v="0"/>
    <n v="10001"/>
    <n v="5"/>
    <n v="-3.7119244391971666E-2"/>
  </r>
  <r>
    <s v="CA-2019-107840"/>
    <d v="2019-05-08T00:00:00"/>
    <d v="2019-05-12T00:00:00"/>
    <x v="2"/>
    <s v="Texas"/>
    <s v="Los Angeles"/>
    <x v="0"/>
    <x v="0"/>
    <s v="Storage Product 38"/>
    <n v="1216.05"/>
    <n v="1"/>
    <n v="0.2"/>
    <n v="-224.51"/>
    <s v="CUST-8840"/>
    <x v="1"/>
    <x v="0"/>
    <n v="10001"/>
    <n v="4"/>
    <n v="-0.18462234283129805"/>
  </r>
  <r>
    <s v="CA-2019-107841"/>
    <d v="2019-04-15T00:00:00"/>
    <d v="2019-04-16T00:00:00"/>
    <x v="2"/>
    <s v="Texas"/>
    <s v="Los Angeles"/>
    <x v="1"/>
    <x v="3"/>
    <s v="Accessories Product 18"/>
    <n v="244.04"/>
    <n v="1"/>
    <n v="0.05"/>
    <n v="42.82"/>
    <s v="CUST-8841"/>
    <x v="1"/>
    <x v="0"/>
    <n v="10001"/>
    <n v="1"/>
    <n v="0.17546303884609082"/>
  </r>
  <r>
    <s v="CA-2019-107842"/>
    <d v="2019-05-04T00:00:00"/>
    <d v="2019-05-07T00:00:00"/>
    <x v="1"/>
    <s v="Florida"/>
    <s v="Seattle"/>
    <x v="2"/>
    <x v="8"/>
    <s v="Tables Product 33"/>
    <n v="460.62"/>
    <n v="5"/>
    <n v="0"/>
    <n v="-83"/>
    <s v="CUST-8842"/>
    <x v="1"/>
    <x v="0"/>
    <n v="10001"/>
    <n v="3"/>
    <n v="-0.18019191524467024"/>
  </r>
  <r>
    <s v="CA-2019-107843"/>
    <d v="2019-01-21T00:00:00"/>
    <d v="2019-01-22T00:00:00"/>
    <x v="1"/>
    <s v="New York"/>
    <s v="Chicago"/>
    <x v="0"/>
    <x v="0"/>
    <s v="Storage Product 40"/>
    <n v="105.17"/>
    <n v="5"/>
    <n v="0.05"/>
    <n v="27.64"/>
    <s v="CUST-8843"/>
    <x v="2"/>
    <x v="0"/>
    <n v="10001"/>
    <n v="1"/>
    <n v="0.26281258914139011"/>
  </r>
  <r>
    <s v="CA-2019-107844"/>
    <d v="2019-12-30T00:00:00"/>
    <d v="2020-01-01T00:00:00"/>
    <x v="1"/>
    <s v="Illinois"/>
    <s v="Miami"/>
    <x v="1"/>
    <x v="3"/>
    <s v="Accessories Product 42"/>
    <n v="710"/>
    <n v="4"/>
    <n v="0.05"/>
    <n v="196.21"/>
    <s v="CUST-8844"/>
    <x v="2"/>
    <x v="0"/>
    <n v="10001"/>
    <n v="2"/>
    <n v="0.27635211267605636"/>
  </r>
  <r>
    <s v="CA-2019-107845"/>
    <d v="2019-06-20T00:00:00"/>
    <d v="2019-06-23T00:00:00"/>
    <x v="3"/>
    <s v="New York"/>
    <s v="New York City"/>
    <x v="1"/>
    <x v="2"/>
    <s v="Laptops Product 10"/>
    <n v="1493.11"/>
    <n v="4"/>
    <n v="0.2"/>
    <n v="381.7"/>
    <s v="CUST-8845"/>
    <x v="2"/>
    <x v="0"/>
    <n v="10001"/>
    <n v="3"/>
    <n v="0.25564091058260946"/>
  </r>
  <r>
    <s v="CA-2019-107846"/>
    <d v="2019-11-17T00:00:00"/>
    <d v="2019-11-20T00:00:00"/>
    <x v="2"/>
    <s v="California"/>
    <s v="Los Angeles"/>
    <x v="0"/>
    <x v="5"/>
    <s v="Paper Product 45"/>
    <n v="788.13"/>
    <n v="1"/>
    <n v="0.2"/>
    <n v="-52.44"/>
    <s v="CUST-8846"/>
    <x v="1"/>
    <x v="0"/>
    <n v="10001"/>
    <n v="3"/>
    <n v="-6.6537246393361504E-2"/>
  </r>
  <r>
    <s v="CA-2019-107847"/>
    <d v="2019-03-07T00:00:00"/>
    <d v="2019-03-10T00:00:00"/>
    <x v="0"/>
    <s v="California"/>
    <s v="Seattle"/>
    <x v="2"/>
    <x v="6"/>
    <s v="Bookcases Product 18"/>
    <n v="1184.4100000000001"/>
    <n v="4"/>
    <n v="0"/>
    <n v="-91.25"/>
    <s v="CUST-8847"/>
    <x v="2"/>
    <x v="0"/>
    <n v="10001"/>
    <n v="3"/>
    <n v="-7.7042578161278602E-2"/>
  </r>
  <r>
    <s v="CA-2019-107848"/>
    <d v="2019-01-01T00:00:00"/>
    <d v="2019-01-02T00:00:00"/>
    <x v="0"/>
    <s v="Washington"/>
    <s v="Los Angeles"/>
    <x v="2"/>
    <x v="8"/>
    <s v="Tables Product 46"/>
    <n v="665.53"/>
    <n v="3"/>
    <n v="0.2"/>
    <n v="-130.22999999999999"/>
    <s v="CUST-8848"/>
    <x v="2"/>
    <x v="0"/>
    <n v="10001"/>
    <n v="1"/>
    <n v="-0.19567863206767538"/>
  </r>
  <r>
    <s v="CA-2019-107849"/>
    <d v="2019-07-10T00:00:00"/>
    <d v="2019-07-12T00:00:00"/>
    <x v="0"/>
    <s v="Texas"/>
    <s v="Chicago"/>
    <x v="1"/>
    <x v="7"/>
    <s v="Phones Product 32"/>
    <n v="1281.6600000000001"/>
    <n v="2"/>
    <n v="0.05"/>
    <n v="-111.19"/>
    <s v="CUST-8849"/>
    <x v="0"/>
    <x v="0"/>
    <n v="10001"/>
    <n v="2"/>
    <n v="-8.6754677527581411E-2"/>
  </r>
  <r>
    <s v="CA-2019-107850"/>
    <d v="2019-06-11T00:00:00"/>
    <d v="2019-06-13T00:00:00"/>
    <x v="3"/>
    <s v="Washington"/>
    <s v="Chicago"/>
    <x v="2"/>
    <x v="6"/>
    <s v="Bookcases Product 37"/>
    <n v="587.35"/>
    <n v="4"/>
    <n v="0"/>
    <n v="-53"/>
    <s v="CUST-8850"/>
    <x v="0"/>
    <x v="0"/>
    <n v="10001"/>
    <n v="2"/>
    <n v="-9.0235804886353965E-2"/>
  </r>
  <r>
    <s v="CA-2019-107851"/>
    <d v="2019-04-07T00:00:00"/>
    <d v="2019-04-10T00:00:00"/>
    <x v="2"/>
    <s v="California"/>
    <s v="Los Angeles"/>
    <x v="2"/>
    <x v="4"/>
    <s v="Chairs Product 36"/>
    <n v="830.1"/>
    <n v="1"/>
    <n v="0.05"/>
    <n v="79.72"/>
    <s v="CUST-8851"/>
    <x v="1"/>
    <x v="0"/>
    <n v="10001"/>
    <n v="3"/>
    <n v="9.6036622093723642E-2"/>
  </r>
  <r>
    <s v="CA-2019-107852"/>
    <d v="2019-01-11T00:00:00"/>
    <d v="2019-01-15T00:00:00"/>
    <x v="0"/>
    <s v="Florida"/>
    <s v="Miami"/>
    <x v="1"/>
    <x v="7"/>
    <s v="Phones Product 40"/>
    <n v="1159.08"/>
    <n v="2"/>
    <n v="0.05"/>
    <n v="-126.09"/>
    <s v="CUST-8852"/>
    <x v="1"/>
    <x v="0"/>
    <n v="10001"/>
    <n v="4"/>
    <n v="-0.1087845532663837"/>
  </r>
  <r>
    <s v="CA-2019-107853"/>
    <d v="2019-06-05T00:00:00"/>
    <d v="2019-06-06T00:00:00"/>
    <x v="3"/>
    <s v="New York"/>
    <s v="Houston"/>
    <x v="2"/>
    <x v="6"/>
    <s v="Bookcases Product 30"/>
    <n v="214.71"/>
    <n v="3"/>
    <n v="0.1"/>
    <n v="19.440000000000001"/>
    <s v="CUST-8853"/>
    <x v="2"/>
    <x v="0"/>
    <n v="10001"/>
    <n v="1"/>
    <n v="9.0540729355875371E-2"/>
  </r>
  <r>
    <s v="CA-2019-107854"/>
    <d v="2019-04-21T00:00:00"/>
    <d v="2019-04-25T00:00:00"/>
    <x v="2"/>
    <s v="New York"/>
    <s v="Houston"/>
    <x v="1"/>
    <x v="3"/>
    <s v="Accessories Product 39"/>
    <n v="222.95"/>
    <n v="1"/>
    <n v="0.1"/>
    <n v="22.02"/>
    <s v="CUST-8854"/>
    <x v="2"/>
    <x v="0"/>
    <n v="10001"/>
    <n v="4"/>
    <n v="9.8766539582866117E-2"/>
  </r>
  <r>
    <s v="CA-2019-107855"/>
    <d v="2019-04-23T00:00:00"/>
    <d v="2019-04-27T00:00:00"/>
    <x v="2"/>
    <s v="Washington"/>
    <s v="Los Angeles"/>
    <x v="0"/>
    <x v="0"/>
    <s v="Storage Product 1"/>
    <n v="1275.18"/>
    <n v="2"/>
    <n v="0"/>
    <n v="329.34"/>
    <s v="CUST-8855"/>
    <x v="0"/>
    <x v="0"/>
    <n v="10001"/>
    <n v="4"/>
    <n v="0.25826942078765347"/>
  </r>
  <r>
    <s v="CA-2019-107856"/>
    <d v="2019-10-06T00:00:00"/>
    <d v="2019-10-11T00:00:00"/>
    <x v="0"/>
    <s v="Washington"/>
    <s v="Los Angeles"/>
    <x v="0"/>
    <x v="5"/>
    <s v="Paper Product 24"/>
    <n v="394.9"/>
    <n v="2"/>
    <n v="0.2"/>
    <n v="-74.680000000000007"/>
    <s v="CUST-8856"/>
    <x v="1"/>
    <x v="0"/>
    <n v="10001"/>
    <n v="5"/>
    <n v="-0.1891111673841479"/>
  </r>
  <r>
    <s v="CA-2019-107857"/>
    <d v="2019-02-09T00:00:00"/>
    <d v="2019-02-12T00:00:00"/>
    <x v="1"/>
    <s v="California"/>
    <s v="Houston"/>
    <x v="0"/>
    <x v="1"/>
    <s v="Binders Product 13"/>
    <n v="172.72"/>
    <n v="1"/>
    <n v="0.05"/>
    <n v="41.63"/>
    <s v="CUST-8857"/>
    <x v="0"/>
    <x v="0"/>
    <n v="10001"/>
    <n v="3"/>
    <n v="0.24102593793422883"/>
  </r>
  <r>
    <s v="CA-2019-107858"/>
    <d v="2019-06-18T00:00:00"/>
    <d v="2019-06-23T00:00:00"/>
    <x v="3"/>
    <s v="California"/>
    <s v="Chicago"/>
    <x v="0"/>
    <x v="1"/>
    <s v="Binders Product 9"/>
    <n v="701.04"/>
    <n v="4"/>
    <n v="0.1"/>
    <n v="8.86"/>
    <s v="CUST-8858"/>
    <x v="1"/>
    <x v="0"/>
    <n v="10001"/>
    <n v="5"/>
    <n v="1.2638365856441857E-2"/>
  </r>
  <r>
    <s v="CA-2019-107859"/>
    <d v="2019-11-23T00:00:00"/>
    <d v="2019-11-28T00:00:00"/>
    <x v="0"/>
    <s v="Florida"/>
    <s v="Houston"/>
    <x v="2"/>
    <x v="8"/>
    <s v="Tables Product 6"/>
    <n v="915.16"/>
    <n v="4"/>
    <n v="0.2"/>
    <n v="66.599999999999994"/>
    <s v="CUST-8859"/>
    <x v="2"/>
    <x v="0"/>
    <n v="10001"/>
    <n v="5"/>
    <n v="7.2774159709777519E-2"/>
  </r>
  <r>
    <s v="CA-2019-107860"/>
    <d v="2019-02-10T00:00:00"/>
    <d v="2019-02-13T00:00:00"/>
    <x v="1"/>
    <s v="Illinois"/>
    <s v="Los Angeles"/>
    <x v="0"/>
    <x v="1"/>
    <s v="Binders Product 38"/>
    <n v="943.1"/>
    <n v="4"/>
    <n v="0.2"/>
    <n v="155.81"/>
    <s v="CUST-8860"/>
    <x v="1"/>
    <x v="0"/>
    <n v="10001"/>
    <n v="3"/>
    <n v="0.1652104760894921"/>
  </r>
  <r>
    <s v="CA-2019-107861"/>
    <d v="2019-02-28T00:00:00"/>
    <d v="2019-03-04T00:00:00"/>
    <x v="3"/>
    <s v="California"/>
    <s v="Seattle"/>
    <x v="2"/>
    <x v="8"/>
    <s v="Tables Product 31"/>
    <n v="106.37"/>
    <n v="4"/>
    <n v="0.05"/>
    <n v="22.17"/>
    <s v="CUST-8861"/>
    <x v="0"/>
    <x v="0"/>
    <n v="10001"/>
    <n v="4"/>
    <n v="0.20842342765817432"/>
  </r>
  <r>
    <s v="CA-2019-107862"/>
    <d v="2019-10-21T00:00:00"/>
    <d v="2019-10-25T00:00:00"/>
    <x v="0"/>
    <s v="Texas"/>
    <s v="Los Angeles"/>
    <x v="2"/>
    <x v="8"/>
    <s v="Tables Product 13"/>
    <n v="1060.49"/>
    <n v="5"/>
    <n v="0.1"/>
    <n v="139.19999999999999"/>
    <s v="CUST-8862"/>
    <x v="1"/>
    <x v="0"/>
    <n v="10001"/>
    <n v="4"/>
    <n v="0.13126007788852323"/>
  </r>
  <r>
    <s v="CA-2019-107863"/>
    <d v="2019-08-18T00:00:00"/>
    <d v="2019-08-21T00:00:00"/>
    <x v="2"/>
    <s v="New York"/>
    <s v="New York City"/>
    <x v="0"/>
    <x v="1"/>
    <s v="Binders Product 33"/>
    <n v="78.52"/>
    <n v="5"/>
    <n v="0.05"/>
    <n v="11.24"/>
    <s v="CUST-8863"/>
    <x v="1"/>
    <x v="0"/>
    <n v="10001"/>
    <n v="3"/>
    <n v="0.14314824248599084"/>
  </r>
  <r>
    <s v="CA-2019-107864"/>
    <d v="2019-01-13T00:00:00"/>
    <d v="2019-01-15T00:00:00"/>
    <x v="0"/>
    <s v="Texas"/>
    <s v="Miami"/>
    <x v="0"/>
    <x v="0"/>
    <s v="Storage Product 46"/>
    <n v="1266.7"/>
    <n v="3"/>
    <n v="0.2"/>
    <n v="-40.450000000000003"/>
    <s v="CUST-8864"/>
    <x v="2"/>
    <x v="0"/>
    <n v="10001"/>
    <n v="2"/>
    <n v="-3.1933370174469095E-2"/>
  </r>
  <r>
    <s v="CA-2019-107865"/>
    <d v="2019-05-24T00:00:00"/>
    <d v="2019-05-29T00:00:00"/>
    <x v="2"/>
    <s v="Washington"/>
    <s v="Los Angeles"/>
    <x v="2"/>
    <x v="6"/>
    <s v="Bookcases Product 44"/>
    <n v="377.03"/>
    <n v="2"/>
    <n v="0.2"/>
    <n v="-20.38"/>
    <s v="CUST-8865"/>
    <x v="1"/>
    <x v="0"/>
    <n v="10001"/>
    <n v="5"/>
    <n v="-5.4054054054054057E-2"/>
  </r>
  <r>
    <s v="CA-2019-107866"/>
    <d v="2019-10-25T00:00:00"/>
    <d v="2019-10-27T00:00:00"/>
    <x v="2"/>
    <s v="California"/>
    <s v="New York City"/>
    <x v="0"/>
    <x v="5"/>
    <s v="Paper Product 38"/>
    <n v="1344.07"/>
    <n v="1"/>
    <n v="0"/>
    <n v="373.13"/>
    <s v="CUST-8866"/>
    <x v="2"/>
    <x v="0"/>
    <n v="10001"/>
    <n v="2"/>
    <n v="0.27761202913538729"/>
  </r>
  <r>
    <s v="CA-2019-107867"/>
    <d v="2019-10-04T00:00:00"/>
    <d v="2019-10-08T00:00:00"/>
    <x v="2"/>
    <s v="California"/>
    <s v="Miami"/>
    <x v="0"/>
    <x v="0"/>
    <s v="Storage Product 4"/>
    <n v="866.65"/>
    <n v="1"/>
    <n v="0.2"/>
    <n v="-1.53"/>
    <s v="CUST-8867"/>
    <x v="2"/>
    <x v="0"/>
    <n v="10001"/>
    <n v="4"/>
    <n v="-1.765418565741649E-3"/>
  </r>
  <r>
    <s v="CA-2019-107868"/>
    <d v="2019-07-10T00:00:00"/>
    <d v="2019-07-12T00:00:00"/>
    <x v="2"/>
    <s v="Texas"/>
    <s v="Seattle"/>
    <x v="0"/>
    <x v="0"/>
    <s v="Storage Product 46"/>
    <n v="1344.65"/>
    <n v="1"/>
    <n v="0.1"/>
    <n v="-161.38999999999999"/>
    <s v="CUST-8868"/>
    <x v="2"/>
    <x v="0"/>
    <n v="10001"/>
    <n v="2"/>
    <n v="-0.12002379801435316"/>
  </r>
  <r>
    <s v="CA-2019-107869"/>
    <d v="2019-11-04T00:00:00"/>
    <d v="2019-11-05T00:00:00"/>
    <x v="0"/>
    <s v="New York"/>
    <s v="New York City"/>
    <x v="1"/>
    <x v="2"/>
    <s v="Laptops Product 34"/>
    <n v="283.51"/>
    <n v="3"/>
    <n v="0.1"/>
    <n v="-35.799999999999997"/>
    <s v="CUST-8869"/>
    <x v="2"/>
    <x v="0"/>
    <n v="10001"/>
    <n v="1"/>
    <n v="-0.12627420549539697"/>
  </r>
  <r>
    <s v="CA-2019-107870"/>
    <d v="2019-02-08T00:00:00"/>
    <d v="2019-02-10T00:00:00"/>
    <x v="1"/>
    <s v="Texas"/>
    <s v="New York City"/>
    <x v="2"/>
    <x v="4"/>
    <s v="Chairs Product 17"/>
    <n v="309.52"/>
    <n v="5"/>
    <n v="0.05"/>
    <n v="46.14"/>
    <s v="CUST-8870"/>
    <x v="0"/>
    <x v="0"/>
    <n v="10001"/>
    <n v="2"/>
    <n v="0.14906952700956322"/>
  </r>
  <r>
    <s v="CA-2019-107871"/>
    <d v="2019-02-16T00:00:00"/>
    <d v="2019-02-17T00:00:00"/>
    <x v="2"/>
    <s v="Florida"/>
    <s v="Seattle"/>
    <x v="2"/>
    <x v="4"/>
    <s v="Chairs Product 20"/>
    <n v="1118.42"/>
    <n v="5"/>
    <n v="0.1"/>
    <n v="259.07"/>
    <s v="CUST-8871"/>
    <x v="2"/>
    <x v="0"/>
    <n v="10001"/>
    <n v="1"/>
    <n v="0.23163927683696642"/>
  </r>
  <r>
    <s v="CA-2019-107872"/>
    <d v="2019-08-21T00:00:00"/>
    <d v="2019-08-26T00:00:00"/>
    <x v="1"/>
    <s v="New York"/>
    <s v="Los Angeles"/>
    <x v="2"/>
    <x v="8"/>
    <s v="Tables Product 24"/>
    <n v="417.79"/>
    <n v="1"/>
    <n v="0.2"/>
    <n v="118.85"/>
    <s v="CUST-8872"/>
    <x v="0"/>
    <x v="0"/>
    <n v="10001"/>
    <n v="5"/>
    <n v="0.28447306062854544"/>
  </r>
  <r>
    <s v="CA-2019-107873"/>
    <d v="2019-06-20T00:00:00"/>
    <d v="2019-06-23T00:00:00"/>
    <x v="2"/>
    <s v="Florida"/>
    <s v="Los Angeles"/>
    <x v="1"/>
    <x v="2"/>
    <s v="Laptops Product 4"/>
    <n v="202.84"/>
    <n v="4"/>
    <n v="0.1"/>
    <n v="-4.0999999999999996"/>
    <s v="CUST-8873"/>
    <x v="0"/>
    <x v="0"/>
    <n v="10001"/>
    <n v="3"/>
    <n v="-2.0212975744429106E-2"/>
  </r>
  <r>
    <s v="CA-2019-107874"/>
    <d v="2019-03-26T00:00:00"/>
    <d v="2019-03-31T00:00:00"/>
    <x v="1"/>
    <s v="Florida"/>
    <s v="Chicago"/>
    <x v="0"/>
    <x v="0"/>
    <s v="Storage Product 29"/>
    <n v="1007.51"/>
    <n v="3"/>
    <n v="0.05"/>
    <n v="122.95"/>
    <s v="CUST-8874"/>
    <x v="0"/>
    <x v="0"/>
    <n v="10001"/>
    <n v="5"/>
    <n v="0.12203352820319402"/>
  </r>
  <r>
    <s v="CA-2019-107875"/>
    <d v="2019-08-04T00:00:00"/>
    <d v="2019-08-05T00:00:00"/>
    <x v="3"/>
    <s v="Texas"/>
    <s v="Los Angeles"/>
    <x v="0"/>
    <x v="5"/>
    <s v="Paper Product 31"/>
    <n v="126.1"/>
    <n v="3"/>
    <n v="0.1"/>
    <n v="16.79"/>
    <s v="CUST-8875"/>
    <x v="0"/>
    <x v="0"/>
    <n v="10001"/>
    <n v="1"/>
    <n v="0.13314829500396511"/>
  </r>
  <r>
    <s v="CA-2019-107876"/>
    <d v="2019-02-01T00:00:00"/>
    <d v="2019-02-03T00:00:00"/>
    <x v="3"/>
    <s v="Florida"/>
    <s v="Miami"/>
    <x v="2"/>
    <x v="8"/>
    <s v="Tables Product 3"/>
    <n v="277.94"/>
    <n v="5"/>
    <n v="0.2"/>
    <n v="31.83"/>
    <s v="CUST-8876"/>
    <x v="2"/>
    <x v="0"/>
    <n v="10001"/>
    <n v="2"/>
    <n v="0.11452111966611499"/>
  </r>
  <r>
    <s v="CA-2019-107877"/>
    <d v="2019-09-17T00:00:00"/>
    <d v="2019-09-20T00:00:00"/>
    <x v="3"/>
    <s v="California"/>
    <s v="New York City"/>
    <x v="1"/>
    <x v="2"/>
    <s v="Laptops Product 13"/>
    <n v="1435.51"/>
    <n v="4"/>
    <n v="0.05"/>
    <n v="330.54"/>
    <s v="CUST-8877"/>
    <x v="1"/>
    <x v="0"/>
    <n v="10001"/>
    <n v="3"/>
    <n v="0.23025962898203428"/>
  </r>
  <r>
    <s v="CA-2019-107878"/>
    <d v="2019-10-17T00:00:00"/>
    <d v="2019-10-18T00:00:00"/>
    <x v="3"/>
    <s v="New York"/>
    <s v="New York City"/>
    <x v="0"/>
    <x v="0"/>
    <s v="Storage Product 23"/>
    <n v="158.99"/>
    <n v="1"/>
    <n v="0"/>
    <n v="-21.31"/>
    <s v="CUST-8878"/>
    <x v="0"/>
    <x v="0"/>
    <n v="10001"/>
    <n v="1"/>
    <n v="-0.13403358701805143"/>
  </r>
  <r>
    <s v="CA-2019-107879"/>
    <d v="2019-10-28T00:00:00"/>
    <d v="2019-10-30T00:00:00"/>
    <x v="2"/>
    <s v="California"/>
    <s v="New York City"/>
    <x v="2"/>
    <x v="4"/>
    <s v="Chairs Product 40"/>
    <n v="887.13"/>
    <n v="3"/>
    <n v="0.05"/>
    <n v="-145.71"/>
    <s v="CUST-8879"/>
    <x v="1"/>
    <x v="0"/>
    <n v="10001"/>
    <n v="2"/>
    <n v="-0.16424875722836563"/>
  </r>
  <r>
    <s v="CA-2019-107880"/>
    <d v="2019-09-29T00:00:00"/>
    <d v="2019-09-30T00:00:00"/>
    <x v="0"/>
    <s v="Florida"/>
    <s v="Seattle"/>
    <x v="1"/>
    <x v="2"/>
    <s v="Laptops Product 4"/>
    <n v="769.63"/>
    <n v="2"/>
    <n v="0.05"/>
    <n v="218.65"/>
    <s v="CUST-8880"/>
    <x v="0"/>
    <x v="0"/>
    <n v="10001"/>
    <n v="1"/>
    <n v="0.28409755336980108"/>
  </r>
  <r>
    <s v="CA-2019-107881"/>
    <d v="2019-03-16T00:00:00"/>
    <d v="2019-03-21T00:00:00"/>
    <x v="2"/>
    <s v="Texas"/>
    <s v="Chicago"/>
    <x v="1"/>
    <x v="2"/>
    <s v="Laptops Product 50"/>
    <n v="347.54"/>
    <n v="2"/>
    <n v="0"/>
    <n v="87.16"/>
    <s v="CUST-8881"/>
    <x v="1"/>
    <x v="0"/>
    <n v="10001"/>
    <n v="5"/>
    <n v="0.2507912758243655"/>
  </r>
  <r>
    <s v="CA-2019-107882"/>
    <d v="2019-11-13T00:00:00"/>
    <d v="2019-11-15T00:00:00"/>
    <x v="3"/>
    <s v="Florida"/>
    <s v="New York City"/>
    <x v="2"/>
    <x v="4"/>
    <s v="Chairs Product 42"/>
    <n v="615.30999999999995"/>
    <n v="2"/>
    <n v="0.1"/>
    <n v="-122.57"/>
    <s v="CUST-8882"/>
    <x v="2"/>
    <x v="0"/>
    <n v="10001"/>
    <n v="2"/>
    <n v="-0.19920040304886968"/>
  </r>
  <r>
    <s v="CA-2019-107883"/>
    <d v="2019-02-07T00:00:00"/>
    <d v="2019-02-09T00:00:00"/>
    <x v="3"/>
    <s v="Illinois"/>
    <s v="Chicago"/>
    <x v="2"/>
    <x v="4"/>
    <s v="Chairs Product 42"/>
    <n v="224.43"/>
    <n v="2"/>
    <n v="0"/>
    <n v="-13.73"/>
    <s v="CUST-8883"/>
    <x v="2"/>
    <x v="0"/>
    <n v="10001"/>
    <n v="2"/>
    <n v="-6.1177204473555229E-2"/>
  </r>
  <r>
    <s v="CA-2019-107884"/>
    <d v="2019-07-11T00:00:00"/>
    <d v="2019-07-15T00:00:00"/>
    <x v="2"/>
    <s v="Washington"/>
    <s v="Miami"/>
    <x v="2"/>
    <x v="8"/>
    <s v="Tables Product 24"/>
    <n v="69.34"/>
    <n v="3"/>
    <n v="0.1"/>
    <n v="4.38"/>
    <s v="CUST-8884"/>
    <x v="1"/>
    <x v="0"/>
    <n v="10001"/>
    <n v="4"/>
    <n v="6.3167003172771838E-2"/>
  </r>
  <r>
    <s v="CA-2019-107885"/>
    <d v="2019-08-08T00:00:00"/>
    <d v="2019-08-12T00:00:00"/>
    <x v="2"/>
    <s v="Texas"/>
    <s v="Los Angeles"/>
    <x v="1"/>
    <x v="2"/>
    <s v="Laptops Product 50"/>
    <n v="931.02"/>
    <n v="4"/>
    <n v="0.05"/>
    <n v="131.55000000000001"/>
    <s v="CUST-8885"/>
    <x v="2"/>
    <x v="0"/>
    <n v="10001"/>
    <n v="4"/>
    <n v="0.14129664239221501"/>
  </r>
  <r>
    <s v="CA-2019-107886"/>
    <d v="2019-02-21T00:00:00"/>
    <d v="2019-02-26T00:00:00"/>
    <x v="0"/>
    <s v="California"/>
    <s v="Houston"/>
    <x v="0"/>
    <x v="0"/>
    <s v="Storage Product 49"/>
    <n v="736.47"/>
    <n v="3"/>
    <n v="0.1"/>
    <n v="-40.119999999999997"/>
    <s v="CUST-8886"/>
    <x v="2"/>
    <x v="0"/>
    <n v="10001"/>
    <n v="5"/>
    <n v="-5.4476081849905628E-2"/>
  </r>
  <r>
    <s v="CA-2019-107887"/>
    <d v="2019-12-17T00:00:00"/>
    <d v="2019-12-21T00:00:00"/>
    <x v="0"/>
    <s v="Florida"/>
    <s v="Houston"/>
    <x v="2"/>
    <x v="8"/>
    <s v="Tables Product 49"/>
    <n v="1116.67"/>
    <n v="2"/>
    <n v="0.2"/>
    <n v="175.82"/>
    <s v="CUST-8887"/>
    <x v="0"/>
    <x v="0"/>
    <n v="10001"/>
    <n v="4"/>
    <n v="0.15745027626783201"/>
  </r>
  <r>
    <s v="CA-2019-107888"/>
    <d v="2020-01-01T00:00:00"/>
    <d v="2020-01-02T00:00:00"/>
    <x v="1"/>
    <s v="Washington"/>
    <s v="Los Angeles"/>
    <x v="2"/>
    <x v="8"/>
    <s v="Tables Product 8"/>
    <n v="689.92"/>
    <n v="1"/>
    <n v="0.1"/>
    <n v="-46.63"/>
    <s v="CUST-8888"/>
    <x v="0"/>
    <x v="1"/>
    <n v="10001"/>
    <n v="1"/>
    <n v="-6.7587546382189251E-2"/>
  </r>
  <r>
    <s v="CA-2019-107889"/>
    <d v="2019-12-18T00:00:00"/>
    <d v="2019-12-21T00:00:00"/>
    <x v="3"/>
    <s v="Washington"/>
    <s v="Miami"/>
    <x v="1"/>
    <x v="7"/>
    <s v="Phones Product 23"/>
    <n v="1215.03"/>
    <n v="3"/>
    <n v="0.05"/>
    <n v="-68.23"/>
    <s v="CUST-8889"/>
    <x v="2"/>
    <x v="0"/>
    <n v="10001"/>
    <n v="3"/>
    <n v="-5.6154992057809279E-2"/>
  </r>
  <r>
    <s v="CA-2019-107890"/>
    <d v="2019-03-01T00:00:00"/>
    <d v="2019-03-03T00:00:00"/>
    <x v="2"/>
    <s v="New York"/>
    <s v="Seattle"/>
    <x v="0"/>
    <x v="1"/>
    <s v="Binders Product 12"/>
    <n v="111.71"/>
    <n v="5"/>
    <n v="0.1"/>
    <n v="10.52"/>
    <s v="CUST-8890"/>
    <x v="2"/>
    <x v="0"/>
    <n v="10001"/>
    <n v="2"/>
    <n v="9.4172410706293078E-2"/>
  </r>
  <r>
    <s v="CA-2019-107891"/>
    <d v="2019-11-14T00:00:00"/>
    <d v="2019-11-15T00:00:00"/>
    <x v="2"/>
    <s v="New York"/>
    <s v="Seattle"/>
    <x v="0"/>
    <x v="5"/>
    <s v="Paper Product 42"/>
    <n v="816.41"/>
    <n v="5"/>
    <n v="0.2"/>
    <n v="62.36"/>
    <s v="CUST-8891"/>
    <x v="1"/>
    <x v="0"/>
    <n v="10001"/>
    <n v="1"/>
    <n v="7.6383189818841027E-2"/>
  </r>
  <r>
    <s v="CA-2019-107892"/>
    <d v="2019-05-21T00:00:00"/>
    <d v="2019-05-24T00:00:00"/>
    <x v="2"/>
    <s v="Texas"/>
    <s v="Chicago"/>
    <x v="1"/>
    <x v="7"/>
    <s v="Phones Product 49"/>
    <n v="409.02"/>
    <n v="2"/>
    <n v="0.1"/>
    <n v="-62"/>
    <s v="CUST-8892"/>
    <x v="2"/>
    <x v="0"/>
    <n v="10001"/>
    <n v="3"/>
    <n v="-0.15158182973937706"/>
  </r>
  <r>
    <s v="CA-2019-107893"/>
    <d v="2019-04-26T00:00:00"/>
    <d v="2019-04-28T00:00:00"/>
    <x v="3"/>
    <s v="Florida"/>
    <s v="Seattle"/>
    <x v="2"/>
    <x v="6"/>
    <s v="Bookcases Product 35"/>
    <n v="1025.47"/>
    <n v="2"/>
    <n v="0.1"/>
    <n v="-203.48"/>
    <s v="CUST-8893"/>
    <x v="0"/>
    <x v="0"/>
    <n v="10001"/>
    <n v="2"/>
    <n v="-0.19842608755009897"/>
  </r>
  <r>
    <s v="CA-2019-107894"/>
    <d v="2019-03-06T00:00:00"/>
    <d v="2019-03-07T00:00:00"/>
    <x v="0"/>
    <s v="Illinois"/>
    <s v="Los Angeles"/>
    <x v="2"/>
    <x v="4"/>
    <s v="Chairs Product 40"/>
    <n v="351.41"/>
    <n v="1"/>
    <n v="0"/>
    <n v="44.01"/>
    <s v="CUST-8894"/>
    <x v="0"/>
    <x v="0"/>
    <n v="10001"/>
    <n v="1"/>
    <n v="0.12523832560257248"/>
  </r>
  <r>
    <s v="CA-2019-107895"/>
    <d v="2019-03-27T00:00:00"/>
    <d v="2019-03-31T00:00:00"/>
    <x v="2"/>
    <s v="New York"/>
    <s v="Seattle"/>
    <x v="1"/>
    <x v="2"/>
    <s v="Laptops Product 31"/>
    <n v="623.04"/>
    <n v="2"/>
    <n v="0.2"/>
    <n v="-35.74"/>
    <s v="CUST-8895"/>
    <x v="1"/>
    <x v="0"/>
    <n v="10001"/>
    <n v="4"/>
    <n v="-5.7363893168977921E-2"/>
  </r>
  <r>
    <s v="CA-2019-107896"/>
    <d v="2019-08-15T00:00:00"/>
    <d v="2019-08-20T00:00:00"/>
    <x v="3"/>
    <s v="Florida"/>
    <s v="New York City"/>
    <x v="2"/>
    <x v="4"/>
    <s v="Chairs Product 17"/>
    <n v="157.80000000000001"/>
    <n v="4"/>
    <n v="0"/>
    <n v="17.420000000000002"/>
    <s v="CUST-8896"/>
    <x v="0"/>
    <x v="0"/>
    <n v="10001"/>
    <n v="5"/>
    <n v="0.11039290240811153"/>
  </r>
  <r>
    <s v="CA-2019-107897"/>
    <d v="2019-10-19T00:00:00"/>
    <d v="2019-10-23T00:00:00"/>
    <x v="1"/>
    <s v="Washington"/>
    <s v="New York City"/>
    <x v="2"/>
    <x v="4"/>
    <s v="Chairs Product 41"/>
    <n v="1216.45"/>
    <n v="5"/>
    <n v="0"/>
    <n v="305.45999999999998"/>
    <s v="CUST-8897"/>
    <x v="1"/>
    <x v="0"/>
    <n v="10001"/>
    <n v="4"/>
    <n v="0.2511077315138312"/>
  </r>
  <r>
    <s v="CA-2019-107898"/>
    <d v="2019-11-22T00:00:00"/>
    <d v="2019-11-24T00:00:00"/>
    <x v="1"/>
    <s v="New York"/>
    <s v="Miami"/>
    <x v="1"/>
    <x v="7"/>
    <s v="Phones Product 48"/>
    <n v="808.73"/>
    <n v="2"/>
    <n v="0.2"/>
    <n v="-76.67"/>
    <s v="CUST-8898"/>
    <x v="0"/>
    <x v="0"/>
    <n v="10001"/>
    <n v="2"/>
    <n v="-9.4802962669865098E-2"/>
  </r>
  <r>
    <s v="CA-2019-107899"/>
    <d v="2019-09-10T00:00:00"/>
    <d v="2019-09-12T00:00:00"/>
    <x v="2"/>
    <s v="Texas"/>
    <s v="Seattle"/>
    <x v="2"/>
    <x v="8"/>
    <s v="Tables Product 10"/>
    <n v="954.63"/>
    <n v="3"/>
    <n v="0.1"/>
    <n v="67.040000000000006"/>
    <s v="CUST-8899"/>
    <x v="2"/>
    <x v="0"/>
    <n v="10001"/>
    <n v="2"/>
    <n v="7.0226160920985103E-2"/>
  </r>
  <r>
    <s v="CA-2019-107900"/>
    <d v="2019-01-28T00:00:00"/>
    <d v="2019-01-29T00:00:00"/>
    <x v="3"/>
    <s v="Illinois"/>
    <s v="Los Angeles"/>
    <x v="0"/>
    <x v="0"/>
    <s v="Storage Product 10"/>
    <n v="379.3"/>
    <n v="5"/>
    <n v="0.05"/>
    <n v="3.16"/>
    <s v="CUST-8900"/>
    <x v="1"/>
    <x v="0"/>
    <n v="10001"/>
    <n v="1"/>
    <n v="8.3311363037173736E-3"/>
  </r>
  <r>
    <s v="CA-2019-107901"/>
    <d v="2019-08-03T00:00:00"/>
    <d v="2019-08-06T00:00:00"/>
    <x v="2"/>
    <s v="Illinois"/>
    <s v="New York City"/>
    <x v="2"/>
    <x v="4"/>
    <s v="Chairs Product 47"/>
    <n v="129.44"/>
    <n v="5"/>
    <n v="0"/>
    <n v="-25.06"/>
    <s v="CUST-8901"/>
    <x v="1"/>
    <x v="0"/>
    <n v="10001"/>
    <n v="3"/>
    <n v="-0.19360321384425216"/>
  </r>
  <r>
    <s v="CA-2019-107902"/>
    <d v="2019-08-25T00:00:00"/>
    <d v="2019-08-30T00:00:00"/>
    <x v="2"/>
    <s v="New York"/>
    <s v="Seattle"/>
    <x v="1"/>
    <x v="7"/>
    <s v="Phones Product 15"/>
    <n v="1278.53"/>
    <n v="3"/>
    <n v="0.1"/>
    <n v="-202.53"/>
    <s v="CUST-8902"/>
    <x v="1"/>
    <x v="0"/>
    <n v="10001"/>
    <n v="5"/>
    <n v="-0.15840848474419841"/>
  </r>
  <r>
    <s v="CA-2019-107903"/>
    <d v="2019-05-24T00:00:00"/>
    <d v="2019-05-28T00:00:00"/>
    <x v="1"/>
    <s v="Texas"/>
    <s v="Los Angeles"/>
    <x v="2"/>
    <x v="6"/>
    <s v="Bookcases Product 2"/>
    <n v="200.76"/>
    <n v="5"/>
    <n v="0.1"/>
    <n v="-31.53"/>
    <s v="CUST-8903"/>
    <x v="0"/>
    <x v="0"/>
    <n v="10001"/>
    <n v="4"/>
    <n v="-0.15705319784817695"/>
  </r>
  <r>
    <s v="CA-2019-107904"/>
    <d v="2019-08-30T00:00:00"/>
    <d v="2019-09-02T00:00:00"/>
    <x v="2"/>
    <s v="California"/>
    <s v="New York City"/>
    <x v="1"/>
    <x v="2"/>
    <s v="Laptops Product 11"/>
    <n v="183.01"/>
    <n v="3"/>
    <n v="0.2"/>
    <n v="-28.74"/>
    <s v="CUST-8904"/>
    <x v="2"/>
    <x v="0"/>
    <n v="10001"/>
    <n v="3"/>
    <n v="-0.15704059887437846"/>
  </r>
  <r>
    <s v="CA-2019-107905"/>
    <d v="2019-02-11T00:00:00"/>
    <d v="2019-02-16T00:00:00"/>
    <x v="1"/>
    <s v="New York"/>
    <s v="Seattle"/>
    <x v="0"/>
    <x v="0"/>
    <s v="Storage Product 32"/>
    <n v="122.12"/>
    <n v="5"/>
    <n v="0.2"/>
    <n v="14.67"/>
    <s v="CUST-8905"/>
    <x v="1"/>
    <x v="0"/>
    <n v="10001"/>
    <n v="5"/>
    <n v="0.12012774320340648"/>
  </r>
  <r>
    <s v="CA-2019-107906"/>
    <d v="2019-09-25T00:00:00"/>
    <d v="2019-09-28T00:00:00"/>
    <x v="0"/>
    <s v="New York"/>
    <s v="New York City"/>
    <x v="2"/>
    <x v="4"/>
    <s v="Chairs Product 11"/>
    <n v="297.33999999999997"/>
    <n v="4"/>
    <n v="0.2"/>
    <n v="-6.45"/>
    <s v="CUST-8906"/>
    <x v="2"/>
    <x v="0"/>
    <n v="10001"/>
    <n v="3"/>
    <n v="-2.1692338736799627E-2"/>
  </r>
  <r>
    <s v="CA-2019-107907"/>
    <d v="2019-07-14T00:00:00"/>
    <d v="2019-07-16T00:00:00"/>
    <x v="2"/>
    <s v="New York"/>
    <s v="Los Angeles"/>
    <x v="1"/>
    <x v="2"/>
    <s v="Laptops Product 5"/>
    <n v="1265.6300000000001"/>
    <n v="3"/>
    <n v="0"/>
    <n v="270.13"/>
    <s v="CUST-8907"/>
    <x v="2"/>
    <x v="0"/>
    <n v="10001"/>
    <n v="2"/>
    <n v="0.21343520618190148"/>
  </r>
  <r>
    <s v="CA-2019-107908"/>
    <d v="2019-11-11T00:00:00"/>
    <d v="2019-11-16T00:00:00"/>
    <x v="1"/>
    <s v="Washington"/>
    <s v="Los Angeles"/>
    <x v="2"/>
    <x v="4"/>
    <s v="Chairs Product 31"/>
    <n v="166.71"/>
    <n v="2"/>
    <n v="0.2"/>
    <n v="45.36"/>
    <s v="CUST-8908"/>
    <x v="1"/>
    <x v="0"/>
    <n v="10001"/>
    <n v="5"/>
    <n v="0.27208925679323376"/>
  </r>
  <r>
    <s v="CA-2019-107909"/>
    <d v="2019-02-23T00:00:00"/>
    <d v="2019-02-26T00:00:00"/>
    <x v="1"/>
    <s v="New York"/>
    <s v="Seattle"/>
    <x v="0"/>
    <x v="1"/>
    <s v="Binders Product 32"/>
    <n v="573.25"/>
    <n v="1"/>
    <n v="0.2"/>
    <n v="-43.99"/>
    <s v="CUST-8909"/>
    <x v="0"/>
    <x v="0"/>
    <n v="10001"/>
    <n v="3"/>
    <n v="-7.6737897950283476E-2"/>
  </r>
  <r>
    <s v="CA-2019-107910"/>
    <d v="2019-07-04T00:00:00"/>
    <d v="2019-07-07T00:00:00"/>
    <x v="3"/>
    <s v="Florida"/>
    <s v="New York City"/>
    <x v="0"/>
    <x v="1"/>
    <s v="Binders Product 19"/>
    <n v="831.05"/>
    <n v="5"/>
    <n v="0.05"/>
    <n v="99.5"/>
    <s v="CUST-8910"/>
    <x v="2"/>
    <x v="0"/>
    <n v="10001"/>
    <n v="3"/>
    <n v="0.11972805487034476"/>
  </r>
  <r>
    <s v="CA-2019-107911"/>
    <d v="2019-06-03T00:00:00"/>
    <d v="2019-06-08T00:00:00"/>
    <x v="1"/>
    <s v="Texas"/>
    <s v="Los Angeles"/>
    <x v="2"/>
    <x v="6"/>
    <s v="Bookcases Product 28"/>
    <n v="772.23"/>
    <n v="3"/>
    <n v="0"/>
    <n v="-60.35"/>
    <s v="CUST-8911"/>
    <x v="0"/>
    <x v="0"/>
    <n v="10001"/>
    <n v="5"/>
    <n v="-7.8150292011447367E-2"/>
  </r>
  <r>
    <s v="CA-2019-107912"/>
    <d v="2019-09-01T00:00:00"/>
    <d v="2019-09-05T00:00:00"/>
    <x v="3"/>
    <s v="New York"/>
    <s v="Miami"/>
    <x v="2"/>
    <x v="6"/>
    <s v="Bookcases Product 9"/>
    <n v="999.72"/>
    <n v="4"/>
    <n v="0.2"/>
    <n v="58.82"/>
    <s v="CUST-8912"/>
    <x v="1"/>
    <x v="0"/>
    <n v="10001"/>
    <n v="4"/>
    <n v="5.8836474212779578E-2"/>
  </r>
  <r>
    <s v="CA-2019-107913"/>
    <d v="2019-07-02T00:00:00"/>
    <d v="2019-07-04T00:00:00"/>
    <x v="2"/>
    <s v="New York"/>
    <s v="Los Angeles"/>
    <x v="0"/>
    <x v="0"/>
    <s v="Storage Product 22"/>
    <n v="708.03"/>
    <n v="2"/>
    <n v="0.1"/>
    <n v="179.22"/>
    <s v="CUST-8913"/>
    <x v="0"/>
    <x v="0"/>
    <n v="10001"/>
    <n v="2"/>
    <n v="0.25312486759035635"/>
  </r>
  <r>
    <s v="CA-2019-107914"/>
    <d v="2019-07-09T00:00:00"/>
    <d v="2019-07-12T00:00:00"/>
    <x v="1"/>
    <s v="New York"/>
    <s v="Houston"/>
    <x v="2"/>
    <x v="6"/>
    <s v="Bookcases Product 22"/>
    <n v="1118.27"/>
    <n v="4"/>
    <n v="0.05"/>
    <n v="248.61"/>
    <s v="CUST-8914"/>
    <x v="1"/>
    <x v="0"/>
    <n v="10001"/>
    <n v="3"/>
    <n v="0.22231661405563954"/>
  </r>
  <r>
    <s v="CA-2019-107915"/>
    <d v="2019-06-17T00:00:00"/>
    <d v="2019-06-21T00:00:00"/>
    <x v="2"/>
    <s v="Florida"/>
    <s v="Chicago"/>
    <x v="0"/>
    <x v="5"/>
    <s v="Paper Product 2"/>
    <n v="1406.03"/>
    <n v="4"/>
    <n v="0.1"/>
    <n v="264.83999999999997"/>
    <s v="CUST-8915"/>
    <x v="1"/>
    <x v="0"/>
    <n v="10001"/>
    <n v="4"/>
    <n v="0.18836013456327388"/>
  </r>
  <r>
    <s v="CA-2019-107916"/>
    <d v="2019-08-23T00:00:00"/>
    <d v="2019-08-28T00:00:00"/>
    <x v="2"/>
    <s v="New York"/>
    <s v="Miami"/>
    <x v="1"/>
    <x v="2"/>
    <s v="Laptops Product 21"/>
    <n v="103.57"/>
    <n v="4"/>
    <n v="0"/>
    <n v="1.71"/>
    <s v="CUST-8916"/>
    <x v="0"/>
    <x v="0"/>
    <n v="10001"/>
    <n v="5"/>
    <n v="1.6510572559621513E-2"/>
  </r>
  <r>
    <s v="CA-2019-107917"/>
    <d v="2019-06-19T00:00:00"/>
    <d v="2019-06-21T00:00:00"/>
    <x v="3"/>
    <s v="Florida"/>
    <s v="New York City"/>
    <x v="1"/>
    <x v="3"/>
    <s v="Accessories Product 30"/>
    <n v="662.87"/>
    <n v="2"/>
    <n v="0.1"/>
    <n v="-100.09"/>
    <s v="CUST-8917"/>
    <x v="0"/>
    <x v="0"/>
    <n v="10001"/>
    <n v="2"/>
    <n v="-0.15099491604688703"/>
  </r>
  <r>
    <s v="CA-2019-107918"/>
    <d v="2019-08-05T00:00:00"/>
    <d v="2019-08-06T00:00:00"/>
    <x v="1"/>
    <s v="Florida"/>
    <s v="Miami"/>
    <x v="0"/>
    <x v="1"/>
    <s v="Binders Product 39"/>
    <n v="703.57"/>
    <n v="1"/>
    <n v="0.05"/>
    <n v="163"/>
    <s v="CUST-8918"/>
    <x v="1"/>
    <x v="0"/>
    <n v="10001"/>
    <n v="1"/>
    <n v="0.23167559731085746"/>
  </r>
  <r>
    <s v="CA-2019-107919"/>
    <d v="2019-06-16T00:00:00"/>
    <d v="2019-06-18T00:00:00"/>
    <x v="1"/>
    <s v="Washington"/>
    <s v="Seattle"/>
    <x v="2"/>
    <x v="8"/>
    <s v="Tables Product 49"/>
    <n v="1497.33"/>
    <n v="4"/>
    <n v="0.05"/>
    <n v="-297.16000000000003"/>
    <s v="CUST-8919"/>
    <x v="2"/>
    <x v="0"/>
    <n v="10001"/>
    <n v="2"/>
    <n v="-0.19845992533376078"/>
  </r>
  <r>
    <s v="CA-2019-107920"/>
    <d v="2019-05-19T00:00:00"/>
    <d v="2019-05-22T00:00:00"/>
    <x v="1"/>
    <s v="Illinois"/>
    <s v="Los Angeles"/>
    <x v="1"/>
    <x v="3"/>
    <s v="Accessories Product 29"/>
    <n v="1167.57"/>
    <n v="2"/>
    <n v="0"/>
    <n v="158.47"/>
    <s v="CUST-8920"/>
    <x v="0"/>
    <x v="0"/>
    <n v="10001"/>
    <n v="3"/>
    <n v="0.13572633760716704"/>
  </r>
  <r>
    <s v="CA-2019-107921"/>
    <d v="2019-02-19T00:00:00"/>
    <d v="2019-02-24T00:00:00"/>
    <x v="3"/>
    <s v="Illinois"/>
    <s v="New York City"/>
    <x v="0"/>
    <x v="1"/>
    <s v="Binders Product 33"/>
    <n v="1432.46"/>
    <n v="1"/>
    <n v="0"/>
    <n v="-229.63"/>
    <s v="CUST-8921"/>
    <x v="1"/>
    <x v="0"/>
    <n v="10001"/>
    <n v="5"/>
    <n v="-0.16030465074068384"/>
  </r>
  <r>
    <s v="CA-2019-107922"/>
    <d v="2019-10-27T00:00:00"/>
    <d v="2019-11-01T00:00:00"/>
    <x v="0"/>
    <s v="Texas"/>
    <s v="Los Angeles"/>
    <x v="2"/>
    <x v="8"/>
    <s v="Tables Product 33"/>
    <n v="1249.93"/>
    <n v="4"/>
    <n v="0.1"/>
    <n v="291.11"/>
    <s v="CUST-8922"/>
    <x v="2"/>
    <x v="0"/>
    <n v="10001"/>
    <n v="5"/>
    <n v="0.23290104245837767"/>
  </r>
  <r>
    <s v="CA-2019-107923"/>
    <d v="2019-07-06T00:00:00"/>
    <d v="2019-07-07T00:00:00"/>
    <x v="3"/>
    <s v="Florida"/>
    <s v="New York City"/>
    <x v="2"/>
    <x v="4"/>
    <s v="Chairs Product 35"/>
    <n v="66.92"/>
    <n v="4"/>
    <n v="0"/>
    <n v="2.92"/>
    <s v="CUST-8923"/>
    <x v="1"/>
    <x v="0"/>
    <n v="10001"/>
    <n v="1"/>
    <n v="4.3634190077704721E-2"/>
  </r>
  <r>
    <s v="CA-2019-107924"/>
    <d v="2019-07-03T00:00:00"/>
    <d v="2019-07-05T00:00:00"/>
    <x v="2"/>
    <s v="Washington"/>
    <s v="Los Angeles"/>
    <x v="0"/>
    <x v="0"/>
    <s v="Storage Product 25"/>
    <n v="1087.8499999999999"/>
    <n v="5"/>
    <n v="0"/>
    <n v="94.78"/>
    <s v="CUST-8924"/>
    <x v="0"/>
    <x v="0"/>
    <n v="10001"/>
    <n v="2"/>
    <n v="8.7125982442432331E-2"/>
  </r>
  <r>
    <s v="CA-2019-107925"/>
    <d v="2019-04-27T00:00:00"/>
    <d v="2019-05-02T00:00:00"/>
    <x v="1"/>
    <s v="Washington"/>
    <s v="Seattle"/>
    <x v="0"/>
    <x v="0"/>
    <s v="Storage Product 45"/>
    <n v="1060.6600000000001"/>
    <n v="1"/>
    <n v="0.05"/>
    <n v="-165.52"/>
    <s v="CUST-8925"/>
    <x v="2"/>
    <x v="0"/>
    <n v="10001"/>
    <n v="5"/>
    <n v="-0.15605377783644145"/>
  </r>
  <r>
    <s v="CA-2019-107926"/>
    <d v="2019-04-09T00:00:00"/>
    <d v="2019-04-10T00:00:00"/>
    <x v="2"/>
    <s v="California"/>
    <s v="Miami"/>
    <x v="1"/>
    <x v="3"/>
    <s v="Accessories Product 15"/>
    <n v="667"/>
    <n v="5"/>
    <n v="0"/>
    <n v="131.94999999999999"/>
    <s v="CUST-8926"/>
    <x v="0"/>
    <x v="0"/>
    <n v="10001"/>
    <n v="1"/>
    <n v="0.19782608695652174"/>
  </r>
  <r>
    <s v="CA-2019-107927"/>
    <d v="2019-06-18T00:00:00"/>
    <d v="2019-06-19T00:00:00"/>
    <x v="1"/>
    <s v="Texas"/>
    <s v="Houston"/>
    <x v="2"/>
    <x v="4"/>
    <s v="Chairs Product 8"/>
    <n v="911.13"/>
    <n v="3"/>
    <n v="0.2"/>
    <n v="254.63"/>
    <s v="CUST-8927"/>
    <x v="1"/>
    <x v="0"/>
    <n v="10001"/>
    <n v="1"/>
    <n v="0.27946615740893177"/>
  </r>
  <r>
    <s v="CA-2019-107928"/>
    <d v="2019-10-04T00:00:00"/>
    <d v="2019-10-06T00:00:00"/>
    <x v="3"/>
    <s v="Illinois"/>
    <s v="Seattle"/>
    <x v="2"/>
    <x v="6"/>
    <s v="Bookcases Product 10"/>
    <n v="206.6"/>
    <n v="4"/>
    <n v="0.2"/>
    <n v="-1.68"/>
    <s v="CUST-8928"/>
    <x v="2"/>
    <x v="0"/>
    <n v="10001"/>
    <n v="2"/>
    <n v="-8.1316553727008717E-3"/>
  </r>
  <r>
    <s v="CA-2019-107929"/>
    <d v="2019-06-09T00:00:00"/>
    <d v="2019-06-10T00:00:00"/>
    <x v="3"/>
    <s v="New York"/>
    <s v="New York City"/>
    <x v="0"/>
    <x v="1"/>
    <s v="Binders Product 28"/>
    <n v="1243.55"/>
    <n v="4"/>
    <n v="0.05"/>
    <n v="142.47999999999999"/>
    <s v="CUST-8929"/>
    <x v="1"/>
    <x v="0"/>
    <n v="10001"/>
    <n v="1"/>
    <n v="0.11457520807366008"/>
  </r>
  <r>
    <s v="CA-2019-107930"/>
    <d v="2019-08-10T00:00:00"/>
    <d v="2019-08-11T00:00:00"/>
    <x v="3"/>
    <s v="Washington"/>
    <s v="Los Angeles"/>
    <x v="1"/>
    <x v="2"/>
    <s v="Laptops Product 38"/>
    <n v="1072.02"/>
    <n v="4"/>
    <n v="0"/>
    <n v="115.93"/>
    <s v="CUST-8930"/>
    <x v="1"/>
    <x v="0"/>
    <n v="10001"/>
    <n v="1"/>
    <n v="0.10814163914852336"/>
  </r>
  <r>
    <s v="CA-2019-107931"/>
    <d v="2019-12-29T00:00:00"/>
    <d v="2020-01-03T00:00:00"/>
    <x v="0"/>
    <s v="Texas"/>
    <s v="Miami"/>
    <x v="0"/>
    <x v="1"/>
    <s v="Binders Product 34"/>
    <n v="826.91"/>
    <n v="1"/>
    <n v="0.05"/>
    <n v="201.61"/>
    <s v="CUST-8931"/>
    <x v="2"/>
    <x v="0"/>
    <n v="10001"/>
    <n v="5"/>
    <n v="0.24381129748098346"/>
  </r>
  <r>
    <s v="CA-2019-107932"/>
    <d v="2019-01-15T00:00:00"/>
    <d v="2019-01-17T00:00:00"/>
    <x v="3"/>
    <s v="Illinois"/>
    <s v="New York City"/>
    <x v="0"/>
    <x v="0"/>
    <s v="Storage Product 9"/>
    <n v="680.28"/>
    <n v="4"/>
    <n v="0"/>
    <n v="168.76"/>
    <s v="CUST-8932"/>
    <x v="1"/>
    <x v="0"/>
    <n v="10001"/>
    <n v="2"/>
    <n v="0.24807432233786086"/>
  </r>
  <r>
    <s v="CA-2019-107933"/>
    <d v="2019-08-14T00:00:00"/>
    <d v="2019-08-17T00:00:00"/>
    <x v="3"/>
    <s v="Illinois"/>
    <s v="Miami"/>
    <x v="2"/>
    <x v="4"/>
    <s v="Chairs Product 50"/>
    <n v="243.14"/>
    <n v="4"/>
    <n v="0.1"/>
    <n v="72.040000000000006"/>
    <s v="CUST-8933"/>
    <x v="0"/>
    <x v="0"/>
    <n v="10001"/>
    <n v="3"/>
    <n v="0.2962902031751255"/>
  </r>
  <r>
    <s v="CA-2019-107934"/>
    <d v="2019-10-15T00:00:00"/>
    <d v="2019-10-20T00:00:00"/>
    <x v="0"/>
    <s v="California"/>
    <s v="Seattle"/>
    <x v="0"/>
    <x v="5"/>
    <s v="Paper Product 30"/>
    <n v="809.13"/>
    <n v="1"/>
    <n v="0"/>
    <n v="-161.63"/>
    <s v="CUST-8934"/>
    <x v="2"/>
    <x v="0"/>
    <n v="10001"/>
    <n v="5"/>
    <n v="-0.19975776451250107"/>
  </r>
  <r>
    <s v="CA-2019-107935"/>
    <d v="2019-05-18T00:00:00"/>
    <d v="2019-05-21T00:00:00"/>
    <x v="2"/>
    <s v="Illinois"/>
    <s v="Seattle"/>
    <x v="2"/>
    <x v="6"/>
    <s v="Bookcases Product 13"/>
    <n v="1101.25"/>
    <n v="4"/>
    <n v="0.05"/>
    <n v="188.05"/>
    <s v="CUST-8935"/>
    <x v="0"/>
    <x v="0"/>
    <n v="10001"/>
    <n v="3"/>
    <n v="0.17076049943246313"/>
  </r>
  <r>
    <s v="CA-2019-107936"/>
    <d v="2019-08-09T00:00:00"/>
    <d v="2019-08-13T00:00:00"/>
    <x v="0"/>
    <s v="California"/>
    <s v="Chicago"/>
    <x v="0"/>
    <x v="1"/>
    <s v="Binders Product 20"/>
    <n v="616.62"/>
    <n v="2"/>
    <n v="0"/>
    <n v="77.819999999999993"/>
    <s v="CUST-8936"/>
    <x v="0"/>
    <x v="0"/>
    <n v="10001"/>
    <n v="4"/>
    <n v="0.12620414517855405"/>
  </r>
  <r>
    <s v="CA-2019-107937"/>
    <d v="2019-03-09T00:00:00"/>
    <d v="2019-03-13T00:00:00"/>
    <x v="1"/>
    <s v="California"/>
    <s v="Seattle"/>
    <x v="2"/>
    <x v="6"/>
    <s v="Bookcases Product 13"/>
    <n v="136.99"/>
    <n v="5"/>
    <n v="0.1"/>
    <n v="-13.43"/>
    <s v="CUST-8937"/>
    <x v="1"/>
    <x v="0"/>
    <n v="10001"/>
    <n v="4"/>
    <n v="-9.8036353018468497E-2"/>
  </r>
  <r>
    <s v="CA-2019-107938"/>
    <d v="2019-07-12T00:00:00"/>
    <d v="2019-07-17T00:00:00"/>
    <x v="0"/>
    <s v="New York"/>
    <s v="Miami"/>
    <x v="0"/>
    <x v="5"/>
    <s v="Paper Product 9"/>
    <n v="527.77"/>
    <n v="3"/>
    <n v="0.2"/>
    <n v="127.78"/>
    <s v="CUST-8938"/>
    <x v="0"/>
    <x v="0"/>
    <n v="10001"/>
    <n v="5"/>
    <n v="0.24211304166587719"/>
  </r>
  <r>
    <s v="CA-2019-107939"/>
    <d v="2019-06-12T00:00:00"/>
    <d v="2019-06-17T00:00:00"/>
    <x v="1"/>
    <s v="New York"/>
    <s v="Miami"/>
    <x v="1"/>
    <x v="3"/>
    <s v="Accessories Product 41"/>
    <n v="657.84"/>
    <n v="1"/>
    <n v="0.2"/>
    <n v="-127.31"/>
    <s v="CUST-8939"/>
    <x v="1"/>
    <x v="0"/>
    <n v="10001"/>
    <n v="5"/>
    <n v="-0.19352730147148242"/>
  </r>
  <r>
    <s v="CA-2019-107940"/>
    <d v="2019-08-23T00:00:00"/>
    <d v="2019-08-26T00:00:00"/>
    <x v="1"/>
    <s v="Florida"/>
    <s v="Miami"/>
    <x v="0"/>
    <x v="1"/>
    <s v="Binders Product 40"/>
    <n v="804.65"/>
    <n v="3"/>
    <n v="0.1"/>
    <n v="124.81"/>
    <s v="CUST-8940"/>
    <x v="0"/>
    <x v="0"/>
    <n v="10001"/>
    <n v="3"/>
    <n v="0.15511091779034364"/>
  </r>
  <r>
    <s v="CA-2019-107941"/>
    <d v="2019-11-07T00:00:00"/>
    <d v="2019-11-12T00:00:00"/>
    <x v="3"/>
    <s v="Florida"/>
    <s v="Houston"/>
    <x v="0"/>
    <x v="1"/>
    <s v="Binders Product 29"/>
    <n v="63.86"/>
    <n v="4"/>
    <n v="0"/>
    <n v="-10.039999999999999"/>
    <s v="CUST-8941"/>
    <x v="0"/>
    <x v="0"/>
    <n v="10001"/>
    <n v="5"/>
    <n v="-0.15721891637958033"/>
  </r>
  <r>
    <s v="CA-2019-107942"/>
    <d v="2019-01-07T00:00:00"/>
    <d v="2019-01-09T00:00:00"/>
    <x v="1"/>
    <s v="California"/>
    <s v="Seattle"/>
    <x v="0"/>
    <x v="0"/>
    <s v="Storage Product 4"/>
    <n v="835"/>
    <n v="5"/>
    <n v="0.2"/>
    <n v="6.5"/>
    <s v="CUST-8942"/>
    <x v="0"/>
    <x v="0"/>
    <n v="10001"/>
    <n v="2"/>
    <n v="7.784431137724551E-3"/>
  </r>
  <r>
    <s v="CA-2019-107943"/>
    <d v="2019-03-24T00:00:00"/>
    <d v="2019-03-26T00:00:00"/>
    <x v="2"/>
    <s v="Texas"/>
    <s v="New York City"/>
    <x v="1"/>
    <x v="7"/>
    <s v="Phones Product 30"/>
    <n v="1265.06"/>
    <n v="1"/>
    <n v="0.1"/>
    <n v="210.96"/>
    <s v="CUST-8943"/>
    <x v="1"/>
    <x v="0"/>
    <n v="10001"/>
    <n v="2"/>
    <n v="0.16675888890645504"/>
  </r>
  <r>
    <s v="CA-2019-107944"/>
    <d v="2019-06-29T00:00:00"/>
    <d v="2019-06-30T00:00:00"/>
    <x v="0"/>
    <s v="Texas"/>
    <s v="Chicago"/>
    <x v="0"/>
    <x v="0"/>
    <s v="Storage Product 23"/>
    <n v="498"/>
    <n v="2"/>
    <n v="0.1"/>
    <n v="-1.25"/>
    <s v="CUST-8944"/>
    <x v="1"/>
    <x v="0"/>
    <n v="10001"/>
    <n v="1"/>
    <n v="-2.5100401606425703E-3"/>
  </r>
  <r>
    <s v="CA-2019-107945"/>
    <d v="2019-08-21T00:00:00"/>
    <d v="2019-08-26T00:00:00"/>
    <x v="0"/>
    <s v="Florida"/>
    <s v="Los Angeles"/>
    <x v="1"/>
    <x v="2"/>
    <s v="Laptops Product 27"/>
    <n v="408.6"/>
    <n v="3"/>
    <n v="0"/>
    <n v="66.78"/>
    <s v="CUST-8945"/>
    <x v="0"/>
    <x v="0"/>
    <n v="10001"/>
    <n v="5"/>
    <n v="0.1634361233480176"/>
  </r>
  <r>
    <s v="CA-2019-107946"/>
    <d v="2019-02-14T00:00:00"/>
    <d v="2019-02-15T00:00:00"/>
    <x v="3"/>
    <s v="California"/>
    <s v="New York City"/>
    <x v="2"/>
    <x v="4"/>
    <s v="Chairs Product 13"/>
    <n v="699.22"/>
    <n v="4"/>
    <n v="0.05"/>
    <n v="-115.27"/>
    <s v="CUST-8946"/>
    <x v="2"/>
    <x v="0"/>
    <n v="10001"/>
    <n v="1"/>
    <n v="-0.16485512428134205"/>
  </r>
  <r>
    <s v="CA-2019-107947"/>
    <d v="2019-08-12T00:00:00"/>
    <d v="2019-08-17T00:00:00"/>
    <x v="2"/>
    <s v="Texas"/>
    <s v="Miami"/>
    <x v="2"/>
    <x v="8"/>
    <s v="Tables Product 41"/>
    <n v="935.56"/>
    <n v="3"/>
    <n v="0"/>
    <n v="149.51"/>
    <s v="CUST-8947"/>
    <x v="0"/>
    <x v="0"/>
    <n v="10001"/>
    <n v="5"/>
    <n v="0.15980802941553721"/>
  </r>
  <r>
    <s v="CA-2019-107948"/>
    <d v="2019-07-26T00:00:00"/>
    <d v="2019-07-27T00:00:00"/>
    <x v="3"/>
    <s v="New York"/>
    <s v="Houston"/>
    <x v="1"/>
    <x v="7"/>
    <s v="Phones Product 36"/>
    <n v="727.7"/>
    <n v="5"/>
    <n v="0.1"/>
    <n v="149.16999999999999"/>
    <s v="CUST-8948"/>
    <x v="2"/>
    <x v="0"/>
    <n v="10001"/>
    <n v="1"/>
    <n v="0.20498831936237458"/>
  </r>
  <r>
    <s v="CA-2019-107949"/>
    <d v="2019-03-13T00:00:00"/>
    <d v="2019-03-17T00:00:00"/>
    <x v="1"/>
    <s v="Texas"/>
    <s v="Houston"/>
    <x v="2"/>
    <x v="6"/>
    <s v="Bookcases Product 7"/>
    <n v="884.86"/>
    <n v="3"/>
    <n v="0"/>
    <n v="29.78"/>
    <s v="CUST-8949"/>
    <x v="2"/>
    <x v="0"/>
    <n v="10001"/>
    <n v="4"/>
    <n v="3.3655041475487646E-2"/>
  </r>
  <r>
    <s v="CA-2019-107950"/>
    <d v="2019-04-21T00:00:00"/>
    <d v="2019-04-24T00:00:00"/>
    <x v="0"/>
    <s v="Texas"/>
    <s v="Houston"/>
    <x v="1"/>
    <x v="7"/>
    <s v="Phones Product 40"/>
    <n v="1294.8800000000001"/>
    <n v="1"/>
    <n v="0"/>
    <n v="73.08"/>
    <s v="CUST-8950"/>
    <x v="2"/>
    <x v="0"/>
    <n v="10001"/>
    <n v="3"/>
    <n v="5.6437662177190158E-2"/>
  </r>
  <r>
    <s v="CA-2019-107951"/>
    <d v="2019-10-03T00:00:00"/>
    <d v="2019-10-05T00:00:00"/>
    <x v="2"/>
    <s v="Florida"/>
    <s v="Los Angeles"/>
    <x v="1"/>
    <x v="7"/>
    <s v="Phones Product 9"/>
    <n v="161.72999999999999"/>
    <n v="4"/>
    <n v="0"/>
    <n v="18.62"/>
    <s v="CUST-8951"/>
    <x v="2"/>
    <x v="0"/>
    <n v="10001"/>
    <n v="2"/>
    <n v="0.11513015519693318"/>
  </r>
  <r>
    <s v="CA-2019-107952"/>
    <d v="2019-02-21T00:00:00"/>
    <d v="2019-02-22T00:00:00"/>
    <x v="3"/>
    <s v="California"/>
    <s v="Chicago"/>
    <x v="2"/>
    <x v="6"/>
    <s v="Bookcases Product 5"/>
    <n v="727.99"/>
    <n v="1"/>
    <n v="0.2"/>
    <n v="-4.21"/>
    <s v="CUST-8952"/>
    <x v="2"/>
    <x v="0"/>
    <n v="10001"/>
    <n v="1"/>
    <n v="-5.7830464704185496E-3"/>
  </r>
  <r>
    <s v="CA-2019-107953"/>
    <d v="2019-05-07T00:00:00"/>
    <d v="2019-05-09T00:00:00"/>
    <x v="3"/>
    <s v="New York"/>
    <s v="Los Angeles"/>
    <x v="2"/>
    <x v="6"/>
    <s v="Bookcases Product 31"/>
    <n v="1460.44"/>
    <n v="4"/>
    <n v="0.05"/>
    <n v="-194.83"/>
    <s v="CUST-8953"/>
    <x v="2"/>
    <x v="0"/>
    <n v="10001"/>
    <n v="2"/>
    <n v="-0.13340500123250529"/>
  </r>
  <r>
    <s v="CA-2019-107954"/>
    <d v="2019-09-21T00:00:00"/>
    <d v="2019-09-23T00:00:00"/>
    <x v="2"/>
    <s v="California"/>
    <s v="Miami"/>
    <x v="1"/>
    <x v="2"/>
    <s v="Laptops Product 6"/>
    <n v="627.79"/>
    <n v="3"/>
    <n v="0.05"/>
    <n v="125.78"/>
    <s v="CUST-8954"/>
    <x v="0"/>
    <x v="0"/>
    <n v="10001"/>
    <n v="2"/>
    <n v="0.20035362143391899"/>
  </r>
  <r>
    <s v="CA-2019-107955"/>
    <d v="2019-12-28T00:00:00"/>
    <d v="2020-01-01T00:00:00"/>
    <x v="2"/>
    <s v="Florida"/>
    <s v="Seattle"/>
    <x v="1"/>
    <x v="7"/>
    <s v="Phones Product 20"/>
    <n v="1058.6600000000001"/>
    <n v="2"/>
    <n v="0.05"/>
    <n v="271.19"/>
    <s v="CUST-8955"/>
    <x v="1"/>
    <x v="0"/>
    <n v="10001"/>
    <n v="4"/>
    <n v="0.25616345191090623"/>
  </r>
  <r>
    <s v="CA-2019-107956"/>
    <d v="2019-03-02T00:00:00"/>
    <d v="2019-03-06T00:00:00"/>
    <x v="1"/>
    <s v="Florida"/>
    <s v="Houston"/>
    <x v="2"/>
    <x v="4"/>
    <s v="Chairs Product 27"/>
    <n v="695.55"/>
    <n v="4"/>
    <n v="0"/>
    <n v="86.1"/>
    <s v="CUST-8956"/>
    <x v="0"/>
    <x v="0"/>
    <n v="10001"/>
    <n v="4"/>
    <n v="0.12378693120552081"/>
  </r>
  <r>
    <s v="CA-2019-107957"/>
    <d v="2019-08-01T00:00:00"/>
    <d v="2019-08-03T00:00:00"/>
    <x v="1"/>
    <s v="Florida"/>
    <s v="Miami"/>
    <x v="0"/>
    <x v="0"/>
    <s v="Storage Product 17"/>
    <n v="640.33000000000004"/>
    <n v="3"/>
    <n v="0"/>
    <n v="-85.04"/>
    <s v="CUST-8957"/>
    <x v="0"/>
    <x v="0"/>
    <n v="10001"/>
    <n v="2"/>
    <n v="-0.13280652163728077"/>
  </r>
  <r>
    <s v="CA-2019-107958"/>
    <d v="2019-03-11T00:00:00"/>
    <d v="2019-03-16T00:00:00"/>
    <x v="2"/>
    <s v="Florida"/>
    <s v="Chicago"/>
    <x v="0"/>
    <x v="0"/>
    <s v="Storage Product 47"/>
    <n v="1208.19"/>
    <n v="4"/>
    <n v="0.2"/>
    <n v="-116.38"/>
    <s v="CUST-8958"/>
    <x v="1"/>
    <x v="0"/>
    <n v="10001"/>
    <n v="5"/>
    <n v="-9.6325909004378443E-2"/>
  </r>
  <r>
    <s v="CA-2019-107959"/>
    <d v="2019-04-20T00:00:00"/>
    <d v="2019-04-25T00:00:00"/>
    <x v="0"/>
    <s v="Florida"/>
    <s v="Miami"/>
    <x v="0"/>
    <x v="5"/>
    <s v="Paper Product 42"/>
    <n v="1129.54"/>
    <n v="1"/>
    <n v="0"/>
    <n v="45.2"/>
    <s v="CUST-8959"/>
    <x v="0"/>
    <x v="0"/>
    <n v="10001"/>
    <n v="5"/>
    <n v="4.0016289817093688E-2"/>
  </r>
  <r>
    <s v="CA-2019-107960"/>
    <d v="2019-05-02T00:00:00"/>
    <d v="2019-05-06T00:00:00"/>
    <x v="1"/>
    <s v="New York"/>
    <s v="New York City"/>
    <x v="0"/>
    <x v="5"/>
    <s v="Paper Product 46"/>
    <n v="921.1"/>
    <n v="3"/>
    <n v="0"/>
    <n v="163.91"/>
    <s v="CUST-8960"/>
    <x v="1"/>
    <x v="0"/>
    <n v="10001"/>
    <n v="4"/>
    <n v="0.17795027684290521"/>
  </r>
  <r>
    <s v="CA-2019-107961"/>
    <d v="2019-09-13T00:00:00"/>
    <d v="2019-09-17T00:00:00"/>
    <x v="1"/>
    <s v="California"/>
    <s v="Los Angeles"/>
    <x v="1"/>
    <x v="7"/>
    <s v="Phones Product 50"/>
    <n v="1211.22"/>
    <n v="5"/>
    <n v="0"/>
    <n v="266.86"/>
    <s v="CUST-8961"/>
    <x v="1"/>
    <x v="0"/>
    <n v="10001"/>
    <n v="4"/>
    <n v="0.22032331038126848"/>
  </r>
  <r>
    <s v="CA-2019-107962"/>
    <d v="2019-03-14T00:00:00"/>
    <d v="2019-03-17T00:00:00"/>
    <x v="3"/>
    <s v="Illinois"/>
    <s v="Seattle"/>
    <x v="2"/>
    <x v="4"/>
    <s v="Chairs Product 43"/>
    <n v="740.97"/>
    <n v="3"/>
    <n v="0.1"/>
    <n v="70.760000000000005"/>
    <s v="CUST-8962"/>
    <x v="2"/>
    <x v="0"/>
    <n v="10001"/>
    <n v="3"/>
    <n v="9.5496443850628235E-2"/>
  </r>
  <r>
    <s v="CA-2019-107963"/>
    <d v="2019-10-20T00:00:00"/>
    <d v="2019-10-22T00:00:00"/>
    <x v="0"/>
    <s v="Washington"/>
    <s v="Chicago"/>
    <x v="0"/>
    <x v="1"/>
    <s v="Binders Product 31"/>
    <n v="1476.96"/>
    <n v="5"/>
    <n v="0"/>
    <n v="-208"/>
    <s v="CUST-8963"/>
    <x v="0"/>
    <x v="0"/>
    <n v="10001"/>
    <n v="2"/>
    <n v="-0.14082981258801863"/>
  </r>
  <r>
    <s v="CA-2019-107964"/>
    <d v="2019-04-26T00:00:00"/>
    <d v="2019-05-01T00:00:00"/>
    <x v="1"/>
    <s v="New York"/>
    <s v="Houston"/>
    <x v="0"/>
    <x v="5"/>
    <s v="Paper Product 7"/>
    <n v="1060.68"/>
    <n v="1"/>
    <n v="0.05"/>
    <n v="-109.46"/>
    <s v="CUST-8964"/>
    <x v="0"/>
    <x v="0"/>
    <n v="10001"/>
    <n v="5"/>
    <n v="-0.10319794848587698"/>
  </r>
  <r>
    <s v="CA-2019-107965"/>
    <d v="2019-11-16T00:00:00"/>
    <d v="2019-11-21T00:00:00"/>
    <x v="1"/>
    <s v="Texas"/>
    <s v="Chicago"/>
    <x v="2"/>
    <x v="6"/>
    <s v="Bookcases Product 41"/>
    <n v="807.27"/>
    <n v="5"/>
    <n v="0.2"/>
    <n v="33.92"/>
    <s v="CUST-8965"/>
    <x v="2"/>
    <x v="0"/>
    <n v="10001"/>
    <n v="5"/>
    <n v="4.2018159971261168E-2"/>
  </r>
  <r>
    <s v="CA-2019-107966"/>
    <d v="2019-03-05T00:00:00"/>
    <d v="2019-03-07T00:00:00"/>
    <x v="2"/>
    <s v="Texas"/>
    <s v="Houston"/>
    <x v="1"/>
    <x v="2"/>
    <s v="Laptops Product 19"/>
    <n v="1067.46"/>
    <n v="4"/>
    <n v="0.1"/>
    <n v="220.9"/>
    <s v="CUST-8966"/>
    <x v="1"/>
    <x v="0"/>
    <n v="10001"/>
    <n v="2"/>
    <n v="0.20693983849511927"/>
  </r>
  <r>
    <s v="CA-2019-107967"/>
    <d v="2019-05-09T00:00:00"/>
    <d v="2019-05-11T00:00:00"/>
    <x v="2"/>
    <s v="New York"/>
    <s v="Los Angeles"/>
    <x v="2"/>
    <x v="4"/>
    <s v="Chairs Product 34"/>
    <n v="526.16999999999996"/>
    <n v="4"/>
    <n v="0"/>
    <n v="156.35"/>
    <s v="CUST-8967"/>
    <x v="1"/>
    <x v="0"/>
    <n v="10001"/>
    <n v="2"/>
    <n v="0.29714730980481596"/>
  </r>
  <r>
    <s v="CA-2019-107968"/>
    <d v="2019-10-01T00:00:00"/>
    <d v="2019-10-06T00:00:00"/>
    <x v="1"/>
    <s v="California"/>
    <s v="Houston"/>
    <x v="2"/>
    <x v="8"/>
    <s v="Tables Product 35"/>
    <n v="999.67"/>
    <n v="4"/>
    <n v="0.05"/>
    <n v="239.6"/>
    <s v="CUST-8968"/>
    <x v="0"/>
    <x v="0"/>
    <n v="10001"/>
    <n v="5"/>
    <n v="0.23967909410105334"/>
  </r>
  <r>
    <s v="CA-2019-107969"/>
    <d v="2019-11-29T00:00:00"/>
    <d v="2019-12-04T00:00:00"/>
    <x v="3"/>
    <s v="Florida"/>
    <s v="Miami"/>
    <x v="2"/>
    <x v="8"/>
    <s v="Tables Product 25"/>
    <n v="1037.6400000000001"/>
    <n v="4"/>
    <n v="0"/>
    <n v="-164.38"/>
    <s v="CUST-8969"/>
    <x v="1"/>
    <x v="0"/>
    <n v="10001"/>
    <n v="5"/>
    <n v="-0.15841717744111636"/>
  </r>
  <r>
    <s v="CA-2019-107970"/>
    <d v="2019-08-29T00:00:00"/>
    <d v="2019-09-01T00:00:00"/>
    <x v="3"/>
    <s v="Texas"/>
    <s v="Miami"/>
    <x v="2"/>
    <x v="6"/>
    <s v="Bookcases Product 45"/>
    <n v="1023.82"/>
    <n v="4"/>
    <n v="0.2"/>
    <n v="-174.36"/>
    <s v="CUST-8970"/>
    <x v="2"/>
    <x v="0"/>
    <n v="10001"/>
    <n v="3"/>
    <n v="-0.17030337363989764"/>
  </r>
  <r>
    <s v="CA-2019-107971"/>
    <d v="2019-02-25T00:00:00"/>
    <d v="2019-03-02T00:00:00"/>
    <x v="1"/>
    <s v="New York"/>
    <s v="Miami"/>
    <x v="0"/>
    <x v="0"/>
    <s v="Storage Product 20"/>
    <n v="49.49"/>
    <n v="5"/>
    <n v="0"/>
    <n v="2.75"/>
    <s v="CUST-8971"/>
    <x v="2"/>
    <x v="0"/>
    <n v="10001"/>
    <n v="5"/>
    <n v="5.5566781167912707E-2"/>
  </r>
  <r>
    <s v="CA-2019-107972"/>
    <d v="2019-10-24T00:00:00"/>
    <d v="2019-10-29T00:00:00"/>
    <x v="0"/>
    <s v="New York"/>
    <s v="Seattle"/>
    <x v="1"/>
    <x v="3"/>
    <s v="Accessories Product 30"/>
    <n v="831.12"/>
    <n v="4"/>
    <n v="0"/>
    <n v="2.4700000000000002"/>
    <s v="CUST-8972"/>
    <x v="0"/>
    <x v="0"/>
    <n v="10001"/>
    <n v="5"/>
    <n v="2.9718933487342383E-3"/>
  </r>
  <r>
    <s v="CA-2019-107973"/>
    <d v="2019-05-22T00:00:00"/>
    <d v="2019-05-26T00:00:00"/>
    <x v="0"/>
    <s v="New York"/>
    <s v="Houston"/>
    <x v="1"/>
    <x v="2"/>
    <s v="Laptops Product 38"/>
    <n v="1363.6"/>
    <n v="3"/>
    <n v="0"/>
    <n v="-265.37"/>
    <s v="CUST-8973"/>
    <x v="0"/>
    <x v="0"/>
    <n v="10001"/>
    <n v="4"/>
    <n v="-0.1946098562628337"/>
  </r>
  <r>
    <s v="CA-2019-107974"/>
    <d v="2019-12-11T00:00:00"/>
    <d v="2019-12-16T00:00:00"/>
    <x v="1"/>
    <s v="Washington"/>
    <s v="Chicago"/>
    <x v="2"/>
    <x v="8"/>
    <s v="Tables Product 1"/>
    <n v="411"/>
    <n v="2"/>
    <n v="0.05"/>
    <n v="-72.959999999999994"/>
    <s v="CUST-8974"/>
    <x v="1"/>
    <x v="0"/>
    <n v="10001"/>
    <n v="5"/>
    <n v="-0.17751824817518247"/>
  </r>
  <r>
    <s v="CA-2019-107975"/>
    <d v="2019-11-13T00:00:00"/>
    <d v="2019-11-17T00:00:00"/>
    <x v="0"/>
    <s v="Florida"/>
    <s v="Chicago"/>
    <x v="0"/>
    <x v="5"/>
    <s v="Paper Product 13"/>
    <n v="737.14"/>
    <n v="4"/>
    <n v="0.05"/>
    <n v="-32.67"/>
    <s v="CUST-8975"/>
    <x v="2"/>
    <x v="0"/>
    <n v="10001"/>
    <n v="4"/>
    <n v="-4.4319939224570642E-2"/>
  </r>
  <r>
    <s v="CA-2019-107976"/>
    <d v="2019-02-18T00:00:00"/>
    <d v="2019-02-22T00:00:00"/>
    <x v="1"/>
    <s v="Washington"/>
    <s v="Miami"/>
    <x v="1"/>
    <x v="2"/>
    <s v="Laptops Product 48"/>
    <n v="894.73"/>
    <n v="4"/>
    <n v="0.05"/>
    <n v="261.32"/>
    <s v="CUST-8976"/>
    <x v="2"/>
    <x v="0"/>
    <n v="10001"/>
    <n v="4"/>
    <n v="0.29206576285583358"/>
  </r>
  <r>
    <s v="CA-2019-107977"/>
    <d v="2019-09-17T00:00:00"/>
    <d v="2019-09-22T00:00:00"/>
    <x v="1"/>
    <s v="New York"/>
    <s v="Seattle"/>
    <x v="0"/>
    <x v="0"/>
    <s v="Storage Product 24"/>
    <n v="1137.2"/>
    <n v="4"/>
    <n v="0.1"/>
    <n v="-127.82"/>
    <s v="CUST-8977"/>
    <x v="1"/>
    <x v="0"/>
    <n v="10001"/>
    <n v="5"/>
    <n v="-0.11239887442842067"/>
  </r>
  <r>
    <s v="CA-2019-107978"/>
    <d v="2019-07-28T00:00:00"/>
    <d v="2019-08-01T00:00:00"/>
    <x v="3"/>
    <s v="Washington"/>
    <s v="Chicago"/>
    <x v="0"/>
    <x v="5"/>
    <s v="Paper Product 3"/>
    <n v="995.35"/>
    <n v="3"/>
    <n v="0.05"/>
    <n v="40.729999999999997"/>
    <s v="CUST-8978"/>
    <x v="0"/>
    <x v="0"/>
    <n v="10001"/>
    <n v="4"/>
    <n v="4.0920279298739134E-2"/>
  </r>
  <r>
    <s v="CA-2019-107979"/>
    <d v="2019-05-25T00:00:00"/>
    <d v="2019-05-28T00:00:00"/>
    <x v="3"/>
    <s v="New York"/>
    <s v="Los Angeles"/>
    <x v="0"/>
    <x v="1"/>
    <s v="Binders Product 15"/>
    <n v="1195.7"/>
    <n v="4"/>
    <n v="0.1"/>
    <n v="342.63"/>
    <s v="CUST-8979"/>
    <x v="1"/>
    <x v="0"/>
    <n v="10001"/>
    <n v="3"/>
    <n v="0.28655181065484653"/>
  </r>
  <r>
    <s v="CA-2019-107980"/>
    <d v="2019-08-02T00:00:00"/>
    <d v="2019-08-04T00:00:00"/>
    <x v="3"/>
    <s v="Texas"/>
    <s v="Chicago"/>
    <x v="0"/>
    <x v="0"/>
    <s v="Storage Product 17"/>
    <n v="1372.82"/>
    <n v="4"/>
    <n v="0.05"/>
    <n v="-5.96"/>
    <s v="CUST-8980"/>
    <x v="0"/>
    <x v="0"/>
    <n v="10001"/>
    <n v="2"/>
    <n v="-4.341428592240789E-3"/>
  </r>
  <r>
    <s v="CA-2019-107981"/>
    <d v="2019-12-15T00:00:00"/>
    <d v="2019-12-16T00:00:00"/>
    <x v="3"/>
    <s v="California"/>
    <s v="Seattle"/>
    <x v="0"/>
    <x v="1"/>
    <s v="Binders Product 9"/>
    <n v="926.42"/>
    <n v="2"/>
    <n v="0.2"/>
    <n v="-22.02"/>
    <s v="CUST-8981"/>
    <x v="0"/>
    <x v="0"/>
    <n v="10001"/>
    <n v="1"/>
    <n v="-2.3768916905938992E-2"/>
  </r>
  <r>
    <s v="CA-2019-107982"/>
    <d v="2019-01-12T00:00:00"/>
    <d v="2019-01-17T00:00:00"/>
    <x v="2"/>
    <s v="Florida"/>
    <s v="Miami"/>
    <x v="1"/>
    <x v="7"/>
    <s v="Phones Product 20"/>
    <n v="1466.88"/>
    <n v="5"/>
    <n v="0.1"/>
    <n v="-113.23"/>
    <s v="CUST-8982"/>
    <x v="2"/>
    <x v="0"/>
    <n v="10001"/>
    <n v="5"/>
    <n v="-7.7191044938917971E-2"/>
  </r>
  <r>
    <s v="CA-2019-107983"/>
    <d v="2019-07-25T00:00:00"/>
    <d v="2019-07-27T00:00:00"/>
    <x v="3"/>
    <s v="Illinois"/>
    <s v="Los Angeles"/>
    <x v="0"/>
    <x v="0"/>
    <s v="Storage Product 20"/>
    <n v="976.04"/>
    <n v="3"/>
    <n v="0.2"/>
    <n v="182.85"/>
    <s v="CUST-8983"/>
    <x v="0"/>
    <x v="0"/>
    <n v="10001"/>
    <n v="2"/>
    <n v="0.18733863366255482"/>
  </r>
  <r>
    <s v="CA-2019-107984"/>
    <d v="2019-06-02T00:00:00"/>
    <d v="2019-06-05T00:00:00"/>
    <x v="1"/>
    <s v="Texas"/>
    <s v="Miami"/>
    <x v="2"/>
    <x v="6"/>
    <s v="Bookcases Product 37"/>
    <n v="345.92"/>
    <n v="5"/>
    <n v="0.1"/>
    <n v="-29.9"/>
    <s v="CUST-8984"/>
    <x v="0"/>
    <x v="0"/>
    <n v="10001"/>
    <n v="3"/>
    <n v="-8.643617021276595E-2"/>
  </r>
  <r>
    <s v="CA-2019-107985"/>
    <d v="2019-01-13T00:00:00"/>
    <d v="2019-01-18T00:00:00"/>
    <x v="0"/>
    <s v="California"/>
    <s v="Chicago"/>
    <x v="1"/>
    <x v="3"/>
    <s v="Accessories Product 24"/>
    <n v="882.12"/>
    <n v="3"/>
    <n v="0.2"/>
    <n v="182.63"/>
    <s v="CUST-8985"/>
    <x v="2"/>
    <x v="0"/>
    <n v="10001"/>
    <n v="5"/>
    <n v="0.20703532399220059"/>
  </r>
  <r>
    <s v="CA-2019-107986"/>
    <d v="2019-01-25T00:00:00"/>
    <d v="2019-01-30T00:00:00"/>
    <x v="0"/>
    <s v="New York"/>
    <s v="Chicago"/>
    <x v="1"/>
    <x v="7"/>
    <s v="Phones Product 35"/>
    <n v="849.88"/>
    <n v="1"/>
    <n v="0.1"/>
    <n v="113.24"/>
    <s v="CUST-8986"/>
    <x v="2"/>
    <x v="0"/>
    <n v="10001"/>
    <n v="5"/>
    <n v="0.13324234009507224"/>
  </r>
  <r>
    <s v="CA-2019-107987"/>
    <d v="2019-05-24T00:00:00"/>
    <d v="2019-05-29T00:00:00"/>
    <x v="1"/>
    <s v="Florida"/>
    <s v="New York City"/>
    <x v="2"/>
    <x v="6"/>
    <s v="Bookcases Product 46"/>
    <n v="981.03"/>
    <n v="5"/>
    <n v="0"/>
    <n v="-17.350000000000001"/>
    <s v="CUST-8987"/>
    <x v="0"/>
    <x v="0"/>
    <n v="10001"/>
    <n v="5"/>
    <n v="-1.7685493817722192E-2"/>
  </r>
  <r>
    <s v="CA-2019-107988"/>
    <d v="2019-06-14T00:00:00"/>
    <d v="2019-06-18T00:00:00"/>
    <x v="3"/>
    <s v="California"/>
    <s v="Miami"/>
    <x v="1"/>
    <x v="2"/>
    <s v="Laptops Product 41"/>
    <n v="1083.8800000000001"/>
    <n v="4"/>
    <n v="0.1"/>
    <n v="-3.06"/>
    <s v="CUST-8988"/>
    <x v="2"/>
    <x v="0"/>
    <n v="10001"/>
    <n v="4"/>
    <n v="-2.8231907591246262E-3"/>
  </r>
  <r>
    <s v="CA-2019-107989"/>
    <d v="2019-10-04T00:00:00"/>
    <d v="2019-10-06T00:00:00"/>
    <x v="3"/>
    <s v="Washington"/>
    <s v="Seattle"/>
    <x v="2"/>
    <x v="4"/>
    <s v="Chairs Product 13"/>
    <n v="1438.75"/>
    <n v="3"/>
    <n v="0.05"/>
    <n v="-193.32"/>
    <s v="CUST-8989"/>
    <x v="1"/>
    <x v="0"/>
    <n v="10001"/>
    <n v="2"/>
    <n v="-0.1343666377063423"/>
  </r>
  <r>
    <s v="CA-2019-107990"/>
    <d v="2019-03-24T00:00:00"/>
    <d v="2019-03-25T00:00:00"/>
    <x v="0"/>
    <s v="California"/>
    <s v="Miami"/>
    <x v="2"/>
    <x v="6"/>
    <s v="Bookcases Product 23"/>
    <n v="1067.4100000000001"/>
    <n v="5"/>
    <n v="0.05"/>
    <n v="160.04"/>
    <s v="CUST-8990"/>
    <x v="1"/>
    <x v="0"/>
    <n v="10001"/>
    <n v="1"/>
    <n v="0.14993301542987228"/>
  </r>
  <r>
    <s v="CA-2019-107991"/>
    <d v="2019-04-26T00:00:00"/>
    <d v="2019-05-01T00:00:00"/>
    <x v="3"/>
    <s v="Texas"/>
    <s v="Los Angeles"/>
    <x v="2"/>
    <x v="4"/>
    <s v="Chairs Product 2"/>
    <n v="924.41"/>
    <n v="1"/>
    <n v="0"/>
    <n v="223.07"/>
    <s v="CUST-8991"/>
    <x v="2"/>
    <x v="0"/>
    <n v="10001"/>
    <n v="5"/>
    <n v="0.24131067383520299"/>
  </r>
  <r>
    <s v="CA-2019-107992"/>
    <d v="2019-03-04T00:00:00"/>
    <d v="2019-03-07T00:00:00"/>
    <x v="3"/>
    <s v="Texas"/>
    <s v="Houston"/>
    <x v="1"/>
    <x v="2"/>
    <s v="Laptops Product 38"/>
    <n v="1174.77"/>
    <n v="1"/>
    <n v="0.1"/>
    <n v="212.12"/>
    <s v="CUST-8992"/>
    <x v="0"/>
    <x v="0"/>
    <n v="10001"/>
    <n v="3"/>
    <n v="0.18056300382202475"/>
  </r>
  <r>
    <s v="CA-2019-107993"/>
    <d v="2019-08-20T00:00:00"/>
    <d v="2019-08-21T00:00:00"/>
    <x v="0"/>
    <s v="California"/>
    <s v="Miami"/>
    <x v="0"/>
    <x v="1"/>
    <s v="Binders Product 30"/>
    <n v="124.5"/>
    <n v="2"/>
    <n v="0.05"/>
    <n v="22.36"/>
    <s v="CUST-8993"/>
    <x v="2"/>
    <x v="0"/>
    <n v="10001"/>
    <n v="1"/>
    <n v="0.17959839357429719"/>
  </r>
  <r>
    <s v="CA-2019-107994"/>
    <d v="2019-05-28T00:00:00"/>
    <d v="2019-06-01T00:00:00"/>
    <x v="0"/>
    <s v="California"/>
    <s v="Seattle"/>
    <x v="0"/>
    <x v="0"/>
    <s v="Storage Product 45"/>
    <n v="181.78"/>
    <n v="1"/>
    <n v="0"/>
    <n v="10.130000000000001"/>
    <s v="CUST-8994"/>
    <x v="0"/>
    <x v="0"/>
    <n v="10001"/>
    <n v="4"/>
    <n v="5.5726702607547592E-2"/>
  </r>
  <r>
    <s v="CA-2019-107995"/>
    <d v="2019-08-25T00:00:00"/>
    <d v="2019-08-28T00:00:00"/>
    <x v="1"/>
    <s v="Florida"/>
    <s v="Miami"/>
    <x v="0"/>
    <x v="1"/>
    <s v="Binders Product 20"/>
    <n v="578.38"/>
    <n v="1"/>
    <n v="0.05"/>
    <n v="42.5"/>
    <s v="CUST-8995"/>
    <x v="2"/>
    <x v="0"/>
    <n v="10001"/>
    <n v="3"/>
    <n v="7.3481102389432548E-2"/>
  </r>
  <r>
    <s v="CA-2019-107996"/>
    <d v="2019-02-23T00:00:00"/>
    <d v="2019-02-26T00:00:00"/>
    <x v="3"/>
    <s v="Florida"/>
    <s v="Miami"/>
    <x v="1"/>
    <x v="3"/>
    <s v="Accessories Product 16"/>
    <n v="253.67"/>
    <n v="3"/>
    <n v="0.2"/>
    <n v="6.41"/>
    <s v="CUST-8996"/>
    <x v="1"/>
    <x v="0"/>
    <n v="10001"/>
    <n v="3"/>
    <n v="2.5269050340994206E-2"/>
  </r>
  <r>
    <s v="CA-2019-107997"/>
    <d v="2019-08-22T00:00:00"/>
    <d v="2019-08-25T00:00:00"/>
    <x v="3"/>
    <s v="Illinois"/>
    <s v="New York City"/>
    <x v="2"/>
    <x v="4"/>
    <s v="Chairs Product 43"/>
    <n v="1287.1300000000001"/>
    <n v="5"/>
    <n v="0.05"/>
    <n v="4.46"/>
    <s v="CUST-8997"/>
    <x v="1"/>
    <x v="0"/>
    <n v="10001"/>
    <n v="3"/>
    <n v="3.465073458003465E-3"/>
  </r>
  <r>
    <s v="CA-2019-107998"/>
    <d v="2019-10-14T00:00:00"/>
    <d v="2019-10-19T00:00:00"/>
    <x v="2"/>
    <s v="Texas"/>
    <s v="Los Angeles"/>
    <x v="0"/>
    <x v="1"/>
    <s v="Binders Product 34"/>
    <n v="23.47"/>
    <n v="4"/>
    <n v="0.1"/>
    <n v="2.39"/>
    <s v="CUST-8998"/>
    <x v="2"/>
    <x v="0"/>
    <n v="10001"/>
    <n v="5"/>
    <n v="0.10183212611844909"/>
  </r>
  <r>
    <s v="CA-2019-107999"/>
    <d v="2019-06-29T00:00:00"/>
    <d v="2019-07-02T00:00:00"/>
    <x v="2"/>
    <s v="Texas"/>
    <s v="Seattle"/>
    <x v="1"/>
    <x v="3"/>
    <s v="Accessories Product 29"/>
    <n v="676.41"/>
    <n v="5"/>
    <n v="0"/>
    <n v="104.19"/>
    <s v="CUST-8999"/>
    <x v="1"/>
    <x v="0"/>
    <n v="10001"/>
    <n v="3"/>
    <n v="0.15403379607043066"/>
  </r>
  <r>
    <s v="CA-2019-108000"/>
    <d v="2019-10-21T00:00:00"/>
    <d v="2019-10-22T00:00:00"/>
    <x v="2"/>
    <s v="Florida"/>
    <s v="Seattle"/>
    <x v="0"/>
    <x v="1"/>
    <s v="Binders Product 18"/>
    <n v="128.07"/>
    <n v="2"/>
    <n v="0.05"/>
    <n v="-7.27"/>
    <s v="CUST-9000"/>
    <x v="1"/>
    <x v="0"/>
    <n v="10001"/>
    <n v="1"/>
    <n v="-5.676583118607012E-2"/>
  </r>
  <r>
    <s v="CA-2019-108001"/>
    <d v="2019-02-21T00:00:00"/>
    <d v="2019-02-26T00:00:00"/>
    <x v="3"/>
    <s v="Texas"/>
    <s v="Houston"/>
    <x v="1"/>
    <x v="2"/>
    <s v="Laptops Product 5"/>
    <n v="71.69"/>
    <n v="5"/>
    <n v="0.05"/>
    <n v="-10.52"/>
    <s v="CUST-9001"/>
    <x v="2"/>
    <x v="0"/>
    <n v="10001"/>
    <n v="5"/>
    <n v="-0.14674292090947133"/>
  </r>
  <r>
    <s v="CA-2019-108002"/>
    <d v="2019-11-18T00:00:00"/>
    <d v="2019-11-20T00:00:00"/>
    <x v="2"/>
    <s v="Illinois"/>
    <s v="Houston"/>
    <x v="1"/>
    <x v="7"/>
    <s v="Phones Product 30"/>
    <n v="727.8"/>
    <n v="1"/>
    <n v="0.2"/>
    <n v="-114.07"/>
    <s v="CUST-9002"/>
    <x v="2"/>
    <x v="0"/>
    <n v="10001"/>
    <n v="2"/>
    <n v="-0.15673261885133277"/>
  </r>
  <r>
    <s v="CA-2019-108003"/>
    <d v="2019-01-02T00:00:00"/>
    <d v="2019-01-06T00:00:00"/>
    <x v="1"/>
    <s v="Illinois"/>
    <s v="Houston"/>
    <x v="2"/>
    <x v="6"/>
    <s v="Bookcases Product 42"/>
    <n v="279.92"/>
    <n v="1"/>
    <n v="0.2"/>
    <n v="4.5999999999999996"/>
    <s v="CUST-9003"/>
    <x v="1"/>
    <x v="0"/>
    <n v="10001"/>
    <n v="4"/>
    <n v="1.64332666476136E-2"/>
  </r>
  <r>
    <s v="CA-2019-108004"/>
    <d v="2019-07-11T00:00:00"/>
    <d v="2019-07-14T00:00:00"/>
    <x v="2"/>
    <s v="Texas"/>
    <s v="Houston"/>
    <x v="2"/>
    <x v="4"/>
    <s v="Chairs Product 23"/>
    <n v="721.13"/>
    <n v="3"/>
    <n v="0.1"/>
    <n v="55.4"/>
    <s v="CUST-9004"/>
    <x v="1"/>
    <x v="0"/>
    <n v="10001"/>
    <n v="3"/>
    <n v="7.6823873642755114E-2"/>
  </r>
  <r>
    <s v="CA-2019-108005"/>
    <d v="2019-03-05T00:00:00"/>
    <d v="2019-03-08T00:00:00"/>
    <x v="2"/>
    <s v="Illinois"/>
    <s v="New York City"/>
    <x v="2"/>
    <x v="8"/>
    <s v="Tables Product 11"/>
    <n v="307.02"/>
    <n v="4"/>
    <n v="0.1"/>
    <n v="77.680000000000007"/>
    <s v="CUST-9005"/>
    <x v="1"/>
    <x v="0"/>
    <n v="10001"/>
    <n v="3"/>
    <n v="0.25301283304019284"/>
  </r>
  <r>
    <s v="CA-2019-108006"/>
    <d v="2019-12-13T00:00:00"/>
    <d v="2019-12-17T00:00:00"/>
    <x v="2"/>
    <s v="California"/>
    <s v="New York City"/>
    <x v="0"/>
    <x v="0"/>
    <s v="Storage Product 33"/>
    <n v="225.99"/>
    <n v="3"/>
    <n v="0.05"/>
    <n v="36.43"/>
    <s v="CUST-9006"/>
    <x v="2"/>
    <x v="0"/>
    <n v="10001"/>
    <n v="4"/>
    <n v="0.16120182308951722"/>
  </r>
  <r>
    <s v="CA-2019-108007"/>
    <d v="2019-01-19T00:00:00"/>
    <d v="2019-01-21T00:00:00"/>
    <x v="0"/>
    <s v="Florida"/>
    <s v="Houston"/>
    <x v="1"/>
    <x v="3"/>
    <s v="Accessories Product 35"/>
    <n v="873.46"/>
    <n v="2"/>
    <n v="0.05"/>
    <n v="172.62"/>
    <s v="CUST-9007"/>
    <x v="0"/>
    <x v="0"/>
    <n v="10001"/>
    <n v="2"/>
    <n v="0.19762782497195064"/>
  </r>
  <r>
    <s v="CA-2019-108008"/>
    <d v="2019-08-02T00:00:00"/>
    <d v="2019-08-04T00:00:00"/>
    <x v="0"/>
    <s v="Texas"/>
    <s v="Houston"/>
    <x v="2"/>
    <x v="6"/>
    <s v="Bookcases Product 4"/>
    <n v="743.22"/>
    <n v="1"/>
    <n v="0.2"/>
    <n v="-22.54"/>
    <s v="CUST-9008"/>
    <x v="1"/>
    <x v="0"/>
    <n v="10001"/>
    <n v="2"/>
    <n v="-3.0327493877990365E-2"/>
  </r>
  <r>
    <s v="CA-2019-108009"/>
    <d v="2019-12-19T00:00:00"/>
    <d v="2019-12-22T00:00:00"/>
    <x v="2"/>
    <s v="Florida"/>
    <s v="Miami"/>
    <x v="1"/>
    <x v="2"/>
    <s v="Laptops Product 9"/>
    <n v="78.89"/>
    <n v="5"/>
    <n v="0.05"/>
    <n v="9.0500000000000007"/>
    <s v="CUST-9009"/>
    <x v="2"/>
    <x v="0"/>
    <n v="10001"/>
    <n v="3"/>
    <n v="0.11471669413106858"/>
  </r>
  <r>
    <s v="CA-2019-108010"/>
    <d v="2019-07-09T00:00:00"/>
    <d v="2019-07-12T00:00:00"/>
    <x v="2"/>
    <s v="New York"/>
    <s v="Seattle"/>
    <x v="2"/>
    <x v="4"/>
    <s v="Chairs Product 27"/>
    <n v="1399.47"/>
    <n v="2"/>
    <n v="0"/>
    <n v="288.68"/>
    <s v="CUST-9010"/>
    <x v="0"/>
    <x v="0"/>
    <n v="10001"/>
    <n v="3"/>
    <n v="0.20627809099158967"/>
  </r>
  <r>
    <s v="CA-2019-108011"/>
    <d v="2019-09-21T00:00:00"/>
    <d v="2019-09-23T00:00:00"/>
    <x v="0"/>
    <s v="Florida"/>
    <s v="Seattle"/>
    <x v="2"/>
    <x v="4"/>
    <s v="Chairs Product 5"/>
    <n v="862.83"/>
    <n v="3"/>
    <n v="0.1"/>
    <n v="-97.32"/>
    <s v="CUST-9011"/>
    <x v="1"/>
    <x v="0"/>
    <n v="10001"/>
    <n v="2"/>
    <n v="-0.11279162755119779"/>
  </r>
  <r>
    <s v="CA-2019-108012"/>
    <d v="2019-05-16T00:00:00"/>
    <d v="2019-05-19T00:00:00"/>
    <x v="0"/>
    <s v="Texas"/>
    <s v="Seattle"/>
    <x v="0"/>
    <x v="0"/>
    <s v="Storage Product 42"/>
    <n v="483.17"/>
    <n v="1"/>
    <n v="0.1"/>
    <n v="138.63"/>
    <s v="CUST-9012"/>
    <x v="1"/>
    <x v="0"/>
    <n v="10001"/>
    <n v="3"/>
    <n v="0.28691764803278347"/>
  </r>
  <r>
    <s v="CA-2019-108013"/>
    <d v="2019-11-17T00:00:00"/>
    <d v="2019-11-22T00:00:00"/>
    <x v="2"/>
    <s v="New York"/>
    <s v="Los Angeles"/>
    <x v="1"/>
    <x v="3"/>
    <s v="Accessories Product 34"/>
    <n v="1387.86"/>
    <n v="2"/>
    <n v="0"/>
    <n v="350.18"/>
    <s v="CUST-9013"/>
    <x v="1"/>
    <x v="0"/>
    <n v="10001"/>
    <n v="5"/>
    <n v="0.25231651607510847"/>
  </r>
  <r>
    <s v="CA-2019-108014"/>
    <d v="2019-04-14T00:00:00"/>
    <d v="2019-04-15T00:00:00"/>
    <x v="3"/>
    <s v="Illinois"/>
    <s v="Chicago"/>
    <x v="1"/>
    <x v="7"/>
    <s v="Phones Product 47"/>
    <n v="1102.57"/>
    <n v="1"/>
    <n v="0"/>
    <n v="103.64"/>
    <s v="CUST-9014"/>
    <x v="2"/>
    <x v="0"/>
    <n v="10001"/>
    <n v="1"/>
    <n v="9.3998566984409157E-2"/>
  </r>
  <r>
    <s v="CA-2019-108015"/>
    <d v="2019-03-17T00:00:00"/>
    <d v="2019-03-19T00:00:00"/>
    <x v="0"/>
    <s v="California"/>
    <s v="New York City"/>
    <x v="2"/>
    <x v="4"/>
    <s v="Chairs Product 39"/>
    <n v="884.87"/>
    <n v="3"/>
    <n v="0.1"/>
    <n v="-24.27"/>
    <s v="CUST-9015"/>
    <x v="1"/>
    <x v="0"/>
    <n v="10001"/>
    <n v="2"/>
    <n v="-2.7427757749725949E-2"/>
  </r>
  <r>
    <s v="CA-2019-108016"/>
    <d v="2019-07-25T00:00:00"/>
    <d v="2019-07-30T00:00:00"/>
    <x v="2"/>
    <s v="Illinois"/>
    <s v="New York City"/>
    <x v="1"/>
    <x v="2"/>
    <s v="Laptops Product 35"/>
    <n v="1405.77"/>
    <n v="5"/>
    <n v="0"/>
    <n v="126.76"/>
    <s v="CUST-9016"/>
    <x v="2"/>
    <x v="0"/>
    <n v="10001"/>
    <n v="5"/>
    <n v="9.0171222888523736E-2"/>
  </r>
  <r>
    <s v="CA-2019-108017"/>
    <d v="2019-04-02T00:00:00"/>
    <d v="2019-04-06T00:00:00"/>
    <x v="3"/>
    <s v="Washington"/>
    <s v="New York City"/>
    <x v="0"/>
    <x v="0"/>
    <s v="Storage Product 22"/>
    <n v="822.31"/>
    <n v="5"/>
    <n v="0.2"/>
    <n v="-148.12"/>
    <s v="CUST-9017"/>
    <x v="0"/>
    <x v="0"/>
    <n v="10001"/>
    <n v="4"/>
    <n v="-0.180126716201919"/>
  </r>
  <r>
    <s v="CA-2019-108018"/>
    <d v="2019-03-12T00:00:00"/>
    <d v="2019-03-17T00:00:00"/>
    <x v="0"/>
    <s v="Florida"/>
    <s v="New York City"/>
    <x v="1"/>
    <x v="2"/>
    <s v="Laptops Product 14"/>
    <n v="342.03"/>
    <n v="2"/>
    <n v="0.1"/>
    <n v="76.58"/>
    <s v="CUST-9018"/>
    <x v="1"/>
    <x v="0"/>
    <n v="10001"/>
    <n v="5"/>
    <n v="0.22389848843668686"/>
  </r>
  <r>
    <s v="CA-2019-108019"/>
    <d v="2019-03-04T00:00:00"/>
    <d v="2019-03-05T00:00:00"/>
    <x v="3"/>
    <s v="Florida"/>
    <s v="Houston"/>
    <x v="1"/>
    <x v="2"/>
    <s v="Laptops Product 23"/>
    <n v="31.77"/>
    <n v="2"/>
    <n v="0"/>
    <n v="-1.27"/>
    <s v="CUST-9019"/>
    <x v="1"/>
    <x v="0"/>
    <n v="10001"/>
    <n v="1"/>
    <n v="-3.9974819011646207E-2"/>
  </r>
  <r>
    <s v="CA-2019-108020"/>
    <d v="2019-01-22T00:00:00"/>
    <d v="2019-01-25T00:00:00"/>
    <x v="1"/>
    <s v="California"/>
    <s v="Los Angeles"/>
    <x v="2"/>
    <x v="4"/>
    <s v="Chairs Product 16"/>
    <n v="203.87"/>
    <n v="2"/>
    <n v="0.2"/>
    <n v="27.22"/>
    <s v="CUST-9020"/>
    <x v="2"/>
    <x v="0"/>
    <n v="10001"/>
    <n v="3"/>
    <n v="0.13351645656545838"/>
  </r>
  <r>
    <s v="CA-2019-108021"/>
    <d v="2019-09-05T00:00:00"/>
    <d v="2019-09-09T00:00:00"/>
    <x v="3"/>
    <s v="Washington"/>
    <s v="Chicago"/>
    <x v="0"/>
    <x v="5"/>
    <s v="Paper Product 8"/>
    <n v="1204.6300000000001"/>
    <n v="4"/>
    <n v="0"/>
    <n v="207.31"/>
    <s v="CUST-9021"/>
    <x v="1"/>
    <x v="0"/>
    <n v="10001"/>
    <n v="4"/>
    <n v="0.17209433602018875"/>
  </r>
  <r>
    <s v="CA-2019-108022"/>
    <d v="2019-09-03T00:00:00"/>
    <d v="2019-09-07T00:00:00"/>
    <x v="2"/>
    <s v="Illinois"/>
    <s v="Houston"/>
    <x v="1"/>
    <x v="3"/>
    <s v="Accessories Product 34"/>
    <n v="708.38"/>
    <n v="5"/>
    <n v="0"/>
    <n v="93.42"/>
    <s v="CUST-9022"/>
    <x v="0"/>
    <x v="0"/>
    <n v="10001"/>
    <n v="4"/>
    <n v="0.13187837036618763"/>
  </r>
  <r>
    <s v="CA-2019-108023"/>
    <d v="2019-12-08T00:00:00"/>
    <d v="2019-12-09T00:00:00"/>
    <x v="2"/>
    <s v="New York"/>
    <s v="Houston"/>
    <x v="2"/>
    <x v="4"/>
    <s v="Chairs Product 45"/>
    <n v="735.88"/>
    <n v="5"/>
    <n v="0"/>
    <n v="125.96"/>
    <s v="CUST-9023"/>
    <x v="2"/>
    <x v="0"/>
    <n v="10001"/>
    <n v="1"/>
    <n v="0.17116921237158231"/>
  </r>
  <r>
    <s v="CA-2019-108024"/>
    <d v="2019-07-19T00:00:00"/>
    <d v="2019-07-23T00:00:00"/>
    <x v="3"/>
    <s v="New York"/>
    <s v="Houston"/>
    <x v="2"/>
    <x v="6"/>
    <s v="Bookcases Product 50"/>
    <n v="827.93"/>
    <n v="1"/>
    <n v="0"/>
    <n v="-37.21"/>
    <s v="CUST-9024"/>
    <x v="0"/>
    <x v="0"/>
    <n v="10001"/>
    <n v="4"/>
    <n v="-4.4943413090478668E-2"/>
  </r>
  <r>
    <s v="CA-2019-108025"/>
    <d v="2019-10-16T00:00:00"/>
    <d v="2019-10-21T00:00:00"/>
    <x v="3"/>
    <s v="Texas"/>
    <s v="Houston"/>
    <x v="2"/>
    <x v="6"/>
    <s v="Bookcases Product 25"/>
    <n v="1016.95"/>
    <n v="2"/>
    <n v="0.05"/>
    <n v="-28.17"/>
    <s v="CUST-9025"/>
    <x v="1"/>
    <x v="0"/>
    <n v="10001"/>
    <n v="5"/>
    <n v="-2.7700476916269236E-2"/>
  </r>
  <r>
    <s v="CA-2019-108026"/>
    <d v="2019-12-11T00:00:00"/>
    <d v="2019-12-12T00:00:00"/>
    <x v="1"/>
    <s v="Washington"/>
    <s v="Los Angeles"/>
    <x v="1"/>
    <x v="3"/>
    <s v="Accessories Product 29"/>
    <n v="1129.3"/>
    <n v="1"/>
    <n v="0.1"/>
    <n v="-20.92"/>
    <s v="CUST-9026"/>
    <x v="1"/>
    <x v="0"/>
    <n v="10001"/>
    <n v="1"/>
    <n v="-1.8524749845036749E-2"/>
  </r>
  <r>
    <s v="CA-2019-108027"/>
    <d v="2019-06-21T00:00:00"/>
    <d v="2019-06-25T00:00:00"/>
    <x v="2"/>
    <s v="New York"/>
    <s v="Houston"/>
    <x v="1"/>
    <x v="3"/>
    <s v="Accessories Product 4"/>
    <n v="588.33000000000004"/>
    <n v="5"/>
    <n v="0"/>
    <n v="-18.350000000000001"/>
    <s v="CUST-9027"/>
    <x v="1"/>
    <x v="0"/>
    <n v="10001"/>
    <n v="4"/>
    <n v="-3.1189978413475431E-2"/>
  </r>
  <r>
    <s v="CA-2019-108028"/>
    <d v="2019-10-05T00:00:00"/>
    <d v="2019-10-08T00:00:00"/>
    <x v="0"/>
    <s v="Texas"/>
    <s v="Seattle"/>
    <x v="1"/>
    <x v="2"/>
    <s v="Laptops Product 5"/>
    <n v="1339.83"/>
    <n v="3"/>
    <n v="0.1"/>
    <n v="-211.6"/>
    <s v="CUST-9028"/>
    <x v="2"/>
    <x v="0"/>
    <n v="10001"/>
    <n v="3"/>
    <n v="-0.15793048371808363"/>
  </r>
  <r>
    <s v="CA-2019-108029"/>
    <d v="2019-01-26T00:00:00"/>
    <d v="2019-01-28T00:00:00"/>
    <x v="1"/>
    <s v="Texas"/>
    <s v="Seattle"/>
    <x v="1"/>
    <x v="3"/>
    <s v="Accessories Product 22"/>
    <n v="442.01"/>
    <n v="5"/>
    <n v="0.2"/>
    <n v="12.77"/>
    <s v="CUST-9029"/>
    <x v="1"/>
    <x v="0"/>
    <n v="10001"/>
    <n v="2"/>
    <n v="2.8890749078075158E-2"/>
  </r>
  <r>
    <s v="CA-2019-108030"/>
    <d v="2019-08-15T00:00:00"/>
    <d v="2019-08-20T00:00:00"/>
    <x v="0"/>
    <s v="California"/>
    <s v="New York City"/>
    <x v="2"/>
    <x v="6"/>
    <s v="Bookcases Product 49"/>
    <n v="1379.18"/>
    <n v="4"/>
    <n v="0.2"/>
    <n v="10.050000000000001"/>
    <s v="CUST-9030"/>
    <x v="2"/>
    <x v="0"/>
    <n v="10001"/>
    <n v="5"/>
    <n v="7.2869386156991841E-3"/>
  </r>
  <r>
    <s v="CA-2019-108031"/>
    <d v="2019-11-02T00:00:00"/>
    <d v="2019-11-07T00:00:00"/>
    <x v="1"/>
    <s v="Illinois"/>
    <s v="Chicago"/>
    <x v="2"/>
    <x v="6"/>
    <s v="Bookcases Product 13"/>
    <n v="1060.97"/>
    <n v="4"/>
    <n v="0"/>
    <n v="189.36"/>
    <s v="CUST-9031"/>
    <x v="2"/>
    <x v="0"/>
    <n v="10001"/>
    <n v="5"/>
    <n v="0.17847818505707042"/>
  </r>
  <r>
    <s v="CA-2019-108032"/>
    <d v="2019-07-25T00:00:00"/>
    <d v="2019-07-29T00:00:00"/>
    <x v="3"/>
    <s v="Illinois"/>
    <s v="Seattle"/>
    <x v="2"/>
    <x v="4"/>
    <s v="Chairs Product 10"/>
    <n v="1408.2"/>
    <n v="2"/>
    <n v="0"/>
    <n v="259.52999999999997"/>
    <s v="CUST-9032"/>
    <x v="2"/>
    <x v="0"/>
    <n v="10001"/>
    <n v="4"/>
    <n v="0.18429910524073281"/>
  </r>
  <r>
    <s v="CA-2019-108033"/>
    <d v="2019-11-02T00:00:00"/>
    <d v="2019-11-04T00:00:00"/>
    <x v="0"/>
    <s v="Texas"/>
    <s v="Miami"/>
    <x v="1"/>
    <x v="3"/>
    <s v="Accessories Product 50"/>
    <n v="392.62"/>
    <n v="4"/>
    <n v="0"/>
    <n v="39.479999999999997"/>
    <s v="CUST-9033"/>
    <x v="2"/>
    <x v="0"/>
    <n v="10001"/>
    <n v="2"/>
    <n v="0.10055524425653302"/>
  </r>
  <r>
    <s v="CA-2019-108034"/>
    <d v="2019-06-20T00:00:00"/>
    <d v="2019-06-21T00:00:00"/>
    <x v="2"/>
    <s v="New York"/>
    <s v="Los Angeles"/>
    <x v="2"/>
    <x v="4"/>
    <s v="Chairs Product 3"/>
    <n v="723.66"/>
    <n v="5"/>
    <n v="0.05"/>
    <n v="70.66"/>
    <s v="CUST-9034"/>
    <x v="1"/>
    <x v="0"/>
    <n v="10001"/>
    <n v="1"/>
    <n v="9.7642539314042501E-2"/>
  </r>
  <r>
    <s v="CA-2019-108035"/>
    <d v="2019-09-19T00:00:00"/>
    <d v="2019-09-24T00:00:00"/>
    <x v="3"/>
    <s v="Washington"/>
    <s v="Chicago"/>
    <x v="2"/>
    <x v="4"/>
    <s v="Chairs Product 18"/>
    <n v="369.74"/>
    <n v="4"/>
    <n v="0"/>
    <n v="107.53"/>
    <s v="CUST-9035"/>
    <x v="0"/>
    <x v="0"/>
    <n v="10001"/>
    <n v="5"/>
    <n v="0.29082598582787905"/>
  </r>
  <r>
    <s v="CA-2019-108036"/>
    <d v="2019-09-30T00:00:00"/>
    <d v="2019-10-02T00:00:00"/>
    <x v="1"/>
    <s v="California"/>
    <s v="Miami"/>
    <x v="2"/>
    <x v="8"/>
    <s v="Tables Product 26"/>
    <n v="782.02"/>
    <n v="2"/>
    <n v="0"/>
    <n v="-62.92"/>
    <s v="CUST-9036"/>
    <x v="1"/>
    <x v="0"/>
    <n v="10001"/>
    <n v="2"/>
    <n v="-8.0458300299225086E-2"/>
  </r>
  <r>
    <s v="CA-2019-108037"/>
    <d v="2019-10-23T00:00:00"/>
    <d v="2019-10-24T00:00:00"/>
    <x v="0"/>
    <s v="Texas"/>
    <s v="Chicago"/>
    <x v="0"/>
    <x v="0"/>
    <s v="Storage Product 41"/>
    <n v="361.22"/>
    <n v="3"/>
    <n v="0.2"/>
    <n v="86.35"/>
    <s v="CUST-9037"/>
    <x v="2"/>
    <x v="0"/>
    <n v="10001"/>
    <n v="1"/>
    <n v="0.23905099385416087"/>
  </r>
  <r>
    <s v="CA-2019-108038"/>
    <d v="2019-04-20T00:00:00"/>
    <d v="2019-04-23T00:00:00"/>
    <x v="1"/>
    <s v="Texas"/>
    <s v="Los Angeles"/>
    <x v="1"/>
    <x v="3"/>
    <s v="Accessories Product 20"/>
    <n v="432.68"/>
    <n v="5"/>
    <n v="0"/>
    <n v="57.95"/>
    <s v="CUST-9038"/>
    <x v="2"/>
    <x v="0"/>
    <n v="10001"/>
    <n v="3"/>
    <n v="0.13393269853009152"/>
  </r>
  <r>
    <s v="CA-2019-108039"/>
    <d v="2019-01-19T00:00:00"/>
    <d v="2019-01-21T00:00:00"/>
    <x v="0"/>
    <s v="Florida"/>
    <s v="New York City"/>
    <x v="1"/>
    <x v="3"/>
    <s v="Accessories Product 16"/>
    <n v="1045.75"/>
    <n v="4"/>
    <n v="0.1"/>
    <n v="14.01"/>
    <s v="CUST-9039"/>
    <x v="2"/>
    <x v="0"/>
    <n v="10001"/>
    <n v="2"/>
    <n v="1.3397083432942864E-2"/>
  </r>
  <r>
    <s v="CA-2019-108040"/>
    <d v="2019-02-12T00:00:00"/>
    <d v="2019-02-13T00:00:00"/>
    <x v="2"/>
    <s v="California"/>
    <s v="Miami"/>
    <x v="1"/>
    <x v="3"/>
    <s v="Accessories Product 15"/>
    <n v="170.6"/>
    <n v="3"/>
    <n v="0.1"/>
    <n v="-0.94"/>
    <s v="CUST-9040"/>
    <x v="2"/>
    <x v="0"/>
    <n v="10001"/>
    <n v="1"/>
    <n v="-5.5099648300117234E-3"/>
  </r>
  <r>
    <s v="CA-2019-108041"/>
    <d v="2019-03-03T00:00:00"/>
    <d v="2019-03-05T00:00:00"/>
    <x v="1"/>
    <s v="Texas"/>
    <s v="Los Angeles"/>
    <x v="0"/>
    <x v="0"/>
    <s v="Storage Product 22"/>
    <n v="1193.07"/>
    <n v="5"/>
    <n v="0.2"/>
    <n v="320.62"/>
    <s v="CUST-9041"/>
    <x v="0"/>
    <x v="0"/>
    <n v="10001"/>
    <n v="2"/>
    <n v="0.26873527957286664"/>
  </r>
  <r>
    <s v="CA-2019-108042"/>
    <d v="2019-11-05T00:00:00"/>
    <d v="2019-11-09T00:00:00"/>
    <x v="1"/>
    <s v="Texas"/>
    <s v="Miami"/>
    <x v="2"/>
    <x v="6"/>
    <s v="Bookcases Product 2"/>
    <n v="1074.07"/>
    <n v="2"/>
    <n v="0.05"/>
    <n v="-37.26"/>
    <s v="CUST-9042"/>
    <x v="0"/>
    <x v="0"/>
    <n v="10001"/>
    <n v="4"/>
    <n v="-3.4690476412151908E-2"/>
  </r>
  <r>
    <s v="CA-2019-108043"/>
    <d v="2019-04-07T00:00:00"/>
    <d v="2019-04-09T00:00:00"/>
    <x v="0"/>
    <s v="Washington"/>
    <s v="Houston"/>
    <x v="2"/>
    <x v="6"/>
    <s v="Bookcases Product 27"/>
    <n v="517.52"/>
    <n v="3"/>
    <n v="0.1"/>
    <n v="152.84"/>
    <s v="CUST-9043"/>
    <x v="0"/>
    <x v="0"/>
    <n v="10001"/>
    <n v="2"/>
    <n v="0.2953315813881589"/>
  </r>
  <r>
    <s v="CA-2019-108044"/>
    <d v="2019-11-04T00:00:00"/>
    <d v="2019-11-07T00:00:00"/>
    <x v="0"/>
    <s v="Florida"/>
    <s v="Seattle"/>
    <x v="1"/>
    <x v="7"/>
    <s v="Phones Product 12"/>
    <n v="298.70999999999998"/>
    <n v="4"/>
    <n v="0"/>
    <n v="-28.2"/>
    <s v="CUST-9044"/>
    <x v="0"/>
    <x v="0"/>
    <n v="10001"/>
    <n v="3"/>
    <n v="-9.4405945565933513E-2"/>
  </r>
  <r>
    <s v="CA-2019-108045"/>
    <d v="2019-09-01T00:00:00"/>
    <d v="2019-09-02T00:00:00"/>
    <x v="2"/>
    <s v="Florida"/>
    <s v="New York City"/>
    <x v="1"/>
    <x v="3"/>
    <s v="Accessories Product 27"/>
    <n v="886.9"/>
    <n v="1"/>
    <n v="0.1"/>
    <n v="218.46"/>
    <s v="CUST-9045"/>
    <x v="0"/>
    <x v="0"/>
    <n v="10001"/>
    <n v="1"/>
    <n v="0.24631863795241854"/>
  </r>
  <r>
    <s v="CA-2019-108046"/>
    <d v="2019-03-04T00:00:00"/>
    <d v="2019-03-06T00:00:00"/>
    <x v="2"/>
    <s v="Illinois"/>
    <s v="Houston"/>
    <x v="0"/>
    <x v="5"/>
    <s v="Paper Product 12"/>
    <n v="1395.21"/>
    <n v="3"/>
    <n v="0.1"/>
    <n v="28.08"/>
    <s v="CUST-9046"/>
    <x v="0"/>
    <x v="0"/>
    <n v="10001"/>
    <n v="2"/>
    <n v="2.0126002537252455E-2"/>
  </r>
  <r>
    <s v="CA-2019-108047"/>
    <d v="2019-07-04T00:00:00"/>
    <d v="2019-07-06T00:00:00"/>
    <x v="1"/>
    <s v="Washington"/>
    <s v="Los Angeles"/>
    <x v="0"/>
    <x v="1"/>
    <s v="Binders Product 4"/>
    <n v="315.43"/>
    <n v="3"/>
    <n v="0.2"/>
    <n v="-18.59"/>
    <s v="CUST-9047"/>
    <x v="0"/>
    <x v="0"/>
    <n v="10001"/>
    <n v="2"/>
    <n v="-5.8935421488127318E-2"/>
  </r>
  <r>
    <s v="CA-2019-108048"/>
    <d v="2019-02-12T00:00:00"/>
    <d v="2019-02-17T00:00:00"/>
    <x v="1"/>
    <s v="New York"/>
    <s v="Los Angeles"/>
    <x v="1"/>
    <x v="7"/>
    <s v="Phones Product 23"/>
    <n v="896.56"/>
    <n v="4"/>
    <n v="0.2"/>
    <n v="140.54"/>
    <s v="CUST-9048"/>
    <x v="2"/>
    <x v="0"/>
    <n v="10001"/>
    <n v="5"/>
    <n v="0.15675470687962881"/>
  </r>
  <r>
    <s v="CA-2019-108049"/>
    <d v="2019-09-22T00:00:00"/>
    <d v="2019-09-24T00:00:00"/>
    <x v="3"/>
    <s v="Illinois"/>
    <s v="Chicago"/>
    <x v="2"/>
    <x v="4"/>
    <s v="Chairs Product 47"/>
    <n v="433.31"/>
    <n v="2"/>
    <n v="0"/>
    <n v="110.56"/>
    <s v="CUST-9049"/>
    <x v="2"/>
    <x v="0"/>
    <n v="10001"/>
    <n v="2"/>
    <n v="0.255152200503104"/>
  </r>
  <r>
    <s v="CA-2019-108050"/>
    <d v="2019-02-18T00:00:00"/>
    <d v="2019-02-19T00:00:00"/>
    <x v="1"/>
    <s v="Texas"/>
    <s v="Miami"/>
    <x v="2"/>
    <x v="6"/>
    <s v="Bookcases Product 47"/>
    <n v="937.45"/>
    <n v="1"/>
    <n v="0"/>
    <n v="-15.54"/>
    <s v="CUST-9050"/>
    <x v="2"/>
    <x v="0"/>
    <n v="10001"/>
    <n v="1"/>
    <n v="-1.6576884100485356E-2"/>
  </r>
  <r>
    <s v="CA-2019-108051"/>
    <d v="2019-10-15T00:00:00"/>
    <d v="2019-10-20T00:00:00"/>
    <x v="0"/>
    <s v="Illinois"/>
    <s v="Chicago"/>
    <x v="1"/>
    <x v="2"/>
    <s v="Laptops Product 48"/>
    <n v="143.97"/>
    <n v="2"/>
    <n v="0.1"/>
    <n v="20.39"/>
    <s v="CUST-9051"/>
    <x v="0"/>
    <x v="0"/>
    <n v="10001"/>
    <n v="5"/>
    <n v="0.14162672779051191"/>
  </r>
  <r>
    <s v="CA-2019-108052"/>
    <d v="2019-05-18T00:00:00"/>
    <d v="2019-05-19T00:00:00"/>
    <x v="3"/>
    <s v="Texas"/>
    <s v="Los Angeles"/>
    <x v="0"/>
    <x v="5"/>
    <s v="Paper Product 7"/>
    <n v="1059.0999999999999"/>
    <n v="2"/>
    <n v="0.05"/>
    <n v="34.79"/>
    <s v="CUST-9052"/>
    <x v="2"/>
    <x v="0"/>
    <n v="10001"/>
    <n v="1"/>
    <n v="3.2848645076007932E-2"/>
  </r>
  <r>
    <s v="CA-2019-108053"/>
    <d v="2019-03-30T00:00:00"/>
    <d v="2019-04-02T00:00:00"/>
    <x v="3"/>
    <s v="Washington"/>
    <s v="Houston"/>
    <x v="1"/>
    <x v="2"/>
    <s v="Laptops Product 46"/>
    <n v="798.69"/>
    <n v="4"/>
    <n v="0.05"/>
    <n v="88.32"/>
    <s v="CUST-9053"/>
    <x v="2"/>
    <x v="0"/>
    <n v="10001"/>
    <n v="3"/>
    <n v="0.11058107651278967"/>
  </r>
  <r>
    <s v="CA-2019-108054"/>
    <d v="2019-01-31T00:00:00"/>
    <d v="2019-02-03T00:00:00"/>
    <x v="3"/>
    <s v="California"/>
    <s v="Los Angeles"/>
    <x v="0"/>
    <x v="1"/>
    <s v="Binders Product 30"/>
    <n v="1124.32"/>
    <n v="4"/>
    <n v="0.1"/>
    <n v="-45.87"/>
    <s v="CUST-9054"/>
    <x v="0"/>
    <x v="0"/>
    <n v="10001"/>
    <n v="3"/>
    <n v="-4.0797993453820978E-2"/>
  </r>
  <r>
    <s v="CA-2019-108055"/>
    <d v="2019-10-22T00:00:00"/>
    <d v="2019-10-27T00:00:00"/>
    <x v="1"/>
    <s v="Texas"/>
    <s v="Seattle"/>
    <x v="1"/>
    <x v="2"/>
    <s v="Laptops Product 2"/>
    <n v="630.52"/>
    <n v="5"/>
    <n v="0.2"/>
    <n v="-57.42"/>
    <s v="CUST-9055"/>
    <x v="0"/>
    <x v="0"/>
    <n v="10001"/>
    <n v="5"/>
    <n v="-9.1067690160502451E-2"/>
  </r>
  <r>
    <s v="CA-2019-108056"/>
    <d v="2019-03-30T00:00:00"/>
    <d v="2019-04-02T00:00:00"/>
    <x v="0"/>
    <s v="Texas"/>
    <s v="Chicago"/>
    <x v="0"/>
    <x v="5"/>
    <s v="Paper Product 31"/>
    <n v="948.78"/>
    <n v="1"/>
    <n v="0.2"/>
    <n v="-188.81"/>
    <s v="CUST-9056"/>
    <x v="2"/>
    <x v="0"/>
    <n v="10001"/>
    <n v="3"/>
    <n v="-0.19900293007862729"/>
  </r>
  <r>
    <s v="CA-2019-108057"/>
    <d v="2019-03-19T00:00:00"/>
    <d v="2019-03-23T00:00:00"/>
    <x v="2"/>
    <s v="Texas"/>
    <s v="Chicago"/>
    <x v="1"/>
    <x v="3"/>
    <s v="Accessories Product 16"/>
    <n v="1215.96"/>
    <n v="1"/>
    <n v="0.05"/>
    <n v="115.9"/>
    <s v="CUST-9057"/>
    <x v="2"/>
    <x v="0"/>
    <n v="10001"/>
    <n v="4"/>
    <n v="9.5315635382742861E-2"/>
  </r>
  <r>
    <s v="CA-2019-108058"/>
    <d v="2019-03-07T00:00:00"/>
    <d v="2019-03-11T00:00:00"/>
    <x v="0"/>
    <s v="Washington"/>
    <s v="Seattle"/>
    <x v="2"/>
    <x v="4"/>
    <s v="Chairs Product 1"/>
    <n v="531.48"/>
    <n v="5"/>
    <n v="0.2"/>
    <n v="131.05000000000001"/>
    <s v="CUST-9058"/>
    <x v="0"/>
    <x v="0"/>
    <n v="10001"/>
    <n v="4"/>
    <n v="0.2465756002107323"/>
  </r>
  <r>
    <s v="CA-2019-108059"/>
    <d v="2019-07-03T00:00:00"/>
    <d v="2019-07-07T00:00:00"/>
    <x v="0"/>
    <s v="Texas"/>
    <s v="Chicago"/>
    <x v="0"/>
    <x v="1"/>
    <s v="Binders Product 19"/>
    <n v="1346.63"/>
    <n v="4"/>
    <n v="0.2"/>
    <n v="119.73"/>
    <s v="CUST-9059"/>
    <x v="0"/>
    <x v="0"/>
    <n v="10001"/>
    <n v="4"/>
    <n v="8.8910836681196759E-2"/>
  </r>
  <r>
    <s v="CA-2019-108060"/>
    <d v="2019-11-13T00:00:00"/>
    <d v="2019-11-15T00:00:00"/>
    <x v="1"/>
    <s v="Texas"/>
    <s v="New York City"/>
    <x v="0"/>
    <x v="5"/>
    <s v="Paper Product 9"/>
    <n v="473.18"/>
    <n v="1"/>
    <n v="0"/>
    <n v="72.400000000000006"/>
    <s v="CUST-9060"/>
    <x v="1"/>
    <x v="0"/>
    <n v="10001"/>
    <n v="2"/>
    <n v="0.15300731222790481"/>
  </r>
  <r>
    <s v="CA-2019-108061"/>
    <d v="2019-04-18T00:00:00"/>
    <d v="2019-04-22T00:00:00"/>
    <x v="3"/>
    <s v="New York"/>
    <s v="Houston"/>
    <x v="0"/>
    <x v="5"/>
    <s v="Paper Product 15"/>
    <n v="741.95"/>
    <n v="4"/>
    <n v="0.2"/>
    <n v="110.08"/>
    <s v="CUST-9061"/>
    <x v="1"/>
    <x v="0"/>
    <n v="10001"/>
    <n v="4"/>
    <n v="0.14836579284318349"/>
  </r>
  <r>
    <s v="CA-2019-108062"/>
    <d v="2019-03-15T00:00:00"/>
    <d v="2019-03-19T00:00:00"/>
    <x v="0"/>
    <s v="California"/>
    <s v="New York City"/>
    <x v="1"/>
    <x v="3"/>
    <s v="Accessories Product 16"/>
    <n v="100.69"/>
    <n v="2"/>
    <n v="0"/>
    <n v="6.25"/>
    <s v="CUST-9062"/>
    <x v="0"/>
    <x v="0"/>
    <n v="10001"/>
    <n v="4"/>
    <n v="6.2071705233886186E-2"/>
  </r>
  <r>
    <s v="CA-2019-108063"/>
    <d v="2019-11-29T00:00:00"/>
    <d v="2019-11-30T00:00:00"/>
    <x v="3"/>
    <s v="Washington"/>
    <s v="Los Angeles"/>
    <x v="0"/>
    <x v="5"/>
    <s v="Paper Product 5"/>
    <n v="1275.2"/>
    <n v="2"/>
    <n v="0.1"/>
    <n v="-184.11"/>
    <s v="CUST-9063"/>
    <x v="0"/>
    <x v="0"/>
    <n v="10001"/>
    <n v="1"/>
    <n v="-0.14437735257214554"/>
  </r>
  <r>
    <s v="CA-2019-108064"/>
    <d v="2019-09-23T00:00:00"/>
    <d v="2019-09-25T00:00:00"/>
    <x v="0"/>
    <s v="Illinois"/>
    <s v="Houston"/>
    <x v="0"/>
    <x v="1"/>
    <s v="Binders Product 19"/>
    <n v="298.43"/>
    <n v="5"/>
    <n v="0.1"/>
    <n v="75.33"/>
    <s v="CUST-9064"/>
    <x v="0"/>
    <x v="0"/>
    <n v="10001"/>
    <n v="2"/>
    <n v="0.25242100325034345"/>
  </r>
  <r>
    <s v="CA-2019-108065"/>
    <d v="2019-07-05T00:00:00"/>
    <d v="2019-07-09T00:00:00"/>
    <x v="0"/>
    <s v="New York"/>
    <s v="Miami"/>
    <x v="0"/>
    <x v="0"/>
    <s v="Storage Product 46"/>
    <n v="915.66"/>
    <n v="5"/>
    <n v="0.05"/>
    <n v="77.760000000000005"/>
    <s v="CUST-9065"/>
    <x v="2"/>
    <x v="0"/>
    <n v="10001"/>
    <n v="4"/>
    <n v="8.4922351091016327E-2"/>
  </r>
  <r>
    <s v="CA-2019-108066"/>
    <d v="2019-03-05T00:00:00"/>
    <d v="2019-03-07T00:00:00"/>
    <x v="3"/>
    <s v="Florida"/>
    <s v="Los Angeles"/>
    <x v="2"/>
    <x v="6"/>
    <s v="Bookcases Product 10"/>
    <n v="424.48"/>
    <n v="2"/>
    <n v="0.1"/>
    <n v="-63.1"/>
    <s v="CUST-9066"/>
    <x v="1"/>
    <x v="0"/>
    <n v="10001"/>
    <n v="2"/>
    <n v="-0.14865246890312853"/>
  </r>
  <r>
    <s v="CA-2019-108067"/>
    <d v="2019-10-17T00:00:00"/>
    <d v="2019-10-22T00:00:00"/>
    <x v="0"/>
    <s v="Texas"/>
    <s v="Miami"/>
    <x v="2"/>
    <x v="4"/>
    <s v="Chairs Product 40"/>
    <n v="825.4"/>
    <n v="5"/>
    <n v="0.2"/>
    <n v="-143.87"/>
    <s v="CUST-9067"/>
    <x v="0"/>
    <x v="0"/>
    <n v="10001"/>
    <n v="5"/>
    <n v="-0.17430336806396898"/>
  </r>
  <r>
    <s v="CA-2019-108068"/>
    <d v="2019-09-17T00:00:00"/>
    <d v="2019-09-20T00:00:00"/>
    <x v="1"/>
    <s v="New York"/>
    <s v="Miami"/>
    <x v="2"/>
    <x v="6"/>
    <s v="Bookcases Product 22"/>
    <n v="61.87"/>
    <n v="1"/>
    <n v="0.05"/>
    <n v="17.809999999999999"/>
    <s v="CUST-9068"/>
    <x v="1"/>
    <x v="0"/>
    <n v="10001"/>
    <n v="3"/>
    <n v="0.2878616453854857"/>
  </r>
  <r>
    <s v="CA-2019-108069"/>
    <d v="2019-03-30T00:00:00"/>
    <d v="2019-04-03T00:00:00"/>
    <x v="0"/>
    <s v="Illinois"/>
    <s v="Miami"/>
    <x v="2"/>
    <x v="6"/>
    <s v="Bookcases Product 14"/>
    <n v="501.13"/>
    <n v="1"/>
    <n v="0"/>
    <n v="84.21"/>
    <s v="CUST-9069"/>
    <x v="0"/>
    <x v="0"/>
    <n v="10001"/>
    <n v="4"/>
    <n v="0.16804022908227406"/>
  </r>
  <r>
    <s v="CA-2019-108070"/>
    <d v="2019-02-10T00:00:00"/>
    <d v="2019-02-14T00:00:00"/>
    <x v="0"/>
    <s v="Texas"/>
    <s v="Chicago"/>
    <x v="1"/>
    <x v="7"/>
    <s v="Phones Product 50"/>
    <n v="465.38"/>
    <n v="2"/>
    <n v="0.1"/>
    <n v="-28.15"/>
    <s v="CUST-9070"/>
    <x v="0"/>
    <x v="0"/>
    <n v="10001"/>
    <n v="4"/>
    <n v="-6.0488203188791952E-2"/>
  </r>
  <r>
    <s v="CA-2019-108071"/>
    <d v="2019-02-26T00:00:00"/>
    <d v="2019-03-01T00:00:00"/>
    <x v="2"/>
    <s v="New York"/>
    <s v="New York City"/>
    <x v="2"/>
    <x v="4"/>
    <s v="Chairs Product 27"/>
    <n v="982.7"/>
    <n v="1"/>
    <n v="0.05"/>
    <n v="92.3"/>
    <s v="CUST-9071"/>
    <x v="2"/>
    <x v="0"/>
    <n v="10001"/>
    <n v="3"/>
    <n v="9.3924900783555504E-2"/>
  </r>
  <r>
    <s v="CA-2019-108072"/>
    <d v="2019-06-21T00:00:00"/>
    <d v="2019-06-25T00:00:00"/>
    <x v="2"/>
    <s v="Texas"/>
    <s v="Seattle"/>
    <x v="2"/>
    <x v="6"/>
    <s v="Bookcases Product 6"/>
    <n v="519.34"/>
    <n v="3"/>
    <n v="0.05"/>
    <n v="-61.68"/>
    <s v="CUST-9072"/>
    <x v="2"/>
    <x v="0"/>
    <n v="10001"/>
    <n v="4"/>
    <n v="-0.11876612623714713"/>
  </r>
  <r>
    <s v="CA-2019-108073"/>
    <d v="2019-03-15T00:00:00"/>
    <d v="2019-03-17T00:00:00"/>
    <x v="0"/>
    <s v="Florida"/>
    <s v="Miami"/>
    <x v="1"/>
    <x v="2"/>
    <s v="Laptops Product 28"/>
    <n v="788.16"/>
    <n v="1"/>
    <n v="0.1"/>
    <n v="63.8"/>
    <s v="CUST-9073"/>
    <x v="1"/>
    <x v="0"/>
    <n v="10001"/>
    <n v="2"/>
    <n v="8.0948030856678843E-2"/>
  </r>
  <r>
    <s v="CA-2019-108074"/>
    <d v="2019-12-27T00:00:00"/>
    <d v="2019-12-28T00:00:00"/>
    <x v="0"/>
    <s v="California"/>
    <s v="New York City"/>
    <x v="2"/>
    <x v="6"/>
    <s v="Bookcases Product 42"/>
    <n v="118.85"/>
    <n v="2"/>
    <n v="0"/>
    <n v="28.66"/>
    <s v="CUST-9074"/>
    <x v="1"/>
    <x v="0"/>
    <n v="10001"/>
    <n v="1"/>
    <n v="0.24114429953723182"/>
  </r>
  <r>
    <s v="CA-2019-108075"/>
    <d v="2019-11-25T00:00:00"/>
    <d v="2019-11-28T00:00:00"/>
    <x v="3"/>
    <s v="New York"/>
    <s v="Miami"/>
    <x v="0"/>
    <x v="0"/>
    <s v="Storage Product 49"/>
    <n v="173.13"/>
    <n v="3"/>
    <n v="0.05"/>
    <n v="-10.3"/>
    <s v="CUST-9075"/>
    <x v="2"/>
    <x v="0"/>
    <n v="10001"/>
    <n v="3"/>
    <n v="-5.9492866632010637E-2"/>
  </r>
  <r>
    <s v="CA-2019-108076"/>
    <d v="2019-10-24T00:00:00"/>
    <d v="2019-10-29T00:00:00"/>
    <x v="0"/>
    <s v="Florida"/>
    <s v="Chicago"/>
    <x v="2"/>
    <x v="4"/>
    <s v="Chairs Product 28"/>
    <n v="126.21"/>
    <n v="2"/>
    <n v="0"/>
    <n v="-21.34"/>
    <s v="CUST-9076"/>
    <x v="2"/>
    <x v="0"/>
    <n v="10001"/>
    <n v="5"/>
    <n v="-0.16908327390856509"/>
  </r>
  <r>
    <s v="CA-2019-108077"/>
    <d v="2019-04-18T00:00:00"/>
    <d v="2019-04-23T00:00:00"/>
    <x v="2"/>
    <s v="Washington"/>
    <s v="Seattle"/>
    <x v="2"/>
    <x v="6"/>
    <s v="Bookcases Product 8"/>
    <n v="776.76"/>
    <n v="1"/>
    <n v="0.1"/>
    <n v="-20.16"/>
    <s v="CUST-9077"/>
    <x v="2"/>
    <x v="0"/>
    <n v="10001"/>
    <n v="5"/>
    <n v="-2.5953962613934806E-2"/>
  </r>
  <r>
    <s v="CA-2019-108078"/>
    <d v="2019-09-04T00:00:00"/>
    <d v="2019-09-05T00:00:00"/>
    <x v="1"/>
    <s v="Texas"/>
    <s v="Seattle"/>
    <x v="2"/>
    <x v="4"/>
    <s v="Chairs Product 10"/>
    <n v="84.56"/>
    <n v="5"/>
    <n v="0.1"/>
    <n v="18.04"/>
    <s v="CUST-9078"/>
    <x v="0"/>
    <x v="0"/>
    <n v="10001"/>
    <n v="1"/>
    <n v="0.21333964049195836"/>
  </r>
  <r>
    <s v="CA-2019-108079"/>
    <d v="2019-02-17T00:00:00"/>
    <d v="2019-02-22T00:00:00"/>
    <x v="1"/>
    <s v="Illinois"/>
    <s v="Chicago"/>
    <x v="0"/>
    <x v="1"/>
    <s v="Binders Product 35"/>
    <n v="564.34"/>
    <n v="3"/>
    <n v="0.2"/>
    <n v="-96.1"/>
    <s v="CUST-9079"/>
    <x v="2"/>
    <x v="0"/>
    <n v="10001"/>
    <n v="5"/>
    <n v="-0.17028741538788672"/>
  </r>
  <r>
    <s v="CA-2019-108080"/>
    <d v="2019-02-13T00:00:00"/>
    <d v="2019-02-14T00:00:00"/>
    <x v="1"/>
    <s v="Washington"/>
    <s v="Los Angeles"/>
    <x v="0"/>
    <x v="0"/>
    <s v="Storage Product 1"/>
    <n v="900.67"/>
    <n v="1"/>
    <n v="0.2"/>
    <n v="-7.14"/>
    <s v="CUST-9080"/>
    <x v="2"/>
    <x v="0"/>
    <n v="10001"/>
    <n v="1"/>
    <n v="-7.9274318007705371E-3"/>
  </r>
  <r>
    <s v="CA-2019-108081"/>
    <d v="2019-12-31T00:00:00"/>
    <d v="2020-01-02T00:00:00"/>
    <x v="1"/>
    <s v="New York"/>
    <s v="Miami"/>
    <x v="0"/>
    <x v="1"/>
    <s v="Binders Product 20"/>
    <n v="486.46"/>
    <n v="2"/>
    <n v="0.2"/>
    <n v="-7.33"/>
    <s v="CUST-9081"/>
    <x v="2"/>
    <x v="0"/>
    <n v="10001"/>
    <n v="2"/>
    <n v="-1.5068042593430088E-2"/>
  </r>
  <r>
    <s v="CA-2019-108082"/>
    <d v="2019-10-19T00:00:00"/>
    <d v="2019-10-20T00:00:00"/>
    <x v="0"/>
    <s v="Florida"/>
    <s v="Los Angeles"/>
    <x v="1"/>
    <x v="2"/>
    <s v="Laptops Product 7"/>
    <n v="870.92"/>
    <n v="3"/>
    <n v="0"/>
    <n v="92.7"/>
    <s v="CUST-9082"/>
    <x v="0"/>
    <x v="0"/>
    <n v="10001"/>
    <n v="1"/>
    <n v="0.10643916777660406"/>
  </r>
  <r>
    <s v="CA-2019-108083"/>
    <d v="2019-04-01T00:00:00"/>
    <d v="2019-04-02T00:00:00"/>
    <x v="1"/>
    <s v="Florida"/>
    <s v="Houston"/>
    <x v="2"/>
    <x v="6"/>
    <s v="Bookcases Product 2"/>
    <n v="149.85"/>
    <n v="5"/>
    <n v="0.05"/>
    <n v="-5.1100000000000003"/>
    <s v="CUST-9083"/>
    <x v="0"/>
    <x v="0"/>
    <n v="10001"/>
    <n v="1"/>
    <n v="-3.4100767434100773E-2"/>
  </r>
  <r>
    <s v="CA-2019-108084"/>
    <d v="2019-12-30T00:00:00"/>
    <d v="2019-12-31T00:00:00"/>
    <x v="1"/>
    <s v="Florida"/>
    <s v="New York City"/>
    <x v="1"/>
    <x v="3"/>
    <s v="Accessories Product 1"/>
    <n v="667.07"/>
    <n v="1"/>
    <n v="0.1"/>
    <n v="-118.3"/>
    <s v="CUST-9084"/>
    <x v="2"/>
    <x v="0"/>
    <n v="10001"/>
    <n v="1"/>
    <n v="-0.17734270766186455"/>
  </r>
  <r>
    <s v="CA-2019-108085"/>
    <d v="2019-11-25T00:00:00"/>
    <d v="2019-11-26T00:00:00"/>
    <x v="3"/>
    <s v="Texas"/>
    <s v="Chicago"/>
    <x v="0"/>
    <x v="0"/>
    <s v="Storage Product 43"/>
    <n v="820.13"/>
    <n v="2"/>
    <n v="0.05"/>
    <n v="49.84"/>
    <s v="CUST-9085"/>
    <x v="2"/>
    <x v="0"/>
    <n v="10001"/>
    <n v="1"/>
    <n v="6.0770853401290043E-2"/>
  </r>
  <r>
    <s v="CA-2019-108086"/>
    <d v="2019-01-05T00:00:00"/>
    <d v="2019-01-08T00:00:00"/>
    <x v="3"/>
    <s v="California"/>
    <s v="Seattle"/>
    <x v="0"/>
    <x v="5"/>
    <s v="Paper Product 39"/>
    <n v="771.77"/>
    <n v="2"/>
    <n v="0.05"/>
    <n v="-127.93"/>
    <s v="CUST-9086"/>
    <x v="0"/>
    <x v="0"/>
    <n v="10001"/>
    <n v="3"/>
    <n v="-0.16576182023141611"/>
  </r>
  <r>
    <s v="CA-2019-108087"/>
    <d v="2019-07-17T00:00:00"/>
    <d v="2019-07-19T00:00:00"/>
    <x v="2"/>
    <s v="Florida"/>
    <s v="Miami"/>
    <x v="2"/>
    <x v="4"/>
    <s v="Chairs Product 6"/>
    <n v="1363.08"/>
    <n v="2"/>
    <n v="0.1"/>
    <n v="-81.61"/>
    <s v="CUST-9087"/>
    <x v="2"/>
    <x v="0"/>
    <n v="10001"/>
    <n v="2"/>
    <n v="-5.9871761011826161E-2"/>
  </r>
  <r>
    <s v="CA-2019-108088"/>
    <d v="2019-11-25T00:00:00"/>
    <d v="2019-11-28T00:00:00"/>
    <x v="0"/>
    <s v="California"/>
    <s v="Chicago"/>
    <x v="0"/>
    <x v="5"/>
    <s v="Paper Product 14"/>
    <n v="540.84"/>
    <n v="5"/>
    <n v="0.2"/>
    <n v="-6.06"/>
    <s v="CUST-9088"/>
    <x v="2"/>
    <x v="0"/>
    <n v="10001"/>
    <n v="3"/>
    <n v="-1.1204792544930108E-2"/>
  </r>
  <r>
    <s v="CA-2019-108089"/>
    <d v="2019-06-27T00:00:00"/>
    <d v="2019-07-02T00:00:00"/>
    <x v="2"/>
    <s v="California"/>
    <s v="Seattle"/>
    <x v="2"/>
    <x v="6"/>
    <s v="Bookcases Product 47"/>
    <n v="62.28"/>
    <n v="1"/>
    <n v="0.2"/>
    <n v="-3.92"/>
    <s v="CUST-9089"/>
    <x v="0"/>
    <x v="0"/>
    <n v="10001"/>
    <n v="5"/>
    <n v="-6.2941554271034039E-2"/>
  </r>
  <r>
    <s v="CA-2019-108090"/>
    <d v="2019-10-14T00:00:00"/>
    <d v="2019-10-18T00:00:00"/>
    <x v="2"/>
    <s v="Texas"/>
    <s v="Houston"/>
    <x v="2"/>
    <x v="8"/>
    <s v="Tables Product 22"/>
    <n v="735.21"/>
    <n v="4"/>
    <n v="0.05"/>
    <n v="-124.59"/>
    <s v="CUST-9090"/>
    <x v="2"/>
    <x v="0"/>
    <n v="10001"/>
    <n v="4"/>
    <n v="-0.1694617864283674"/>
  </r>
  <r>
    <s v="CA-2019-108091"/>
    <d v="2019-12-29T00:00:00"/>
    <d v="2019-12-31T00:00:00"/>
    <x v="3"/>
    <s v="Illinois"/>
    <s v="Los Angeles"/>
    <x v="2"/>
    <x v="4"/>
    <s v="Chairs Product 46"/>
    <n v="199.55"/>
    <n v="4"/>
    <n v="0.1"/>
    <n v="14.05"/>
    <s v="CUST-9091"/>
    <x v="2"/>
    <x v="0"/>
    <n v="10001"/>
    <n v="2"/>
    <n v="7.0408418942620898E-2"/>
  </r>
  <r>
    <s v="CA-2019-108092"/>
    <d v="2019-12-16T00:00:00"/>
    <d v="2019-12-20T00:00:00"/>
    <x v="1"/>
    <s v="California"/>
    <s v="Los Angeles"/>
    <x v="0"/>
    <x v="0"/>
    <s v="Storage Product 25"/>
    <n v="21.61"/>
    <n v="2"/>
    <n v="0.05"/>
    <n v="0.55000000000000004"/>
    <s v="CUST-9092"/>
    <x v="1"/>
    <x v="0"/>
    <n v="10001"/>
    <n v="4"/>
    <n v="2.5451180009254976E-2"/>
  </r>
  <r>
    <s v="CA-2019-108093"/>
    <d v="2019-08-24T00:00:00"/>
    <d v="2019-08-26T00:00:00"/>
    <x v="0"/>
    <s v="New York"/>
    <s v="Seattle"/>
    <x v="1"/>
    <x v="7"/>
    <s v="Phones Product 32"/>
    <n v="924.8"/>
    <n v="3"/>
    <n v="0.1"/>
    <n v="-113.68"/>
    <s v="CUST-9093"/>
    <x v="1"/>
    <x v="0"/>
    <n v="10001"/>
    <n v="2"/>
    <n v="-0.12292387543252596"/>
  </r>
  <r>
    <s v="CA-2019-108094"/>
    <d v="2019-08-29T00:00:00"/>
    <d v="2019-08-31T00:00:00"/>
    <x v="2"/>
    <s v="Washington"/>
    <s v="Seattle"/>
    <x v="1"/>
    <x v="7"/>
    <s v="Phones Product 9"/>
    <n v="952.14"/>
    <n v="4"/>
    <n v="0"/>
    <n v="-89.89"/>
    <s v="CUST-9094"/>
    <x v="2"/>
    <x v="0"/>
    <n v="10001"/>
    <n v="2"/>
    <n v="-9.4408385321486335E-2"/>
  </r>
  <r>
    <s v="CA-2019-108095"/>
    <d v="2019-05-11T00:00:00"/>
    <d v="2019-05-15T00:00:00"/>
    <x v="0"/>
    <s v="Texas"/>
    <s v="New York City"/>
    <x v="1"/>
    <x v="7"/>
    <s v="Phones Product 29"/>
    <n v="301.63"/>
    <n v="4"/>
    <n v="0.2"/>
    <n v="-43.82"/>
    <s v="CUST-9095"/>
    <x v="0"/>
    <x v="0"/>
    <n v="10001"/>
    <n v="4"/>
    <n v="-0.14527732652587608"/>
  </r>
  <r>
    <s v="CA-2019-108096"/>
    <d v="2019-10-12T00:00:00"/>
    <d v="2019-10-15T00:00:00"/>
    <x v="1"/>
    <s v="Illinois"/>
    <s v="Seattle"/>
    <x v="1"/>
    <x v="3"/>
    <s v="Accessories Product 48"/>
    <n v="1184.95"/>
    <n v="5"/>
    <n v="0.1"/>
    <n v="-59.38"/>
    <s v="CUST-9096"/>
    <x v="2"/>
    <x v="0"/>
    <n v="10001"/>
    <n v="3"/>
    <n v="-5.0111819064095529E-2"/>
  </r>
  <r>
    <s v="CA-2019-108097"/>
    <d v="2019-06-25T00:00:00"/>
    <d v="2019-06-26T00:00:00"/>
    <x v="2"/>
    <s v="Florida"/>
    <s v="Chicago"/>
    <x v="2"/>
    <x v="6"/>
    <s v="Bookcases Product 2"/>
    <n v="1113.29"/>
    <n v="4"/>
    <n v="0"/>
    <n v="-22.35"/>
    <s v="CUST-9097"/>
    <x v="0"/>
    <x v="0"/>
    <n v="10001"/>
    <n v="1"/>
    <n v="-2.0075631686263241E-2"/>
  </r>
  <r>
    <s v="CA-2019-108098"/>
    <d v="2019-02-04T00:00:00"/>
    <d v="2019-02-05T00:00:00"/>
    <x v="2"/>
    <s v="Illinois"/>
    <s v="Chicago"/>
    <x v="1"/>
    <x v="2"/>
    <s v="Laptops Product 47"/>
    <n v="307.3"/>
    <n v="5"/>
    <n v="0.2"/>
    <n v="22.71"/>
    <s v="CUST-9098"/>
    <x v="1"/>
    <x v="0"/>
    <n v="10001"/>
    <n v="1"/>
    <n v="7.3901724698991214E-2"/>
  </r>
  <r>
    <s v="CA-2019-108099"/>
    <d v="2019-03-15T00:00:00"/>
    <d v="2019-03-20T00:00:00"/>
    <x v="3"/>
    <s v="California"/>
    <s v="Seattle"/>
    <x v="2"/>
    <x v="4"/>
    <s v="Chairs Product 32"/>
    <n v="505.79"/>
    <n v="2"/>
    <n v="0.05"/>
    <n v="96.28"/>
    <s v="CUST-9099"/>
    <x v="2"/>
    <x v="0"/>
    <n v="10001"/>
    <n v="5"/>
    <n v="0.19035568121157001"/>
  </r>
  <r>
    <s v="CA-2019-108100"/>
    <d v="2019-06-07T00:00:00"/>
    <d v="2019-06-08T00:00:00"/>
    <x v="1"/>
    <s v="Illinois"/>
    <s v="Houston"/>
    <x v="0"/>
    <x v="0"/>
    <s v="Storage Product 44"/>
    <n v="30.06"/>
    <n v="2"/>
    <n v="0.05"/>
    <n v="6.88"/>
    <s v="CUST-9100"/>
    <x v="0"/>
    <x v="0"/>
    <n v="10001"/>
    <n v="1"/>
    <n v="0.22887558216899534"/>
  </r>
  <r>
    <s v="CA-2019-108101"/>
    <d v="2019-07-11T00:00:00"/>
    <d v="2019-07-16T00:00:00"/>
    <x v="3"/>
    <s v="California"/>
    <s v="Houston"/>
    <x v="2"/>
    <x v="8"/>
    <s v="Tables Product 33"/>
    <n v="995.91"/>
    <n v="3"/>
    <n v="0"/>
    <n v="213.85"/>
    <s v="CUST-9101"/>
    <x v="0"/>
    <x v="0"/>
    <n v="10001"/>
    <n v="5"/>
    <n v="0.21472823849544637"/>
  </r>
  <r>
    <s v="CA-2019-108102"/>
    <d v="2019-02-06T00:00:00"/>
    <d v="2019-02-09T00:00:00"/>
    <x v="1"/>
    <s v="Texas"/>
    <s v="Los Angeles"/>
    <x v="1"/>
    <x v="3"/>
    <s v="Accessories Product 23"/>
    <n v="655.79"/>
    <n v="1"/>
    <n v="0.2"/>
    <n v="9.93"/>
    <s v="CUST-9102"/>
    <x v="1"/>
    <x v="0"/>
    <n v="10001"/>
    <n v="3"/>
    <n v="1.5142042422116836E-2"/>
  </r>
  <r>
    <s v="CA-2019-108103"/>
    <d v="2019-03-19T00:00:00"/>
    <d v="2019-03-20T00:00:00"/>
    <x v="2"/>
    <s v="Illinois"/>
    <s v="Seattle"/>
    <x v="2"/>
    <x v="4"/>
    <s v="Chairs Product 18"/>
    <n v="1329.19"/>
    <n v="1"/>
    <n v="0.2"/>
    <n v="146.13999999999999"/>
    <s v="CUST-9103"/>
    <x v="1"/>
    <x v="0"/>
    <n v="10001"/>
    <n v="1"/>
    <n v="0.10994665924359948"/>
  </r>
  <r>
    <s v="CA-2019-108104"/>
    <d v="2019-01-06T00:00:00"/>
    <d v="2019-01-08T00:00:00"/>
    <x v="0"/>
    <s v="Florida"/>
    <s v="Los Angeles"/>
    <x v="0"/>
    <x v="1"/>
    <s v="Binders Product 9"/>
    <n v="1161.8800000000001"/>
    <n v="4"/>
    <n v="0"/>
    <n v="341.19"/>
    <s v="CUST-9104"/>
    <x v="0"/>
    <x v="0"/>
    <n v="10001"/>
    <n v="2"/>
    <n v="0.29365338933452678"/>
  </r>
  <r>
    <s v="CA-2019-108105"/>
    <d v="2019-06-15T00:00:00"/>
    <d v="2019-06-17T00:00:00"/>
    <x v="2"/>
    <s v="Florida"/>
    <s v="Houston"/>
    <x v="1"/>
    <x v="3"/>
    <s v="Accessories Product 32"/>
    <n v="821.59"/>
    <n v="4"/>
    <n v="0.05"/>
    <n v="-113.5"/>
    <s v="CUST-9105"/>
    <x v="1"/>
    <x v="0"/>
    <n v="10001"/>
    <n v="2"/>
    <n v="-0.13814676420112221"/>
  </r>
  <r>
    <s v="CA-2019-108106"/>
    <d v="2019-06-03T00:00:00"/>
    <d v="2019-06-08T00:00:00"/>
    <x v="2"/>
    <s v="New York"/>
    <s v="Houston"/>
    <x v="2"/>
    <x v="6"/>
    <s v="Bookcases Product 36"/>
    <n v="1433.26"/>
    <n v="1"/>
    <n v="0"/>
    <n v="268.17"/>
    <s v="CUST-9106"/>
    <x v="0"/>
    <x v="0"/>
    <n v="10001"/>
    <n v="5"/>
    <n v="0.18710492164715406"/>
  </r>
  <r>
    <s v="CA-2019-108107"/>
    <d v="2019-06-02T00:00:00"/>
    <d v="2019-06-03T00:00:00"/>
    <x v="3"/>
    <s v="New York"/>
    <s v="Los Angeles"/>
    <x v="2"/>
    <x v="8"/>
    <s v="Tables Product 15"/>
    <n v="431.74"/>
    <n v="5"/>
    <n v="0.05"/>
    <n v="-13.58"/>
    <s v="CUST-9107"/>
    <x v="1"/>
    <x v="0"/>
    <n v="10001"/>
    <n v="1"/>
    <n v="-3.1454115903089823E-2"/>
  </r>
  <r>
    <s v="CA-2019-108108"/>
    <d v="2019-06-03T00:00:00"/>
    <d v="2019-06-04T00:00:00"/>
    <x v="1"/>
    <s v="Texas"/>
    <s v="Los Angeles"/>
    <x v="0"/>
    <x v="1"/>
    <s v="Binders Product 42"/>
    <n v="225.13"/>
    <n v="2"/>
    <n v="0"/>
    <n v="19.43"/>
    <s v="CUST-9108"/>
    <x v="0"/>
    <x v="0"/>
    <n v="10001"/>
    <n v="1"/>
    <n v="8.6305690045751338E-2"/>
  </r>
  <r>
    <s v="CA-2019-108109"/>
    <d v="2019-08-22T00:00:00"/>
    <d v="2019-08-24T00:00:00"/>
    <x v="0"/>
    <s v="Illinois"/>
    <s v="Chicago"/>
    <x v="0"/>
    <x v="1"/>
    <s v="Binders Product 38"/>
    <n v="1012.38"/>
    <n v="2"/>
    <n v="0.1"/>
    <n v="131.58000000000001"/>
    <s v="CUST-9109"/>
    <x v="2"/>
    <x v="0"/>
    <n v="10001"/>
    <n v="2"/>
    <n v="0.12997095952112844"/>
  </r>
  <r>
    <s v="CA-2019-108110"/>
    <d v="2019-12-24T00:00:00"/>
    <d v="2019-12-29T00:00:00"/>
    <x v="1"/>
    <s v="Texas"/>
    <s v="Houston"/>
    <x v="0"/>
    <x v="1"/>
    <s v="Binders Product 34"/>
    <n v="424.34"/>
    <n v="2"/>
    <n v="0.2"/>
    <n v="-47.03"/>
    <s v="CUST-9110"/>
    <x v="0"/>
    <x v="0"/>
    <n v="10001"/>
    <n v="5"/>
    <n v="-0.11083093745581374"/>
  </r>
  <r>
    <s v="CA-2019-108111"/>
    <d v="2019-11-11T00:00:00"/>
    <d v="2019-11-12T00:00:00"/>
    <x v="0"/>
    <s v="California"/>
    <s v="Chicago"/>
    <x v="2"/>
    <x v="6"/>
    <s v="Bookcases Product 16"/>
    <n v="1109.3900000000001"/>
    <n v="2"/>
    <n v="0"/>
    <n v="248.1"/>
    <s v="CUST-9111"/>
    <x v="2"/>
    <x v="0"/>
    <n v="10001"/>
    <n v="1"/>
    <n v="0.22363641280343249"/>
  </r>
  <r>
    <s v="CA-2019-108112"/>
    <d v="2019-11-28T00:00:00"/>
    <d v="2019-11-29T00:00:00"/>
    <x v="3"/>
    <s v="Washington"/>
    <s v="Seattle"/>
    <x v="0"/>
    <x v="0"/>
    <s v="Storage Product 39"/>
    <n v="578.84"/>
    <n v="3"/>
    <n v="0.1"/>
    <n v="19.7"/>
    <s v="CUST-9112"/>
    <x v="2"/>
    <x v="0"/>
    <n v="10001"/>
    <n v="1"/>
    <n v="3.4033584410199706E-2"/>
  </r>
  <r>
    <s v="CA-2019-108113"/>
    <d v="2019-06-09T00:00:00"/>
    <d v="2019-06-14T00:00:00"/>
    <x v="2"/>
    <s v="Florida"/>
    <s v="Houston"/>
    <x v="1"/>
    <x v="7"/>
    <s v="Phones Product 16"/>
    <n v="854.73"/>
    <n v="5"/>
    <n v="0"/>
    <n v="-47.11"/>
    <s v="CUST-9113"/>
    <x v="1"/>
    <x v="0"/>
    <n v="10001"/>
    <n v="5"/>
    <n v="-5.5116820516420389E-2"/>
  </r>
  <r>
    <s v="CA-2019-108114"/>
    <d v="2019-04-22T00:00:00"/>
    <d v="2019-04-26T00:00:00"/>
    <x v="0"/>
    <s v="Washington"/>
    <s v="Miami"/>
    <x v="0"/>
    <x v="0"/>
    <s v="Storage Product 46"/>
    <n v="264.02999999999997"/>
    <n v="2"/>
    <n v="0"/>
    <n v="60.92"/>
    <s v="CUST-9114"/>
    <x v="1"/>
    <x v="0"/>
    <n v="10001"/>
    <n v="4"/>
    <n v="0.23073135628527064"/>
  </r>
  <r>
    <s v="CA-2019-108115"/>
    <d v="2019-05-15T00:00:00"/>
    <d v="2019-05-18T00:00:00"/>
    <x v="1"/>
    <s v="New York"/>
    <s v="New York City"/>
    <x v="2"/>
    <x v="4"/>
    <s v="Chairs Product 45"/>
    <n v="1106.21"/>
    <n v="5"/>
    <n v="0"/>
    <n v="-29.38"/>
    <s v="CUST-9115"/>
    <x v="1"/>
    <x v="0"/>
    <n v="10001"/>
    <n v="3"/>
    <n v="-2.6559152421330487E-2"/>
  </r>
  <r>
    <s v="CA-2019-108116"/>
    <d v="2019-12-21T00:00:00"/>
    <d v="2019-12-23T00:00:00"/>
    <x v="2"/>
    <s v="California"/>
    <s v="Chicago"/>
    <x v="2"/>
    <x v="6"/>
    <s v="Bookcases Product 35"/>
    <n v="1435.38"/>
    <n v="3"/>
    <n v="0.05"/>
    <n v="-19.55"/>
    <s v="CUST-9116"/>
    <x v="1"/>
    <x v="0"/>
    <n v="10001"/>
    <n v="2"/>
    <n v="-1.3620086666945337E-2"/>
  </r>
  <r>
    <s v="CA-2019-108117"/>
    <d v="2019-05-14T00:00:00"/>
    <d v="2019-05-15T00:00:00"/>
    <x v="3"/>
    <s v="Texas"/>
    <s v="Houston"/>
    <x v="2"/>
    <x v="6"/>
    <s v="Bookcases Product 26"/>
    <n v="534.75"/>
    <n v="3"/>
    <n v="0.1"/>
    <n v="61.95"/>
    <s v="CUST-9117"/>
    <x v="0"/>
    <x v="0"/>
    <n v="10001"/>
    <n v="1"/>
    <n v="0.11584852734922861"/>
  </r>
  <r>
    <s v="CA-2019-108118"/>
    <d v="2019-02-10T00:00:00"/>
    <d v="2019-02-14T00:00:00"/>
    <x v="2"/>
    <s v="New York"/>
    <s v="Miami"/>
    <x v="0"/>
    <x v="1"/>
    <s v="Binders Product 12"/>
    <n v="253.91"/>
    <n v="3"/>
    <n v="0.2"/>
    <n v="-4.45"/>
    <s v="CUST-9118"/>
    <x v="0"/>
    <x v="0"/>
    <n v="10001"/>
    <n v="4"/>
    <n v="-1.7525895002166121E-2"/>
  </r>
  <r>
    <s v="CA-2019-108119"/>
    <d v="2019-01-09T00:00:00"/>
    <d v="2019-01-14T00:00:00"/>
    <x v="2"/>
    <s v="Washington"/>
    <s v="New York City"/>
    <x v="0"/>
    <x v="1"/>
    <s v="Binders Product 21"/>
    <n v="968.14"/>
    <n v="3"/>
    <n v="0"/>
    <n v="-128.16"/>
    <s v="CUST-9119"/>
    <x v="1"/>
    <x v="0"/>
    <n v="10001"/>
    <n v="5"/>
    <n v="-0.13237754870163407"/>
  </r>
  <r>
    <s v="CA-2019-108120"/>
    <d v="2019-10-24T00:00:00"/>
    <d v="2019-10-27T00:00:00"/>
    <x v="3"/>
    <s v="Washington"/>
    <s v="New York City"/>
    <x v="0"/>
    <x v="0"/>
    <s v="Storage Product 38"/>
    <n v="744.26"/>
    <n v="3"/>
    <n v="0.2"/>
    <n v="79.959999999999994"/>
    <s v="CUST-9120"/>
    <x v="1"/>
    <x v="0"/>
    <n v="10001"/>
    <n v="3"/>
    <n v="0.1074355735898745"/>
  </r>
  <r>
    <s v="CA-2019-108121"/>
    <d v="2019-04-16T00:00:00"/>
    <d v="2019-04-17T00:00:00"/>
    <x v="0"/>
    <s v="Illinois"/>
    <s v="Miami"/>
    <x v="1"/>
    <x v="7"/>
    <s v="Phones Product 6"/>
    <n v="1325.33"/>
    <n v="2"/>
    <n v="0.05"/>
    <n v="-34.17"/>
    <s v="CUST-9121"/>
    <x v="1"/>
    <x v="0"/>
    <n v="10001"/>
    <n v="1"/>
    <n v="-2.5782258003667013E-2"/>
  </r>
  <r>
    <s v="CA-2019-108122"/>
    <d v="2019-05-20T00:00:00"/>
    <d v="2019-05-22T00:00:00"/>
    <x v="2"/>
    <s v="Florida"/>
    <s v="Chicago"/>
    <x v="0"/>
    <x v="0"/>
    <s v="Storage Product 19"/>
    <n v="984.44"/>
    <n v="1"/>
    <n v="0"/>
    <n v="2.0699999999999998"/>
    <s v="CUST-9122"/>
    <x v="1"/>
    <x v="0"/>
    <n v="10001"/>
    <n v="2"/>
    <n v="2.1027182966965987E-3"/>
  </r>
  <r>
    <s v="CA-2019-108123"/>
    <d v="2019-03-19T00:00:00"/>
    <d v="2019-03-22T00:00:00"/>
    <x v="1"/>
    <s v="Texas"/>
    <s v="Los Angeles"/>
    <x v="1"/>
    <x v="7"/>
    <s v="Phones Product 11"/>
    <n v="583.13"/>
    <n v="1"/>
    <n v="0"/>
    <n v="107.06"/>
    <s v="CUST-9123"/>
    <x v="1"/>
    <x v="0"/>
    <n v="10001"/>
    <n v="3"/>
    <n v="0.18359542469089227"/>
  </r>
  <r>
    <s v="CA-2019-108124"/>
    <d v="2019-07-25T00:00:00"/>
    <d v="2019-07-27T00:00:00"/>
    <x v="3"/>
    <s v="Illinois"/>
    <s v="Miami"/>
    <x v="0"/>
    <x v="5"/>
    <s v="Paper Product 49"/>
    <n v="297.7"/>
    <n v="1"/>
    <n v="0"/>
    <n v="-11.44"/>
    <s v="CUST-9124"/>
    <x v="2"/>
    <x v="0"/>
    <n v="10001"/>
    <n v="2"/>
    <n v="-3.8427947598253277E-2"/>
  </r>
  <r>
    <s v="CA-2019-108125"/>
    <d v="2019-08-09T00:00:00"/>
    <d v="2019-08-11T00:00:00"/>
    <x v="0"/>
    <s v="Washington"/>
    <s v="Miami"/>
    <x v="1"/>
    <x v="3"/>
    <s v="Accessories Product 46"/>
    <n v="1390.55"/>
    <n v="4"/>
    <n v="0.1"/>
    <n v="388.16"/>
    <s v="CUST-9125"/>
    <x v="0"/>
    <x v="0"/>
    <n v="10001"/>
    <n v="2"/>
    <n v="0.27914134694904896"/>
  </r>
  <r>
    <s v="CA-2019-108126"/>
    <d v="2019-07-06T00:00:00"/>
    <d v="2019-07-10T00:00:00"/>
    <x v="1"/>
    <s v="Florida"/>
    <s v="Chicago"/>
    <x v="2"/>
    <x v="4"/>
    <s v="Chairs Product 8"/>
    <n v="270.19"/>
    <n v="2"/>
    <n v="0.05"/>
    <n v="46.74"/>
    <s v="CUST-9126"/>
    <x v="2"/>
    <x v="0"/>
    <n v="10001"/>
    <n v="4"/>
    <n v="0.17298937784522003"/>
  </r>
  <r>
    <s v="CA-2019-108127"/>
    <d v="2019-07-13T00:00:00"/>
    <d v="2019-07-18T00:00:00"/>
    <x v="0"/>
    <s v="Illinois"/>
    <s v="Los Angeles"/>
    <x v="2"/>
    <x v="4"/>
    <s v="Chairs Product 40"/>
    <n v="216.27"/>
    <n v="2"/>
    <n v="0.05"/>
    <n v="46.57"/>
    <s v="CUST-9127"/>
    <x v="1"/>
    <x v="0"/>
    <n v="10001"/>
    <n v="5"/>
    <n v="0.2153326859943589"/>
  </r>
  <r>
    <s v="CA-2019-108128"/>
    <d v="2019-10-24T00:00:00"/>
    <d v="2019-10-26T00:00:00"/>
    <x v="2"/>
    <s v="Illinois"/>
    <s v="Houston"/>
    <x v="1"/>
    <x v="3"/>
    <s v="Accessories Product 36"/>
    <n v="1154.49"/>
    <n v="4"/>
    <n v="0.05"/>
    <n v="318.39"/>
    <s v="CUST-9128"/>
    <x v="2"/>
    <x v="0"/>
    <n v="10001"/>
    <n v="2"/>
    <n v="0.27578411246524437"/>
  </r>
  <r>
    <s v="CA-2019-108129"/>
    <d v="2019-01-03T00:00:00"/>
    <d v="2019-01-06T00:00:00"/>
    <x v="0"/>
    <s v="Texas"/>
    <s v="Los Angeles"/>
    <x v="2"/>
    <x v="6"/>
    <s v="Bookcases Product 37"/>
    <n v="1078.02"/>
    <n v="5"/>
    <n v="0.05"/>
    <n v="40.35"/>
    <s v="CUST-9129"/>
    <x v="0"/>
    <x v="0"/>
    <n v="10001"/>
    <n v="3"/>
    <n v="3.7429732286970559E-2"/>
  </r>
  <r>
    <s v="CA-2019-108130"/>
    <d v="2019-07-18T00:00:00"/>
    <d v="2019-07-23T00:00:00"/>
    <x v="2"/>
    <s v="New York"/>
    <s v="Miami"/>
    <x v="2"/>
    <x v="4"/>
    <s v="Chairs Product 2"/>
    <n v="341.89"/>
    <n v="4"/>
    <n v="0.1"/>
    <n v="-43.47"/>
    <s v="CUST-9130"/>
    <x v="2"/>
    <x v="0"/>
    <n v="10001"/>
    <n v="5"/>
    <n v="-0.12714615812103308"/>
  </r>
  <r>
    <s v="CA-2019-108131"/>
    <d v="2019-05-27T00:00:00"/>
    <d v="2019-05-29T00:00:00"/>
    <x v="3"/>
    <s v="Texas"/>
    <s v="Los Angeles"/>
    <x v="1"/>
    <x v="3"/>
    <s v="Accessories Product 47"/>
    <n v="670.81"/>
    <n v="4"/>
    <n v="0.1"/>
    <n v="-108.13"/>
    <s v="CUST-9131"/>
    <x v="2"/>
    <x v="0"/>
    <n v="10001"/>
    <n v="2"/>
    <n v="-0.16119318435920754"/>
  </r>
  <r>
    <s v="CA-2019-108132"/>
    <d v="2019-10-13T00:00:00"/>
    <d v="2019-10-17T00:00:00"/>
    <x v="0"/>
    <s v="Washington"/>
    <s v="Los Angeles"/>
    <x v="2"/>
    <x v="4"/>
    <s v="Chairs Product 11"/>
    <n v="1069.47"/>
    <n v="2"/>
    <n v="0"/>
    <n v="240.84"/>
    <s v="CUST-9132"/>
    <x v="0"/>
    <x v="0"/>
    <n v="10001"/>
    <n v="4"/>
    <n v="0.22519565766220651"/>
  </r>
  <r>
    <s v="CA-2019-108133"/>
    <d v="2019-05-19T00:00:00"/>
    <d v="2019-05-20T00:00:00"/>
    <x v="2"/>
    <s v="Washington"/>
    <s v="Chicago"/>
    <x v="1"/>
    <x v="3"/>
    <s v="Accessories Product 38"/>
    <n v="713.05"/>
    <n v="4"/>
    <n v="0"/>
    <n v="2.44"/>
    <s v="CUST-9133"/>
    <x v="0"/>
    <x v="0"/>
    <n v="10001"/>
    <n v="1"/>
    <n v="3.4219199214641331E-3"/>
  </r>
  <r>
    <s v="CA-2019-108134"/>
    <d v="2019-03-02T00:00:00"/>
    <d v="2019-03-06T00:00:00"/>
    <x v="0"/>
    <s v="Texas"/>
    <s v="Houston"/>
    <x v="0"/>
    <x v="1"/>
    <s v="Binders Product 19"/>
    <n v="797.93"/>
    <n v="2"/>
    <n v="0.05"/>
    <n v="-113.07"/>
    <s v="CUST-9134"/>
    <x v="0"/>
    <x v="0"/>
    <n v="10001"/>
    <n v="4"/>
    <n v="-0.14170415951273921"/>
  </r>
  <r>
    <s v="CA-2019-108135"/>
    <d v="2019-01-22T00:00:00"/>
    <d v="2019-01-24T00:00:00"/>
    <x v="3"/>
    <s v="Texas"/>
    <s v="Seattle"/>
    <x v="0"/>
    <x v="0"/>
    <s v="Storage Product 23"/>
    <n v="363.04"/>
    <n v="5"/>
    <n v="0.1"/>
    <n v="36"/>
    <s v="CUST-9135"/>
    <x v="1"/>
    <x v="0"/>
    <n v="10001"/>
    <n v="2"/>
    <n v="9.9162626707800794E-2"/>
  </r>
  <r>
    <s v="CA-2019-108136"/>
    <d v="2019-01-29T00:00:00"/>
    <d v="2019-02-02T00:00:00"/>
    <x v="3"/>
    <s v="Florida"/>
    <s v="Houston"/>
    <x v="2"/>
    <x v="8"/>
    <s v="Tables Product 36"/>
    <n v="636.98"/>
    <n v="5"/>
    <n v="0.2"/>
    <n v="-120.28"/>
    <s v="CUST-9136"/>
    <x v="1"/>
    <x v="0"/>
    <n v="10001"/>
    <n v="4"/>
    <n v="-0.18882853464786964"/>
  </r>
  <r>
    <s v="CA-2019-108137"/>
    <d v="2019-11-28T00:00:00"/>
    <d v="2019-11-29T00:00:00"/>
    <x v="1"/>
    <s v="Illinois"/>
    <s v="Miami"/>
    <x v="2"/>
    <x v="6"/>
    <s v="Bookcases Product 37"/>
    <n v="589.62"/>
    <n v="2"/>
    <n v="0.05"/>
    <n v="-71.319999999999993"/>
    <s v="CUST-9137"/>
    <x v="2"/>
    <x v="0"/>
    <n v="10001"/>
    <n v="1"/>
    <n v="-0.12095926189749329"/>
  </r>
  <r>
    <s v="CA-2019-108138"/>
    <d v="2019-12-02T00:00:00"/>
    <d v="2019-12-04T00:00:00"/>
    <x v="1"/>
    <s v="New York"/>
    <s v="Houston"/>
    <x v="0"/>
    <x v="0"/>
    <s v="Storage Product 19"/>
    <n v="750.74"/>
    <n v="2"/>
    <n v="0"/>
    <n v="42.44"/>
    <s v="CUST-9138"/>
    <x v="1"/>
    <x v="0"/>
    <n v="10001"/>
    <n v="2"/>
    <n v="5.6530889522337958E-2"/>
  </r>
  <r>
    <s v="CA-2019-108139"/>
    <d v="2019-03-21T00:00:00"/>
    <d v="2019-03-25T00:00:00"/>
    <x v="1"/>
    <s v="Washington"/>
    <s v="Chicago"/>
    <x v="2"/>
    <x v="4"/>
    <s v="Chairs Product 7"/>
    <n v="1118.19"/>
    <n v="3"/>
    <n v="0.1"/>
    <n v="49"/>
    <s v="CUST-9139"/>
    <x v="0"/>
    <x v="0"/>
    <n v="10001"/>
    <n v="4"/>
    <n v="4.3820817571253542E-2"/>
  </r>
  <r>
    <s v="CA-2019-108140"/>
    <d v="2019-07-20T00:00:00"/>
    <d v="2019-07-22T00:00:00"/>
    <x v="0"/>
    <s v="New York"/>
    <s v="Houston"/>
    <x v="1"/>
    <x v="7"/>
    <s v="Phones Product 14"/>
    <n v="454.98"/>
    <n v="4"/>
    <n v="0.05"/>
    <n v="10.3"/>
    <s v="CUST-9140"/>
    <x v="2"/>
    <x v="0"/>
    <n v="10001"/>
    <n v="2"/>
    <n v="2.2638357730010113E-2"/>
  </r>
  <r>
    <s v="CA-2019-108141"/>
    <d v="2019-12-24T00:00:00"/>
    <d v="2019-12-25T00:00:00"/>
    <x v="0"/>
    <s v="Texas"/>
    <s v="Seattle"/>
    <x v="0"/>
    <x v="0"/>
    <s v="Storage Product 47"/>
    <n v="666.59"/>
    <n v="5"/>
    <n v="0.2"/>
    <n v="-36.31"/>
    <s v="CUST-9141"/>
    <x v="0"/>
    <x v="0"/>
    <n v="10001"/>
    <n v="1"/>
    <n v="-5.4471264195382472E-2"/>
  </r>
  <r>
    <s v="CA-2019-108142"/>
    <d v="2019-03-26T00:00:00"/>
    <d v="2019-03-27T00:00:00"/>
    <x v="1"/>
    <s v="Florida"/>
    <s v="Seattle"/>
    <x v="0"/>
    <x v="0"/>
    <s v="Storage Product 10"/>
    <n v="38.99"/>
    <n v="5"/>
    <n v="0"/>
    <n v="5.54"/>
    <s v="CUST-9142"/>
    <x v="1"/>
    <x v="0"/>
    <n v="10001"/>
    <n v="1"/>
    <n v="0.14208771479866633"/>
  </r>
  <r>
    <s v="CA-2019-108143"/>
    <d v="2019-02-02T00:00:00"/>
    <d v="2019-02-03T00:00:00"/>
    <x v="1"/>
    <s v="New York"/>
    <s v="Houston"/>
    <x v="2"/>
    <x v="6"/>
    <s v="Bookcases Product 23"/>
    <n v="1114.05"/>
    <n v="5"/>
    <n v="0.1"/>
    <n v="115.7"/>
    <s v="CUST-9143"/>
    <x v="1"/>
    <x v="0"/>
    <n v="10001"/>
    <n v="1"/>
    <n v="0.10385530272429425"/>
  </r>
  <r>
    <s v="CA-2019-108144"/>
    <d v="2019-07-19T00:00:00"/>
    <d v="2019-07-22T00:00:00"/>
    <x v="1"/>
    <s v="Illinois"/>
    <s v="Miami"/>
    <x v="2"/>
    <x v="6"/>
    <s v="Bookcases Product 29"/>
    <n v="789.03"/>
    <n v="5"/>
    <n v="0"/>
    <n v="127.44"/>
    <s v="CUST-9144"/>
    <x v="2"/>
    <x v="0"/>
    <n v="10001"/>
    <n v="3"/>
    <n v="0.16151477130147143"/>
  </r>
  <r>
    <s v="CA-2019-108145"/>
    <d v="2019-11-03T00:00:00"/>
    <d v="2019-11-06T00:00:00"/>
    <x v="2"/>
    <s v="Washington"/>
    <s v="Miami"/>
    <x v="2"/>
    <x v="6"/>
    <s v="Bookcases Product 21"/>
    <n v="1196.9000000000001"/>
    <n v="3"/>
    <n v="0.2"/>
    <n v="-69.22"/>
    <s v="CUST-9145"/>
    <x v="0"/>
    <x v="0"/>
    <n v="10001"/>
    <n v="3"/>
    <n v="-5.7832734564291083E-2"/>
  </r>
  <r>
    <s v="CA-2019-108146"/>
    <d v="2019-08-04T00:00:00"/>
    <d v="2019-08-05T00:00:00"/>
    <x v="0"/>
    <s v="California"/>
    <s v="Chicago"/>
    <x v="1"/>
    <x v="2"/>
    <s v="Laptops Product 26"/>
    <n v="298.64"/>
    <n v="3"/>
    <n v="0"/>
    <n v="-6.22"/>
    <s v="CUST-9146"/>
    <x v="2"/>
    <x v="0"/>
    <n v="10001"/>
    <n v="1"/>
    <n v="-2.0827752477899811E-2"/>
  </r>
  <r>
    <s v="CA-2019-108147"/>
    <d v="2019-02-01T00:00:00"/>
    <d v="2019-02-05T00:00:00"/>
    <x v="1"/>
    <s v="New York"/>
    <s v="Los Angeles"/>
    <x v="0"/>
    <x v="5"/>
    <s v="Paper Product 36"/>
    <n v="1001.3"/>
    <n v="1"/>
    <n v="0.05"/>
    <n v="287.31"/>
    <s v="CUST-9147"/>
    <x v="2"/>
    <x v="0"/>
    <n v="10001"/>
    <n v="4"/>
    <n v="0.28693698192349948"/>
  </r>
  <r>
    <s v="CA-2019-108148"/>
    <d v="2019-09-11T00:00:00"/>
    <d v="2019-09-16T00:00:00"/>
    <x v="1"/>
    <s v="Illinois"/>
    <s v="Chicago"/>
    <x v="2"/>
    <x v="4"/>
    <s v="Chairs Product 26"/>
    <n v="1262.8"/>
    <n v="3"/>
    <n v="0.05"/>
    <n v="-187.87"/>
    <s v="CUST-9148"/>
    <x v="0"/>
    <x v="0"/>
    <n v="10001"/>
    <n v="5"/>
    <n v="-0.14877256889452012"/>
  </r>
  <r>
    <s v="CA-2019-108149"/>
    <d v="2019-12-03T00:00:00"/>
    <d v="2019-12-04T00:00:00"/>
    <x v="3"/>
    <s v="Washington"/>
    <s v="Chicago"/>
    <x v="1"/>
    <x v="3"/>
    <s v="Accessories Product 24"/>
    <n v="1428.38"/>
    <n v="5"/>
    <n v="0.2"/>
    <n v="12.42"/>
    <s v="CUST-9149"/>
    <x v="0"/>
    <x v="0"/>
    <n v="10001"/>
    <n v="1"/>
    <n v="8.6951651521303842E-3"/>
  </r>
  <r>
    <s v="CA-2019-108150"/>
    <d v="2019-05-15T00:00:00"/>
    <d v="2019-05-20T00:00:00"/>
    <x v="0"/>
    <s v="Illinois"/>
    <s v="Chicago"/>
    <x v="0"/>
    <x v="1"/>
    <s v="Binders Product 19"/>
    <n v="286.57"/>
    <n v="1"/>
    <n v="0.1"/>
    <n v="-30.16"/>
    <s v="CUST-9150"/>
    <x v="1"/>
    <x v="0"/>
    <n v="10001"/>
    <n v="5"/>
    <n v="-0.10524479184841401"/>
  </r>
  <r>
    <s v="CA-2019-108151"/>
    <d v="2019-12-23T00:00:00"/>
    <d v="2019-12-24T00:00:00"/>
    <x v="0"/>
    <s v="New York"/>
    <s v="Houston"/>
    <x v="0"/>
    <x v="1"/>
    <s v="Binders Product 3"/>
    <n v="256.8"/>
    <n v="1"/>
    <n v="0.1"/>
    <n v="55.54"/>
    <s v="CUST-9151"/>
    <x v="1"/>
    <x v="0"/>
    <n v="10001"/>
    <n v="1"/>
    <n v="0.21627725856697819"/>
  </r>
  <r>
    <s v="CA-2019-108152"/>
    <d v="2019-03-09T00:00:00"/>
    <d v="2019-03-11T00:00:00"/>
    <x v="0"/>
    <s v="California"/>
    <s v="Miami"/>
    <x v="0"/>
    <x v="1"/>
    <s v="Binders Product 27"/>
    <n v="698.82"/>
    <n v="2"/>
    <n v="0.05"/>
    <n v="-134.11000000000001"/>
    <s v="CUST-9152"/>
    <x v="2"/>
    <x v="0"/>
    <n v="10001"/>
    <n v="2"/>
    <n v="-0.19190921839672592"/>
  </r>
  <r>
    <s v="CA-2019-108153"/>
    <d v="2019-12-08T00:00:00"/>
    <d v="2019-12-11T00:00:00"/>
    <x v="0"/>
    <s v="Washington"/>
    <s v="Houston"/>
    <x v="1"/>
    <x v="3"/>
    <s v="Accessories Product 32"/>
    <n v="736.07"/>
    <n v="1"/>
    <n v="0"/>
    <n v="52.48"/>
    <s v="CUST-9153"/>
    <x v="2"/>
    <x v="0"/>
    <n v="10001"/>
    <n v="3"/>
    <n v="7.1297566807504709E-2"/>
  </r>
  <r>
    <s v="CA-2019-108154"/>
    <d v="2019-10-07T00:00:00"/>
    <d v="2019-10-08T00:00:00"/>
    <x v="2"/>
    <s v="California"/>
    <s v="New York City"/>
    <x v="2"/>
    <x v="6"/>
    <s v="Bookcases Product 7"/>
    <n v="861.44"/>
    <n v="2"/>
    <n v="0.1"/>
    <n v="-26.13"/>
    <s v="CUST-9154"/>
    <x v="1"/>
    <x v="0"/>
    <n v="10001"/>
    <n v="1"/>
    <n v="-3.0332930906389298E-2"/>
  </r>
  <r>
    <s v="CA-2019-108155"/>
    <d v="2019-06-30T00:00:00"/>
    <d v="2019-07-01T00:00:00"/>
    <x v="0"/>
    <s v="Illinois"/>
    <s v="Houston"/>
    <x v="1"/>
    <x v="3"/>
    <s v="Accessories Product 15"/>
    <n v="170.06"/>
    <n v="5"/>
    <n v="0.2"/>
    <n v="11.77"/>
    <s v="CUST-9155"/>
    <x v="2"/>
    <x v="0"/>
    <n v="10001"/>
    <n v="1"/>
    <n v="6.921086675291073E-2"/>
  </r>
  <r>
    <s v="CA-2019-108156"/>
    <d v="2019-07-21T00:00:00"/>
    <d v="2019-07-25T00:00:00"/>
    <x v="0"/>
    <s v="Florida"/>
    <s v="Miami"/>
    <x v="1"/>
    <x v="2"/>
    <s v="Laptops Product 39"/>
    <n v="638.20000000000005"/>
    <n v="3"/>
    <n v="0"/>
    <n v="-58.93"/>
    <s v="CUST-9156"/>
    <x v="2"/>
    <x v="0"/>
    <n v="10001"/>
    <n v="4"/>
    <n v="-9.2337825133187085E-2"/>
  </r>
  <r>
    <s v="CA-2019-108157"/>
    <d v="2019-09-02T00:00:00"/>
    <d v="2019-09-07T00:00:00"/>
    <x v="2"/>
    <s v="Florida"/>
    <s v="Los Angeles"/>
    <x v="1"/>
    <x v="2"/>
    <s v="Laptops Product 32"/>
    <n v="981.68"/>
    <n v="2"/>
    <n v="0.05"/>
    <n v="190.29"/>
    <s v="CUST-9157"/>
    <x v="0"/>
    <x v="0"/>
    <n v="10001"/>
    <n v="5"/>
    <n v="0.19384117023877434"/>
  </r>
  <r>
    <s v="CA-2019-108158"/>
    <d v="2019-07-12T00:00:00"/>
    <d v="2019-07-15T00:00:00"/>
    <x v="2"/>
    <s v="Illinois"/>
    <s v="Chicago"/>
    <x v="0"/>
    <x v="0"/>
    <s v="Storage Product 17"/>
    <n v="425.14"/>
    <n v="5"/>
    <n v="0.1"/>
    <n v="116.51"/>
    <s v="CUST-9158"/>
    <x v="1"/>
    <x v="0"/>
    <n v="10001"/>
    <n v="3"/>
    <n v="0.27405090087971024"/>
  </r>
  <r>
    <s v="CA-2019-108159"/>
    <d v="2019-03-26T00:00:00"/>
    <d v="2019-03-27T00:00:00"/>
    <x v="2"/>
    <s v="Washington"/>
    <s v="Chicago"/>
    <x v="1"/>
    <x v="7"/>
    <s v="Phones Product 5"/>
    <n v="1412.61"/>
    <n v="3"/>
    <n v="0"/>
    <n v="-208.8"/>
    <s v="CUST-9159"/>
    <x v="2"/>
    <x v="0"/>
    <n v="10001"/>
    <n v="1"/>
    <n v="-0.14781149786565295"/>
  </r>
  <r>
    <s v="CA-2019-108160"/>
    <d v="2019-01-08T00:00:00"/>
    <d v="2019-01-09T00:00:00"/>
    <x v="3"/>
    <s v="New York"/>
    <s v="Los Angeles"/>
    <x v="2"/>
    <x v="8"/>
    <s v="Tables Product 34"/>
    <n v="922.01"/>
    <n v="1"/>
    <n v="0.1"/>
    <n v="165.7"/>
    <s v="CUST-9160"/>
    <x v="1"/>
    <x v="0"/>
    <n v="10001"/>
    <n v="1"/>
    <n v="0.17971605514039976"/>
  </r>
  <r>
    <s v="CA-2019-108161"/>
    <d v="2019-11-05T00:00:00"/>
    <d v="2019-11-10T00:00:00"/>
    <x v="3"/>
    <s v="Washington"/>
    <s v="Houston"/>
    <x v="1"/>
    <x v="7"/>
    <s v="Phones Product 32"/>
    <n v="1310.6400000000001"/>
    <n v="5"/>
    <n v="0"/>
    <n v="-40.46"/>
    <s v="CUST-9161"/>
    <x v="2"/>
    <x v="0"/>
    <n v="10001"/>
    <n v="5"/>
    <n v="-3.0870414454007202E-2"/>
  </r>
  <r>
    <s v="CA-2019-108162"/>
    <d v="2019-03-01T00:00:00"/>
    <d v="2019-03-06T00:00:00"/>
    <x v="1"/>
    <s v="Texas"/>
    <s v="Los Angeles"/>
    <x v="2"/>
    <x v="8"/>
    <s v="Tables Product 25"/>
    <n v="1269.23"/>
    <n v="2"/>
    <n v="0.05"/>
    <n v="330.34"/>
    <s v="CUST-9162"/>
    <x v="2"/>
    <x v="0"/>
    <n v="10001"/>
    <n v="5"/>
    <n v="0.26026803652608271"/>
  </r>
  <r>
    <s v="CA-2019-108163"/>
    <d v="2019-05-25T00:00:00"/>
    <d v="2019-05-29T00:00:00"/>
    <x v="1"/>
    <s v="New York"/>
    <s v="Houston"/>
    <x v="1"/>
    <x v="2"/>
    <s v="Laptops Product 31"/>
    <n v="1183.3"/>
    <n v="3"/>
    <n v="0"/>
    <n v="248.3"/>
    <s v="CUST-9163"/>
    <x v="0"/>
    <x v="0"/>
    <n v="10001"/>
    <n v="4"/>
    <n v="0.20983689681399478"/>
  </r>
  <r>
    <s v="CA-2019-108164"/>
    <d v="2019-02-23T00:00:00"/>
    <d v="2019-02-27T00:00:00"/>
    <x v="1"/>
    <s v="Texas"/>
    <s v="Miami"/>
    <x v="0"/>
    <x v="1"/>
    <s v="Binders Product 4"/>
    <n v="837.49"/>
    <n v="3"/>
    <n v="0.1"/>
    <n v="225.83"/>
    <s v="CUST-9164"/>
    <x v="0"/>
    <x v="0"/>
    <n v="10001"/>
    <n v="4"/>
    <n v="0.26965098090723472"/>
  </r>
  <r>
    <s v="CA-2019-108165"/>
    <d v="2019-10-20T00:00:00"/>
    <d v="2019-10-23T00:00:00"/>
    <x v="1"/>
    <s v="Washington"/>
    <s v="Miami"/>
    <x v="0"/>
    <x v="1"/>
    <s v="Binders Product 4"/>
    <n v="456.64"/>
    <n v="4"/>
    <n v="0"/>
    <n v="-6.84"/>
    <s v="CUST-9165"/>
    <x v="0"/>
    <x v="0"/>
    <n v="10001"/>
    <n v="3"/>
    <n v="-1.4978976874562018E-2"/>
  </r>
  <r>
    <s v="CA-2019-108166"/>
    <d v="2019-05-29T00:00:00"/>
    <d v="2019-05-30T00:00:00"/>
    <x v="0"/>
    <s v="Texas"/>
    <s v="Miami"/>
    <x v="0"/>
    <x v="5"/>
    <s v="Paper Product 29"/>
    <n v="1363.61"/>
    <n v="2"/>
    <n v="0.05"/>
    <n v="228.6"/>
    <s v="CUST-9166"/>
    <x v="0"/>
    <x v="0"/>
    <n v="10001"/>
    <n v="1"/>
    <n v="0.16764324110266132"/>
  </r>
  <r>
    <s v="CA-2019-108167"/>
    <d v="2019-08-18T00:00:00"/>
    <d v="2019-08-22T00:00:00"/>
    <x v="2"/>
    <s v="Washington"/>
    <s v="Los Angeles"/>
    <x v="1"/>
    <x v="3"/>
    <s v="Accessories Product 34"/>
    <n v="31.43"/>
    <n v="4"/>
    <n v="0.05"/>
    <n v="8.65"/>
    <s v="CUST-9167"/>
    <x v="2"/>
    <x v="0"/>
    <n v="10001"/>
    <n v="4"/>
    <n v="0.27521476296531977"/>
  </r>
  <r>
    <s v="CA-2019-108168"/>
    <d v="2019-11-05T00:00:00"/>
    <d v="2019-11-07T00:00:00"/>
    <x v="2"/>
    <s v="New York"/>
    <s v="New York City"/>
    <x v="2"/>
    <x v="8"/>
    <s v="Tables Product 33"/>
    <n v="292.14999999999998"/>
    <n v="4"/>
    <n v="0.1"/>
    <n v="-43.53"/>
    <s v="CUST-9168"/>
    <x v="1"/>
    <x v="0"/>
    <n v="10001"/>
    <n v="2"/>
    <n v="-0.14899880198528154"/>
  </r>
  <r>
    <s v="CA-2019-108169"/>
    <d v="2019-04-26T00:00:00"/>
    <d v="2019-04-27T00:00:00"/>
    <x v="1"/>
    <s v="Washington"/>
    <s v="Chicago"/>
    <x v="0"/>
    <x v="1"/>
    <s v="Binders Product 1"/>
    <n v="144.55000000000001"/>
    <n v="2"/>
    <n v="0.2"/>
    <n v="3.25"/>
    <s v="CUST-9169"/>
    <x v="1"/>
    <x v="0"/>
    <n v="10001"/>
    <n v="1"/>
    <n v="2.2483569699066064E-2"/>
  </r>
  <r>
    <s v="CA-2019-108170"/>
    <d v="2019-12-02T00:00:00"/>
    <d v="2019-12-06T00:00:00"/>
    <x v="1"/>
    <s v="Florida"/>
    <s v="Miami"/>
    <x v="1"/>
    <x v="3"/>
    <s v="Accessories Product 5"/>
    <n v="1227.7"/>
    <n v="3"/>
    <n v="0.05"/>
    <n v="294.72000000000003"/>
    <s v="CUST-9170"/>
    <x v="1"/>
    <x v="0"/>
    <n v="10001"/>
    <n v="4"/>
    <n v="0.24005864624908366"/>
  </r>
  <r>
    <s v="CA-2019-108171"/>
    <d v="2019-04-15T00:00:00"/>
    <d v="2019-04-16T00:00:00"/>
    <x v="3"/>
    <s v="New York"/>
    <s v="Los Angeles"/>
    <x v="2"/>
    <x v="4"/>
    <s v="Chairs Product 29"/>
    <n v="1366.6"/>
    <n v="1"/>
    <n v="0.2"/>
    <n v="226.85"/>
    <s v="CUST-9171"/>
    <x v="0"/>
    <x v="0"/>
    <n v="10001"/>
    <n v="1"/>
    <n v="0.16599590223913363"/>
  </r>
  <r>
    <s v="CA-2019-108172"/>
    <d v="2019-08-23T00:00:00"/>
    <d v="2019-08-26T00:00:00"/>
    <x v="1"/>
    <s v="Texas"/>
    <s v="New York City"/>
    <x v="1"/>
    <x v="3"/>
    <s v="Accessories Product 36"/>
    <n v="640.9"/>
    <n v="5"/>
    <n v="0"/>
    <n v="107.23"/>
    <s v="CUST-9172"/>
    <x v="2"/>
    <x v="0"/>
    <n v="10001"/>
    <n v="3"/>
    <n v="0.16731159307224217"/>
  </r>
  <r>
    <s v="CA-2019-108173"/>
    <d v="2019-10-30T00:00:00"/>
    <d v="2019-11-02T00:00:00"/>
    <x v="0"/>
    <s v="California"/>
    <s v="Los Angeles"/>
    <x v="2"/>
    <x v="4"/>
    <s v="Chairs Product 21"/>
    <n v="856.98"/>
    <n v="3"/>
    <n v="0.1"/>
    <n v="-99.19"/>
    <s v="CUST-9173"/>
    <x v="1"/>
    <x v="0"/>
    <n v="10001"/>
    <n v="3"/>
    <n v="-0.11574365796167937"/>
  </r>
  <r>
    <s v="CA-2019-108174"/>
    <d v="2019-11-21T00:00:00"/>
    <d v="2019-11-24T00:00:00"/>
    <x v="0"/>
    <s v="New York"/>
    <s v="Seattle"/>
    <x v="1"/>
    <x v="3"/>
    <s v="Accessories Product 27"/>
    <n v="1231.55"/>
    <n v="1"/>
    <n v="0.2"/>
    <n v="-127.44"/>
    <s v="CUST-9174"/>
    <x v="0"/>
    <x v="0"/>
    <n v="10001"/>
    <n v="3"/>
    <n v="-0.10347935528399171"/>
  </r>
  <r>
    <s v="CA-2019-108175"/>
    <d v="2019-04-02T00:00:00"/>
    <d v="2019-04-04T00:00:00"/>
    <x v="3"/>
    <s v="Illinois"/>
    <s v="Seattle"/>
    <x v="1"/>
    <x v="3"/>
    <s v="Accessories Product 2"/>
    <n v="1014.06"/>
    <n v="1"/>
    <n v="0.05"/>
    <n v="285.64"/>
    <s v="CUST-9175"/>
    <x v="0"/>
    <x v="0"/>
    <n v="10001"/>
    <n v="2"/>
    <n v="0.28167958503441609"/>
  </r>
  <r>
    <s v="CA-2019-108176"/>
    <d v="2019-01-28T00:00:00"/>
    <d v="2019-01-31T00:00:00"/>
    <x v="0"/>
    <s v="Washington"/>
    <s v="New York City"/>
    <x v="2"/>
    <x v="4"/>
    <s v="Chairs Product 8"/>
    <n v="589.38"/>
    <n v="1"/>
    <n v="0.1"/>
    <n v="-87.37"/>
    <s v="CUST-9176"/>
    <x v="2"/>
    <x v="0"/>
    <n v="10001"/>
    <n v="3"/>
    <n v="-0.14824052394041196"/>
  </r>
  <r>
    <s v="CA-2019-108177"/>
    <d v="2019-09-09T00:00:00"/>
    <d v="2019-09-14T00:00:00"/>
    <x v="3"/>
    <s v="Illinois"/>
    <s v="Chicago"/>
    <x v="1"/>
    <x v="3"/>
    <s v="Accessories Product 20"/>
    <n v="1116.23"/>
    <n v="5"/>
    <n v="0"/>
    <n v="-143.93"/>
    <s v="CUST-9177"/>
    <x v="1"/>
    <x v="0"/>
    <n v="10001"/>
    <n v="5"/>
    <n v="-0.12894295978427386"/>
  </r>
  <r>
    <s v="CA-2019-108178"/>
    <d v="2019-10-08T00:00:00"/>
    <d v="2019-10-11T00:00:00"/>
    <x v="3"/>
    <s v="Florida"/>
    <s v="Los Angeles"/>
    <x v="2"/>
    <x v="8"/>
    <s v="Tables Product 28"/>
    <n v="1288.6099999999999"/>
    <n v="1"/>
    <n v="0.2"/>
    <n v="341.11"/>
    <s v="CUST-9178"/>
    <x v="1"/>
    <x v="0"/>
    <n v="10001"/>
    <n v="3"/>
    <n v="0.26471158845577797"/>
  </r>
  <r>
    <s v="CA-2019-108179"/>
    <d v="2019-01-13T00:00:00"/>
    <d v="2019-01-17T00:00:00"/>
    <x v="1"/>
    <s v="Washington"/>
    <s v="Miami"/>
    <x v="2"/>
    <x v="6"/>
    <s v="Bookcases Product 47"/>
    <n v="844.26"/>
    <n v="3"/>
    <n v="0.1"/>
    <n v="97.97"/>
    <s v="CUST-9179"/>
    <x v="0"/>
    <x v="0"/>
    <n v="10001"/>
    <n v="4"/>
    <n v="0.11604245137753773"/>
  </r>
  <r>
    <s v="CA-2019-108180"/>
    <d v="2019-06-25T00:00:00"/>
    <d v="2019-06-29T00:00:00"/>
    <x v="3"/>
    <s v="Washington"/>
    <s v="New York City"/>
    <x v="2"/>
    <x v="4"/>
    <s v="Chairs Product 32"/>
    <n v="294.64999999999998"/>
    <n v="4"/>
    <n v="0.05"/>
    <n v="-46.65"/>
    <s v="CUST-9180"/>
    <x v="2"/>
    <x v="0"/>
    <n v="10001"/>
    <n v="4"/>
    <n v="-0.15832343458340403"/>
  </r>
  <r>
    <s v="CA-2019-108181"/>
    <d v="2019-10-12T00:00:00"/>
    <d v="2019-10-14T00:00:00"/>
    <x v="3"/>
    <s v="New York"/>
    <s v="Chicago"/>
    <x v="2"/>
    <x v="6"/>
    <s v="Bookcases Product 34"/>
    <n v="612.08000000000004"/>
    <n v="3"/>
    <n v="0.1"/>
    <n v="32.06"/>
    <s v="CUST-9181"/>
    <x v="1"/>
    <x v="0"/>
    <n v="10001"/>
    <n v="2"/>
    <n v="5.2378774016468434E-2"/>
  </r>
  <r>
    <s v="CA-2019-108182"/>
    <d v="2019-12-24T00:00:00"/>
    <d v="2019-12-26T00:00:00"/>
    <x v="1"/>
    <s v="New York"/>
    <s v="Los Angeles"/>
    <x v="1"/>
    <x v="2"/>
    <s v="Laptops Product 47"/>
    <n v="530.66"/>
    <n v="4"/>
    <n v="0.05"/>
    <n v="85.74"/>
    <s v="CUST-9182"/>
    <x v="1"/>
    <x v="0"/>
    <n v="10001"/>
    <n v="2"/>
    <n v="0.16157238156258244"/>
  </r>
  <r>
    <s v="CA-2019-108183"/>
    <d v="2019-04-16T00:00:00"/>
    <d v="2019-04-18T00:00:00"/>
    <x v="2"/>
    <s v="Florida"/>
    <s v="New York City"/>
    <x v="2"/>
    <x v="4"/>
    <s v="Chairs Product 14"/>
    <n v="252.15"/>
    <n v="3"/>
    <n v="0.05"/>
    <n v="-3.92"/>
    <s v="CUST-9183"/>
    <x v="1"/>
    <x v="0"/>
    <n v="10001"/>
    <n v="2"/>
    <n v="-1.5546301804481459E-2"/>
  </r>
  <r>
    <s v="CA-2019-108184"/>
    <d v="2019-06-23T00:00:00"/>
    <d v="2019-06-28T00:00:00"/>
    <x v="3"/>
    <s v="Washington"/>
    <s v="Houston"/>
    <x v="1"/>
    <x v="2"/>
    <s v="Laptops Product 2"/>
    <n v="581.88"/>
    <n v="5"/>
    <n v="0.2"/>
    <n v="162.88999999999999"/>
    <s v="CUST-9184"/>
    <x v="2"/>
    <x v="0"/>
    <n v="10001"/>
    <n v="5"/>
    <n v="0.27993744414655941"/>
  </r>
  <r>
    <s v="CA-2019-108185"/>
    <d v="2019-01-25T00:00:00"/>
    <d v="2019-01-28T00:00:00"/>
    <x v="3"/>
    <s v="California"/>
    <s v="New York City"/>
    <x v="1"/>
    <x v="3"/>
    <s v="Accessories Product 48"/>
    <n v="226.42"/>
    <n v="2"/>
    <n v="0"/>
    <n v="67.739999999999995"/>
    <s v="CUST-9185"/>
    <x v="2"/>
    <x v="0"/>
    <n v="10001"/>
    <n v="3"/>
    <n v="0.29917851779878102"/>
  </r>
  <r>
    <s v="CA-2019-108186"/>
    <d v="2019-05-25T00:00:00"/>
    <d v="2019-05-28T00:00:00"/>
    <x v="1"/>
    <s v="Florida"/>
    <s v="Houston"/>
    <x v="1"/>
    <x v="7"/>
    <s v="Phones Product 10"/>
    <n v="611.14"/>
    <n v="1"/>
    <n v="0.1"/>
    <n v="-16.149999999999999"/>
    <s v="CUST-9186"/>
    <x v="1"/>
    <x v="0"/>
    <n v="10001"/>
    <n v="3"/>
    <n v="-2.6426023497071047E-2"/>
  </r>
  <r>
    <s v="CA-2019-108187"/>
    <d v="2019-06-02T00:00:00"/>
    <d v="2019-06-06T00:00:00"/>
    <x v="1"/>
    <s v="Texas"/>
    <s v="Miami"/>
    <x v="0"/>
    <x v="0"/>
    <s v="Storage Product 50"/>
    <n v="181.55"/>
    <n v="3"/>
    <n v="0.2"/>
    <n v="10.61"/>
    <s v="CUST-9187"/>
    <x v="2"/>
    <x v="0"/>
    <n v="10001"/>
    <n v="4"/>
    <n v="5.8441200771137423E-2"/>
  </r>
  <r>
    <s v="CA-2019-108188"/>
    <d v="2019-04-20T00:00:00"/>
    <d v="2019-04-22T00:00:00"/>
    <x v="2"/>
    <s v="Florida"/>
    <s v="Miami"/>
    <x v="0"/>
    <x v="5"/>
    <s v="Paper Product 35"/>
    <n v="1045.08"/>
    <n v="3"/>
    <n v="0.05"/>
    <n v="17.54"/>
    <s v="CUST-9188"/>
    <x v="1"/>
    <x v="0"/>
    <n v="10001"/>
    <n v="2"/>
    <n v="1.6783404141309757E-2"/>
  </r>
  <r>
    <s v="CA-2019-108189"/>
    <d v="2019-10-12T00:00:00"/>
    <d v="2019-10-16T00:00:00"/>
    <x v="3"/>
    <s v="Texas"/>
    <s v="New York City"/>
    <x v="0"/>
    <x v="5"/>
    <s v="Paper Product 26"/>
    <n v="1033.94"/>
    <n v="2"/>
    <n v="0.05"/>
    <n v="-73.09"/>
    <s v="CUST-9189"/>
    <x v="0"/>
    <x v="0"/>
    <n v="10001"/>
    <n v="4"/>
    <n v="-7.0690755749850093E-2"/>
  </r>
  <r>
    <s v="CA-2019-108190"/>
    <d v="2019-02-22T00:00:00"/>
    <d v="2019-02-27T00:00:00"/>
    <x v="3"/>
    <s v="Florida"/>
    <s v="Houston"/>
    <x v="1"/>
    <x v="3"/>
    <s v="Accessories Product 22"/>
    <n v="1136.1300000000001"/>
    <n v="4"/>
    <n v="0.1"/>
    <n v="-147.44999999999999"/>
    <s v="CUST-9190"/>
    <x v="1"/>
    <x v="0"/>
    <n v="10001"/>
    <n v="5"/>
    <n v="-0.12978268331969051"/>
  </r>
  <r>
    <s v="CA-2019-108191"/>
    <d v="2019-12-27T00:00:00"/>
    <d v="2019-12-31T00:00:00"/>
    <x v="2"/>
    <s v="New York"/>
    <s v="New York City"/>
    <x v="0"/>
    <x v="5"/>
    <s v="Paper Product 28"/>
    <n v="355.25"/>
    <n v="1"/>
    <n v="0.2"/>
    <n v="76.36"/>
    <s v="CUST-9191"/>
    <x v="2"/>
    <x v="0"/>
    <n v="10001"/>
    <n v="4"/>
    <n v="0.2149472202674173"/>
  </r>
  <r>
    <s v="CA-2019-108192"/>
    <d v="2019-04-28T00:00:00"/>
    <d v="2019-05-02T00:00:00"/>
    <x v="3"/>
    <s v="Illinois"/>
    <s v="New York City"/>
    <x v="0"/>
    <x v="0"/>
    <s v="Storage Product 38"/>
    <n v="195.19"/>
    <n v="2"/>
    <n v="0"/>
    <n v="-15.28"/>
    <s v="CUST-9192"/>
    <x v="0"/>
    <x v="0"/>
    <n v="10001"/>
    <n v="4"/>
    <n v="-7.8282698908755569E-2"/>
  </r>
  <r>
    <s v="CA-2019-108193"/>
    <d v="2019-05-16T00:00:00"/>
    <d v="2019-05-18T00:00:00"/>
    <x v="0"/>
    <s v="New York"/>
    <s v="Miami"/>
    <x v="1"/>
    <x v="7"/>
    <s v="Phones Product 39"/>
    <n v="169.3"/>
    <n v="5"/>
    <n v="0.1"/>
    <n v="-31.41"/>
    <s v="CUST-9193"/>
    <x v="1"/>
    <x v="0"/>
    <n v="10001"/>
    <n v="2"/>
    <n v="-0.18552864737152983"/>
  </r>
  <r>
    <s v="CA-2019-108194"/>
    <d v="2019-06-07T00:00:00"/>
    <d v="2019-06-10T00:00:00"/>
    <x v="0"/>
    <s v="New York"/>
    <s v="Los Angeles"/>
    <x v="2"/>
    <x v="8"/>
    <s v="Tables Product 36"/>
    <n v="348.86"/>
    <n v="1"/>
    <n v="0"/>
    <n v="22.4"/>
    <s v="CUST-9194"/>
    <x v="1"/>
    <x v="0"/>
    <n v="10001"/>
    <n v="3"/>
    <n v="6.4209138336295352E-2"/>
  </r>
  <r>
    <s v="CA-2019-108195"/>
    <d v="2019-09-23T00:00:00"/>
    <d v="2019-09-25T00:00:00"/>
    <x v="3"/>
    <s v="Illinois"/>
    <s v="Los Angeles"/>
    <x v="0"/>
    <x v="0"/>
    <s v="Storage Product 25"/>
    <n v="763.88"/>
    <n v="3"/>
    <n v="0"/>
    <n v="-28.66"/>
    <s v="CUST-9195"/>
    <x v="1"/>
    <x v="0"/>
    <n v="10001"/>
    <n v="2"/>
    <n v="-3.7518982039063731E-2"/>
  </r>
  <r>
    <s v="CA-2019-108196"/>
    <d v="2019-01-02T00:00:00"/>
    <d v="2019-01-05T00:00:00"/>
    <x v="2"/>
    <s v="Texas"/>
    <s v="Los Angeles"/>
    <x v="1"/>
    <x v="2"/>
    <s v="Laptops Product 32"/>
    <n v="1445.49"/>
    <n v="5"/>
    <n v="0.05"/>
    <n v="-216.22"/>
    <s v="CUST-9196"/>
    <x v="1"/>
    <x v="0"/>
    <n v="10001"/>
    <n v="3"/>
    <n v="-0.14958249451743008"/>
  </r>
  <r>
    <s v="CA-2019-108197"/>
    <d v="2019-08-10T00:00:00"/>
    <d v="2019-08-13T00:00:00"/>
    <x v="3"/>
    <s v="Texas"/>
    <s v="Miami"/>
    <x v="0"/>
    <x v="5"/>
    <s v="Paper Product 21"/>
    <n v="795.51"/>
    <n v="3"/>
    <n v="0.1"/>
    <n v="27.13"/>
    <s v="CUST-9197"/>
    <x v="0"/>
    <x v="0"/>
    <n v="10001"/>
    <n v="3"/>
    <n v="3.4103908184686553E-2"/>
  </r>
  <r>
    <s v="CA-2019-108198"/>
    <d v="2019-02-28T00:00:00"/>
    <d v="2019-03-03T00:00:00"/>
    <x v="0"/>
    <s v="Texas"/>
    <s v="Seattle"/>
    <x v="0"/>
    <x v="5"/>
    <s v="Paper Product 10"/>
    <n v="1490.84"/>
    <n v="2"/>
    <n v="0.05"/>
    <n v="363.7"/>
    <s v="CUST-9198"/>
    <x v="2"/>
    <x v="0"/>
    <n v="10001"/>
    <n v="3"/>
    <n v="0.24395642724906766"/>
  </r>
  <r>
    <s v="CA-2019-108199"/>
    <d v="2019-03-09T00:00:00"/>
    <d v="2019-03-14T00:00:00"/>
    <x v="1"/>
    <s v="Texas"/>
    <s v="New York City"/>
    <x v="0"/>
    <x v="0"/>
    <s v="Storage Product 45"/>
    <n v="1470.44"/>
    <n v="3"/>
    <n v="0.1"/>
    <n v="29.52"/>
    <s v="CUST-9199"/>
    <x v="0"/>
    <x v="0"/>
    <n v="10001"/>
    <n v="5"/>
    <n v="2.0075623622861184E-2"/>
  </r>
  <r>
    <s v="CA-2019-108200"/>
    <d v="2019-09-18T00:00:00"/>
    <d v="2019-09-21T00:00:00"/>
    <x v="0"/>
    <s v="Florida"/>
    <s v="Houston"/>
    <x v="2"/>
    <x v="4"/>
    <s v="Chairs Product 45"/>
    <n v="1281.5"/>
    <n v="4"/>
    <n v="0.2"/>
    <n v="-153.76"/>
    <s v="CUST-9200"/>
    <x v="0"/>
    <x v="0"/>
    <n v="10001"/>
    <n v="3"/>
    <n v="-0.11998439328911431"/>
  </r>
  <r>
    <s v="CA-2019-108201"/>
    <d v="2019-05-11T00:00:00"/>
    <d v="2019-05-16T00:00:00"/>
    <x v="0"/>
    <s v="California"/>
    <s v="Seattle"/>
    <x v="2"/>
    <x v="8"/>
    <s v="Tables Product 16"/>
    <n v="998.12"/>
    <n v="2"/>
    <n v="0"/>
    <n v="-174.76"/>
    <s v="CUST-9201"/>
    <x v="2"/>
    <x v="0"/>
    <n v="10001"/>
    <n v="5"/>
    <n v="-0.17508916763515409"/>
  </r>
  <r>
    <s v="CA-2019-108202"/>
    <d v="2019-07-28T00:00:00"/>
    <d v="2019-07-31T00:00:00"/>
    <x v="2"/>
    <s v="Texas"/>
    <s v="Los Angeles"/>
    <x v="1"/>
    <x v="7"/>
    <s v="Phones Product 16"/>
    <n v="1025.1600000000001"/>
    <n v="5"/>
    <n v="0.2"/>
    <n v="145.87"/>
    <s v="CUST-9202"/>
    <x v="2"/>
    <x v="0"/>
    <n v="10001"/>
    <n v="3"/>
    <n v="0.14228998400249718"/>
  </r>
  <r>
    <s v="CA-2019-108203"/>
    <d v="2019-12-23T00:00:00"/>
    <d v="2019-12-27T00:00:00"/>
    <x v="0"/>
    <s v="Washington"/>
    <s v="Los Angeles"/>
    <x v="2"/>
    <x v="6"/>
    <s v="Bookcases Product 10"/>
    <n v="418.23"/>
    <n v="4"/>
    <n v="0.1"/>
    <n v="-6.23"/>
    <s v="CUST-9203"/>
    <x v="1"/>
    <x v="0"/>
    <n v="10001"/>
    <n v="4"/>
    <n v="-1.4896109796045238E-2"/>
  </r>
  <r>
    <s v="CA-2019-108204"/>
    <d v="2019-07-03T00:00:00"/>
    <d v="2019-07-04T00:00:00"/>
    <x v="3"/>
    <s v="New York"/>
    <s v="Seattle"/>
    <x v="1"/>
    <x v="2"/>
    <s v="Laptops Product 16"/>
    <n v="887.5"/>
    <n v="3"/>
    <n v="0"/>
    <n v="-125.33"/>
    <s v="CUST-9204"/>
    <x v="2"/>
    <x v="0"/>
    <n v="10001"/>
    <n v="1"/>
    <n v="-0.1412169014084507"/>
  </r>
  <r>
    <s v="CA-2019-108205"/>
    <d v="2019-06-20T00:00:00"/>
    <d v="2019-06-22T00:00:00"/>
    <x v="1"/>
    <s v="Illinois"/>
    <s v="Seattle"/>
    <x v="2"/>
    <x v="8"/>
    <s v="Tables Product 31"/>
    <n v="881.16"/>
    <n v="4"/>
    <n v="0.05"/>
    <n v="221.97"/>
    <s v="CUST-9205"/>
    <x v="2"/>
    <x v="0"/>
    <n v="10001"/>
    <n v="2"/>
    <n v="0.25190657769304098"/>
  </r>
  <r>
    <s v="CA-2019-108206"/>
    <d v="2019-08-06T00:00:00"/>
    <d v="2019-08-07T00:00:00"/>
    <x v="2"/>
    <s v="Florida"/>
    <s v="Houston"/>
    <x v="2"/>
    <x v="6"/>
    <s v="Bookcases Product 13"/>
    <n v="1403.9"/>
    <n v="1"/>
    <n v="0.1"/>
    <n v="-209.81"/>
    <s v="CUST-9206"/>
    <x v="2"/>
    <x v="0"/>
    <n v="10001"/>
    <n v="1"/>
    <n v="-0.14944796637937174"/>
  </r>
  <r>
    <s v="CA-2019-108207"/>
    <d v="2019-04-05T00:00:00"/>
    <d v="2019-04-10T00:00:00"/>
    <x v="0"/>
    <s v="Florida"/>
    <s v="Houston"/>
    <x v="1"/>
    <x v="2"/>
    <s v="Laptops Product 35"/>
    <n v="1443.13"/>
    <n v="1"/>
    <n v="0.05"/>
    <n v="-74.89"/>
    <s v="CUST-9207"/>
    <x v="2"/>
    <x v="0"/>
    <n v="10001"/>
    <n v="5"/>
    <n v="-5.1894146750465997E-2"/>
  </r>
  <r>
    <s v="CA-2019-108208"/>
    <d v="2019-01-27T00:00:00"/>
    <d v="2019-01-30T00:00:00"/>
    <x v="0"/>
    <s v="California"/>
    <s v="Houston"/>
    <x v="0"/>
    <x v="0"/>
    <s v="Storage Product 50"/>
    <n v="361.34"/>
    <n v="2"/>
    <n v="0.05"/>
    <n v="-51.2"/>
    <s v="CUST-9208"/>
    <x v="0"/>
    <x v="0"/>
    <n v="10001"/>
    <n v="3"/>
    <n v="-0.14169480267891738"/>
  </r>
  <r>
    <s v="CA-2019-108209"/>
    <d v="2019-11-07T00:00:00"/>
    <d v="2019-11-08T00:00:00"/>
    <x v="3"/>
    <s v="Texas"/>
    <s v="Houston"/>
    <x v="2"/>
    <x v="4"/>
    <s v="Chairs Product 39"/>
    <n v="312.93"/>
    <n v="5"/>
    <n v="0"/>
    <n v="21.72"/>
    <s v="CUST-9209"/>
    <x v="0"/>
    <x v="0"/>
    <n v="10001"/>
    <n v="1"/>
    <n v="6.9408493912376565E-2"/>
  </r>
  <r>
    <s v="CA-2019-108210"/>
    <d v="2019-05-26T00:00:00"/>
    <d v="2019-05-27T00:00:00"/>
    <x v="3"/>
    <s v="Illinois"/>
    <s v="Los Angeles"/>
    <x v="0"/>
    <x v="1"/>
    <s v="Binders Product 41"/>
    <n v="1455.01"/>
    <n v="4"/>
    <n v="0.05"/>
    <n v="320.98"/>
    <s v="CUST-9210"/>
    <x v="2"/>
    <x v="0"/>
    <n v="10001"/>
    <n v="1"/>
    <n v="0.22060329482271601"/>
  </r>
  <r>
    <s v="CA-2019-108211"/>
    <d v="2019-08-19T00:00:00"/>
    <d v="2019-08-24T00:00:00"/>
    <x v="3"/>
    <s v="Texas"/>
    <s v="Chicago"/>
    <x v="2"/>
    <x v="8"/>
    <s v="Tables Product 26"/>
    <n v="114.34"/>
    <n v="3"/>
    <n v="0.05"/>
    <n v="15.55"/>
    <s v="CUST-9211"/>
    <x v="0"/>
    <x v="0"/>
    <n v="10001"/>
    <n v="5"/>
    <n v="0.13599790099702641"/>
  </r>
  <r>
    <s v="CA-2019-108212"/>
    <d v="2019-08-05T00:00:00"/>
    <d v="2019-08-10T00:00:00"/>
    <x v="1"/>
    <s v="Florida"/>
    <s v="Los Angeles"/>
    <x v="0"/>
    <x v="5"/>
    <s v="Paper Product 50"/>
    <n v="1367.53"/>
    <n v="4"/>
    <n v="0"/>
    <n v="31.84"/>
    <s v="CUST-9212"/>
    <x v="1"/>
    <x v="0"/>
    <n v="10001"/>
    <n v="5"/>
    <n v="2.3282853026990267E-2"/>
  </r>
  <r>
    <s v="CA-2019-108213"/>
    <d v="2019-09-02T00:00:00"/>
    <d v="2019-09-04T00:00:00"/>
    <x v="1"/>
    <s v="Texas"/>
    <s v="Los Angeles"/>
    <x v="2"/>
    <x v="6"/>
    <s v="Bookcases Product 8"/>
    <n v="1134.52"/>
    <n v="2"/>
    <n v="0.2"/>
    <n v="-99.61"/>
    <s v="CUST-9213"/>
    <x v="0"/>
    <x v="0"/>
    <n v="10001"/>
    <n v="2"/>
    <n v="-8.7799245495892533E-2"/>
  </r>
  <r>
    <s v="CA-2019-108214"/>
    <d v="2019-09-04T00:00:00"/>
    <d v="2019-09-08T00:00:00"/>
    <x v="1"/>
    <s v="Texas"/>
    <s v="Seattle"/>
    <x v="0"/>
    <x v="5"/>
    <s v="Paper Product 5"/>
    <n v="1421.93"/>
    <n v="3"/>
    <n v="0.1"/>
    <n v="313.97000000000003"/>
    <s v="CUST-9214"/>
    <x v="0"/>
    <x v="0"/>
    <n v="10001"/>
    <n v="4"/>
    <n v="0.22080552488519126"/>
  </r>
  <r>
    <s v="CA-2019-108215"/>
    <d v="2019-04-02T00:00:00"/>
    <d v="2019-04-04T00:00:00"/>
    <x v="0"/>
    <s v="California"/>
    <s v="Los Angeles"/>
    <x v="0"/>
    <x v="5"/>
    <s v="Paper Product 47"/>
    <n v="1390.71"/>
    <n v="1"/>
    <n v="0.1"/>
    <n v="190.54"/>
    <s v="CUST-9215"/>
    <x v="2"/>
    <x v="0"/>
    <n v="10001"/>
    <n v="2"/>
    <n v="0.13700915359780255"/>
  </r>
  <r>
    <s v="CA-2019-108216"/>
    <d v="2019-01-15T00:00:00"/>
    <d v="2019-01-16T00:00:00"/>
    <x v="0"/>
    <s v="New York"/>
    <s v="Miami"/>
    <x v="0"/>
    <x v="0"/>
    <s v="Storage Product 11"/>
    <n v="1157.93"/>
    <n v="5"/>
    <n v="0"/>
    <n v="-40.36"/>
    <s v="CUST-9216"/>
    <x v="2"/>
    <x v="0"/>
    <n v="10001"/>
    <n v="1"/>
    <n v="-3.4855302133980463E-2"/>
  </r>
  <r>
    <s v="CA-2019-108217"/>
    <d v="2019-07-09T00:00:00"/>
    <d v="2019-07-12T00:00:00"/>
    <x v="0"/>
    <s v="California"/>
    <s v="Seattle"/>
    <x v="0"/>
    <x v="0"/>
    <s v="Storage Product 16"/>
    <n v="744.94"/>
    <n v="4"/>
    <n v="0"/>
    <n v="8.9"/>
    <s v="CUST-9217"/>
    <x v="2"/>
    <x v="0"/>
    <n v="10001"/>
    <n v="3"/>
    <n v="1.1947270921148011E-2"/>
  </r>
  <r>
    <s v="CA-2019-108218"/>
    <d v="2019-08-08T00:00:00"/>
    <d v="2019-08-11T00:00:00"/>
    <x v="0"/>
    <s v="Florida"/>
    <s v="Miami"/>
    <x v="1"/>
    <x v="3"/>
    <s v="Accessories Product 30"/>
    <n v="1472.74"/>
    <n v="5"/>
    <n v="0.05"/>
    <n v="229.51"/>
    <s v="CUST-9218"/>
    <x v="1"/>
    <x v="0"/>
    <n v="10001"/>
    <n v="3"/>
    <n v="0.15583877670192972"/>
  </r>
  <r>
    <s v="CA-2019-108219"/>
    <d v="2019-09-10T00:00:00"/>
    <d v="2019-09-11T00:00:00"/>
    <x v="0"/>
    <s v="California"/>
    <s v="Los Angeles"/>
    <x v="0"/>
    <x v="5"/>
    <s v="Paper Product 5"/>
    <n v="80.89"/>
    <n v="1"/>
    <n v="0.1"/>
    <n v="-14.32"/>
    <s v="CUST-9219"/>
    <x v="2"/>
    <x v="0"/>
    <n v="10001"/>
    <n v="1"/>
    <n v="-0.17703053529484486"/>
  </r>
  <r>
    <s v="CA-2019-108220"/>
    <d v="2019-08-16T00:00:00"/>
    <d v="2019-08-19T00:00:00"/>
    <x v="1"/>
    <s v="Illinois"/>
    <s v="Los Angeles"/>
    <x v="0"/>
    <x v="0"/>
    <s v="Storage Product 22"/>
    <n v="294.82"/>
    <n v="5"/>
    <n v="0.1"/>
    <n v="35.01"/>
    <s v="CUST-9220"/>
    <x v="0"/>
    <x v="0"/>
    <n v="10001"/>
    <n v="3"/>
    <n v="0.1187504239875178"/>
  </r>
  <r>
    <s v="CA-2019-108221"/>
    <d v="2019-10-14T00:00:00"/>
    <d v="2019-10-17T00:00:00"/>
    <x v="2"/>
    <s v="Florida"/>
    <s v="Seattle"/>
    <x v="2"/>
    <x v="8"/>
    <s v="Tables Product 35"/>
    <n v="1495.75"/>
    <n v="4"/>
    <n v="0.1"/>
    <n v="292.52"/>
    <s v="CUST-9221"/>
    <x v="0"/>
    <x v="0"/>
    <n v="10001"/>
    <n v="3"/>
    <n v="0.19556744108306867"/>
  </r>
  <r>
    <s v="CA-2019-108222"/>
    <d v="2019-01-17T00:00:00"/>
    <d v="2019-01-22T00:00:00"/>
    <x v="0"/>
    <s v="Washington"/>
    <s v="Houston"/>
    <x v="2"/>
    <x v="4"/>
    <s v="Chairs Product 50"/>
    <n v="1199.06"/>
    <n v="4"/>
    <n v="0.1"/>
    <n v="92.03"/>
    <s v="CUST-9222"/>
    <x v="0"/>
    <x v="0"/>
    <n v="10001"/>
    <n v="5"/>
    <n v="7.6751788901306031E-2"/>
  </r>
  <r>
    <s v="CA-2019-108223"/>
    <d v="2019-01-30T00:00:00"/>
    <d v="2019-01-31T00:00:00"/>
    <x v="2"/>
    <s v="Illinois"/>
    <s v="Los Angeles"/>
    <x v="1"/>
    <x v="7"/>
    <s v="Phones Product 23"/>
    <n v="1395.62"/>
    <n v="3"/>
    <n v="0.05"/>
    <n v="234.12"/>
    <s v="CUST-9223"/>
    <x v="1"/>
    <x v="0"/>
    <n v="10001"/>
    <n v="1"/>
    <n v="0.16775339992261507"/>
  </r>
  <r>
    <s v="CA-2019-108224"/>
    <d v="2019-07-10T00:00:00"/>
    <d v="2019-07-14T00:00:00"/>
    <x v="0"/>
    <s v="New York"/>
    <s v="Seattle"/>
    <x v="0"/>
    <x v="1"/>
    <s v="Binders Product 33"/>
    <n v="473.25"/>
    <n v="1"/>
    <n v="0.1"/>
    <n v="20.350000000000001"/>
    <s v="CUST-9224"/>
    <x v="1"/>
    <x v="0"/>
    <n v="10001"/>
    <n v="4"/>
    <n v="4.3000528262017966E-2"/>
  </r>
  <r>
    <s v="CA-2019-108225"/>
    <d v="2019-09-29T00:00:00"/>
    <d v="2019-10-01T00:00:00"/>
    <x v="0"/>
    <s v="Washington"/>
    <s v="Seattle"/>
    <x v="2"/>
    <x v="6"/>
    <s v="Bookcases Product 9"/>
    <n v="712.03"/>
    <n v="1"/>
    <n v="0.1"/>
    <n v="31.01"/>
    <s v="CUST-9225"/>
    <x v="1"/>
    <x v="0"/>
    <n v="10001"/>
    <n v="2"/>
    <n v="4.3551535749898181E-2"/>
  </r>
  <r>
    <s v="CA-2019-108226"/>
    <d v="2019-10-15T00:00:00"/>
    <d v="2019-10-17T00:00:00"/>
    <x v="3"/>
    <s v="Florida"/>
    <s v="Miami"/>
    <x v="2"/>
    <x v="8"/>
    <s v="Tables Product 18"/>
    <n v="145.19"/>
    <n v="5"/>
    <n v="0.2"/>
    <n v="25.06"/>
    <s v="CUST-9226"/>
    <x v="2"/>
    <x v="0"/>
    <n v="10001"/>
    <n v="2"/>
    <n v="0.17260141883049795"/>
  </r>
  <r>
    <s v="CA-2019-108227"/>
    <d v="2019-02-08T00:00:00"/>
    <d v="2019-02-13T00:00:00"/>
    <x v="1"/>
    <s v="Florida"/>
    <s v="Chicago"/>
    <x v="0"/>
    <x v="0"/>
    <s v="Storage Product 20"/>
    <n v="654.75"/>
    <n v="3"/>
    <n v="0.2"/>
    <n v="94.21"/>
    <s v="CUST-9227"/>
    <x v="2"/>
    <x v="0"/>
    <n v="10001"/>
    <n v="5"/>
    <n v="0.14388697976326842"/>
  </r>
  <r>
    <s v="CA-2019-108228"/>
    <d v="2019-11-23T00:00:00"/>
    <d v="2019-11-27T00:00:00"/>
    <x v="1"/>
    <s v="Florida"/>
    <s v="Chicago"/>
    <x v="2"/>
    <x v="6"/>
    <s v="Bookcases Product 33"/>
    <n v="423.6"/>
    <n v="1"/>
    <n v="0"/>
    <n v="-34.57"/>
    <s v="CUST-9228"/>
    <x v="0"/>
    <x v="0"/>
    <n v="10001"/>
    <n v="4"/>
    <n v="-8.1610009442870626E-2"/>
  </r>
  <r>
    <s v="CA-2019-108229"/>
    <d v="2019-11-07T00:00:00"/>
    <d v="2019-11-09T00:00:00"/>
    <x v="2"/>
    <s v="Florida"/>
    <s v="Chicago"/>
    <x v="2"/>
    <x v="4"/>
    <s v="Chairs Product 46"/>
    <n v="1265.0999999999999"/>
    <n v="3"/>
    <n v="0.05"/>
    <n v="263.64999999999998"/>
    <s v="CUST-9229"/>
    <x v="2"/>
    <x v="0"/>
    <n v="10001"/>
    <n v="2"/>
    <n v="0.2084024978262588"/>
  </r>
  <r>
    <s v="CA-2019-108230"/>
    <d v="2019-01-13T00:00:00"/>
    <d v="2019-01-15T00:00:00"/>
    <x v="0"/>
    <s v="California"/>
    <s v="Houston"/>
    <x v="2"/>
    <x v="8"/>
    <s v="Tables Product 6"/>
    <n v="600.28"/>
    <n v="2"/>
    <n v="0.2"/>
    <n v="93.89"/>
    <s v="CUST-9230"/>
    <x v="0"/>
    <x v="0"/>
    <n v="10001"/>
    <n v="2"/>
    <n v="0.15641034184047445"/>
  </r>
  <r>
    <s v="CA-2019-108231"/>
    <d v="2019-10-15T00:00:00"/>
    <d v="2019-10-17T00:00:00"/>
    <x v="1"/>
    <s v="Florida"/>
    <s v="Chicago"/>
    <x v="0"/>
    <x v="0"/>
    <s v="Storage Product 17"/>
    <n v="375.84"/>
    <n v="5"/>
    <n v="0.05"/>
    <n v="52.61"/>
    <s v="CUST-9231"/>
    <x v="0"/>
    <x v="0"/>
    <n v="10001"/>
    <n v="2"/>
    <n v="0.13997977862920394"/>
  </r>
  <r>
    <s v="CA-2019-108232"/>
    <d v="2019-08-23T00:00:00"/>
    <d v="2019-08-25T00:00:00"/>
    <x v="2"/>
    <s v="New York"/>
    <s v="Miami"/>
    <x v="2"/>
    <x v="8"/>
    <s v="Tables Product 37"/>
    <n v="700.41"/>
    <n v="2"/>
    <n v="0.05"/>
    <n v="77.12"/>
    <s v="CUST-9232"/>
    <x v="1"/>
    <x v="0"/>
    <n v="10001"/>
    <n v="2"/>
    <n v="0.11010693736525751"/>
  </r>
  <r>
    <s v="CA-2019-108233"/>
    <d v="2019-11-16T00:00:00"/>
    <d v="2019-11-18T00:00:00"/>
    <x v="0"/>
    <s v="California"/>
    <s v="Chicago"/>
    <x v="2"/>
    <x v="4"/>
    <s v="Chairs Product 36"/>
    <n v="1452.88"/>
    <n v="3"/>
    <n v="0.2"/>
    <n v="9.27"/>
    <s v="CUST-9233"/>
    <x v="2"/>
    <x v="0"/>
    <n v="10001"/>
    <n v="2"/>
    <n v="6.3804305930290177E-3"/>
  </r>
  <r>
    <s v="CA-2019-108234"/>
    <d v="2019-10-11T00:00:00"/>
    <d v="2019-10-12T00:00:00"/>
    <x v="2"/>
    <s v="Florida"/>
    <s v="Chicago"/>
    <x v="1"/>
    <x v="3"/>
    <s v="Accessories Product 49"/>
    <n v="515.34"/>
    <n v="5"/>
    <n v="0.05"/>
    <n v="63.71"/>
    <s v="CUST-9234"/>
    <x v="2"/>
    <x v="0"/>
    <n v="10001"/>
    <n v="1"/>
    <n v="0.12362711995963829"/>
  </r>
  <r>
    <s v="CA-2019-108235"/>
    <d v="2019-01-23T00:00:00"/>
    <d v="2019-01-24T00:00:00"/>
    <x v="0"/>
    <s v="New York"/>
    <s v="Houston"/>
    <x v="2"/>
    <x v="8"/>
    <s v="Tables Product 37"/>
    <n v="266.61"/>
    <n v="5"/>
    <n v="0"/>
    <n v="78.22"/>
    <s v="CUST-9235"/>
    <x v="1"/>
    <x v="0"/>
    <n v="10001"/>
    <n v="1"/>
    <n v="0.29338734481077228"/>
  </r>
  <r>
    <s v="CA-2019-108236"/>
    <d v="2019-12-26T00:00:00"/>
    <d v="2019-12-29T00:00:00"/>
    <x v="2"/>
    <s v="California"/>
    <s v="Miami"/>
    <x v="0"/>
    <x v="0"/>
    <s v="Storage Product 29"/>
    <n v="221.61"/>
    <n v="5"/>
    <n v="0.05"/>
    <n v="9.5"/>
    <s v="CUST-9236"/>
    <x v="2"/>
    <x v="0"/>
    <n v="10001"/>
    <n v="3"/>
    <n v="4.2868101619962996E-2"/>
  </r>
  <r>
    <s v="CA-2019-108237"/>
    <d v="2019-06-29T00:00:00"/>
    <d v="2019-07-04T00:00:00"/>
    <x v="2"/>
    <s v="Texas"/>
    <s v="Houston"/>
    <x v="0"/>
    <x v="0"/>
    <s v="Storage Product 3"/>
    <n v="725.89"/>
    <n v="5"/>
    <n v="0.2"/>
    <n v="25.99"/>
    <s v="CUST-9237"/>
    <x v="2"/>
    <x v="0"/>
    <n v="10001"/>
    <n v="5"/>
    <n v="3.5804322969044892E-2"/>
  </r>
  <r>
    <s v="CA-2019-108238"/>
    <d v="2019-11-15T00:00:00"/>
    <d v="2019-11-16T00:00:00"/>
    <x v="3"/>
    <s v="Washington"/>
    <s v="Seattle"/>
    <x v="0"/>
    <x v="1"/>
    <s v="Binders Product 38"/>
    <n v="949.9"/>
    <n v="5"/>
    <n v="0"/>
    <n v="252.85"/>
    <s v="CUST-9238"/>
    <x v="2"/>
    <x v="0"/>
    <n v="10001"/>
    <n v="1"/>
    <n v="0.26618591430676913"/>
  </r>
  <r>
    <s v="CA-2019-108239"/>
    <d v="2019-04-11T00:00:00"/>
    <d v="2019-04-12T00:00:00"/>
    <x v="3"/>
    <s v="New York"/>
    <s v="Miami"/>
    <x v="1"/>
    <x v="2"/>
    <s v="Laptops Product 44"/>
    <n v="510.99"/>
    <n v="2"/>
    <n v="0.2"/>
    <n v="-36.58"/>
    <s v="CUST-9239"/>
    <x v="2"/>
    <x v="0"/>
    <n v="10001"/>
    <n v="1"/>
    <n v="-7.1586528112096121E-2"/>
  </r>
  <r>
    <s v="CA-2019-108240"/>
    <d v="2019-07-04T00:00:00"/>
    <d v="2019-07-09T00:00:00"/>
    <x v="2"/>
    <s v="Texas"/>
    <s v="Seattle"/>
    <x v="2"/>
    <x v="8"/>
    <s v="Tables Product 37"/>
    <n v="736.24"/>
    <n v="1"/>
    <n v="0"/>
    <n v="-126.73"/>
    <s v="CUST-9240"/>
    <x v="2"/>
    <x v="0"/>
    <n v="10001"/>
    <n v="5"/>
    <n v="-0.17213137020536781"/>
  </r>
  <r>
    <s v="CA-2019-108241"/>
    <d v="2019-02-08T00:00:00"/>
    <d v="2019-02-12T00:00:00"/>
    <x v="2"/>
    <s v="Washington"/>
    <s v="Miami"/>
    <x v="2"/>
    <x v="8"/>
    <s v="Tables Product 15"/>
    <n v="820.41"/>
    <n v="4"/>
    <n v="0.1"/>
    <n v="-14.8"/>
    <s v="CUST-9241"/>
    <x v="2"/>
    <x v="0"/>
    <n v="10001"/>
    <n v="4"/>
    <n v="-1.8039760607501128E-2"/>
  </r>
  <r>
    <s v="CA-2019-108242"/>
    <d v="2019-11-22T00:00:00"/>
    <d v="2019-11-26T00:00:00"/>
    <x v="1"/>
    <s v="California"/>
    <s v="Los Angeles"/>
    <x v="0"/>
    <x v="1"/>
    <s v="Binders Product 19"/>
    <n v="885.47"/>
    <n v="3"/>
    <n v="0.2"/>
    <n v="-128.19"/>
    <s v="CUST-9242"/>
    <x v="0"/>
    <x v="0"/>
    <n v="10001"/>
    <n v="4"/>
    <n v="-0.14477057381955344"/>
  </r>
  <r>
    <s v="CA-2019-108243"/>
    <d v="2019-10-09T00:00:00"/>
    <d v="2019-10-11T00:00:00"/>
    <x v="3"/>
    <s v="Washington"/>
    <s v="New York City"/>
    <x v="1"/>
    <x v="3"/>
    <s v="Accessories Product 48"/>
    <n v="161.97999999999999"/>
    <n v="1"/>
    <n v="0.1"/>
    <n v="-7.47"/>
    <s v="CUST-9243"/>
    <x v="2"/>
    <x v="0"/>
    <n v="10001"/>
    <n v="2"/>
    <n v="-4.6116804543770838E-2"/>
  </r>
  <r>
    <s v="CA-2019-108244"/>
    <d v="2019-05-31T00:00:00"/>
    <d v="2019-06-01T00:00:00"/>
    <x v="0"/>
    <s v="Illinois"/>
    <s v="New York City"/>
    <x v="0"/>
    <x v="1"/>
    <s v="Binders Product 27"/>
    <n v="1476.78"/>
    <n v="5"/>
    <n v="0.1"/>
    <n v="173.77"/>
    <s v="CUST-9244"/>
    <x v="1"/>
    <x v="0"/>
    <n v="10001"/>
    <n v="1"/>
    <n v="0.11766816993729602"/>
  </r>
  <r>
    <s v="CA-2019-108245"/>
    <d v="2019-04-15T00:00:00"/>
    <d v="2019-04-19T00:00:00"/>
    <x v="3"/>
    <s v="California"/>
    <s v="Miami"/>
    <x v="0"/>
    <x v="1"/>
    <s v="Binders Product 49"/>
    <n v="723.6"/>
    <n v="1"/>
    <n v="0.1"/>
    <n v="-69.06"/>
    <s v="CUST-9245"/>
    <x v="1"/>
    <x v="0"/>
    <n v="10001"/>
    <n v="4"/>
    <n v="-9.5439469320066334E-2"/>
  </r>
  <r>
    <s v="CA-2019-108246"/>
    <d v="2019-09-12T00:00:00"/>
    <d v="2019-09-16T00:00:00"/>
    <x v="3"/>
    <s v="Texas"/>
    <s v="Seattle"/>
    <x v="1"/>
    <x v="2"/>
    <s v="Laptops Product 14"/>
    <n v="504.35"/>
    <n v="2"/>
    <n v="0.05"/>
    <n v="-56.09"/>
    <s v="CUST-9246"/>
    <x v="2"/>
    <x v="0"/>
    <n v="10001"/>
    <n v="4"/>
    <n v="-0.11121245167046694"/>
  </r>
  <r>
    <s v="CA-2019-108247"/>
    <d v="2019-06-05T00:00:00"/>
    <d v="2019-06-07T00:00:00"/>
    <x v="0"/>
    <s v="Illinois"/>
    <s v="Houston"/>
    <x v="1"/>
    <x v="2"/>
    <s v="Laptops Product 15"/>
    <n v="52.62"/>
    <n v="4"/>
    <n v="0.05"/>
    <n v="3.17"/>
    <s v="CUST-9247"/>
    <x v="0"/>
    <x v="0"/>
    <n v="10001"/>
    <n v="2"/>
    <n v="6.0243253515773469E-2"/>
  </r>
  <r>
    <s v="CA-2019-108248"/>
    <d v="2019-04-15T00:00:00"/>
    <d v="2019-04-18T00:00:00"/>
    <x v="3"/>
    <s v="Florida"/>
    <s v="Chicago"/>
    <x v="2"/>
    <x v="6"/>
    <s v="Bookcases Product 26"/>
    <n v="336.55"/>
    <n v="1"/>
    <n v="0.2"/>
    <n v="-66.819999999999993"/>
    <s v="CUST-9248"/>
    <x v="1"/>
    <x v="0"/>
    <n v="10001"/>
    <n v="3"/>
    <n v="-0.1985440499182885"/>
  </r>
  <r>
    <s v="CA-2019-108249"/>
    <d v="2019-12-20T00:00:00"/>
    <d v="2019-12-25T00:00:00"/>
    <x v="1"/>
    <s v="California"/>
    <s v="Miami"/>
    <x v="0"/>
    <x v="5"/>
    <s v="Paper Product 2"/>
    <n v="1126.8399999999999"/>
    <n v="5"/>
    <n v="0.2"/>
    <n v="189.02"/>
    <s v="CUST-9249"/>
    <x v="1"/>
    <x v="0"/>
    <n v="10001"/>
    <n v="5"/>
    <n v="0.16774342408860177"/>
  </r>
  <r>
    <s v="CA-2019-108250"/>
    <d v="2019-01-30T00:00:00"/>
    <d v="2019-01-31T00:00:00"/>
    <x v="1"/>
    <s v="Texas"/>
    <s v="New York City"/>
    <x v="1"/>
    <x v="3"/>
    <s v="Accessories Product 34"/>
    <n v="860.03"/>
    <n v="3"/>
    <n v="0"/>
    <n v="-164.43"/>
    <s v="CUST-9250"/>
    <x v="1"/>
    <x v="0"/>
    <n v="10001"/>
    <n v="1"/>
    <n v="-0.1911910049649431"/>
  </r>
  <r>
    <s v="CA-2019-108251"/>
    <d v="2019-02-25T00:00:00"/>
    <d v="2019-03-01T00:00:00"/>
    <x v="3"/>
    <s v="Florida"/>
    <s v="Miami"/>
    <x v="0"/>
    <x v="5"/>
    <s v="Paper Product 6"/>
    <n v="980.73"/>
    <n v="3"/>
    <n v="0.05"/>
    <n v="122.73"/>
    <s v="CUST-9251"/>
    <x v="0"/>
    <x v="0"/>
    <n v="10001"/>
    <n v="4"/>
    <n v="0.12514147624728519"/>
  </r>
  <r>
    <s v="CA-2019-108252"/>
    <d v="2019-02-28T00:00:00"/>
    <d v="2019-03-05T00:00:00"/>
    <x v="0"/>
    <s v="Illinois"/>
    <s v="Houston"/>
    <x v="0"/>
    <x v="5"/>
    <s v="Paper Product 20"/>
    <n v="439.04"/>
    <n v="3"/>
    <n v="0.05"/>
    <n v="25.24"/>
    <s v="CUST-9252"/>
    <x v="0"/>
    <x v="0"/>
    <n v="10001"/>
    <n v="5"/>
    <n v="5.7489067055393576E-2"/>
  </r>
  <r>
    <s v="CA-2019-108253"/>
    <d v="2019-10-12T00:00:00"/>
    <d v="2019-10-16T00:00:00"/>
    <x v="2"/>
    <s v="California"/>
    <s v="Miami"/>
    <x v="0"/>
    <x v="5"/>
    <s v="Paper Product 44"/>
    <n v="57.83"/>
    <n v="2"/>
    <n v="0"/>
    <n v="-5.72"/>
    <s v="CUST-9253"/>
    <x v="2"/>
    <x v="0"/>
    <n v="10001"/>
    <n v="4"/>
    <n v="-9.8910600034584129E-2"/>
  </r>
  <r>
    <s v="CA-2019-108254"/>
    <d v="2019-02-09T00:00:00"/>
    <d v="2019-02-14T00:00:00"/>
    <x v="0"/>
    <s v="Florida"/>
    <s v="Houston"/>
    <x v="0"/>
    <x v="0"/>
    <s v="Storage Product 25"/>
    <n v="529.37"/>
    <n v="4"/>
    <n v="0.05"/>
    <n v="8.43"/>
    <s v="CUST-9254"/>
    <x v="1"/>
    <x v="0"/>
    <n v="10001"/>
    <n v="5"/>
    <n v="1.5924589606513401E-2"/>
  </r>
  <r>
    <s v="CA-2019-108255"/>
    <d v="2019-03-23T00:00:00"/>
    <d v="2019-03-27T00:00:00"/>
    <x v="0"/>
    <s v="New York"/>
    <s v="Houston"/>
    <x v="2"/>
    <x v="6"/>
    <s v="Bookcases Product 38"/>
    <n v="1393.95"/>
    <n v="4"/>
    <n v="0.1"/>
    <n v="112.23"/>
    <s v="CUST-9255"/>
    <x v="2"/>
    <x v="0"/>
    <n v="10001"/>
    <n v="4"/>
    <n v="8.0512213494027762E-2"/>
  </r>
  <r>
    <s v="CA-2019-108256"/>
    <d v="2019-05-31T00:00:00"/>
    <d v="2019-06-02T00:00:00"/>
    <x v="1"/>
    <s v="California"/>
    <s v="Houston"/>
    <x v="1"/>
    <x v="7"/>
    <s v="Phones Product 47"/>
    <n v="498.94"/>
    <n v="1"/>
    <n v="0.05"/>
    <n v="40.46"/>
    <s v="CUST-9256"/>
    <x v="0"/>
    <x v="0"/>
    <n v="10001"/>
    <n v="2"/>
    <n v="8.1091914859502151E-2"/>
  </r>
  <r>
    <s v="CA-2019-108257"/>
    <d v="2019-12-04T00:00:00"/>
    <d v="2019-12-07T00:00:00"/>
    <x v="3"/>
    <s v="California"/>
    <s v="Los Angeles"/>
    <x v="0"/>
    <x v="1"/>
    <s v="Binders Product 15"/>
    <n v="900.8"/>
    <n v="4"/>
    <n v="0"/>
    <n v="21.55"/>
    <s v="CUST-9257"/>
    <x v="2"/>
    <x v="0"/>
    <n v="10001"/>
    <n v="3"/>
    <n v="2.3923179396092363E-2"/>
  </r>
  <r>
    <s v="CA-2019-108258"/>
    <d v="2019-12-06T00:00:00"/>
    <d v="2019-12-07T00:00:00"/>
    <x v="2"/>
    <s v="Illinois"/>
    <s v="Los Angeles"/>
    <x v="0"/>
    <x v="5"/>
    <s v="Paper Product 29"/>
    <n v="168.49"/>
    <n v="4"/>
    <n v="0"/>
    <n v="-5.56"/>
    <s v="CUST-9258"/>
    <x v="2"/>
    <x v="0"/>
    <n v="10001"/>
    <n v="1"/>
    <n v="-3.2998991038043796E-2"/>
  </r>
  <r>
    <s v="CA-2019-108259"/>
    <d v="2019-09-02T00:00:00"/>
    <d v="2019-09-03T00:00:00"/>
    <x v="3"/>
    <s v="New York"/>
    <s v="Miami"/>
    <x v="1"/>
    <x v="3"/>
    <s v="Accessories Product 1"/>
    <n v="1180.32"/>
    <n v="5"/>
    <n v="0"/>
    <n v="180.84"/>
    <s v="CUST-9259"/>
    <x v="1"/>
    <x v="0"/>
    <n v="10001"/>
    <n v="1"/>
    <n v="0.15321268808458724"/>
  </r>
  <r>
    <s v="CA-2019-108260"/>
    <d v="2019-11-06T00:00:00"/>
    <d v="2019-11-08T00:00:00"/>
    <x v="0"/>
    <s v="Washington"/>
    <s v="Chicago"/>
    <x v="1"/>
    <x v="7"/>
    <s v="Phones Product 15"/>
    <n v="1108.8599999999999"/>
    <n v="4"/>
    <n v="0.05"/>
    <n v="-13.5"/>
    <s v="CUST-9260"/>
    <x v="0"/>
    <x v="0"/>
    <n v="10001"/>
    <n v="2"/>
    <n v="-1.2174665873058817E-2"/>
  </r>
  <r>
    <s v="CA-2019-108261"/>
    <d v="2019-09-13T00:00:00"/>
    <d v="2019-09-18T00:00:00"/>
    <x v="2"/>
    <s v="Texas"/>
    <s v="Chicago"/>
    <x v="0"/>
    <x v="5"/>
    <s v="Paper Product 38"/>
    <n v="256.61"/>
    <n v="1"/>
    <n v="0.2"/>
    <n v="56.78"/>
    <s v="CUST-9261"/>
    <x v="1"/>
    <x v="0"/>
    <n v="10001"/>
    <n v="5"/>
    <n v="0.22126963095748411"/>
  </r>
  <r>
    <s v="CA-2019-108262"/>
    <d v="2019-11-23T00:00:00"/>
    <d v="2019-11-25T00:00:00"/>
    <x v="3"/>
    <s v="New York"/>
    <s v="Seattle"/>
    <x v="1"/>
    <x v="3"/>
    <s v="Accessories Product 2"/>
    <n v="816.42"/>
    <n v="3"/>
    <n v="0.1"/>
    <n v="-19.09"/>
    <s v="CUST-9262"/>
    <x v="1"/>
    <x v="0"/>
    <n v="10001"/>
    <n v="2"/>
    <n v="-2.3382572695426374E-2"/>
  </r>
  <r>
    <s v="CA-2019-108263"/>
    <d v="2019-03-22T00:00:00"/>
    <d v="2019-03-26T00:00:00"/>
    <x v="1"/>
    <s v="Florida"/>
    <s v="Houston"/>
    <x v="2"/>
    <x v="8"/>
    <s v="Tables Product 36"/>
    <n v="302.97000000000003"/>
    <n v="5"/>
    <n v="0.1"/>
    <n v="-38.18"/>
    <s v="CUST-9263"/>
    <x v="1"/>
    <x v="0"/>
    <n v="10001"/>
    <n v="4"/>
    <n v="-0.1260190777964815"/>
  </r>
  <r>
    <s v="CA-2019-108264"/>
    <d v="2020-01-01T00:00:00"/>
    <d v="2020-01-02T00:00:00"/>
    <x v="0"/>
    <s v="New York"/>
    <s v="Los Angeles"/>
    <x v="1"/>
    <x v="3"/>
    <s v="Accessories Product 43"/>
    <n v="1390.03"/>
    <n v="4"/>
    <n v="0.1"/>
    <n v="-149.77000000000001"/>
    <s v="CUST-9264"/>
    <x v="2"/>
    <x v="1"/>
    <n v="10001"/>
    <n v="1"/>
    <n v="-0.10774587598828803"/>
  </r>
  <r>
    <s v="CA-2019-108265"/>
    <d v="2019-05-21T00:00:00"/>
    <d v="2019-05-25T00:00:00"/>
    <x v="1"/>
    <s v="Illinois"/>
    <s v="Houston"/>
    <x v="0"/>
    <x v="5"/>
    <s v="Paper Product 35"/>
    <n v="813.5"/>
    <n v="5"/>
    <n v="0.1"/>
    <n v="-25.79"/>
    <s v="CUST-9265"/>
    <x v="2"/>
    <x v="0"/>
    <n v="10001"/>
    <n v="4"/>
    <n v="-3.1702519975414872E-2"/>
  </r>
  <r>
    <s v="CA-2019-108266"/>
    <d v="2019-02-28T00:00:00"/>
    <d v="2019-03-01T00:00:00"/>
    <x v="2"/>
    <s v="New York"/>
    <s v="New York City"/>
    <x v="2"/>
    <x v="4"/>
    <s v="Chairs Product 40"/>
    <n v="124.51"/>
    <n v="2"/>
    <n v="0.05"/>
    <n v="33.270000000000003"/>
    <s v="CUST-9266"/>
    <x v="2"/>
    <x v="0"/>
    <n v="10001"/>
    <n v="1"/>
    <n v="0.2672074532166091"/>
  </r>
  <r>
    <s v="CA-2019-108267"/>
    <d v="2019-06-18T00:00:00"/>
    <d v="2019-06-23T00:00:00"/>
    <x v="3"/>
    <s v="New York"/>
    <s v="Seattle"/>
    <x v="2"/>
    <x v="4"/>
    <s v="Chairs Product 8"/>
    <n v="493.45"/>
    <n v="3"/>
    <n v="0.2"/>
    <n v="-75.989999999999995"/>
    <s v="CUST-9267"/>
    <x v="1"/>
    <x v="0"/>
    <n v="10001"/>
    <n v="5"/>
    <n v="-0.15399736548789136"/>
  </r>
  <r>
    <s v="CA-2019-108268"/>
    <d v="2019-10-05T00:00:00"/>
    <d v="2019-10-07T00:00:00"/>
    <x v="0"/>
    <s v="Florida"/>
    <s v="Miami"/>
    <x v="2"/>
    <x v="4"/>
    <s v="Chairs Product 46"/>
    <n v="38.58"/>
    <n v="3"/>
    <n v="0.05"/>
    <n v="10.54"/>
    <s v="CUST-9268"/>
    <x v="1"/>
    <x v="0"/>
    <n v="10001"/>
    <n v="2"/>
    <n v="0.27319854847071018"/>
  </r>
  <r>
    <s v="CA-2019-108269"/>
    <d v="2019-06-07T00:00:00"/>
    <d v="2019-06-12T00:00:00"/>
    <x v="1"/>
    <s v="California"/>
    <s v="New York City"/>
    <x v="2"/>
    <x v="6"/>
    <s v="Bookcases Product 2"/>
    <n v="464.65"/>
    <n v="4"/>
    <n v="0.1"/>
    <n v="-49.97"/>
    <s v="CUST-9269"/>
    <x v="0"/>
    <x v="0"/>
    <n v="10001"/>
    <n v="5"/>
    <n v="-0.10754331217045088"/>
  </r>
  <r>
    <s v="CA-2019-108270"/>
    <d v="2019-09-05T00:00:00"/>
    <d v="2019-09-06T00:00:00"/>
    <x v="3"/>
    <s v="New York"/>
    <s v="Miami"/>
    <x v="2"/>
    <x v="8"/>
    <s v="Tables Product 13"/>
    <n v="158.25"/>
    <n v="3"/>
    <n v="0.05"/>
    <n v="-12.55"/>
    <s v="CUST-9270"/>
    <x v="0"/>
    <x v="0"/>
    <n v="10001"/>
    <n v="1"/>
    <n v="-7.9304897314375997E-2"/>
  </r>
  <r>
    <s v="CA-2019-108271"/>
    <d v="2019-03-10T00:00:00"/>
    <d v="2019-03-14T00:00:00"/>
    <x v="1"/>
    <s v="New York"/>
    <s v="Seattle"/>
    <x v="0"/>
    <x v="1"/>
    <s v="Binders Product 31"/>
    <n v="1217.55"/>
    <n v="1"/>
    <n v="0"/>
    <n v="-19.86"/>
    <s v="CUST-9271"/>
    <x v="2"/>
    <x v="0"/>
    <n v="10001"/>
    <n v="4"/>
    <n v="-1.6311445115190341E-2"/>
  </r>
  <r>
    <s v="CA-2019-108272"/>
    <d v="2019-08-18T00:00:00"/>
    <d v="2019-08-19T00:00:00"/>
    <x v="1"/>
    <s v="Washington"/>
    <s v="Seattle"/>
    <x v="1"/>
    <x v="3"/>
    <s v="Accessories Product 30"/>
    <n v="1124.04"/>
    <n v="1"/>
    <n v="0.2"/>
    <n v="75.760000000000005"/>
    <s v="CUST-9272"/>
    <x v="0"/>
    <x v="0"/>
    <n v="10001"/>
    <n v="1"/>
    <n v="6.7399736664175661E-2"/>
  </r>
  <r>
    <s v="CA-2019-108273"/>
    <d v="2019-08-17T00:00:00"/>
    <d v="2019-08-22T00:00:00"/>
    <x v="3"/>
    <s v="New York"/>
    <s v="New York City"/>
    <x v="2"/>
    <x v="4"/>
    <s v="Chairs Product 5"/>
    <n v="922.57"/>
    <n v="5"/>
    <n v="0.2"/>
    <n v="-164.61"/>
    <s v="CUST-9273"/>
    <x v="0"/>
    <x v="0"/>
    <n v="10001"/>
    <n v="5"/>
    <n v="-0.17842548532902652"/>
  </r>
  <r>
    <s v="CA-2019-108274"/>
    <d v="2019-07-08T00:00:00"/>
    <d v="2019-07-09T00:00:00"/>
    <x v="0"/>
    <s v="Texas"/>
    <s v="Chicago"/>
    <x v="0"/>
    <x v="1"/>
    <s v="Binders Product 44"/>
    <n v="715.59"/>
    <n v="2"/>
    <n v="0.05"/>
    <n v="199.22"/>
    <s v="CUST-9274"/>
    <x v="0"/>
    <x v="0"/>
    <n v="10001"/>
    <n v="1"/>
    <n v="0.27839964225324554"/>
  </r>
  <r>
    <s v="CA-2019-108275"/>
    <d v="2019-06-23T00:00:00"/>
    <d v="2019-06-27T00:00:00"/>
    <x v="2"/>
    <s v="Washington"/>
    <s v="Chicago"/>
    <x v="1"/>
    <x v="3"/>
    <s v="Accessories Product 2"/>
    <n v="912.88"/>
    <n v="3"/>
    <n v="0.05"/>
    <n v="155.88999999999999"/>
    <s v="CUST-9275"/>
    <x v="1"/>
    <x v="0"/>
    <n v="10001"/>
    <n v="4"/>
    <n v="0.17076724213478223"/>
  </r>
  <r>
    <s v="CA-2019-108276"/>
    <d v="2019-04-10T00:00:00"/>
    <d v="2019-04-15T00:00:00"/>
    <x v="1"/>
    <s v="Illinois"/>
    <s v="Seattle"/>
    <x v="2"/>
    <x v="6"/>
    <s v="Bookcases Product 18"/>
    <n v="200.43"/>
    <n v="5"/>
    <n v="0.1"/>
    <n v="18.13"/>
    <s v="CUST-9276"/>
    <x v="2"/>
    <x v="0"/>
    <n v="10001"/>
    <n v="5"/>
    <n v="9.0455520630644104E-2"/>
  </r>
  <r>
    <s v="CA-2019-108277"/>
    <d v="2019-03-17T00:00:00"/>
    <d v="2019-03-22T00:00:00"/>
    <x v="2"/>
    <s v="Florida"/>
    <s v="Chicago"/>
    <x v="0"/>
    <x v="0"/>
    <s v="Storage Product 34"/>
    <n v="1084.96"/>
    <n v="2"/>
    <n v="0.05"/>
    <n v="59.66"/>
    <s v="CUST-9277"/>
    <x v="0"/>
    <x v="0"/>
    <n v="10001"/>
    <n v="5"/>
    <n v="5.4988202330039815E-2"/>
  </r>
  <r>
    <s v="CA-2019-108278"/>
    <d v="2019-07-19T00:00:00"/>
    <d v="2019-07-21T00:00:00"/>
    <x v="3"/>
    <s v="Florida"/>
    <s v="Seattle"/>
    <x v="1"/>
    <x v="2"/>
    <s v="Laptops Product 37"/>
    <n v="512.54999999999995"/>
    <n v="1"/>
    <n v="0.05"/>
    <n v="140.53"/>
    <s v="CUST-9278"/>
    <x v="1"/>
    <x v="0"/>
    <n v="10001"/>
    <n v="2"/>
    <n v="0.27417812896302801"/>
  </r>
  <r>
    <s v="CA-2019-108279"/>
    <d v="2019-02-14T00:00:00"/>
    <d v="2019-02-15T00:00:00"/>
    <x v="0"/>
    <s v="Florida"/>
    <s v="Seattle"/>
    <x v="2"/>
    <x v="8"/>
    <s v="Tables Product 4"/>
    <n v="282.92"/>
    <n v="5"/>
    <n v="0.1"/>
    <n v="52.11"/>
    <s v="CUST-9279"/>
    <x v="2"/>
    <x v="0"/>
    <n v="10001"/>
    <n v="1"/>
    <n v="0.18418634242895518"/>
  </r>
  <r>
    <s v="CA-2019-108280"/>
    <d v="2019-09-04T00:00:00"/>
    <d v="2019-09-07T00:00:00"/>
    <x v="2"/>
    <s v="Florida"/>
    <s v="Miami"/>
    <x v="2"/>
    <x v="6"/>
    <s v="Bookcases Product 16"/>
    <n v="251.65"/>
    <n v="5"/>
    <n v="0"/>
    <n v="66.52"/>
    <s v="CUST-9280"/>
    <x v="0"/>
    <x v="0"/>
    <n v="10001"/>
    <n v="3"/>
    <n v="0.26433538644943372"/>
  </r>
  <r>
    <s v="CA-2019-108281"/>
    <d v="2019-08-24T00:00:00"/>
    <d v="2019-08-28T00:00:00"/>
    <x v="3"/>
    <s v="Illinois"/>
    <s v="Miami"/>
    <x v="0"/>
    <x v="0"/>
    <s v="Storage Product 11"/>
    <n v="385.14"/>
    <n v="5"/>
    <n v="0.05"/>
    <n v="-45.61"/>
    <s v="CUST-9281"/>
    <x v="1"/>
    <x v="0"/>
    <n v="10001"/>
    <n v="4"/>
    <n v="-0.11842446902425093"/>
  </r>
  <r>
    <s v="CA-2019-108282"/>
    <d v="2019-02-15T00:00:00"/>
    <d v="2019-02-16T00:00:00"/>
    <x v="3"/>
    <s v="New York"/>
    <s v="Seattle"/>
    <x v="1"/>
    <x v="3"/>
    <s v="Accessories Product 16"/>
    <n v="167.95"/>
    <n v="5"/>
    <n v="0.05"/>
    <n v="-22.25"/>
    <s v="CUST-9282"/>
    <x v="0"/>
    <x v="0"/>
    <n v="10001"/>
    <n v="1"/>
    <n v="-0.13247990473355167"/>
  </r>
  <r>
    <s v="CA-2019-108283"/>
    <d v="2019-03-14T00:00:00"/>
    <d v="2019-03-16T00:00:00"/>
    <x v="0"/>
    <s v="New York"/>
    <s v="Chicago"/>
    <x v="0"/>
    <x v="0"/>
    <s v="Storage Product 15"/>
    <n v="810.33"/>
    <n v="5"/>
    <n v="0.2"/>
    <n v="183.8"/>
    <s v="CUST-9283"/>
    <x v="0"/>
    <x v="0"/>
    <n v="10001"/>
    <n v="2"/>
    <n v="0.22682117162143819"/>
  </r>
  <r>
    <s v="CA-2019-108284"/>
    <d v="2019-10-20T00:00:00"/>
    <d v="2019-10-25T00:00:00"/>
    <x v="0"/>
    <s v="Illinois"/>
    <s v="Seattle"/>
    <x v="0"/>
    <x v="0"/>
    <s v="Storage Product 26"/>
    <n v="405.62"/>
    <n v="2"/>
    <n v="0"/>
    <n v="73.489999999999995"/>
    <s v="CUST-9284"/>
    <x v="1"/>
    <x v="0"/>
    <n v="10001"/>
    <n v="5"/>
    <n v="0.18117942902223755"/>
  </r>
  <r>
    <s v="CA-2019-108285"/>
    <d v="2019-01-16T00:00:00"/>
    <d v="2019-01-17T00:00:00"/>
    <x v="2"/>
    <s v="California"/>
    <s v="New York City"/>
    <x v="0"/>
    <x v="1"/>
    <s v="Binders Product 40"/>
    <n v="186.05"/>
    <n v="1"/>
    <n v="0"/>
    <n v="12.9"/>
    <s v="CUST-9285"/>
    <x v="0"/>
    <x v="0"/>
    <n v="10001"/>
    <n v="1"/>
    <n v="6.9336199946251009E-2"/>
  </r>
  <r>
    <s v="CA-2019-108286"/>
    <d v="2019-05-10T00:00:00"/>
    <d v="2019-05-15T00:00:00"/>
    <x v="0"/>
    <s v="Illinois"/>
    <s v="Miami"/>
    <x v="1"/>
    <x v="2"/>
    <s v="Laptops Product 12"/>
    <n v="349.43"/>
    <n v="5"/>
    <n v="0"/>
    <n v="-22.94"/>
    <s v="CUST-9286"/>
    <x v="2"/>
    <x v="0"/>
    <n v="10001"/>
    <n v="5"/>
    <n v="-6.5649772486621072E-2"/>
  </r>
  <r>
    <s v="CA-2019-108287"/>
    <d v="2019-12-22T00:00:00"/>
    <d v="2019-12-25T00:00:00"/>
    <x v="1"/>
    <s v="Washington"/>
    <s v="New York City"/>
    <x v="2"/>
    <x v="8"/>
    <s v="Tables Product 5"/>
    <n v="343.04"/>
    <n v="5"/>
    <n v="0.2"/>
    <n v="60.53"/>
    <s v="CUST-9287"/>
    <x v="0"/>
    <x v="0"/>
    <n v="10001"/>
    <n v="3"/>
    <n v="0.17645172574626866"/>
  </r>
  <r>
    <s v="CA-2019-108288"/>
    <d v="2019-02-27T00:00:00"/>
    <d v="2019-03-01T00:00:00"/>
    <x v="1"/>
    <s v="New York"/>
    <s v="Houston"/>
    <x v="1"/>
    <x v="7"/>
    <s v="Phones Product 30"/>
    <n v="1359.92"/>
    <n v="4"/>
    <n v="0.05"/>
    <n v="264.76"/>
    <s v="CUST-9288"/>
    <x v="0"/>
    <x v="0"/>
    <n v="10001"/>
    <n v="2"/>
    <n v="0.19468792281898933"/>
  </r>
  <r>
    <s v="CA-2019-108289"/>
    <d v="2019-01-25T00:00:00"/>
    <d v="2019-01-27T00:00:00"/>
    <x v="3"/>
    <s v="Washington"/>
    <s v="New York City"/>
    <x v="2"/>
    <x v="6"/>
    <s v="Bookcases Product 14"/>
    <n v="803.22"/>
    <n v="2"/>
    <n v="0.2"/>
    <n v="136.43"/>
    <s v="CUST-9289"/>
    <x v="2"/>
    <x v="0"/>
    <n v="10001"/>
    <n v="2"/>
    <n v="0.16985383830083914"/>
  </r>
  <r>
    <s v="CA-2019-108290"/>
    <d v="2019-10-07T00:00:00"/>
    <d v="2019-10-11T00:00:00"/>
    <x v="0"/>
    <s v="New York"/>
    <s v="Seattle"/>
    <x v="1"/>
    <x v="7"/>
    <s v="Phones Product 2"/>
    <n v="705.19"/>
    <n v="5"/>
    <n v="0"/>
    <n v="174.1"/>
    <s v="CUST-9290"/>
    <x v="2"/>
    <x v="0"/>
    <n v="10001"/>
    <n v="4"/>
    <n v="0.24688381854535654"/>
  </r>
  <r>
    <s v="CA-2019-108291"/>
    <d v="2019-09-30T00:00:00"/>
    <d v="2019-10-01T00:00:00"/>
    <x v="0"/>
    <s v="Florida"/>
    <s v="Houston"/>
    <x v="0"/>
    <x v="0"/>
    <s v="Storage Product 8"/>
    <n v="576.22"/>
    <n v="4"/>
    <n v="0.1"/>
    <n v="155.61000000000001"/>
    <s v="CUST-9291"/>
    <x v="1"/>
    <x v="0"/>
    <n v="10001"/>
    <n v="1"/>
    <n v="0.27005310471694838"/>
  </r>
  <r>
    <s v="CA-2019-108292"/>
    <d v="2019-02-07T00:00:00"/>
    <d v="2019-02-08T00:00:00"/>
    <x v="0"/>
    <s v="New York"/>
    <s v="Los Angeles"/>
    <x v="1"/>
    <x v="7"/>
    <s v="Phones Product 18"/>
    <n v="1146.8399999999999"/>
    <n v="5"/>
    <n v="0"/>
    <n v="131.63999999999999"/>
    <s v="CUST-9292"/>
    <x v="1"/>
    <x v="0"/>
    <n v="10001"/>
    <n v="1"/>
    <n v="0.11478497436434026"/>
  </r>
  <r>
    <s v="CA-2019-108293"/>
    <d v="2019-09-12T00:00:00"/>
    <d v="2019-09-13T00:00:00"/>
    <x v="1"/>
    <s v="Illinois"/>
    <s v="New York City"/>
    <x v="0"/>
    <x v="5"/>
    <s v="Paper Product 40"/>
    <n v="149.63999999999999"/>
    <n v="5"/>
    <n v="0.2"/>
    <n v="9.06"/>
    <s v="CUST-9293"/>
    <x v="1"/>
    <x v="0"/>
    <n v="10001"/>
    <n v="1"/>
    <n v="6.0545308740978354E-2"/>
  </r>
  <r>
    <s v="CA-2019-108294"/>
    <d v="2019-07-18T00:00:00"/>
    <d v="2019-07-23T00:00:00"/>
    <x v="0"/>
    <s v="Texas"/>
    <s v="Los Angeles"/>
    <x v="0"/>
    <x v="1"/>
    <s v="Binders Product 32"/>
    <n v="1253.94"/>
    <n v="1"/>
    <n v="0.2"/>
    <n v="157.57"/>
    <s v="CUST-9294"/>
    <x v="1"/>
    <x v="0"/>
    <n v="10001"/>
    <n v="5"/>
    <n v="0.12565991993237316"/>
  </r>
  <r>
    <s v="CA-2019-108295"/>
    <d v="2019-12-28T00:00:00"/>
    <d v="2020-01-02T00:00:00"/>
    <x v="3"/>
    <s v="Florida"/>
    <s v="Houston"/>
    <x v="0"/>
    <x v="0"/>
    <s v="Storage Product 23"/>
    <n v="168.81"/>
    <n v="1"/>
    <n v="0.1"/>
    <n v="-3.65"/>
    <s v="CUST-9295"/>
    <x v="1"/>
    <x v="0"/>
    <n v="10001"/>
    <n v="5"/>
    <n v="-2.1621941828090751E-2"/>
  </r>
  <r>
    <s v="CA-2019-108296"/>
    <d v="2019-03-26T00:00:00"/>
    <d v="2019-03-27T00:00:00"/>
    <x v="1"/>
    <s v="California"/>
    <s v="Miami"/>
    <x v="2"/>
    <x v="6"/>
    <s v="Bookcases Product 47"/>
    <n v="562.1"/>
    <n v="5"/>
    <n v="0"/>
    <n v="50.13"/>
    <s v="CUST-9296"/>
    <x v="2"/>
    <x v="0"/>
    <n v="10001"/>
    <n v="1"/>
    <n v="8.9183419320405619E-2"/>
  </r>
  <r>
    <s v="CA-2019-108297"/>
    <d v="2019-05-15T00:00:00"/>
    <d v="2019-05-17T00:00:00"/>
    <x v="3"/>
    <s v="New York"/>
    <s v="Los Angeles"/>
    <x v="0"/>
    <x v="5"/>
    <s v="Paper Product 11"/>
    <n v="962.12"/>
    <n v="2"/>
    <n v="0.2"/>
    <n v="60.2"/>
    <s v="CUST-9297"/>
    <x v="2"/>
    <x v="0"/>
    <n v="10001"/>
    <n v="2"/>
    <n v="6.2570157568702447E-2"/>
  </r>
  <r>
    <s v="CA-2019-108298"/>
    <d v="2019-11-17T00:00:00"/>
    <d v="2019-11-21T00:00:00"/>
    <x v="2"/>
    <s v="New York"/>
    <s v="Miami"/>
    <x v="0"/>
    <x v="1"/>
    <s v="Binders Product 47"/>
    <n v="1479.81"/>
    <n v="5"/>
    <n v="0.2"/>
    <n v="-44.63"/>
    <s v="CUST-9298"/>
    <x v="0"/>
    <x v="0"/>
    <n v="10001"/>
    <n v="4"/>
    <n v="-3.0159277204505987E-2"/>
  </r>
  <r>
    <s v="CA-2019-108299"/>
    <d v="2019-08-06T00:00:00"/>
    <d v="2019-08-10T00:00:00"/>
    <x v="2"/>
    <s v="Texas"/>
    <s v="New York City"/>
    <x v="1"/>
    <x v="3"/>
    <s v="Accessories Product 2"/>
    <n v="579.86"/>
    <n v="3"/>
    <n v="0"/>
    <n v="-6.26"/>
    <s v="CUST-9299"/>
    <x v="2"/>
    <x v="0"/>
    <n v="10001"/>
    <n v="4"/>
    <n v="-1.0795709309143586E-2"/>
  </r>
  <r>
    <s v="CA-2019-108300"/>
    <d v="2019-01-25T00:00:00"/>
    <d v="2019-01-27T00:00:00"/>
    <x v="3"/>
    <s v="Florida"/>
    <s v="Houston"/>
    <x v="1"/>
    <x v="2"/>
    <s v="Laptops Product 32"/>
    <n v="1116.1199999999999"/>
    <n v="3"/>
    <n v="0.1"/>
    <n v="-78.27"/>
    <s v="CUST-9300"/>
    <x v="0"/>
    <x v="0"/>
    <n v="10001"/>
    <n v="2"/>
    <n v="-7.0126868078701221E-2"/>
  </r>
  <r>
    <s v="CA-2019-108301"/>
    <d v="2019-01-20T00:00:00"/>
    <d v="2019-01-21T00:00:00"/>
    <x v="2"/>
    <s v="Florida"/>
    <s v="Seattle"/>
    <x v="1"/>
    <x v="3"/>
    <s v="Accessories Product 28"/>
    <n v="1210.31"/>
    <n v="2"/>
    <n v="0.2"/>
    <n v="-159.37"/>
    <s v="CUST-9301"/>
    <x v="2"/>
    <x v="0"/>
    <n v="10001"/>
    <n v="1"/>
    <n v="-0.13167700836975652"/>
  </r>
  <r>
    <s v="CA-2019-108302"/>
    <d v="2019-01-13T00:00:00"/>
    <d v="2019-01-17T00:00:00"/>
    <x v="1"/>
    <s v="Texas"/>
    <s v="Seattle"/>
    <x v="0"/>
    <x v="5"/>
    <s v="Paper Product 27"/>
    <n v="767.83"/>
    <n v="4"/>
    <n v="0"/>
    <n v="-51.17"/>
    <s v="CUST-9302"/>
    <x v="0"/>
    <x v="0"/>
    <n v="10001"/>
    <n v="4"/>
    <n v="-6.6642355729783942E-2"/>
  </r>
  <r>
    <s v="CA-2019-108303"/>
    <d v="2019-05-29T00:00:00"/>
    <d v="2019-06-03T00:00:00"/>
    <x v="2"/>
    <s v="Texas"/>
    <s v="Seattle"/>
    <x v="0"/>
    <x v="5"/>
    <s v="Paper Product 7"/>
    <n v="301.36"/>
    <n v="3"/>
    <n v="0"/>
    <n v="65.650000000000006"/>
    <s v="CUST-9303"/>
    <x v="0"/>
    <x v="0"/>
    <n v="10001"/>
    <n v="5"/>
    <n v="0.2178457658614282"/>
  </r>
  <r>
    <s v="CA-2019-108304"/>
    <d v="2019-02-20T00:00:00"/>
    <d v="2019-02-21T00:00:00"/>
    <x v="1"/>
    <s v="Texas"/>
    <s v="Miami"/>
    <x v="0"/>
    <x v="1"/>
    <s v="Binders Product 11"/>
    <n v="785.11"/>
    <n v="4"/>
    <n v="0.2"/>
    <n v="130.94999999999999"/>
    <s v="CUST-9304"/>
    <x v="0"/>
    <x v="0"/>
    <n v="10001"/>
    <n v="1"/>
    <n v="0.16679191450879494"/>
  </r>
  <r>
    <s v="CA-2019-108305"/>
    <d v="2019-01-29T00:00:00"/>
    <d v="2019-01-31T00:00:00"/>
    <x v="1"/>
    <s v="Texas"/>
    <s v="Seattle"/>
    <x v="2"/>
    <x v="8"/>
    <s v="Tables Product 3"/>
    <n v="229.24"/>
    <n v="2"/>
    <n v="0.1"/>
    <n v="-29.72"/>
    <s v="CUST-9305"/>
    <x v="2"/>
    <x v="0"/>
    <n v="10001"/>
    <n v="2"/>
    <n v="-0.12964578607572849"/>
  </r>
  <r>
    <s v="CA-2019-108306"/>
    <d v="2019-05-07T00:00:00"/>
    <d v="2019-05-10T00:00:00"/>
    <x v="0"/>
    <s v="New York"/>
    <s v="Miami"/>
    <x v="1"/>
    <x v="7"/>
    <s v="Phones Product 50"/>
    <n v="485.5"/>
    <n v="4"/>
    <n v="0"/>
    <n v="74.040000000000006"/>
    <s v="CUST-9306"/>
    <x v="2"/>
    <x v="0"/>
    <n v="10001"/>
    <n v="3"/>
    <n v="0.15250257466529352"/>
  </r>
  <r>
    <s v="CA-2019-108307"/>
    <d v="2019-12-17T00:00:00"/>
    <d v="2019-12-20T00:00:00"/>
    <x v="1"/>
    <s v="Texas"/>
    <s v="Chicago"/>
    <x v="0"/>
    <x v="0"/>
    <s v="Storage Product 45"/>
    <n v="1200.1199999999999"/>
    <n v="1"/>
    <n v="0"/>
    <n v="250.23"/>
    <s v="CUST-9307"/>
    <x v="1"/>
    <x v="0"/>
    <n v="10001"/>
    <n v="3"/>
    <n v="0.20850414958504151"/>
  </r>
  <r>
    <s v="CA-2019-108308"/>
    <d v="2019-08-05T00:00:00"/>
    <d v="2019-08-06T00:00:00"/>
    <x v="0"/>
    <s v="Illinois"/>
    <s v="Chicago"/>
    <x v="0"/>
    <x v="5"/>
    <s v="Paper Product 43"/>
    <n v="746.54"/>
    <n v="5"/>
    <n v="0.2"/>
    <n v="169.8"/>
    <s v="CUST-9308"/>
    <x v="1"/>
    <x v="0"/>
    <n v="10001"/>
    <n v="1"/>
    <n v="0.22744929943472555"/>
  </r>
  <r>
    <s v="CA-2019-108309"/>
    <d v="2019-04-10T00:00:00"/>
    <d v="2019-04-14T00:00:00"/>
    <x v="0"/>
    <s v="Washington"/>
    <s v="Los Angeles"/>
    <x v="1"/>
    <x v="2"/>
    <s v="Laptops Product 5"/>
    <n v="1443.15"/>
    <n v="5"/>
    <n v="0.2"/>
    <n v="213.14"/>
    <s v="CUST-9309"/>
    <x v="2"/>
    <x v="0"/>
    <n v="10001"/>
    <n v="4"/>
    <n v="0.14769081523057198"/>
  </r>
  <r>
    <s v="CA-2019-108310"/>
    <d v="2019-08-23T00:00:00"/>
    <d v="2019-08-25T00:00:00"/>
    <x v="3"/>
    <s v="Florida"/>
    <s v="Los Angeles"/>
    <x v="1"/>
    <x v="3"/>
    <s v="Accessories Product 45"/>
    <n v="1218.97"/>
    <n v="1"/>
    <n v="0.1"/>
    <n v="-233.01"/>
    <s v="CUST-9310"/>
    <x v="1"/>
    <x v="0"/>
    <n v="10001"/>
    <n v="2"/>
    <n v="-0.19115318670680984"/>
  </r>
  <r>
    <s v="CA-2019-108311"/>
    <d v="2019-11-03T00:00:00"/>
    <d v="2019-11-04T00:00:00"/>
    <x v="2"/>
    <s v="New York"/>
    <s v="Chicago"/>
    <x v="2"/>
    <x v="4"/>
    <s v="Chairs Product 44"/>
    <n v="1279.28"/>
    <n v="5"/>
    <n v="0.2"/>
    <n v="-182.92"/>
    <s v="CUST-9311"/>
    <x v="0"/>
    <x v="0"/>
    <n v="10001"/>
    <n v="1"/>
    <n v="-0.14298668000750422"/>
  </r>
  <r>
    <s v="CA-2019-108312"/>
    <d v="2019-11-21T00:00:00"/>
    <d v="2019-11-26T00:00:00"/>
    <x v="3"/>
    <s v="Illinois"/>
    <s v="Los Angeles"/>
    <x v="0"/>
    <x v="0"/>
    <s v="Storage Product 13"/>
    <n v="680.89"/>
    <n v="5"/>
    <n v="0.2"/>
    <n v="139.07"/>
    <s v="CUST-9312"/>
    <x v="2"/>
    <x v="0"/>
    <n v="10001"/>
    <n v="5"/>
    <n v="0.20424738210283599"/>
  </r>
  <r>
    <s v="CA-2019-108313"/>
    <d v="2019-09-29T00:00:00"/>
    <d v="2019-10-04T00:00:00"/>
    <x v="2"/>
    <s v="Washington"/>
    <s v="Houston"/>
    <x v="2"/>
    <x v="4"/>
    <s v="Chairs Product 20"/>
    <n v="209.68"/>
    <n v="3"/>
    <n v="0.1"/>
    <n v="62.59"/>
    <s v="CUST-9313"/>
    <x v="1"/>
    <x v="0"/>
    <n v="10001"/>
    <n v="5"/>
    <n v="0.29850247996947732"/>
  </r>
  <r>
    <s v="CA-2019-108314"/>
    <d v="2019-04-04T00:00:00"/>
    <d v="2019-04-06T00:00:00"/>
    <x v="0"/>
    <s v="Illinois"/>
    <s v="Miami"/>
    <x v="2"/>
    <x v="6"/>
    <s v="Bookcases Product 11"/>
    <n v="1202.6400000000001"/>
    <n v="1"/>
    <n v="0.05"/>
    <n v="-178.71"/>
    <s v="CUST-9314"/>
    <x v="0"/>
    <x v="0"/>
    <n v="10001"/>
    <n v="2"/>
    <n v="-0.14859808421472759"/>
  </r>
  <r>
    <s v="CA-2019-108315"/>
    <d v="2019-04-02T00:00:00"/>
    <d v="2019-04-06T00:00:00"/>
    <x v="3"/>
    <s v="Illinois"/>
    <s v="Seattle"/>
    <x v="0"/>
    <x v="5"/>
    <s v="Paper Product 33"/>
    <n v="1151.45"/>
    <n v="2"/>
    <n v="0.05"/>
    <n v="-95.84"/>
    <s v="CUST-9315"/>
    <x v="0"/>
    <x v="0"/>
    <n v="10001"/>
    <n v="4"/>
    <n v="-8.3234182986668986E-2"/>
  </r>
  <r>
    <s v="CA-2019-108316"/>
    <d v="2019-06-04T00:00:00"/>
    <d v="2019-06-09T00:00:00"/>
    <x v="3"/>
    <s v="Illinois"/>
    <s v="New York City"/>
    <x v="0"/>
    <x v="1"/>
    <s v="Binders Product 40"/>
    <n v="700.55"/>
    <n v="3"/>
    <n v="0.2"/>
    <n v="180.03"/>
    <s v="CUST-9316"/>
    <x v="0"/>
    <x v="0"/>
    <n v="10001"/>
    <n v="5"/>
    <n v="0.25698379844407965"/>
  </r>
  <r>
    <s v="CA-2019-108317"/>
    <d v="2019-09-28T00:00:00"/>
    <d v="2019-09-29T00:00:00"/>
    <x v="1"/>
    <s v="California"/>
    <s v="Miami"/>
    <x v="1"/>
    <x v="3"/>
    <s v="Accessories Product 1"/>
    <n v="180.43"/>
    <n v="1"/>
    <n v="0.05"/>
    <n v="45.17"/>
    <s v="CUST-9317"/>
    <x v="1"/>
    <x v="0"/>
    <n v="10001"/>
    <n v="1"/>
    <n v="0.25034639472371556"/>
  </r>
  <r>
    <s v="CA-2019-108318"/>
    <d v="2019-12-02T00:00:00"/>
    <d v="2019-12-06T00:00:00"/>
    <x v="0"/>
    <s v="California"/>
    <s v="New York City"/>
    <x v="0"/>
    <x v="0"/>
    <s v="Storage Product 34"/>
    <n v="572.67999999999995"/>
    <n v="1"/>
    <n v="0.1"/>
    <n v="137.13"/>
    <s v="CUST-9318"/>
    <x v="2"/>
    <x v="0"/>
    <n v="10001"/>
    <n v="4"/>
    <n v="0.23945309771600196"/>
  </r>
  <r>
    <s v="CA-2019-108319"/>
    <d v="2019-07-02T00:00:00"/>
    <d v="2019-07-03T00:00:00"/>
    <x v="1"/>
    <s v="Washington"/>
    <s v="Miami"/>
    <x v="0"/>
    <x v="1"/>
    <s v="Binders Product 10"/>
    <n v="697.63"/>
    <n v="3"/>
    <n v="0"/>
    <n v="-125.2"/>
    <s v="CUST-9319"/>
    <x v="2"/>
    <x v="0"/>
    <n v="10001"/>
    <n v="1"/>
    <n v="-0.17946475925633931"/>
  </r>
  <r>
    <s v="CA-2019-108320"/>
    <d v="2019-11-20T00:00:00"/>
    <d v="2019-11-22T00:00:00"/>
    <x v="0"/>
    <s v="Florida"/>
    <s v="Seattle"/>
    <x v="2"/>
    <x v="4"/>
    <s v="Chairs Product 36"/>
    <n v="102.82"/>
    <n v="3"/>
    <n v="0"/>
    <n v="21.29"/>
    <s v="CUST-9320"/>
    <x v="2"/>
    <x v="0"/>
    <n v="10001"/>
    <n v="2"/>
    <n v="0.20706088309667381"/>
  </r>
  <r>
    <s v="CA-2019-108321"/>
    <d v="2019-02-01T00:00:00"/>
    <d v="2019-02-03T00:00:00"/>
    <x v="0"/>
    <s v="Texas"/>
    <s v="Seattle"/>
    <x v="1"/>
    <x v="3"/>
    <s v="Accessories Product 17"/>
    <n v="1004.28"/>
    <n v="1"/>
    <n v="0.1"/>
    <n v="-22.57"/>
    <s v="CUST-9321"/>
    <x v="0"/>
    <x v="0"/>
    <n v="10001"/>
    <n v="2"/>
    <n v="-2.2473812084279284E-2"/>
  </r>
  <r>
    <s v="CA-2019-108322"/>
    <d v="2019-03-18T00:00:00"/>
    <d v="2019-03-23T00:00:00"/>
    <x v="0"/>
    <s v="New York"/>
    <s v="Seattle"/>
    <x v="0"/>
    <x v="0"/>
    <s v="Storage Product 42"/>
    <n v="547.19000000000005"/>
    <n v="4"/>
    <n v="0.1"/>
    <n v="-54.19"/>
    <s v="CUST-9322"/>
    <x v="1"/>
    <x v="0"/>
    <n v="10001"/>
    <n v="5"/>
    <n v="-9.9033242566567356E-2"/>
  </r>
  <r>
    <s v="CA-2019-108323"/>
    <d v="2019-02-07T00:00:00"/>
    <d v="2019-02-09T00:00:00"/>
    <x v="3"/>
    <s v="California"/>
    <s v="Houston"/>
    <x v="2"/>
    <x v="4"/>
    <s v="Chairs Product 17"/>
    <n v="425.59"/>
    <n v="5"/>
    <n v="0.2"/>
    <n v="-33.21"/>
    <s v="CUST-9323"/>
    <x v="1"/>
    <x v="0"/>
    <n v="10001"/>
    <n v="2"/>
    <n v="-7.8032848516177547E-2"/>
  </r>
  <r>
    <s v="CA-2019-108324"/>
    <d v="2019-05-04T00:00:00"/>
    <d v="2019-05-07T00:00:00"/>
    <x v="1"/>
    <s v="New York"/>
    <s v="New York City"/>
    <x v="2"/>
    <x v="8"/>
    <s v="Tables Product 7"/>
    <n v="895.15"/>
    <n v="3"/>
    <n v="0.05"/>
    <n v="-103.64"/>
    <s v="CUST-9324"/>
    <x v="1"/>
    <x v="0"/>
    <n v="10001"/>
    <n v="3"/>
    <n v="-0.1157794782997263"/>
  </r>
  <r>
    <s v="CA-2019-108325"/>
    <d v="2019-01-15T00:00:00"/>
    <d v="2019-01-19T00:00:00"/>
    <x v="0"/>
    <s v="California"/>
    <s v="Los Angeles"/>
    <x v="2"/>
    <x v="8"/>
    <s v="Tables Product 39"/>
    <n v="957.35"/>
    <n v="4"/>
    <n v="0"/>
    <n v="80.41"/>
    <s v="CUST-9325"/>
    <x v="0"/>
    <x v="0"/>
    <n v="10001"/>
    <n v="4"/>
    <n v="8.3992270329555543E-2"/>
  </r>
  <r>
    <s v="CA-2019-108326"/>
    <d v="2019-07-27T00:00:00"/>
    <d v="2019-07-29T00:00:00"/>
    <x v="2"/>
    <s v="Florida"/>
    <s v="Seattle"/>
    <x v="0"/>
    <x v="0"/>
    <s v="Storage Product 14"/>
    <n v="439.77"/>
    <n v="4"/>
    <n v="0.1"/>
    <n v="125.44"/>
    <s v="CUST-9326"/>
    <x v="2"/>
    <x v="0"/>
    <n v="10001"/>
    <n v="2"/>
    <n v="0.28524001182436276"/>
  </r>
  <r>
    <s v="CA-2019-108327"/>
    <d v="2019-03-30T00:00:00"/>
    <d v="2019-03-31T00:00:00"/>
    <x v="2"/>
    <s v="Florida"/>
    <s v="Los Angeles"/>
    <x v="2"/>
    <x v="4"/>
    <s v="Chairs Product 28"/>
    <n v="157.34"/>
    <n v="2"/>
    <n v="0.05"/>
    <n v="40.659999999999997"/>
    <s v="CUST-9327"/>
    <x v="2"/>
    <x v="0"/>
    <n v="10001"/>
    <n v="1"/>
    <n v="0.258421253336723"/>
  </r>
  <r>
    <s v="CA-2019-108328"/>
    <d v="2019-03-10T00:00:00"/>
    <d v="2019-03-12T00:00:00"/>
    <x v="2"/>
    <s v="Illinois"/>
    <s v="Seattle"/>
    <x v="1"/>
    <x v="3"/>
    <s v="Accessories Product 22"/>
    <n v="416.07"/>
    <n v="2"/>
    <n v="0"/>
    <n v="60.8"/>
    <s v="CUST-9328"/>
    <x v="0"/>
    <x v="0"/>
    <n v="10001"/>
    <n v="2"/>
    <n v="0.1461292570961617"/>
  </r>
  <r>
    <s v="CA-2019-108329"/>
    <d v="2019-02-20T00:00:00"/>
    <d v="2019-02-22T00:00:00"/>
    <x v="2"/>
    <s v="Texas"/>
    <s v="Chicago"/>
    <x v="0"/>
    <x v="0"/>
    <s v="Storage Product 41"/>
    <n v="1188.82"/>
    <n v="1"/>
    <n v="0.2"/>
    <n v="-13.85"/>
    <s v="CUST-9329"/>
    <x v="0"/>
    <x v="0"/>
    <n v="10001"/>
    <n v="2"/>
    <n v="-1.16502077690483E-2"/>
  </r>
  <r>
    <s v="CA-2019-108330"/>
    <d v="2019-01-31T00:00:00"/>
    <d v="2019-02-04T00:00:00"/>
    <x v="2"/>
    <s v="Illinois"/>
    <s v="Seattle"/>
    <x v="0"/>
    <x v="5"/>
    <s v="Paper Product 24"/>
    <n v="1301.9000000000001"/>
    <n v="5"/>
    <n v="0.05"/>
    <n v="78.84"/>
    <s v="CUST-9330"/>
    <x v="1"/>
    <x v="0"/>
    <n v="10001"/>
    <n v="4"/>
    <n v="6.0557646516629537E-2"/>
  </r>
  <r>
    <s v="CA-2019-108331"/>
    <d v="2019-01-12T00:00:00"/>
    <d v="2019-01-16T00:00:00"/>
    <x v="0"/>
    <s v="Florida"/>
    <s v="Seattle"/>
    <x v="2"/>
    <x v="8"/>
    <s v="Tables Product 37"/>
    <n v="66.41"/>
    <n v="2"/>
    <n v="0.1"/>
    <n v="-11.96"/>
    <s v="CUST-9331"/>
    <x v="0"/>
    <x v="0"/>
    <n v="10001"/>
    <n v="4"/>
    <n v="-0.18009335943382024"/>
  </r>
  <r>
    <s v="CA-2019-108332"/>
    <d v="2019-08-11T00:00:00"/>
    <d v="2019-08-14T00:00:00"/>
    <x v="2"/>
    <s v="Illinois"/>
    <s v="New York City"/>
    <x v="0"/>
    <x v="1"/>
    <s v="Binders Product 12"/>
    <n v="560.17999999999995"/>
    <n v="5"/>
    <n v="0.1"/>
    <n v="-30.04"/>
    <s v="CUST-9332"/>
    <x v="2"/>
    <x v="0"/>
    <n v="10001"/>
    <n v="3"/>
    <n v="-5.362562033632047E-2"/>
  </r>
  <r>
    <s v="CA-2019-108333"/>
    <d v="2019-03-15T00:00:00"/>
    <d v="2019-03-20T00:00:00"/>
    <x v="2"/>
    <s v="California"/>
    <s v="Miami"/>
    <x v="1"/>
    <x v="2"/>
    <s v="Laptops Product 27"/>
    <n v="1067.25"/>
    <n v="3"/>
    <n v="0"/>
    <n v="318.06"/>
    <s v="CUST-9333"/>
    <x v="0"/>
    <x v="0"/>
    <n v="10001"/>
    <n v="5"/>
    <n v="0.29801827125790581"/>
  </r>
  <r>
    <s v="CA-2019-108334"/>
    <d v="2019-08-03T00:00:00"/>
    <d v="2019-08-07T00:00:00"/>
    <x v="2"/>
    <s v="California"/>
    <s v="Miami"/>
    <x v="2"/>
    <x v="6"/>
    <s v="Bookcases Product 1"/>
    <n v="980.78"/>
    <n v="2"/>
    <n v="0.2"/>
    <n v="3.27"/>
    <s v="CUST-9334"/>
    <x v="1"/>
    <x v="0"/>
    <n v="10001"/>
    <n v="4"/>
    <n v="3.3340810375415489E-3"/>
  </r>
  <r>
    <s v="CA-2019-108335"/>
    <d v="2019-01-22T00:00:00"/>
    <d v="2019-01-26T00:00:00"/>
    <x v="3"/>
    <s v="Texas"/>
    <s v="New York City"/>
    <x v="0"/>
    <x v="0"/>
    <s v="Storage Product 32"/>
    <n v="209.36"/>
    <n v="3"/>
    <n v="0.1"/>
    <n v="-11"/>
    <s v="CUST-9335"/>
    <x v="0"/>
    <x v="0"/>
    <n v="10001"/>
    <n v="4"/>
    <n v="-5.2541077569736333E-2"/>
  </r>
  <r>
    <s v="CA-2019-108336"/>
    <d v="2019-08-18T00:00:00"/>
    <d v="2019-08-21T00:00:00"/>
    <x v="1"/>
    <s v="Florida"/>
    <s v="Chicago"/>
    <x v="1"/>
    <x v="2"/>
    <s v="Laptops Product 24"/>
    <n v="1498.76"/>
    <n v="1"/>
    <n v="0.2"/>
    <n v="7.91"/>
    <s v="CUST-9336"/>
    <x v="1"/>
    <x v="0"/>
    <n v="10001"/>
    <n v="3"/>
    <n v="5.2776962288825433E-3"/>
  </r>
  <r>
    <s v="CA-2019-108337"/>
    <d v="2019-10-15T00:00:00"/>
    <d v="2019-10-16T00:00:00"/>
    <x v="0"/>
    <s v="Texas"/>
    <s v="New York City"/>
    <x v="1"/>
    <x v="7"/>
    <s v="Phones Product 39"/>
    <n v="780.16"/>
    <n v="5"/>
    <n v="0.05"/>
    <n v="-76.47"/>
    <s v="CUST-9337"/>
    <x v="0"/>
    <x v="0"/>
    <n v="10001"/>
    <n v="1"/>
    <n v="-9.8018355209187863E-2"/>
  </r>
  <r>
    <s v="CA-2019-108338"/>
    <d v="2019-04-29T00:00:00"/>
    <d v="2019-05-04T00:00:00"/>
    <x v="1"/>
    <s v="Illinois"/>
    <s v="Los Angeles"/>
    <x v="0"/>
    <x v="1"/>
    <s v="Binders Product 13"/>
    <n v="1066.24"/>
    <n v="4"/>
    <n v="0"/>
    <n v="289.98"/>
    <s v="CUST-9338"/>
    <x v="0"/>
    <x v="0"/>
    <n v="10001"/>
    <n v="5"/>
    <n v="0.2719650360144058"/>
  </r>
  <r>
    <s v="CA-2019-108339"/>
    <d v="2019-07-29T00:00:00"/>
    <d v="2019-08-02T00:00:00"/>
    <x v="1"/>
    <s v="New York"/>
    <s v="Miami"/>
    <x v="2"/>
    <x v="6"/>
    <s v="Bookcases Product 24"/>
    <n v="715.22"/>
    <n v="4"/>
    <n v="0.05"/>
    <n v="-134.91999999999999"/>
    <s v="CUST-9339"/>
    <x v="2"/>
    <x v="0"/>
    <n v="10001"/>
    <n v="4"/>
    <n v="-0.1886412572355359"/>
  </r>
  <r>
    <s v="CA-2019-108340"/>
    <d v="2019-04-28T00:00:00"/>
    <d v="2019-04-30T00:00:00"/>
    <x v="0"/>
    <s v="California"/>
    <s v="Chicago"/>
    <x v="2"/>
    <x v="6"/>
    <s v="Bookcases Product 48"/>
    <n v="177.37"/>
    <n v="3"/>
    <n v="0.1"/>
    <n v="-10.48"/>
    <s v="CUST-9340"/>
    <x v="2"/>
    <x v="0"/>
    <n v="10001"/>
    <n v="2"/>
    <n v="-5.908552742853921E-2"/>
  </r>
  <r>
    <s v="CA-2019-108341"/>
    <d v="2019-10-30T00:00:00"/>
    <d v="2019-11-04T00:00:00"/>
    <x v="1"/>
    <s v="New York"/>
    <s v="Chicago"/>
    <x v="2"/>
    <x v="8"/>
    <s v="Tables Product 11"/>
    <n v="1333.02"/>
    <n v="2"/>
    <n v="0.05"/>
    <n v="-170.9"/>
    <s v="CUST-9341"/>
    <x v="1"/>
    <x v="0"/>
    <n v="10001"/>
    <n v="5"/>
    <n v="-0.12820512820512822"/>
  </r>
  <r>
    <s v="CA-2019-108342"/>
    <d v="2019-04-02T00:00:00"/>
    <d v="2019-04-03T00:00:00"/>
    <x v="1"/>
    <s v="California"/>
    <s v="Houston"/>
    <x v="1"/>
    <x v="7"/>
    <s v="Phones Product 36"/>
    <n v="1379.87"/>
    <n v="3"/>
    <n v="0"/>
    <n v="241.05"/>
    <s v="CUST-9342"/>
    <x v="2"/>
    <x v="0"/>
    <n v="10001"/>
    <n v="1"/>
    <n v="0.17469036938262303"/>
  </r>
  <r>
    <s v="CA-2019-108343"/>
    <d v="2019-04-30T00:00:00"/>
    <d v="2019-05-04T00:00:00"/>
    <x v="3"/>
    <s v="Illinois"/>
    <s v="Seattle"/>
    <x v="2"/>
    <x v="8"/>
    <s v="Tables Product 45"/>
    <n v="307.12"/>
    <n v="3"/>
    <n v="0.2"/>
    <n v="-45.68"/>
    <s v="CUST-9343"/>
    <x v="1"/>
    <x v="0"/>
    <n v="10001"/>
    <n v="4"/>
    <n v="-0.14873665016931492"/>
  </r>
  <r>
    <s v="CA-2019-108344"/>
    <d v="2019-11-16T00:00:00"/>
    <d v="2019-11-17T00:00:00"/>
    <x v="1"/>
    <s v="Florida"/>
    <s v="Chicago"/>
    <x v="1"/>
    <x v="2"/>
    <s v="Laptops Product 36"/>
    <n v="145.62"/>
    <n v="1"/>
    <n v="0.2"/>
    <n v="34.479999999999997"/>
    <s v="CUST-9344"/>
    <x v="0"/>
    <x v="0"/>
    <n v="10001"/>
    <n v="1"/>
    <n v="0.23678066199697842"/>
  </r>
  <r>
    <s v="CA-2019-108345"/>
    <d v="2019-06-13T00:00:00"/>
    <d v="2019-06-18T00:00:00"/>
    <x v="2"/>
    <s v="California"/>
    <s v="Seattle"/>
    <x v="2"/>
    <x v="8"/>
    <s v="Tables Product 27"/>
    <n v="181.88"/>
    <n v="5"/>
    <n v="0.2"/>
    <n v="7.41"/>
    <s v="CUST-9345"/>
    <x v="0"/>
    <x v="0"/>
    <n v="10001"/>
    <n v="5"/>
    <n v="4.0741148009676709E-2"/>
  </r>
  <r>
    <s v="CA-2019-108346"/>
    <d v="2019-06-17T00:00:00"/>
    <d v="2019-06-21T00:00:00"/>
    <x v="2"/>
    <s v="California"/>
    <s v="New York City"/>
    <x v="0"/>
    <x v="5"/>
    <s v="Paper Product 22"/>
    <n v="1497.01"/>
    <n v="5"/>
    <n v="0.05"/>
    <n v="-31.95"/>
    <s v="CUST-9346"/>
    <x v="2"/>
    <x v="0"/>
    <n v="10001"/>
    <n v="4"/>
    <n v="-2.134254280198529E-2"/>
  </r>
  <r>
    <s v="CA-2019-108347"/>
    <d v="2019-07-06T00:00:00"/>
    <d v="2019-07-11T00:00:00"/>
    <x v="2"/>
    <s v="Texas"/>
    <s v="Los Angeles"/>
    <x v="1"/>
    <x v="7"/>
    <s v="Phones Product 6"/>
    <n v="84.2"/>
    <n v="3"/>
    <n v="0.05"/>
    <n v="22.39"/>
    <s v="CUST-9347"/>
    <x v="2"/>
    <x v="0"/>
    <n v="10001"/>
    <n v="5"/>
    <n v="0.2659144893111639"/>
  </r>
  <r>
    <s v="CA-2019-108348"/>
    <d v="2019-01-30T00:00:00"/>
    <d v="2019-02-01T00:00:00"/>
    <x v="3"/>
    <s v="Texas"/>
    <s v="Chicago"/>
    <x v="0"/>
    <x v="1"/>
    <s v="Binders Product 36"/>
    <n v="942.82"/>
    <n v="3"/>
    <n v="0.2"/>
    <n v="110.67"/>
    <s v="CUST-9348"/>
    <x v="0"/>
    <x v="0"/>
    <n v="10001"/>
    <n v="2"/>
    <n v="0.11738189686260367"/>
  </r>
  <r>
    <s v="CA-2019-108349"/>
    <d v="2019-04-05T00:00:00"/>
    <d v="2019-04-10T00:00:00"/>
    <x v="0"/>
    <s v="Texas"/>
    <s v="Chicago"/>
    <x v="0"/>
    <x v="5"/>
    <s v="Paper Product 35"/>
    <n v="826.01"/>
    <n v="2"/>
    <n v="0.1"/>
    <n v="165.9"/>
    <s v="CUST-9349"/>
    <x v="0"/>
    <x v="0"/>
    <n v="10001"/>
    <n v="5"/>
    <n v="0.20084502608927254"/>
  </r>
  <r>
    <s v="CA-2019-108350"/>
    <d v="2019-05-03T00:00:00"/>
    <d v="2019-05-04T00:00:00"/>
    <x v="0"/>
    <s v="California"/>
    <s v="Seattle"/>
    <x v="0"/>
    <x v="0"/>
    <s v="Storage Product 13"/>
    <n v="418.17"/>
    <n v="2"/>
    <n v="0"/>
    <n v="116"/>
    <s v="CUST-9350"/>
    <x v="2"/>
    <x v="0"/>
    <n v="10001"/>
    <n v="1"/>
    <n v="0.27739914388884901"/>
  </r>
  <r>
    <s v="CA-2019-108351"/>
    <d v="2019-01-24T00:00:00"/>
    <d v="2019-01-29T00:00:00"/>
    <x v="1"/>
    <s v="Texas"/>
    <s v="New York City"/>
    <x v="2"/>
    <x v="4"/>
    <s v="Chairs Product 36"/>
    <n v="1357.9"/>
    <n v="3"/>
    <n v="0"/>
    <n v="105.29"/>
    <s v="CUST-9351"/>
    <x v="0"/>
    <x v="0"/>
    <n v="10001"/>
    <n v="5"/>
    <n v="7.7538846748656007E-2"/>
  </r>
  <r>
    <s v="CA-2019-108352"/>
    <d v="2019-09-21T00:00:00"/>
    <d v="2019-09-24T00:00:00"/>
    <x v="3"/>
    <s v="Florida"/>
    <s v="Miami"/>
    <x v="2"/>
    <x v="6"/>
    <s v="Bookcases Product 41"/>
    <n v="492.5"/>
    <n v="3"/>
    <n v="0.2"/>
    <n v="-32.49"/>
    <s v="CUST-9352"/>
    <x v="1"/>
    <x v="0"/>
    <n v="10001"/>
    <n v="3"/>
    <n v="-6.5969543147208126E-2"/>
  </r>
  <r>
    <s v="CA-2019-108353"/>
    <d v="2019-07-21T00:00:00"/>
    <d v="2019-07-23T00:00:00"/>
    <x v="2"/>
    <s v="New York"/>
    <s v="Chicago"/>
    <x v="1"/>
    <x v="7"/>
    <s v="Phones Product 40"/>
    <n v="412"/>
    <n v="1"/>
    <n v="0.05"/>
    <n v="-24.72"/>
    <s v="CUST-9353"/>
    <x v="2"/>
    <x v="0"/>
    <n v="10001"/>
    <n v="2"/>
    <n v="-0.06"/>
  </r>
  <r>
    <s v="CA-2019-108354"/>
    <d v="2019-04-09T00:00:00"/>
    <d v="2019-04-14T00:00:00"/>
    <x v="3"/>
    <s v="Washington"/>
    <s v="Chicago"/>
    <x v="0"/>
    <x v="1"/>
    <s v="Binders Product 36"/>
    <n v="1223.21"/>
    <n v="1"/>
    <n v="0.05"/>
    <n v="-158.46"/>
    <s v="CUST-9354"/>
    <x v="2"/>
    <x v="0"/>
    <n v="10001"/>
    <n v="5"/>
    <n v="-0.12954439548401336"/>
  </r>
  <r>
    <s v="CA-2019-108355"/>
    <d v="2019-06-13T00:00:00"/>
    <d v="2019-06-17T00:00:00"/>
    <x v="1"/>
    <s v="California"/>
    <s v="Seattle"/>
    <x v="1"/>
    <x v="7"/>
    <s v="Phones Product 6"/>
    <n v="376.78"/>
    <n v="2"/>
    <n v="0.1"/>
    <n v="85.67"/>
    <s v="CUST-9355"/>
    <x v="0"/>
    <x v="0"/>
    <n v="10001"/>
    <n v="4"/>
    <n v="0.22737406444078775"/>
  </r>
  <r>
    <s v="CA-2019-108356"/>
    <d v="2019-07-28T00:00:00"/>
    <d v="2019-07-31T00:00:00"/>
    <x v="1"/>
    <s v="Illinois"/>
    <s v="Los Angeles"/>
    <x v="1"/>
    <x v="2"/>
    <s v="Laptops Product 30"/>
    <n v="798.89"/>
    <n v="3"/>
    <n v="0.2"/>
    <n v="-123.98"/>
    <s v="CUST-9356"/>
    <x v="2"/>
    <x v="0"/>
    <n v="10001"/>
    <n v="3"/>
    <n v="-0.15519032657812715"/>
  </r>
  <r>
    <s v="CA-2019-108357"/>
    <d v="2019-05-04T00:00:00"/>
    <d v="2019-05-08T00:00:00"/>
    <x v="3"/>
    <s v="New York"/>
    <s v="Seattle"/>
    <x v="2"/>
    <x v="8"/>
    <s v="Tables Product 16"/>
    <n v="229.62"/>
    <n v="1"/>
    <n v="0"/>
    <n v="-39.229999999999997"/>
    <s v="CUST-9357"/>
    <x v="2"/>
    <x v="0"/>
    <n v="10001"/>
    <n v="4"/>
    <n v="-0.17084748715268702"/>
  </r>
  <r>
    <s v="CA-2019-108358"/>
    <d v="2019-06-05T00:00:00"/>
    <d v="2019-06-09T00:00:00"/>
    <x v="2"/>
    <s v="Illinois"/>
    <s v="Chicago"/>
    <x v="0"/>
    <x v="5"/>
    <s v="Paper Product 34"/>
    <n v="1202.72"/>
    <n v="4"/>
    <n v="0.05"/>
    <n v="232.46"/>
    <s v="CUST-9358"/>
    <x v="0"/>
    <x v="0"/>
    <n v="10001"/>
    <n v="4"/>
    <n v="0.19327856857789011"/>
  </r>
  <r>
    <s v="CA-2019-108359"/>
    <d v="2019-06-25T00:00:00"/>
    <d v="2019-06-28T00:00:00"/>
    <x v="0"/>
    <s v="Florida"/>
    <s v="Los Angeles"/>
    <x v="0"/>
    <x v="5"/>
    <s v="Paper Product 2"/>
    <n v="874"/>
    <n v="3"/>
    <n v="0.1"/>
    <n v="-171.81"/>
    <s v="CUST-9359"/>
    <x v="0"/>
    <x v="0"/>
    <n v="10001"/>
    <n v="3"/>
    <n v="-0.19657894736842105"/>
  </r>
  <r>
    <s v="CA-2019-108360"/>
    <d v="2019-03-18T00:00:00"/>
    <d v="2019-03-20T00:00:00"/>
    <x v="1"/>
    <s v="Texas"/>
    <s v="Los Angeles"/>
    <x v="1"/>
    <x v="2"/>
    <s v="Laptops Product 17"/>
    <n v="1108.7"/>
    <n v="4"/>
    <n v="0.2"/>
    <n v="38.58"/>
    <s v="CUST-9360"/>
    <x v="0"/>
    <x v="0"/>
    <n v="10001"/>
    <n v="2"/>
    <n v="3.4797510597997655E-2"/>
  </r>
  <r>
    <s v="CA-2019-108361"/>
    <d v="2019-11-25T00:00:00"/>
    <d v="2019-11-30T00:00:00"/>
    <x v="1"/>
    <s v="Florida"/>
    <s v="Chicago"/>
    <x v="2"/>
    <x v="8"/>
    <s v="Tables Product 8"/>
    <n v="1184.5"/>
    <n v="4"/>
    <n v="0.1"/>
    <n v="104.85"/>
    <s v="CUST-9361"/>
    <x v="1"/>
    <x v="0"/>
    <n v="10001"/>
    <n v="5"/>
    <n v="8.8518362178134233E-2"/>
  </r>
  <r>
    <s v="CA-2019-108362"/>
    <d v="2019-12-30T00:00:00"/>
    <d v="2019-12-31T00:00:00"/>
    <x v="0"/>
    <s v="Washington"/>
    <s v="Miami"/>
    <x v="0"/>
    <x v="1"/>
    <s v="Binders Product 1"/>
    <n v="304.85000000000002"/>
    <n v="1"/>
    <n v="0.05"/>
    <n v="36.58"/>
    <s v="CUST-9362"/>
    <x v="2"/>
    <x v="0"/>
    <n v="10001"/>
    <n v="1"/>
    <n v="0.11999343939642446"/>
  </r>
  <r>
    <s v="CA-2019-108363"/>
    <d v="2019-02-19T00:00:00"/>
    <d v="2019-02-22T00:00:00"/>
    <x v="2"/>
    <s v="Texas"/>
    <s v="Miami"/>
    <x v="2"/>
    <x v="4"/>
    <s v="Chairs Product 9"/>
    <n v="518.71"/>
    <n v="4"/>
    <n v="0"/>
    <n v="12.45"/>
    <s v="CUST-9363"/>
    <x v="0"/>
    <x v="0"/>
    <n v="10001"/>
    <n v="3"/>
    <n v="2.4001850745117691E-2"/>
  </r>
  <r>
    <s v="CA-2019-108364"/>
    <d v="2019-05-19T00:00:00"/>
    <d v="2019-05-22T00:00:00"/>
    <x v="2"/>
    <s v="New York"/>
    <s v="Chicago"/>
    <x v="1"/>
    <x v="3"/>
    <s v="Accessories Product 46"/>
    <n v="1477.07"/>
    <n v="5"/>
    <n v="0.2"/>
    <n v="93.11"/>
    <s v="CUST-9364"/>
    <x v="0"/>
    <x v="0"/>
    <n v="10001"/>
    <n v="3"/>
    <n v="6.303695830258553E-2"/>
  </r>
  <r>
    <s v="CA-2019-108365"/>
    <d v="2019-01-25T00:00:00"/>
    <d v="2019-01-28T00:00:00"/>
    <x v="1"/>
    <s v="Texas"/>
    <s v="Miami"/>
    <x v="1"/>
    <x v="2"/>
    <s v="Laptops Product 18"/>
    <n v="636.08000000000004"/>
    <n v="2"/>
    <n v="0"/>
    <n v="-124.2"/>
    <s v="CUST-9365"/>
    <x v="1"/>
    <x v="0"/>
    <n v="10001"/>
    <n v="3"/>
    <n v="-0.19525845805559047"/>
  </r>
  <r>
    <s v="CA-2019-108366"/>
    <d v="2019-10-10T00:00:00"/>
    <d v="2019-10-13T00:00:00"/>
    <x v="3"/>
    <s v="Florida"/>
    <s v="Miami"/>
    <x v="0"/>
    <x v="1"/>
    <s v="Binders Product 20"/>
    <n v="160.68"/>
    <n v="5"/>
    <n v="0.2"/>
    <n v="6.8"/>
    <s v="CUST-9366"/>
    <x v="2"/>
    <x v="0"/>
    <n v="10001"/>
    <n v="3"/>
    <n v="4.2320139407518047E-2"/>
  </r>
  <r>
    <s v="CA-2019-108367"/>
    <d v="2019-09-30T00:00:00"/>
    <d v="2019-10-05T00:00:00"/>
    <x v="3"/>
    <s v="Illinois"/>
    <s v="Miami"/>
    <x v="1"/>
    <x v="3"/>
    <s v="Accessories Product 17"/>
    <n v="36.21"/>
    <n v="4"/>
    <n v="0"/>
    <n v="3.29"/>
    <s v="CUST-9367"/>
    <x v="1"/>
    <x v="0"/>
    <n v="10001"/>
    <n v="5"/>
    <n v="9.085887876277271E-2"/>
  </r>
  <r>
    <s v="CA-2019-108368"/>
    <d v="2019-02-06T00:00:00"/>
    <d v="2019-02-08T00:00:00"/>
    <x v="1"/>
    <s v="New York"/>
    <s v="New York City"/>
    <x v="0"/>
    <x v="1"/>
    <s v="Binders Product 37"/>
    <n v="829.72"/>
    <n v="3"/>
    <n v="0.05"/>
    <n v="88.68"/>
    <s v="CUST-9368"/>
    <x v="0"/>
    <x v="0"/>
    <n v="10001"/>
    <n v="2"/>
    <n v="0.10687942920503303"/>
  </r>
  <r>
    <s v="CA-2019-108369"/>
    <d v="2019-03-11T00:00:00"/>
    <d v="2019-03-15T00:00:00"/>
    <x v="3"/>
    <s v="California"/>
    <s v="Miami"/>
    <x v="2"/>
    <x v="4"/>
    <s v="Chairs Product 30"/>
    <n v="555.82000000000005"/>
    <n v="1"/>
    <n v="0"/>
    <n v="131.61000000000001"/>
    <s v="CUST-9369"/>
    <x v="0"/>
    <x v="0"/>
    <n v="10001"/>
    <n v="4"/>
    <n v="0.23678529020186392"/>
  </r>
  <r>
    <s v="CA-2019-108370"/>
    <d v="2019-06-26T00:00:00"/>
    <d v="2019-06-28T00:00:00"/>
    <x v="3"/>
    <s v="Florida"/>
    <s v="Seattle"/>
    <x v="0"/>
    <x v="5"/>
    <s v="Paper Product 16"/>
    <n v="977.24"/>
    <n v="2"/>
    <n v="0.05"/>
    <n v="-47.7"/>
    <s v="CUST-9370"/>
    <x v="2"/>
    <x v="0"/>
    <n v="10001"/>
    <n v="2"/>
    <n v="-4.8810936924399334E-2"/>
  </r>
  <r>
    <s v="CA-2019-108371"/>
    <d v="2019-05-04T00:00:00"/>
    <d v="2019-05-09T00:00:00"/>
    <x v="1"/>
    <s v="Texas"/>
    <s v="Seattle"/>
    <x v="1"/>
    <x v="2"/>
    <s v="Laptops Product 17"/>
    <n v="1499.4"/>
    <n v="4"/>
    <n v="0.2"/>
    <n v="443.82"/>
    <s v="CUST-9371"/>
    <x v="1"/>
    <x v="0"/>
    <n v="10001"/>
    <n v="5"/>
    <n v="0.29599839935974387"/>
  </r>
  <r>
    <s v="CA-2019-108372"/>
    <d v="2019-12-31T00:00:00"/>
    <d v="2020-01-02T00:00:00"/>
    <x v="1"/>
    <s v="Texas"/>
    <s v="Miami"/>
    <x v="2"/>
    <x v="4"/>
    <s v="Chairs Product 46"/>
    <n v="826"/>
    <n v="2"/>
    <n v="0.1"/>
    <n v="-69.11"/>
    <s v="CUST-9372"/>
    <x v="2"/>
    <x v="0"/>
    <n v="10001"/>
    <n v="2"/>
    <n v="-8.3668280871670705E-2"/>
  </r>
  <r>
    <s v="CA-2019-108373"/>
    <d v="2019-04-08T00:00:00"/>
    <d v="2019-04-09T00:00:00"/>
    <x v="0"/>
    <s v="Illinois"/>
    <s v="Houston"/>
    <x v="1"/>
    <x v="7"/>
    <s v="Phones Product 38"/>
    <n v="1490.47"/>
    <n v="1"/>
    <n v="0.2"/>
    <n v="-230.24"/>
    <s v="CUST-9373"/>
    <x v="1"/>
    <x v="0"/>
    <n v="10001"/>
    <n v="1"/>
    <n v="-0.1544747629942233"/>
  </r>
  <r>
    <s v="CA-2019-108374"/>
    <d v="2019-01-06T00:00:00"/>
    <d v="2019-01-10T00:00:00"/>
    <x v="3"/>
    <s v="Washington"/>
    <s v="Los Angeles"/>
    <x v="0"/>
    <x v="1"/>
    <s v="Binders Product 38"/>
    <n v="723.1"/>
    <n v="3"/>
    <n v="0.05"/>
    <n v="35.24"/>
    <s v="CUST-9374"/>
    <x v="1"/>
    <x v="0"/>
    <n v="10001"/>
    <n v="4"/>
    <n v="4.8734614852717469E-2"/>
  </r>
  <r>
    <s v="CA-2019-108375"/>
    <d v="2019-01-14T00:00:00"/>
    <d v="2019-01-15T00:00:00"/>
    <x v="0"/>
    <s v="New York"/>
    <s v="Miami"/>
    <x v="1"/>
    <x v="7"/>
    <s v="Phones Product 19"/>
    <n v="63.61"/>
    <n v="1"/>
    <n v="0.2"/>
    <n v="-2.56"/>
    <s v="CUST-9375"/>
    <x v="0"/>
    <x v="0"/>
    <n v="10001"/>
    <n v="1"/>
    <n v="-4.024524445841849E-2"/>
  </r>
  <r>
    <s v="CA-2019-108376"/>
    <d v="2019-09-08T00:00:00"/>
    <d v="2019-09-10T00:00:00"/>
    <x v="2"/>
    <s v="New York"/>
    <s v="New York City"/>
    <x v="1"/>
    <x v="2"/>
    <s v="Laptops Product 38"/>
    <n v="406.48"/>
    <n v="2"/>
    <n v="0"/>
    <n v="38.92"/>
    <s v="CUST-9376"/>
    <x v="2"/>
    <x v="0"/>
    <n v="10001"/>
    <n v="2"/>
    <n v="9.5748868333005319E-2"/>
  </r>
  <r>
    <s v="CA-2019-108377"/>
    <d v="2019-11-25T00:00:00"/>
    <d v="2019-11-29T00:00:00"/>
    <x v="0"/>
    <s v="Illinois"/>
    <s v="Chicago"/>
    <x v="0"/>
    <x v="1"/>
    <s v="Binders Product 23"/>
    <n v="1201.1099999999999"/>
    <n v="5"/>
    <n v="0.05"/>
    <n v="-144.13999999999999"/>
    <s v="CUST-9377"/>
    <x v="1"/>
    <x v="0"/>
    <n v="10001"/>
    <n v="4"/>
    <n v="-0.12000566142984406"/>
  </r>
  <r>
    <s v="CA-2019-108378"/>
    <d v="2019-08-16T00:00:00"/>
    <d v="2019-08-21T00:00:00"/>
    <x v="0"/>
    <s v="Florida"/>
    <s v="New York City"/>
    <x v="0"/>
    <x v="5"/>
    <s v="Paper Product 18"/>
    <n v="1226.27"/>
    <n v="2"/>
    <n v="0.05"/>
    <n v="-102.77"/>
    <s v="CUST-9378"/>
    <x v="1"/>
    <x v="0"/>
    <n v="10001"/>
    <n v="5"/>
    <n v="-8.3806991934891981E-2"/>
  </r>
  <r>
    <s v="CA-2019-108379"/>
    <d v="2019-11-09T00:00:00"/>
    <d v="2019-11-12T00:00:00"/>
    <x v="1"/>
    <s v="California"/>
    <s v="Houston"/>
    <x v="0"/>
    <x v="0"/>
    <s v="Storage Product 33"/>
    <n v="369.69"/>
    <n v="3"/>
    <n v="0.2"/>
    <n v="103.67"/>
    <s v="CUST-9379"/>
    <x v="1"/>
    <x v="0"/>
    <n v="10001"/>
    <n v="3"/>
    <n v="0.28042413914360681"/>
  </r>
  <r>
    <s v="CA-2019-108380"/>
    <d v="2019-11-30T00:00:00"/>
    <d v="2019-12-01T00:00:00"/>
    <x v="0"/>
    <s v="Washington"/>
    <s v="Miami"/>
    <x v="2"/>
    <x v="4"/>
    <s v="Chairs Product 34"/>
    <n v="326.11"/>
    <n v="3"/>
    <n v="0.1"/>
    <n v="-31.48"/>
    <s v="CUST-9380"/>
    <x v="1"/>
    <x v="0"/>
    <n v="10001"/>
    <n v="1"/>
    <n v="-9.6531845082947473E-2"/>
  </r>
  <r>
    <s v="CA-2019-108381"/>
    <d v="2019-12-13T00:00:00"/>
    <d v="2019-12-18T00:00:00"/>
    <x v="1"/>
    <s v="Florida"/>
    <s v="Seattle"/>
    <x v="1"/>
    <x v="3"/>
    <s v="Accessories Product 17"/>
    <n v="322.3"/>
    <n v="1"/>
    <n v="0"/>
    <n v="80.2"/>
    <s v="CUST-9381"/>
    <x v="0"/>
    <x v="0"/>
    <n v="10001"/>
    <n v="5"/>
    <n v="0.24883648774433759"/>
  </r>
  <r>
    <s v="CA-2019-108382"/>
    <d v="2019-09-29T00:00:00"/>
    <d v="2019-10-04T00:00:00"/>
    <x v="2"/>
    <s v="Texas"/>
    <s v="Miami"/>
    <x v="2"/>
    <x v="8"/>
    <s v="Tables Product 5"/>
    <n v="657.25"/>
    <n v="3"/>
    <n v="0.05"/>
    <n v="85.87"/>
    <s v="CUST-9382"/>
    <x v="2"/>
    <x v="0"/>
    <n v="10001"/>
    <n v="5"/>
    <n v="0.1306504374286801"/>
  </r>
  <r>
    <s v="CA-2019-108383"/>
    <d v="2019-08-17T00:00:00"/>
    <d v="2019-08-19T00:00:00"/>
    <x v="1"/>
    <s v="Texas"/>
    <s v="Miami"/>
    <x v="1"/>
    <x v="2"/>
    <s v="Laptops Product 28"/>
    <n v="1473.65"/>
    <n v="4"/>
    <n v="0.1"/>
    <n v="-138.91"/>
    <s v="CUST-9383"/>
    <x v="2"/>
    <x v="0"/>
    <n v="10001"/>
    <n v="2"/>
    <n v="-9.4262545380517759E-2"/>
  </r>
  <r>
    <s v="CA-2019-108384"/>
    <d v="2019-11-09T00:00:00"/>
    <d v="2019-11-14T00:00:00"/>
    <x v="0"/>
    <s v="California"/>
    <s v="Houston"/>
    <x v="2"/>
    <x v="4"/>
    <s v="Chairs Product 31"/>
    <n v="512.30999999999995"/>
    <n v="2"/>
    <n v="0.2"/>
    <n v="12.3"/>
    <s v="CUST-9384"/>
    <x v="1"/>
    <x v="0"/>
    <n v="10001"/>
    <n v="5"/>
    <n v="2.4008900860806936E-2"/>
  </r>
  <r>
    <s v="CA-2019-108385"/>
    <d v="2019-03-01T00:00:00"/>
    <d v="2019-03-02T00:00:00"/>
    <x v="1"/>
    <s v="Florida"/>
    <s v="Los Angeles"/>
    <x v="0"/>
    <x v="1"/>
    <s v="Binders Product 21"/>
    <n v="766.84"/>
    <n v="5"/>
    <n v="0.2"/>
    <n v="61.81"/>
    <s v="CUST-9385"/>
    <x v="2"/>
    <x v="0"/>
    <n v="10001"/>
    <n v="1"/>
    <n v="8.0603515726879141E-2"/>
  </r>
  <r>
    <s v="CA-2019-108386"/>
    <d v="2019-05-03T00:00:00"/>
    <d v="2019-05-08T00:00:00"/>
    <x v="1"/>
    <s v="Washington"/>
    <s v="New York City"/>
    <x v="2"/>
    <x v="6"/>
    <s v="Bookcases Product 29"/>
    <n v="572.01"/>
    <n v="1"/>
    <n v="0.1"/>
    <n v="-10.51"/>
    <s v="CUST-9386"/>
    <x v="2"/>
    <x v="0"/>
    <n v="10001"/>
    <n v="5"/>
    <n v="-1.8373804653764793E-2"/>
  </r>
  <r>
    <s v="CA-2019-108387"/>
    <d v="2019-03-13T00:00:00"/>
    <d v="2019-03-18T00:00:00"/>
    <x v="1"/>
    <s v="Florida"/>
    <s v="New York City"/>
    <x v="0"/>
    <x v="1"/>
    <s v="Binders Product 3"/>
    <n v="794.4"/>
    <n v="3"/>
    <n v="0"/>
    <n v="131.62"/>
    <s v="CUST-9387"/>
    <x v="2"/>
    <x v="0"/>
    <n v="10001"/>
    <n v="5"/>
    <n v="0.16568479355488419"/>
  </r>
  <r>
    <s v="CA-2019-108388"/>
    <d v="2019-12-09T00:00:00"/>
    <d v="2019-12-14T00:00:00"/>
    <x v="1"/>
    <s v="California"/>
    <s v="Houston"/>
    <x v="2"/>
    <x v="8"/>
    <s v="Tables Product 37"/>
    <n v="807.58"/>
    <n v="5"/>
    <n v="0"/>
    <n v="102.5"/>
    <s v="CUST-9388"/>
    <x v="2"/>
    <x v="0"/>
    <n v="10001"/>
    <n v="5"/>
    <n v="0.12692241016369896"/>
  </r>
  <r>
    <s v="CA-2019-108389"/>
    <d v="2019-01-22T00:00:00"/>
    <d v="2019-01-27T00:00:00"/>
    <x v="1"/>
    <s v="New York"/>
    <s v="New York City"/>
    <x v="0"/>
    <x v="0"/>
    <s v="Storage Product 39"/>
    <n v="1307.8599999999999"/>
    <n v="5"/>
    <n v="0.2"/>
    <n v="296.82"/>
    <s v="CUST-9389"/>
    <x v="0"/>
    <x v="0"/>
    <n v="10001"/>
    <n v="5"/>
    <n v="0.22695089688498771"/>
  </r>
  <r>
    <s v="CA-2019-108390"/>
    <d v="2019-01-10T00:00:00"/>
    <d v="2019-01-15T00:00:00"/>
    <x v="0"/>
    <s v="Illinois"/>
    <s v="Seattle"/>
    <x v="1"/>
    <x v="3"/>
    <s v="Accessories Product 4"/>
    <n v="200.57"/>
    <n v="4"/>
    <n v="0"/>
    <n v="29.35"/>
    <s v="CUST-9390"/>
    <x v="0"/>
    <x v="0"/>
    <n v="10001"/>
    <n v="5"/>
    <n v="0.14633295108939523"/>
  </r>
  <r>
    <s v="CA-2019-108391"/>
    <d v="2019-07-26T00:00:00"/>
    <d v="2019-07-28T00:00:00"/>
    <x v="2"/>
    <s v="Florida"/>
    <s v="Miami"/>
    <x v="2"/>
    <x v="4"/>
    <s v="Chairs Product 27"/>
    <n v="919.81"/>
    <n v="3"/>
    <n v="0"/>
    <n v="-32.369999999999997"/>
    <s v="CUST-9391"/>
    <x v="1"/>
    <x v="0"/>
    <n v="10001"/>
    <n v="2"/>
    <n v="-3.5192050532175119E-2"/>
  </r>
  <r>
    <s v="CA-2019-108392"/>
    <d v="2019-12-27T00:00:00"/>
    <d v="2019-12-31T00:00:00"/>
    <x v="1"/>
    <s v="Illinois"/>
    <s v="Houston"/>
    <x v="1"/>
    <x v="3"/>
    <s v="Accessories Product 8"/>
    <n v="249.93"/>
    <n v="4"/>
    <n v="0.05"/>
    <n v="1.67"/>
    <s v="CUST-9392"/>
    <x v="1"/>
    <x v="0"/>
    <n v="10001"/>
    <n v="4"/>
    <n v="6.68187092385868E-3"/>
  </r>
  <r>
    <s v="CA-2019-108393"/>
    <d v="2019-10-26T00:00:00"/>
    <d v="2019-10-30T00:00:00"/>
    <x v="1"/>
    <s v="Illinois"/>
    <s v="New York City"/>
    <x v="0"/>
    <x v="0"/>
    <s v="Storage Product 43"/>
    <n v="1397.97"/>
    <n v="3"/>
    <n v="0"/>
    <n v="-196.43"/>
    <s v="CUST-9393"/>
    <x v="1"/>
    <x v="0"/>
    <n v="10001"/>
    <n v="4"/>
    <n v="-0.14051088363841857"/>
  </r>
  <r>
    <s v="CA-2019-108394"/>
    <d v="2019-07-08T00:00:00"/>
    <d v="2019-07-11T00:00:00"/>
    <x v="0"/>
    <s v="Texas"/>
    <s v="Los Angeles"/>
    <x v="1"/>
    <x v="7"/>
    <s v="Phones Product 28"/>
    <n v="1203.28"/>
    <n v="4"/>
    <n v="0.05"/>
    <n v="-1.57"/>
    <s v="CUST-9394"/>
    <x v="2"/>
    <x v="0"/>
    <n v="10001"/>
    <n v="3"/>
    <n v="-1.3047669702812314E-3"/>
  </r>
  <r>
    <s v="CA-2019-108395"/>
    <d v="2019-07-02T00:00:00"/>
    <d v="2019-07-05T00:00:00"/>
    <x v="0"/>
    <s v="Florida"/>
    <s v="Seattle"/>
    <x v="2"/>
    <x v="6"/>
    <s v="Bookcases Product 13"/>
    <n v="52.74"/>
    <n v="3"/>
    <n v="0.2"/>
    <n v="1.73"/>
    <s v="CUST-9395"/>
    <x v="0"/>
    <x v="0"/>
    <n v="10001"/>
    <n v="3"/>
    <n v="3.280242700037922E-2"/>
  </r>
  <r>
    <s v="CA-2019-108396"/>
    <d v="2019-12-27T00:00:00"/>
    <d v="2020-01-01T00:00:00"/>
    <x v="0"/>
    <s v="Washington"/>
    <s v="Houston"/>
    <x v="0"/>
    <x v="5"/>
    <s v="Paper Product 42"/>
    <n v="1088.7"/>
    <n v="5"/>
    <n v="0"/>
    <n v="65.959999999999994"/>
    <s v="CUST-9396"/>
    <x v="2"/>
    <x v="0"/>
    <n v="10001"/>
    <n v="5"/>
    <n v="6.0586020023881686E-2"/>
  </r>
  <r>
    <s v="CA-2019-108397"/>
    <d v="2019-03-28T00:00:00"/>
    <d v="2019-03-31T00:00:00"/>
    <x v="0"/>
    <s v="New York"/>
    <s v="Seattle"/>
    <x v="1"/>
    <x v="7"/>
    <s v="Phones Product 41"/>
    <n v="330.53"/>
    <n v="4"/>
    <n v="0"/>
    <n v="6.06"/>
    <s v="CUST-9397"/>
    <x v="2"/>
    <x v="0"/>
    <n v="10001"/>
    <n v="3"/>
    <n v="1.8334190542462107E-2"/>
  </r>
  <r>
    <s v="CA-2019-108398"/>
    <d v="2019-06-18T00:00:00"/>
    <d v="2019-06-21T00:00:00"/>
    <x v="3"/>
    <s v="Illinois"/>
    <s v="Los Angeles"/>
    <x v="0"/>
    <x v="1"/>
    <s v="Binders Product 39"/>
    <n v="811.91"/>
    <n v="1"/>
    <n v="0.1"/>
    <n v="176.72"/>
    <s v="CUST-9398"/>
    <x v="1"/>
    <x v="0"/>
    <n v="10001"/>
    <n v="3"/>
    <n v="0.21765959281201119"/>
  </r>
  <r>
    <s v="CA-2019-108399"/>
    <d v="2019-11-07T00:00:00"/>
    <d v="2019-11-09T00:00:00"/>
    <x v="1"/>
    <s v="Illinois"/>
    <s v="Seattle"/>
    <x v="1"/>
    <x v="2"/>
    <s v="Laptops Product 50"/>
    <n v="1389.7"/>
    <n v="4"/>
    <n v="0"/>
    <n v="-33.5"/>
    <s v="CUST-9399"/>
    <x v="2"/>
    <x v="0"/>
    <n v="10001"/>
    <n v="2"/>
    <n v="-2.410592214146938E-2"/>
  </r>
  <r>
    <s v="CA-2019-108400"/>
    <d v="2019-03-06T00:00:00"/>
    <d v="2019-03-11T00:00:00"/>
    <x v="0"/>
    <s v="California"/>
    <s v="New York City"/>
    <x v="0"/>
    <x v="5"/>
    <s v="Paper Product 45"/>
    <n v="1313.93"/>
    <n v="2"/>
    <n v="0.05"/>
    <n v="-139.24"/>
    <s v="CUST-9400"/>
    <x v="2"/>
    <x v="0"/>
    <n v="10001"/>
    <n v="5"/>
    <n v="-0.10597215985630894"/>
  </r>
  <r>
    <s v="CA-2019-108401"/>
    <d v="2019-06-02T00:00:00"/>
    <d v="2019-06-07T00:00:00"/>
    <x v="1"/>
    <s v="Florida"/>
    <s v="Houston"/>
    <x v="2"/>
    <x v="8"/>
    <s v="Tables Product 29"/>
    <n v="1041.3"/>
    <n v="1"/>
    <n v="0"/>
    <n v="130.61000000000001"/>
    <s v="CUST-9401"/>
    <x v="1"/>
    <x v="0"/>
    <n v="10001"/>
    <n v="5"/>
    <n v="0.12542975127244793"/>
  </r>
  <r>
    <s v="CA-2019-108402"/>
    <d v="2019-02-21T00:00:00"/>
    <d v="2019-02-23T00:00:00"/>
    <x v="0"/>
    <s v="Illinois"/>
    <s v="Seattle"/>
    <x v="2"/>
    <x v="6"/>
    <s v="Bookcases Product 40"/>
    <n v="375.01"/>
    <n v="1"/>
    <n v="0.1"/>
    <n v="-32.26"/>
    <s v="CUST-9402"/>
    <x v="1"/>
    <x v="0"/>
    <n v="10001"/>
    <n v="2"/>
    <n v="-8.6024372683395106E-2"/>
  </r>
  <r>
    <s v="CA-2019-108403"/>
    <d v="2019-05-10T00:00:00"/>
    <d v="2019-05-14T00:00:00"/>
    <x v="2"/>
    <s v="Washington"/>
    <s v="Chicago"/>
    <x v="1"/>
    <x v="3"/>
    <s v="Accessories Product 25"/>
    <n v="1376.77"/>
    <n v="2"/>
    <n v="0"/>
    <n v="162.44999999999999"/>
    <s v="CUST-9403"/>
    <x v="1"/>
    <x v="0"/>
    <n v="10001"/>
    <n v="4"/>
    <n v="0.11799356464768988"/>
  </r>
  <r>
    <s v="CA-2019-108404"/>
    <d v="2019-01-25T00:00:00"/>
    <d v="2019-01-26T00:00:00"/>
    <x v="2"/>
    <s v="Florida"/>
    <s v="Seattle"/>
    <x v="2"/>
    <x v="8"/>
    <s v="Tables Product 41"/>
    <n v="1263.8900000000001"/>
    <n v="4"/>
    <n v="0.05"/>
    <n v="-146.78"/>
    <s v="CUST-9404"/>
    <x v="0"/>
    <x v="0"/>
    <n v="10001"/>
    <n v="1"/>
    <n v="-0.11613352427822041"/>
  </r>
  <r>
    <s v="CA-2019-108405"/>
    <d v="2019-10-28T00:00:00"/>
    <d v="2019-10-31T00:00:00"/>
    <x v="1"/>
    <s v="Illinois"/>
    <s v="Miami"/>
    <x v="0"/>
    <x v="0"/>
    <s v="Storage Product 30"/>
    <n v="439.09"/>
    <n v="2"/>
    <n v="0.2"/>
    <n v="48.4"/>
    <s v="CUST-9405"/>
    <x v="1"/>
    <x v="0"/>
    <n v="10001"/>
    <n v="3"/>
    <n v="0.11022797148648342"/>
  </r>
  <r>
    <s v="CA-2019-108406"/>
    <d v="2019-11-29T00:00:00"/>
    <d v="2019-12-04T00:00:00"/>
    <x v="2"/>
    <s v="Illinois"/>
    <s v="Chicago"/>
    <x v="2"/>
    <x v="4"/>
    <s v="Chairs Product 46"/>
    <n v="1180.5"/>
    <n v="2"/>
    <n v="0.1"/>
    <n v="20.57"/>
    <s v="CUST-9406"/>
    <x v="0"/>
    <x v="0"/>
    <n v="10001"/>
    <n v="5"/>
    <n v="1.7424819991529013E-2"/>
  </r>
  <r>
    <s v="CA-2019-108407"/>
    <d v="2019-08-01T00:00:00"/>
    <d v="2019-08-05T00:00:00"/>
    <x v="2"/>
    <s v="Florida"/>
    <s v="Houston"/>
    <x v="1"/>
    <x v="7"/>
    <s v="Phones Product 31"/>
    <n v="315.29000000000002"/>
    <n v="1"/>
    <n v="0.2"/>
    <n v="-12.01"/>
    <s v="CUST-9407"/>
    <x v="0"/>
    <x v="0"/>
    <n v="10001"/>
    <n v="4"/>
    <n v="-3.8091915379491893E-2"/>
  </r>
  <r>
    <s v="CA-2019-108408"/>
    <d v="2019-05-06T00:00:00"/>
    <d v="2019-05-11T00:00:00"/>
    <x v="0"/>
    <s v="New York"/>
    <s v="Chicago"/>
    <x v="0"/>
    <x v="0"/>
    <s v="Storage Product 32"/>
    <n v="39.479999999999997"/>
    <n v="1"/>
    <n v="0.05"/>
    <n v="2.92"/>
    <s v="CUST-9408"/>
    <x v="1"/>
    <x v="0"/>
    <n v="10001"/>
    <n v="5"/>
    <n v="7.3961499493414393E-2"/>
  </r>
  <r>
    <s v="CA-2019-108409"/>
    <d v="2019-01-29T00:00:00"/>
    <d v="2019-01-30T00:00:00"/>
    <x v="1"/>
    <s v="Illinois"/>
    <s v="New York City"/>
    <x v="2"/>
    <x v="4"/>
    <s v="Chairs Product 36"/>
    <n v="861.91"/>
    <n v="1"/>
    <n v="0.05"/>
    <n v="-117.15"/>
    <s v="CUST-9409"/>
    <x v="2"/>
    <x v="0"/>
    <n v="10001"/>
    <n v="1"/>
    <n v="-0.13591906347530486"/>
  </r>
  <r>
    <s v="CA-2019-108410"/>
    <d v="2019-06-26T00:00:00"/>
    <d v="2019-06-30T00:00:00"/>
    <x v="3"/>
    <s v="California"/>
    <s v="Miami"/>
    <x v="0"/>
    <x v="1"/>
    <s v="Binders Product 24"/>
    <n v="129.22999999999999"/>
    <n v="1"/>
    <n v="0.05"/>
    <n v="28.29"/>
    <s v="CUST-9410"/>
    <x v="2"/>
    <x v="0"/>
    <n v="10001"/>
    <n v="4"/>
    <n v="0.21891201733343651"/>
  </r>
  <r>
    <s v="CA-2019-108411"/>
    <d v="2019-04-10T00:00:00"/>
    <d v="2019-04-15T00:00:00"/>
    <x v="2"/>
    <s v="California"/>
    <s v="New York City"/>
    <x v="1"/>
    <x v="3"/>
    <s v="Accessories Product 20"/>
    <n v="315.95999999999998"/>
    <n v="3"/>
    <n v="0.1"/>
    <n v="-39.08"/>
    <s v="CUST-9411"/>
    <x v="0"/>
    <x v="0"/>
    <n v="10001"/>
    <n v="5"/>
    <n v="-0.12368654260032916"/>
  </r>
  <r>
    <s v="CA-2019-108412"/>
    <d v="2019-03-15T00:00:00"/>
    <d v="2019-03-17T00:00:00"/>
    <x v="2"/>
    <s v="Texas"/>
    <s v="New York City"/>
    <x v="1"/>
    <x v="7"/>
    <s v="Phones Product 28"/>
    <n v="692.3"/>
    <n v="3"/>
    <n v="0.05"/>
    <n v="-76.61"/>
    <s v="CUST-9412"/>
    <x v="2"/>
    <x v="0"/>
    <n v="10001"/>
    <n v="2"/>
    <n v="-0.11066011844576051"/>
  </r>
  <r>
    <s v="CA-2019-108413"/>
    <d v="2019-04-14T00:00:00"/>
    <d v="2019-04-16T00:00:00"/>
    <x v="3"/>
    <s v="Illinois"/>
    <s v="Seattle"/>
    <x v="0"/>
    <x v="1"/>
    <s v="Binders Product 10"/>
    <n v="315.05"/>
    <n v="2"/>
    <n v="0.1"/>
    <n v="51.33"/>
    <s v="CUST-9413"/>
    <x v="2"/>
    <x v="0"/>
    <n v="10001"/>
    <n v="2"/>
    <n v="0.16292651960006346"/>
  </r>
  <r>
    <s v="CA-2019-108414"/>
    <d v="2019-02-23T00:00:00"/>
    <d v="2019-02-28T00:00:00"/>
    <x v="3"/>
    <s v="California"/>
    <s v="Los Angeles"/>
    <x v="0"/>
    <x v="0"/>
    <s v="Storage Product 7"/>
    <n v="734.37"/>
    <n v="4"/>
    <n v="0.05"/>
    <n v="12.9"/>
    <s v="CUST-9414"/>
    <x v="1"/>
    <x v="0"/>
    <n v="10001"/>
    <n v="5"/>
    <n v="1.756607704563095E-2"/>
  </r>
  <r>
    <s v="CA-2019-108415"/>
    <d v="2019-07-30T00:00:00"/>
    <d v="2019-08-02T00:00:00"/>
    <x v="0"/>
    <s v="Illinois"/>
    <s v="Miami"/>
    <x v="1"/>
    <x v="7"/>
    <s v="Phones Product 29"/>
    <n v="870.23"/>
    <n v="5"/>
    <n v="0.05"/>
    <n v="-135.11000000000001"/>
    <s v="CUST-9415"/>
    <x v="0"/>
    <x v="0"/>
    <n v="10001"/>
    <n v="3"/>
    <n v="-0.15525780540776576"/>
  </r>
  <r>
    <s v="CA-2019-108416"/>
    <d v="2019-05-23T00:00:00"/>
    <d v="2019-05-25T00:00:00"/>
    <x v="3"/>
    <s v="Washington"/>
    <s v="Miami"/>
    <x v="0"/>
    <x v="0"/>
    <s v="Storage Product 18"/>
    <n v="768.61"/>
    <n v="5"/>
    <n v="0.05"/>
    <n v="-129.11000000000001"/>
    <s v="CUST-9416"/>
    <x v="1"/>
    <x v="0"/>
    <n v="10001"/>
    <n v="2"/>
    <n v="-0.1679785586968684"/>
  </r>
  <r>
    <s v="CA-2019-108417"/>
    <d v="2019-04-01T00:00:00"/>
    <d v="2019-04-06T00:00:00"/>
    <x v="0"/>
    <s v="California"/>
    <s v="Los Angeles"/>
    <x v="1"/>
    <x v="7"/>
    <s v="Phones Product 37"/>
    <n v="443.12"/>
    <n v="3"/>
    <n v="0"/>
    <n v="119.06"/>
    <s v="CUST-9417"/>
    <x v="2"/>
    <x v="0"/>
    <n v="10001"/>
    <n v="5"/>
    <n v="0.2686856833363423"/>
  </r>
  <r>
    <s v="CA-2019-108418"/>
    <d v="2019-06-06T00:00:00"/>
    <d v="2019-06-09T00:00:00"/>
    <x v="1"/>
    <s v="Washington"/>
    <s v="Houston"/>
    <x v="0"/>
    <x v="0"/>
    <s v="Storage Product 12"/>
    <n v="289.24"/>
    <n v="1"/>
    <n v="0.05"/>
    <n v="-0.19"/>
    <s v="CUST-9418"/>
    <x v="1"/>
    <x v="0"/>
    <n v="10001"/>
    <n v="3"/>
    <n v="-6.5689392891716224E-4"/>
  </r>
  <r>
    <s v="CA-2019-108419"/>
    <d v="2019-10-01T00:00:00"/>
    <d v="2019-10-02T00:00:00"/>
    <x v="1"/>
    <s v="Washington"/>
    <s v="Miami"/>
    <x v="1"/>
    <x v="2"/>
    <s v="Laptops Product 25"/>
    <n v="1121.74"/>
    <n v="2"/>
    <n v="0.2"/>
    <n v="-202.33"/>
    <s v="CUST-9419"/>
    <x v="1"/>
    <x v="0"/>
    <n v="10001"/>
    <n v="1"/>
    <n v="-0.18037156560343753"/>
  </r>
  <r>
    <s v="CA-2019-108420"/>
    <d v="2019-05-17T00:00:00"/>
    <d v="2019-05-21T00:00:00"/>
    <x v="1"/>
    <s v="California"/>
    <s v="Chicago"/>
    <x v="2"/>
    <x v="6"/>
    <s v="Bookcases Product 3"/>
    <n v="526.22"/>
    <n v="4"/>
    <n v="0.1"/>
    <n v="150.79"/>
    <s v="CUST-9420"/>
    <x v="2"/>
    <x v="0"/>
    <n v="10001"/>
    <n v="4"/>
    <n v="0.28655315267378662"/>
  </r>
  <r>
    <s v="CA-2019-108421"/>
    <d v="2019-03-04T00:00:00"/>
    <d v="2019-03-08T00:00:00"/>
    <x v="0"/>
    <s v="Washington"/>
    <s v="Chicago"/>
    <x v="2"/>
    <x v="6"/>
    <s v="Bookcases Product 48"/>
    <n v="1132.28"/>
    <n v="1"/>
    <n v="0.05"/>
    <n v="193.56"/>
    <s v="CUST-9421"/>
    <x v="2"/>
    <x v="0"/>
    <n v="10001"/>
    <n v="4"/>
    <n v="0.17094711555445649"/>
  </r>
  <r>
    <s v="CA-2019-108422"/>
    <d v="2019-07-01T00:00:00"/>
    <d v="2019-07-06T00:00:00"/>
    <x v="0"/>
    <s v="Texas"/>
    <s v="Houston"/>
    <x v="2"/>
    <x v="4"/>
    <s v="Chairs Product 18"/>
    <n v="689.03"/>
    <n v="1"/>
    <n v="0.1"/>
    <n v="112.08"/>
    <s v="CUST-9422"/>
    <x v="1"/>
    <x v="0"/>
    <n v="10001"/>
    <n v="5"/>
    <n v="0.16266345442143304"/>
  </r>
  <r>
    <s v="CA-2019-108423"/>
    <d v="2019-01-21T00:00:00"/>
    <d v="2019-01-23T00:00:00"/>
    <x v="2"/>
    <s v="California"/>
    <s v="Los Angeles"/>
    <x v="2"/>
    <x v="4"/>
    <s v="Chairs Product 10"/>
    <n v="268.14"/>
    <n v="2"/>
    <n v="0.1"/>
    <n v="-52.4"/>
    <s v="CUST-9423"/>
    <x v="2"/>
    <x v="0"/>
    <n v="10001"/>
    <n v="2"/>
    <n v="-0.1954203028268815"/>
  </r>
  <r>
    <s v="CA-2019-108424"/>
    <d v="2019-01-01T00:00:00"/>
    <d v="2019-01-02T00:00:00"/>
    <x v="0"/>
    <s v="Illinois"/>
    <s v="Los Angeles"/>
    <x v="0"/>
    <x v="0"/>
    <s v="Storage Product 44"/>
    <n v="185.52"/>
    <n v="3"/>
    <n v="0.05"/>
    <n v="35.24"/>
    <s v="CUST-9424"/>
    <x v="0"/>
    <x v="0"/>
    <n v="10001"/>
    <n v="1"/>
    <n v="0.18995256576110392"/>
  </r>
  <r>
    <s v="CA-2019-108425"/>
    <d v="2019-11-17T00:00:00"/>
    <d v="2019-11-18T00:00:00"/>
    <x v="3"/>
    <s v="Washington"/>
    <s v="Houston"/>
    <x v="2"/>
    <x v="8"/>
    <s v="Tables Product 29"/>
    <n v="619.38"/>
    <n v="1"/>
    <n v="0.2"/>
    <n v="-86.83"/>
    <s v="CUST-9425"/>
    <x v="1"/>
    <x v="0"/>
    <n v="10001"/>
    <n v="1"/>
    <n v="-0.14018857567244664"/>
  </r>
  <r>
    <s v="CA-2019-108426"/>
    <d v="2019-12-03T00:00:00"/>
    <d v="2019-12-08T00:00:00"/>
    <x v="3"/>
    <s v="Texas"/>
    <s v="New York City"/>
    <x v="1"/>
    <x v="2"/>
    <s v="Laptops Product 8"/>
    <n v="1325.48"/>
    <n v="5"/>
    <n v="0"/>
    <n v="91.26"/>
    <s v="CUST-9426"/>
    <x v="0"/>
    <x v="0"/>
    <n v="10001"/>
    <n v="5"/>
    <n v="6.8850529619458617E-2"/>
  </r>
  <r>
    <s v="CA-2019-108427"/>
    <d v="2019-12-14T00:00:00"/>
    <d v="2019-12-18T00:00:00"/>
    <x v="3"/>
    <s v="Washington"/>
    <s v="Los Angeles"/>
    <x v="2"/>
    <x v="4"/>
    <s v="Chairs Product 25"/>
    <n v="1002.74"/>
    <n v="3"/>
    <n v="0.2"/>
    <n v="60.11"/>
    <s v="CUST-9427"/>
    <x v="1"/>
    <x v="0"/>
    <n v="10001"/>
    <n v="4"/>
    <n v="5.9945748648702557E-2"/>
  </r>
  <r>
    <s v="CA-2019-108428"/>
    <d v="2019-02-15T00:00:00"/>
    <d v="2019-02-16T00:00:00"/>
    <x v="3"/>
    <s v="Illinois"/>
    <s v="Miami"/>
    <x v="0"/>
    <x v="5"/>
    <s v="Paper Product 48"/>
    <n v="1195.49"/>
    <n v="5"/>
    <n v="0.1"/>
    <n v="234.55"/>
    <s v="CUST-9428"/>
    <x v="1"/>
    <x v="0"/>
    <n v="10001"/>
    <n v="1"/>
    <n v="0.19619570218069579"/>
  </r>
  <r>
    <s v="CA-2019-108429"/>
    <d v="2019-09-06T00:00:00"/>
    <d v="2019-09-07T00:00:00"/>
    <x v="2"/>
    <s v="Illinois"/>
    <s v="New York City"/>
    <x v="0"/>
    <x v="0"/>
    <s v="Storage Product 3"/>
    <n v="1444.11"/>
    <n v="2"/>
    <n v="0.05"/>
    <n v="191.88"/>
    <s v="CUST-9429"/>
    <x v="1"/>
    <x v="0"/>
    <n v="10001"/>
    <n v="1"/>
    <n v="0.13287076469244033"/>
  </r>
  <r>
    <s v="CA-2019-108430"/>
    <d v="2019-10-13T00:00:00"/>
    <d v="2019-10-15T00:00:00"/>
    <x v="2"/>
    <s v="California"/>
    <s v="Los Angeles"/>
    <x v="2"/>
    <x v="8"/>
    <s v="Tables Product 33"/>
    <n v="564.9"/>
    <n v="1"/>
    <n v="0"/>
    <n v="-99.92"/>
    <s v="CUST-9430"/>
    <x v="0"/>
    <x v="0"/>
    <n v="10001"/>
    <n v="2"/>
    <n v="-0.17688086386971147"/>
  </r>
  <r>
    <s v="CA-2019-108431"/>
    <d v="2019-07-29T00:00:00"/>
    <d v="2019-07-31T00:00:00"/>
    <x v="0"/>
    <s v="Florida"/>
    <s v="Houston"/>
    <x v="0"/>
    <x v="0"/>
    <s v="Storage Product 28"/>
    <n v="1301.76"/>
    <n v="1"/>
    <n v="0.1"/>
    <n v="-10.029999999999999"/>
    <s v="CUST-9431"/>
    <x v="2"/>
    <x v="0"/>
    <n v="10001"/>
    <n v="2"/>
    <n v="-7.7049532940019665E-3"/>
  </r>
  <r>
    <s v="CA-2019-108432"/>
    <d v="2019-12-21T00:00:00"/>
    <d v="2019-12-25T00:00:00"/>
    <x v="1"/>
    <s v="Texas"/>
    <s v="Seattle"/>
    <x v="1"/>
    <x v="3"/>
    <s v="Accessories Product 42"/>
    <n v="179.17"/>
    <n v="5"/>
    <n v="0.1"/>
    <n v="21.43"/>
    <s v="CUST-9432"/>
    <x v="2"/>
    <x v="0"/>
    <n v="10001"/>
    <n v="4"/>
    <n v="0.11960707707763577"/>
  </r>
  <r>
    <s v="CA-2019-108433"/>
    <d v="2019-01-13T00:00:00"/>
    <d v="2019-01-15T00:00:00"/>
    <x v="3"/>
    <s v="Texas"/>
    <s v="Miami"/>
    <x v="0"/>
    <x v="1"/>
    <s v="Binders Product 15"/>
    <n v="624.96"/>
    <n v="3"/>
    <n v="0.1"/>
    <n v="24.15"/>
    <s v="CUST-9433"/>
    <x v="1"/>
    <x v="0"/>
    <n v="10001"/>
    <n v="2"/>
    <n v="3.8642473118279563E-2"/>
  </r>
  <r>
    <s v="CA-2019-108434"/>
    <d v="2019-08-10T00:00:00"/>
    <d v="2019-08-15T00:00:00"/>
    <x v="1"/>
    <s v="Illinois"/>
    <s v="Chicago"/>
    <x v="0"/>
    <x v="1"/>
    <s v="Binders Product 23"/>
    <n v="1083.58"/>
    <n v="1"/>
    <n v="0.2"/>
    <n v="-213.93"/>
    <s v="CUST-9434"/>
    <x v="2"/>
    <x v="0"/>
    <n v="10001"/>
    <n v="5"/>
    <n v="-0.19742889311356801"/>
  </r>
  <r>
    <s v="CA-2019-108435"/>
    <d v="2019-12-31T00:00:00"/>
    <d v="2020-01-02T00:00:00"/>
    <x v="3"/>
    <s v="California"/>
    <s v="Chicago"/>
    <x v="0"/>
    <x v="5"/>
    <s v="Paper Product 14"/>
    <n v="1024.78"/>
    <n v="4"/>
    <n v="0.2"/>
    <n v="92.73"/>
    <s v="CUST-9435"/>
    <x v="0"/>
    <x v="0"/>
    <n v="10001"/>
    <n v="2"/>
    <n v="9.0487714436269254E-2"/>
  </r>
  <r>
    <s v="CA-2019-108436"/>
    <d v="2019-12-30T00:00:00"/>
    <d v="2020-01-02T00:00:00"/>
    <x v="2"/>
    <s v="Illinois"/>
    <s v="Chicago"/>
    <x v="0"/>
    <x v="0"/>
    <s v="Storage Product 33"/>
    <n v="858.95"/>
    <n v="1"/>
    <n v="0.1"/>
    <n v="47.55"/>
    <s v="CUST-9436"/>
    <x v="1"/>
    <x v="0"/>
    <n v="10001"/>
    <n v="3"/>
    <n v="5.5358286279760166E-2"/>
  </r>
  <r>
    <s v="CA-2019-108437"/>
    <d v="2019-01-10T00:00:00"/>
    <d v="2019-01-13T00:00:00"/>
    <x v="3"/>
    <s v="Florida"/>
    <s v="Seattle"/>
    <x v="2"/>
    <x v="8"/>
    <s v="Tables Product 42"/>
    <n v="329.41"/>
    <n v="3"/>
    <n v="0.1"/>
    <n v="-17.02"/>
    <s v="CUST-9437"/>
    <x v="2"/>
    <x v="0"/>
    <n v="10001"/>
    <n v="3"/>
    <n v="-5.1668133936431798E-2"/>
  </r>
  <r>
    <s v="CA-2019-108438"/>
    <d v="2019-04-11T00:00:00"/>
    <d v="2019-04-12T00:00:00"/>
    <x v="2"/>
    <s v="Washington"/>
    <s v="Miami"/>
    <x v="1"/>
    <x v="2"/>
    <s v="Laptops Product 20"/>
    <n v="719.68"/>
    <n v="4"/>
    <n v="0"/>
    <n v="158.91"/>
    <s v="CUST-9438"/>
    <x v="2"/>
    <x v="0"/>
    <n v="10001"/>
    <n v="1"/>
    <n v="0.22080646954201869"/>
  </r>
  <r>
    <s v="CA-2019-108439"/>
    <d v="2019-09-20T00:00:00"/>
    <d v="2019-09-24T00:00:00"/>
    <x v="2"/>
    <s v="California"/>
    <s v="Houston"/>
    <x v="0"/>
    <x v="1"/>
    <s v="Binders Product 50"/>
    <n v="1066.32"/>
    <n v="3"/>
    <n v="0.05"/>
    <n v="-25.21"/>
    <s v="CUST-9439"/>
    <x v="1"/>
    <x v="0"/>
    <n v="10001"/>
    <n v="4"/>
    <n v="-2.3642058669067448E-2"/>
  </r>
  <r>
    <s v="CA-2019-108440"/>
    <d v="2019-09-14T00:00:00"/>
    <d v="2019-09-19T00:00:00"/>
    <x v="0"/>
    <s v="Florida"/>
    <s v="Houston"/>
    <x v="0"/>
    <x v="5"/>
    <s v="Paper Product 41"/>
    <n v="1118"/>
    <n v="3"/>
    <n v="0.05"/>
    <n v="-69.58"/>
    <s v="CUST-9440"/>
    <x v="0"/>
    <x v="0"/>
    <n v="10001"/>
    <n v="5"/>
    <n v="-6.2236135957066188E-2"/>
  </r>
  <r>
    <s v="CA-2019-108441"/>
    <d v="2019-06-08T00:00:00"/>
    <d v="2019-06-09T00:00:00"/>
    <x v="3"/>
    <s v="New York"/>
    <s v="Los Angeles"/>
    <x v="0"/>
    <x v="1"/>
    <s v="Binders Product 6"/>
    <n v="1381.06"/>
    <n v="1"/>
    <n v="0.1"/>
    <n v="-189.81"/>
    <s v="CUST-9441"/>
    <x v="0"/>
    <x v="0"/>
    <n v="10001"/>
    <n v="1"/>
    <n v="-0.13743791001115085"/>
  </r>
  <r>
    <s v="CA-2019-108442"/>
    <d v="2019-01-19T00:00:00"/>
    <d v="2019-01-23T00:00:00"/>
    <x v="3"/>
    <s v="Washington"/>
    <s v="New York City"/>
    <x v="1"/>
    <x v="2"/>
    <s v="Laptops Product 6"/>
    <n v="212.62"/>
    <n v="3"/>
    <n v="0"/>
    <n v="-12.75"/>
    <s v="CUST-9442"/>
    <x v="1"/>
    <x v="0"/>
    <n v="10001"/>
    <n v="4"/>
    <n v="-5.9966136769824097E-2"/>
  </r>
  <r>
    <s v="CA-2019-108443"/>
    <d v="2019-12-03T00:00:00"/>
    <d v="2019-12-06T00:00:00"/>
    <x v="1"/>
    <s v="New York"/>
    <s v="New York City"/>
    <x v="0"/>
    <x v="5"/>
    <s v="Paper Product 29"/>
    <n v="743.34"/>
    <n v="4"/>
    <n v="0.05"/>
    <n v="-129.72"/>
    <s v="CUST-9443"/>
    <x v="2"/>
    <x v="0"/>
    <n v="10001"/>
    <n v="3"/>
    <n v="-0.17450964565340221"/>
  </r>
  <r>
    <s v="CA-2019-108444"/>
    <d v="2019-08-11T00:00:00"/>
    <d v="2019-08-13T00:00:00"/>
    <x v="0"/>
    <s v="New York"/>
    <s v="Houston"/>
    <x v="0"/>
    <x v="5"/>
    <s v="Paper Product 49"/>
    <n v="1003.94"/>
    <n v="5"/>
    <n v="0"/>
    <n v="66.180000000000007"/>
    <s v="CUST-9444"/>
    <x v="2"/>
    <x v="0"/>
    <n v="10001"/>
    <n v="2"/>
    <n v="6.5920274119967329E-2"/>
  </r>
  <r>
    <s v="CA-2019-108445"/>
    <d v="2019-01-26T00:00:00"/>
    <d v="2019-01-31T00:00:00"/>
    <x v="3"/>
    <s v="California"/>
    <s v="Seattle"/>
    <x v="1"/>
    <x v="2"/>
    <s v="Laptops Product 41"/>
    <n v="337.92"/>
    <n v="1"/>
    <n v="0.1"/>
    <n v="-1.25"/>
    <s v="CUST-9445"/>
    <x v="1"/>
    <x v="0"/>
    <n v="10001"/>
    <n v="5"/>
    <n v="-3.6991003787878785E-3"/>
  </r>
  <r>
    <s v="CA-2019-108446"/>
    <d v="2019-05-24T00:00:00"/>
    <d v="2019-05-27T00:00:00"/>
    <x v="1"/>
    <s v="Florida"/>
    <s v="Chicago"/>
    <x v="1"/>
    <x v="3"/>
    <s v="Accessories Product 40"/>
    <n v="830.43"/>
    <n v="5"/>
    <n v="0.05"/>
    <n v="38.6"/>
    <s v="CUST-9446"/>
    <x v="1"/>
    <x v="0"/>
    <n v="10001"/>
    <n v="3"/>
    <n v="4.6481943089724607E-2"/>
  </r>
  <r>
    <s v="CA-2019-108447"/>
    <d v="2019-02-02T00:00:00"/>
    <d v="2019-02-07T00:00:00"/>
    <x v="0"/>
    <s v="Washington"/>
    <s v="Miami"/>
    <x v="1"/>
    <x v="3"/>
    <s v="Accessories Product 11"/>
    <n v="1281.56"/>
    <n v="5"/>
    <n v="0.2"/>
    <n v="-212.83"/>
    <s v="CUST-9447"/>
    <x v="0"/>
    <x v="0"/>
    <n v="10001"/>
    <n v="5"/>
    <n v="-0.16607103842192331"/>
  </r>
  <r>
    <s v="CA-2019-108448"/>
    <d v="2019-06-21T00:00:00"/>
    <d v="2019-06-23T00:00:00"/>
    <x v="3"/>
    <s v="Washington"/>
    <s v="Los Angeles"/>
    <x v="1"/>
    <x v="2"/>
    <s v="Laptops Product 13"/>
    <n v="719.44"/>
    <n v="4"/>
    <n v="0.2"/>
    <n v="-123.29"/>
    <s v="CUST-9448"/>
    <x v="0"/>
    <x v="0"/>
    <n v="10001"/>
    <n v="2"/>
    <n v="-0.17136939842099411"/>
  </r>
  <r>
    <s v="CA-2019-108449"/>
    <d v="2019-06-07T00:00:00"/>
    <d v="2019-06-11T00:00:00"/>
    <x v="3"/>
    <s v="New York"/>
    <s v="Los Angeles"/>
    <x v="0"/>
    <x v="5"/>
    <s v="Paper Product 21"/>
    <n v="1400.15"/>
    <n v="4"/>
    <n v="0.05"/>
    <n v="-94.13"/>
    <s v="CUST-9449"/>
    <x v="1"/>
    <x v="0"/>
    <n v="10001"/>
    <n v="4"/>
    <n v="-6.7228511230939536E-2"/>
  </r>
  <r>
    <s v="CA-2019-108450"/>
    <d v="2019-05-02T00:00:00"/>
    <d v="2019-05-06T00:00:00"/>
    <x v="2"/>
    <s v="Illinois"/>
    <s v="Los Angeles"/>
    <x v="2"/>
    <x v="8"/>
    <s v="Tables Product 37"/>
    <n v="182.21"/>
    <n v="5"/>
    <n v="0.05"/>
    <n v="31.94"/>
    <s v="CUST-9450"/>
    <x v="0"/>
    <x v="0"/>
    <n v="10001"/>
    <n v="4"/>
    <n v="0.17529224521156908"/>
  </r>
  <r>
    <s v="CA-2019-108451"/>
    <d v="2019-09-14T00:00:00"/>
    <d v="2019-09-16T00:00:00"/>
    <x v="2"/>
    <s v="Florida"/>
    <s v="Los Angeles"/>
    <x v="0"/>
    <x v="5"/>
    <s v="Paper Product 11"/>
    <n v="1412.13"/>
    <n v="2"/>
    <n v="0.1"/>
    <n v="-0.4"/>
    <s v="CUST-9451"/>
    <x v="2"/>
    <x v="0"/>
    <n v="10001"/>
    <n v="2"/>
    <n v="-2.832600397980356E-4"/>
  </r>
  <r>
    <s v="CA-2019-108452"/>
    <d v="2019-11-27T00:00:00"/>
    <d v="2019-11-29T00:00:00"/>
    <x v="0"/>
    <s v="Washington"/>
    <s v="Miami"/>
    <x v="0"/>
    <x v="0"/>
    <s v="Storage Product 7"/>
    <n v="1343.41"/>
    <n v="4"/>
    <n v="0.05"/>
    <n v="86.82"/>
    <s v="CUST-9452"/>
    <x v="2"/>
    <x v="0"/>
    <n v="10001"/>
    <n v="2"/>
    <n v="6.4626584586983865E-2"/>
  </r>
  <r>
    <s v="CA-2019-108453"/>
    <d v="2019-05-16T00:00:00"/>
    <d v="2019-05-21T00:00:00"/>
    <x v="2"/>
    <s v="California"/>
    <s v="Chicago"/>
    <x v="0"/>
    <x v="5"/>
    <s v="Paper Product 6"/>
    <n v="119.1"/>
    <n v="3"/>
    <n v="0.1"/>
    <n v="10.58"/>
    <s v="CUST-9453"/>
    <x v="2"/>
    <x v="0"/>
    <n v="10001"/>
    <n v="5"/>
    <n v="8.8832913518052059E-2"/>
  </r>
  <r>
    <s v="CA-2019-108454"/>
    <d v="2019-06-05T00:00:00"/>
    <d v="2019-06-08T00:00:00"/>
    <x v="3"/>
    <s v="Washington"/>
    <s v="Los Angeles"/>
    <x v="2"/>
    <x v="4"/>
    <s v="Chairs Product 42"/>
    <n v="1181.25"/>
    <n v="5"/>
    <n v="0"/>
    <n v="86.52"/>
    <s v="CUST-9454"/>
    <x v="0"/>
    <x v="0"/>
    <n v="10001"/>
    <n v="3"/>
    <n v="7.3244444444444445E-2"/>
  </r>
  <r>
    <s v="CA-2019-108455"/>
    <d v="2019-11-17T00:00:00"/>
    <d v="2019-11-18T00:00:00"/>
    <x v="0"/>
    <s v="Washington"/>
    <s v="Houston"/>
    <x v="1"/>
    <x v="7"/>
    <s v="Phones Product 49"/>
    <n v="247.52"/>
    <n v="2"/>
    <n v="0.1"/>
    <n v="-17.59"/>
    <s v="CUST-9455"/>
    <x v="0"/>
    <x v="0"/>
    <n v="10001"/>
    <n v="1"/>
    <n v="-7.1064964447317386E-2"/>
  </r>
  <r>
    <s v="CA-2019-108456"/>
    <d v="2019-07-22T00:00:00"/>
    <d v="2019-07-23T00:00:00"/>
    <x v="2"/>
    <s v="New York"/>
    <s v="Los Angeles"/>
    <x v="0"/>
    <x v="0"/>
    <s v="Storage Product 46"/>
    <n v="911.74"/>
    <n v="5"/>
    <n v="0.05"/>
    <n v="232.02"/>
    <s v="CUST-9456"/>
    <x v="1"/>
    <x v="0"/>
    <n v="10001"/>
    <n v="1"/>
    <n v="0.25448044398622416"/>
  </r>
  <r>
    <s v="CA-2019-108457"/>
    <d v="2019-06-07T00:00:00"/>
    <d v="2019-06-09T00:00:00"/>
    <x v="1"/>
    <s v="Washington"/>
    <s v="Chicago"/>
    <x v="1"/>
    <x v="3"/>
    <s v="Accessories Product 31"/>
    <n v="1247.2"/>
    <n v="4"/>
    <n v="0.1"/>
    <n v="-5.67"/>
    <s v="CUST-9457"/>
    <x v="0"/>
    <x v="0"/>
    <n v="10001"/>
    <n v="2"/>
    <n v="-4.5461834509300829E-3"/>
  </r>
  <r>
    <s v="CA-2019-108458"/>
    <d v="2020-01-01T00:00:00"/>
    <d v="2020-01-06T00:00:00"/>
    <x v="0"/>
    <s v="New York"/>
    <s v="Houston"/>
    <x v="1"/>
    <x v="7"/>
    <s v="Phones Product 33"/>
    <n v="435.16"/>
    <n v="2"/>
    <n v="0.2"/>
    <n v="-64.319999999999993"/>
    <s v="CUST-9458"/>
    <x v="1"/>
    <x v="1"/>
    <n v="10001"/>
    <n v="5"/>
    <n v="-0.14780770291387074"/>
  </r>
  <r>
    <s v="CA-2019-108459"/>
    <d v="2019-12-08T00:00:00"/>
    <d v="2019-12-11T00:00:00"/>
    <x v="3"/>
    <s v="Illinois"/>
    <s v="New York City"/>
    <x v="0"/>
    <x v="5"/>
    <s v="Paper Product 16"/>
    <n v="749.55"/>
    <n v="3"/>
    <n v="0.2"/>
    <n v="169.47"/>
    <s v="CUST-9459"/>
    <x v="0"/>
    <x v="0"/>
    <n v="10001"/>
    <n v="3"/>
    <n v="0.22609565739443668"/>
  </r>
  <r>
    <s v="CA-2019-108460"/>
    <d v="2019-08-20T00:00:00"/>
    <d v="2019-08-22T00:00:00"/>
    <x v="1"/>
    <s v="New York"/>
    <s v="Seattle"/>
    <x v="0"/>
    <x v="1"/>
    <s v="Binders Product 36"/>
    <n v="446.37"/>
    <n v="1"/>
    <n v="0.05"/>
    <n v="-4.3099999999999996"/>
    <s v="CUST-9460"/>
    <x v="0"/>
    <x v="0"/>
    <n v="10001"/>
    <n v="2"/>
    <n v="-9.6556668234872405E-3"/>
  </r>
  <r>
    <s v="CA-2019-108461"/>
    <d v="2019-11-27T00:00:00"/>
    <d v="2019-11-28T00:00:00"/>
    <x v="0"/>
    <s v="Texas"/>
    <s v="New York City"/>
    <x v="1"/>
    <x v="2"/>
    <s v="Laptops Product 39"/>
    <n v="651.24"/>
    <n v="4"/>
    <n v="0.2"/>
    <n v="-4.37"/>
    <s v="CUST-9461"/>
    <x v="1"/>
    <x v="0"/>
    <n v="10001"/>
    <n v="1"/>
    <n v="-6.7102757815858975E-3"/>
  </r>
  <r>
    <s v="CA-2019-108462"/>
    <d v="2019-06-09T00:00:00"/>
    <d v="2019-06-10T00:00:00"/>
    <x v="0"/>
    <s v="Illinois"/>
    <s v="Miami"/>
    <x v="2"/>
    <x v="6"/>
    <s v="Bookcases Product 44"/>
    <n v="185.37"/>
    <n v="3"/>
    <n v="0"/>
    <n v="42.44"/>
    <s v="CUST-9462"/>
    <x v="0"/>
    <x v="0"/>
    <n v="10001"/>
    <n v="1"/>
    <n v="0.22894751038463612"/>
  </r>
  <r>
    <s v="CA-2019-108463"/>
    <d v="2019-07-11T00:00:00"/>
    <d v="2019-07-14T00:00:00"/>
    <x v="1"/>
    <s v="Texas"/>
    <s v="Chicago"/>
    <x v="1"/>
    <x v="2"/>
    <s v="Laptops Product 36"/>
    <n v="508.9"/>
    <n v="4"/>
    <n v="0.05"/>
    <n v="12.65"/>
    <s v="CUST-9463"/>
    <x v="1"/>
    <x v="0"/>
    <n v="10001"/>
    <n v="3"/>
    <n v="2.4857535861662412E-2"/>
  </r>
  <r>
    <s v="CA-2019-108464"/>
    <d v="2019-06-17T00:00:00"/>
    <d v="2019-06-20T00:00:00"/>
    <x v="0"/>
    <s v="Florida"/>
    <s v="Miami"/>
    <x v="2"/>
    <x v="8"/>
    <s v="Tables Product 22"/>
    <n v="1193.06"/>
    <n v="2"/>
    <n v="0.2"/>
    <n v="-50.22"/>
    <s v="CUST-9464"/>
    <x v="1"/>
    <x v="0"/>
    <n v="10001"/>
    <n v="3"/>
    <n v="-4.2093440396962431E-2"/>
  </r>
  <r>
    <s v="CA-2019-108465"/>
    <d v="2019-08-29T00:00:00"/>
    <d v="2019-08-30T00:00:00"/>
    <x v="2"/>
    <s v="Florida"/>
    <s v="Chicago"/>
    <x v="0"/>
    <x v="5"/>
    <s v="Paper Product 22"/>
    <n v="1212.47"/>
    <n v="2"/>
    <n v="0.05"/>
    <n v="36"/>
    <s v="CUST-9465"/>
    <x v="2"/>
    <x v="0"/>
    <n v="10001"/>
    <n v="1"/>
    <n v="2.9691456283454435E-2"/>
  </r>
  <r>
    <s v="CA-2019-108466"/>
    <d v="2019-09-23T00:00:00"/>
    <d v="2019-09-26T00:00:00"/>
    <x v="3"/>
    <s v="California"/>
    <s v="New York City"/>
    <x v="1"/>
    <x v="3"/>
    <s v="Accessories Product 31"/>
    <n v="1257.8499999999999"/>
    <n v="5"/>
    <n v="0.05"/>
    <n v="85.04"/>
    <s v="CUST-9466"/>
    <x v="0"/>
    <x v="0"/>
    <n v="10001"/>
    <n v="3"/>
    <n v="6.7607425368684665E-2"/>
  </r>
  <r>
    <s v="CA-2019-108467"/>
    <d v="2019-09-12T00:00:00"/>
    <d v="2019-09-14T00:00:00"/>
    <x v="2"/>
    <s v="New York"/>
    <s v="Seattle"/>
    <x v="0"/>
    <x v="1"/>
    <s v="Binders Product 25"/>
    <n v="807.87"/>
    <n v="3"/>
    <n v="0.1"/>
    <n v="222.37"/>
    <s v="CUST-9467"/>
    <x v="1"/>
    <x v="0"/>
    <n v="10001"/>
    <n v="2"/>
    <n v="0.27525468206518378"/>
  </r>
  <r>
    <s v="CA-2019-108468"/>
    <d v="2019-05-22T00:00:00"/>
    <d v="2019-05-26T00:00:00"/>
    <x v="0"/>
    <s v="California"/>
    <s v="Houston"/>
    <x v="0"/>
    <x v="5"/>
    <s v="Paper Product 17"/>
    <n v="467.57"/>
    <n v="4"/>
    <n v="0"/>
    <n v="32.659999999999997"/>
    <s v="CUST-9468"/>
    <x v="2"/>
    <x v="0"/>
    <n v="10001"/>
    <n v="4"/>
    <n v="6.9850503667899994E-2"/>
  </r>
  <r>
    <s v="CA-2019-108469"/>
    <d v="2019-09-09T00:00:00"/>
    <d v="2019-09-13T00:00:00"/>
    <x v="0"/>
    <s v="Illinois"/>
    <s v="Miami"/>
    <x v="2"/>
    <x v="8"/>
    <s v="Tables Product 23"/>
    <n v="569.69000000000005"/>
    <n v="4"/>
    <n v="0.05"/>
    <n v="106.6"/>
    <s v="CUST-9469"/>
    <x v="0"/>
    <x v="0"/>
    <n v="10001"/>
    <n v="4"/>
    <n v="0.18711931050220293"/>
  </r>
  <r>
    <s v="CA-2019-108470"/>
    <d v="2019-01-13T00:00:00"/>
    <d v="2019-01-14T00:00:00"/>
    <x v="1"/>
    <s v="Illinois"/>
    <s v="Houston"/>
    <x v="1"/>
    <x v="2"/>
    <s v="Laptops Product 30"/>
    <n v="865.61"/>
    <n v="5"/>
    <n v="0.2"/>
    <n v="-53.01"/>
    <s v="CUST-9470"/>
    <x v="1"/>
    <x v="0"/>
    <n v="10001"/>
    <n v="1"/>
    <n v="-6.1240050369103863E-2"/>
  </r>
  <r>
    <s v="CA-2019-108471"/>
    <d v="2019-11-26T00:00:00"/>
    <d v="2019-11-30T00:00:00"/>
    <x v="2"/>
    <s v="Illinois"/>
    <s v="Seattle"/>
    <x v="2"/>
    <x v="6"/>
    <s v="Bookcases Product 18"/>
    <n v="1191.68"/>
    <n v="2"/>
    <n v="0"/>
    <n v="298.89999999999998"/>
    <s v="CUST-9471"/>
    <x v="2"/>
    <x v="0"/>
    <n v="10001"/>
    <n v="4"/>
    <n v="0.2508223684210526"/>
  </r>
  <r>
    <s v="CA-2019-108472"/>
    <d v="2019-12-24T00:00:00"/>
    <d v="2019-12-26T00:00:00"/>
    <x v="0"/>
    <s v="Florida"/>
    <s v="Houston"/>
    <x v="1"/>
    <x v="2"/>
    <s v="Laptops Product 43"/>
    <n v="1029.3399999999999"/>
    <n v="4"/>
    <n v="0.1"/>
    <n v="-128.29"/>
    <s v="CUST-9472"/>
    <x v="1"/>
    <x v="0"/>
    <n v="10001"/>
    <n v="2"/>
    <n v="-0.12463326014727884"/>
  </r>
  <r>
    <s v="CA-2019-108473"/>
    <d v="2019-08-07T00:00:00"/>
    <d v="2019-08-10T00:00:00"/>
    <x v="3"/>
    <s v="New York"/>
    <s v="Miami"/>
    <x v="2"/>
    <x v="6"/>
    <s v="Bookcases Product 43"/>
    <n v="967.27"/>
    <n v="4"/>
    <n v="0.1"/>
    <n v="-174.22"/>
    <s v="CUST-9473"/>
    <x v="0"/>
    <x v="0"/>
    <n v="10001"/>
    <n v="3"/>
    <n v="-0.18011516949765835"/>
  </r>
  <r>
    <s v="CA-2019-108474"/>
    <d v="2019-12-16T00:00:00"/>
    <d v="2019-12-17T00:00:00"/>
    <x v="0"/>
    <s v="California"/>
    <s v="New York City"/>
    <x v="0"/>
    <x v="1"/>
    <s v="Binders Product 37"/>
    <n v="458.62"/>
    <n v="2"/>
    <n v="0.1"/>
    <n v="125.61"/>
    <s v="CUST-9474"/>
    <x v="0"/>
    <x v="0"/>
    <n v="10001"/>
    <n v="1"/>
    <n v="0.27388687802538048"/>
  </r>
  <r>
    <s v="CA-2019-108475"/>
    <d v="2019-11-29T00:00:00"/>
    <d v="2019-12-04T00:00:00"/>
    <x v="2"/>
    <s v="Illinois"/>
    <s v="Miami"/>
    <x v="2"/>
    <x v="6"/>
    <s v="Bookcases Product 16"/>
    <n v="29.94"/>
    <n v="4"/>
    <n v="0.2"/>
    <n v="-5.78"/>
    <s v="CUST-9475"/>
    <x v="0"/>
    <x v="0"/>
    <n v="10001"/>
    <n v="5"/>
    <n v="-0.19305277221108885"/>
  </r>
  <r>
    <s v="CA-2019-108476"/>
    <d v="2019-04-23T00:00:00"/>
    <d v="2019-04-26T00:00:00"/>
    <x v="3"/>
    <s v="Washington"/>
    <s v="Los Angeles"/>
    <x v="0"/>
    <x v="0"/>
    <s v="Storage Product 45"/>
    <n v="818.47"/>
    <n v="4"/>
    <n v="0.1"/>
    <n v="-18.91"/>
    <s v="CUST-9476"/>
    <x v="0"/>
    <x v="0"/>
    <n v="10001"/>
    <n v="3"/>
    <n v="-2.3104084450254744E-2"/>
  </r>
  <r>
    <s v="CA-2019-108477"/>
    <d v="2019-07-31T00:00:00"/>
    <d v="2019-08-03T00:00:00"/>
    <x v="3"/>
    <s v="Texas"/>
    <s v="Miami"/>
    <x v="2"/>
    <x v="4"/>
    <s v="Chairs Product 36"/>
    <n v="1244.5899999999999"/>
    <n v="3"/>
    <n v="0"/>
    <n v="274.07"/>
    <s v="CUST-9477"/>
    <x v="1"/>
    <x v="0"/>
    <n v="10001"/>
    <n v="3"/>
    <n v="0.22020906483259547"/>
  </r>
  <r>
    <s v="CA-2019-108478"/>
    <d v="2019-12-14T00:00:00"/>
    <d v="2019-12-17T00:00:00"/>
    <x v="2"/>
    <s v="California"/>
    <s v="Seattle"/>
    <x v="1"/>
    <x v="3"/>
    <s v="Accessories Product 13"/>
    <n v="408.08"/>
    <n v="5"/>
    <n v="0.2"/>
    <n v="-69.16"/>
    <s v="CUST-9478"/>
    <x v="0"/>
    <x v="0"/>
    <n v="10001"/>
    <n v="3"/>
    <n v="-0.16947657322093707"/>
  </r>
  <r>
    <s v="CA-2019-108479"/>
    <d v="2019-03-20T00:00:00"/>
    <d v="2019-03-25T00:00:00"/>
    <x v="0"/>
    <s v="Florida"/>
    <s v="Chicago"/>
    <x v="1"/>
    <x v="7"/>
    <s v="Phones Product 11"/>
    <n v="138.41999999999999"/>
    <n v="2"/>
    <n v="0"/>
    <n v="7.54"/>
    <s v="CUST-9479"/>
    <x v="1"/>
    <x v="0"/>
    <n v="10001"/>
    <n v="5"/>
    <n v="5.447189712469297E-2"/>
  </r>
  <r>
    <s v="CA-2019-108480"/>
    <d v="2019-12-24T00:00:00"/>
    <d v="2019-12-27T00:00:00"/>
    <x v="1"/>
    <s v="Texas"/>
    <s v="Houston"/>
    <x v="0"/>
    <x v="5"/>
    <s v="Paper Product 37"/>
    <n v="481.95"/>
    <n v="2"/>
    <n v="0.05"/>
    <n v="-37.28"/>
    <s v="CUST-9480"/>
    <x v="2"/>
    <x v="0"/>
    <n v="10001"/>
    <n v="3"/>
    <n v="-7.7352422450461672E-2"/>
  </r>
  <r>
    <s v="CA-2019-108481"/>
    <d v="2019-12-31T00:00:00"/>
    <d v="2020-01-01T00:00:00"/>
    <x v="0"/>
    <s v="California"/>
    <s v="New York City"/>
    <x v="1"/>
    <x v="3"/>
    <s v="Accessories Product 39"/>
    <n v="1042.9100000000001"/>
    <n v="1"/>
    <n v="0.1"/>
    <n v="-16.12"/>
    <s v="CUST-9481"/>
    <x v="2"/>
    <x v="0"/>
    <n v="10001"/>
    <n v="1"/>
    <n v="-1.5456750822218599E-2"/>
  </r>
  <r>
    <s v="CA-2019-108482"/>
    <d v="2019-07-01T00:00:00"/>
    <d v="2019-07-05T00:00:00"/>
    <x v="2"/>
    <s v="Washington"/>
    <s v="Miami"/>
    <x v="0"/>
    <x v="5"/>
    <s v="Paper Product 5"/>
    <n v="1443.54"/>
    <n v="5"/>
    <n v="0"/>
    <n v="42.19"/>
    <s v="CUST-9482"/>
    <x v="2"/>
    <x v="0"/>
    <n v="10001"/>
    <n v="4"/>
    <n v="2.9226761987890877E-2"/>
  </r>
  <r>
    <s v="CA-2019-108483"/>
    <d v="2019-04-09T00:00:00"/>
    <d v="2019-04-13T00:00:00"/>
    <x v="3"/>
    <s v="Texas"/>
    <s v="Seattle"/>
    <x v="1"/>
    <x v="7"/>
    <s v="Phones Product 33"/>
    <n v="1425.35"/>
    <n v="1"/>
    <n v="0"/>
    <n v="74.02"/>
    <s v="CUST-9483"/>
    <x v="0"/>
    <x v="0"/>
    <n v="10001"/>
    <n v="4"/>
    <n v="5.1931104640965377E-2"/>
  </r>
  <r>
    <s v="CA-2019-108484"/>
    <d v="2019-01-02T00:00:00"/>
    <d v="2019-01-06T00:00:00"/>
    <x v="1"/>
    <s v="Texas"/>
    <s v="Chicago"/>
    <x v="2"/>
    <x v="6"/>
    <s v="Bookcases Product 28"/>
    <n v="1380.96"/>
    <n v="4"/>
    <n v="0.05"/>
    <n v="256.81"/>
    <s v="CUST-9484"/>
    <x v="0"/>
    <x v="0"/>
    <n v="10001"/>
    <n v="4"/>
    <n v="0.18596483605607692"/>
  </r>
  <r>
    <s v="CA-2019-108485"/>
    <d v="2019-12-18T00:00:00"/>
    <d v="2019-12-20T00:00:00"/>
    <x v="3"/>
    <s v="Texas"/>
    <s v="Chicago"/>
    <x v="2"/>
    <x v="6"/>
    <s v="Bookcases Product 1"/>
    <n v="1085.48"/>
    <n v="4"/>
    <n v="0.2"/>
    <n v="92.45"/>
    <s v="CUST-9485"/>
    <x v="0"/>
    <x v="0"/>
    <n v="10001"/>
    <n v="2"/>
    <n v="8.51696945130265E-2"/>
  </r>
  <r>
    <s v="CA-2019-108486"/>
    <d v="2019-04-12T00:00:00"/>
    <d v="2019-04-16T00:00:00"/>
    <x v="1"/>
    <s v="Florida"/>
    <s v="Miami"/>
    <x v="1"/>
    <x v="2"/>
    <s v="Laptops Product 41"/>
    <n v="1097.55"/>
    <n v="3"/>
    <n v="0"/>
    <n v="103.36"/>
    <s v="CUST-9486"/>
    <x v="2"/>
    <x v="0"/>
    <n v="10001"/>
    <n v="4"/>
    <n v="9.4173386178306229E-2"/>
  </r>
  <r>
    <s v="CA-2019-108487"/>
    <d v="2019-05-18T00:00:00"/>
    <d v="2019-05-20T00:00:00"/>
    <x v="3"/>
    <s v="California"/>
    <s v="Chicago"/>
    <x v="2"/>
    <x v="8"/>
    <s v="Tables Product 38"/>
    <n v="1429.78"/>
    <n v="4"/>
    <n v="0.1"/>
    <n v="361.24"/>
    <s v="CUST-9487"/>
    <x v="0"/>
    <x v="0"/>
    <n v="10001"/>
    <n v="2"/>
    <n v="0.2526542545006924"/>
  </r>
  <r>
    <s v="CA-2019-108488"/>
    <d v="2019-03-05T00:00:00"/>
    <d v="2019-03-07T00:00:00"/>
    <x v="3"/>
    <s v="Washington"/>
    <s v="Seattle"/>
    <x v="1"/>
    <x v="2"/>
    <s v="Laptops Product 4"/>
    <n v="401.65"/>
    <n v="1"/>
    <n v="0.2"/>
    <n v="101.98"/>
    <s v="CUST-9488"/>
    <x v="1"/>
    <x v="0"/>
    <n v="10001"/>
    <n v="2"/>
    <n v="0.25390265156230551"/>
  </r>
  <r>
    <s v="CA-2019-108489"/>
    <d v="2019-01-23T00:00:00"/>
    <d v="2019-01-26T00:00:00"/>
    <x v="3"/>
    <s v="Texas"/>
    <s v="Los Angeles"/>
    <x v="2"/>
    <x v="8"/>
    <s v="Tables Product 39"/>
    <n v="1233.82"/>
    <n v="2"/>
    <n v="0"/>
    <n v="-112.32"/>
    <s v="CUST-9489"/>
    <x v="2"/>
    <x v="0"/>
    <n v="10001"/>
    <n v="3"/>
    <n v="-9.1034348608386967E-2"/>
  </r>
  <r>
    <s v="CA-2019-108490"/>
    <d v="2019-08-05T00:00:00"/>
    <d v="2019-08-10T00:00:00"/>
    <x v="2"/>
    <s v="Texas"/>
    <s v="Houston"/>
    <x v="1"/>
    <x v="7"/>
    <s v="Phones Product 18"/>
    <n v="873.96"/>
    <n v="1"/>
    <n v="0"/>
    <n v="-67.540000000000006"/>
    <s v="CUST-9490"/>
    <x v="2"/>
    <x v="0"/>
    <n v="10001"/>
    <n v="5"/>
    <n v="-7.7280424733397413E-2"/>
  </r>
  <r>
    <s v="CA-2019-108491"/>
    <d v="2019-12-15T00:00:00"/>
    <d v="2019-12-17T00:00:00"/>
    <x v="2"/>
    <s v="New York"/>
    <s v="Seattle"/>
    <x v="1"/>
    <x v="2"/>
    <s v="Laptops Product 6"/>
    <n v="1160.8599999999999"/>
    <n v="4"/>
    <n v="0"/>
    <n v="-231.18"/>
    <s v="CUST-9491"/>
    <x v="1"/>
    <x v="0"/>
    <n v="10001"/>
    <n v="2"/>
    <n v="-0.19914546112364973"/>
  </r>
  <r>
    <s v="CA-2019-108492"/>
    <d v="2019-11-19T00:00:00"/>
    <d v="2019-11-23T00:00:00"/>
    <x v="1"/>
    <s v="Illinois"/>
    <s v="New York City"/>
    <x v="0"/>
    <x v="0"/>
    <s v="Storage Product 18"/>
    <n v="897.89"/>
    <n v="1"/>
    <n v="0"/>
    <n v="96.27"/>
    <s v="CUST-9492"/>
    <x v="0"/>
    <x v="0"/>
    <n v="10001"/>
    <n v="4"/>
    <n v="0.10721803338939068"/>
  </r>
  <r>
    <s v="CA-2019-108493"/>
    <d v="2019-09-14T00:00:00"/>
    <d v="2019-09-16T00:00:00"/>
    <x v="3"/>
    <s v="Florida"/>
    <s v="Miami"/>
    <x v="1"/>
    <x v="3"/>
    <s v="Accessories Product 44"/>
    <n v="1157.97"/>
    <n v="4"/>
    <n v="0.2"/>
    <n v="9.5399999999999991"/>
    <s v="CUST-9493"/>
    <x v="1"/>
    <x v="0"/>
    <n v="10001"/>
    <n v="2"/>
    <n v="8.2385554029897144E-3"/>
  </r>
  <r>
    <s v="CA-2019-108494"/>
    <d v="2019-04-28T00:00:00"/>
    <d v="2019-05-03T00:00:00"/>
    <x v="0"/>
    <s v="New York"/>
    <s v="Seattle"/>
    <x v="2"/>
    <x v="4"/>
    <s v="Chairs Product 18"/>
    <n v="1390.13"/>
    <n v="4"/>
    <n v="0"/>
    <n v="351.44"/>
    <s v="CUST-9494"/>
    <x v="2"/>
    <x v="0"/>
    <n v="10001"/>
    <n v="5"/>
    <n v="0.25281088819031311"/>
  </r>
  <r>
    <s v="CA-2019-108495"/>
    <d v="2019-09-25T00:00:00"/>
    <d v="2019-09-27T00:00:00"/>
    <x v="2"/>
    <s v="Florida"/>
    <s v="Chicago"/>
    <x v="1"/>
    <x v="7"/>
    <s v="Phones Product 14"/>
    <n v="157.69999999999999"/>
    <n v="1"/>
    <n v="0.1"/>
    <n v="-5.34"/>
    <s v="CUST-9495"/>
    <x v="0"/>
    <x v="0"/>
    <n v="10001"/>
    <n v="2"/>
    <n v="-3.3861762840837036E-2"/>
  </r>
  <r>
    <s v="CA-2019-108496"/>
    <d v="2019-07-17T00:00:00"/>
    <d v="2019-07-19T00:00:00"/>
    <x v="2"/>
    <s v="California"/>
    <s v="Seattle"/>
    <x v="2"/>
    <x v="6"/>
    <s v="Bookcases Product 23"/>
    <n v="859.23"/>
    <n v="3"/>
    <n v="0.1"/>
    <n v="208.13"/>
    <s v="CUST-9496"/>
    <x v="1"/>
    <x v="0"/>
    <n v="10001"/>
    <n v="2"/>
    <n v="0.24222850691898559"/>
  </r>
  <r>
    <s v="CA-2019-108497"/>
    <d v="2019-08-08T00:00:00"/>
    <d v="2019-08-10T00:00:00"/>
    <x v="1"/>
    <s v="Texas"/>
    <s v="Chicago"/>
    <x v="0"/>
    <x v="5"/>
    <s v="Paper Product 30"/>
    <n v="193.74"/>
    <n v="5"/>
    <n v="0.1"/>
    <n v="17.079999999999998"/>
    <s v="CUST-9497"/>
    <x v="1"/>
    <x v="0"/>
    <n v="10001"/>
    <n v="2"/>
    <n v="8.8159388871683689E-2"/>
  </r>
  <r>
    <s v="CA-2019-108498"/>
    <d v="2019-12-03T00:00:00"/>
    <d v="2019-12-06T00:00:00"/>
    <x v="1"/>
    <s v="Illinois"/>
    <s v="Los Angeles"/>
    <x v="1"/>
    <x v="3"/>
    <s v="Accessories Product 19"/>
    <n v="114.44"/>
    <n v="3"/>
    <n v="0"/>
    <n v="26.21"/>
    <s v="CUST-9498"/>
    <x v="0"/>
    <x v="0"/>
    <n v="10001"/>
    <n v="3"/>
    <n v="0.22902831177909824"/>
  </r>
  <r>
    <s v="CA-2019-108499"/>
    <d v="2019-09-08T00:00:00"/>
    <d v="2019-09-10T00:00:00"/>
    <x v="1"/>
    <s v="Illinois"/>
    <s v="New York City"/>
    <x v="2"/>
    <x v="6"/>
    <s v="Bookcases Product 41"/>
    <n v="991.62"/>
    <n v="5"/>
    <n v="0"/>
    <n v="-138.86000000000001"/>
    <s v="CUST-9499"/>
    <x v="2"/>
    <x v="0"/>
    <n v="10001"/>
    <n v="2"/>
    <n v="-0.14003348056715276"/>
  </r>
  <r>
    <s v="CA-2019-108500"/>
    <d v="2019-04-25T00:00:00"/>
    <d v="2019-04-28T00:00:00"/>
    <x v="0"/>
    <s v="New York"/>
    <s v="New York City"/>
    <x v="2"/>
    <x v="6"/>
    <s v="Bookcases Product 36"/>
    <n v="1458.86"/>
    <n v="1"/>
    <n v="0.2"/>
    <n v="240.26"/>
    <s v="CUST-9500"/>
    <x v="2"/>
    <x v="0"/>
    <n v="10001"/>
    <n v="3"/>
    <n v="0.16469023758277013"/>
  </r>
  <r>
    <s v="CA-2019-108501"/>
    <d v="2019-01-16T00:00:00"/>
    <d v="2019-01-19T00:00:00"/>
    <x v="3"/>
    <s v="Texas"/>
    <s v="Seattle"/>
    <x v="2"/>
    <x v="8"/>
    <s v="Tables Product 20"/>
    <n v="422.59"/>
    <n v="3"/>
    <n v="0"/>
    <n v="23.86"/>
    <s v="CUST-9501"/>
    <x v="1"/>
    <x v="0"/>
    <n v="10001"/>
    <n v="3"/>
    <n v="5.6461345512198585E-2"/>
  </r>
  <r>
    <s v="CA-2019-108502"/>
    <d v="2019-01-14T00:00:00"/>
    <d v="2019-01-19T00:00:00"/>
    <x v="1"/>
    <s v="Illinois"/>
    <s v="Chicago"/>
    <x v="2"/>
    <x v="4"/>
    <s v="Chairs Product 39"/>
    <n v="774.52"/>
    <n v="1"/>
    <n v="0"/>
    <n v="143.80000000000001"/>
    <s v="CUST-9502"/>
    <x v="2"/>
    <x v="0"/>
    <n v="10001"/>
    <n v="5"/>
    <n v="0.1856633786086867"/>
  </r>
  <r>
    <s v="CA-2019-108503"/>
    <d v="2019-05-08T00:00:00"/>
    <d v="2019-05-09T00:00:00"/>
    <x v="2"/>
    <s v="New York"/>
    <s v="New York City"/>
    <x v="1"/>
    <x v="2"/>
    <s v="Laptops Product 14"/>
    <n v="25.58"/>
    <n v="5"/>
    <n v="0.05"/>
    <n v="4.1100000000000003"/>
    <s v="CUST-9503"/>
    <x v="1"/>
    <x v="0"/>
    <n v="10001"/>
    <n v="1"/>
    <n v="0.16067240031274435"/>
  </r>
  <r>
    <s v="CA-2019-108504"/>
    <d v="2019-09-20T00:00:00"/>
    <d v="2019-09-21T00:00:00"/>
    <x v="3"/>
    <s v="New York"/>
    <s v="Houston"/>
    <x v="1"/>
    <x v="2"/>
    <s v="Laptops Product 11"/>
    <n v="586.29"/>
    <n v="3"/>
    <n v="0"/>
    <n v="71.36"/>
    <s v="CUST-9504"/>
    <x v="0"/>
    <x v="0"/>
    <n v="10001"/>
    <n v="1"/>
    <n v="0.12171450988418701"/>
  </r>
  <r>
    <s v="CA-2019-108505"/>
    <d v="2019-04-02T00:00:00"/>
    <d v="2019-04-04T00:00:00"/>
    <x v="3"/>
    <s v="Florida"/>
    <s v="Chicago"/>
    <x v="1"/>
    <x v="7"/>
    <s v="Phones Product 18"/>
    <n v="252.33"/>
    <n v="1"/>
    <n v="0"/>
    <n v="-0.11"/>
    <s v="CUST-9505"/>
    <x v="2"/>
    <x v="0"/>
    <n v="10001"/>
    <n v="2"/>
    <n v="-4.3593706653984857E-4"/>
  </r>
  <r>
    <s v="CA-2019-108506"/>
    <d v="2019-04-07T00:00:00"/>
    <d v="2019-04-09T00:00:00"/>
    <x v="0"/>
    <s v="New York"/>
    <s v="Houston"/>
    <x v="0"/>
    <x v="1"/>
    <s v="Binders Product 45"/>
    <n v="488.14"/>
    <n v="5"/>
    <n v="0.2"/>
    <n v="31.53"/>
    <s v="CUST-9506"/>
    <x v="1"/>
    <x v="0"/>
    <n v="10001"/>
    <n v="2"/>
    <n v="6.4592125209980741E-2"/>
  </r>
  <r>
    <s v="CA-2019-108507"/>
    <d v="2019-02-19T00:00:00"/>
    <d v="2019-02-20T00:00:00"/>
    <x v="2"/>
    <s v="New York"/>
    <s v="Miami"/>
    <x v="2"/>
    <x v="4"/>
    <s v="Chairs Product 5"/>
    <n v="249.16"/>
    <n v="2"/>
    <n v="0"/>
    <n v="-26.85"/>
    <s v="CUST-9507"/>
    <x v="1"/>
    <x v="0"/>
    <n v="10001"/>
    <n v="1"/>
    <n v="-0.10776208059078504"/>
  </r>
  <r>
    <s v="CA-2019-108508"/>
    <d v="2019-04-20T00:00:00"/>
    <d v="2019-04-25T00:00:00"/>
    <x v="3"/>
    <s v="Washington"/>
    <s v="Miami"/>
    <x v="2"/>
    <x v="4"/>
    <s v="Chairs Product 2"/>
    <n v="1133.3"/>
    <n v="2"/>
    <n v="0.2"/>
    <n v="258.19"/>
    <s v="CUST-9508"/>
    <x v="2"/>
    <x v="0"/>
    <n v="10001"/>
    <n v="5"/>
    <n v="0.22782140651195623"/>
  </r>
  <r>
    <s v="CA-2019-108509"/>
    <d v="2019-12-19T00:00:00"/>
    <d v="2019-12-22T00:00:00"/>
    <x v="3"/>
    <s v="California"/>
    <s v="New York City"/>
    <x v="1"/>
    <x v="2"/>
    <s v="Laptops Product 3"/>
    <n v="1222.74"/>
    <n v="4"/>
    <n v="0"/>
    <n v="-22.52"/>
    <s v="CUST-9509"/>
    <x v="0"/>
    <x v="0"/>
    <n v="10001"/>
    <n v="3"/>
    <n v="-1.8417652158267496E-2"/>
  </r>
  <r>
    <s v="CA-2019-108510"/>
    <d v="2019-02-10T00:00:00"/>
    <d v="2019-02-15T00:00:00"/>
    <x v="2"/>
    <s v="New York"/>
    <s v="Los Angeles"/>
    <x v="0"/>
    <x v="1"/>
    <s v="Binders Product 18"/>
    <n v="607.15"/>
    <n v="3"/>
    <n v="0.2"/>
    <n v="12.31"/>
    <s v="CUST-9510"/>
    <x v="2"/>
    <x v="0"/>
    <n v="10001"/>
    <n v="5"/>
    <n v="2.0275055587581324E-2"/>
  </r>
  <r>
    <s v="CA-2019-108511"/>
    <d v="2019-08-27T00:00:00"/>
    <d v="2019-08-31T00:00:00"/>
    <x v="1"/>
    <s v="Washington"/>
    <s v="Seattle"/>
    <x v="1"/>
    <x v="3"/>
    <s v="Accessories Product 28"/>
    <n v="903.94"/>
    <n v="5"/>
    <n v="0.1"/>
    <n v="142.4"/>
    <s v="CUST-9511"/>
    <x v="1"/>
    <x v="0"/>
    <n v="10001"/>
    <n v="4"/>
    <n v="0.15753257959599087"/>
  </r>
  <r>
    <s v="CA-2019-108512"/>
    <d v="2019-12-18T00:00:00"/>
    <d v="2019-12-23T00:00:00"/>
    <x v="3"/>
    <s v="Texas"/>
    <s v="Los Angeles"/>
    <x v="2"/>
    <x v="6"/>
    <s v="Bookcases Product 2"/>
    <n v="1020.27"/>
    <n v="1"/>
    <n v="0.2"/>
    <n v="-171.04"/>
    <s v="CUST-9512"/>
    <x v="0"/>
    <x v="0"/>
    <n v="10001"/>
    <n v="5"/>
    <n v="-0.16764189871308574"/>
  </r>
  <r>
    <s v="CA-2019-108513"/>
    <d v="2019-10-31T00:00:00"/>
    <d v="2019-11-01T00:00:00"/>
    <x v="3"/>
    <s v="New York"/>
    <s v="Chicago"/>
    <x v="0"/>
    <x v="1"/>
    <s v="Binders Product 28"/>
    <n v="254.41"/>
    <n v="1"/>
    <n v="0"/>
    <n v="59.48"/>
    <s v="CUST-9513"/>
    <x v="0"/>
    <x v="0"/>
    <n v="10001"/>
    <n v="1"/>
    <n v="0.23379584135843717"/>
  </r>
  <r>
    <s v="CA-2019-108514"/>
    <d v="2019-10-18T00:00:00"/>
    <d v="2019-10-21T00:00:00"/>
    <x v="3"/>
    <s v="Illinois"/>
    <s v="Seattle"/>
    <x v="0"/>
    <x v="5"/>
    <s v="Paper Product 16"/>
    <n v="557.71"/>
    <n v="1"/>
    <n v="0"/>
    <n v="100.98"/>
    <s v="CUST-9514"/>
    <x v="2"/>
    <x v="0"/>
    <n v="10001"/>
    <n v="3"/>
    <n v="0.18106184217604129"/>
  </r>
  <r>
    <s v="CA-2019-108515"/>
    <d v="2019-11-26T00:00:00"/>
    <d v="2019-11-30T00:00:00"/>
    <x v="3"/>
    <s v="New York"/>
    <s v="Los Angeles"/>
    <x v="2"/>
    <x v="8"/>
    <s v="Tables Product 48"/>
    <n v="597.79"/>
    <n v="3"/>
    <n v="0.2"/>
    <n v="-65.650000000000006"/>
    <s v="CUST-9515"/>
    <x v="2"/>
    <x v="0"/>
    <n v="10001"/>
    <n v="4"/>
    <n v="-0.10982117465999768"/>
  </r>
  <r>
    <s v="CA-2019-108516"/>
    <d v="2019-12-07T00:00:00"/>
    <d v="2019-12-12T00:00:00"/>
    <x v="3"/>
    <s v="California"/>
    <s v="Chicago"/>
    <x v="1"/>
    <x v="7"/>
    <s v="Phones Product 47"/>
    <n v="981.52"/>
    <n v="3"/>
    <n v="0"/>
    <n v="150.11000000000001"/>
    <s v="CUST-9516"/>
    <x v="1"/>
    <x v="0"/>
    <n v="10001"/>
    <n v="5"/>
    <n v="0.15293626212405251"/>
  </r>
  <r>
    <s v="CA-2019-108517"/>
    <d v="2019-05-22T00:00:00"/>
    <d v="2019-05-27T00:00:00"/>
    <x v="0"/>
    <s v="Texas"/>
    <s v="Houston"/>
    <x v="1"/>
    <x v="7"/>
    <s v="Phones Product 18"/>
    <n v="498.65"/>
    <n v="1"/>
    <n v="0.05"/>
    <n v="128.61000000000001"/>
    <s v="CUST-9517"/>
    <x v="0"/>
    <x v="0"/>
    <n v="10001"/>
    <n v="5"/>
    <n v="0.25791637421036806"/>
  </r>
  <r>
    <s v="CA-2019-108518"/>
    <d v="2019-07-31T00:00:00"/>
    <d v="2019-08-01T00:00:00"/>
    <x v="1"/>
    <s v="New York"/>
    <s v="Chicago"/>
    <x v="0"/>
    <x v="1"/>
    <s v="Binders Product 32"/>
    <n v="1407.9"/>
    <n v="4"/>
    <n v="0.2"/>
    <n v="112.09"/>
    <s v="CUST-9518"/>
    <x v="2"/>
    <x v="0"/>
    <n v="10001"/>
    <n v="1"/>
    <n v="7.9615029476525323E-2"/>
  </r>
  <r>
    <s v="CA-2019-108519"/>
    <d v="2019-11-30T00:00:00"/>
    <d v="2019-12-04T00:00:00"/>
    <x v="2"/>
    <s v="Illinois"/>
    <s v="Houston"/>
    <x v="1"/>
    <x v="3"/>
    <s v="Accessories Product 11"/>
    <n v="198.65"/>
    <n v="3"/>
    <n v="0"/>
    <n v="-13.76"/>
    <s v="CUST-9519"/>
    <x v="2"/>
    <x v="0"/>
    <n v="10001"/>
    <n v="4"/>
    <n v="-6.9267556003020384E-2"/>
  </r>
  <r>
    <s v="CA-2019-108520"/>
    <d v="2019-08-01T00:00:00"/>
    <d v="2019-08-05T00:00:00"/>
    <x v="3"/>
    <s v="Washington"/>
    <s v="Seattle"/>
    <x v="2"/>
    <x v="4"/>
    <s v="Chairs Product 2"/>
    <n v="1068.73"/>
    <n v="2"/>
    <n v="0.05"/>
    <n v="-206.77"/>
    <s v="CUST-9520"/>
    <x v="2"/>
    <x v="0"/>
    <n v="10001"/>
    <n v="4"/>
    <n v="-0.19347262638833007"/>
  </r>
  <r>
    <s v="CA-2019-108521"/>
    <d v="2019-03-04T00:00:00"/>
    <d v="2019-03-08T00:00:00"/>
    <x v="0"/>
    <s v="Florida"/>
    <s v="Seattle"/>
    <x v="1"/>
    <x v="2"/>
    <s v="Laptops Product 21"/>
    <n v="1440.23"/>
    <n v="1"/>
    <n v="0.05"/>
    <n v="230.97"/>
    <s v="CUST-9521"/>
    <x v="2"/>
    <x v="0"/>
    <n v="10001"/>
    <n v="4"/>
    <n v="0.16037021864563297"/>
  </r>
  <r>
    <s v="CA-2019-108522"/>
    <d v="2019-01-17T00:00:00"/>
    <d v="2019-01-22T00:00:00"/>
    <x v="3"/>
    <s v="Texas"/>
    <s v="Chicago"/>
    <x v="0"/>
    <x v="1"/>
    <s v="Binders Product 49"/>
    <n v="1165.22"/>
    <n v="4"/>
    <n v="0"/>
    <n v="175.92"/>
    <s v="CUST-9522"/>
    <x v="1"/>
    <x v="0"/>
    <n v="10001"/>
    <n v="5"/>
    <n v="0.15097578139750431"/>
  </r>
  <r>
    <s v="CA-2019-108523"/>
    <d v="2019-05-25T00:00:00"/>
    <d v="2019-05-30T00:00:00"/>
    <x v="2"/>
    <s v="Texas"/>
    <s v="Los Angeles"/>
    <x v="2"/>
    <x v="8"/>
    <s v="Tables Product 19"/>
    <n v="698.02"/>
    <n v="3"/>
    <n v="0.05"/>
    <n v="78.260000000000005"/>
    <s v="CUST-9523"/>
    <x v="0"/>
    <x v="0"/>
    <n v="10001"/>
    <n v="5"/>
    <n v="0.11211713131428899"/>
  </r>
  <r>
    <s v="CA-2019-108524"/>
    <d v="2019-02-27T00:00:00"/>
    <d v="2019-03-02T00:00:00"/>
    <x v="2"/>
    <s v="Washington"/>
    <s v="Los Angeles"/>
    <x v="2"/>
    <x v="4"/>
    <s v="Chairs Product 50"/>
    <n v="246.41"/>
    <n v="4"/>
    <n v="0.1"/>
    <n v="-2.33"/>
    <s v="CUST-9524"/>
    <x v="2"/>
    <x v="0"/>
    <n v="10001"/>
    <n v="3"/>
    <n v="-9.4557850736577253E-3"/>
  </r>
  <r>
    <s v="CA-2019-108525"/>
    <d v="2019-11-02T00:00:00"/>
    <d v="2019-11-04T00:00:00"/>
    <x v="3"/>
    <s v="New York"/>
    <s v="Miami"/>
    <x v="0"/>
    <x v="5"/>
    <s v="Paper Product 37"/>
    <n v="106.56"/>
    <n v="5"/>
    <n v="0.1"/>
    <n v="15.57"/>
    <s v="CUST-9525"/>
    <x v="1"/>
    <x v="0"/>
    <n v="10001"/>
    <n v="2"/>
    <n v="0.14611486486486486"/>
  </r>
  <r>
    <s v="CA-2019-108526"/>
    <d v="2019-04-17T00:00:00"/>
    <d v="2019-04-20T00:00:00"/>
    <x v="0"/>
    <s v="Florida"/>
    <s v="Chicago"/>
    <x v="1"/>
    <x v="7"/>
    <s v="Phones Product 14"/>
    <n v="1445.41"/>
    <n v="2"/>
    <n v="0"/>
    <n v="-147.32"/>
    <s v="CUST-9526"/>
    <x v="1"/>
    <x v="0"/>
    <n v="10001"/>
    <n v="3"/>
    <n v="-0.10192263786745628"/>
  </r>
  <r>
    <s v="CA-2019-108527"/>
    <d v="2019-04-15T00:00:00"/>
    <d v="2019-04-18T00:00:00"/>
    <x v="0"/>
    <s v="New York"/>
    <s v="Seattle"/>
    <x v="0"/>
    <x v="5"/>
    <s v="Paper Product 14"/>
    <n v="1364.29"/>
    <n v="1"/>
    <n v="0.1"/>
    <n v="87.6"/>
    <s v="CUST-9527"/>
    <x v="2"/>
    <x v="0"/>
    <n v="10001"/>
    <n v="3"/>
    <n v="6.4209222379406142E-2"/>
  </r>
  <r>
    <s v="CA-2019-108528"/>
    <d v="2019-04-24T00:00:00"/>
    <d v="2019-04-29T00:00:00"/>
    <x v="1"/>
    <s v="Florida"/>
    <s v="Houston"/>
    <x v="2"/>
    <x v="4"/>
    <s v="Chairs Product 13"/>
    <n v="120.19"/>
    <n v="3"/>
    <n v="0.2"/>
    <n v="-2.15"/>
    <s v="CUST-9528"/>
    <x v="1"/>
    <x v="0"/>
    <n v="10001"/>
    <n v="5"/>
    <n v="-1.7888343456194358E-2"/>
  </r>
  <r>
    <s v="CA-2019-108529"/>
    <d v="2019-02-08T00:00:00"/>
    <d v="2019-02-13T00:00:00"/>
    <x v="3"/>
    <s v="Texas"/>
    <s v="Chicago"/>
    <x v="2"/>
    <x v="6"/>
    <s v="Bookcases Product 1"/>
    <n v="1067.98"/>
    <n v="1"/>
    <n v="0.1"/>
    <n v="156.87"/>
    <s v="CUST-9529"/>
    <x v="2"/>
    <x v="0"/>
    <n v="10001"/>
    <n v="5"/>
    <n v="0.1468847731230922"/>
  </r>
  <r>
    <s v="CA-2019-108530"/>
    <d v="2019-09-12T00:00:00"/>
    <d v="2019-09-17T00:00:00"/>
    <x v="1"/>
    <s v="Illinois"/>
    <s v="New York City"/>
    <x v="0"/>
    <x v="1"/>
    <s v="Binders Product 37"/>
    <n v="232.42"/>
    <n v="1"/>
    <n v="0.05"/>
    <n v="59.67"/>
    <s v="CUST-9530"/>
    <x v="0"/>
    <x v="0"/>
    <n v="10001"/>
    <n v="5"/>
    <n v="0.25673349969882114"/>
  </r>
  <r>
    <s v="CA-2019-108531"/>
    <d v="2019-12-31T00:00:00"/>
    <d v="2020-01-04T00:00:00"/>
    <x v="2"/>
    <s v="New York"/>
    <s v="Chicago"/>
    <x v="1"/>
    <x v="3"/>
    <s v="Accessories Product 49"/>
    <n v="532.05999999999995"/>
    <n v="5"/>
    <n v="0.2"/>
    <n v="-32.56"/>
    <s v="CUST-9531"/>
    <x v="0"/>
    <x v="0"/>
    <n v="10001"/>
    <n v="4"/>
    <n v="-6.1196105702364403E-2"/>
  </r>
  <r>
    <s v="CA-2019-108532"/>
    <d v="2019-04-03T00:00:00"/>
    <d v="2019-04-08T00:00:00"/>
    <x v="0"/>
    <s v="Florida"/>
    <s v="Los Angeles"/>
    <x v="1"/>
    <x v="3"/>
    <s v="Accessories Product 22"/>
    <n v="1143.31"/>
    <n v="5"/>
    <n v="0.05"/>
    <n v="-204.01"/>
    <s v="CUST-9532"/>
    <x v="1"/>
    <x v="0"/>
    <n v="10001"/>
    <n v="5"/>
    <n v="-0.17843804392509469"/>
  </r>
  <r>
    <s v="CA-2019-108533"/>
    <d v="2019-01-26T00:00:00"/>
    <d v="2019-01-28T00:00:00"/>
    <x v="1"/>
    <s v="New York"/>
    <s v="New York City"/>
    <x v="1"/>
    <x v="3"/>
    <s v="Accessories Product 31"/>
    <n v="1307.49"/>
    <n v="3"/>
    <n v="0.05"/>
    <n v="-47.73"/>
    <s v="CUST-9533"/>
    <x v="2"/>
    <x v="0"/>
    <n v="10001"/>
    <n v="2"/>
    <n v="-3.6505059312117109E-2"/>
  </r>
  <r>
    <s v="CA-2019-108534"/>
    <d v="2019-03-31T00:00:00"/>
    <d v="2019-04-04T00:00:00"/>
    <x v="2"/>
    <s v="New York"/>
    <s v="Houston"/>
    <x v="1"/>
    <x v="3"/>
    <s v="Accessories Product 46"/>
    <n v="519.29"/>
    <n v="2"/>
    <n v="0.1"/>
    <n v="147.38"/>
    <s v="CUST-9534"/>
    <x v="1"/>
    <x v="0"/>
    <n v="10001"/>
    <n v="4"/>
    <n v="0.28381058753297772"/>
  </r>
  <r>
    <s v="CA-2019-108535"/>
    <d v="2019-09-20T00:00:00"/>
    <d v="2019-09-21T00:00:00"/>
    <x v="2"/>
    <s v="California"/>
    <s v="Seattle"/>
    <x v="0"/>
    <x v="0"/>
    <s v="Storage Product 32"/>
    <n v="751.88"/>
    <n v="3"/>
    <n v="0.05"/>
    <n v="-126.38"/>
    <s v="CUST-9535"/>
    <x v="1"/>
    <x v="0"/>
    <n v="10001"/>
    <n v="1"/>
    <n v="-0.1680853327658669"/>
  </r>
  <r>
    <s v="CA-2019-108536"/>
    <d v="2019-03-11T00:00:00"/>
    <d v="2019-03-15T00:00:00"/>
    <x v="1"/>
    <s v="New York"/>
    <s v="Seattle"/>
    <x v="1"/>
    <x v="2"/>
    <s v="Laptops Product 6"/>
    <n v="824.11"/>
    <n v="3"/>
    <n v="0.1"/>
    <n v="2.2599999999999998"/>
    <s v="CUST-9536"/>
    <x v="1"/>
    <x v="0"/>
    <n v="10001"/>
    <n v="4"/>
    <n v="2.7423523558748222E-3"/>
  </r>
  <r>
    <s v="CA-2019-108537"/>
    <d v="2019-01-02T00:00:00"/>
    <d v="2019-01-06T00:00:00"/>
    <x v="2"/>
    <s v="Texas"/>
    <s v="Los Angeles"/>
    <x v="1"/>
    <x v="3"/>
    <s v="Accessories Product 5"/>
    <n v="1036.8900000000001"/>
    <n v="5"/>
    <n v="0.1"/>
    <n v="145.34"/>
    <s v="CUST-9537"/>
    <x v="0"/>
    <x v="0"/>
    <n v="10001"/>
    <n v="4"/>
    <n v="0.14016915969871441"/>
  </r>
  <r>
    <s v="CA-2019-108538"/>
    <d v="2019-08-28T00:00:00"/>
    <d v="2019-08-29T00:00:00"/>
    <x v="2"/>
    <s v="Illinois"/>
    <s v="Houston"/>
    <x v="0"/>
    <x v="5"/>
    <s v="Paper Product 16"/>
    <n v="1133.4100000000001"/>
    <n v="1"/>
    <n v="0.2"/>
    <n v="-22.93"/>
    <s v="CUST-9538"/>
    <x v="0"/>
    <x v="0"/>
    <n v="10001"/>
    <n v="1"/>
    <n v="-2.0230984374586425E-2"/>
  </r>
  <r>
    <s v="CA-2019-108539"/>
    <d v="2019-05-15T00:00:00"/>
    <d v="2019-05-20T00:00:00"/>
    <x v="0"/>
    <s v="Florida"/>
    <s v="Seattle"/>
    <x v="2"/>
    <x v="4"/>
    <s v="Chairs Product 22"/>
    <n v="413.71"/>
    <n v="5"/>
    <n v="0.05"/>
    <n v="17.97"/>
    <s v="CUST-9539"/>
    <x v="1"/>
    <x v="0"/>
    <n v="10001"/>
    <n v="5"/>
    <n v="4.3436223441541175E-2"/>
  </r>
  <r>
    <s v="CA-2019-108540"/>
    <d v="2019-06-05T00:00:00"/>
    <d v="2019-06-06T00:00:00"/>
    <x v="0"/>
    <s v="Texas"/>
    <s v="Los Angeles"/>
    <x v="2"/>
    <x v="6"/>
    <s v="Bookcases Product 43"/>
    <n v="1158.6099999999999"/>
    <n v="1"/>
    <n v="0"/>
    <n v="267.74"/>
    <s v="CUST-9540"/>
    <x v="1"/>
    <x v="0"/>
    <n v="10001"/>
    <n v="1"/>
    <n v="0.23108725110261435"/>
  </r>
  <r>
    <s v="CA-2019-108541"/>
    <d v="2019-02-08T00:00:00"/>
    <d v="2019-02-10T00:00:00"/>
    <x v="0"/>
    <s v="Washington"/>
    <s v="Houston"/>
    <x v="1"/>
    <x v="7"/>
    <s v="Phones Product 35"/>
    <n v="863.61"/>
    <n v="2"/>
    <n v="0.05"/>
    <n v="-3.84"/>
    <s v="CUST-9541"/>
    <x v="0"/>
    <x v="0"/>
    <n v="10001"/>
    <n v="2"/>
    <n v="-4.4464515232570251E-3"/>
  </r>
  <r>
    <s v="CA-2019-108542"/>
    <d v="2019-09-20T00:00:00"/>
    <d v="2019-09-23T00:00:00"/>
    <x v="0"/>
    <s v="Texas"/>
    <s v="Los Angeles"/>
    <x v="2"/>
    <x v="4"/>
    <s v="Chairs Product 13"/>
    <n v="139.69999999999999"/>
    <n v="3"/>
    <n v="0.1"/>
    <n v="3.59"/>
    <s v="CUST-9542"/>
    <x v="1"/>
    <x v="0"/>
    <n v="10001"/>
    <n v="3"/>
    <n v="2.5697924123120976E-2"/>
  </r>
  <r>
    <s v="CA-2019-108543"/>
    <d v="2019-12-16T00:00:00"/>
    <d v="2019-12-19T00:00:00"/>
    <x v="1"/>
    <s v="Texas"/>
    <s v="Miami"/>
    <x v="0"/>
    <x v="0"/>
    <s v="Storage Product 13"/>
    <n v="885.1"/>
    <n v="1"/>
    <n v="0.1"/>
    <n v="-86.35"/>
    <s v="CUST-9543"/>
    <x v="2"/>
    <x v="0"/>
    <n v="10001"/>
    <n v="3"/>
    <n v="-9.7559597785560948E-2"/>
  </r>
  <r>
    <s v="CA-2019-108544"/>
    <d v="2019-07-22T00:00:00"/>
    <d v="2019-07-26T00:00:00"/>
    <x v="0"/>
    <s v="California"/>
    <s v="Houston"/>
    <x v="1"/>
    <x v="7"/>
    <s v="Phones Product 47"/>
    <n v="425.89"/>
    <n v="3"/>
    <n v="0"/>
    <n v="11.73"/>
    <s v="CUST-9544"/>
    <x v="2"/>
    <x v="0"/>
    <n v="10001"/>
    <n v="4"/>
    <n v="2.7542323135081832E-2"/>
  </r>
  <r>
    <s v="CA-2019-108545"/>
    <d v="2019-06-07T00:00:00"/>
    <d v="2019-06-10T00:00:00"/>
    <x v="1"/>
    <s v="Florida"/>
    <s v="Los Angeles"/>
    <x v="0"/>
    <x v="1"/>
    <s v="Binders Product 17"/>
    <n v="1272.7"/>
    <n v="3"/>
    <n v="0.1"/>
    <n v="-48.36"/>
    <s v="CUST-9545"/>
    <x v="1"/>
    <x v="0"/>
    <n v="10001"/>
    <n v="3"/>
    <n v="-3.7997957099080694E-2"/>
  </r>
  <r>
    <s v="CA-2019-108546"/>
    <d v="2019-08-31T00:00:00"/>
    <d v="2019-09-01T00:00:00"/>
    <x v="3"/>
    <s v="Illinois"/>
    <s v="Miami"/>
    <x v="2"/>
    <x v="4"/>
    <s v="Chairs Product 38"/>
    <n v="476.61"/>
    <n v="3"/>
    <n v="0.2"/>
    <n v="-65.94"/>
    <s v="CUST-9546"/>
    <x v="2"/>
    <x v="0"/>
    <n v="10001"/>
    <n v="1"/>
    <n v="-0.13835211178951343"/>
  </r>
  <r>
    <s v="CA-2019-108547"/>
    <d v="2019-07-17T00:00:00"/>
    <d v="2019-07-20T00:00:00"/>
    <x v="0"/>
    <s v="Washington"/>
    <s v="Houston"/>
    <x v="0"/>
    <x v="5"/>
    <s v="Paper Product 47"/>
    <n v="1336.82"/>
    <n v="5"/>
    <n v="0.2"/>
    <n v="173.01"/>
    <s v="CUST-9547"/>
    <x v="1"/>
    <x v="0"/>
    <n v="10001"/>
    <n v="3"/>
    <n v="0.12941906913421403"/>
  </r>
  <r>
    <s v="CA-2019-108548"/>
    <d v="2019-11-02T00:00:00"/>
    <d v="2019-11-06T00:00:00"/>
    <x v="1"/>
    <s v="Texas"/>
    <s v="Houston"/>
    <x v="2"/>
    <x v="8"/>
    <s v="Tables Product 34"/>
    <n v="128.31"/>
    <n v="5"/>
    <n v="0"/>
    <n v="-8.6300000000000008"/>
    <s v="CUST-9548"/>
    <x v="1"/>
    <x v="0"/>
    <n v="10001"/>
    <n v="4"/>
    <n v="-6.7258982152599178E-2"/>
  </r>
  <r>
    <s v="CA-2019-108549"/>
    <d v="2019-08-24T00:00:00"/>
    <d v="2019-08-26T00:00:00"/>
    <x v="3"/>
    <s v="Washington"/>
    <s v="Houston"/>
    <x v="0"/>
    <x v="0"/>
    <s v="Storage Product 25"/>
    <n v="1392.78"/>
    <n v="1"/>
    <n v="0.2"/>
    <n v="-202.74"/>
    <s v="CUST-9549"/>
    <x v="0"/>
    <x v="0"/>
    <n v="10001"/>
    <n v="2"/>
    <n v="-0.14556498513763841"/>
  </r>
  <r>
    <s v="CA-2019-108550"/>
    <d v="2019-05-13T00:00:00"/>
    <d v="2019-05-15T00:00:00"/>
    <x v="3"/>
    <s v="Illinois"/>
    <s v="New York City"/>
    <x v="0"/>
    <x v="1"/>
    <s v="Binders Product 41"/>
    <n v="300.27999999999997"/>
    <n v="3"/>
    <n v="0.1"/>
    <n v="16.46"/>
    <s v="CUST-9550"/>
    <x v="2"/>
    <x v="0"/>
    <n v="10001"/>
    <n v="2"/>
    <n v="5.4815505528173714E-2"/>
  </r>
  <r>
    <s v="CA-2019-108551"/>
    <d v="2019-03-04T00:00:00"/>
    <d v="2019-03-09T00:00:00"/>
    <x v="2"/>
    <s v="Florida"/>
    <s v="Miami"/>
    <x v="0"/>
    <x v="5"/>
    <s v="Paper Product 32"/>
    <n v="1019.21"/>
    <n v="2"/>
    <n v="0.05"/>
    <n v="105.5"/>
    <s v="CUST-9551"/>
    <x v="1"/>
    <x v="0"/>
    <n v="10001"/>
    <n v="5"/>
    <n v="0.10351154325408894"/>
  </r>
  <r>
    <s v="CA-2019-108552"/>
    <d v="2019-04-22T00:00:00"/>
    <d v="2019-04-27T00:00:00"/>
    <x v="3"/>
    <s v="Texas"/>
    <s v="Miami"/>
    <x v="1"/>
    <x v="2"/>
    <s v="Laptops Product 6"/>
    <n v="1447.68"/>
    <n v="1"/>
    <n v="0.2"/>
    <n v="165.38"/>
    <s v="CUST-9552"/>
    <x v="2"/>
    <x v="0"/>
    <n v="10001"/>
    <n v="5"/>
    <n v="0.1142379531388152"/>
  </r>
  <r>
    <s v="CA-2019-108553"/>
    <d v="2019-11-12T00:00:00"/>
    <d v="2019-11-17T00:00:00"/>
    <x v="3"/>
    <s v="Florida"/>
    <s v="Los Angeles"/>
    <x v="0"/>
    <x v="1"/>
    <s v="Binders Product 17"/>
    <n v="870.41"/>
    <n v="4"/>
    <n v="0"/>
    <n v="-31.35"/>
    <s v="CUST-9553"/>
    <x v="0"/>
    <x v="0"/>
    <n v="10001"/>
    <n v="5"/>
    <n v="-3.6017508990016205E-2"/>
  </r>
  <r>
    <s v="CA-2019-108554"/>
    <d v="2019-04-24T00:00:00"/>
    <d v="2019-04-29T00:00:00"/>
    <x v="1"/>
    <s v="California"/>
    <s v="Chicago"/>
    <x v="2"/>
    <x v="8"/>
    <s v="Tables Product 2"/>
    <n v="604.16"/>
    <n v="4"/>
    <n v="0.05"/>
    <n v="-8.76"/>
    <s v="CUST-9554"/>
    <x v="2"/>
    <x v="0"/>
    <n v="10001"/>
    <n v="5"/>
    <n v="-1.4499470338983052E-2"/>
  </r>
  <r>
    <s v="CA-2019-108555"/>
    <d v="2019-04-21T00:00:00"/>
    <d v="2019-04-23T00:00:00"/>
    <x v="1"/>
    <s v="Florida"/>
    <s v="Seattle"/>
    <x v="1"/>
    <x v="7"/>
    <s v="Phones Product 21"/>
    <n v="1218.46"/>
    <n v="2"/>
    <n v="0.1"/>
    <n v="118.74"/>
    <s v="CUST-9555"/>
    <x v="1"/>
    <x v="0"/>
    <n v="10001"/>
    <n v="2"/>
    <n v="9.7450880619798758E-2"/>
  </r>
  <r>
    <s v="CA-2019-108556"/>
    <d v="2019-02-09T00:00:00"/>
    <d v="2019-02-13T00:00:00"/>
    <x v="2"/>
    <s v="Illinois"/>
    <s v="New York City"/>
    <x v="0"/>
    <x v="1"/>
    <s v="Binders Product 44"/>
    <n v="212.66"/>
    <n v="4"/>
    <n v="0.2"/>
    <n v="-1.46"/>
    <s v="CUST-9556"/>
    <x v="0"/>
    <x v="0"/>
    <n v="10001"/>
    <n v="4"/>
    <n v="-6.8654189786513681E-3"/>
  </r>
  <r>
    <s v="CA-2019-108557"/>
    <d v="2019-07-07T00:00:00"/>
    <d v="2019-07-12T00:00:00"/>
    <x v="2"/>
    <s v="New York"/>
    <s v="Chicago"/>
    <x v="2"/>
    <x v="6"/>
    <s v="Bookcases Product 48"/>
    <n v="1076.17"/>
    <n v="1"/>
    <n v="0"/>
    <n v="32.42"/>
    <s v="CUST-9557"/>
    <x v="2"/>
    <x v="0"/>
    <n v="10001"/>
    <n v="5"/>
    <n v="3.012535194253696E-2"/>
  </r>
  <r>
    <s v="CA-2019-108558"/>
    <d v="2019-01-17T00:00:00"/>
    <d v="2019-01-18T00:00:00"/>
    <x v="1"/>
    <s v="Florida"/>
    <s v="New York City"/>
    <x v="0"/>
    <x v="5"/>
    <s v="Paper Product 25"/>
    <n v="703.67"/>
    <n v="5"/>
    <n v="0.2"/>
    <n v="206.85"/>
    <s v="CUST-9558"/>
    <x v="2"/>
    <x v="0"/>
    <n v="10001"/>
    <n v="1"/>
    <n v="0.29395881592223627"/>
  </r>
  <r>
    <s v="CA-2019-108559"/>
    <d v="2019-04-17T00:00:00"/>
    <d v="2019-04-20T00:00:00"/>
    <x v="0"/>
    <s v="Illinois"/>
    <s v="Los Angeles"/>
    <x v="2"/>
    <x v="4"/>
    <s v="Chairs Product 4"/>
    <n v="47.39"/>
    <n v="4"/>
    <n v="0.1"/>
    <n v="8.8699999999999992"/>
    <s v="CUST-9559"/>
    <x v="0"/>
    <x v="0"/>
    <n v="10001"/>
    <n v="3"/>
    <n v="0.18717028909052541"/>
  </r>
  <r>
    <s v="CA-2019-108560"/>
    <d v="2019-04-02T00:00:00"/>
    <d v="2019-04-03T00:00:00"/>
    <x v="3"/>
    <s v="Washington"/>
    <s v="Chicago"/>
    <x v="0"/>
    <x v="0"/>
    <s v="Storage Product 37"/>
    <n v="1161.45"/>
    <n v="5"/>
    <n v="0.05"/>
    <n v="93.88"/>
    <s v="CUST-9560"/>
    <x v="0"/>
    <x v="0"/>
    <n v="10001"/>
    <n v="1"/>
    <n v="8.082999698652546E-2"/>
  </r>
  <r>
    <s v="CA-2019-108561"/>
    <d v="2019-03-27T00:00:00"/>
    <d v="2019-03-31T00:00:00"/>
    <x v="0"/>
    <s v="California"/>
    <s v="Miami"/>
    <x v="1"/>
    <x v="3"/>
    <s v="Accessories Product 36"/>
    <n v="990.07"/>
    <n v="1"/>
    <n v="0.05"/>
    <n v="277.66000000000003"/>
    <s v="CUST-9561"/>
    <x v="2"/>
    <x v="0"/>
    <n v="10001"/>
    <n v="4"/>
    <n v="0.28044481703313906"/>
  </r>
  <r>
    <s v="CA-2019-108562"/>
    <d v="2019-09-04T00:00:00"/>
    <d v="2019-09-07T00:00:00"/>
    <x v="2"/>
    <s v="Texas"/>
    <s v="Los Angeles"/>
    <x v="0"/>
    <x v="5"/>
    <s v="Paper Product 31"/>
    <n v="1493.57"/>
    <n v="4"/>
    <n v="0.1"/>
    <n v="121.28"/>
    <s v="CUST-9562"/>
    <x v="2"/>
    <x v="0"/>
    <n v="10001"/>
    <n v="3"/>
    <n v="8.1201416739757767E-2"/>
  </r>
  <r>
    <s v="CA-2019-108563"/>
    <d v="2019-06-09T00:00:00"/>
    <d v="2019-06-14T00:00:00"/>
    <x v="3"/>
    <s v="Illinois"/>
    <s v="Miami"/>
    <x v="2"/>
    <x v="8"/>
    <s v="Tables Product 32"/>
    <n v="447.33"/>
    <n v="1"/>
    <n v="0.05"/>
    <n v="-53.42"/>
    <s v="CUST-9563"/>
    <x v="2"/>
    <x v="0"/>
    <n v="10001"/>
    <n v="5"/>
    <n v="-0.11941966780676459"/>
  </r>
  <r>
    <s v="CA-2019-108564"/>
    <d v="2019-08-29T00:00:00"/>
    <d v="2019-09-01T00:00:00"/>
    <x v="2"/>
    <s v="Texas"/>
    <s v="Chicago"/>
    <x v="1"/>
    <x v="2"/>
    <s v="Laptops Product 23"/>
    <n v="1267.31"/>
    <n v="1"/>
    <n v="0.1"/>
    <n v="277.23"/>
    <s v="CUST-9564"/>
    <x v="2"/>
    <x v="0"/>
    <n v="10001"/>
    <n v="3"/>
    <n v="0.21875468512045201"/>
  </r>
  <r>
    <s v="CA-2019-108565"/>
    <d v="2019-07-28T00:00:00"/>
    <d v="2019-07-29T00:00:00"/>
    <x v="0"/>
    <s v="Illinois"/>
    <s v="Chicago"/>
    <x v="2"/>
    <x v="4"/>
    <s v="Chairs Product 24"/>
    <n v="1443.18"/>
    <n v="5"/>
    <n v="0"/>
    <n v="179.96"/>
    <s v="CUST-9565"/>
    <x v="1"/>
    <x v="0"/>
    <n v="10001"/>
    <n v="1"/>
    <n v="0.12469685001177955"/>
  </r>
  <r>
    <s v="CA-2019-108566"/>
    <d v="2019-02-02T00:00:00"/>
    <d v="2019-02-05T00:00:00"/>
    <x v="2"/>
    <s v="California"/>
    <s v="Seattle"/>
    <x v="2"/>
    <x v="6"/>
    <s v="Bookcases Product 26"/>
    <n v="629.69000000000005"/>
    <n v="5"/>
    <n v="0.1"/>
    <n v="74.790000000000006"/>
    <s v="CUST-9566"/>
    <x v="1"/>
    <x v="0"/>
    <n v="10001"/>
    <n v="3"/>
    <n v="0.11877272943829503"/>
  </r>
  <r>
    <s v="CA-2019-108567"/>
    <d v="2019-11-04T00:00:00"/>
    <d v="2019-11-08T00:00:00"/>
    <x v="1"/>
    <s v="Florida"/>
    <s v="Seattle"/>
    <x v="0"/>
    <x v="0"/>
    <s v="Storage Product 48"/>
    <n v="710.53"/>
    <n v="4"/>
    <n v="0"/>
    <n v="-5.0599999999999996"/>
    <s v="CUST-9567"/>
    <x v="0"/>
    <x v="0"/>
    <n v="10001"/>
    <n v="4"/>
    <n v="-7.121444555472675E-3"/>
  </r>
  <r>
    <s v="CA-2019-108568"/>
    <d v="2019-01-08T00:00:00"/>
    <d v="2019-01-11T00:00:00"/>
    <x v="3"/>
    <s v="New York"/>
    <s v="Los Angeles"/>
    <x v="1"/>
    <x v="7"/>
    <s v="Phones Product 25"/>
    <n v="119.46"/>
    <n v="2"/>
    <n v="0.05"/>
    <n v="35.590000000000003"/>
    <s v="CUST-9568"/>
    <x v="0"/>
    <x v="0"/>
    <n v="10001"/>
    <n v="3"/>
    <n v="0.29792399129415709"/>
  </r>
  <r>
    <s v="CA-2019-108569"/>
    <d v="2019-08-20T00:00:00"/>
    <d v="2019-08-21T00:00:00"/>
    <x v="1"/>
    <s v="Illinois"/>
    <s v="New York City"/>
    <x v="0"/>
    <x v="0"/>
    <s v="Storage Product 15"/>
    <n v="595.16"/>
    <n v="5"/>
    <n v="0"/>
    <n v="48.28"/>
    <s v="CUST-9569"/>
    <x v="0"/>
    <x v="0"/>
    <n v="10001"/>
    <n v="1"/>
    <n v="8.1121043080852218E-2"/>
  </r>
  <r>
    <s v="CA-2019-108570"/>
    <d v="2019-05-11T00:00:00"/>
    <d v="2019-05-14T00:00:00"/>
    <x v="1"/>
    <s v="Washington"/>
    <s v="Seattle"/>
    <x v="1"/>
    <x v="2"/>
    <s v="Laptops Product 39"/>
    <n v="1124.4100000000001"/>
    <n v="5"/>
    <n v="0"/>
    <n v="276.33999999999997"/>
    <s v="CUST-9570"/>
    <x v="1"/>
    <x v="0"/>
    <n v="10001"/>
    <n v="3"/>
    <n v="0.24576444535356315"/>
  </r>
  <r>
    <s v="CA-2019-108571"/>
    <d v="2019-11-13T00:00:00"/>
    <d v="2019-11-14T00:00:00"/>
    <x v="0"/>
    <s v="Texas"/>
    <s v="Houston"/>
    <x v="1"/>
    <x v="3"/>
    <s v="Accessories Product 36"/>
    <n v="1213.68"/>
    <n v="1"/>
    <n v="0.05"/>
    <n v="-152.03"/>
    <s v="CUST-9571"/>
    <x v="0"/>
    <x v="0"/>
    <n v="10001"/>
    <n v="1"/>
    <n v="-0.12526366093204139"/>
  </r>
  <r>
    <s v="CA-2019-108572"/>
    <d v="2019-02-25T00:00:00"/>
    <d v="2019-03-02T00:00:00"/>
    <x v="3"/>
    <s v="Florida"/>
    <s v="Miami"/>
    <x v="1"/>
    <x v="3"/>
    <s v="Accessories Product 24"/>
    <n v="750.58"/>
    <n v="2"/>
    <n v="0"/>
    <n v="7.11"/>
    <s v="CUST-9572"/>
    <x v="0"/>
    <x v="0"/>
    <n v="10001"/>
    <n v="5"/>
    <n v="9.4726744650803375E-3"/>
  </r>
  <r>
    <s v="CA-2019-108573"/>
    <d v="2019-02-24T00:00:00"/>
    <d v="2019-02-27T00:00:00"/>
    <x v="2"/>
    <s v="Illinois"/>
    <s v="New York City"/>
    <x v="2"/>
    <x v="4"/>
    <s v="Chairs Product 22"/>
    <n v="1039.24"/>
    <n v="1"/>
    <n v="0.2"/>
    <n v="233.9"/>
    <s v="CUST-9573"/>
    <x v="0"/>
    <x v="0"/>
    <n v="10001"/>
    <n v="3"/>
    <n v="0.22506831915630654"/>
  </r>
  <r>
    <s v="CA-2019-108574"/>
    <d v="2019-08-25T00:00:00"/>
    <d v="2019-08-28T00:00:00"/>
    <x v="0"/>
    <s v="New York"/>
    <s v="Houston"/>
    <x v="1"/>
    <x v="3"/>
    <s v="Accessories Product 7"/>
    <n v="553.52"/>
    <n v="5"/>
    <n v="0.1"/>
    <n v="-27.62"/>
    <s v="CUST-9574"/>
    <x v="1"/>
    <x v="0"/>
    <n v="10001"/>
    <n v="3"/>
    <n v="-4.9898829310594021E-2"/>
  </r>
  <r>
    <s v="CA-2019-108575"/>
    <d v="2019-02-15T00:00:00"/>
    <d v="2019-02-20T00:00:00"/>
    <x v="2"/>
    <s v="Texas"/>
    <s v="Los Angeles"/>
    <x v="2"/>
    <x v="4"/>
    <s v="Chairs Product 49"/>
    <n v="1013.33"/>
    <n v="1"/>
    <n v="0.2"/>
    <n v="99.53"/>
    <s v="CUST-9575"/>
    <x v="2"/>
    <x v="0"/>
    <n v="10001"/>
    <n v="5"/>
    <n v="9.8220717831308646E-2"/>
  </r>
  <r>
    <s v="CA-2019-108576"/>
    <d v="2019-01-29T00:00:00"/>
    <d v="2019-02-03T00:00:00"/>
    <x v="1"/>
    <s v="California"/>
    <s v="Miami"/>
    <x v="0"/>
    <x v="5"/>
    <s v="Paper Product 18"/>
    <n v="1196.5899999999999"/>
    <n v="1"/>
    <n v="0"/>
    <n v="-160.51"/>
    <s v="CUST-9576"/>
    <x v="1"/>
    <x v="0"/>
    <n v="10001"/>
    <n v="5"/>
    <n v="-0.13413951311643921"/>
  </r>
  <r>
    <s v="CA-2019-108577"/>
    <d v="2019-11-26T00:00:00"/>
    <d v="2019-12-01T00:00:00"/>
    <x v="1"/>
    <s v="Texas"/>
    <s v="Seattle"/>
    <x v="1"/>
    <x v="7"/>
    <s v="Phones Product 19"/>
    <n v="184.89"/>
    <n v="4"/>
    <n v="0.2"/>
    <n v="-20.79"/>
    <s v="CUST-9577"/>
    <x v="2"/>
    <x v="0"/>
    <n v="10001"/>
    <n v="5"/>
    <n v="-0.11244523770890801"/>
  </r>
  <r>
    <s v="CA-2019-108578"/>
    <d v="2019-05-27T00:00:00"/>
    <d v="2019-05-29T00:00:00"/>
    <x v="3"/>
    <s v="New York"/>
    <s v="New York City"/>
    <x v="2"/>
    <x v="6"/>
    <s v="Bookcases Product 11"/>
    <n v="1149.28"/>
    <n v="5"/>
    <n v="0.1"/>
    <n v="39.909999999999997"/>
    <s v="CUST-9578"/>
    <x v="2"/>
    <x v="0"/>
    <n v="10001"/>
    <n v="2"/>
    <n v="3.472608937769734E-2"/>
  </r>
  <r>
    <s v="CA-2019-108579"/>
    <d v="2019-01-15T00:00:00"/>
    <d v="2019-01-19T00:00:00"/>
    <x v="0"/>
    <s v="New York"/>
    <s v="Los Angeles"/>
    <x v="2"/>
    <x v="6"/>
    <s v="Bookcases Product 3"/>
    <n v="301.18"/>
    <n v="5"/>
    <n v="0.1"/>
    <n v="-26.06"/>
    <s v="CUST-9579"/>
    <x v="0"/>
    <x v="0"/>
    <n v="10001"/>
    <n v="4"/>
    <n v="-8.6526329769573002E-2"/>
  </r>
  <r>
    <s v="CA-2019-108580"/>
    <d v="2019-04-30T00:00:00"/>
    <d v="2019-05-02T00:00:00"/>
    <x v="2"/>
    <s v="New York"/>
    <s v="New York City"/>
    <x v="1"/>
    <x v="7"/>
    <s v="Phones Product 24"/>
    <n v="484.46"/>
    <n v="3"/>
    <n v="0"/>
    <n v="142.56"/>
    <s v="CUST-9580"/>
    <x v="0"/>
    <x v="0"/>
    <n v="10001"/>
    <n v="2"/>
    <n v="0.29426578045659085"/>
  </r>
  <r>
    <s v="CA-2019-108581"/>
    <d v="2019-07-14T00:00:00"/>
    <d v="2019-07-18T00:00:00"/>
    <x v="1"/>
    <s v="New York"/>
    <s v="Miami"/>
    <x v="1"/>
    <x v="7"/>
    <s v="Phones Product 12"/>
    <n v="1400.91"/>
    <n v="2"/>
    <n v="0.1"/>
    <n v="169.38"/>
    <s v="CUST-9581"/>
    <x v="1"/>
    <x v="0"/>
    <n v="10001"/>
    <n v="4"/>
    <n v="0.12090712465468872"/>
  </r>
  <r>
    <s v="CA-2019-108582"/>
    <d v="2019-06-04T00:00:00"/>
    <d v="2019-06-09T00:00:00"/>
    <x v="1"/>
    <s v="Texas"/>
    <s v="Los Angeles"/>
    <x v="0"/>
    <x v="0"/>
    <s v="Storage Product 39"/>
    <n v="257.98"/>
    <n v="2"/>
    <n v="0.05"/>
    <n v="49.12"/>
    <s v="CUST-9582"/>
    <x v="0"/>
    <x v="0"/>
    <n v="10001"/>
    <n v="5"/>
    <n v="0.19040235677184275"/>
  </r>
  <r>
    <s v="CA-2019-108583"/>
    <d v="2019-10-31T00:00:00"/>
    <d v="2019-11-05T00:00:00"/>
    <x v="3"/>
    <s v="Florida"/>
    <s v="Chicago"/>
    <x v="0"/>
    <x v="0"/>
    <s v="Storage Product 25"/>
    <n v="1468.15"/>
    <n v="3"/>
    <n v="0"/>
    <n v="23.08"/>
    <s v="CUST-9583"/>
    <x v="1"/>
    <x v="0"/>
    <n v="10001"/>
    <n v="5"/>
    <n v="1.5720464530191054E-2"/>
  </r>
  <r>
    <s v="CA-2019-108584"/>
    <d v="2019-04-29T00:00:00"/>
    <d v="2019-05-02T00:00:00"/>
    <x v="1"/>
    <s v="Florida"/>
    <s v="Houston"/>
    <x v="2"/>
    <x v="8"/>
    <s v="Tables Product 20"/>
    <n v="985.89"/>
    <n v="1"/>
    <n v="0.05"/>
    <n v="-65.22"/>
    <s v="CUST-9584"/>
    <x v="2"/>
    <x v="0"/>
    <n v="10001"/>
    <n v="3"/>
    <n v="-6.615342482427046E-2"/>
  </r>
  <r>
    <s v="CA-2019-108585"/>
    <d v="2019-11-09T00:00:00"/>
    <d v="2019-11-13T00:00:00"/>
    <x v="0"/>
    <s v="New York"/>
    <s v="Miami"/>
    <x v="2"/>
    <x v="6"/>
    <s v="Bookcases Product 1"/>
    <n v="654.47"/>
    <n v="5"/>
    <n v="0"/>
    <n v="103.01"/>
    <s v="CUST-9585"/>
    <x v="0"/>
    <x v="0"/>
    <n v="10001"/>
    <n v="4"/>
    <n v="0.15739453298088529"/>
  </r>
  <r>
    <s v="CA-2019-108586"/>
    <d v="2019-01-16T00:00:00"/>
    <d v="2019-01-20T00:00:00"/>
    <x v="3"/>
    <s v="Washington"/>
    <s v="Los Angeles"/>
    <x v="1"/>
    <x v="3"/>
    <s v="Accessories Product 11"/>
    <n v="43.43"/>
    <n v="4"/>
    <n v="0.1"/>
    <n v="-5.77"/>
    <s v="CUST-9586"/>
    <x v="1"/>
    <x v="0"/>
    <n v="10001"/>
    <n v="4"/>
    <n v="-0.13285747179369098"/>
  </r>
  <r>
    <s v="CA-2019-108587"/>
    <d v="2019-07-30T00:00:00"/>
    <d v="2019-07-31T00:00:00"/>
    <x v="1"/>
    <s v="New York"/>
    <s v="Los Angeles"/>
    <x v="0"/>
    <x v="1"/>
    <s v="Binders Product 14"/>
    <n v="183.35"/>
    <n v="5"/>
    <n v="0"/>
    <n v="-16.02"/>
    <s v="CUST-9587"/>
    <x v="0"/>
    <x v="0"/>
    <n v="10001"/>
    <n v="1"/>
    <n v="-8.7373875102263437E-2"/>
  </r>
  <r>
    <s v="CA-2019-108588"/>
    <d v="2019-03-14T00:00:00"/>
    <d v="2019-03-15T00:00:00"/>
    <x v="1"/>
    <s v="New York"/>
    <s v="Chicago"/>
    <x v="1"/>
    <x v="2"/>
    <s v="Laptops Product 1"/>
    <n v="910.04"/>
    <n v="1"/>
    <n v="0.05"/>
    <n v="-43.71"/>
    <s v="CUST-9588"/>
    <x v="2"/>
    <x v="0"/>
    <n v="10001"/>
    <n v="1"/>
    <n v="-4.8030855786558836E-2"/>
  </r>
  <r>
    <s v="CA-2019-108589"/>
    <d v="2019-02-11T00:00:00"/>
    <d v="2019-02-12T00:00:00"/>
    <x v="1"/>
    <s v="Washington"/>
    <s v="Chicago"/>
    <x v="2"/>
    <x v="8"/>
    <s v="Tables Product 47"/>
    <n v="227.36"/>
    <n v="3"/>
    <n v="0.1"/>
    <n v="37.86"/>
    <s v="CUST-9589"/>
    <x v="1"/>
    <x v="0"/>
    <n v="10001"/>
    <n v="1"/>
    <n v="0.1665200562983814"/>
  </r>
  <r>
    <s v="CA-2019-108590"/>
    <d v="2019-08-07T00:00:00"/>
    <d v="2019-08-08T00:00:00"/>
    <x v="1"/>
    <s v="Washington"/>
    <s v="Houston"/>
    <x v="0"/>
    <x v="5"/>
    <s v="Paper Product 6"/>
    <n v="101.02"/>
    <n v="1"/>
    <n v="0"/>
    <n v="-4.42"/>
    <s v="CUST-9590"/>
    <x v="0"/>
    <x v="0"/>
    <n v="10001"/>
    <n v="1"/>
    <n v="-4.3753712136210654E-2"/>
  </r>
  <r>
    <s v="CA-2019-108591"/>
    <d v="2019-05-27T00:00:00"/>
    <d v="2019-05-30T00:00:00"/>
    <x v="0"/>
    <s v="Washington"/>
    <s v="Miami"/>
    <x v="1"/>
    <x v="2"/>
    <s v="Laptops Product 48"/>
    <n v="655.67"/>
    <n v="2"/>
    <n v="0.2"/>
    <n v="-38.61"/>
    <s v="CUST-9591"/>
    <x v="2"/>
    <x v="0"/>
    <n v="10001"/>
    <n v="3"/>
    <n v="-5.8886330013573907E-2"/>
  </r>
  <r>
    <s v="CA-2019-108592"/>
    <d v="2019-02-16T00:00:00"/>
    <d v="2019-02-20T00:00:00"/>
    <x v="3"/>
    <s v="Texas"/>
    <s v="Chicago"/>
    <x v="1"/>
    <x v="7"/>
    <s v="Phones Product 2"/>
    <n v="312.25"/>
    <n v="3"/>
    <n v="0.05"/>
    <n v="68.760000000000005"/>
    <s v="CUST-9592"/>
    <x v="2"/>
    <x v="0"/>
    <n v="10001"/>
    <n v="4"/>
    <n v="0.22020816653322658"/>
  </r>
  <r>
    <s v="CA-2019-108593"/>
    <d v="2019-11-15T00:00:00"/>
    <d v="2019-11-19T00:00:00"/>
    <x v="3"/>
    <s v="Florida"/>
    <s v="New York City"/>
    <x v="2"/>
    <x v="8"/>
    <s v="Tables Product 48"/>
    <n v="1140.8"/>
    <n v="4"/>
    <n v="0"/>
    <n v="-146.02000000000001"/>
    <s v="CUST-9593"/>
    <x v="1"/>
    <x v="0"/>
    <n v="10001"/>
    <n v="4"/>
    <n v="-0.12799789621318375"/>
  </r>
  <r>
    <s v="CA-2019-108594"/>
    <d v="2019-06-05T00:00:00"/>
    <d v="2019-06-08T00:00:00"/>
    <x v="1"/>
    <s v="California"/>
    <s v="New York City"/>
    <x v="1"/>
    <x v="3"/>
    <s v="Accessories Product 36"/>
    <n v="112.16"/>
    <n v="1"/>
    <n v="0"/>
    <n v="-8.44"/>
    <s v="CUST-9594"/>
    <x v="0"/>
    <x v="0"/>
    <n v="10001"/>
    <n v="3"/>
    <n v="-7.5249643366619115E-2"/>
  </r>
  <r>
    <s v="CA-2019-108595"/>
    <d v="2019-09-25T00:00:00"/>
    <d v="2019-09-29T00:00:00"/>
    <x v="2"/>
    <s v="Texas"/>
    <s v="Miami"/>
    <x v="2"/>
    <x v="8"/>
    <s v="Tables Product 32"/>
    <n v="385.73"/>
    <n v="5"/>
    <n v="0"/>
    <n v="17.91"/>
    <s v="CUST-9595"/>
    <x v="1"/>
    <x v="0"/>
    <n v="10001"/>
    <n v="4"/>
    <n v="4.6431441682005546E-2"/>
  </r>
  <r>
    <s v="CA-2019-108596"/>
    <d v="2019-10-11T00:00:00"/>
    <d v="2019-10-13T00:00:00"/>
    <x v="1"/>
    <s v="California"/>
    <s v="Los Angeles"/>
    <x v="0"/>
    <x v="5"/>
    <s v="Paper Product 8"/>
    <n v="1015.25"/>
    <n v="1"/>
    <n v="0.1"/>
    <n v="95.56"/>
    <s v="CUST-9596"/>
    <x v="0"/>
    <x v="0"/>
    <n v="10001"/>
    <n v="2"/>
    <n v="9.4124599852253146E-2"/>
  </r>
  <r>
    <s v="CA-2019-108597"/>
    <d v="2019-05-16T00:00:00"/>
    <d v="2019-05-21T00:00:00"/>
    <x v="1"/>
    <s v="Illinois"/>
    <s v="Los Angeles"/>
    <x v="2"/>
    <x v="8"/>
    <s v="Tables Product 10"/>
    <n v="1165.9100000000001"/>
    <n v="1"/>
    <n v="0.1"/>
    <n v="-205.23"/>
    <s v="CUST-9597"/>
    <x v="2"/>
    <x v="0"/>
    <n v="10001"/>
    <n v="5"/>
    <n v="-0.17602559374222709"/>
  </r>
  <r>
    <s v="CA-2019-108598"/>
    <d v="2019-02-16T00:00:00"/>
    <d v="2019-02-17T00:00:00"/>
    <x v="1"/>
    <s v="Illinois"/>
    <s v="Miami"/>
    <x v="2"/>
    <x v="8"/>
    <s v="Tables Product 43"/>
    <n v="558.28"/>
    <n v="4"/>
    <n v="0.2"/>
    <n v="133.49"/>
    <s v="CUST-9598"/>
    <x v="1"/>
    <x v="0"/>
    <n v="10001"/>
    <n v="1"/>
    <n v="0.23910940746578779"/>
  </r>
  <r>
    <s v="CA-2019-108599"/>
    <d v="2019-07-25T00:00:00"/>
    <d v="2019-07-29T00:00:00"/>
    <x v="2"/>
    <s v="Washington"/>
    <s v="Chicago"/>
    <x v="1"/>
    <x v="7"/>
    <s v="Phones Product 22"/>
    <n v="1391.27"/>
    <n v="5"/>
    <n v="0.05"/>
    <n v="281.19"/>
    <s v="CUST-9599"/>
    <x v="0"/>
    <x v="0"/>
    <n v="10001"/>
    <n v="4"/>
    <n v="0.20211030209808306"/>
  </r>
  <r>
    <s v="CA-2019-108600"/>
    <d v="2019-09-27T00:00:00"/>
    <d v="2019-09-30T00:00:00"/>
    <x v="1"/>
    <s v="Illinois"/>
    <s v="New York City"/>
    <x v="2"/>
    <x v="8"/>
    <s v="Tables Product 13"/>
    <n v="1175.49"/>
    <n v="1"/>
    <n v="0.2"/>
    <n v="-120.36"/>
    <s v="CUST-9600"/>
    <x v="2"/>
    <x v="0"/>
    <n v="10001"/>
    <n v="3"/>
    <n v="-0.10239134318454432"/>
  </r>
  <r>
    <s v="CA-2019-108601"/>
    <d v="2019-10-29T00:00:00"/>
    <d v="2019-10-31T00:00:00"/>
    <x v="2"/>
    <s v="Illinois"/>
    <s v="Miami"/>
    <x v="0"/>
    <x v="5"/>
    <s v="Paper Product 29"/>
    <n v="1390.15"/>
    <n v="1"/>
    <n v="0"/>
    <n v="410.6"/>
    <s v="CUST-9601"/>
    <x v="1"/>
    <x v="0"/>
    <n v="10001"/>
    <n v="2"/>
    <n v="0.29536380966082798"/>
  </r>
  <r>
    <s v="CA-2019-108602"/>
    <d v="2019-07-31T00:00:00"/>
    <d v="2019-08-02T00:00:00"/>
    <x v="2"/>
    <s v="Washington"/>
    <s v="Los Angeles"/>
    <x v="2"/>
    <x v="4"/>
    <s v="Chairs Product 20"/>
    <n v="1254.3"/>
    <n v="2"/>
    <n v="0.1"/>
    <n v="78.510000000000005"/>
    <s v="CUST-9602"/>
    <x v="1"/>
    <x v="0"/>
    <n v="10001"/>
    <n v="2"/>
    <n v="6.2592681176751985E-2"/>
  </r>
  <r>
    <s v="CA-2019-108603"/>
    <d v="2019-08-02T00:00:00"/>
    <d v="2019-08-04T00:00:00"/>
    <x v="2"/>
    <s v="Texas"/>
    <s v="Seattle"/>
    <x v="1"/>
    <x v="3"/>
    <s v="Accessories Product 3"/>
    <n v="245.19"/>
    <n v="2"/>
    <n v="0.05"/>
    <n v="62.28"/>
    <s v="CUST-9603"/>
    <x v="0"/>
    <x v="0"/>
    <n v="10001"/>
    <n v="2"/>
    <n v="0.25400709653737918"/>
  </r>
  <r>
    <s v="CA-2019-108604"/>
    <d v="2019-02-05T00:00:00"/>
    <d v="2019-02-08T00:00:00"/>
    <x v="0"/>
    <s v="Washington"/>
    <s v="Houston"/>
    <x v="0"/>
    <x v="0"/>
    <s v="Storage Product 40"/>
    <n v="514.21"/>
    <n v="1"/>
    <n v="0.1"/>
    <n v="-92.86"/>
    <s v="CUST-9604"/>
    <x v="0"/>
    <x v="0"/>
    <n v="10001"/>
    <n v="3"/>
    <n v="-0.18058769763326266"/>
  </r>
  <r>
    <s v="CA-2019-108605"/>
    <d v="2019-03-09T00:00:00"/>
    <d v="2019-03-10T00:00:00"/>
    <x v="2"/>
    <s v="California"/>
    <s v="Miami"/>
    <x v="1"/>
    <x v="3"/>
    <s v="Accessories Product 8"/>
    <n v="1266.28"/>
    <n v="1"/>
    <n v="0"/>
    <n v="141.49"/>
    <s v="CUST-9605"/>
    <x v="1"/>
    <x v="0"/>
    <n v="10001"/>
    <n v="1"/>
    <n v="0.11173674068926305"/>
  </r>
  <r>
    <s v="CA-2019-108606"/>
    <d v="2019-10-06T00:00:00"/>
    <d v="2019-10-07T00:00:00"/>
    <x v="3"/>
    <s v="Illinois"/>
    <s v="New York City"/>
    <x v="1"/>
    <x v="3"/>
    <s v="Accessories Product 18"/>
    <n v="864.02"/>
    <n v="2"/>
    <n v="0.2"/>
    <n v="115.13"/>
    <s v="CUST-9606"/>
    <x v="0"/>
    <x v="0"/>
    <n v="10001"/>
    <n v="1"/>
    <n v="0.13324923034189023"/>
  </r>
  <r>
    <s v="CA-2019-108607"/>
    <d v="2019-09-09T00:00:00"/>
    <d v="2019-09-12T00:00:00"/>
    <x v="3"/>
    <s v="Illinois"/>
    <s v="Seattle"/>
    <x v="0"/>
    <x v="1"/>
    <s v="Binders Product 17"/>
    <n v="1129.6500000000001"/>
    <n v="4"/>
    <n v="0.05"/>
    <n v="-29.14"/>
    <s v="CUST-9607"/>
    <x v="2"/>
    <x v="0"/>
    <n v="10001"/>
    <n v="3"/>
    <n v="-2.5795600407205771E-2"/>
  </r>
  <r>
    <s v="CA-2019-108608"/>
    <d v="2019-01-22T00:00:00"/>
    <d v="2019-01-25T00:00:00"/>
    <x v="1"/>
    <s v="Florida"/>
    <s v="Los Angeles"/>
    <x v="0"/>
    <x v="5"/>
    <s v="Paper Product 20"/>
    <n v="1322.22"/>
    <n v="1"/>
    <n v="0.1"/>
    <n v="351.11"/>
    <s v="CUST-9608"/>
    <x v="0"/>
    <x v="0"/>
    <n v="10001"/>
    <n v="3"/>
    <n v="0.26554582444676378"/>
  </r>
  <r>
    <s v="CA-2019-108609"/>
    <d v="2019-10-29T00:00:00"/>
    <d v="2019-11-01T00:00:00"/>
    <x v="0"/>
    <s v="Florida"/>
    <s v="Houston"/>
    <x v="0"/>
    <x v="5"/>
    <s v="Paper Product 33"/>
    <n v="1215.6600000000001"/>
    <n v="1"/>
    <n v="0.1"/>
    <n v="129.41"/>
    <s v="CUST-9609"/>
    <x v="1"/>
    <x v="0"/>
    <n v="10001"/>
    <n v="3"/>
    <n v="0.10645246203708272"/>
  </r>
  <r>
    <s v="CA-2019-108610"/>
    <d v="2019-12-29T00:00:00"/>
    <d v="2020-01-02T00:00:00"/>
    <x v="2"/>
    <s v="Florida"/>
    <s v="Houston"/>
    <x v="1"/>
    <x v="7"/>
    <s v="Phones Product 27"/>
    <n v="1050.32"/>
    <n v="5"/>
    <n v="0.05"/>
    <n v="66.27"/>
    <s v="CUST-9610"/>
    <x v="1"/>
    <x v="0"/>
    <n v="10001"/>
    <n v="4"/>
    <n v="6.3095056744611161E-2"/>
  </r>
  <r>
    <s v="CA-2019-108611"/>
    <d v="2019-01-31T00:00:00"/>
    <d v="2019-02-05T00:00:00"/>
    <x v="1"/>
    <s v="Florida"/>
    <s v="Chicago"/>
    <x v="0"/>
    <x v="0"/>
    <s v="Storage Product 32"/>
    <n v="415.89"/>
    <n v="2"/>
    <n v="0.05"/>
    <n v="51.01"/>
    <s v="CUST-9611"/>
    <x v="0"/>
    <x v="0"/>
    <n v="10001"/>
    <n v="5"/>
    <n v="0.12265262449205319"/>
  </r>
  <r>
    <s v="CA-2019-108612"/>
    <d v="2019-11-09T00:00:00"/>
    <d v="2019-11-14T00:00:00"/>
    <x v="3"/>
    <s v="California"/>
    <s v="Seattle"/>
    <x v="1"/>
    <x v="7"/>
    <s v="Phones Product 32"/>
    <n v="292.01"/>
    <n v="3"/>
    <n v="0.1"/>
    <n v="59.2"/>
    <s v="CUST-9612"/>
    <x v="2"/>
    <x v="0"/>
    <n v="10001"/>
    <n v="5"/>
    <n v="0.20273278312386564"/>
  </r>
  <r>
    <s v="CA-2019-108613"/>
    <d v="2019-04-11T00:00:00"/>
    <d v="2019-04-13T00:00:00"/>
    <x v="0"/>
    <s v="California"/>
    <s v="New York City"/>
    <x v="2"/>
    <x v="6"/>
    <s v="Bookcases Product 18"/>
    <n v="1376.5"/>
    <n v="3"/>
    <n v="0.2"/>
    <n v="317.91000000000003"/>
    <s v="CUST-9613"/>
    <x v="1"/>
    <x v="0"/>
    <n v="10001"/>
    <n v="2"/>
    <n v="0.23095532146749004"/>
  </r>
  <r>
    <s v="CA-2019-108614"/>
    <d v="2019-12-02T00:00:00"/>
    <d v="2019-12-04T00:00:00"/>
    <x v="3"/>
    <s v="Washington"/>
    <s v="New York City"/>
    <x v="2"/>
    <x v="6"/>
    <s v="Bookcases Product 4"/>
    <n v="961.44"/>
    <n v="1"/>
    <n v="0.2"/>
    <n v="108.29"/>
    <s v="CUST-9614"/>
    <x v="0"/>
    <x v="0"/>
    <n v="10001"/>
    <n v="2"/>
    <n v="0.11263313363288401"/>
  </r>
  <r>
    <s v="CA-2019-108615"/>
    <d v="2019-03-05T00:00:00"/>
    <d v="2019-03-08T00:00:00"/>
    <x v="0"/>
    <s v="New York"/>
    <s v="Los Angeles"/>
    <x v="2"/>
    <x v="4"/>
    <s v="Chairs Product 5"/>
    <n v="659.45"/>
    <n v="4"/>
    <n v="0"/>
    <n v="63.64"/>
    <s v="CUST-9615"/>
    <x v="2"/>
    <x v="0"/>
    <n v="10001"/>
    <n v="3"/>
    <n v="9.6504662976723027E-2"/>
  </r>
  <r>
    <s v="CA-2019-108616"/>
    <d v="2019-11-25T00:00:00"/>
    <d v="2019-11-27T00:00:00"/>
    <x v="1"/>
    <s v="Washington"/>
    <s v="New York City"/>
    <x v="0"/>
    <x v="5"/>
    <s v="Paper Product 22"/>
    <n v="994.38"/>
    <n v="1"/>
    <n v="0.2"/>
    <n v="133.22999999999999"/>
    <s v="CUST-9616"/>
    <x v="1"/>
    <x v="0"/>
    <n v="10001"/>
    <n v="2"/>
    <n v="0.1339829843721716"/>
  </r>
  <r>
    <s v="CA-2019-108617"/>
    <d v="2019-09-21T00:00:00"/>
    <d v="2019-09-22T00:00:00"/>
    <x v="1"/>
    <s v="Florida"/>
    <s v="Chicago"/>
    <x v="0"/>
    <x v="0"/>
    <s v="Storage Product 50"/>
    <n v="536.66"/>
    <n v="5"/>
    <n v="0.2"/>
    <n v="71.11"/>
    <s v="CUST-9617"/>
    <x v="2"/>
    <x v="0"/>
    <n v="10001"/>
    <n v="1"/>
    <n v="0.13250475161182126"/>
  </r>
  <r>
    <s v="CA-2019-108618"/>
    <d v="2019-01-15T00:00:00"/>
    <d v="2019-01-16T00:00:00"/>
    <x v="1"/>
    <s v="Illinois"/>
    <s v="Los Angeles"/>
    <x v="1"/>
    <x v="2"/>
    <s v="Laptops Product 42"/>
    <n v="1128.9000000000001"/>
    <n v="1"/>
    <n v="0"/>
    <n v="99.38"/>
    <s v="CUST-9618"/>
    <x v="1"/>
    <x v="0"/>
    <n v="10001"/>
    <n v="1"/>
    <n v="8.8032598104349352E-2"/>
  </r>
  <r>
    <s v="CA-2019-108619"/>
    <d v="2019-03-13T00:00:00"/>
    <d v="2019-03-18T00:00:00"/>
    <x v="1"/>
    <s v="Florida"/>
    <s v="Chicago"/>
    <x v="0"/>
    <x v="5"/>
    <s v="Paper Product 8"/>
    <n v="146.86000000000001"/>
    <n v="3"/>
    <n v="0.1"/>
    <n v="-27.97"/>
    <s v="CUST-9619"/>
    <x v="1"/>
    <x v="0"/>
    <n v="10001"/>
    <n v="5"/>
    <n v="-0.19045349312270188"/>
  </r>
  <r>
    <s v="CA-2019-108620"/>
    <d v="2019-02-02T00:00:00"/>
    <d v="2019-02-04T00:00:00"/>
    <x v="3"/>
    <s v="Illinois"/>
    <s v="New York City"/>
    <x v="2"/>
    <x v="8"/>
    <s v="Tables Product 2"/>
    <n v="477.06"/>
    <n v="5"/>
    <n v="0"/>
    <n v="-89.45"/>
    <s v="CUST-9620"/>
    <x v="0"/>
    <x v="0"/>
    <n v="10001"/>
    <n v="2"/>
    <n v="-0.18750262021548653"/>
  </r>
  <r>
    <s v="CA-2019-108621"/>
    <d v="2019-12-18T00:00:00"/>
    <d v="2019-12-19T00:00:00"/>
    <x v="2"/>
    <s v="California"/>
    <s v="Seattle"/>
    <x v="2"/>
    <x v="4"/>
    <s v="Chairs Product 35"/>
    <n v="128.43"/>
    <n v="5"/>
    <n v="0.05"/>
    <n v="34.119999999999997"/>
    <s v="CUST-9621"/>
    <x v="0"/>
    <x v="0"/>
    <n v="10001"/>
    <n v="1"/>
    <n v="0.26567001479405122"/>
  </r>
  <r>
    <s v="CA-2019-108622"/>
    <d v="2019-08-16T00:00:00"/>
    <d v="2019-08-20T00:00:00"/>
    <x v="1"/>
    <s v="California"/>
    <s v="Houston"/>
    <x v="1"/>
    <x v="7"/>
    <s v="Phones Product 25"/>
    <n v="727.9"/>
    <n v="2"/>
    <n v="0.1"/>
    <n v="35.630000000000003"/>
    <s v="CUST-9622"/>
    <x v="1"/>
    <x v="0"/>
    <n v="10001"/>
    <n v="4"/>
    <n v="4.8949031460365437E-2"/>
  </r>
  <r>
    <s v="CA-2019-108623"/>
    <d v="2019-07-09T00:00:00"/>
    <d v="2019-07-12T00:00:00"/>
    <x v="0"/>
    <s v="Texas"/>
    <s v="Los Angeles"/>
    <x v="0"/>
    <x v="1"/>
    <s v="Binders Product 26"/>
    <n v="713.85"/>
    <n v="3"/>
    <n v="0"/>
    <n v="158.30000000000001"/>
    <s v="CUST-9623"/>
    <x v="2"/>
    <x v="0"/>
    <n v="10001"/>
    <n v="3"/>
    <n v="0.22175527071513623"/>
  </r>
  <r>
    <s v="CA-2019-108624"/>
    <d v="2019-03-03T00:00:00"/>
    <d v="2019-03-06T00:00:00"/>
    <x v="2"/>
    <s v="California"/>
    <s v="Los Angeles"/>
    <x v="0"/>
    <x v="1"/>
    <s v="Binders Product 31"/>
    <n v="1292.96"/>
    <n v="2"/>
    <n v="0.2"/>
    <n v="-95.85"/>
    <s v="CUST-9624"/>
    <x v="1"/>
    <x v="0"/>
    <n v="10001"/>
    <n v="3"/>
    <n v="-7.4132223734686295E-2"/>
  </r>
  <r>
    <s v="CA-2019-108625"/>
    <d v="2019-10-11T00:00:00"/>
    <d v="2019-10-15T00:00:00"/>
    <x v="1"/>
    <s v="Washington"/>
    <s v="Los Angeles"/>
    <x v="2"/>
    <x v="6"/>
    <s v="Bookcases Product 26"/>
    <n v="1157.6600000000001"/>
    <n v="1"/>
    <n v="0.1"/>
    <n v="-69.55"/>
    <s v="CUST-9625"/>
    <x v="2"/>
    <x v="0"/>
    <n v="10001"/>
    <n v="4"/>
    <n v="-6.0078088557953109E-2"/>
  </r>
  <r>
    <s v="CA-2019-108626"/>
    <d v="2019-03-08T00:00:00"/>
    <d v="2019-03-11T00:00:00"/>
    <x v="0"/>
    <s v="Texas"/>
    <s v="Houston"/>
    <x v="2"/>
    <x v="6"/>
    <s v="Bookcases Product 25"/>
    <n v="603.99"/>
    <n v="4"/>
    <n v="0.2"/>
    <n v="96.13"/>
    <s v="CUST-9626"/>
    <x v="2"/>
    <x v="0"/>
    <n v="10001"/>
    <n v="3"/>
    <n v="0.15915826420967233"/>
  </r>
  <r>
    <s v="CA-2019-108627"/>
    <d v="2019-08-20T00:00:00"/>
    <d v="2019-08-22T00:00:00"/>
    <x v="0"/>
    <s v="Illinois"/>
    <s v="Seattle"/>
    <x v="1"/>
    <x v="3"/>
    <s v="Accessories Product 15"/>
    <n v="379.44"/>
    <n v="4"/>
    <n v="0.05"/>
    <n v="-47.78"/>
    <s v="CUST-9627"/>
    <x v="1"/>
    <x v="0"/>
    <n v="10001"/>
    <n v="2"/>
    <n v="-0.12592241197554291"/>
  </r>
  <r>
    <s v="CA-2019-108628"/>
    <d v="2019-12-29T00:00:00"/>
    <d v="2020-01-02T00:00:00"/>
    <x v="1"/>
    <s v="California"/>
    <s v="New York City"/>
    <x v="1"/>
    <x v="2"/>
    <s v="Laptops Product 10"/>
    <n v="1357.74"/>
    <n v="4"/>
    <n v="0"/>
    <n v="253.53"/>
    <s v="CUST-9628"/>
    <x v="0"/>
    <x v="0"/>
    <n v="10001"/>
    <n v="4"/>
    <n v="0.18672941800344692"/>
  </r>
  <r>
    <s v="CA-2019-108629"/>
    <d v="2019-12-04T00:00:00"/>
    <d v="2019-12-06T00:00:00"/>
    <x v="1"/>
    <s v="Texas"/>
    <s v="Seattle"/>
    <x v="2"/>
    <x v="4"/>
    <s v="Chairs Product 5"/>
    <n v="124.01"/>
    <n v="3"/>
    <n v="0.2"/>
    <n v="-3.28"/>
    <s v="CUST-9629"/>
    <x v="2"/>
    <x v="0"/>
    <n v="10001"/>
    <n v="2"/>
    <n v="-2.6449479880654783E-2"/>
  </r>
  <r>
    <s v="CA-2019-108630"/>
    <d v="2019-10-13T00:00:00"/>
    <d v="2019-10-17T00:00:00"/>
    <x v="3"/>
    <s v="New York"/>
    <s v="Miami"/>
    <x v="1"/>
    <x v="3"/>
    <s v="Accessories Product 48"/>
    <n v="942.14"/>
    <n v="1"/>
    <n v="0.05"/>
    <n v="167.54"/>
    <s v="CUST-9630"/>
    <x v="1"/>
    <x v="0"/>
    <n v="10001"/>
    <n v="4"/>
    <n v="0.17782919735920352"/>
  </r>
  <r>
    <s v="CA-2019-108631"/>
    <d v="2019-12-11T00:00:00"/>
    <d v="2019-12-15T00:00:00"/>
    <x v="1"/>
    <s v="California"/>
    <s v="Miami"/>
    <x v="1"/>
    <x v="2"/>
    <s v="Laptops Product 49"/>
    <n v="1395.22"/>
    <n v="4"/>
    <n v="0"/>
    <n v="272.63"/>
    <s v="CUST-9631"/>
    <x v="0"/>
    <x v="0"/>
    <n v="10001"/>
    <n v="4"/>
    <n v="0.19540287553217414"/>
  </r>
  <r>
    <s v="CA-2019-108632"/>
    <d v="2019-03-23T00:00:00"/>
    <d v="2019-03-24T00:00:00"/>
    <x v="1"/>
    <s v="Washington"/>
    <s v="Seattle"/>
    <x v="0"/>
    <x v="0"/>
    <s v="Storage Product 19"/>
    <n v="1049.6199999999999"/>
    <n v="3"/>
    <n v="0"/>
    <n v="-53.01"/>
    <s v="CUST-9632"/>
    <x v="0"/>
    <x v="0"/>
    <n v="10001"/>
    <n v="1"/>
    <n v="-5.0503991920885657E-2"/>
  </r>
  <r>
    <s v="CA-2019-108633"/>
    <d v="2019-07-06T00:00:00"/>
    <d v="2019-07-08T00:00:00"/>
    <x v="3"/>
    <s v="California"/>
    <s v="New York City"/>
    <x v="2"/>
    <x v="6"/>
    <s v="Bookcases Product 15"/>
    <n v="199.58"/>
    <n v="1"/>
    <n v="0.05"/>
    <n v="19.989999999999998"/>
    <s v="CUST-9633"/>
    <x v="0"/>
    <x v="0"/>
    <n v="10001"/>
    <n v="2"/>
    <n v="0.10016033670708487"/>
  </r>
  <r>
    <s v="CA-2019-108634"/>
    <d v="2019-06-06T00:00:00"/>
    <d v="2019-06-08T00:00:00"/>
    <x v="0"/>
    <s v="Florida"/>
    <s v="Miami"/>
    <x v="0"/>
    <x v="1"/>
    <s v="Binders Product 2"/>
    <n v="1219.82"/>
    <n v="1"/>
    <n v="0"/>
    <n v="217.99"/>
    <s v="CUST-9634"/>
    <x v="0"/>
    <x v="0"/>
    <n v="10001"/>
    <n v="2"/>
    <n v="0.1787066944303258"/>
  </r>
  <r>
    <s v="CA-2019-108635"/>
    <d v="2019-05-26T00:00:00"/>
    <d v="2019-05-29T00:00:00"/>
    <x v="1"/>
    <s v="Illinois"/>
    <s v="Miami"/>
    <x v="0"/>
    <x v="5"/>
    <s v="Paper Product 32"/>
    <n v="715.42"/>
    <n v="3"/>
    <n v="0"/>
    <n v="-65.930000000000007"/>
    <s v="CUST-9635"/>
    <x v="1"/>
    <x v="0"/>
    <n v="10001"/>
    <n v="3"/>
    <n v="-9.2155656816974657E-2"/>
  </r>
  <r>
    <s v="CA-2019-108636"/>
    <d v="2019-09-06T00:00:00"/>
    <d v="2019-09-11T00:00:00"/>
    <x v="0"/>
    <s v="New York"/>
    <s v="Houston"/>
    <x v="2"/>
    <x v="6"/>
    <s v="Bookcases Product 19"/>
    <n v="733.52"/>
    <n v="2"/>
    <n v="0.2"/>
    <n v="184.22"/>
    <s v="CUST-9636"/>
    <x v="0"/>
    <x v="0"/>
    <n v="10001"/>
    <n v="5"/>
    <n v="0.2511451630494056"/>
  </r>
  <r>
    <s v="CA-2019-108637"/>
    <d v="2019-12-03T00:00:00"/>
    <d v="2019-12-06T00:00:00"/>
    <x v="0"/>
    <s v="Texas"/>
    <s v="Seattle"/>
    <x v="2"/>
    <x v="8"/>
    <s v="Tables Product 49"/>
    <n v="325.45999999999998"/>
    <n v="5"/>
    <n v="0.1"/>
    <n v="20.28"/>
    <s v="CUST-9637"/>
    <x v="2"/>
    <x v="0"/>
    <n v="10001"/>
    <n v="3"/>
    <n v="6.2311804830086651E-2"/>
  </r>
  <r>
    <s v="CA-2019-108638"/>
    <d v="2019-08-17T00:00:00"/>
    <d v="2019-08-21T00:00:00"/>
    <x v="2"/>
    <s v="Texas"/>
    <s v="Chicago"/>
    <x v="1"/>
    <x v="2"/>
    <s v="Laptops Product 15"/>
    <n v="911.33"/>
    <n v="2"/>
    <n v="0"/>
    <n v="241.13"/>
    <s v="CUST-9638"/>
    <x v="1"/>
    <x v="0"/>
    <n v="10001"/>
    <n v="4"/>
    <n v="0.26459131159953037"/>
  </r>
  <r>
    <s v="CA-2019-108639"/>
    <d v="2019-08-09T00:00:00"/>
    <d v="2019-08-12T00:00:00"/>
    <x v="1"/>
    <s v="Illinois"/>
    <s v="Los Angeles"/>
    <x v="0"/>
    <x v="0"/>
    <s v="Storage Product 17"/>
    <n v="93.77"/>
    <n v="4"/>
    <n v="0.2"/>
    <n v="11.63"/>
    <s v="CUST-9639"/>
    <x v="0"/>
    <x v="0"/>
    <n v="10001"/>
    <n v="3"/>
    <n v="0.12402687426682309"/>
  </r>
  <r>
    <s v="CA-2019-108640"/>
    <d v="2019-09-19T00:00:00"/>
    <d v="2019-09-20T00:00:00"/>
    <x v="2"/>
    <s v="Florida"/>
    <s v="Seattle"/>
    <x v="2"/>
    <x v="4"/>
    <s v="Chairs Product 38"/>
    <n v="1394.14"/>
    <n v="3"/>
    <n v="0.2"/>
    <n v="328.22"/>
    <s v="CUST-9640"/>
    <x v="1"/>
    <x v="0"/>
    <n v="10001"/>
    <n v="1"/>
    <n v="0.23542829271091856"/>
  </r>
  <r>
    <s v="CA-2019-108641"/>
    <d v="2019-09-30T00:00:00"/>
    <d v="2019-10-03T00:00:00"/>
    <x v="0"/>
    <s v="New York"/>
    <s v="Seattle"/>
    <x v="1"/>
    <x v="2"/>
    <s v="Laptops Product 46"/>
    <n v="635.74"/>
    <n v="2"/>
    <n v="0.2"/>
    <n v="-87.64"/>
    <s v="CUST-9641"/>
    <x v="2"/>
    <x v="0"/>
    <n v="10001"/>
    <n v="3"/>
    <n v="-0.13785509799603612"/>
  </r>
  <r>
    <s v="CA-2019-108642"/>
    <d v="2019-03-22T00:00:00"/>
    <d v="2019-03-26T00:00:00"/>
    <x v="0"/>
    <s v="California"/>
    <s v="Chicago"/>
    <x v="0"/>
    <x v="5"/>
    <s v="Paper Product 11"/>
    <n v="98.18"/>
    <n v="1"/>
    <n v="0.2"/>
    <n v="-7.2"/>
    <s v="CUST-9642"/>
    <x v="0"/>
    <x v="0"/>
    <n v="10001"/>
    <n v="4"/>
    <n v="-7.3334691383173764E-2"/>
  </r>
  <r>
    <s v="CA-2019-108643"/>
    <d v="2019-10-29T00:00:00"/>
    <d v="2019-10-30T00:00:00"/>
    <x v="3"/>
    <s v="California"/>
    <s v="Los Angeles"/>
    <x v="1"/>
    <x v="2"/>
    <s v="Laptops Product 16"/>
    <n v="307.01"/>
    <n v="3"/>
    <n v="0.05"/>
    <n v="-34.96"/>
    <s v="CUST-9643"/>
    <x v="2"/>
    <x v="0"/>
    <n v="10001"/>
    <n v="1"/>
    <n v="-0.11387251229601643"/>
  </r>
  <r>
    <s v="CA-2019-108644"/>
    <d v="2019-02-27T00:00:00"/>
    <d v="2019-02-28T00:00:00"/>
    <x v="0"/>
    <s v="Florida"/>
    <s v="Chicago"/>
    <x v="2"/>
    <x v="8"/>
    <s v="Tables Product 14"/>
    <n v="511.85"/>
    <n v="2"/>
    <n v="0.2"/>
    <n v="-66.650000000000006"/>
    <s v="CUST-9644"/>
    <x v="2"/>
    <x v="0"/>
    <n v="10001"/>
    <n v="1"/>
    <n v="-0.13021392986226435"/>
  </r>
  <r>
    <s v="CA-2019-108645"/>
    <d v="2019-08-15T00:00:00"/>
    <d v="2019-08-19T00:00:00"/>
    <x v="2"/>
    <s v="Illinois"/>
    <s v="Seattle"/>
    <x v="1"/>
    <x v="3"/>
    <s v="Accessories Product 48"/>
    <n v="1357.07"/>
    <n v="3"/>
    <n v="0.1"/>
    <n v="15.93"/>
    <s v="CUST-9645"/>
    <x v="0"/>
    <x v="0"/>
    <n v="10001"/>
    <n v="4"/>
    <n v="1.1738524910284659E-2"/>
  </r>
  <r>
    <s v="CA-2019-108646"/>
    <d v="2019-12-21T00:00:00"/>
    <d v="2019-12-26T00:00:00"/>
    <x v="0"/>
    <s v="Illinois"/>
    <s v="Miami"/>
    <x v="1"/>
    <x v="7"/>
    <s v="Phones Product 19"/>
    <n v="165.47"/>
    <n v="2"/>
    <n v="0.1"/>
    <n v="8.06"/>
    <s v="CUST-9646"/>
    <x v="0"/>
    <x v="0"/>
    <n v="10001"/>
    <n v="5"/>
    <n v="4.8709735903789207E-2"/>
  </r>
  <r>
    <s v="CA-2019-108647"/>
    <d v="2019-11-28T00:00:00"/>
    <d v="2019-12-02T00:00:00"/>
    <x v="2"/>
    <s v="Florida"/>
    <s v="Seattle"/>
    <x v="1"/>
    <x v="7"/>
    <s v="Phones Product 44"/>
    <n v="99.09"/>
    <n v="5"/>
    <n v="0"/>
    <n v="-11.51"/>
    <s v="CUST-9647"/>
    <x v="1"/>
    <x v="0"/>
    <n v="10001"/>
    <n v="4"/>
    <n v="-0.11615702896356847"/>
  </r>
  <r>
    <s v="CA-2019-108648"/>
    <d v="2019-01-04T00:00:00"/>
    <d v="2019-01-06T00:00:00"/>
    <x v="3"/>
    <s v="Illinois"/>
    <s v="Miami"/>
    <x v="2"/>
    <x v="6"/>
    <s v="Bookcases Product 13"/>
    <n v="331.58"/>
    <n v="4"/>
    <n v="0.1"/>
    <n v="-11.46"/>
    <s v="CUST-9648"/>
    <x v="1"/>
    <x v="0"/>
    <n v="10001"/>
    <n v="2"/>
    <n v="-3.4561795041920508E-2"/>
  </r>
  <r>
    <s v="CA-2019-108649"/>
    <d v="2019-12-04T00:00:00"/>
    <d v="2019-12-05T00:00:00"/>
    <x v="0"/>
    <s v="Illinois"/>
    <s v="Seattle"/>
    <x v="2"/>
    <x v="6"/>
    <s v="Bookcases Product 31"/>
    <n v="1271.42"/>
    <n v="4"/>
    <n v="0.2"/>
    <n v="-25.74"/>
    <s v="CUST-9649"/>
    <x v="0"/>
    <x v="0"/>
    <n v="10001"/>
    <n v="1"/>
    <n v="-2.0245080303912158E-2"/>
  </r>
  <r>
    <s v="CA-2019-108650"/>
    <d v="2019-11-29T00:00:00"/>
    <d v="2019-12-03T00:00:00"/>
    <x v="3"/>
    <s v="Washington"/>
    <s v="New York City"/>
    <x v="1"/>
    <x v="3"/>
    <s v="Accessories Product 17"/>
    <n v="132.33000000000001"/>
    <n v="2"/>
    <n v="0.05"/>
    <n v="20.03"/>
    <s v="CUST-9650"/>
    <x v="0"/>
    <x v="0"/>
    <n v="10001"/>
    <n v="4"/>
    <n v="0.15136401420690698"/>
  </r>
  <r>
    <s v="CA-2019-108651"/>
    <d v="2019-02-22T00:00:00"/>
    <d v="2019-02-24T00:00:00"/>
    <x v="2"/>
    <s v="Washington"/>
    <s v="Seattle"/>
    <x v="2"/>
    <x v="6"/>
    <s v="Bookcases Product 22"/>
    <n v="1381.9"/>
    <n v="3"/>
    <n v="0"/>
    <n v="110.38"/>
    <s v="CUST-9651"/>
    <x v="0"/>
    <x v="0"/>
    <n v="10001"/>
    <n v="2"/>
    <n v="7.9875533685505457E-2"/>
  </r>
  <r>
    <s v="CA-2019-108652"/>
    <d v="2019-03-14T00:00:00"/>
    <d v="2019-03-18T00:00:00"/>
    <x v="3"/>
    <s v="Florida"/>
    <s v="New York City"/>
    <x v="0"/>
    <x v="5"/>
    <s v="Paper Product 2"/>
    <n v="221.79"/>
    <n v="1"/>
    <n v="0.1"/>
    <n v="24.87"/>
    <s v="CUST-9652"/>
    <x v="1"/>
    <x v="0"/>
    <n v="10001"/>
    <n v="4"/>
    <n v="0.11213309887731639"/>
  </r>
  <r>
    <s v="CA-2019-108653"/>
    <d v="2019-04-12T00:00:00"/>
    <d v="2019-04-15T00:00:00"/>
    <x v="1"/>
    <s v="Texas"/>
    <s v="Los Angeles"/>
    <x v="1"/>
    <x v="7"/>
    <s v="Phones Product 33"/>
    <n v="1014.51"/>
    <n v="1"/>
    <n v="0.05"/>
    <n v="-171.63"/>
    <s v="CUST-9653"/>
    <x v="0"/>
    <x v="0"/>
    <n v="10001"/>
    <n v="3"/>
    <n v="-0.16917526687760592"/>
  </r>
  <r>
    <s v="CA-2019-108654"/>
    <d v="2019-03-28T00:00:00"/>
    <d v="2019-03-30T00:00:00"/>
    <x v="1"/>
    <s v="Texas"/>
    <s v="Houston"/>
    <x v="1"/>
    <x v="2"/>
    <s v="Laptops Product 25"/>
    <n v="624.55999999999995"/>
    <n v="2"/>
    <n v="0.1"/>
    <n v="117.22"/>
    <s v="CUST-9654"/>
    <x v="0"/>
    <x v="0"/>
    <n v="10001"/>
    <n v="2"/>
    <n v="0.18768412962725761"/>
  </r>
  <r>
    <s v="CA-2019-108655"/>
    <d v="2019-08-25T00:00:00"/>
    <d v="2019-08-30T00:00:00"/>
    <x v="0"/>
    <s v="Texas"/>
    <s v="Los Angeles"/>
    <x v="0"/>
    <x v="0"/>
    <s v="Storage Product 44"/>
    <n v="651.03"/>
    <n v="3"/>
    <n v="0.1"/>
    <n v="64.489999999999995"/>
    <s v="CUST-9655"/>
    <x v="1"/>
    <x v="0"/>
    <n v="10001"/>
    <n v="5"/>
    <n v="9.9058415126799068E-2"/>
  </r>
  <r>
    <s v="CA-2019-108656"/>
    <d v="2019-05-02T00:00:00"/>
    <d v="2019-05-06T00:00:00"/>
    <x v="0"/>
    <s v="Florida"/>
    <s v="Seattle"/>
    <x v="0"/>
    <x v="0"/>
    <s v="Storage Product 35"/>
    <n v="506.06"/>
    <n v="5"/>
    <n v="0.1"/>
    <n v="-87.92"/>
    <s v="CUST-9656"/>
    <x v="2"/>
    <x v="0"/>
    <n v="10001"/>
    <n v="4"/>
    <n v="-0.17373433980160455"/>
  </r>
  <r>
    <s v="CA-2019-108657"/>
    <d v="2019-01-26T00:00:00"/>
    <d v="2019-01-30T00:00:00"/>
    <x v="2"/>
    <s v="Illinois"/>
    <s v="Seattle"/>
    <x v="2"/>
    <x v="6"/>
    <s v="Bookcases Product 14"/>
    <n v="449.43"/>
    <n v="2"/>
    <n v="0"/>
    <n v="-63.6"/>
    <s v="CUST-9657"/>
    <x v="1"/>
    <x v="0"/>
    <n v="10001"/>
    <n v="4"/>
    <n v="-0.14151258260463254"/>
  </r>
  <r>
    <s v="CA-2019-108658"/>
    <d v="2019-03-06T00:00:00"/>
    <d v="2019-03-07T00:00:00"/>
    <x v="3"/>
    <s v="California"/>
    <s v="Miami"/>
    <x v="2"/>
    <x v="6"/>
    <s v="Bookcases Product 33"/>
    <n v="946.65"/>
    <n v="1"/>
    <n v="0.05"/>
    <n v="-137.65"/>
    <s v="CUST-9658"/>
    <x v="1"/>
    <x v="0"/>
    <n v="10001"/>
    <n v="1"/>
    <n v="-0.14540748956847832"/>
  </r>
  <r>
    <s v="CA-2019-108659"/>
    <d v="2019-05-17T00:00:00"/>
    <d v="2019-05-20T00:00:00"/>
    <x v="3"/>
    <s v="Illinois"/>
    <s v="New York City"/>
    <x v="0"/>
    <x v="5"/>
    <s v="Paper Product 41"/>
    <n v="1118.24"/>
    <n v="4"/>
    <n v="0.1"/>
    <n v="109.29"/>
    <s v="CUST-9659"/>
    <x v="0"/>
    <x v="0"/>
    <n v="10001"/>
    <n v="3"/>
    <n v="9.7733939047073976E-2"/>
  </r>
  <r>
    <s v="CA-2019-108660"/>
    <d v="2019-11-29T00:00:00"/>
    <d v="2019-12-02T00:00:00"/>
    <x v="1"/>
    <s v="New York"/>
    <s v="Miami"/>
    <x v="0"/>
    <x v="5"/>
    <s v="Paper Product 32"/>
    <n v="68.11"/>
    <n v="4"/>
    <n v="0.05"/>
    <n v="-5.52"/>
    <s v="CUST-9660"/>
    <x v="2"/>
    <x v="0"/>
    <n v="10001"/>
    <n v="3"/>
    <n v="-8.104536778740272E-2"/>
  </r>
  <r>
    <s v="CA-2019-108661"/>
    <d v="2019-06-10T00:00:00"/>
    <d v="2019-06-12T00:00:00"/>
    <x v="1"/>
    <s v="Illinois"/>
    <s v="Houston"/>
    <x v="1"/>
    <x v="7"/>
    <s v="Phones Product 15"/>
    <n v="649.24"/>
    <n v="1"/>
    <n v="0"/>
    <n v="11.47"/>
    <s v="CUST-9661"/>
    <x v="1"/>
    <x v="0"/>
    <n v="10001"/>
    <n v="2"/>
    <n v="1.7666810424496335E-2"/>
  </r>
  <r>
    <s v="CA-2019-108662"/>
    <d v="2019-08-09T00:00:00"/>
    <d v="2019-08-11T00:00:00"/>
    <x v="3"/>
    <s v="California"/>
    <s v="New York City"/>
    <x v="2"/>
    <x v="8"/>
    <s v="Tables Product 48"/>
    <n v="406.12"/>
    <n v="5"/>
    <n v="0.2"/>
    <n v="106.32"/>
    <s v="CUST-9662"/>
    <x v="0"/>
    <x v="0"/>
    <n v="10001"/>
    <n v="2"/>
    <n v="0.26179454348468428"/>
  </r>
  <r>
    <s v="CA-2019-108663"/>
    <d v="2019-11-28T00:00:00"/>
    <d v="2019-12-02T00:00:00"/>
    <x v="1"/>
    <s v="Washington"/>
    <s v="Los Angeles"/>
    <x v="1"/>
    <x v="7"/>
    <s v="Phones Product 31"/>
    <n v="827.79"/>
    <n v="4"/>
    <n v="0.05"/>
    <n v="-66.540000000000006"/>
    <s v="CUST-9663"/>
    <x v="1"/>
    <x v="0"/>
    <n v="10001"/>
    <n v="4"/>
    <n v="-8.0382705758706929E-2"/>
  </r>
  <r>
    <s v="CA-2019-108664"/>
    <d v="2019-04-07T00:00:00"/>
    <d v="2019-04-11T00:00:00"/>
    <x v="3"/>
    <s v="New York"/>
    <s v="New York City"/>
    <x v="0"/>
    <x v="5"/>
    <s v="Paper Product 30"/>
    <n v="224.88"/>
    <n v="5"/>
    <n v="0.1"/>
    <n v="-9.66"/>
    <s v="CUST-9664"/>
    <x v="0"/>
    <x v="0"/>
    <n v="10001"/>
    <n v="4"/>
    <n v="-4.2956243329775885E-2"/>
  </r>
  <r>
    <s v="CA-2019-108665"/>
    <d v="2019-11-08T00:00:00"/>
    <d v="2019-11-12T00:00:00"/>
    <x v="2"/>
    <s v="Texas"/>
    <s v="Miami"/>
    <x v="2"/>
    <x v="6"/>
    <s v="Bookcases Product 30"/>
    <n v="634.61"/>
    <n v="1"/>
    <n v="0.2"/>
    <n v="115.18"/>
    <s v="CUST-9665"/>
    <x v="0"/>
    <x v="0"/>
    <n v="10001"/>
    <n v="4"/>
    <n v="0.18149729755282773"/>
  </r>
  <r>
    <s v="CA-2019-108666"/>
    <d v="2019-12-22T00:00:00"/>
    <d v="2019-12-23T00:00:00"/>
    <x v="3"/>
    <s v="Texas"/>
    <s v="Los Angeles"/>
    <x v="1"/>
    <x v="7"/>
    <s v="Phones Product 15"/>
    <n v="1143.07"/>
    <n v="3"/>
    <n v="0.1"/>
    <n v="286.22000000000003"/>
    <s v="CUST-9666"/>
    <x v="0"/>
    <x v="0"/>
    <n v="10001"/>
    <n v="1"/>
    <n v="0.25039586377037282"/>
  </r>
  <r>
    <s v="CA-2019-108667"/>
    <d v="2019-09-03T00:00:00"/>
    <d v="2019-09-04T00:00:00"/>
    <x v="3"/>
    <s v="Washington"/>
    <s v="Chicago"/>
    <x v="2"/>
    <x v="6"/>
    <s v="Bookcases Product 3"/>
    <n v="257.44"/>
    <n v="5"/>
    <n v="0.1"/>
    <n v="-47.87"/>
    <s v="CUST-9667"/>
    <x v="2"/>
    <x v="0"/>
    <n v="10001"/>
    <n v="1"/>
    <n v="-0.18594623990055933"/>
  </r>
  <r>
    <s v="CA-2019-108668"/>
    <d v="2019-10-07T00:00:00"/>
    <d v="2019-10-11T00:00:00"/>
    <x v="1"/>
    <s v="Illinois"/>
    <s v="Houston"/>
    <x v="1"/>
    <x v="7"/>
    <s v="Phones Product 31"/>
    <n v="522.79999999999995"/>
    <n v="3"/>
    <n v="0.1"/>
    <n v="43.33"/>
    <s v="CUST-9668"/>
    <x v="2"/>
    <x v="0"/>
    <n v="10001"/>
    <n v="4"/>
    <n v="8.2880642693190523E-2"/>
  </r>
  <r>
    <s v="CA-2019-108669"/>
    <d v="2019-02-24T00:00:00"/>
    <d v="2019-02-25T00:00:00"/>
    <x v="3"/>
    <s v="Texas"/>
    <s v="Miami"/>
    <x v="0"/>
    <x v="0"/>
    <s v="Storage Product 38"/>
    <n v="612.27"/>
    <n v="1"/>
    <n v="0"/>
    <n v="-46.44"/>
    <s v="CUST-9669"/>
    <x v="0"/>
    <x v="0"/>
    <n v="10001"/>
    <n v="1"/>
    <n v="-7.5848890195501978E-2"/>
  </r>
  <r>
    <s v="CA-2019-108670"/>
    <d v="2019-12-28T00:00:00"/>
    <d v="2019-12-31T00:00:00"/>
    <x v="0"/>
    <s v="California"/>
    <s v="Los Angeles"/>
    <x v="0"/>
    <x v="1"/>
    <s v="Binders Product 19"/>
    <n v="1466.43"/>
    <n v="3"/>
    <n v="0"/>
    <n v="-15.06"/>
    <s v="CUST-9670"/>
    <x v="2"/>
    <x v="0"/>
    <n v="10001"/>
    <n v="3"/>
    <n v="-1.0269838996747202E-2"/>
  </r>
  <r>
    <s v="CA-2019-108671"/>
    <d v="2019-06-29T00:00:00"/>
    <d v="2019-07-04T00:00:00"/>
    <x v="2"/>
    <s v="Texas"/>
    <s v="Los Angeles"/>
    <x v="2"/>
    <x v="6"/>
    <s v="Bookcases Product 47"/>
    <n v="233.23"/>
    <n v="5"/>
    <n v="0.2"/>
    <n v="22.67"/>
    <s v="CUST-9671"/>
    <x v="1"/>
    <x v="0"/>
    <n v="10001"/>
    <n v="5"/>
    <n v="9.7200188654975789E-2"/>
  </r>
  <r>
    <s v="CA-2019-108672"/>
    <d v="2019-01-31T00:00:00"/>
    <d v="2019-02-01T00:00:00"/>
    <x v="1"/>
    <s v="Illinois"/>
    <s v="New York City"/>
    <x v="0"/>
    <x v="1"/>
    <s v="Binders Product 33"/>
    <n v="296.73"/>
    <n v="5"/>
    <n v="0.2"/>
    <n v="45.36"/>
    <s v="CUST-9672"/>
    <x v="2"/>
    <x v="0"/>
    <n v="10001"/>
    <n v="1"/>
    <n v="0.15286624203821655"/>
  </r>
  <r>
    <s v="CA-2019-108673"/>
    <d v="2019-04-11T00:00:00"/>
    <d v="2019-04-12T00:00:00"/>
    <x v="0"/>
    <s v="Florida"/>
    <s v="Chicago"/>
    <x v="1"/>
    <x v="7"/>
    <s v="Phones Product 27"/>
    <n v="638.19000000000005"/>
    <n v="1"/>
    <n v="0.05"/>
    <n v="162.33000000000001"/>
    <s v="CUST-9673"/>
    <x v="1"/>
    <x v="0"/>
    <n v="10001"/>
    <n v="1"/>
    <n v="0.25435998683777561"/>
  </r>
  <r>
    <s v="CA-2019-108674"/>
    <d v="2019-07-19T00:00:00"/>
    <d v="2019-07-23T00:00:00"/>
    <x v="3"/>
    <s v="Washington"/>
    <s v="New York City"/>
    <x v="2"/>
    <x v="4"/>
    <s v="Chairs Product 32"/>
    <n v="42.39"/>
    <n v="5"/>
    <n v="0"/>
    <n v="-5.7"/>
    <s v="CUST-9674"/>
    <x v="2"/>
    <x v="0"/>
    <n v="10001"/>
    <n v="4"/>
    <n v="-0.13446567586694974"/>
  </r>
  <r>
    <s v="CA-2019-108675"/>
    <d v="2019-06-27T00:00:00"/>
    <d v="2019-06-30T00:00:00"/>
    <x v="2"/>
    <s v="California"/>
    <s v="Chicago"/>
    <x v="2"/>
    <x v="6"/>
    <s v="Bookcases Product 16"/>
    <n v="292.5"/>
    <n v="2"/>
    <n v="0.2"/>
    <n v="35.49"/>
    <s v="CUST-9675"/>
    <x v="0"/>
    <x v="0"/>
    <n v="10001"/>
    <n v="3"/>
    <n v="0.12133333333333333"/>
  </r>
  <r>
    <s v="CA-2019-108676"/>
    <d v="2019-12-31T00:00:00"/>
    <d v="2020-01-05T00:00:00"/>
    <x v="2"/>
    <s v="Florida"/>
    <s v="Chicago"/>
    <x v="2"/>
    <x v="8"/>
    <s v="Tables Product 16"/>
    <n v="443.6"/>
    <n v="2"/>
    <n v="0"/>
    <n v="16.329999999999998"/>
    <s v="CUST-9676"/>
    <x v="1"/>
    <x v="0"/>
    <n v="10001"/>
    <n v="5"/>
    <n v="3.6812443642921543E-2"/>
  </r>
  <r>
    <s v="CA-2019-108677"/>
    <d v="2019-10-10T00:00:00"/>
    <d v="2019-10-15T00:00:00"/>
    <x v="1"/>
    <s v="Florida"/>
    <s v="Seattle"/>
    <x v="1"/>
    <x v="3"/>
    <s v="Accessories Product 42"/>
    <n v="911.55"/>
    <n v="1"/>
    <n v="0"/>
    <n v="-21.6"/>
    <s v="CUST-9677"/>
    <x v="1"/>
    <x v="0"/>
    <n v="10001"/>
    <n v="5"/>
    <n v="-2.3695902583511605E-2"/>
  </r>
  <r>
    <s v="CA-2019-108678"/>
    <d v="2019-05-16T00:00:00"/>
    <d v="2019-05-20T00:00:00"/>
    <x v="2"/>
    <s v="Washington"/>
    <s v="Miami"/>
    <x v="1"/>
    <x v="2"/>
    <s v="Laptops Product 48"/>
    <n v="994.66"/>
    <n v="5"/>
    <n v="0.1"/>
    <n v="8.43"/>
    <s v="CUST-9678"/>
    <x v="1"/>
    <x v="0"/>
    <n v="10001"/>
    <n v="4"/>
    <n v="8.475257877063519E-3"/>
  </r>
  <r>
    <s v="CA-2019-108679"/>
    <d v="2019-03-27T00:00:00"/>
    <d v="2019-04-01T00:00:00"/>
    <x v="2"/>
    <s v="Texas"/>
    <s v="Houston"/>
    <x v="0"/>
    <x v="0"/>
    <s v="Storage Product 1"/>
    <n v="1390.31"/>
    <n v="3"/>
    <n v="0"/>
    <n v="-101.23"/>
    <s v="CUST-9679"/>
    <x v="0"/>
    <x v="0"/>
    <n v="10001"/>
    <n v="5"/>
    <n v="-7.2811099682804567E-2"/>
  </r>
  <r>
    <s v="CA-2019-108680"/>
    <d v="2019-06-19T00:00:00"/>
    <d v="2019-06-24T00:00:00"/>
    <x v="0"/>
    <s v="California"/>
    <s v="Seattle"/>
    <x v="1"/>
    <x v="3"/>
    <s v="Accessories Product 41"/>
    <n v="1357.01"/>
    <n v="5"/>
    <n v="0.2"/>
    <n v="-119.15"/>
    <s v="CUST-9680"/>
    <x v="0"/>
    <x v="0"/>
    <n v="10001"/>
    <n v="5"/>
    <n v="-8.7803332326217204E-2"/>
  </r>
  <r>
    <s v="CA-2019-108681"/>
    <d v="2019-03-24T00:00:00"/>
    <d v="2019-03-25T00:00:00"/>
    <x v="3"/>
    <s v="Washington"/>
    <s v="Los Angeles"/>
    <x v="2"/>
    <x v="8"/>
    <s v="Tables Product 10"/>
    <n v="764.06"/>
    <n v="3"/>
    <n v="0"/>
    <n v="158.9"/>
    <s v="CUST-9681"/>
    <x v="0"/>
    <x v="0"/>
    <n v="10001"/>
    <n v="1"/>
    <n v="0.20796796063136405"/>
  </r>
  <r>
    <s v="CA-2019-108682"/>
    <d v="2019-01-31T00:00:00"/>
    <d v="2019-02-04T00:00:00"/>
    <x v="3"/>
    <s v="Washington"/>
    <s v="Chicago"/>
    <x v="1"/>
    <x v="2"/>
    <s v="Laptops Product 14"/>
    <n v="1351.37"/>
    <n v="5"/>
    <n v="0.2"/>
    <n v="359.13"/>
    <s v="CUST-9682"/>
    <x v="1"/>
    <x v="0"/>
    <n v="10001"/>
    <n v="4"/>
    <n v="0.26575253261504994"/>
  </r>
  <r>
    <s v="CA-2019-108683"/>
    <d v="2019-06-20T00:00:00"/>
    <d v="2019-06-23T00:00:00"/>
    <x v="2"/>
    <s v="Texas"/>
    <s v="New York City"/>
    <x v="1"/>
    <x v="3"/>
    <s v="Accessories Product 46"/>
    <n v="927.32"/>
    <n v="5"/>
    <n v="0.05"/>
    <n v="-15.56"/>
    <s v="CUST-9683"/>
    <x v="1"/>
    <x v="0"/>
    <n v="10001"/>
    <n v="3"/>
    <n v="-1.6779536729500066E-2"/>
  </r>
  <r>
    <s v="CA-2019-108684"/>
    <d v="2019-08-13T00:00:00"/>
    <d v="2019-08-15T00:00:00"/>
    <x v="2"/>
    <s v="Texas"/>
    <s v="Miami"/>
    <x v="2"/>
    <x v="4"/>
    <s v="Chairs Product 41"/>
    <n v="507.85"/>
    <n v="3"/>
    <n v="0.05"/>
    <n v="79.260000000000005"/>
    <s v="CUST-9684"/>
    <x v="1"/>
    <x v="0"/>
    <n v="10001"/>
    <n v="2"/>
    <n v="0.15606970562173872"/>
  </r>
  <r>
    <s v="CA-2019-108685"/>
    <d v="2019-06-19T00:00:00"/>
    <d v="2019-06-24T00:00:00"/>
    <x v="2"/>
    <s v="Washington"/>
    <s v="Los Angeles"/>
    <x v="2"/>
    <x v="6"/>
    <s v="Bookcases Product 35"/>
    <n v="122.67"/>
    <n v="3"/>
    <n v="0.1"/>
    <n v="16.489999999999998"/>
    <s v="CUST-9685"/>
    <x v="1"/>
    <x v="0"/>
    <n v="10001"/>
    <n v="5"/>
    <n v="0.13442569495394147"/>
  </r>
  <r>
    <s v="CA-2019-108686"/>
    <d v="2019-04-13T00:00:00"/>
    <d v="2019-04-14T00:00:00"/>
    <x v="1"/>
    <s v="Washington"/>
    <s v="Houston"/>
    <x v="1"/>
    <x v="2"/>
    <s v="Laptops Product 4"/>
    <n v="487.81"/>
    <n v="2"/>
    <n v="0"/>
    <n v="-72.52"/>
    <s v="CUST-9686"/>
    <x v="1"/>
    <x v="0"/>
    <n v="10001"/>
    <n v="1"/>
    <n v="-0.14866443902339024"/>
  </r>
  <r>
    <s v="CA-2019-108687"/>
    <d v="2019-12-12T00:00:00"/>
    <d v="2019-12-17T00:00:00"/>
    <x v="0"/>
    <s v="California"/>
    <s v="New York City"/>
    <x v="1"/>
    <x v="7"/>
    <s v="Phones Product 31"/>
    <n v="1203.43"/>
    <n v="5"/>
    <n v="0.2"/>
    <n v="-84.14"/>
    <s v="CUST-9687"/>
    <x v="1"/>
    <x v="0"/>
    <n v="10001"/>
    <n v="5"/>
    <n v="-6.9916821086394715E-2"/>
  </r>
  <r>
    <s v="CA-2019-108688"/>
    <d v="2019-01-11T00:00:00"/>
    <d v="2019-01-13T00:00:00"/>
    <x v="0"/>
    <s v="Texas"/>
    <s v="Houston"/>
    <x v="0"/>
    <x v="0"/>
    <s v="Storage Product 39"/>
    <n v="928.57"/>
    <n v="2"/>
    <n v="0"/>
    <n v="210"/>
    <s v="CUST-9688"/>
    <x v="0"/>
    <x v="0"/>
    <n v="10001"/>
    <n v="2"/>
    <n v="0.2261541940833755"/>
  </r>
  <r>
    <s v="CA-2019-108689"/>
    <d v="2019-07-04T00:00:00"/>
    <d v="2019-07-09T00:00:00"/>
    <x v="0"/>
    <s v="Washington"/>
    <s v="Houston"/>
    <x v="2"/>
    <x v="4"/>
    <s v="Chairs Product 25"/>
    <n v="1210.9000000000001"/>
    <n v="5"/>
    <n v="0.1"/>
    <n v="159.05000000000001"/>
    <s v="CUST-9689"/>
    <x v="0"/>
    <x v="0"/>
    <n v="10001"/>
    <n v="5"/>
    <n v="0.13134858369807581"/>
  </r>
  <r>
    <s v="CA-2019-108690"/>
    <d v="2019-03-17T00:00:00"/>
    <d v="2019-03-18T00:00:00"/>
    <x v="1"/>
    <s v="California"/>
    <s v="New York City"/>
    <x v="1"/>
    <x v="7"/>
    <s v="Phones Product 35"/>
    <n v="352.03"/>
    <n v="5"/>
    <n v="0"/>
    <n v="27.94"/>
    <s v="CUST-9690"/>
    <x v="0"/>
    <x v="0"/>
    <n v="10001"/>
    <n v="1"/>
    <n v="7.9368235661733386E-2"/>
  </r>
  <r>
    <s v="CA-2019-108691"/>
    <d v="2019-03-19T00:00:00"/>
    <d v="2019-03-21T00:00:00"/>
    <x v="0"/>
    <s v="Florida"/>
    <s v="Miami"/>
    <x v="1"/>
    <x v="7"/>
    <s v="Phones Product 32"/>
    <n v="1405.39"/>
    <n v="4"/>
    <n v="0.2"/>
    <n v="-197.52"/>
    <s v="CUST-9691"/>
    <x v="1"/>
    <x v="0"/>
    <n v="10001"/>
    <n v="2"/>
    <n v="-0.1405446175083073"/>
  </r>
  <r>
    <s v="CA-2019-108692"/>
    <d v="2019-05-03T00:00:00"/>
    <d v="2019-05-07T00:00:00"/>
    <x v="0"/>
    <s v="Florida"/>
    <s v="Miami"/>
    <x v="1"/>
    <x v="7"/>
    <s v="Phones Product 10"/>
    <n v="614.92999999999995"/>
    <n v="1"/>
    <n v="0.1"/>
    <n v="169"/>
    <s v="CUST-9692"/>
    <x v="0"/>
    <x v="0"/>
    <n v="10001"/>
    <n v="4"/>
    <n v="0.2748280292065764"/>
  </r>
  <r>
    <s v="CA-2019-108693"/>
    <d v="2019-12-10T00:00:00"/>
    <d v="2019-12-15T00:00:00"/>
    <x v="2"/>
    <s v="Texas"/>
    <s v="Seattle"/>
    <x v="2"/>
    <x v="4"/>
    <s v="Chairs Product 19"/>
    <n v="1255.1300000000001"/>
    <n v="5"/>
    <n v="0.2"/>
    <n v="-69.38"/>
    <s v="CUST-9693"/>
    <x v="2"/>
    <x v="0"/>
    <n v="10001"/>
    <n v="5"/>
    <n v="-5.5277142606741922E-2"/>
  </r>
  <r>
    <s v="CA-2019-108694"/>
    <d v="2019-09-16T00:00:00"/>
    <d v="2019-09-20T00:00:00"/>
    <x v="3"/>
    <s v="Washington"/>
    <s v="Seattle"/>
    <x v="1"/>
    <x v="7"/>
    <s v="Phones Product 46"/>
    <n v="1268.8499999999999"/>
    <n v="3"/>
    <n v="0.2"/>
    <n v="2.56"/>
    <s v="CUST-9694"/>
    <x v="2"/>
    <x v="0"/>
    <n v="10001"/>
    <n v="4"/>
    <n v="2.0175749694605351E-3"/>
  </r>
  <r>
    <s v="CA-2019-108695"/>
    <d v="2019-01-17T00:00:00"/>
    <d v="2019-01-20T00:00:00"/>
    <x v="0"/>
    <s v="Florida"/>
    <s v="Chicago"/>
    <x v="1"/>
    <x v="3"/>
    <s v="Accessories Product 24"/>
    <n v="896.55"/>
    <n v="5"/>
    <n v="0"/>
    <n v="84.89"/>
    <s v="CUST-9695"/>
    <x v="2"/>
    <x v="0"/>
    <n v="10001"/>
    <n v="3"/>
    <n v="9.4685182086888628E-2"/>
  </r>
  <r>
    <s v="CA-2019-108696"/>
    <d v="2019-03-11T00:00:00"/>
    <d v="2019-03-13T00:00:00"/>
    <x v="0"/>
    <s v="Florida"/>
    <s v="Miami"/>
    <x v="0"/>
    <x v="1"/>
    <s v="Binders Product 33"/>
    <n v="939.59"/>
    <n v="5"/>
    <n v="0.05"/>
    <n v="-78.010000000000005"/>
    <s v="CUST-9696"/>
    <x v="0"/>
    <x v="0"/>
    <n v="10001"/>
    <n v="2"/>
    <n v="-8.3025574984833816E-2"/>
  </r>
  <r>
    <s v="CA-2019-108697"/>
    <d v="2019-02-14T00:00:00"/>
    <d v="2019-02-16T00:00:00"/>
    <x v="3"/>
    <s v="New York"/>
    <s v="Houston"/>
    <x v="0"/>
    <x v="0"/>
    <s v="Storage Product 21"/>
    <n v="734.64"/>
    <n v="4"/>
    <n v="0.05"/>
    <n v="-25.02"/>
    <s v="CUST-9697"/>
    <x v="1"/>
    <x v="0"/>
    <n v="10001"/>
    <n v="2"/>
    <n v="-3.405749754982032E-2"/>
  </r>
  <r>
    <s v="CA-2019-108698"/>
    <d v="2019-02-03T00:00:00"/>
    <d v="2019-02-06T00:00:00"/>
    <x v="3"/>
    <s v="Illinois"/>
    <s v="Los Angeles"/>
    <x v="1"/>
    <x v="3"/>
    <s v="Accessories Product 25"/>
    <n v="989.15"/>
    <n v="2"/>
    <n v="0.1"/>
    <n v="61.2"/>
    <s v="CUST-9698"/>
    <x v="1"/>
    <x v="0"/>
    <n v="10001"/>
    <n v="3"/>
    <n v="6.1871303644543296E-2"/>
  </r>
  <r>
    <s v="CA-2019-108699"/>
    <d v="2019-05-27T00:00:00"/>
    <d v="2019-05-28T00:00:00"/>
    <x v="0"/>
    <s v="California"/>
    <s v="Seattle"/>
    <x v="0"/>
    <x v="5"/>
    <s v="Paper Product 45"/>
    <n v="318.25"/>
    <n v="1"/>
    <n v="0.05"/>
    <n v="-45.13"/>
    <s v="CUST-9699"/>
    <x v="0"/>
    <x v="0"/>
    <n v="10001"/>
    <n v="1"/>
    <n v="-0.14180675569520818"/>
  </r>
  <r>
    <s v="CA-2019-108700"/>
    <d v="2019-04-15T00:00:00"/>
    <d v="2019-04-20T00:00:00"/>
    <x v="3"/>
    <s v="California"/>
    <s v="Los Angeles"/>
    <x v="0"/>
    <x v="0"/>
    <s v="Storage Product 7"/>
    <n v="711.29"/>
    <n v="3"/>
    <n v="0.1"/>
    <n v="103.13"/>
    <s v="CUST-9700"/>
    <x v="1"/>
    <x v="0"/>
    <n v="10001"/>
    <n v="5"/>
    <n v="0.1449900884308791"/>
  </r>
  <r>
    <s v="CA-2019-108701"/>
    <d v="2019-03-02T00:00:00"/>
    <d v="2019-03-03T00:00:00"/>
    <x v="0"/>
    <s v="New York"/>
    <s v="Houston"/>
    <x v="1"/>
    <x v="3"/>
    <s v="Accessories Product 39"/>
    <n v="264.43"/>
    <n v="5"/>
    <n v="0.05"/>
    <n v="72.72"/>
    <s v="CUST-9701"/>
    <x v="0"/>
    <x v="0"/>
    <n v="10001"/>
    <n v="1"/>
    <n v="0.2750066180085467"/>
  </r>
  <r>
    <s v="CA-2019-108702"/>
    <d v="2019-10-29T00:00:00"/>
    <d v="2019-10-30T00:00:00"/>
    <x v="1"/>
    <s v="Florida"/>
    <s v="New York City"/>
    <x v="1"/>
    <x v="7"/>
    <s v="Phones Product 20"/>
    <n v="145.93"/>
    <n v="5"/>
    <n v="0.1"/>
    <n v="39.83"/>
    <s v="CUST-9702"/>
    <x v="1"/>
    <x v="0"/>
    <n v="10001"/>
    <n v="1"/>
    <n v="0.27293908038100456"/>
  </r>
  <r>
    <s v="CA-2019-108703"/>
    <d v="2019-10-15T00:00:00"/>
    <d v="2019-10-17T00:00:00"/>
    <x v="2"/>
    <s v="New York"/>
    <s v="Seattle"/>
    <x v="1"/>
    <x v="7"/>
    <s v="Phones Product 28"/>
    <n v="1448.9"/>
    <n v="3"/>
    <n v="0.2"/>
    <n v="108.04"/>
    <s v="CUST-9703"/>
    <x v="2"/>
    <x v="0"/>
    <n v="10001"/>
    <n v="2"/>
    <n v="7.4566912830423077E-2"/>
  </r>
  <r>
    <s v="CA-2019-108704"/>
    <d v="2019-04-09T00:00:00"/>
    <d v="2019-04-13T00:00:00"/>
    <x v="3"/>
    <s v="California"/>
    <s v="Miami"/>
    <x v="2"/>
    <x v="8"/>
    <s v="Tables Product 35"/>
    <n v="611.15"/>
    <n v="5"/>
    <n v="0.1"/>
    <n v="71.489999999999995"/>
    <s v="CUST-9704"/>
    <x v="0"/>
    <x v="0"/>
    <n v="10001"/>
    <n v="4"/>
    <n v="0.11697619242411846"/>
  </r>
  <r>
    <s v="CA-2019-108705"/>
    <d v="2019-01-20T00:00:00"/>
    <d v="2019-01-24T00:00:00"/>
    <x v="3"/>
    <s v="California"/>
    <s v="New York City"/>
    <x v="1"/>
    <x v="7"/>
    <s v="Phones Product 15"/>
    <n v="1222.8900000000001"/>
    <n v="3"/>
    <n v="0.2"/>
    <n v="-60.66"/>
    <s v="CUST-9705"/>
    <x v="2"/>
    <x v="0"/>
    <n v="10001"/>
    <n v="4"/>
    <n v="-4.9603807374334563E-2"/>
  </r>
  <r>
    <s v="CA-2019-108706"/>
    <d v="2019-02-12T00:00:00"/>
    <d v="2019-02-13T00:00:00"/>
    <x v="1"/>
    <s v="Illinois"/>
    <s v="Seattle"/>
    <x v="1"/>
    <x v="3"/>
    <s v="Accessories Product 17"/>
    <n v="739.1"/>
    <n v="1"/>
    <n v="0.2"/>
    <n v="41"/>
    <s v="CUST-9706"/>
    <x v="2"/>
    <x v="0"/>
    <n v="10001"/>
    <n v="1"/>
    <n v="5.5472872412393452E-2"/>
  </r>
  <r>
    <s v="CA-2019-108707"/>
    <d v="2019-10-08T00:00:00"/>
    <d v="2019-10-12T00:00:00"/>
    <x v="2"/>
    <s v="Texas"/>
    <s v="New York City"/>
    <x v="1"/>
    <x v="2"/>
    <s v="Laptops Product 18"/>
    <n v="245.12"/>
    <n v="4"/>
    <n v="0.05"/>
    <n v="-11.77"/>
    <s v="CUST-9707"/>
    <x v="2"/>
    <x v="0"/>
    <n v="10001"/>
    <n v="4"/>
    <n v="-4.8017297650130547E-2"/>
  </r>
  <r>
    <s v="CA-2019-108708"/>
    <d v="2019-03-02T00:00:00"/>
    <d v="2019-03-05T00:00:00"/>
    <x v="3"/>
    <s v="New York"/>
    <s v="Seattle"/>
    <x v="1"/>
    <x v="2"/>
    <s v="Laptops Product 7"/>
    <n v="90.6"/>
    <n v="1"/>
    <n v="0.2"/>
    <n v="10.96"/>
    <s v="CUST-9708"/>
    <x v="1"/>
    <x v="0"/>
    <n v="10001"/>
    <n v="3"/>
    <n v="0.12097130242825609"/>
  </r>
  <r>
    <s v="CA-2019-108709"/>
    <d v="2019-08-26T00:00:00"/>
    <d v="2019-08-29T00:00:00"/>
    <x v="3"/>
    <s v="Illinois"/>
    <s v="Los Angeles"/>
    <x v="1"/>
    <x v="3"/>
    <s v="Accessories Product 1"/>
    <n v="695.93"/>
    <n v="1"/>
    <n v="0.2"/>
    <n v="49.93"/>
    <s v="CUST-9709"/>
    <x v="2"/>
    <x v="0"/>
    <n v="10001"/>
    <n v="3"/>
    <n v="7.1745721552454997E-2"/>
  </r>
  <r>
    <s v="CA-2019-108710"/>
    <d v="2019-11-11T00:00:00"/>
    <d v="2019-11-14T00:00:00"/>
    <x v="3"/>
    <s v="Texas"/>
    <s v="Miami"/>
    <x v="0"/>
    <x v="0"/>
    <s v="Storage Product 50"/>
    <n v="959.4"/>
    <n v="2"/>
    <n v="0.1"/>
    <n v="-78.19"/>
    <s v="CUST-9710"/>
    <x v="2"/>
    <x v="0"/>
    <n v="10001"/>
    <n v="3"/>
    <n v="-8.1498853450072961E-2"/>
  </r>
  <r>
    <s v="CA-2019-108711"/>
    <d v="2019-11-25T00:00:00"/>
    <d v="2019-11-26T00:00:00"/>
    <x v="0"/>
    <s v="California"/>
    <s v="Seattle"/>
    <x v="1"/>
    <x v="2"/>
    <s v="Laptops Product 24"/>
    <n v="715.55"/>
    <n v="3"/>
    <n v="0.2"/>
    <n v="-43.29"/>
    <s v="CUST-9711"/>
    <x v="1"/>
    <x v="0"/>
    <n v="10001"/>
    <n v="1"/>
    <n v="-6.0498916917056812E-2"/>
  </r>
  <r>
    <s v="CA-2019-108712"/>
    <d v="2019-05-17T00:00:00"/>
    <d v="2019-05-21T00:00:00"/>
    <x v="3"/>
    <s v="Illinois"/>
    <s v="Los Angeles"/>
    <x v="0"/>
    <x v="1"/>
    <s v="Binders Product 26"/>
    <n v="1065.51"/>
    <n v="3"/>
    <n v="0"/>
    <n v="102.88"/>
    <s v="CUST-9712"/>
    <x v="0"/>
    <x v="0"/>
    <n v="10001"/>
    <n v="4"/>
    <n v="9.6554701504443882E-2"/>
  </r>
  <r>
    <s v="CA-2019-108713"/>
    <d v="2019-01-04T00:00:00"/>
    <d v="2019-01-07T00:00:00"/>
    <x v="3"/>
    <s v="Washington"/>
    <s v="New York City"/>
    <x v="0"/>
    <x v="1"/>
    <s v="Binders Product 46"/>
    <n v="1354.16"/>
    <n v="1"/>
    <n v="0"/>
    <n v="-188.03"/>
    <s v="CUST-9713"/>
    <x v="2"/>
    <x v="0"/>
    <n v="10001"/>
    <n v="3"/>
    <n v="-0.13885360666390972"/>
  </r>
  <r>
    <s v="CA-2019-108714"/>
    <d v="2019-09-07T00:00:00"/>
    <d v="2019-09-09T00:00:00"/>
    <x v="2"/>
    <s v="Texas"/>
    <s v="Miami"/>
    <x v="0"/>
    <x v="1"/>
    <s v="Binders Product 23"/>
    <n v="1055.18"/>
    <n v="5"/>
    <n v="0.2"/>
    <n v="109.34"/>
    <s v="CUST-9714"/>
    <x v="0"/>
    <x v="0"/>
    <n v="10001"/>
    <n v="2"/>
    <n v="0.10362213082128167"/>
  </r>
  <r>
    <s v="CA-2019-108715"/>
    <d v="2019-08-08T00:00:00"/>
    <d v="2019-08-13T00:00:00"/>
    <x v="0"/>
    <s v="California"/>
    <s v="Los Angeles"/>
    <x v="1"/>
    <x v="7"/>
    <s v="Phones Product 5"/>
    <n v="1030.3800000000001"/>
    <n v="1"/>
    <n v="0.1"/>
    <n v="-6.27"/>
    <s v="CUST-9715"/>
    <x v="1"/>
    <x v="0"/>
    <n v="10001"/>
    <n v="5"/>
    <n v="-6.0851336400163034E-3"/>
  </r>
  <r>
    <s v="CA-2019-108716"/>
    <d v="2019-05-19T00:00:00"/>
    <d v="2019-05-21T00:00:00"/>
    <x v="0"/>
    <s v="Washington"/>
    <s v="Houston"/>
    <x v="1"/>
    <x v="2"/>
    <s v="Laptops Product 34"/>
    <n v="958.52"/>
    <n v="2"/>
    <n v="0"/>
    <n v="149.13"/>
    <s v="CUST-9716"/>
    <x v="1"/>
    <x v="0"/>
    <n v="10001"/>
    <n v="2"/>
    <n v="0.15558360806242957"/>
  </r>
  <r>
    <s v="CA-2019-108717"/>
    <d v="2019-03-02T00:00:00"/>
    <d v="2019-03-06T00:00:00"/>
    <x v="1"/>
    <s v="New York"/>
    <s v="Seattle"/>
    <x v="1"/>
    <x v="3"/>
    <s v="Accessories Product 12"/>
    <n v="1365.87"/>
    <n v="1"/>
    <n v="0.1"/>
    <n v="142.62"/>
    <s v="CUST-9717"/>
    <x v="1"/>
    <x v="0"/>
    <n v="10001"/>
    <n v="4"/>
    <n v="0.10441696501131148"/>
  </r>
  <r>
    <s v="CA-2019-108718"/>
    <d v="2019-06-04T00:00:00"/>
    <d v="2019-06-07T00:00:00"/>
    <x v="1"/>
    <s v="California"/>
    <s v="Miami"/>
    <x v="0"/>
    <x v="0"/>
    <s v="Storage Product 47"/>
    <n v="929.94"/>
    <n v="1"/>
    <n v="0.1"/>
    <n v="-126.63"/>
    <s v="CUST-9718"/>
    <x v="1"/>
    <x v="0"/>
    <n v="10001"/>
    <n v="3"/>
    <n v="-0.13617007548874119"/>
  </r>
  <r>
    <s v="CA-2019-108719"/>
    <d v="2019-10-20T00:00:00"/>
    <d v="2019-10-22T00:00:00"/>
    <x v="1"/>
    <s v="California"/>
    <s v="New York City"/>
    <x v="2"/>
    <x v="4"/>
    <s v="Chairs Product 26"/>
    <n v="144.12"/>
    <n v="5"/>
    <n v="0.2"/>
    <n v="23.02"/>
    <s v="CUST-9719"/>
    <x v="2"/>
    <x v="0"/>
    <n v="10001"/>
    <n v="2"/>
    <n v="0.15972800444074381"/>
  </r>
  <r>
    <s v="CA-2019-108720"/>
    <d v="2019-12-03T00:00:00"/>
    <d v="2019-12-05T00:00:00"/>
    <x v="2"/>
    <s v="Washington"/>
    <s v="Los Angeles"/>
    <x v="1"/>
    <x v="7"/>
    <s v="Phones Product 10"/>
    <n v="1444.59"/>
    <n v="1"/>
    <n v="0.2"/>
    <n v="174.06"/>
    <s v="CUST-9720"/>
    <x v="0"/>
    <x v="0"/>
    <n v="10001"/>
    <n v="2"/>
    <n v="0.12049093514422778"/>
  </r>
  <r>
    <s v="CA-2019-108721"/>
    <d v="2019-09-26T00:00:00"/>
    <d v="2019-09-27T00:00:00"/>
    <x v="0"/>
    <s v="Texas"/>
    <s v="Chicago"/>
    <x v="0"/>
    <x v="1"/>
    <s v="Binders Product 24"/>
    <n v="256.39"/>
    <n v="4"/>
    <n v="0.1"/>
    <n v="-26.98"/>
    <s v="CUST-9721"/>
    <x v="1"/>
    <x v="0"/>
    <n v="10001"/>
    <n v="1"/>
    <n v="-0.10523031319474239"/>
  </r>
  <r>
    <s v="CA-2019-108722"/>
    <d v="2019-10-29T00:00:00"/>
    <d v="2019-11-01T00:00:00"/>
    <x v="0"/>
    <s v="Texas"/>
    <s v="Seattle"/>
    <x v="2"/>
    <x v="6"/>
    <s v="Bookcases Product 15"/>
    <n v="83.75"/>
    <n v="1"/>
    <n v="0.05"/>
    <n v="-10.48"/>
    <s v="CUST-9722"/>
    <x v="0"/>
    <x v="0"/>
    <n v="10001"/>
    <n v="3"/>
    <n v="-0.12513432835820895"/>
  </r>
  <r>
    <s v="CA-2019-108723"/>
    <d v="2019-12-04T00:00:00"/>
    <d v="2019-12-05T00:00:00"/>
    <x v="3"/>
    <s v="Washington"/>
    <s v="Chicago"/>
    <x v="1"/>
    <x v="3"/>
    <s v="Accessories Product 15"/>
    <n v="1389.54"/>
    <n v="3"/>
    <n v="0"/>
    <n v="-261.70999999999998"/>
    <s v="CUST-9723"/>
    <x v="2"/>
    <x v="0"/>
    <n v="10001"/>
    <n v="1"/>
    <n v="-0.18834290484620808"/>
  </r>
  <r>
    <s v="CA-2019-108724"/>
    <d v="2019-03-06T00:00:00"/>
    <d v="2019-03-07T00:00:00"/>
    <x v="3"/>
    <s v="Texas"/>
    <s v="Chicago"/>
    <x v="1"/>
    <x v="2"/>
    <s v="Laptops Product 33"/>
    <n v="1024.48"/>
    <n v="2"/>
    <n v="0.1"/>
    <n v="5.52"/>
    <s v="CUST-9724"/>
    <x v="2"/>
    <x v="0"/>
    <n v="10001"/>
    <n v="1"/>
    <n v="5.3880993284397931E-3"/>
  </r>
  <r>
    <s v="CA-2019-108725"/>
    <d v="2019-03-30T00:00:00"/>
    <d v="2019-04-04T00:00:00"/>
    <x v="0"/>
    <s v="Illinois"/>
    <s v="Chicago"/>
    <x v="2"/>
    <x v="6"/>
    <s v="Bookcases Product 18"/>
    <n v="273.62"/>
    <n v="5"/>
    <n v="0.2"/>
    <n v="14.71"/>
    <s v="CUST-9725"/>
    <x v="2"/>
    <x v="0"/>
    <n v="10001"/>
    <n v="5"/>
    <n v="5.3760690008040353E-2"/>
  </r>
  <r>
    <s v="CA-2019-108726"/>
    <d v="2019-10-05T00:00:00"/>
    <d v="2019-10-09T00:00:00"/>
    <x v="1"/>
    <s v="Illinois"/>
    <s v="New York City"/>
    <x v="2"/>
    <x v="4"/>
    <s v="Chairs Product 12"/>
    <n v="78.67"/>
    <n v="1"/>
    <n v="0.1"/>
    <n v="12.16"/>
    <s v="CUST-9726"/>
    <x v="0"/>
    <x v="0"/>
    <n v="10001"/>
    <n v="4"/>
    <n v="0.15456972162196517"/>
  </r>
  <r>
    <s v="CA-2019-108727"/>
    <d v="2019-12-26T00:00:00"/>
    <d v="2019-12-30T00:00:00"/>
    <x v="2"/>
    <s v="Illinois"/>
    <s v="Miami"/>
    <x v="0"/>
    <x v="1"/>
    <s v="Binders Product 20"/>
    <n v="615.66"/>
    <n v="3"/>
    <n v="0.2"/>
    <n v="-20.47"/>
    <s v="CUST-9727"/>
    <x v="2"/>
    <x v="0"/>
    <n v="10001"/>
    <n v="4"/>
    <n v="-3.324887113016925E-2"/>
  </r>
  <r>
    <s v="CA-2019-108728"/>
    <d v="2019-11-16T00:00:00"/>
    <d v="2019-11-18T00:00:00"/>
    <x v="2"/>
    <s v="Florida"/>
    <s v="Houston"/>
    <x v="0"/>
    <x v="1"/>
    <s v="Binders Product 17"/>
    <n v="514.96"/>
    <n v="4"/>
    <n v="0.1"/>
    <n v="99.29"/>
    <s v="CUST-9728"/>
    <x v="2"/>
    <x v="0"/>
    <n v="10001"/>
    <n v="2"/>
    <n v="0.1928110921236601"/>
  </r>
  <r>
    <s v="CA-2019-108729"/>
    <d v="2019-06-15T00:00:00"/>
    <d v="2019-06-16T00:00:00"/>
    <x v="2"/>
    <s v="Texas"/>
    <s v="Chicago"/>
    <x v="2"/>
    <x v="4"/>
    <s v="Chairs Product 37"/>
    <n v="477.1"/>
    <n v="1"/>
    <n v="0.2"/>
    <n v="138.12"/>
    <s v="CUST-9729"/>
    <x v="2"/>
    <x v="0"/>
    <n v="10001"/>
    <n v="1"/>
    <n v="0.28949905680150911"/>
  </r>
  <r>
    <s v="CA-2019-108730"/>
    <d v="2019-09-02T00:00:00"/>
    <d v="2019-09-07T00:00:00"/>
    <x v="1"/>
    <s v="Texas"/>
    <s v="Miami"/>
    <x v="2"/>
    <x v="6"/>
    <s v="Bookcases Product 6"/>
    <n v="690.23"/>
    <n v="4"/>
    <n v="0.2"/>
    <n v="105.61"/>
    <s v="CUST-9730"/>
    <x v="2"/>
    <x v="0"/>
    <n v="10001"/>
    <n v="5"/>
    <n v="0.15300696869159555"/>
  </r>
  <r>
    <s v="CA-2019-108731"/>
    <d v="2019-11-17T00:00:00"/>
    <d v="2019-11-20T00:00:00"/>
    <x v="0"/>
    <s v="New York"/>
    <s v="New York City"/>
    <x v="0"/>
    <x v="1"/>
    <s v="Binders Product 43"/>
    <n v="1432.75"/>
    <n v="5"/>
    <n v="0.2"/>
    <n v="420.16"/>
    <s v="CUST-9731"/>
    <x v="2"/>
    <x v="0"/>
    <n v="10001"/>
    <n v="3"/>
    <n v="0.29325423137323331"/>
  </r>
  <r>
    <s v="CA-2019-108732"/>
    <d v="2019-05-18T00:00:00"/>
    <d v="2019-05-20T00:00:00"/>
    <x v="1"/>
    <s v="New York"/>
    <s v="New York City"/>
    <x v="2"/>
    <x v="6"/>
    <s v="Bookcases Product 46"/>
    <n v="489.67"/>
    <n v="3"/>
    <n v="0"/>
    <n v="16.059999999999999"/>
    <s v="CUST-9732"/>
    <x v="2"/>
    <x v="0"/>
    <n v="10001"/>
    <n v="2"/>
    <n v="3.2797598382584184E-2"/>
  </r>
  <r>
    <s v="CA-2019-108733"/>
    <d v="2019-11-17T00:00:00"/>
    <d v="2019-11-20T00:00:00"/>
    <x v="3"/>
    <s v="Florida"/>
    <s v="New York City"/>
    <x v="1"/>
    <x v="7"/>
    <s v="Phones Product 33"/>
    <n v="1131.3699999999999"/>
    <n v="3"/>
    <n v="0.2"/>
    <n v="35.18"/>
    <s v="CUST-9733"/>
    <x v="2"/>
    <x v="0"/>
    <n v="10001"/>
    <n v="3"/>
    <n v="3.1095044061624406E-2"/>
  </r>
  <r>
    <s v="CA-2019-108734"/>
    <d v="2019-07-11T00:00:00"/>
    <d v="2019-07-12T00:00:00"/>
    <x v="2"/>
    <s v="Illinois"/>
    <s v="Houston"/>
    <x v="1"/>
    <x v="7"/>
    <s v="Phones Product 9"/>
    <n v="1202.9100000000001"/>
    <n v="3"/>
    <n v="0"/>
    <n v="96.83"/>
    <s v="CUST-9734"/>
    <x v="0"/>
    <x v="0"/>
    <n v="10001"/>
    <n v="1"/>
    <n v="8.0496462744511221E-2"/>
  </r>
  <r>
    <s v="CA-2019-108735"/>
    <d v="2019-01-25T00:00:00"/>
    <d v="2019-01-27T00:00:00"/>
    <x v="1"/>
    <s v="Illinois"/>
    <s v="Los Angeles"/>
    <x v="1"/>
    <x v="2"/>
    <s v="Laptops Product 14"/>
    <n v="969.99"/>
    <n v="2"/>
    <n v="0"/>
    <n v="-97.17"/>
    <s v="CUST-9735"/>
    <x v="0"/>
    <x v="0"/>
    <n v="10001"/>
    <n v="2"/>
    <n v="-0.10017629047722142"/>
  </r>
  <r>
    <s v="CA-2019-108736"/>
    <d v="2019-04-08T00:00:00"/>
    <d v="2019-04-10T00:00:00"/>
    <x v="0"/>
    <s v="Washington"/>
    <s v="Houston"/>
    <x v="2"/>
    <x v="4"/>
    <s v="Chairs Product 30"/>
    <n v="319.04000000000002"/>
    <n v="1"/>
    <n v="0.05"/>
    <n v="40.69"/>
    <s v="CUST-9736"/>
    <x v="0"/>
    <x v="0"/>
    <n v="10001"/>
    <n v="2"/>
    <n v="0.12753886659979938"/>
  </r>
  <r>
    <s v="CA-2019-108737"/>
    <d v="2019-04-30T00:00:00"/>
    <d v="2019-05-05T00:00:00"/>
    <x v="0"/>
    <s v="Florida"/>
    <s v="Miami"/>
    <x v="0"/>
    <x v="1"/>
    <s v="Binders Product 7"/>
    <n v="1194.1199999999999"/>
    <n v="2"/>
    <n v="0.1"/>
    <n v="138.07"/>
    <s v="CUST-9737"/>
    <x v="2"/>
    <x v="0"/>
    <n v="10001"/>
    <n v="5"/>
    <n v="0.11562489532040332"/>
  </r>
  <r>
    <s v="CA-2019-108738"/>
    <d v="2019-11-30T00:00:00"/>
    <d v="2019-12-04T00:00:00"/>
    <x v="3"/>
    <s v="Washington"/>
    <s v="Chicago"/>
    <x v="0"/>
    <x v="5"/>
    <s v="Paper Product 40"/>
    <n v="598.98"/>
    <n v="5"/>
    <n v="0"/>
    <n v="177.91"/>
    <s v="CUST-9738"/>
    <x v="1"/>
    <x v="0"/>
    <n v="10001"/>
    <n v="4"/>
    <n v="0.29702160339243378"/>
  </r>
  <r>
    <s v="CA-2019-108739"/>
    <d v="2019-07-29T00:00:00"/>
    <d v="2019-08-01T00:00:00"/>
    <x v="1"/>
    <s v="Illinois"/>
    <s v="Los Angeles"/>
    <x v="2"/>
    <x v="6"/>
    <s v="Bookcases Product 30"/>
    <n v="664.75"/>
    <n v="5"/>
    <n v="0.1"/>
    <n v="184.97"/>
    <s v="CUST-9739"/>
    <x v="2"/>
    <x v="0"/>
    <n v="10001"/>
    <n v="3"/>
    <n v="0.2782549830763445"/>
  </r>
  <r>
    <s v="CA-2019-108740"/>
    <d v="2019-01-15T00:00:00"/>
    <d v="2019-01-18T00:00:00"/>
    <x v="3"/>
    <s v="California"/>
    <s v="New York City"/>
    <x v="1"/>
    <x v="3"/>
    <s v="Accessories Product 30"/>
    <n v="1248.93"/>
    <n v="5"/>
    <n v="0.1"/>
    <n v="25.67"/>
    <s v="CUST-9740"/>
    <x v="0"/>
    <x v="0"/>
    <n v="10001"/>
    <n v="3"/>
    <n v="2.0553593876358162E-2"/>
  </r>
  <r>
    <s v="CA-2019-108741"/>
    <d v="2019-05-22T00:00:00"/>
    <d v="2019-05-23T00:00:00"/>
    <x v="0"/>
    <s v="Texas"/>
    <s v="Miami"/>
    <x v="1"/>
    <x v="2"/>
    <s v="Laptops Product 43"/>
    <n v="710.36"/>
    <n v="5"/>
    <n v="0.1"/>
    <n v="-118.55"/>
    <s v="CUST-9741"/>
    <x v="0"/>
    <x v="0"/>
    <n v="10001"/>
    <n v="1"/>
    <n v="-0.16688721211779942"/>
  </r>
  <r>
    <s v="CA-2019-108742"/>
    <d v="2019-06-10T00:00:00"/>
    <d v="2019-06-12T00:00:00"/>
    <x v="2"/>
    <s v="California"/>
    <s v="Seattle"/>
    <x v="0"/>
    <x v="1"/>
    <s v="Binders Product 40"/>
    <n v="1497.52"/>
    <n v="2"/>
    <n v="0.2"/>
    <n v="442.53"/>
    <s v="CUST-9742"/>
    <x v="0"/>
    <x v="0"/>
    <n v="10001"/>
    <n v="2"/>
    <n v="0.29550857417597093"/>
  </r>
  <r>
    <s v="CA-2019-108743"/>
    <d v="2019-11-25T00:00:00"/>
    <d v="2019-11-27T00:00:00"/>
    <x v="1"/>
    <s v="Washington"/>
    <s v="Chicago"/>
    <x v="0"/>
    <x v="5"/>
    <s v="Paper Product 26"/>
    <n v="292.68"/>
    <n v="1"/>
    <n v="0"/>
    <n v="17.170000000000002"/>
    <s v="CUST-9743"/>
    <x v="1"/>
    <x v="0"/>
    <n v="10001"/>
    <n v="2"/>
    <n v="5.8664753314199812E-2"/>
  </r>
  <r>
    <s v="CA-2019-108744"/>
    <d v="2019-06-12T00:00:00"/>
    <d v="2019-06-16T00:00:00"/>
    <x v="2"/>
    <s v="California"/>
    <s v="Los Angeles"/>
    <x v="1"/>
    <x v="3"/>
    <s v="Accessories Product 17"/>
    <n v="342.2"/>
    <n v="4"/>
    <n v="0.05"/>
    <n v="-59.3"/>
    <s v="CUST-9744"/>
    <x v="1"/>
    <x v="0"/>
    <n v="10001"/>
    <n v="4"/>
    <n v="-0.17329047340736412"/>
  </r>
  <r>
    <s v="CA-2019-108745"/>
    <d v="2019-09-21T00:00:00"/>
    <d v="2019-09-24T00:00:00"/>
    <x v="3"/>
    <s v="Illinois"/>
    <s v="Chicago"/>
    <x v="1"/>
    <x v="2"/>
    <s v="Laptops Product 38"/>
    <n v="1215.69"/>
    <n v="3"/>
    <n v="0.1"/>
    <n v="-118.22"/>
    <s v="CUST-9745"/>
    <x v="0"/>
    <x v="0"/>
    <n v="10001"/>
    <n v="3"/>
    <n v="-9.7245185861527195E-2"/>
  </r>
  <r>
    <s v="CA-2019-108746"/>
    <d v="2019-09-17T00:00:00"/>
    <d v="2019-09-22T00:00:00"/>
    <x v="2"/>
    <s v="Washington"/>
    <s v="Houston"/>
    <x v="0"/>
    <x v="5"/>
    <s v="Paper Product 14"/>
    <n v="941.31"/>
    <n v="3"/>
    <n v="0.2"/>
    <n v="-146.88999999999999"/>
    <s v="CUST-9746"/>
    <x v="0"/>
    <x v="0"/>
    <n v="10001"/>
    <n v="5"/>
    <n v="-0.15604848562110249"/>
  </r>
  <r>
    <s v="CA-2019-108747"/>
    <d v="2019-11-19T00:00:00"/>
    <d v="2019-11-24T00:00:00"/>
    <x v="1"/>
    <s v="Texas"/>
    <s v="New York City"/>
    <x v="0"/>
    <x v="5"/>
    <s v="Paper Product 27"/>
    <n v="354.96"/>
    <n v="1"/>
    <n v="0.1"/>
    <n v="85.24"/>
    <s v="CUST-9747"/>
    <x v="1"/>
    <x v="0"/>
    <n v="10001"/>
    <n v="5"/>
    <n v="0.24013973405454137"/>
  </r>
  <r>
    <s v="CA-2019-108748"/>
    <d v="2019-07-07T00:00:00"/>
    <d v="2019-07-08T00:00:00"/>
    <x v="3"/>
    <s v="California"/>
    <s v="Chicago"/>
    <x v="1"/>
    <x v="7"/>
    <s v="Phones Product 49"/>
    <n v="717.56"/>
    <n v="1"/>
    <n v="0.1"/>
    <n v="90.06"/>
    <s v="CUST-9748"/>
    <x v="1"/>
    <x v="0"/>
    <n v="10001"/>
    <n v="1"/>
    <n v="0.12550866826467474"/>
  </r>
  <r>
    <s v="CA-2019-108749"/>
    <d v="2019-01-15T00:00:00"/>
    <d v="2019-01-16T00:00:00"/>
    <x v="2"/>
    <s v="Illinois"/>
    <s v="New York City"/>
    <x v="1"/>
    <x v="2"/>
    <s v="Laptops Product 27"/>
    <n v="1496.96"/>
    <n v="3"/>
    <n v="0.2"/>
    <n v="136.61000000000001"/>
    <s v="CUST-9749"/>
    <x v="1"/>
    <x v="0"/>
    <n v="10001"/>
    <n v="1"/>
    <n v="9.1258283454467723E-2"/>
  </r>
  <r>
    <s v="CA-2019-108750"/>
    <d v="2019-05-07T00:00:00"/>
    <d v="2019-05-12T00:00:00"/>
    <x v="3"/>
    <s v="New York"/>
    <s v="New York City"/>
    <x v="0"/>
    <x v="1"/>
    <s v="Binders Product 33"/>
    <n v="129.76"/>
    <n v="3"/>
    <n v="0.1"/>
    <n v="25.62"/>
    <s v="CUST-9750"/>
    <x v="1"/>
    <x v="0"/>
    <n v="10001"/>
    <n v="5"/>
    <n v="0.19744143033292233"/>
  </r>
  <r>
    <s v="CA-2019-108751"/>
    <d v="2019-05-10T00:00:00"/>
    <d v="2019-05-14T00:00:00"/>
    <x v="3"/>
    <s v="Illinois"/>
    <s v="New York City"/>
    <x v="1"/>
    <x v="2"/>
    <s v="Laptops Product 39"/>
    <n v="1112.1300000000001"/>
    <n v="4"/>
    <n v="0.05"/>
    <n v="106.21"/>
    <s v="CUST-9751"/>
    <x v="2"/>
    <x v="0"/>
    <n v="10001"/>
    <n v="4"/>
    <n v="9.5501425193097914E-2"/>
  </r>
  <r>
    <s v="CA-2019-108752"/>
    <d v="2019-12-02T00:00:00"/>
    <d v="2019-12-03T00:00:00"/>
    <x v="1"/>
    <s v="New York"/>
    <s v="Los Angeles"/>
    <x v="1"/>
    <x v="3"/>
    <s v="Accessories Product 43"/>
    <n v="589.23"/>
    <n v="4"/>
    <n v="0.05"/>
    <n v="-47.43"/>
    <s v="CUST-9752"/>
    <x v="0"/>
    <x v="0"/>
    <n v="10001"/>
    <n v="1"/>
    <n v="-8.0494883152588972E-2"/>
  </r>
  <r>
    <s v="CA-2019-108753"/>
    <d v="2019-12-03T00:00:00"/>
    <d v="2019-12-08T00:00:00"/>
    <x v="3"/>
    <s v="Washington"/>
    <s v="Seattle"/>
    <x v="2"/>
    <x v="8"/>
    <s v="Tables Product 39"/>
    <n v="1463.13"/>
    <n v="4"/>
    <n v="0.2"/>
    <n v="139.33000000000001"/>
    <s v="CUST-9753"/>
    <x v="0"/>
    <x v="0"/>
    <n v="10001"/>
    <n v="5"/>
    <n v="9.5227355053891322E-2"/>
  </r>
  <r>
    <s v="CA-2019-108754"/>
    <d v="2019-05-02T00:00:00"/>
    <d v="2019-05-03T00:00:00"/>
    <x v="3"/>
    <s v="Florida"/>
    <s v="Los Angeles"/>
    <x v="2"/>
    <x v="8"/>
    <s v="Tables Product 40"/>
    <n v="1400.74"/>
    <n v="2"/>
    <n v="0"/>
    <n v="-133.66"/>
    <s v="CUST-9754"/>
    <x v="2"/>
    <x v="0"/>
    <n v="10001"/>
    <n v="1"/>
    <n v="-9.5420991761497487E-2"/>
  </r>
  <r>
    <s v="CA-2019-108755"/>
    <d v="2019-05-12T00:00:00"/>
    <d v="2019-05-15T00:00:00"/>
    <x v="2"/>
    <s v="New York"/>
    <s v="Houston"/>
    <x v="1"/>
    <x v="2"/>
    <s v="Laptops Product 31"/>
    <n v="545.05999999999995"/>
    <n v="1"/>
    <n v="0.2"/>
    <n v="11.23"/>
    <s v="CUST-9755"/>
    <x v="0"/>
    <x v="0"/>
    <n v="10001"/>
    <n v="3"/>
    <n v="2.0603236340953294E-2"/>
  </r>
  <r>
    <s v="CA-2019-108756"/>
    <d v="2019-07-26T00:00:00"/>
    <d v="2019-07-29T00:00:00"/>
    <x v="3"/>
    <s v="New York"/>
    <s v="Miami"/>
    <x v="0"/>
    <x v="5"/>
    <s v="Paper Product 16"/>
    <n v="1145.01"/>
    <n v="5"/>
    <n v="0.1"/>
    <n v="-67.599999999999994"/>
    <s v="CUST-9756"/>
    <x v="0"/>
    <x v="0"/>
    <n v="10001"/>
    <n v="3"/>
    <n v="-5.9038785687461237E-2"/>
  </r>
  <r>
    <s v="CA-2019-108757"/>
    <d v="2019-10-25T00:00:00"/>
    <d v="2019-10-26T00:00:00"/>
    <x v="2"/>
    <s v="Illinois"/>
    <s v="Seattle"/>
    <x v="0"/>
    <x v="0"/>
    <s v="Storage Product 14"/>
    <n v="960.3"/>
    <n v="1"/>
    <n v="0.1"/>
    <n v="-78.760000000000005"/>
    <s v="CUST-9757"/>
    <x v="2"/>
    <x v="0"/>
    <n v="10001"/>
    <n v="1"/>
    <n v="-8.2016036655211927E-2"/>
  </r>
  <r>
    <s v="CA-2019-108758"/>
    <d v="2019-07-12T00:00:00"/>
    <d v="2019-07-14T00:00:00"/>
    <x v="0"/>
    <s v="Illinois"/>
    <s v="Los Angeles"/>
    <x v="2"/>
    <x v="6"/>
    <s v="Bookcases Product 20"/>
    <n v="921.55"/>
    <n v="5"/>
    <n v="0.2"/>
    <n v="120.79"/>
    <s v="CUST-9758"/>
    <x v="2"/>
    <x v="0"/>
    <n v="10001"/>
    <n v="2"/>
    <n v="0.13107264934078455"/>
  </r>
  <r>
    <s v="CA-2019-108759"/>
    <d v="2019-08-26T00:00:00"/>
    <d v="2019-08-28T00:00:00"/>
    <x v="0"/>
    <s v="Illinois"/>
    <s v="Chicago"/>
    <x v="0"/>
    <x v="5"/>
    <s v="Paper Product 29"/>
    <n v="200.19"/>
    <n v="3"/>
    <n v="0.05"/>
    <n v="33"/>
    <s v="CUST-9759"/>
    <x v="1"/>
    <x v="0"/>
    <n v="10001"/>
    <n v="2"/>
    <n v="0.16484339877116738"/>
  </r>
  <r>
    <s v="CA-2019-108760"/>
    <d v="2019-10-12T00:00:00"/>
    <d v="2019-10-16T00:00:00"/>
    <x v="2"/>
    <s v="New York"/>
    <s v="Los Angeles"/>
    <x v="2"/>
    <x v="6"/>
    <s v="Bookcases Product 4"/>
    <n v="864.45"/>
    <n v="5"/>
    <n v="0.2"/>
    <n v="212.96"/>
    <s v="CUST-9760"/>
    <x v="2"/>
    <x v="0"/>
    <n v="10001"/>
    <n v="4"/>
    <n v="0.24635317253745156"/>
  </r>
  <r>
    <s v="CA-2019-108761"/>
    <d v="2019-10-03T00:00:00"/>
    <d v="2019-10-04T00:00:00"/>
    <x v="2"/>
    <s v="Washington"/>
    <s v="Miami"/>
    <x v="0"/>
    <x v="0"/>
    <s v="Storage Product 44"/>
    <n v="590.33000000000004"/>
    <n v="5"/>
    <n v="0"/>
    <n v="-78.11"/>
    <s v="CUST-9761"/>
    <x v="2"/>
    <x v="0"/>
    <n v="10001"/>
    <n v="1"/>
    <n v="-0.13231582335303982"/>
  </r>
  <r>
    <s v="CA-2019-108762"/>
    <d v="2019-07-03T00:00:00"/>
    <d v="2019-07-06T00:00:00"/>
    <x v="1"/>
    <s v="Florida"/>
    <s v="Los Angeles"/>
    <x v="2"/>
    <x v="4"/>
    <s v="Chairs Product 46"/>
    <n v="1122.32"/>
    <n v="3"/>
    <n v="0"/>
    <n v="331.33"/>
    <s v="CUST-9762"/>
    <x v="0"/>
    <x v="0"/>
    <n v="10001"/>
    <n v="3"/>
    <n v="0.29521883241856156"/>
  </r>
  <r>
    <s v="CA-2019-108763"/>
    <d v="2019-09-10T00:00:00"/>
    <d v="2019-09-15T00:00:00"/>
    <x v="3"/>
    <s v="Illinois"/>
    <s v="New York City"/>
    <x v="0"/>
    <x v="1"/>
    <s v="Binders Product 49"/>
    <n v="436.63"/>
    <n v="3"/>
    <n v="0.2"/>
    <n v="26.03"/>
    <s v="CUST-9763"/>
    <x v="0"/>
    <x v="0"/>
    <n v="10001"/>
    <n v="5"/>
    <n v="5.961569292077961E-2"/>
  </r>
  <r>
    <s v="CA-2019-108764"/>
    <d v="2019-04-10T00:00:00"/>
    <d v="2019-04-13T00:00:00"/>
    <x v="0"/>
    <s v="Washington"/>
    <s v="Los Angeles"/>
    <x v="1"/>
    <x v="7"/>
    <s v="Phones Product 22"/>
    <n v="71"/>
    <n v="4"/>
    <n v="0.05"/>
    <n v="16.5"/>
    <s v="CUST-9764"/>
    <x v="1"/>
    <x v="0"/>
    <n v="10001"/>
    <n v="3"/>
    <n v="0.23239436619718309"/>
  </r>
  <r>
    <s v="CA-2019-108765"/>
    <d v="2019-07-29T00:00:00"/>
    <d v="2019-08-03T00:00:00"/>
    <x v="2"/>
    <s v="California"/>
    <s v="Seattle"/>
    <x v="0"/>
    <x v="1"/>
    <s v="Binders Product 18"/>
    <n v="688.18"/>
    <n v="4"/>
    <n v="0"/>
    <n v="124"/>
    <s v="CUST-9765"/>
    <x v="0"/>
    <x v="0"/>
    <n v="10001"/>
    <n v="5"/>
    <n v="0.1801854166061205"/>
  </r>
  <r>
    <s v="CA-2019-108766"/>
    <d v="2019-11-20T00:00:00"/>
    <d v="2019-11-23T00:00:00"/>
    <x v="3"/>
    <s v="California"/>
    <s v="Houston"/>
    <x v="0"/>
    <x v="0"/>
    <s v="Storage Product 33"/>
    <n v="217.84"/>
    <n v="3"/>
    <n v="0.05"/>
    <n v="-11.35"/>
    <s v="CUST-9766"/>
    <x v="1"/>
    <x v="0"/>
    <n v="10001"/>
    <n v="3"/>
    <n v="-5.2102460521483658E-2"/>
  </r>
  <r>
    <s v="CA-2019-108767"/>
    <d v="2019-11-26T00:00:00"/>
    <d v="2019-11-30T00:00:00"/>
    <x v="2"/>
    <s v="Illinois"/>
    <s v="Seattle"/>
    <x v="2"/>
    <x v="6"/>
    <s v="Bookcases Product 38"/>
    <n v="336.77"/>
    <n v="4"/>
    <n v="0.2"/>
    <n v="37.97"/>
    <s v="CUST-9767"/>
    <x v="0"/>
    <x v="0"/>
    <n v="10001"/>
    <n v="4"/>
    <n v="0.11274757252724411"/>
  </r>
  <r>
    <s v="CA-2019-108768"/>
    <d v="2019-10-17T00:00:00"/>
    <d v="2019-10-20T00:00:00"/>
    <x v="3"/>
    <s v="Texas"/>
    <s v="Miami"/>
    <x v="0"/>
    <x v="5"/>
    <s v="Paper Product 16"/>
    <n v="1003.8"/>
    <n v="5"/>
    <n v="0.2"/>
    <n v="-40.61"/>
    <s v="CUST-9768"/>
    <x v="2"/>
    <x v="0"/>
    <n v="10001"/>
    <n v="3"/>
    <n v="-4.0456266188483761E-2"/>
  </r>
  <r>
    <s v="CA-2019-108769"/>
    <d v="2019-10-15T00:00:00"/>
    <d v="2019-10-17T00:00:00"/>
    <x v="2"/>
    <s v="Washington"/>
    <s v="New York City"/>
    <x v="2"/>
    <x v="4"/>
    <s v="Chairs Product 6"/>
    <n v="1268.1500000000001"/>
    <n v="1"/>
    <n v="0.1"/>
    <n v="112.47"/>
    <s v="CUST-9769"/>
    <x v="1"/>
    <x v="0"/>
    <n v="10001"/>
    <n v="2"/>
    <n v="8.8688246658518308E-2"/>
  </r>
  <r>
    <s v="CA-2019-108770"/>
    <d v="2019-08-10T00:00:00"/>
    <d v="2019-08-11T00:00:00"/>
    <x v="1"/>
    <s v="California"/>
    <s v="Chicago"/>
    <x v="0"/>
    <x v="5"/>
    <s v="Paper Product 45"/>
    <n v="714.19"/>
    <n v="3"/>
    <n v="0.05"/>
    <n v="40.57"/>
    <s v="CUST-9770"/>
    <x v="1"/>
    <x v="0"/>
    <n v="10001"/>
    <n v="1"/>
    <n v="5.6805611952001567E-2"/>
  </r>
  <r>
    <s v="CA-2019-108771"/>
    <d v="2019-12-21T00:00:00"/>
    <d v="2019-12-23T00:00:00"/>
    <x v="1"/>
    <s v="Texas"/>
    <s v="Chicago"/>
    <x v="1"/>
    <x v="2"/>
    <s v="Laptops Product 22"/>
    <n v="118.95"/>
    <n v="4"/>
    <n v="0"/>
    <n v="25.99"/>
    <s v="CUST-9771"/>
    <x v="2"/>
    <x v="0"/>
    <n v="10001"/>
    <n v="2"/>
    <n v="0.21849516603614963"/>
  </r>
  <r>
    <s v="CA-2019-108772"/>
    <d v="2019-11-05T00:00:00"/>
    <d v="2019-11-06T00:00:00"/>
    <x v="0"/>
    <s v="New York"/>
    <s v="Miami"/>
    <x v="2"/>
    <x v="4"/>
    <s v="Chairs Product 40"/>
    <n v="1210.5999999999999"/>
    <n v="3"/>
    <n v="0.2"/>
    <n v="7.27"/>
    <s v="CUST-9772"/>
    <x v="1"/>
    <x v="0"/>
    <n v="10001"/>
    <n v="1"/>
    <n v="6.0052866347265824E-3"/>
  </r>
  <r>
    <s v="CA-2019-108773"/>
    <d v="2019-11-20T00:00:00"/>
    <d v="2019-11-23T00:00:00"/>
    <x v="0"/>
    <s v="Florida"/>
    <s v="Chicago"/>
    <x v="0"/>
    <x v="1"/>
    <s v="Binders Product 48"/>
    <n v="1159.8"/>
    <n v="5"/>
    <n v="0"/>
    <n v="248.58"/>
    <s v="CUST-9773"/>
    <x v="1"/>
    <x v="0"/>
    <n v="10001"/>
    <n v="3"/>
    <n v="0.2143300569063632"/>
  </r>
  <r>
    <s v="CA-2019-108774"/>
    <d v="2019-03-14T00:00:00"/>
    <d v="2019-03-17T00:00:00"/>
    <x v="1"/>
    <s v="California"/>
    <s v="Seattle"/>
    <x v="0"/>
    <x v="0"/>
    <s v="Storage Product 38"/>
    <n v="462"/>
    <n v="1"/>
    <n v="0.05"/>
    <n v="-77.12"/>
    <s v="CUST-9774"/>
    <x v="1"/>
    <x v="0"/>
    <n v="10001"/>
    <n v="3"/>
    <n v="-0.16692640692640692"/>
  </r>
  <r>
    <s v="CA-2019-108775"/>
    <d v="2019-02-19T00:00:00"/>
    <d v="2019-02-22T00:00:00"/>
    <x v="2"/>
    <s v="Washington"/>
    <s v="Seattle"/>
    <x v="1"/>
    <x v="2"/>
    <s v="Laptops Product 33"/>
    <n v="1450.16"/>
    <n v="1"/>
    <n v="0.1"/>
    <n v="36.950000000000003"/>
    <s v="CUST-9775"/>
    <x v="0"/>
    <x v="0"/>
    <n v="10001"/>
    <n v="3"/>
    <n v="2.5479947040326585E-2"/>
  </r>
  <r>
    <s v="CA-2019-108776"/>
    <d v="2019-08-02T00:00:00"/>
    <d v="2019-08-06T00:00:00"/>
    <x v="3"/>
    <s v="California"/>
    <s v="Los Angeles"/>
    <x v="1"/>
    <x v="7"/>
    <s v="Phones Product 17"/>
    <n v="169.83"/>
    <n v="2"/>
    <n v="0.2"/>
    <n v="50.13"/>
    <s v="CUST-9776"/>
    <x v="1"/>
    <x v="0"/>
    <n v="10001"/>
    <n v="4"/>
    <n v="0.29517753047164813"/>
  </r>
  <r>
    <s v="CA-2019-108777"/>
    <d v="2019-06-03T00:00:00"/>
    <d v="2019-06-07T00:00:00"/>
    <x v="2"/>
    <s v="California"/>
    <s v="New York City"/>
    <x v="2"/>
    <x v="6"/>
    <s v="Bookcases Product 48"/>
    <n v="431.36"/>
    <n v="2"/>
    <n v="0"/>
    <n v="-18.84"/>
    <s v="CUST-9777"/>
    <x v="2"/>
    <x v="0"/>
    <n v="10001"/>
    <n v="4"/>
    <n v="-4.3675816023738871E-2"/>
  </r>
  <r>
    <s v="CA-2019-108778"/>
    <d v="2019-03-29T00:00:00"/>
    <d v="2019-04-02T00:00:00"/>
    <x v="1"/>
    <s v="New York"/>
    <s v="Chicago"/>
    <x v="0"/>
    <x v="0"/>
    <s v="Storage Product 29"/>
    <n v="1365.17"/>
    <n v="2"/>
    <n v="0.1"/>
    <n v="79.260000000000005"/>
    <s v="CUST-9778"/>
    <x v="2"/>
    <x v="0"/>
    <n v="10001"/>
    <n v="4"/>
    <n v="5.8058703311675466E-2"/>
  </r>
  <r>
    <s v="CA-2019-108779"/>
    <d v="2019-06-15T00:00:00"/>
    <d v="2019-06-17T00:00:00"/>
    <x v="1"/>
    <s v="New York"/>
    <s v="Miami"/>
    <x v="0"/>
    <x v="5"/>
    <s v="Paper Product 40"/>
    <n v="674.01"/>
    <n v="4"/>
    <n v="0.05"/>
    <n v="162.85"/>
    <s v="CUST-9779"/>
    <x v="1"/>
    <x v="0"/>
    <n v="10001"/>
    <n v="2"/>
    <n v="0.24161362591059479"/>
  </r>
  <r>
    <s v="CA-2019-108780"/>
    <d v="2019-09-22T00:00:00"/>
    <d v="2019-09-25T00:00:00"/>
    <x v="0"/>
    <s v="New York"/>
    <s v="New York City"/>
    <x v="2"/>
    <x v="6"/>
    <s v="Bookcases Product 25"/>
    <n v="808.75"/>
    <n v="2"/>
    <n v="0.2"/>
    <n v="76.88"/>
    <s v="CUST-9780"/>
    <x v="0"/>
    <x v="0"/>
    <n v="10001"/>
    <n v="3"/>
    <n v="9.506027820710973E-2"/>
  </r>
  <r>
    <s v="CA-2019-108781"/>
    <d v="2019-05-20T00:00:00"/>
    <d v="2019-05-25T00:00:00"/>
    <x v="3"/>
    <s v="Illinois"/>
    <s v="Los Angeles"/>
    <x v="0"/>
    <x v="5"/>
    <s v="Paper Product 42"/>
    <n v="745.22"/>
    <n v="4"/>
    <n v="0.2"/>
    <n v="-98.88"/>
    <s v="CUST-9781"/>
    <x v="0"/>
    <x v="0"/>
    <n v="10001"/>
    <n v="5"/>
    <n v="-0.13268564987520462"/>
  </r>
  <r>
    <s v="CA-2019-108782"/>
    <d v="2019-09-20T00:00:00"/>
    <d v="2019-09-22T00:00:00"/>
    <x v="1"/>
    <s v="Texas"/>
    <s v="Houston"/>
    <x v="1"/>
    <x v="2"/>
    <s v="Laptops Product 39"/>
    <n v="1184.96"/>
    <n v="2"/>
    <n v="0.2"/>
    <n v="331.75"/>
    <s v="CUST-9782"/>
    <x v="0"/>
    <x v="0"/>
    <n v="10001"/>
    <n v="2"/>
    <n v="0.27996725627869296"/>
  </r>
  <r>
    <s v="CA-2019-108783"/>
    <d v="2019-05-14T00:00:00"/>
    <d v="2019-05-16T00:00:00"/>
    <x v="3"/>
    <s v="Florida"/>
    <s v="Houston"/>
    <x v="0"/>
    <x v="1"/>
    <s v="Binders Product 12"/>
    <n v="1222.8599999999999"/>
    <n v="4"/>
    <n v="0.05"/>
    <n v="325.24"/>
    <s v="CUST-9783"/>
    <x v="1"/>
    <x v="0"/>
    <n v="10001"/>
    <n v="2"/>
    <n v="0.26596666830217691"/>
  </r>
  <r>
    <s v="CA-2019-108784"/>
    <d v="2019-10-21T00:00:00"/>
    <d v="2019-10-26T00:00:00"/>
    <x v="0"/>
    <s v="Illinois"/>
    <s v="New York City"/>
    <x v="0"/>
    <x v="1"/>
    <s v="Binders Product 34"/>
    <n v="933.37"/>
    <n v="1"/>
    <n v="0"/>
    <n v="104.73"/>
    <s v="CUST-9784"/>
    <x v="0"/>
    <x v="0"/>
    <n v="10001"/>
    <n v="5"/>
    <n v="0.11220630618082861"/>
  </r>
  <r>
    <s v="CA-2019-108785"/>
    <d v="2019-11-28T00:00:00"/>
    <d v="2019-12-01T00:00:00"/>
    <x v="1"/>
    <s v="California"/>
    <s v="Chicago"/>
    <x v="2"/>
    <x v="8"/>
    <s v="Tables Product 5"/>
    <n v="1176.08"/>
    <n v="1"/>
    <n v="0.05"/>
    <n v="-130.19999999999999"/>
    <s v="CUST-9785"/>
    <x v="0"/>
    <x v="0"/>
    <n v="10001"/>
    <n v="3"/>
    <n v="-0.11070675464254132"/>
  </r>
  <r>
    <s v="CA-2019-108786"/>
    <d v="2019-01-31T00:00:00"/>
    <d v="2019-02-02T00:00:00"/>
    <x v="0"/>
    <s v="Texas"/>
    <s v="New York City"/>
    <x v="2"/>
    <x v="8"/>
    <s v="Tables Product 11"/>
    <n v="645.14"/>
    <n v="2"/>
    <n v="0.2"/>
    <n v="-110.14"/>
    <s v="CUST-9786"/>
    <x v="2"/>
    <x v="0"/>
    <n v="10001"/>
    <n v="2"/>
    <n v="-0.17072263384691697"/>
  </r>
  <r>
    <s v="CA-2019-108787"/>
    <d v="2019-04-27T00:00:00"/>
    <d v="2019-05-02T00:00:00"/>
    <x v="0"/>
    <s v="Texas"/>
    <s v="Chicago"/>
    <x v="1"/>
    <x v="2"/>
    <s v="Laptops Product 42"/>
    <n v="1389.87"/>
    <n v="2"/>
    <n v="0"/>
    <n v="-275.92"/>
    <s v="CUST-9787"/>
    <x v="1"/>
    <x v="0"/>
    <n v="10001"/>
    <n v="5"/>
    <n v="-0.19852216394339042"/>
  </r>
  <r>
    <s v="CA-2019-108788"/>
    <d v="2019-08-19T00:00:00"/>
    <d v="2019-08-21T00:00:00"/>
    <x v="1"/>
    <s v="New York"/>
    <s v="Houston"/>
    <x v="2"/>
    <x v="8"/>
    <s v="Tables Product 43"/>
    <n v="620.34"/>
    <n v="1"/>
    <n v="0.1"/>
    <n v="115.9"/>
    <s v="CUST-9788"/>
    <x v="1"/>
    <x v="0"/>
    <n v="10001"/>
    <n v="2"/>
    <n v="0.18683302704968244"/>
  </r>
  <r>
    <s v="CA-2019-108789"/>
    <d v="2019-10-05T00:00:00"/>
    <d v="2019-10-10T00:00:00"/>
    <x v="2"/>
    <s v="California"/>
    <s v="New York City"/>
    <x v="2"/>
    <x v="4"/>
    <s v="Chairs Product 38"/>
    <n v="1032.42"/>
    <n v="4"/>
    <n v="0"/>
    <n v="291.38"/>
    <s v="CUST-9789"/>
    <x v="0"/>
    <x v="0"/>
    <n v="10001"/>
    <n v="5"/>
    <n v="0.28223010015303845"/>
  </r>
  <r>
    <s v="CA-2019-108790"/>
    <d v="2019-10-15T00:00:00"/>
    <d v="2019-10-16T00:00:00"/>
    <x v="1"/>
    <s v="California"/>
    <s v="Miami"/>
    <x v="1"/>
    <x v="3"/>
    <s v="Accessories Product 12"/>
    <n v="257.3"/>
    <n v="4"/>
    <n v="0"/>
    <n v="-50.15"/>
    <s v="CUST-9790"/>
    <x v="2"/>
    <x v="0"/>
    <n v="10001"/>
    <n v="1"/>
    <n v="-0.19490866692576758"/>
  </r>
  <r>
    <s v="CA-2019-108791"/>
    <d v="2019-08-08T00:00:00"/>
    <d v="2019-08-12T00:00:00"/>
    <x v="0"/>
    <s v="Illinois"/>
    <s v="New York City"/>
    <x v="1"/>
    <x v="7"/>
    <s v="Phones Product 14"/>
    <n v="589.83000000000004"/>
    <n v="4"/>
    <n v="0.1"/>
    <n v="-0.25"/>
    <s v="CUST-9791"/>
    <x v="1"/>
    <x v="0"/>
    <n v="10001"/>
    <n v="4"/>
    <n v="-4.2385094010138511E-4"/>
  </r>
  <r>
    <s v="CA-2019-108792"/>
    <d v="2019-03-09T00:00:00"/>
    <d v="2019-03-13T00:00:00"/>
    <x v="2"/>
    <s v="Illinois"/>
    <s v="Seattle"/>
    <x v="2"/>
    <x v="6"/>
    <s v="Bookcases Product 44"/>
    <n v="1288.04"/>
    <n v="2"/>
    <n v="0.05"/>
    <n v="146.24"/>
    <s v="CUST-9792"/>
    <x v="0"/>
    <x v="0"/>
    <n v="10001"/>
    <n v="4"/>
    <n v="0.11353684668178007"/>
  </r>
  <r>
    <s v="CA-2019-108793"/>
    <d v="2019-03-25T00:00:00"/>
    <d v="2019-03-29T00:00:00"/>
    <x v="2"/>
    <s v="New York"/>
    <s v="Chicago"/>
    <x v="2"/>
    <x v="6"/>
    <s v="Bookcases Product 45"/>
    <n v="96.88"/>
    <n v="1"/>
    <n v="0.05"/>
    <n v="10.1"/>
    <s v="CUST-9793"/>
    <x v="1"/>
    <x v="0"/>
    <n v="10001"/>
    <n v="4"/>
    <n v="0.10425268373245251"/>
  </r>
  <r>
    <s v="CA-2019-108794"/>
    <d v="2019-08-31T00:00:00"/>
    <d v="2019-09-04T00:00:00"/>
    <x v="3"/>
    <s v="Washington"/>
    <s v="Los Angeles"/>
    <x v="2"/>
    <x v="8"/>
    <s v="Tables Product 14"/>
    <n v="762.11"/>
    <n v="2"/>
    <n v="0.2"/>
    <n v="137.04"/>
    <s v="CUST-9794"/>
    <x v="1"/>
    <x v="0"/>
    <n v="10001"/>
    <n v="4"/>
    <n v="0.17981656191363449"/>
  </r>
  <r>
    <s v="CA-2019-108795"/>
    <d v="2019-11-27T00:00:00"/>
    <d v="2019-11-29T00:00:00"/>
    <x v="1"/>
    <s v="California"/>
    <s v="Chicago"/>
    <x v="2"/>
    <x v="4"/>
    <s v="Chairs Product 32"/>
    <n v="1317.33"/>
    <n v="3"/>
    <n v="0"/>
    <n v="-95.86"/>
    <s v="CUST-9795"/>
    <x v="2"/>
    <x v="0"/>
    <n v="10001"/>
    <n v="2"/>
    <n v="-7.276840275405555E-2"/>
  </r>
  <r>
    <s v="CA-2019-108796"/>
    <d v="2019-05-20T00:00:00"/>
    <d v="2019-05-23T00:00:00"/>
    <x v="2"/>
    <s v="Washington"/>
    <s v="Seattle"/>
    <x v="1"/>
    <x v="7"/>
    <s v="Phones Product 23"/>
    <n v="613.99"/>
    <n v="4"/>
    <n v="0.1"/>
    <n v="129.69"/>
    <s v="CUST-9796"/>
    <x v="2"/>
    <x v="0"/>
    <n v="10001"/>
    <n v="3"/>
    <n v="0.21122493851691396"/>
  </r>
  <r>
    <s v="CA-2019-108797"/>
    <d v="2019-09-03T00:00:00"/>
    <d v="2019-09-06T00:00:00"/>
    <x v="0"/>
    <s v="Florida"/>
    <s v="Seattle"/>
    <x v="0"/>
    <x v="1"/>
    <s v="Binders Product 38"/>
    <n v="1045.18"/>
    <n v="4"/>
    <n v="0.05"/>
    <n v="-190.31"/>
    <s v="CUST-9797"/>
    <x v="2"/>
    <x v="0"/>
    <n v="10001"/>
    <n v="3"/>
    <n v="-0.18208346887617444"/>
  </r>
  <r>
    <s v="CA-2019-108798"/>
    <d v="2019-04-21T00:00:00"/>
    <d v="2019-04-24T00:00:00"/>
    <x v="1"/>
    <s v="Florida"/>
    <s v="Miami"/>
    <x v="0"/>
    <x v="5"/>
    <s v="Paper Product 5"/>
    <n v="1201.17"/>
    <n v="4"/>
    <n v="0.1"/>
    <n v="-96.78"/>
    <s v="CUST-9798"/>
    <x v="2"/>
    <x v="0"/>
    <n v="10001"/>
    <n v="3"/>
    <n v="-8.0571442843227856E-2"/>
  </r>
  <r>
    <s v="CA-2019-108799"/>
    <d v="2019-02-12T00:00:00"/>
    <d v="2019-02-15T00:00:00"/>
    <x v="2"/>
    <s v="California"/>
    <s v="Chicago"/>
    <x v="0"/>
    <x v="0"/>
    <s v="Storage Product 48"/>
    <n v="1462.68"/>
    <n v="3"/>
    <n v="0"/>
    <n v="53.41"/>
    <s v="CUST-9799"/>
    <x v="0"/>
    <x v="0"/>
    <n v="10001"/>
    <n v="3"/>
    <n v="3.651516394563404E-2"/>
  </r>
  <r>
    <s v="CA-2019-108800"/>
    <d v="2019-09-04T00:00:00"/>
    <d v="2019-09-08T00:00:00"/>
    <x v="0"/>
    <s v="Florida"/>
    <s v="Miami"/>
    <x v="0"/>
    <x v="5"/>
    <s v="Paper Product 47"/>
    <n v="901.68"/>
    <n v="3"/>
    <n v="0"/>
    <n v="-16.829999999999998"/>
    <s v="CUST-9800"/>
    <x v="0"/>
    <x v="0"/>
    <n v="10001"/>
    <n v="4"/>
    <n v="-1.8665158371040724E-2"/>
  </r>
  <r>
    <s v="CA-2019-108801"/>
    <d v="2019-06-02T00:00:00"/>
    <d v="2019-06-03T00:00:00"/>
    <x v="2"/>
    <s v="New York"/>
    <s v="Houston"/>
    <x v="0"/>
    <x v="0"/>
    <s v="Storage Product 31"/>
    <n v="166.77"/>
    <n v="1"/>
    <n v="0"/>
    <n v="47.37"/>
    <s v="CUST-9801"/>
    <x v="0"/>
    <x v="0"/>
    <n v="10001"/>
    <n v="1"/>
    <n v="0.28404389278647235"/>
  </r>
  <r>
    <s v="CA-2019-108802"/>
    <d v="2019-07-08T00:00:00"/>
    <d v="2019-07-12T00:00:00"/>
    <x v="2"/>
    <s v="Texas"/>
    <s v="Chicago"/>
    <x v="1"/>
    <x v="2"/>
    <s v="Laptops Product 34"/>
    <n v="304.45"/>
    <n v="5"/>
    <n v="0"/>
    <n v="45.62"/>
    <s v="CUST-9802"/>
    <x v="1"/>
    <x v="0"/>
    <n v="10001"/>
    <n v="4"/>
    <n v="0.14984398094925275"/>
  </r>
  <r>
    <s v="CA-2019-108803"/>
    <d v="2019-07-09T00:00:00"/>
    <d v="2019-07-14T00:00:00"/>
    <x v="1"/>
    <s v="Washington"/>
    <s v="Seattle"/>
    <x v="0"/>
    <x v="0"/>
    <s v="Storage Product 36"/>
    <n v="737.38"/>
    <n v="1"/>
    <n v="0"/>
    <n v="103.81"/>
    <s v="CUST-9803"/>
    <x v="0"/>
    <x v="0"/>
    <n v="10001"/>
    <n v="5"/>
    <n v="0.14078222897284981"/>
  </r>
  <r>
    <s v="CA-2019-108804"/>
    <d v="2019-08-21T00:00:00"/>
    <d v="2019-08-26T00:00:00"/>
    <x v="0"/>
    <s v="New York"/>
    <s v="Seattle"/>
    <x v="1"/>
    <x v="7"/>
    <s v="Phones Product 44"/>
    <n v="764.91"/>
    <n v="1"/>
    <n v="0"/>
    <n v="-86.69"/>
    <s v="CUST-9804"/>
    <x v="0"/>
    <x v="0"/>
    <n v="10001"/>
    <n v="5"/>
    <n v="-0.11333359480200285"/>
  </r>
  <r>
    <s v="CA-2019-108805"/>
    <d v="2019-01-27T00:00:00"/>
    <d v="2019-01-29T00:00:00"/>
    <x v="0"/>
    <s v="Florida"/>
    <s v="Houston"/>
    <x v="0"/>
    <x v="0"/>
    <s v="Storage Product 37"/>
    <n v="1205.28"/>
    <n v="5"/>
    <n v="0"/>
    <n v="134.09"/>
    <s v="CUST-9805"/>
    <x v="0"/>
    <x v="0"/>
    <n v="10001"/>
    <n v="2"/>
    <n v="0.11125215717509625"/>
  </r>
  <r>
    <s v="CA-2019-108806"/>
    <d v="2019-06-03T00:00:00"/>
    <d v="2019-06-06T00:00:00"/>
    <x v="1"/>
    <s v="Washington"/>
    <s v="Seattle"/>
    <x v="0"/>
    <x v="0"/>
    <s v="Storage Product 49"/>
    <n v="727.49"/>
    <n v="1"/>
    <n v="0.05"/>
    <n v="35.28"/>
    <s v="CUST-9806"/>
    <x v="2"/>
    <x v="0"/>
    <n v="10001"/>
    <n v="3"/>
    <n v="4.8495511965800216E-2"/>
  </r>
  <r>
    <s v="CA-2019-108807"/>
    <d v="2019-06-23T00:00:00"/>
    <d v="2019-06-25T00:00:00"/>
    <x v="3"/>
    <s v="Illinois"/>
    <s v="Seattle"/>
    <x v="0"/>
    <x v="0"/>
    <s v="Storage Product 20"/>
    <n v="1405.3"/>
    <n v="4"/>
    <n v="0.05"/>
    <n v="216.72"/>
    <s v="CUST-9807"/>
    <x v="2"/>
    <x v="0"/>
    <n v="10001"/>
    <n v="2"/>
    <n v="0.15421618159823525"/>
  </r>
  <r>
    <s v="CA-2019-108808"/>
    <d v="2019-02-13T00:00:00"/>
    <d v="2019-02-14T00:00:00"/>
    <x v="2"/>
    <s v="Texas"/>
    <s v="Chicago"/>
    <x v="0"/>
    <x v="1"/>
    <s v="Binders Product 40"/>
    <n v="366.17"/>
    <n v="4"/>
    <n v="0.05"/>
    <n v="101.78"/>
    <s v="CUST-9808"/>
    <x v="2"/>
    <x v="0"/>
    <n v="10001"/>
    <n v="1"/>
    <n v="0.27795832536799847"/>
  </r>
  <r>
    <s v="CA-2019-108809"/>
    <d v="2019-09-14T00:00:00"/>
    <d v="2019-09-17T00:00:00"/>
    <x v="3"/>
    <s v="California"/>
    <s v="Houston"/>
    <x v="2"/>
    <x v="8"/>
    <s v="Tables Product 2"/>
    <n v="743.7"/>
    <n v="1"/>
    <n v="0.1"/>
    <n v="-61.55"/>
    <s v="CUST-9809"/>
    <x v="0"/>
    <x v="0"/>
    <n v="10001"/>
    <n v="3"/>
    <n v="-8.2761866343955881E-2"/>
  </r>
  <r>
    <s v="CA-2019-108810"/>
    <d v="2019-01-11T00:00:00"/>
    <d v="2019-01-13T00:00:00"/>
    <x v="3"/>
    <s v="Texas"/>
    <s v="New York City"/>
    <x v="0"/>
    <x v="5"/>
    <s v="Paper Product 48"/>
    <n v="689.98"/>
    <n v="3"/>
    <n v="0.05"/>
    <n v="98"/>
    <s v="CUST-9810"/>
    <x v="0"/>
    <x v="0"/>
    <n v="10001"/>
    <n v="2"/>
    <n v="0.14203310240876546"/>
  </r>
  <r>
    <s v="CA-2019-108811"/>
    <d v="2019-11-24T00:00:00"/>
    <d v="2019-11-28T00:00:00"/>
    <x v="3"/>
    <s v="New York"/>
    <s v="Chicago"/>
    <x v="2"/>
    <x v="8"/>
    <s v="Tables Product 12"/>
    <n v="1126.08"/>
    <n v="5"/>
    <n v="0.05"/>
    <n v="-183.46"/>
    <s v="CUST-9811"/>
    <x v="2"/>
    <x v="0"/>
    <n v="10001"/>
    <n v="4"/>
    <n v="-0.1629191531685138"/>
  </r>
  <r>
    <s v="CA-2019-108812"/>
    <d v="2019-10-25T00:00:00"/>
    <d v="2019-10-27T00:00:00"/>
    <x v="1"/>
    <s v="Florida"/>
    <s v="Seattle"/>
    <x v="0"/>
    <x v="0"/>
    <s v="Storage Product 36"/>
    <n v="913.49"/>
    <n v="5"/>
    <n v="0.2"/>
    <n v="60.14"/>
    <s v="CUST-9812"/>
    <x v="2"/>
    <x v="0"/>
    <n v="10001"/>
    <n v="2"/>
    <n v="6.5835422391049711E-2"/>
  </r>
  <r>
    <s v="CA-2019-108813"/>
    <d v="2019-04-25T00:00:00"/>
    <d v="2019-04-27T00:00:00"/>
    <x v="0"/>
    <s v="New York"/>
    <s v="New York City"/>
    <x v="2"/>
    <x v="8"/>
    <s v="Tables Product 42"/>
    <n v="880.68"/>
    <n v="3"/>
    <n v="0.2"/>
    <n v="5.32"/>
    <s v="CUST-9813"/>
    <x v="0"/>
    <x v="0"/>
    <n v="10001"/>
    <n v="2"/>
    <n v="6.0407866648498898E-3"/>
  </r>
  <r>
    <s v="CA-2019-108814"/>
    <d v="2019-01-17T00:00:00"/>
    <d v="2019-01-22T00:00:00"/>
    <x v="1"/>
    <s v="Texas"/>
    <s v="New York City"/>
    <x v="2"/>
    <x v="6"/>
    <s v="Bookcases Product 16"/>
    <n v="1356.79"/>
    <n v="5"/>
    <n v="0"/>
    <n v="150.19"/>
    <s v="CUST-9814"/>
    <x v="1"/>
    <x v="0"/>
    <n v="10001"/>
    <n v="5"/>
    <n v="0.11069509651456748"/>
  </r>
  <r>
    <s v="CA-2019-108815"/>
    <d v="2019-07-29T00:00:00"/>
    <d v="2019-08-01T00:00:00"/>
    <x v="3"/>
    <s v="Illinois"/>
    <s v="Los Angeles"/>
    <x v="2"/>
    <x v="6"/>
    <s v="Bookcases Product 43"/>
    <n v="71.16"/>
    <n v="1"/>
    <n v="0"/>
    <n v="2.14"/>
    <s v="CUST-9815"/>
    <x v="2"/>
    <x v="0"/>
    <n v="10001"/>
    <n v="3"/>
    <n v="3.0073074761101746E-2"/>
  </r>
  <r>
    <s v="CA-2019-108816"/>
    <d v="2019-09-08T00:00:00"/>
    <d v="2019-09-13T00:00:00"/>
    <x v="0"/>
    <s v="Texas"/>
    <s v="Los Angeles"/>
    <x v="1"/>
    <x v="2"/>
    <s v="Laptops Product 22"/>
    <n v="1337.15"/>
    <n v="5"/>
    <n v="0.05"/>
    <n v="-199.62"/>
    <s v="CUST-9816"/>
    <x v="1"/>
    <x v="0"/>
    <n v="10001"/>
    <n v="5"/>
    <n v="-0.14928766406162361"/>
  </r>
  <r>
    <s v="CA-2019-108817"/>
    <d v="2019-05-17T00:00:00"/>
    <d v="2019-05-22T00:00:00"/>
    <x v="1"/>
    <s v="Illinois"/>
    <s v="Miami"/>
    <x v="0"/>
    <x v="5"/>
    <s v="Paper Product 17"/>
    <n v="1182.3900000000001"/>
    <n v="3"/>
    <n v="0.1"/>
    <n v="277.79000000000002"/>
    <s v="CUST-9817"/>
    <x v="0"/>
    <x v="0"/>
    <n v="10001"/>
    <n v="5"/>
    <n v="0.2349394023968403"/>
  </r>
  <r>
    <s v="CA-2019-108818"/>
    <d v="2019-12-08T00:00:00"/>
    <d v="2019-12-11T00:00:00"/>
    <x v="3"/>
    <s v="Florida"/>
    <s v="Seattle"/>
    <x v="2"/>
    <x v="8"/>
    <s v="Tables Product 11"/>
    <n v="936.83"/>
    <n v="3"/>
    <n v="0.2"/>
    <n v="39.619999999999997"/>
    <s v="CUST-9818"/>
    <x v="2"/>
    <x v="0"/>
    <n v="10001"/>
    <n v="3"/>
    <n v="4.2291557699902858E-2"/>
  </r>
  <r>
    <s v="CA-2019-108819"/>
    <d v="2019-08-23T00:00:00"/>
    <d v="2019-08-28T00:00:00"/>
    <x v="2"/>
    <s v="Washington"/>
    <s v="Los Angeles"/>
    <x v="0"/>
    <x v="5"/>
    <s v="Paper Product 25"/>
    <n v="1197.8499999999999"/>
    <n v="4"/>
    <n v="0.05"/>
    <n v="-194.48"/>
    <s v="CUST-9819"/>
    <x v="0"/>
    <x v="0"/>
    <n v="10001"/>
    <n v="5"/>
    <n v="-0.16235755729014484"/>
  </r>
  <r>
    <s v="CA-2019-108820"/>
    <d v="2019-09-21T00:00:00"/>
    <d v="2019-09-24T00:00:00"/>
    <x v="1"/>
    <s v="California"/>
    <s v="Miami"/>
    <x v="0"/>
    <x v="0"/>
    <s v="Storage Product 22"/>
    <n v="1370.45"/>
    <n v="5"/>
    <n v="0.05"/>
    <n v="-221.48"/>
    <s v="CUST-9820"/>
    <x v="1"/>
    <x v="0"/>
    <n v="10001"/>
    <n v="3"/>
    <n v="-0.16161114962238679"/>
  </r>
  <r>
    <s v="CA-2019-108821"/>
    <d v="2019-06-08T00:00:00"/>
    <d v="2019-06-13T00:00:00"/>
    <x v="3"/>
    <s v="New York"/>
    <s v="Miami"/>
    <x v="1"/>
    <x v="7"/>
    <s v="Phones Product 47"/>
    <n v="1106.46"/>
    <n v="5"/>
    <n v="0.2"/>
    <n v="-30"/>
    <s v="CUST-9821"/>
    <x v="2"/>
    <x v="0"/>
    <n v="10001"/>
    <n v="5"/>
    <n v="-2.7113497098855809E-2"/>
  </r>
  <r>
    <s v="CA-2019-108822"/>
    <d v="2019-08-24T00:00:00"/>
    <d v="2019-08-27T00:00:00"/>
    <x v="1"/>
    <s v="Washington"/>
    <s v="Los Angeles"/>
    <x v="2"/>
    <x v="8"/>
    <s v="Tables Product 1"/>
    <n v="1354.2"/>
    <n v="1"/>
    <n v="0.2"/>
    <n v="-192.34"/>
    <s v="CUST-9822"/>
    <x v="0"/>
    <x v="0"/>
    <n v="10001"/>
    <n v="3"/>
    <n v="-0.14203219613055679"/>
  </r>
  <r>
    <s v="CA-2019-108823"/>
    <d v="2019-05-26T00:00:00"/>
    <d v="2019-05-29T00:00:00"/>
    <x v="1"/>
    <s v="California"/>
    <s v="Miami"/>
    <x v="1"/>
    <x v="7"/>
    <s v="Phones Product 15"/>
    <n v="1025.74"/>
    <n v="2"/>
    <n v="0.2"/>
    <n v="-88.37"/>
    <s v="CUST-9823"/>
    <x v="0"/>
    <x v="0"/>
    <n v="10001"/>
    <n v="3"/>
    <n v="-8.6152436289898035E-2"/>
  </r>
  <r>
    <s v="CA-2019-108824"/>
    <d v="2019-10-06T00:00:00"/>
    <d v="2019-10-07T00:00:00"/>
    <x v="2"/>
    <s v="California"/>
    <s v="Los Angeles"/>
    <x v="0"/>
    <x v="5"/>
    <s v="Paper Product 19"/>
    <n v="428.07"/>
    <n v="5"/>
    <n v="0.05"/>
    <n v="72.3"/>
    <s v="CUST-9824"/>
    <x v="2"/>
    <x v="0"/>
    <n v="10001"/>
    <n v="1"/>
    <n v="0.16889761020393859"/>
  </r>
  <r>
    <s v="CA-2019-108825"/>
    <d v="2019-10-03T00:00:00"/>
    <d v="2019-10-05T00:00:00"/>
    <x v="1"/>
    <s v="Washington"/>
    <s v="Los Angeles"/>
    <x v="0"/>
    <x v="5"/>
    <s v="Paper Product 4"/>
    <n v="255.76"/>
    <n v="1"/>
    <n v="0"/>
    <n v="62.29"/>
    <s v="CUST-9825"/>
    <x v="2"/>
    <x v="0"/>
    <n v="10001"/>
    <n v="2"/>
    <n v="0.24354863934939006"/>
  </r>
  <r>
    <s v="CA-2019-108826"/>
    <d v="2019-11-15T00:00:00"/>
    <d v="2019-11-16T00:00:00"/>
    <x v="1"/>
    <s v="Texas"/>
    <s v="New York City"/>
    <x v="0"/>
    <x v="1"/>
    <s v="Binders Product 12"/>
    <n v="1356.24"/>
    <n v="1"/>
    <n v="0.1"/>
    <n v="-98.42"/>
    <s v="CUST-9826"/>
    <x v="2"/>
    <x v="0"/>
    <n v="10001"/>
    <n v="1"/>
    <n v="-7.2568277001120743E-2"/>
  </r>
  <r>
    <s v="CA-2019-108827"/>
    <d v="2019-04-20T00:00:00"/>
    <d v="2019-04-22T00:00:00"/>
    <x v="0"/>
    <s v="Florida"/>
    <s v="Seattle"/>
    <x v="1"/>
    <x v="7"/>
    <s v="Phones Product 10"/>
    <n v="421.77"/>
    <n v="4"/>
    <n v="0.05"/>
    <n v="114.31"/>
    <s v="CUST-9827"/>
    <x v="2"/>
    <x v="0"/>
    <n v="10001"/>
    <n v="2"/>
    <n v="0.27102449202171802"/>
  </r>
  <r>
    <s v="CA-2019-108828"/>
    <d v="2019-07-22T00:00:00"/>
    <d v="2019-07-26T00:00:00"/>
    <x v="0"/>
    <s v="California"/>
    <s v="Los Angeles"/>
    <x v="1"/>
    <x v="2"/>
    <s v="Laptops Product 19"/>
    <n v="494.85"/>
    <n v="3"/>
    <n v="0.2"/>
    <n v="13.4"/>
    <s v="CUST-9828"/>
    <x v="0"/>
    <x v="0"/>
    <n v="10001"/>
    <n v="4"/>
    <n v="2.7078912801859149E-2"/>
  </r>
  <r>
    <s v="CA-2019-108829"/>
    <d v="2019-12-11T00:00:00"/>
    <d v="2019-12-13T00:00:00"/>
    <x v="1"/>
    <s v="Texas"/>
    <s v="Chicago"/>
    <x v="2"/>
    <x v="4"/>
    <s v="Chairs Product 45"/>
    <n v="545.83000000000004"/>
    <n v="5"/>
    <n v="0"/>
    <n v="-86.36"/>
    <s v="CUST-9829"/>
    <x v="2"/>
    <x v="0"/>
    <n v="10001"/>
    <n v="2"/>
    <n v="-0.15821776010845867"/>
  </r>
  <r>
    <s v="CA-2019-108830"/>
    <d v="2019-06-16T00:00:00"/>
    <d v="2019-06-17T00:00:00"/>
    <x v="3"/>
    <s v="Texas"/>
    <s v="Houston"/>
    <x v="1"/>
    <x v="2"/>
    <s v="Laptops Product 20"/>
    <n v="370.12"/>
    <n v="3"/>
    <n v="0.05"/>
    <n v="61.65"/>
    <s v="CUST-9830"/>
    <x v="2"/>
    <x v="0"/>
    <n v="10001"/>
    <n v="1"/>
    <n v="0.16656759969739543"/>
  </r>
  <r>
    <s v="CA-2019-108831"/>
    <d v="2019-07-23T00:00:00"/>
    <d v="2019-07-24T00:00:00"/>
    <x v="1"/>
    <s v="Texas"/>
    <s v="Miami"/>
    <x v="2"/>
    <x v="6"/>
    <s v="Bookcases Product 31"/>
    <n v="1052.73"/>
    <n v="1"/>
    <n v="0"/>
    <n v="-14.44"/>
    <s v="CUST-9831"/>
    <x v="0"/>
    <x v="0"/>
    <n v="10001"/>
    <n v="1"/>
    <n v="-1.3716717486914973E-2"/>
  </r>
  <r>
    <s v="CA-2019-108832"/>
    <d v="2019-11-04T00:00:00"/>
    <d v="2019-11-06T00:00:00"/>
    <x v="2"/>
    <s v="Washington"/>
    <s v="New York City"/>
    <x v="0"/>
    <x v="5"/>
    <s v="Paper Product 35"/>
    <n v="1120.46"/>
    <n v="1"/>
    <n v="0.2"/>
    <n v="31.88"/>
    <s v="CUST-9832"/>
    <x v="1"/>
    <x v="0"/>
    <n v="10001"/>
    <n v="2"/>
    <n v="2.8452599825071843E-2"/>
  </r>
  <r>
    <s v="CA-2019-108833"/>
    <d v="2019-11-17T00:00:00"/>
    <d v="2019-11-21T00:00:00"/>
    <x v="2"/>
    <s v="California"/>
    <s v="Los Angeles"/>
    <x v="2"/>
    <x v="8"/>
    <s v="Tables Product 14"/>
    <n v="435.49"/>
    <n v="5"/>
    <n v="0.1"/>
    <n v="-21.94"/>
    <s v="CUST-9833"/>
    <x v="0"/>
    <x v="0"/>
    <n v="10001"/>
    <n v="4"/>
    <n v="-5.0380031688442906E-2"/>
  </r>
  <r>
    <s v="CA-2019-108834"/>
    <d v="2019-09-17T00:00:00"/>
    <d v="2019-09-19T00:00:00"/>
    <x v="3"/>
    <s v="California"/>
    <s v="Seattle"/>
    <x v="0"/>
    <x v="5"/>
    <s v="Paper Product 39"/>
    <n v="668.09"/>
    <n v="1"/>
    <n v="0.1"/>
    <n v="-4.79"/>
    <s v="CUST-9834"/>
    <x v="0"/>
    <x v="0"/>
    <n v="10001"/>
    <n v="2"/>
    <n v="-7.1696927060725347E-3"/>
  </r>
  <r>
    <s v="CA-2019-108835"/>
    <d v="2019-09-17T00:00:00"/>
    <d v="2019-09-20T00:00:00"/>
    <x v="2"/>
    <s v="Texas"/>
    <s v="New York City"/>
    <x v="1"/>
    <x v="2"/>
    <s v="Laptops Product 3"/>
    <n v="574.58000000000004"/>
    <n v="4"/>
    <n v="0"/>
    <n v="136.13999999999999"/>
    <s v="CUST-9835"/>
    <x v="2"/>
    <x v="0"/>
    <n v="10001"/>
    <n v="3"/>
    <n v="0.23693828535626019"/>
  </r>
  <r>
    <s v="CA-2019-108836"/>
    <d v="2019-04-10T00:00:00"/>
    <d v="2019-04-13T00:00:00"/>
    <x v="2"/>
    <s v="New York"/>
    <s v="Seattle"/>
    <x v="0"/>
    <x v="0"/>
    <s v="Storage Product 7"/>
    <n v="745.66"/>
    <n v="2"/>
    <n v="0.05"/>
    <n v="41.53"/>
    <s v="CUST-9836"/>
    <x v="0"/>
    <x v="0"/>
    <n v="10001"/>
    <n v="3"/>
    <n v="5.5695625352037127E-2"/>
  </r>
  <r>
    <s v="CA-2019-108837"/>
    <d v="2019-11-19T00:00:00"/>
    <d v="2019-11-23T00:00:00"/>
    <x v="1"/>
    <s v="New York"/>
    <s v="Miami"/>
    <x v="1"/>
    <x v="7"/>
    <s v="Phones Product 24"/>
    <n v="1401.43"/>
    <n v="4"/>
    <n v="0.1"/>
    <n v="113.33"/>
    <s v="CUST-9837"/>
    <x v="1"/>
    <x v="0"/>
    <n v="10001"/>
    <n v="4"/>
    <n v="8.0867399727421269E-2"/>
  </r>
  <r>
    <s v="CA-2019-108838"/>
    <d v="2019-07-28T00:00:00"/>
    <d v="2019-07-31T00:00:00"/>
    <x v="1"/>
    <s v="Illinois"/>
    <s v="Chicago"/>
    <x v="2"/>
    <x v="6"/>
    <s v="Bookcases Product 7"/>
    <n v="863.63"/>
    <n v="3"/>
    <n v="0.05"/>
    <n v="-155.26"/>
    <s v="CUST-9838"/>
    <x v="1"/>
    <x v="0"/>
    <n v="10001"/>
    <n v="3"/>
    <n v="-0.17977606150782163"/>
  </r>
  <r>
    <s v="CA-2019-108839"/>
    <d v="2019-10-01T00:00:00"/>
    <d v="2019-10-06T00:00:00"/>
    <x v="1"/>
    <s v="New York"/>
    <s v="New York City"/>
    <x v="2"/>
    <x v="4"/>
    <s v="Chairs Product 21"/>
    <n v="1275.57"/>
    <n v="1"/>
    <n v="0"/>
    <n v="-197.33"/>
    <s v="CUST-9839"/>
    <x v="1"/>
    <x v="0"/>
    <n v="10001"/>
    <n v="5"/>
    <n v="-0.15469946768895476"/>
  </r>
  <r>
    <s v="CA-2019-108840"/>
    <d v="2019-04-04T00:00:00"/>
    <d v="2019-04-08T00:00:00"/>
    <x v="3"/>
    <s v="Texas"/>
    <s v="Los Angeles"/>
    <x v="1"/>
    <x v="2"/>
    <s v="Laptops Product 11"/>
    <n v="1376.72"/>
    <n v="3"/>
    <n v="0.2"/>
    <n v="135.94999999999999"/>
    <s v="CUST-9840"/>
    <x v="1"/>
    <x v="0"/>
    <n v="10001"/>
    <n v="4"/>
    <n v="9.874920099947701E-2"/>
  </r>
  <r>
    <s v="CA-2019-108841"/>
    <d v="2019-03-05T00:00:00"/>
    <d v="2019-03-08T00:00:00"/>
    <x v="3"/>
    <s v="New York"/>
    <s v="Miami"/>
    <x v="2"/>
    <x v="8"/>
    <s v="Tables Product 13"/>
    <n v="908.64"/>
    <n v="3"/>
    <n v="0.1"/>
    <n v="64.349999999999994"/>
    <s v="CUST-9841"/>
    <x v="2"/>
    <x v="0"/>
    <n v="10001"/>
    <n v="3"/>
    <n v="7.082012678288431E-2"/>
  </r>
  <r>
    <s v="CA-2019-108842"/>
    <d v="2019-09-05T00:00:00"/>
    <d v="2019-09-10T00:00:00"/>
    <x v="1"/>
    <s v="California"/>
    <s v="Houston"/>
    <x v="2"/>
    <x v="4"/>
    <s v="Chairs Product 28"/>
    <n v="432.2"/>
    <n v="5"/>
    <n v="0"/>
    <n v="80.489999999999995"/>
    <s v="CUST-9842"/>
    <x v="1"/>
    <x v="0"/>
    <n v="10001"/>
    <n v="5"/>
    <n v="0.18623322535863027"/>
  </r>
  <r>
    <s v="CA-2019-108843"/>
    <d v="2019-08-02T00:00:00"/>
    <d v="2019-08-04T00:00:00"/>
    <x v="3"/>
    <s v="California"/>
    <s v="Los Angeles"/>
    <x v="0"/>
    <x v="0"/>
    <s v="Storage Product 14"/>
    <n v="253.11"/>
    <n v="4"/>
    <n v="0.1"/>
    <n v="46.54"/>
    <s v="CUST-9843"/>
    <x v="1"/>
    <x v="0"/>
    <n v="10001"/>
    <n v="2"/>
    <n v="0.18387262455059064"/>
  </r>
  <r>
    <s v="CA-2019-108844"/>
    <d v="2019-05-28T00:00:00"/>
    <d v="2019-06-02T00:00:00"/>
    <x v="0"/>
    <s v="Texas"/>
    <s v="Houston"/>
    <x v="2"/>
    <x v="4"/>
    <s v="Chairs Product 13"/>
    <n v="822.94"/>
    <n v="5"/>
    <n v="0.2"/>
    <n v="158.47999999999999"/>
    <s v="CUST-9844"/>
    <x v="0"/>
    <x v="0"/>
    <n v="10001"/>
    <n v="5"/>
    <n v="0.19257783070454709"/>
  </r>
  <r>
    <s v="CA-2019-108845"/>
    <d v="2019-08-13T00:00:00"/>
    <d v="2019-08-18T00:00:00"/>
    <x v="2"/>
    <s v="Washington"/>
    <s v="Chicago"/>
    <x v="2"/>
    <x v="4"/>
    <s v="Chairs Product 2"/>
    <n v="953.59"/>
    <n v="2"/>
    <n v="0.2"/>
    <n v="119.18"/>
    <s v="CUST-9845"/>
    <x v="0"/>
    <x v="0"/>
    <n v="10001"/>
    <n v="5"/>
    <n v="0.12498033746159251"/>
  </r>
  <r>
    <s v="CA-2019-108846"/>
    <d v="2019-08-22T00:00:00"/>
    <d v="2019-08-25T00:00:00"/>
    <x v="1"/>
    <s v="Illinois"/>
    <s v="Miami"/>
    <x v="2"/>
    <x v="4"/>
    <s v="Chairs Product 20"/>
    <n v="150.71"/>
    <n v="4"/>
    <n v="0.05"/>
    <n v="28.29"/>
    <s v="CUST-9846"/>
    <x v="2"/>
    <x v="0"/>
    <n v="10001"/>
    <n v="3"/>
    <n v="0.18771149890518213"/>
  </r>
  <r>
    <s v="CA-2019-108847"/>
    <d v="2019-05-26T00:00:00"/>
    <d v="2019-05-28T00:00:00"/>
    <x v="2"/>
    <s v="New York"/>
    <s v="Houston"/>
    <x v="0"/>
    <x v="5"/>
    <s v="Paper Product 44"/>
    <n v="152.55000000000001"/>
    <n v="4"/>
    <n v="0.2"/>
    <n v="-6.2"/>
    <s v="CUST-9847"/>
    <x v="1"/>
    <x v="0"/>
    <n v="10001"/>
    <n v="2"/>
    <n v="-4.0642412323828252E-2"/>
  </r>
  <r>
    <s v="CA-2019-108848"/>
    <d v="2019-11-27T00:00:00"/>
    <d v="2019-11-30T00:00:00"/>
    <x v="1"/>
    <s v="Florida"/>
    <s v="Chicago"/>
    <x v="1"/>
    <x v="3"/>
    <s v="Accessories Product 38"/>
    <n v="171.15"/>
    <n v="3"/>
    <n v="0.1"/>
    <n v="-11.75"/>
    <s v="CUST-9848"/>
    <x v="2"/>
    <x v="0"/>
    <n v="10001"/>
    <n v="3"/>
    <n v="-6.8653228162430607E-2"/>
  </r>
  <r>
    <s v="CA-2019-108849"/>
    <d v="2019-11-26T00:00:00"/>
    <d v="2019-11-27T00:00:00"/>
    <x v="0"/>
    <s v="Texas"/>
    <s v="New York City"/>
    <x v="1"/>
    <x v="2"/>
    <s v="Laptops Product 36"/>
    <n v="901.88"/>
    <n v="3"/>
    <n v="0.05"/>
    <n v="-106.63"/>
    <s v="CUST-9849"/>
    <x v="2"/>
    <x v="0"/>
    <n v="10001"/>
    <n v="1"/>
    <n v="-0.11823080675921409"/>
  </r>
  <r>
    <s v="CA-2019-108850"/>
    <d v="2019-03-20T00:00:00"/>
    <d v="2019-03-23T00:00:00"/>
    <x v="3"/>
    <s v="Texas"/>
    <s v="Seattle"/>
    <x v="0"/>
    <x v="0"/>
    <s v="Storage Product 22"/>
    <n v="1367.44"/>
    <n v="2"/>
    <n v="0"/>
    <n v="-98.49"/>
    <s v="CUST-9850"/>
    <x v="2"/>
    <x v="0"/>
    <n v="10001"/>
    <n v="3"/>
    <n v="-7.2025097993330595E-2"/>
  </r>
  <r>
    <s v="CA-2019-108851"/>
    <d v="2019-04-27T00:00:00"/>
    <d v="2019-04-30T00:00:00"/>
    <x v="2"/>
    <s v="Texas"/>
    <s v="Seattle"/>
    <x v="2"/>
    <x v="6"/>
    <s v="Bookcases Product 14"/>
    <n v="649.69000000000005"/>
    <n v="4"/>
    <n v="0"/>
    <n v="-46.03"/>
    <s v="CUST-9851"/>
    <x v="2"/>
    <x v="0"/>
    <n v="10001"/>
    <n v="3"/>
    <n v="-7.0849174221551819E-2"/>
  </r>
  <r>
    <s v="CA-2019-108852"/>
    <d v="2019-04-25T00:00:00"/>
    <d v="2019-04-29T00:00:00"/>
    <x v="0"/>
    <s v="Illinois"/>
    <s v="New York City"/>
    <x v="0"/>
    <x v="1"/>
    <s v="Binders Product 25"/>
    <n v="883.44"/>
    <n v="5"/>
    <n v="0.1"/>
    <n v="-173.3"/>
    <s v="CUST-9852"/>
    <x v="1"/>
    <x v="0"/>
    <n v="10001"/>
    <n v="4"/>
    <n v="-0.19616499139726523"/>
  </r>
  <r>
    <s v="CA-2019-108853"/>
    <d v="2019-09-05T00:00:00"/>
    <d v="2019-09-09T00:00:00"/>
    <x v="0"/>
    <s v="New York"/>
    <s v="Los Angeles"/>
    <x v="0"/>
    <x v="5"/>
    <s v="Paper Product 2"/>
    <n v="925.31"/>
    <n v="5"/>
    <n v="0.1"/>
    <n v="55.07"/>
    <s v="CUST-9853"/>
    <x v="1"/>
    <x v="0"/>
    <n v="10001"/>
    <n v="4"/>
    <n v="5.9515189504058104E-2"/>
  </r>
  <r>
    <s v="CA-2019-108854"/>
    <d v="2019-05-08T00:00:00"/>
    <d v="2019-05-12T00:00:00"/>
    <x v="3"/>
    <s v="Florida"/>
    <s v="Chicago"/>
    <x v="1"/>
    <x v="3"/>
    <s v="Accessories Product 5"/>
    <n v="1347.56"/>
    <n v="4"/>
    <n v="0.2"/>
    <n v="284.76"/>
    <s v="CUST-9854"/>
    <x v="2"/>
    <x v="0"/>
    <n v="10001"/>
    <n v="4"/>
    <n v="0.21131526611059989"/>
  </r>
  <r>
    <s v="CA-2019-108855"/>
    <d v="2019-06-11T00:00:00"/>
    <d v="2019-06-12T00:00:00"/>
    <x v="0"/>
    <s v="California"/>
    <s v="Los Angeles"/>
    <x v="2"/>
    <x v="6"/>
    <s v="Bookcases Product 11"/>
    <n v="1128.68"/>
    <n v="2"/>
    <n v="0.05"/>
    <n v="-153.47999999999999"/>
    <s v="CUST-9855"/>
    <x v="0"/>
    <x v="0"/>
    <n v="10001"/>
    <n v="1"/>
    <n v="-0.13598185491016052"/>
  </r>
  <r>
    <s v="CA-2019-108856"/>
    <d v="2019-04-15T00:00:00"/>
    <d v="2019-04-16T00:00:00"/>
    <x v="0"/>
    <s v="Texas"/>
    <s v="Houston"/>
    <x v="2"/>
    <x v="6"/>
    <s v="Bookcases Product 21"/>
    <n v="169.61"/>
    <n v="4"/>
    <n v="0.05"/>
    <n v="-14.96"/>
    <s v="CUST-9856"/>
    <x v="1"/>
    <x v="0"/>
    <n v="10001"/>
    <n v="1"/>
    <n v="-8.820234655975473E-2"/>
  </r>
  <r>
    <s v="CA-2019-108857"/>
    <d v="2019-01-27T00:00:00"/>
    <d v="2019-01-31T00:00:00"/>
    <x v="0"/>
    <s v="Washington"/>
    <s v="New York City"/>
    <x v="0"/>
    <x v="1"/>
    <s v="Binders Product 21"/>
    <n v="1378.84"/>
    <n v="3"/>
    <n v="0.1"/>
    <n v="-197.96"/>
    <s v="CUST-9857"/>
    <x v="2"/>
    <x v="0"/>
    <n v="10001"/>
    <n v="4"/>
    <n v="-0.14356995735545822"/>
  </r>
  <r>
    <s v="CA-2019-108858"/>
    <d v="2019-10-21T00:00:00"/>
    <d v="2019-10-23T00:00:00"/>
    <x v="1"/>
    <s v="Florida"/>
    <s v="Houston"/>
    <x v="2"/>
    <x v="4"/>
    <s v="Chairs Product 42"/>
    <n v="41.57"/>
    <n v="4"/>
    <n v="0.1"/>
    <n v="11.89"/>
    <s v="CUST-9858"/>
    <x v="2"/>
    <x v="0"/>
    <n v="10001"/>
    <n v="2"/>
    <n v="0.28602357469328843"/>
  </r>
  <r>
    <s v="CA-2019-108859"/>
    <d v="2019-08-01T00:00:00"/>
    <d v="2019-08-04T00:00:00"/>
    <x v="0"/>
    <s v="New York"/>
    <s v="Houston"/>
    <x v="1"/>
    <x v="7"/>
    <s v="Phones Product 1"/>
    <n v="227.98"/>
    <n v="3"/>
    <n v="0.1"/>
    <n v="40.729999999999997"/>
    <s v="CUST-9859"/>
    <x v="0"/>
    <x v="0"/>
    <n v="10001"/>
    <n v="3"/>
    <n v="0.17865602245811035"/>
  </r>
  <r>
    <s v="CA-2019-108860"/>
    <d v="2019-11-26T00:00:00"/>
    <d v="2019-11-28T00:00:00"/>
    <x v="2"/>
    <s v="Washington"/>
    <s v="Chicago"/>
    <x v="0"/>
    <x v="1"/>
    <s v="Binders Product 36"/>
    <n v="617.15"/>
    <n v="5"/>
    <n v="0.2"/>
    <n v="-117.07"/>
    <s v="CUST-9860"/>
    <x v="1"/>
    <x v="0"/>
    <n v="10001"/>
    <n v="2"/>
    <n v="-0.18969456372032731"/>
  </r>
  <r>
    <s v="CA-2019-108861"/>
    <d v="2019-01-02T00:00:00"/>
    <d v="2019-01-05T00:00:00"/>
    <x v="2"/>
    <s v="California"/>
    <s v="Houston"/>
    <x v="0"/>
    <x v="0"/>
    <s v="Storage Product 33"/>
    <n v="445.14"/>
    <n v="4"/>
    <n v="0"/>
    <n v="112.84"/>
    <s v="CUST-9861"/>
    <x v="1"/>
    <x v="0"/>
    <n v="10001"/>
    <n v="3"/>
    <n v="0.25349328301208612"/>
  </r>
  <r>
    <s v="CA-2019-108862"/>
    <d v="2019-07-27T00:00:00"/>
    <d v="2019-07-31T00:00:00"/>
    <x v="0"/>
    <s v="Florida"/>
    <s v="Chicago"/>
    <x v="0"/>
    <x v="5"/>
    <s v="Paper Product 3"/>
    <n v="296.39999999999998"/>
    <n v="1"/>
    <n v="0"/>
    <n v="-34.61"/>
    <s v="CUST-9862"/>
    <x v="2"/>
    <x v="0"/>
    <n v="10001"/>
    <n v="4"/>
    <n v="-0.11676788124156547"/>
  </r>
  <r>
    <s v="CA-2019-108863"/>
    <d v="2019-09-23T00:00:00"/>
    <d v="2019-09-28T00:00:00"/>
    <x v="0"/>
    <s v="Washington"/>
    <s v="Seattle"/>
    <x v="2"/>
    <x v="8"/>
    <s v="Tables Product 24"/>
    <n v="1195.3900000000001"/>
    <n v="4"/>
    <n v="0.05"/>
    <n v="148.4"/>
    <s v="CUST-9863"/>
    <x v="2"/>
    <x v="0"/>
    <n v="10001"/>
    <n v="5"/>
    <n v="0.12414358493880658"/>
  </r>
  <r>
    <s v="CA-2019-108864"/>
    <d v="2019-11-06T00:00:00"/>
    <d v="2019-11-09T00:00:00"/>
    <x v="3"/>
    <s v="Texas"/>
    <s v="Miami"/>
    <x v="0"/>
    <x v="1"/>
    <s v="Binders Product 18"/>
    <n v="878.15"/>
    <n v="3"/>
    <n v="0"/>
    <n v="-133.28"/>
    <s v="CUST-9864"/>
    <x v="0"/>
    <x v="0"/>
    <n v="10001"/>
    <n v="3"/>
    <n v="-0.15177361498605021"/>
  </r>
  <r>
    <s v="CA-2019-108865"/>
    <d v="2019-08-17T00:00:00"/>
    <d v="2019-08-21T00:00:00"/>
    <x v="1"/>
    <s v="Florida"/>
    <s v="New York City"/>
    <x v="1"/>
    <x v="7"/>
    <s v="Phones Product 33"/>
    <n v="470.08"/>
    <n v="3"/>
    <n v="0.2"/>
    <n v="110.23"/>
    <s v="CUST-9865"/>
    <x v="2"/>
    <x v="0"/>
    <n v="10001"/>
    <n v="4"/>
    <n v="0.23449200136147041"/>
  </r>
  <r>
    <s v="CA-2019-108866"/>
    <d v="2019-05-05T00:00:00"/>
    <d v="2019-05-10T00:00:00"/>
    <x v="3"/>
    <s v="Illinois"/>
    <s v="New York City"/>
    <x v="1"/>
    <x v="7"/>
    <s v="Phones Product 15"/>
    <n v="1006.61"/>
    <n v="4"/>
    <n v="0.05"/>
    <n v="196.17"/>
    <s v="CUST-9866"/>
    <x v="1"/>
    <x v="0"/>
    <n v="10001"/>
    <n v="5"/>
    <n v="0.19488183109645243"/>
  </r>
  <r>
    <s v="CA-2019-108867"/>
    <d v="2019-04-26T00:00:00"/>
    <d v="2019-05-01T00:00:00"/>
    <x v="1"/>
    <s v="California"/>
    <s v="New York City"/>
    <x v="2"/>
    <x v="6"/>
    <s v="Bookcases Product 25"/>
    <n v="277.02"/>
    <n v="3"/>
    <n v="0"/>
    <n v="76.209999999999994"/>
    <s v="CUST-9867"/>
    <x v="2"/>
    <x v="0"/>
    <n v="10001"/>
    <n v="5"/>
    <n v="0.27510649050610064"/>
  </r>
  <r>
    <s v="CA-2019-108868"/>
    <d v="2019-05-10T00:00:00"/>
    <d v="2019-05-14T00:00:00"/>
    <x v="2"/>
    <s v="New York"/>
    <s v="Seattle"/>
    <x v="2"/>
    <x v="8"/>
    <s v="Tables Product 29"/>
    <n v="1093.21"/>
    <n v="1"/>
    <n v="0.05"/>
    <n v="282.3"/>
    <s v="CUST-9868"/>
    <x v="2"/>
    <x v="0"/>
    <n v="10001"/>
    <n v="4"/>
    <n v="0.25823034915524007"/>
  </r>
  <r>
    <s v="CA-2019-108869"/>
    <d v="2019-12-03T00:00:00"/>
    <d v="2019-12-05T00:00:00"/>
    <x v="1"/>
    <s v="Washington"/>
    <s v="Chicago"/>
    <x v="2"/>
    <x v="4"/>
    <s v="Chairs Product 8"/>
    <n v="1319.44"/>
    <n v="1"/>
    <n v="0"/>
    <n v="212.38"/>
    <s v="CUST-9869"/>
    <x v="1"/>
    <x v="0"/>
    <n v="10001"/>
    <n v="2"/>
    <n v="0.1609622263990784"/>
  </r>
  <r>
    <s v="CA-2019-108870"/>
    <d v="2019-07-02T00:00:00"/>
    <d v="2019-07-06T00:00:00"/>
    <x v="1"/>
    <s v="Florida"/>
    <s v="Los Angeles"/>
    <x v="2"/>
    <x v="6"/>
    <s v="Bookcases Product 34"/>
    <n v="814.5"/>
    <n v="3"/>
    <n v="0.1"/>
    <n v="-7.55"/>
    <s v="CUST-9870"/>
    <x v="2"/>
    <x v="0"/>
    <n v="10001"/>
    <n v="4"/>
    <n v="-9.2694904849600981E-3"/>
  </r>
  <r>
    <s v="CA-2019-108871"/>
    <d v="2019-03-24T00:00:00"/>
    <d v="2019-03-27T00:00:00"/>
    <x v="1"/>
    <s v="Texas"/>
    <s v="Chicago"/>
    <x v="2"/>
    <x v="6"/>
    <s v="Bookcases Product 26"/>
    <n v="799.25"/>
    <n v="5"/>
    <n v="0"/>
    <n v="237.01"/>
    <s v="CUST-9871"/>
    <x v="0"/>
    <x v="0"/>
    <n v="10001"/>
    <n v="3"/>
    <n v="0.29654050672505472"/>
  </r>
  <r>
    <s v="CA-2019-108872"/>
    <d v="2019-08-07T00:00:00"/>
    <d v="2019-08-08T00:00:00"/>
    <x v="1"/>
    <s v="Washington"/>
    <s v="Houston"/>
    <x v="2"/>
    <x v="4"/>
    <s v="Chairs Product 35"/>
    <n v="1124.31"/>
    <n v="5"/>
    <n v="0.05"/>
    <n v="-64.709999999999994"/>
    <s v="CUST-9872"/>
    <x v="2"/>
    <x v="0"/>
    <n v="10001"/>
    <n v="1"/>
    <n v="-5.7555300584358406E-2"/>
  </r>
  <r>
    <s v="CA-2019-108873"/>
    <d v="2019-04-22T00:00:00"/>
    <d v="2019-04-26T00:00:00"/>
    <x v="3"/>
    <s v="New York"/>
    <s v="Houston"/>
    <x v="0"/>
    <x v="5"/>
    <s v="Paper Product 15"/>
    <n v="600.47"/>
    <n v="1"/>
    <n v="0.2"/>
    <n v="-69.55"/>
    <s v="CUST-9873"/>
    <x v="1"/>
    <x v="0"/>
    <n v="10001"/>
    <n v="4"/>
    <n v="-0.11582593634985927"/>
  </r>
  <r>
    <s v="CA-2019-108874"/>
    <d v="2019-04-23T00:00:00"/>
    <d v="2019-04-24T00:00:00"/>
    <x v="2"/>
    <s v="Washington"/>
    <s v="Houston"/>
    <x v="1"/>
    <x v="3"/>
    <s v="Accessories Product 40"/>
    <n v="913.99"/>
    <n v="3"/>
    <n v="0.05"/>
    <n v="191.74"/>
    <s v="CUST-9874"/>
    <x v="1"/>
    <x v="0"/>
    <n v="10001"/>
    <n v="1"/>
    <n v="0.20978347684329152"/>
  </r>
  <r>
    <s v="CA-2019-108875"/>
    <d v="2019-02-26T00:00:00"/>
    <d v="2019-03-03T00:00:00"/>
    <x v="1"/>
    <s v="Illinois"/>
    <s v="Los Angeles"/>
    <x v="2"/>
    <x v="6"/>
    <s v="Bookcases Product 16"/>
    <n v="884.2"/>
    <n v="3"/>
    <n v="0.2"/>
    <n v="-56.59"/>
    <s v="CUST-9875"/>
    <x v="0"/>
    <x v="0"/>
    <n v="10001"/>
    <n v="5"/>
    <n v="-6.4001357159013797E-2"/>
  </r>
  <r>
    <s v="CA-2019-108876"/>
    <d v="2019-01-16T00:00:00"/>
    <d v="2019-01-19T00:00:00"/>
    <x v="3"/>
    <s v="Florida"/>
    <s v="Miami"/>
    <x v="0"/>
    <x v="0"/>
    <s v="Storage Product 39"/>
    <n v="1483.85"/>
    <n v="1"/>
    <n v="0"/>
    <n v="-13.22"/>
    <s v="CUST-9876"/>
    <x v="1"/>
    <x v="0"/>
    <n v="10001"/>
    <n v="3"/>
    <n v="-8.9092563264480916E-3"/>
  </r>
  <r>
    <s v="CA-2019-108877"/>
    <d v="2019-10-01T00:00:00"/>
    <d v="2019-10-05T00:00:00"/>
    <x v="3"/>
    <s v="California"/>
    <s v="Miami"/>
    <x v="2"/>
    <x v="8"/>
    <s v="Tables Product 47"/>
    <n v="359.49"/>
    <n v="2"/>
    <n v="0.1"/>
    <n v="-61.54"/>
    <s v="CUST-9877"/>
    <x v="1"/>
    <x v="0"/>
    <n v="10001"/>
    <n v="4"/>
    <n v="-0.17118695930345768"/>
  </r>
  <r>
    <s v="CA-2019-108878"/>
    <d v="2019-06-12T00:00:00"/>
    <d v="2019-06-13T00:00:00"/>
    <x v="3"/>
    <s v="Illinois"/>
    <s v="New York City"/>
    <x v="2"/>
    <x v="6"/>
    <s v="Bookcases Product 14"/>
    <n v="991.85"/>
    <n v="4"/>
    <n v="0"/>
    <n v="-75.09"/>
    <s v="CUST-9878"/>
    <x v="2"/>
    <x v="0"/>
    <n v="10001"/>
    <n v="1"/>
    <n v="-7.5707012149014472E-2"/>
  </r>
  <r>
    <s v="CA-2019-108879"/>
    <d v="2019-03-19T00:00:00"/>
    <d v="2019-03-23T00:00:00"/>
    <x v="0"/>
    <s v="Washington"/>
    <s v="New York City"/>
    <x v="0"/>
    <x v="1"/>
    <s v="Binders Product 2"/>
    <n v="1375.43"/>
    <n v="3"/>
    <n v="0.05"/>
    <n v="207.09"/>
    <s v="CUST-9879"/>
    <x v="1"/>
    <x v="0"/>
    <n v="10001"/>
    <n v="4"/>
    <n v="0.1505638236769592"/>
  </r>
  <r>
    <s v="CA-2019-108880"/>
    <d v="2019-01-30T00:00:00"/>
    <d v="2019-02-02T00:00:00"/>
    <x v="2"/>
    <s v="California"/>
    <s v="Seattle"/>
    <x v="0"/>
    <x v="5"/>
    <s v="Paper Product 32"/>
    <n v="1224.97"/>
    <n v="5"/>
    <n v="0.05"/>
    <n v="29.73"/>
    <s v="CUST-9880"/>
    <x v="0"/>
    <x v="0"/>
    <n v="10001"/>
    <n v="3"/>
    <n v="2.426998212201115E-2"/>
  </r>
  <r>
    <s v="CA-2019-108881"/>
    <d v="2019-06-04T00:00:00"/>
    <d v="2019-06-05T00:00:00"/>
    <x v="2"/>
    <s v="California"/>
    <s v="Seattle"/>
    <x v="1"/>
    <x v="7"/>
    <s v="Phones Product 34"/>
    <n v="1054.03"/>
    <n v="3"/>
    <n v="0"/>
    <n v="294.85000000000002"/>
    <s v="CUST-9881"/>
    <x v="1"/>
    <x v="0"/>
    <n v="10001"/>
    <n v="1"/>
    <n v="0.27973587089551533"/>
  </r>
  <r>
    <s v="CA-2019-108882"/>
    <d v="2019-11-08T00:00:00"/>
    <d v="2019-11-12T00:00:00"/>
    <x v="0"/>
    <s v="California"/>
    <s v="Houston"/>
    <x v="2"/>
    <x v="4"/>
    <s v="Chairs Product 45"/>
    <n v="185.21"/>
    <n v="1"/>
    <n v="0.05"/>
    <n v="39.85"/>
    <s v="CUST-9882"/>
    <x v="1"/>
    <x v="0"/>
    <n v="10001"/>
    <n v="4"/>
    <n v="0.21516116840343394"/>
  </r>
  <r>
    <s v="CA-2019-108883"/>
    <d v="2019-09-04T00:00:00"/>
    <d v="2019-09-06T00:00:00"/>
    <x v="2"/>
    <s v="Illinois"/>
    <s v="Seattle"/>
    <x v="2"/>
    <x v="6"/>
    <s v="Bookcases Product 10"/>
    <n v="1061.46"/>
    <n v="1"/>
    <n v="0.05"/>
    <n v="-89.32"/>
    <s v="CUST-9883"/>
    <x v="0"/>
    <x v="0"/>
    <n v="10001"/>
    <n v="2"/>
    <n v="-8.4148248638667489E-2"/>
  </r>
  <r>
    <s v="CA-2019-108884"/>
    <d v="2019-12-16T00:00:00"/>
    <d v="2019-12-19T00:00:00"/>
    <x v="0"/>
    <s v="Florida"/>
    <s v="Los Angeles"/>
    <x v="0"/>
    <x v="1"/>
    <s v="Binders Product 14"/>
    <n v="1249.04"/>
    <n v="1"/>
    <n v="0.2"/>
    <n v="-207.37"/>
    <s v="CUST-9884"/>
    <x v="1"/>
    <x v="0"/>
    <n v="10001"/>
    <n v="3"/>
    <n v="-0.16602350605264846"/>
  </r>
  <r>
    <s v="CA-2019-108885"/>
    <d v="2019-11-27T00:00:00"/>
    <d v="2019-11-28T00:00:00"/>
    <x v="3"/>
    <s v="Washington"/>
    <s v="Houston"/>
    <x v="1"/>
    <x v="3"/>
    <s v="Accessories Product 22"/>
    <n v="1241.3"/>
    <n v="5"/>
    <n v="0.2"/>
    <n v="10.19"/>
    <s v="CUST-9885"/>
    <x v="0"/>
    <x v="0"/>
    <n v="10001"/>
    <n v="1"/>
    <n v="8.2091355836622897E-3"/>
  </r>
  <r>
    <s v="CA-2019-108886"/>
    <d v="2019-09-04T00:00:00"/>
    <d v="2019-09-09T00:00:00"/>
    <x v="3"/>
    <s v="New York"/>
    <s v="New York City"/>
    <x v="2"/>
    <x v="6"/>
    <s v="Bookcases Product 36"/>
    <n v="625.1"/>
    <n v="5"/>
    <n v="0.2"/>
    <n v="185.15"/>
    <s v="CUST-9886"/>
    <x v="2"/>
    <x v="0"/>
    <n v="10001"/>
    <n v="5"/>
    <n v="0.29619260918253082"/>
  </r>
  <r>
    <s v="CA-2019-108887"/>
    <d v="2019-02-24T00:00:00"/>
    <d v="2019-02-26T00:00:00"/>
    <x v="2"/>
    <s v="Texas"/>
    <s v="New York City"/>
    <x v="2"/>
    <x v="6"/>
    <s v="Bookcases Product 20"/>
    <n v="857.02"/>
    <n v="1"/>
    <n v="0"/>
    <n v="210.73"/>
    <s v="CUST-9887"/>
    <x v="1"/>
    <x v="0"/>
    <n v="10001"/>
    <n v="2"/>
    <n v="0.24588691045716551"/>
  </r>
  <r>
    <s v="CA-2019-108888"/>
    <d v="2019-01-23T00:00:00"/>
    <d v="2019-01-27T00:00:00"/>
    <x v="1"/>
    <s v="California"/>
    <s v="Houston"/>
    <x v="1"/>
    <x v="7"/>
    <s v="Phones Product 50"/>
    <n v="84.48"/>
    <n v="3"/>
    <n v="0.1"/>
    <n v="-10.9"/>
    <s v="CUST-9888"/>
    <x v="2"/>
    <x v="0"/>
    <n v="10001"/>
    <n v="4"/>
    <n v="-0.12902462121212122"/>
  </r>
  <r>
    <s v="CA-2019-108889"/>
    <d v="2019-07-27T00:00:00"/>
    <d v="2019-07-29T00:00:00"/>
    <x v="2"/>
    <s v="Florida"/>
    <s v="Seattle"/>
    <x v="2"/>
    <x v="8"/>
    <s v="Tables Product 42"/>
    <n v="1269.1600000000001"/>
    <n v="1"/>
    <n v="0.2"/>
    <n v="297.91000000000003"/>
    <s v="CUST-9889"/>
    <x v="2"/>
    <x v="0"/>
    <n v="10001"/>
    <n v="2"/>
    <n v="0.23473005767594315"/>
  </r>
  <r>
    <s v="CA-2019-108890"/>
    <d v="2019-08-18T00:00:00"/>
    <d v="2019-08-20T00:00:00"/>
    <x v="3"/>
    <s v="Texas"/>
    <s v="Los Angeles"/>
    <x v="0"/>
    <x v="0"/>
    <s v="Storage Product 8"/>
    <n v="941.84"/>
    <n v="5"/>
    <n v="0.1"/>
    <n v="195.44"/>
    <s v="CUST-9890"/>
    <x v="2"/>
    <x v="0"/>
    <n v="10001"/>
    <n v="2"/>
    <n v="0.20750870636201477"/>
  </r>
  <r>
    <s v="CA-2019-108891"/>
    <d v="2019-01-31T00:00:00"/>
    <d v="2019-02-02T00:00:00"/>
    <x v="0"/>
    <s v="Texas"/>
    <s v="Seattle"/>
    <x v="1"/>
    <x v="7"/>
    <s v="Phones Product 42"/>
    <n v="146.41"/>
    <n v="1"/>
    <n v="0.1"/>
    <n v="27.17"/>
    <s v="CUST-9891"/>
    <x v="0"/>
    <x v="0"/>
    <n v="10001"/>
    <n v="2"/>
    <n v="0.18557475582268973"/>
  </r>
  <r>
    <s v="CA-2019-108892"/>
    <d v="2019-02-07T00:00:00"/>
    <d v="2019-02-10T00:00:00"/>
    <x v="2"/>
    <s v="Texas"/>
    <s v="Seattle"/>
    <x v="2"/>
    <x v="8"/>
    <s v="Tables Product 30"/>
    <n v="1423.58"/>
    <n v="5"/>
    <n v="0"/>
    <n v="119.48"/>
    <s v="CUST-9892"/>
    <x v="2"/>
    <x v="0"/>
    <n v="10001"/>
    <n v="3"/>
    <n v="8.3929248795290748E-2"/>
  </r>
  <r>
    <s v="CA-2019-108893"/>
    <d v="2019-01-30T00:00:00"/>
    <d v="2019-02-04T00:00:00"/>
    <x v="1"/>
    <s v="Illinois"/>
    <s v="Miami"/>
    <x v="2"/>
    <x v="4"/>
    <s v="Chairs Product 7"/>
    <n v="810.44"/>
    <n v="2"/>
    <n v="0"/>
    <n v="-69.89"/>
    <s v="CUST-9893"/>
    <x v="1"/>
    <x v="0"/>
    <n v="10001"/>
    <n v="5"/>
    <n v="-8.6237105769705336E-2"/>
  </r>
  <r>
    <s v="CA-2019-108894"/>
    <d v="2019-10-16T00:00:00"/>
    <d v="2019-10-18T00:00:00"/>
    <x v="1"/>
    <s v="Illinois"/>
    <s v="Seattle"/>
    <x v="0"/>
    <x v="1"/>
    <s v="Binders Product 3"/>
    <n v="1371.25"/>
    <n v="3"/>
    <n v="0"/>
    <n v="-265.11"/>
    <s v="CUST-9894"/>
    <x v="0"/>
    <x v="0"/>
    <n v="10001"/>
    <n v="2"/>
    <n v="-0.19333454876937103"/>
  </r>
  <r>
    <s v="CA-2019-108895"/>
    <d v="2019-09-12T00:00:00"/>
    <d v="2019-09-15T00:00:00"/>
    <x v="2"/>
    <s v="Washington"/>
    <s v="Seattle"/>
    <x v="2"/>
    <x v="8"/>
    <s v="Tables Product 24"/>
    <n v="414.84"/>
    <n v="1"/>
    <n v="0.2"/>
    <n v="118.03"/>
    <s v="CUST-9895"/>
    <x v="0"/>
    <x v="0"/>
    <n v="10001"/>
    <n v="3"/>
    <n v="0.28451933275479707"/>
  </r>
  <r>
    <s v="CA-2019-108896"/>
    <d v="2019-09-02T00:00:00"/>
    <d v="2019-09-06T00:00:00"/>
    <x v="0"/>
    <s v="Washington"/>
    <s v="New York City"/>
    <x v="0"/>
    <x v="0"/>
    <s v="Storage Product 21"/>
    <n v="361.66"/>
    <n v="2"/>
    <n v="0.1"/>
    <n v="91.54"/>
    <s v="CUST-9896"/>
    <x v="1"/>
    <x v="0"/>
    <n v="10001"/>
    <n v="4"/>
    <n v="0.25311065641762981"/>
  </r>
  <r>
    <s v="CA-2019-108897"/>
    <d v="2019-10-10T00:00:00"/>
    <d v="2019-10-11T00:00:00"/>
    <x v="3"/>
    <s v="Washington"/>
    <s v="New York City"/>
    <x v="0"/>
    <x v="0"/>
    <s v="Storage Product 41"/>
    <n v="819.09"/>
    <n v="3"/>
    <n v="0"/>
    <n v="173.19"/>
    <s v="CUST-9897"/>
    <x v="1"/>
    <x v="0"/>
    <n v="10001"/>
    <n v="1"/>
    <n v="0.21144196608431307"/>
  </r>
  <r>
    <s v="CA-2019-108898"/>
    <d v="2019-10-08T00:00:00"/>
    <d v="2019-10-13T00:00:00"/>
    <x v="0"/>
    <s v="Texas"/>
    <s v="Houston"/>
    <x v="0"/>
    <x v="0"/>
    <s v="Storage Product 28"/>
    <n v="542.75"/>
    <n v="5"/>
    <n v="0.2"/>
    <n v="108.01"/>
    <s v="CUST-9898"/>
    <x v="1"/>
    <x v="0"/>
    <n v="10001"/>
    <n v="5"/>
    <n v="0.19900506678949795"/>
  </r>
  <r>
    <s v="CA-2019-108899"/>
    <d v="2019-09-10T00:00:00"/>
    <d v="2019-09-12T00:00:00"/>
    <x v="0"/>
    <s v="California"/>
    <s v="Los Angeles"/>
    <x v="0"/>
    <x v="5"/>
    <s v="Paper Product 46"/>
    <n v="742.36"/>
    <n v="4"/>
    <n v="0.05"/>
    <n v="-77.39"/>
    <s v="CUST-9899"/>
    <x v="0"/>
    <x v="0"/>
    <n v="10001"/>
    <n v="2"/>
    <n v="-0.10424861253300285"/>
  </r>
  <r>
    <s v="CA-2019-108900"/>
    <d v="2019-09-16T00:00:00"/>
    <d v="2019-09-20T00:00:00"/>
    <x v="3"/>
    <s v="Florida"/>
    <s v="Miami"/>
    <x v="0"/>
    <x v="1"/>
    <s v="Binders Product 15"/>
    <n v="420.44"/>
    <n v="3"/>
    <n v="0.1"/>
    <n v="-26.14"/>
    <s v="CUST-9900"/>
    <x v="0"/>
    <x v="0"/>
    <n v="10001"/>
    <n v="4"/>
    <n v="-6.2172961659214161E-2"/>
  </r>
  <r>
    <s v="CA-2019-108901"/>
    <d v="2019-04-20T00:00:00"/>
    <d v="2019-04-25T00:00:00"/>
    <x v="1"/>
    <s v="New York"/>
    <s v="New York City"/>
    <x v="1"/>
    <x v="7"/>
    <s v="Phones Product 10"/>
    <n v="1463.38"/>
    <n v="3"/>
    <n v="0.1"/>
    <n v="330.8"/>
    <s v="CUST-9901"/>
    <x v="1"/>
    <x v="0"/>
    <n v="10001"/>
    <n v="5"/>
    <n v="0.22605201656439203"/>
  </r>
  <r>
    <s v="CA-2019-108902"/>
    <d v="2019-11-19T00:00:00"/>
    <d v="2019-11-22T00:00:00"/>
    <x v="3"/>
    <s v="Texas"/>
    <s v="Miami"/>
    <x v="2"/>
    <x v="6"/>
    <s v="Bookcases Product 50"/>
    <n v="975.74"/>
    <n v="2"/>
    <n v="0.05"/>
    <n v="-81.430000000000007"/>
    <s v="CUST-9902"/>
    <x v="2"/>
    <x v="0"/>
    <n v="10001"/>
    <n v="3"/>
    <n v="-8.3454608809723912E-2"/>
  </r>
  <r>
    <s v="CA-2019-108903"/>
    <d v="2019-07-04T00:00:00"/>
    <d v="2019-07-09T00:00:00"/>
    <x v="1"/>
    <s v="California"/>
    <s v="Chicago"/>
    <x v="0"/>
    <x v="0"/>
    <s v="Storage Product 48"/>
    <n v="333.32"/>
    <n v="2"/>
    <n v="0.2"/>
    <n v="60.99"/>
    <s v="CUST-9903"/>
    <x v="1"/>
    <x v="0"/>
    <n v="10001"/>
    <n v="5"/>
    <n v="0.18297731909276371"/>
  </r>
  <r>
    <s v="CA-2019-108904"/>
    <d v="2019-09-27T00:00:00"/>
    <d v="2019-09-30T00:00:00"/>
    <x v="0"/>
    <s v="Washington"/>
    <s v="Houston"/>
    <x v="1"/>
    <x v="3"/>
    <s v="Accessories Product 44"/>
    <n v="1194.26"/>
    <n v="3"/>
    <n v="0"/>
    <n v="221.67"/>
    <s v="CUST-9904"/>
    <x v="1"/>
    <x v="0"/>
    <n v="10001"/>
    <n v="3"/>
    <n v="0.18561284812352419"/>
  </r>
  <r>
    <s v="CA-2019-108905"/>
    <d v="2019-06-25T00:00:00"/>
    <d v="2019-06-27T00:00:00"/>
    <x v="2"/>
    <s v="California"/>
    <s v="Miami"/>
    <x v="1"/>
    <x v="2"/>
    <s v="Laptops Product 45"/>
    <n v="214.95"/>
    <n v="2"/>
    <n v="0.2"/>
    <n v="-1.7"/>
    <s v="CUST-9905"/>
    <x v="0"/>
    <x v="0"/>
    <n v="10001"/>
    <n v="2"/>
    <n v="-7.9088160037217962E-3"/>
  </r>
  <r>
    <s v="CA-2019-108906"/>
    <d v="2019-04-14T00:00:00"/>
    <d v="2019-04-19T00:00:00"/>
    <x v="2"/>
    <s v="Illinois"/>
    <s v="New York City"/>
    <x v="1"/>
    <x v="2"/>
    <s v="Laptops Product 12"/>
    <n v="1303.3"/>
    <n v="2"/>
    <n v="0.2"/>
    <n v="322.2"/>
    <s v="CUST-9906"/>
    <x v="1"/>
    <x v="0"/>
    <n v="10001"/>
    <n v="5"/>
    <n v="0.24721859894114939"/>
  </r>
  <r>
    <s v="CA-2019-108907"/>
    <d v="2019-12-26T00:00:00"/>
    <d v="2019-12-27T00:00:00"/>
    <x v="0"/>
    <s v="New York"/>
    <s v="Miami"/>
    <x v="1"/>
    <x v="7"/>
    <s v="Phones Product 23"/>
    <n v="1249.58"/>
    <n v="3"/>
    <n v="0.1"/>
    <n v="-236.73"/>
    <s v="CUST-9907"/>
    <x v="0"/>
    <x v="0"/>
    <n v="10001"/>
    <n v="1"/>
    <n v="-0.18944765441188238"/>
  </r>
  <r>
    <s v="CA-2019-108908"/>
    <d v="2019-10-06T00:00:00"/>
    <d v="2019-10-11T00:00:00"/>
    <x v="2"/>
    <s v="California"/>
    <s v="Miami"/>
    <x v="2"/>
    <x v="6"/>
    <s v="Bookcases Product 6"/>
    <n v="547.78"/>
    <n v="3"/>
    <n v="0.2"/>
    <n v="-45.92"/>
    <s v="CUST-9908"/>
    <x v="1"/>
    <x v="0"/>
    <n v="10001"/>
    <n v="5"/>
    <n v="-8.3829274526269676E-2"/>
  </r>
  <r>
    <s v="CA-2019-108909"/>
    <d v="2019-07-31T00:00:00"/>
    <d v="2019-08-03T00:00:00"/>
    <x v="3"/>
    <s v="Illinois"/>
    <s v="Los Angeles"/>
    <x v="1"/>
    <x v="7"/>
    <s v="Phones Product 32"/>
    <n v="717.86"/>
    <n v="2"/>
    <n v="0.1"/>
    <n v="-139.5"/>
    <s v="CUST-9909"/>
    <x v="0"/>
    <x v="0"/>
    <n v="10001"/>
    <n v="3"/>
    <n v="-0.19432758476583178"/>
  </r>
  <r>
    <s v="CA-2019-108910"/>
    <d v="2019-11-03T00:00:00"/>
    <d v="2019-11-05T00:00:00"/>
    <x v="3"/>
    <s v="California"/>
    <s v="New York City"/>
    <x v="2"/>
    <x v="6"/>
    <s v="Bookcases Product 17"/>
    <n v="92.82"/>
    <n v="2"/>
    <n v="0.05"/>
    <n v="2.36"/>
    <s v="CUST-9910"/>
    <x v="0"/>
    <x v="0"/>
    <n v="10001"/>
    <n v="2"/>
    <n v="2.5425554837319543E-2"/>
  </r>
  <r>
    <s v="CA-2019-108911"/>
    <d v="2019-02-19T00:00:00"/>
    <d v="2019-02-24T00:00:00"/>
    <x v="2"/>
    <s v="New York"/>
    <s v="Miami"/>
    <x v="2"/>
    <x v="4"/>
    <s v="Chairs Product 50"/>
    <n v="78.7"/>
    <n v="5"/>
    <n v="0.1"/>
    <n v="-1.62"/>
    <s v="CUST-9911"/>
    <x v="0"/>
    <x v="0"/>
    <n v="10001"/>
    <n v="5"/>
    <n v="-2.0584498094027955E-2"/>
  </r>
  <r>
    <s v="CA-2019-108912"/>
    <d v="2019-04-21T00:00:00"/>
    <d v="2019-04-22T00:00:00"/>
    <x v="3"/>
    <s v="New York"/>
    <s v="New York City"/>
    <x v="1"/>
    <x v="7"/>
    <s v="Phones Product 33"/>
    <n v="702.34"/>
    <n v="4"/>
    <n v="0.2"/>
    <n v="-2.75"/>
    <s v="CUST-9912"/>
    <x v="0"/>
    <x v="0"/>
    <n v="10001"/>
    <n v="1"/>
    <n v="-3.9154825298288575E-3"/>
  </r>
  <r>
    <s v="CA-2019-108913"/>
    <d v="2019-10-06T00:00:00"/>
    <d v="2019-10-07T00:00:00"/>
    <x v="2"/>
    <s v="Illinois"/>
    <s v="New York City"/>
    <x v="0"/>
    <x v="5"/>
    <s v="Paper Product 43"/>
    <n v="556.37"/>
    <n v="3"/>
    <n v="0.05"/>
    <n v="123.88"/>
    <s v="CUST-9913"/>
    <x v="0"/>
    <x v="0"/>
    <n v="10001"/>
    <n v="1"/>
    <n v="0.22265758398188254"/>
  </r>
  <r>
    <s v="CA-2019-108914"/>
    <d v="2019-01-05T00:00:00"/>
    <d v="2019-01-08T00:00:00"/>
    <x v="1"/>
    <s v="New York"/>
    <s v="Los Angeles"/>
    <x v="1"/>
    <x v="3"/>
    <s v="Accessories Product 36"/>
    <n v="693.02"/>
    <n v="3"/>
    <n v="0"/>
    <n v="188.02"/>
    <s v="CUST-9914"/>
    <x v="0"/>
    <x v="0"/>
    <n v="10001"/>
    <n v="3"/>
    <n v="0.27130530143430204"/>
  </r>
  <r>
    <s v="CA-2019-108915"/>
    <d v="2019-10-28T00:00:00"/>
    <d v="2019-11-02T00:00:00"/>
    <x v="0"/>
    <s v="California"/>
    <s v="Miami"/>
    <x v="1"/>
    <x v="3"/>
    <s v="Accessories Product 28"/>
    <n v="1263.3699999999999"/>
    <n v="3"/>
    <n v="0.2"/>
    <n v="-158.97999999999999"/>
    <s v="CUST-9915"/>
    <x v="1"/>
    <x v="0"/>
    <n v="10001"/>
    <n v="5"/>
    <n v="-0.12583803636306071"/>
  </r>
  <r>
    <s v="CA-2019-108916"/>
    <d v="2019-10-05T00:00:00"/>
    <d v="2019-10-09T00:00:00"/>
    <x v="0"/>
    <s v="New York"/>
    <s v="Houston"/>
    <x v="0"/>
    <x v="0"/>
    <s v="Storage Product 11"/>
    <n v="810.73"/>
    <n v="2"/>
    <n v="0.05"/>
    <n v="95.95"/>
    <s v="CUST-9916"/>
    <x v="1"/>
    <x v="0"/>
    <n v="10001"/>
    <n v="4"/>
    <n v="0.11835012889617999"/>
  </r>
  <r>
    <s v="CA-2019-108917"/>
    <d v="2019-11-27T00:00:00"/>
    <d v="2019-11-28T00:00:00"/>
    <x v="1"/>
    <s v="Washington"/>
    <s v="Seattle"/>
    <x v="2"/>
    <x v="8"/>
    <s v="Tables Product 6"/>
    <n v="304.92"/>
    <n v="1"/>
    <n v="0"/>
    <n v="75.3"/>
    <s v="CUST-9917"/>
    <x v="0"/>
    <x v="0"/>
    <n v="10001"/>
    <n v="1"/>
    <n v="0.24695001967729238"/>
  </r>
  <r>
    <s v="CA-2019-108918"/>
    <d v="2019-06-18T00:00:00"/>
    <d v="2019-06-22T00:00:00"/>
    <x v="2"/>
    <s v="Florida"/>
    <s v="Seattle"/>
    <x v="1"/>
    <x v="3"/>
    <s v="Accessories Product 14"/>
    <n v="702.6"/>
    <n v="2"/>
    <n v="0.05"/>
    <n v="-136.04"/>
    <s v="CUST-9918"/>
    <x v="2"/>
    <x v="0"/>
    <n v="10001"/>
    <n v="4"/>
    <n v="-0.19362368346142897"/>
  </r>
  <r>
    <s v="CA-2019-108919"/>
    <d v="2019-06-30T00:00:00"/>
    <d v="2019-07-03T00:00:00"/>
    <x v="3"/>
    <s v="Illinois"/>
    <s v="Los Angeles"/>
    <x v="0"/>
    <x v="1"/>
    <s v="Binders Product 28"/>
    <n v="517.20000000000005"/>
    <n v="3"/>
    <n v="0.2"/>
    <n v="-35.82"/>
    <s v="CUST-9919"/>
    <x v="0"/>
    <x v="0"/>
    <n v="10001"/>
    <n v="3"/>
    <n v="-6.9257540603248249E-2"/>
  </r>
  <r>
    <s v="CA-2019-108920"/>
    <d v="2019-12-07T00:00:00"/>
    <d v="2019-12-10T00:00:00"/>
    <x v="3"/>
    <s v="New York"/>
    <s v="Chicago"/>
    <x v="0"/>
    <x v="5"/>
    <s v="Paper Product 17"/>
    <n v="314.79000000000002"/>
    <n v="3"/>
    <n v="0.2"/>
    <n v="40.909999999999997"/>
    <s v="CUST-9920"/>
    <x v="0"/>
    <x v="0"/>
    <n v="10001"/>
    <n v="3"/>
    <n v="0.1299596556434448"/>
  </r>
  <r>
    <s v="CA-2019-108921"/>
    <d v="2019-08-14T00:00:00"/>
    <d v="2019-08-19T00:00:00"/>
    <x v="2"/>
    <s v="Illinois"/>
    <s v="Los Angeles"/>
    <x v="1"/>
    <x v="2"/>
    <s v="Laptops Product 27"/>
    <n v="704.72"/>
    <n v="4"/>
    <n v="0"/>
    <n v="-38.869999999999997"/>
    <s v="CUST-9921"/>
    <x v="1"/>
    <x v="0"/>
    <n v="10001"/>
    <n v="5"/>
    <n v="-5.5156657963446466E-2"/>
  </r>
  <r>
    <s v="CA-2019-108922"/>
    <d v="2019-01-30T00:00:00"/>
    <d v="2019-02-01T00:00:00"/>
    <x v="3"/>
    <s v="Texas"/>
    <s v="Houston"/>
    <x v="2"/>
    <x v="4"/>
    <s v="Chairs Product 6"/>
    <n v="1190.24"/>
    <n v="3"/>
    <n v="0"/>
    <n v="-113.44"/>
    <s v="CUST-9922"/>
    <x v="2"/>
    <x v="0"/>
    <n v="10001"/>
    <n v="2"/>
    <n v="-9.5308509208226908E-2"/>
  </r>
  <r>
    <s v="CA-2019-108923"/>
    <d v="2019-12-22T00:00:00"/>
    <d v="2019-12-25T00:00:00"/>
    <x v="1"/>
    <s v="Texas"/>
    <s v="Miami"/>
    <x v="2"/>
    <x v="8"/>
    <s v="Tables Product 5"/>
    <n v="1040.6300000000001"/>
    <n v="1"/>
    <n v="0"/>
    <n v="-96.15"/>
    <s v="CUST-9923"/>
    <x v="2"/>
    <x v="0"/>
    <n v="10001"/>
    <n v="3"/>
    <n v="-9.2395952451880106E-2"/>
  </r>
  <r>
    <s v="CA-2019-108924"/>
    <d v="2019-10-11T00:00:00"/>
    <d v="2019-10-12T00:00:00"/>
    <x v="0"/>
    <s v="New York"/>
    <s v="New York City"/>
    <x v="2"/>
    <x v="6"/>
    <s v="Bookcases Product 44"/>
    <n v="436.31"/>
    <n v="5"/>
    <n v="0.05"/>
    <n v="57.99"/>
    <s v="CUST-9924"/>
    <x v="1"/>
    <x v="0"/>
    <n v="10001"/>
    <n v="1"/>
    <n v="0.13291008686484382"/>
  </r>
  <r>
    <s v="CA-2019-108925"/>
    <d v="2019-12-21T00:00:00"/>
    <d v="2019-12-23T00:00:00"/>
    <x v="1"/>
    <s v="Washington"/>
    <s v="Seattle"/>
    <x v="2"/>
    <x v="8"/>
    <s v="Tables Product 11"/>
    <n v="1400"/>
    <n v="4"/>
    <n v="0.2"/>
    <n v="-137.53"/>
    <s v="CUST-9925"/>
    <x v="1"/>
    <x v="0"/>
    <n v="10001"/>
    <n v="2"/>
    <n v="-9.8235714285714287E-2"/>
  </r>
  <r>
    <s v="CA-2019-108926"/>
    <d v="2019-11-22T00:00:00"/>
    <d v="2019-11-26T00:00:00"/>
    <x v="2"/>
    <s v="New York"/>
    <s v="Chicago"/>
    <x v="2"/>
    <x v="8"/>
    <s v="Tables Product 17"/>
    <n v="110.41"/>
    <n v="4"/>
    <n v="0"/>
    <n v="-4.97"/>
    <s v="CUST-9926"/>
    <x v="2"/>
    <x v="0"/>
    <n v="10001"/>
    <n v="4"/>
    <n v="-4.5014038583461639E-2"/>
  </r>
  <r>
    <s v="CA-2019-108927"/>
    <d v="2019-09-22T00:00:00"/>
    <d v="2019-09-27T00:00:00"/>
    <x v="3"/>
    <s v="Texas"/>
    <s v="Miami"/>
    <x v="2"/>
    <x v="4"/>
    <s v="Chairs Product 36"/>
    <n v="1023.85"/>
    <n v="3"/>
    <n v="0.1"/>
    <n v="40.590000000000003"/>
    <s v="CUST-9927"/>
    <x v="2"/>
    <x v="0"/>
    <n v="10001"/>
    <n v="5"/>
    <n v="3.9644479171753677E-2"/>
  </r>
  <r>
    <s v="CA-2019-108928"/>
    <d v="2019-08-31T00:00:00"/>
    <d v="2019-09-05T00:00:00"/>
    <x v="0"/>
    <s v="California"/>
    <s v="New York City"/>
    <x v="2"/>
    <x v="6"/>
    <s v="Bookcases Product 24"/>
    <n v="701.17"/>
    <n v="2"/>
    <n v="0"/>
    <n v="16.190000000000001"/>
    <s v="CUST-9928"/>
    <x v="2"/>
    <x v="0"/>
    <n v="10001"/>
    <n v="5"/>
    <n v="2.3089978179328841E-2"/>
  </r>
  <r>
    <s v="CA-2019-108929"/>
    <d v="2019-05-23T00:00:00"/>
    <d v="2019-05-25T00:00:00"/>
    <x v="2"/>
    <s v="Washington"/>
    <s v="Los Angeles"/>
    <x v="2"/>
    <x v="4"/>
    <s v="Chairs Product 31"/>
    <n v="205.82"/>
    <n v="5"/>
    <n v="0.05"/>
    <n v="22.12"/>
    <s v="CUST-9929"/>
    <x v="0"/>
    <x v="0"/>
    <n v="10001"/>
    <n v="2"/>
    <n v="0.10747254882907396"/>
  </r>
  <r>
    <s v="CA-2019-108930"/>
    <d v="2019-07-10T00:00:00"/>
    <d v="2019-07-14T00:00:00"/>
    <x v="2"/>
    <s v="Florida"/>
    <s v="Chicago"/>
    <x v="2"/>
    <x v="6"/>
    <s v="Bookcases Product 40"/>
    <n v="276.7"/>
    <n v="5"/>
    <n v="0.2"/>
    <n v="49.45"/>
    <s v="CUST-9930"/>
    <x v="1"/>
    <x v="0"/>
    <n v="10001"/>
    <n v="4"/>
    <n v="0.17871340802312977"/>
  </r>
  <r>
    <s v="CA-2019-108931"/>
    <d v="2019-05-03T00:00:00"/>
    <d v="2019-05-08T00:00:00"/>
    <x v="2"/>
    <s v="Texas"/>
    <s v="Seattle"/>
    <x v="1"/>
    <x v="2"/>
    <s v="Laptops Product 9"/>
    <n v="151.58000000000001"/>
    <n v="3"/>
    <n v="0.05"/>
    <n v="28.24"/>
    <s v="CUST-9931"/>
    <x v="2"/>
    <x v="0"/>
    <n v="10001"/>
    <n v="5"/>
    <n v="0.18630426177595985"/>
  </r>
  <r>
    <s v="CA-2019-108932"/>
    <d v="2019-08-26T00:00:00"/>
    <d v="2019-08-30T00:00:00"/>
    <x v="1"/>
    <s v="Texas"/>
    <s v="New York City"/>
    <x v="0"/>
    <x v="5"/>
    <s v="Paper Product 26"/>
    <n v="1267.49"/>
    <n v="4"/>
    <n v="0"/>
    <n v="-164.87"/>
    <s v="CUST-9932"/>
    <x v="0"/>
    <x v="0"/>
    <n v="10001"/>
    <n v="4"/>
    <n v="-0.13007597693078446"/>
  </r>
  <r>
    <s v="CA-2019-108933"/>
    <d v="2019-02-23T00:00:00"/>
    <d v="2019-02-26T00:00:00"/>
    <x v="2"/>
    <s v="California"/>
    <s v="Seattle"/>
    <x v="2"/>
    <x v="6"/>
    <s v="Bookcases Product 2"/>
    <n v="1395.32"/>
    <n v="2"/>
    <n v="0.2"/>
    <n v="-30.9"/>
    <s v="CUST-9933"/>
    <x v="1"/>
    <x v="0"/>
    <n v="10001"/>
    <n v="3"/>
    <n v="-2.2145457672791906E-2"/>
  </r>
  <r>
    <s v="CA-2019-108934"/>
    <d v="2019-08-10T00:00:00"/>
    <d v="2019-08-11T00:00:00"/>
    <x v="2"/>
    <s v="California"/>
    <s v="Houston"/>
    <x v="1"/>
    <x v="7"/>
    <s v="Phones Product 30"/>
    <n v="461.24"/>
    <n v="1"/>
    <n v="0.2"/>
    <n v="59.7"/>
    <s v="CUST-9934"/>
    <x v="2"/>
    <x v="0"/>
    <n v="10001"/>
    <n v="1"/>
    <n v="0.12943370045963057"/>
  </r>
  <r>
    <s v="CA-2019-108935"/>
    <d v="2019-02-28T00:00:00"/>
    <d v="2019-03-04T00:00:00"/>
    <x v="0"/>
    <s v="Florida"/>
    <s v="Chicago"/>
    <x v="2"/>
    <x v="6"/>
    <s v="Bookcases Product 20"/>
    <n v="1022.75"/>
    <n v="3"/>
    <n v="0"/>
    <n v="-175.76"/>
    <s v="CUST-9935"/>
    <x v="0"/>
    <x v="0"/>
    <n v="10001"/>
    <n v="4"/>
    <n v="-0.17185040332437057"/>
  </r>
  <r>
    <s v="CA-2019-108936"/>
    <d v="2019-05-22T00:00:00"/>
    <d v="2019-05-27T00:00:00"/>
    <x v="0"/>
    <s v="Illinois"/>
    <s v="Los Angeles"/>
    <x v="0"/>
    <x v="1"/>
    <s v="Binders Product 42"/>
    <n v="595.27"/>
    <n v="5"/>
    <n v="0.2"/>
    <n v="-101.28"/>
    <s v="CUST-9936"/>
    <x v="1"/>
    <x v="0"/>
    <n v="10001"/>
    <n v="5"/>
    <n v="-0.17014128042736909"/>
  </r>
  <r>
    <s v="CA-2019-108937"/>
    <d v="2019-12-08T00:00:00"/>
    <d v="2019-12-09T00:00:00"/>
    <x v="1"/>
    <s v="Texas"/>
    <s v="Houston"/>
    <x v="0"/>
    <x v="5"/>
    <s v="Paper Product 41"/>
    <n v="1349.87"/>
    <n v="4"/>
    <n v="0.1"/>
    <n v="197.55"/>
    <s v="CUST-9937"/>
    <x v="0"/>
    <x v="0"/>
    <n v="10001"/>
    <n v="1"/>
    <n v="0.14634742604843431"/>
  </r>
  <r>
    <s v="CA-2019-108938"/>
    <d v="2019-06-14T00:00:00"/>
    <d v="2019-06-18T00:00:00"/>
    <x v="0"/>
    <s v="California"/>
    <s v="Houston"/>
    <x v="2"/>
    <x v="6"/>
    <s v="Bookcases Product 20"/>
    <n v="450.14"/>
    <n v="5"/>
    <n v="0"/>
    <n v="-11.03"/>
    <s v="CUST-9938"/>
    <x v="2"/>
    <x v="0"/>
    <n v="10001"/>
    <n v="4"/>
    <n v="-2.4503487803794376E-2"/>
  </r>
  <r>
    <s v="CA-2019-108939"/>
    <d v="2019-04-28T00:00:00"/>
    <d v="2019-05-03T00:00:00"/>
    <x v="2"/>
    <s v="Texas"/>
    <s v="Houston"/>
    <x v="2"/>
    <x v="4"/>
    <s v="Chairs Product 15"/>
    <n v="831.09"/>
    <n v="5"/>
    <n v="0.05"/>
    <n v="-52.19"/>
    <s v="CUST-9939"/>
    <x v="0"/>
    <x v="0"/>
    <n v="10001"/>
    <n v="5"/>
    <n v="-6.2797049657678461E-2"/>
  </r>
  <r>
    <s v="CA-2019-108940"/>
    <d v="2019-03-03T00:00:00"/>
    <d v="2019-03-04T00:00:00"/>
    <x v="3"/>
    <s v="Texas"/>
    <s v="Los Angeles"/>
    <x v="1"/>
    <x v="7"/>
    <s v="Phones Product 16"/>
    <n v="221.85"/>
    <n v="4"/>
    <n v="0"/>
    <n v="30.59"/>
    <s v="CUST-9940"/>
    <x v="0"/>
    <x v="0"/>
    <n v="10001"/>
    <n v="1"/>
    <n v="0.13788595898129366"/>
  </r>
  <r>
    <s v="CA-2019-108941"/>
    <d v="2019-11-29T00:00:00"/>
    <d v="2019-11-30T00:00:00"/>
    <x v="3"/>
    <s v="Florida"/>
    <s v="Chicago"/>
    <x v="1"/>
    <x v="2"/>
    <s v="Laptops Product 6"/>
    <n v="1136.9100000000001"/>
    <n v="5"/>
    <n v="0"/>
    <n v="40.270000000000003"/>
    <s v="CUST-9941"/>
    <x v="1"/>
    <x v="0"/>
    <n v="10001"/>
    <n v="1"/>
    <n v="3.5420569790044945E-2"/>
  </r>
  <r>
    <s v="CA-2019-108942"/>
    <d v="2019-10-07T00:00:00"/>
    <d v="2019-10-11T00:00:00"/>
    <x v="2"/>
    <s v="Texas"/>
    <s v="Houston"/>
    <x v="0"/>
    <x v="0"/>
    <s v="Storage Product 14"/>
    <n v="957.87"/>
    <n v="1"/>
    <n v="0.1"/>
    <n v="-131.81"/>
    <s v="CUST-9942"/>
    <x v="2"/>
    <x v="0"/>
    <n v="10001"/>
    <n v="4"/>
    <n v="-0.13760739975153205"/>
  </r>
  <r>
    <s v="CA-2019-108943"/>
    <d v="2019-06-01T00:00:00"/>
    <d v="2019-06-04T00:00:00"/>
    <x v="1"/>
    <s v="California"/>
    <s v="Houston"/>
    <x v="0"/>
    <x v="5"/>
    <s v="Paper Product 11"/>
    <n v="1393.95"/>
    <n v="1"/>
    <n v="0.1"/>
    <n v="-185.23"/>
    <s v="CUST-9943"/>
    <x v="1"/>
    <x v="0"/>
    <n v="10001"/>
    <n v="3"/>
    <n v="-0.13288138025036764"/>
  </r>
  <r>
    <s v="CA-2019-108944"/>
    <d v="2019-10-07T00:00:00"/>
    <d v="2019-10-11T00:00:00"/>
    <x v="0"/>
    <s v="Texas"/>
    <s v="Seattle"/>
    <x v="2"/>
    <x v="6"/>
    <s v="Bookcases Product 46"/>
    <n v="571.04"/>
    <n v="4"/>
    <n v="0"/>
    <n v="-34.17"/>
    <s v="CUST-9944"/>
    <x v="1"/>
    <x v="0"/>
    <n v="10001"/>
    <n v="4"/>
    <n v="-5.9838189969179049E-2"/>
  </r>
  <r>
    <s v="CA-2019-108945"/>
    <d v="2019-08-10T00:00:00"/>
    <d v="2019-08-14T00:00:00"/>
    <x v="2"/>
    <s v="Texas"/>
    <s v="Los Angeles"/>
    <x v="0"/>
    <x v="0"/>
    <s v="Storage Product 19"/>
    <n v="513.29999999999995"/>
    <n v="5"/>
    <n v="0.2"/>
    <n v="21.5"/>
    <s v="CUST-9945"/>
    <x v="0"/>
    <x v="0"/>
    <n v="10001"/>
    <n v="4"/>
    <n v="4.1885836742645628E-2"/>
  </r>
  <r>
    <s v="CA-2019-108946"/>
    <d v="2019-09-20T00:00:00"/>
    <d v="2019-09-25T00:00:00"/>
    <x v="3"/>
    <s v="Washington"/>
    <s v="New York City"/>
    <x v="1"/>
    <x v="2"/>
    <s v="Laptops Product 10"/>
    <n v="1184.79"/>
    <n v="1"/>
    <n v="0"/>
    <n v="-3.75"/>
    <s v="CUST-9946"/>
    <x v="2"/>
    <x v="0"/>
    <n v="10001"/>
    <n v="5"/>
    <n v="-3.1651178689894414E-3"/>
  </r>
  <r>
    <s v="CA-2019-108947"/>
    <d v="2019-02-12T00:00:00"/>
    <d v="2019-02-14T00:00:00"/>
    <x v="1"/>
    <s v="California"/>
    <s v="Houston"/>
    <x v="0"/>
    <x v="1"/>
    <s v="Binders Product 28"/>
    <n v="524.9"/>
    <n v="1"/>
    <n v="0.05"/>
    <n v="7.66"/>
    <s v="CUST-9947"/>
    <x v="1"/>
    <x v="0"/>
    <n v="10001"/>
    <n v="2"/>
    <n v="1.4593255858258717E-2"/>
  </r>
  <r>
    <s v="CA-2019-108948"/>
    <d v="2019-01-07T00:00:00"/>
    <d v="2019-01-09T00:00:00"/>
    <x v="1"/>
    <s v="Illinois"/>
    <s v="Seattle"/>
    <x v="1"/>
    <x v="7"/>
    <s v="Phones Product 3"/>
    <n v="417.13"/>
    <n v="5"/>
    <n v="0"/>
    <n v="34.82"/>
    <s v="CUST-9948"/>
    <x v="2"/>
    <x v="0"/>
    <n v="10001"/>
    <n v="2"/>
    <n v="8.3475175604727544E-2"/>
  </r>
  <r>
    <s v="CA-2019-108949"/>
    <d v="2019-06-30T00:00:00"/>
    <d v="2019-07-03T00:00:00"/>
    <x v="1"/>
    <s v="Florida"/>
    <s v="Seattle"/>
    <x v="1"/>
    <x v="3"/>
    <s v="Accessories Product 43"/>
    <n v="970.15"/>
    <n v="4"/>
    <n v="0"/>
    <n v="106.08"/>
    <s v="CUST-9949"/>
    <x v="0"/>
    <x v="0"/>
    <n v="10001"/>
    <n v="3"/>
    <n v="0.10934391588929547"/>
  </r>
  <r>
    <s v="CA-2019-108950"/>
    <d v="2019-09-28T00:00:00"/>
    <d v="2019-09-30T00:00:00"/>
    <x v="3"/>
    <s v="Washington"/>
    <s v="Miami"/>
    <x v="0"/>
    <x v="0"/>
    <s v="Storage Product 21"/>
    <n v="990.53"/>
    <n v="2"/>
    <n v="0"/>
    <n v="53.41"/>
    <s v="CUST-9950"/>
    <x v="1"/>
    <x v="0"/>
    <n v="10001"/>
    <n v="2"/>
    <n v="5.3920628350479033E-2"/>
  </r>
  <r>
    <s v="CA-2019-108951"/>
    <d v="2019-12-26T00:00:00"/>
    <d v="2019-12-30T00:00:00"/>
    <x v="1"/>
    <s v="Florida"/>
    <s v="New York City"/>
    <x v="1"/>
    <x v="7"/>
    <s v="Phones Product 32"/>
    <n v="1027.77"/>
    <n v="4"/>
    <n v="0.2"/>
    <n v="-136.72999999999999"/>
    <s v="CUST-9951"/>
    <x v="0"/>
    <x v="0"/>
    <n v="10001"/>
    <n v="4"/>
    <n v="-0.13303560135049669"/>
  </r>
  <r>
    <s v="CA-2019-108952"/>
    <d v="2019-09-19T00:00:00"/>
    <d v="2019-09-20T00:00:00"/>
    <x v="0"/>
    <s v="Washington"/>
    <s v="Chicago"/>
    <x v="2"/>
    <x v="6"/>
    <s v="Bookcases Product 10"/>
    <n v="999.8"/>
    <n v="4"/>
    <n v="0.1"/>
    <n v="138.13"/>
    <s v="CUST-9952"/>
    <x v="0"/>
    <x v="0"/>
    <n v="10001"/>
    <n v="1"/>
    <n v="0.13815763152630525"/>
  </r>
  <r>
    <s v="CA-2019-108953"/>
    <d v="2019-01-14T00:00:00"/>
    <d v="2019-01-17T00:00:00"/>
    <x v="1"/>
    <s v="Florida"/>
    <s v="Los Angeles"/>
    <x v="1"/>
    <x v="3"/>
    <s v="Accessories Product 26"/>
    <n v="1034.1500000000001"/>
    <n v="3"/>
    <n v="0.1"/>
    <n v="73.06"/>
    <s v="CUST-9953"/>
    <x v="1"/>
    <x v="0"/>
    <n v="10001"/>
    <n v="3"/>
    <n v="7.0647391577624133E-2"/>
  </r>
  <r>
    <s v="CA-2019-108954"/>
    <d v="2019-12-25T00:00:00"/>
    <d v="2019-12-27T00:00:00"/>
    <x v="3"/>
    <s v="Florida"/>
    <s v="Chicago"/>
    <x v="2"/>
    <x v="4"/>
    <s v="Chairs Product 37"/>
    <n v="934.05"/>
    <n v="2"/>
    <n v="0.05"/>
    <n v="-160.28"/>
    <s v="CUST-9954"/>
    <x v="1"/>
    <x v="0"/>
    <n v="10001"/>
    <n v="2"/>
    <n v="-0.17159680959263424"/>
  </r>
  <r>
    <s v="CA-2019-108955"/>
    <d v="2019-09-10T00:00:00"/>
    <d v="2019-09-11T00:00:00"/>
    <x v="2"/>
    <s v="California"/>
    <s v="Chicago"/>
    <x v="0"/>
    <x v="1"/>
    <s v="Binders Product 39"/>
    <n v="549.5"/>
    <n v="1"/>
    <n v="0.1"/>
    <n v="68.95"/>
    <s v="CUST-9955"/>
    <x v="0"/>
    <x v="0"/>
    <n v="10001"/>
    <n v="1"/>
    <n v="0.12547770700636943"/>
  </r>
  <r>
    <s v="CA-2019-108956"/>
    <d v="2019-08-21T00:00:00"/>
    <d v="2019-08-25T00:00:00"/>
    <x v="0"/>
    <s v="California"/>
    <s v="Los Angeles"/>
    <x v="0"/>
    <x v="1"/>
    <s v="Binders Product 20"/>
    <n v="1493.58"/>
    <n v="5"/>
    <n v="0"/>
    <n v="416.62"/>
    <s v="CUST-9956"/>
    <x v="2"/>
    <x v="0"/>
    <n v="10001"/>
    <n v="4"/>
    <n v="0.27894053214424402"/>
  </r>
  <r>
    <s v="CA-2019-108957"/>
    <d v="2019-08-07T00:00:00"/>
    <d v="2019-08-09T00:00:00"/>
    <x v="1"/>
    <s v="Florida"/>
    <s v="New York City"/>
    <x v="2"/>
    <x v="8"/>
    <s v="Tables Product 34"/>
    <n v="750.59"/>
    <n v="5"/>
    <n v="0.1"/>
    <n v="176.34"/>
    <s v="CUST-9957"/>
    <x v="0"/>
    <x v="0"/>
    <n v="10001"/>
    <n v="2"/>
    <n v="0.23493518432166696"/>
  </r>
  <r>
    <s v="CA-2019-108958"/>
    <d v="2019-02-01T00:00:00"/>
    <d v="2019-02-06T00:00:00"/>
    <x v="1"/>
    <s v="Illinois"/>
    <s v="New York City"/>
    <x v="1"/>
    <x v="2"/>
    <s v="Laptops Product 21"/>
    <n v="1249.5999999999999"/>
    <n v="3"/>
    <n v="0.05"/>
    <n v="139.22999999999999"/>
    <s v="CUST-9958"/>
    <x v="1"/>
    <x v="0"/>
    <n v="10001"/>
    <n v="5"/>
    <n v="0.1114196542893726"/>
  </r>
  <r>
    <s v="CA-2019-108959"/>
    <d v="2019-06-15T00:00:00"/>
    <d v="2019-06-17T00:00:00"/>
    <x v="3"/>
    <s v="California"/>
    <s v="Miami"/>
    <x v="2"/>
    <x v="4"/>
    <s v="Chairs Product 44"/>
    <n v="654.52"/>
    <n v="1"/>
    <n v="0.05"/>
    <n v="96.15"/>
    <s v="CUST-9959"/>
    <x v="1"/>
    <x v="0"/>
    <n v="10001"/>
    <n v="2"/>
    <n v="0.14690154617124002"/>
  </r>
  <r>
    <s v="CA-2019-108960"/>
    <d v="2019-01-24T00:00:00"/>
    <d v="2019-01-27T00:00:00"/>
    <x v="1"/>
    <s v="California"/>
    <s v="New York City"/>
    <x v="2"/>
    <x v="4"/>
    <s v="Chairs Product 38"/>
    <n v="847.35"/>
    <n v="5"/>
    <n v="0.2"/>
    <n v="-135.34"/>
    <s v="CUST-9960"/>
    <x v="1"/>
    <x v="0"/>
    <n v="10001"/>
    <n v="3"/>
    <n v="-0.15972148462854782"/>
  </r>
  <r>
    <s v="CA-2019-108961"/>
    <d v="2019-04-27T00:00:00"/>
    <d v="2019-05-01T00:00:00"/>
    <x v="1"/>
    <s v="Texas"/>
    <s v="Miami"/>
    <x v="2"/>
    <x v="8"/>
    <s v="Tables Product 33"/>
    <n v="1459.76"/>
    <n v="3"/>
    <n v="0.05"/>
    <n v="334.18"/>
    <s v="CUST-9961"/>
    <x v="0"/>
    <x v="0"/>
    <n v="10001"/>
    <n v="4"/>
    <n v="0.22892804296596703"/>
  </r>
  <r>
    <s v="CA-2019-108962"/>
    <d v="2019-04-29T00:00:00"/>
    <d v="2019-05-02T00:00:00"/>
    <x v="2"/>
    <s v="Texas"/>
    <s v="Miami"/>
    <x v="0"/>
    <x v="1"/>
    <s v="Binders Product 3"/>
    <n v="995.73"/>
    <n v="3"/>
    <n v="0"/>
    <n v="239.19"/>
    <s v="CUST-9962"/>
    <x v="1"/>
    <x v="0"/>
    <n v="10001"/>
    <n v="3"/>
    <n v="0.24021572112922177"/>
  </r>
  <r>
    <s v="CA-2019-108963"/>
    <d v="2019-03-30T00:00:00"/>
    <d v="2019-03-31T00:00:00"/>
    <x v="3"/>
    <s v="Illinois"/>
    <s v="Miami"/>
    <x v="0"/>
    <x v="5"/>
    <s v="Paper Product 39"/>
    <n v="1254.52"/>
    <n v="4"/>
    <n v="0"/>
    <n v="363.67"/>
    <s v="CUST-9963"/>
    <x v="0"/>
    <x v="0"/>
    <n v="10001"/>
    <n v="1"/>
    <n v="0.28988776583872716"/>
  </r>
  <r>
    <s v="CA-2019-108964"/>
    <d v="2019-05-28T00:00:00"/>
    <d v="2019-06-01T00:00:00"/>
    <x v="0"/>
    <s v="Washington"/>
    <s v="Houston"/>
    <x v="1"/>
    <x v="2"/>
    <s v="Laptops Product 21"/>
    <n v="1382.42"/>
    <n v="1"/>
    <n v="0.05"/>
    <n v="181.15"/>
    <s v="CUST-9964"/>
    <x v="2"/>
    <x v="0"/>
    <n v="10001"/>
    <n v="4"/>
    <n v="0.13103832409832034"/>
  </r>
  <r>
    <s v="CA-2019-108965"/>
    <d v="2019-08-09T00:00:00"/>
    <d v="2019-08-13T00:00:00"/>
    <x v="1"/>
    <s v="Florida"/>
    <s v="Seattle"/>
    <x v="2"/>
    <x v="6"/>
    <s v="Bookcases Product 49"/>
    <n v="382.22"/>
    <n v="2"/>
    <n v="0.1"/>
    <n v="-40.9"/>
    <s v="CUST-9965"/>
    <x v="1"/>
    <x v="0"/>
    <n v="10001"/>
    <n v="4"/>
    <n v="-0.10700643608393071"/>
  </r>
  <r>
    <s v="CA-2019-108966"/>
    <d v="2019-02-04T00:00:00"/>
    <d v="2019-02-05T00:00:00"/>
    <x v="1"/>
    <s v="Illinois"/>
    <s v="Houston"/>
    <x v="0"/>
    <x v="1"/>
    <s v="Binders Product 29"/>
    <n v="1002.17"/>
    <n v="4"/>
    <n v="0.1"/>
    <n v="76.489999999999995"/>
    <s v="CUST-9966"/>
    <x v="2"/>
    <x v="0"/>
    <n v="10001"/>
    <n v="1"/>
    <n v="7.6324376103854633E-2"/>
  </r>
  <r>
    <s v="CA-2019-108967"/>
    <d v="2019-01-22T00:00:00"/>
    <d v="2019-01-27T00:00:00"/>
    <x v="1"/>
    <s v="Florida"/>
    <s v="Seattle"/>
    <x v="0"/>
    <x v="1"/>
    <s v="Binders Product 49"/>
    <n v="583.57000000000005"/>
    <n v="1"/>
    <n v="0.2"/>
    <n v="60.57"/>
    <s v="CUST-9967"/>
    <x v="1"/>
    <x v="0"/>
    <n v="10001"/>
    <n v="5"/>
    <n v="0.10379217574584025"/>
  </r>
  <r>
    <s v="CA-2019-108968"/>
    <d v="2019-12-14T00:00:00"/>
    <d v="2019-12-16T00:00:00"/>
    <x v="1"/>
    <s v="Texas"/>
    <s v="Seattle"/>
    <x v="2"/>
    <x v="4"/>
    <s v="Chairs Product 14"/>
    <n v="1286.95"/>
    <n v="1"/>
    <n v="0.2"/>
    <n v="269.05"/>
    <s v="CUST-9968"/>
    <x v="0"/>
    <x v="0"/>
    <n v="10001"/>
    <n v="2"/>
    <n v="0.20906018104821478"/>
  </r>
  <r>
    <s v="CA-2019-108969"/>
    <d v="2019-02-12T00:00:00"/>
    <d v="2019-02-15T00:00:00"/>
    <x v="0"/>
    <s v="Illinois"/>
    <s v="New York City"/>
    <x v="0"/>
    <x v="0"/>
    <s v="Storage Product 34"/>
    <n v="695.19"/>
    <n v="4"/>
    <n v="0.05"/>
    <n v="-124.03"/>
    <s v="CUST-9969"/>
    <x v="1"/>
    <x v="0"/>
    <n v="10001"/>
    <n v="3"/>
    <n v="-0.178411657244782"/>
  </r>
  <r>
    <s v="CA-2019-108970"/>
    <d v="2019-11-27T00:00:00"/>
    <d v="2019-11-28T00:00:00"/>
    <x v="0"/>
    <s v="Illinois"/>
    <s v="Chicago"/>
    <x v="0"/>
    <x v="5"/>
    <s v="Paper Product 3"/>
    <n v="596.36"/>
    <n v="3"/>
    <n v="0.1"/>
    <n v="45.22"/>
    <s v="CUST-9970"/>
    <x v="0"/>
    <x v="0"/>
    <n v="10001"/>
    <n v="1"/>
    <n v="7.5826681870011403E-2"/>
  </r>
  <r>
    <s v="CA-2019-108971"/>
    <d v="2019-12-13T00:00:00"/>
    <d v="2019-12-15T00:00:00"/>
    <x v="1"/>
    <s v="New York"/>
    <s v="Chicago"/>
    <x v="0"/>
    <x v="1"/>
    <s v="Binders Product 24"/>
    <n v="507.48"/>
    <n v="2"/>
    <n v="0"/>
    <n v="-56.17"/>
    <s v="CUST-9971"/>
    <x v="1"/>
    <x v="0"/>
    <n v="10001"/>
    <n v="2"/>
    <n v="-0.11068416489319777"/>
  </r>
  <r>
    <s v="CA-2019-108972"/>
    <d v="2019-02-11T00:00:00"/>
    <d v="2019-02-16T00:00:00"/>
    <x v="2"/>
    <s v="California"/>
    <s v="New York City"/>
    <x v="1"/>
    <x v="3"/>
    <s v="Accessories Product 18"/>
    <n v="912.32"/>
    <n v="3"/>
    <n v="0.1"/>
    <n v="-92.92"/>
    <s v="CUST-9972"/>
    <x v="2"/>
    <x v="0"/>
    <n v="10001"/>
    <n v="5"/>
    <n v="-0.10185022799017888"/>
  </r>
  <r>
    <s v="CA-2019-108973"/>
    <d v="2019-12-21T00:00:00"/>
    <d v="2019-12-23T00:00:00"/>
    <x v="0"/>
    <s v="Washington"/>
    <s v="Miami"/>
    <x v="0"/>
    <x v="1"/>
    <s v="Binders Product 20"/>
    <n v="354.79"/>
    <n v="1"/>
    <n v="0"/>
    <n v="-7.96"/>
    <s v="CUST-9973"/>
    <x v="2"/>
    <x v="0"/>
    <n v="10001"/>
    <n v="2"/>
    <n v="-2.2435807097156063E-2"/>
  </r>
  <r>
    <s v="CA-2019-108974"/>
    <d v="2019-05-25T00:00:00"/>
    <d v="2019-05-27T00:00:00"/>
    <x v="0"/>
    <s v="Washington"/>
    <s v="Chicago"/>
    <x v="2"/>
    <x v="8"/>
    <s v="Tables Product 25"/>
    <n v="657.67"/>
    <n v="2"/>
    <n v="0.1"/>
    <n v="-118.24"/>
    <s v="CUST-9974"/>
    <x v="1"/>
    <x v="0"/>
    <n v="10001"/>
    <n v="2"/>
    <n v="-0.17978621497103411"/>
  </r>
  <r>
    <s v="CA-2019-108975"/>
    <d v="2019-07-25T00:00:00"/>
    <d v="2019-07-29T00:00:00"/>
    <x v="1"/>
    <s v="Florida"/>
    <s v="Seattle"/>
    <x v="0"/>
    <x v="0"/>
    <s v="Storage Product 49"/>
    <n v="1415.06"/>
    <n v="4"/>
    <n v="0.1"/>
    <n v="69.319999999999993"/>
    <s v="CUST-9975"/>
    <x v="1"/>
    <x v="0"/>
    <n v="10001"/>
    <n v="4"/>
    <n v="4.898732209234944E-2"/>
  </r>
  <r>
    <s v="CA-2019-108976"/>
    <d v="2019-11-12T00:00:00"/>
    <d v="2019-11-14T00:00:00"/>
    <x v="3"/>
    <s v="Illinois"/>
    <s v="Chicago"/>
    <x v="0"/>
    <x v="0"/>
    <s v="Storage Product 11"/>
    <n v="1095.68"/>
    <n v="4"/>
    <n v="0.2"/>
    <n v="60.82"/>
    <s v="CUST-9976"/>
    <x v="0"/>
    <x v="0"/>
    <n v="10001"/>
    <n v="2"/>
    <n v="5.5508907710280372E-2"/>
  </r>
  <r>
    <s v="CA-2019-108977"/>
    <d v="2019-02-21T00:00:00"/>
    <d v="2019-02-23T00:00:00"/>
    <x v="2"/>
    <s v="Texas"/>
    <s v="New York City"/>
    <x v="1"/>
    <x v="2"/>
    <s v="Laptops Product 28"/>
    <n v="560.65"/>
    <n v="4"/>
    <n v="0.1"/>
    <n v="-56.7"/>
    <s v="CUST-9977"/>
    <x v="2"/>
    <x v="0"/>
    <n v="10001"/>
    <n v="2"/>
    <n v="-0.10113261393025953"/>
  </r>
  <r>
    <s v="CA-2019-108978"/>
    <d v="2019-06-30T00:00:00"/>
    <d v="2019-07-05T00:00:00"/>
    <x v="3"/>
    <s v="Washington"/>
    <s v="Houston"/>
    <x v="2"/>
    <x v="6"/>
    <s v="Bookcases Product 22"/>
    <n v="1151.8900000000001"/>
    <n v="5"/>
    <n v="0.2"/>
    <n v="68.38"/>
    <s v="CUST-9978"/>
    <x v="1"/>
    <x v="0"/>
    <n v="10001"/>
    <n v="5"/>
    <n v="5.9363307260241853E-2"/>
  </r>
  <r>
    <s v="CA-2019-108979"/>
    <d v="2019-11-24T00:00:00"/>
    <d v="2019-11-26T00:00:00"/>
    <x v="0"/>
    <s v="Illinois"/>
    <s v="Houston"/>
    <x v="1"/>
    <x v="7"/>
    <s v="Phones Product 47"/>
    <n v="60.87"/>
    <n v="3"/>
    <n v="0"/>
    <n v="5.15"/>
    <s v="CUST-9979"/>
    <x v="1"/>
    <x v="0"/>
    <n v="10001"/>
    <n v="2"/>
    <n v="8.4606538524724828E-2"/>
  </r>
  <r>
    <s v="CA-2019-108980"/>
    <d v="2019-05-09T00:00:00"/>
    <d v="2019-05-10T00:00:00"/>
    <x v="2"/>
    <s v="Texas"/>
    <s v="Seattle"/>
    <x v="2"/>
    <x v="8"/>
    <s v="Tables Product 13"/>
    <n v="508.95"/>
    <n v="4"/>
    <n v="0.2"/>
    <n v="100.12"/>
    <s v="CUST-9980"/>
    <x v="0"/>
    <x v="0"/>
    <n v="10001"/>
    <n v="1"/>
    <n v="0.19671873464976913"/>
  </r>
  <r>
    <s v="CA-2019-108981"/>
    <d v="2019-12-12T00:00:00"/>
    <d v="2019-12-15T00:00:00"/>
    <x v="1"/>
    <s v="Florida"/>
    <s v="Los Angeles"/>
    <x v="2"/>
    <x v="4"/>
    <s v="Chairs Product 24"/>
    <n v="571.04"/>
    <n v="1"/>
    <n v="0.05"/>
    <n v="14.43"/>
    <s v="CUST-9981"/>
    <x v="1"/>
    <x v="0"/>
    <n v="10001"/>
    <n v="3"/>
    <n v="2.5269683384701598E-2"/>
  </r>
  <r>
    <s v="CA-2019-108982"/>
    <d v="2019-06-15T00:00:00"/>
    <d v="2019-06-18T00:00:00"/>
    <x v="2"/>
    <s v="California"/>
    <s v="Miami"/>
    <x v="0"/>
    <x v="0"/>
    <s v="Storage Product 44"/>
    <n v="41.05"/>
    <n v="1"/>
    <n v="0"/>
    <n v="-2.92"/>
    <s v="CUST-9982"/>
    <x v="2"/>
    <x v="0"/>
    <n v="10001"/>
    <n v="3"/>
    <n v="-7.1132764920828262E-2"/>
  </r>
  <r>
    <s v="CA-2019-108983"/>
    <d v="2019-08-19T00:00:00"/>
    <d v="2019-08-20T00:00:00"/>
    <x v="1"/>
    <s v="Florida"/>
    <s v="Houston"/>
    <x v="2"/>
    <x v="6"/>
    <s v="Bookcases Product 4"/>
    <n v="1229.33"/>
    <n v="3"/>
    <n v="0.1"/>
    <n v="108.19"/>
    <s v="CUST-9983"/>
    <x v="2"/>
    <x v="0"/>
    <n v="10001"/>
    <n v="1"/>
    <n v="8.8007288523016605E-2"/>
  </r>
  <r>
    <s v="CA-2019-108984"/>
    <d v="2019-05-12T00:00:00"/>
    <d v="2019-05-14T00:00:00"/>
    <x v="2"/>
    <s v="Texas"/>
    <s v="Chicago"/>
    <x v="0"/>
    <x v="0"/>
    <s v="Storage Product 37"/>
    <n v="321.97000000000003"/>
    <n v="2"/>
    <n v="0.2"/>
    <n v="3.24"/>
    <s v="CUST-9984"/>
    <x v="1"/>
    <x v="0"/>
    <n v="10001"/>
    <n v="2"/>
    <n v="1.0063049352424139E-2"/>
  </r>
  <r>
    <s v="CA-2019-108985"/>
    <d v="2019-07-03T00:00:00"/>
    <d v="2019-07-08T00:00:00"/>
    <x v="1"/>
    <s v="California"/>
    <s v="Los Angeles"/>
    <x v="0"/>
    <x v="1"/>
    <s v="Binders Product 16"/>
    <n v="1071.9000000000001"/>
    <n v="1"/>
    <n v="0.1"/>
    <n v="-60.9"/>
    <s v="CUST-9985"/>
    <x v="0"/>
    <x v="0"/>
    <n v="10001"/>
    <n v="5"/>
    <n v="-5.6815001399384266E-2"/>
  </r>
  <r>
    <s v="CA-2019-108986"/>
    <d v="2019-11-23T00:00:00"/>
    <d v="2019-11-27T00:00:00"/>
    <x v="0"/>
    <s v="Texas"/>
    <s v="New York City"/>
    <x v="0"/>
    <x v="1"/>
    <s v="Binders Product 44"/>
    <n v="955.26"/>
    <n v="1"/>
    <n v="0.2"/>
    <n v="-45.4"/>
    <s v="CUST-9986"/>
    <x v="2"/>
    <x v="0"/>
    <n v="10001"/>
    <n v="4"/>
    <n v="-4.7526327910725877E-2"/>
  </r>
  <r>
    <s v="CA-2019-108987"/>
    <d v="2019-11-09T00:00:00"/>
    <d v="2019-11-14T00:00:00"/>
    <x v="0"/>
    <s v="Texas"/>
    <s v="Seattle"/>
    <x v="2"/>
    <x v="4"/>
    <s v="Chairs Product 38"/>
    <n v="796.89"/>
    <n v="1"/>
    <n v="0.05"/>
    <n v="-59.94"/>
    <s v="CUST-9987"/>
    <x v="0"/>
    <x v="0"/>
    <n v="10001"/>
    <n v="5"/>
    <n v="-7.5217407672326167E-2"/>
  </r>
  <r>
    <s v="CA-2019-108988"/>
    <d v="2019-09-01T00:00:00"/>
    <d v="2019-09-06T00:00:00"/>
    <x v="2"/>
    <s v="Washington"/>
    <s v="Seattle"/>
    <x v="0"/>
    <x v="1"/>
    <s v="Binders Product 22"/>
    <n v="271.83999999999997"/>
    <n v="3"/>
    <n v="0.1"/>
    <n v="-7.45"/>
    <s v="CUST-9988"/>
    <x v="2"/>
    <x v="0"/>
    <n v="10001"/>
    <n v="5"/>
    <n v="-2.7405826957033551E-2"/>
  </r>
  <r>
    <s v="CA-2019-108989"/>
    <d v="2019-05-22T00:00:00"/>
    <d v="2019-05-26T00:00:00"/>
    <x v="3"/>
    <s v="California"/>
    <s v="Seattle"/>
    <x v="1"/>
    <x v="3"/>
    <s v="Accessories Product 23"/>
    <n v="597.79"/>
    <n v="2"/>
    <n v="0.2"/>
    <n v="-62.32"/>
    <s v="CUST-9989"/>
    <x v="1"/>
    <x v="0"/>
    <n v="10001"/>
    <n v="4"/>
    <n v="-0.10425065658508842"/>
  </r>
  <r>
    <s v="CA-2019-108990"/>
    <d v="2019-05-24T00:00:00"/>
    <d v="2019-05-28T00:00:00"/>
    <x v="3"/>
    <s v="Texas"/>
    <s v="Chicago"/>
    <x v="2"/>
    <x v="6"/>
    <s v="Bookcases Product 4"/>
    <n v="1307.92"/>
    <n v="3"/>
    <n v="0.2"/>
    <n v="-127.2"/>
    <s v="CUST-9990"/>
    <x v="0"/>
    <x v="0"/>
    <n v="10001"/>
    <n v="4"/>
    <n v="-9.725365465777723E-2"/>
  </r>
  <r>
    <s v="CA-2019-108991"/>
    <d v="2019-04-15T00:00:00"/>
    <d v="2019-04-16T00:00:00"/>
    <x v="0"/>
    <s v="Texas"/>
    <s v="Houston"/>
    <x v="2"/>
    <x v="6"/>
    <s v="Bookcases Product 26"/>
    <n v="270.52"/>
    <n v="2"/>
    <n v="0.05"/>
    <n v="-13.44"/>
    <s v="CUST-9991"/>
    <x v="0"/>
    <x v="0"/>
    <n v="10001"/>
    <n v="1"/>
    <n v="-4.9682093745379269E-2"/>
  </r>
  <r>
    <s v="CA-2019-108992"/>
    <d v="2020-01-01T00:00:00"/>
    <d v="2020-01-05T00:00:00"/>
    <x v="1"/>
    <s v="Florida"/>
    <s v="Houston"/>
    <x v="1"/>
    <x v="3"/>
    <s v="Accessories Product 50"/>
    <n v="455.59"/>
    <n v="5"/>
    <n v="0.05"/>
    <n v="59.32"/>
    <s v="CUST-9992"/>
    <x v="2"/>
    <x v="1"/>
    <n v="10001"/>
    <n v="4"/>
    <n v="0.13020478939397265"/>
  </r>
  <r>
    <s v="CA-2019-108993"/>
    <d v="2019-06-06T00:00:00"/>
    <d v="2019-06-08T00:00:00"/>
    <x v="3"/>
    <s v="New York"/>
    <s v="Houston"/>
    <x v="2"/>
    <x v="4"/>
    <s v="Chairs Product 39"/>
    <n v="223.11"/>
    <n v="3"/>
    <n v="0"/>
    <n v="-24.19"/>
    <s v="CUST-9993"/>
    <x v="2"/>
    <x v="0"/>
    <n v="10001"/>
    <n v="2"/>
    <n v="-0.10842185469051141"/>
  </r>
  <r>
    <s v="CA-2019-108994"/>
    <d v="2019-12-29T00:00:00"/>
    <d v="2020-01-02T00:00:00"/>
    <x v="2"/>
    <s v="California"/>
    <s v="Miami"/>
    <x v="2"/>
    <x v="4"/>
    <s v="Chairs Product 28"/>
    <n v="1050.97"/>
    <n v="1"/>
    <n v="0.1"/>
    <n v="240.31"/>
    <s v="CUST-9994"/>
    <x v="2"/>
    <x v="0"/>
    <n v="10001"/>
    <n v="4"/>
    <n v="0.22865543260035967"/>
  </r>
  <r>
    <s v="CA-2019-108995"/>
    <d v="2019-12-07T00:00:00"/>
    <d v="2019-12-10T00:00:00"/>
    <x v="3"/>
    <s v="New York"/>
    <s v="Seattle"/>
    <x v="2"/>
    <x v="6"/>
    <s v="Bookcases Product 50"/>
    <n v="630.88"/>
    <n v="3"/>
    <n v="0"/>
    <n v="-23.05"/>
    <s v="CUST-9995"/>
    <x v="2"/>
    <x v="0"/>
    <n v="10001"/>
    <n v="3"/>
    <n v="-3.6536266801927467E-2"/>
  </r>
  <r>
    <s v="CA-2019-108996"/>
    <d v="2019-06-25T00:00:00"/>
    <d v="2019-06-28T00:00:00"/>
    <x v="3"/>
    <s v="Washington"/>
    <s v="Los Angeles"/>
    <x v="1"/>
    <x v="2"/>
    <s v="Laptops Product 30"/>
    <n v="1002.04"/>
    <n v="2"/>
    <n v="0.1"/>
    <n v="36.47"/>
    <s v="CUST-9996"/>
    <x v="1"/>
    <x v="0"/>
    <n v="10001"/>
    <n v="3"/>
    <n v="3.6395752664564289E-2"/>
  </r>
  <r>
    <s v="CA-2019-108997"/>
    <d v="2019-09-18T00:00:00"/>
    <d v="2019-09-22T00:00:00"/>
    <x v="3"/>
    <s v="California"/>
    <s v="New York City"/>
    <x v="0"/>
    <x v="5"/>
    <s v="Paper Product 3"/>
    <n v="320.36"/>
    <n v="4"/>
    <n v="0.1"/>
    <n v="-10.210000000000001"/>
    <s v="CUST-9997"/>
    <x v="1"/>
    <x v="0"/>
    <n v="10001"/>
    <n v="4"/>
    <n v="-3.1870395804719689E-2"/>
  </r>
  <r>
    <s v="CA-2019-108998"/>
    <d v="2019-12-02T00:00:00"/>
    <d v="2019-12-05T00:00:00"/>
    <x v="0"/>
    <s v="Texas"/>
    <s v="Houston"/>
    <x v="1"/>
    <x v="3"/>
    <s v="Accessories Product 7"/>
    <n v="189.24"/>
    <n v="2"/>
    <n v="0.2"/>
    <n v="-16.8"/>
    <s v="CUST-9998"/>
    <x v="1"/>
    <x v="0"/>
    <n v="10001"/>
    <n v="3"/>
    <n v="-8.8776157260621436E-2"/>
  </r>
  <r>
    <s v="CA-2019-108999"/>
    <d v="2019-06-06T00:00:00"/>
    <d v="2019-06-08T00:00:00"/>
    <x v="1"/>
    <s v="Florida"/>
    <s v="Chicago"/>
    <x v="1"/>
    <x v="7"/>
    <s v="Phones Product 9"/>
    <n v="1168.46"/>
    <n v="5"/>
    <n v="0.1"/>
    <n v="-121.82"/>
    <s v="CUST-9999"/>
    <x v="1"/>
    <x v="0"/>
    <n v="10001"/>
    <n v="2"/>
    <n v="-0.10425688513085599"/>
  </r>
  <r>
    <s v="CA-2019-109000"/>
    <d v="2019-05-24T00:00:00"/>
    <d v="2019-05-29T00:00:00"/>
    <x v="1"/>
    <s v="New York"/>
    <s v="Chicago"/>
    <x v="1"/>
    <x v="7"/>
    <s v="Phones Product 49"/>
    <n v="1039.1600000000001"/>
    <n v="5"/>
    <n v="0.1"/>
    <n v="-27.23"/>
    <s v="CUST-10000"/>
    <x v="2"/>
    <x v="0"/>
    <n v="10001"/>
    <n v="5"/>
    <n v="-2.6203856961391891E-2"/>
  </r>
  <r>
    <s v="CA-2019-109001"/>
    <d v="2019-04-04T00:00:00"/>
    <d v="2019-04-09T00:00:00"/>
    <x v="1"/>
    <s v="Florida"/>
    <s v="Houston"/>
    <x v="2"/>
    <x v="8"/>
    <s v="Tables Product 13"/>
    <n v="171.53"/>
    <n v="5"/>
    <n v="0.1"/>
    <n v="50.62"/>
    <s v="CUST-10001"/>
    <x v="0"/>
    <x v="0"/>
    <n v="10001"/>
    <n v="5"/>
    <n v="0.29510872733632598"/>
  </r>
  <r>
    <s v="CA-2019-109002"/>
    <d v="2019-01-16T00:00:00"/>
    <d v="2019-01-20T00:00:00"/>
    <x v="0"/>
    <s v="Texas"/>
    <s v="Chicago"/>
    <x v="0"/>
    <x v="5"/>
    <s v="Paper Product 15"/>
    <n v="978.04"/>
    <n v="1"/>
    <n v="0.05"/>
    <n v="-72.239999999999995"/>
    <s v="CUST-10002"/>
    <x v="0"/>
    <x v="0"/>
    <n v="10001"/>
    <n v="4"/>
    <n v="-7.3862009733753217E-2"/>
  </r>
  <r>
    <s v="CA-2019-109003"/>
    <d v="2019-08-22T00:00:00"/>
    <d v="2019-08-26T00:00:00"/>
    <x v="2"/>
    <s v="Illinois"/>
    <s v="Houston"/>
    <x v="0"/>
    <x v="0"/>
    <s v="Storage Product 47"/>
    <n v="1258.76"/>
    <n v="4"/>
    <n v="0.2"/>
    <n v="158.99"/>
    <s v="CUST-10003"/>
    <x v="1"/>
    <x v="0"/>
    <n v="10001"/>
    <n v="4"/>
    <n v="0.12630684165369094"/>
  </r>
  <r>
    <s v="CA-2019-109004"/>
    <d v="2019-12-28T00:00:00"/>
    <d v="2019-12-31T00:00:00"/>
    <x v="2"/>
    <s v="California"/>
    <s v="Miami"/>
    <x v="0"/>
    <x v="5"/>
    <s v="Paper Product 47"/>
    <n v="501.65"/>
    <n v="2"/>
    <n v="0"/>
    <n v="-45.38"/>
    <s v="CUST-10004"/>
    <x v="1"/>
    <x v="0"/>
    <n v="10001"/>
    <n v="3"/>
    <n v="-9.0461477125485912E-2"/>
  </r>
  <r>
    <s v="CA-2019-109005"/>
    <d v="2019-02-11T00:00:00"/>
    <d v="2019-02-15T00:00:00"/>
    <x v="1"/>
    <s v="Washington"/>
    <s v="New York City"/>
    <x v="0"/>
    <x v="0"/>
    <s v="Storage Product 25"/>
    <n v="748"/>
    <n v="5"/>
    <n v="0"/>
    <n v="-60.09"/>
    <s v="CUST-10005"/>
    <x v="0"/>
    <x v="0"/>
    <n v="10001"/>
    <n v="4"/>
    <n v="-8.0334224598930484E-2"/>
  </r>
  <r>
    <s v="CA-2019-109006"/>
    <d v="2019-05-22T00:00:00"/>
    <d v="2019-05-23T00:00:00"/>
    <x v="3"/>
    <s v="Illinois"/>
    <s v="Chicago"/>
    <x v="1"/>
    <x v="3"/>
    <s v="Accessories Product 1"/>
    <n v="669.52"/>
    <n v="5"/>
    <n v="0.2"/>
    <n v="-51.8"/>
    <s v="CUST-10006"/>
    <x v="2"/>
    <x v="0"/>
    <n v="10001"/>
    <n v="1"/>
    <n v="-7.7368861273748354E-2"/>
  </r>
  <r>
    <s v="CA-2019-109007"/>
    <d v="2019-07-08T00:00:00"/>
    <d v="2019-07-12T00:00:00"/>
    <x v="2"/>
    <s v="Florida"/>
    <s v="Chicago"/>
    <x v="1"/>
    <x v="2"/>
    <s v="Laptops Product 37"/>
    <n v="965.57"/>
    <n v="3"/>
    <n v="0"/>
    <n v="-79.62"/>
    <s v="CUST-10007"/>
    <x v="0"/>
    <x v="0"/>
    <n v="10001"/>
    <n v="4"/>
    <n v="-8.2459065629628098E-2"/>
  </r>
  <r>
    <s v="CA-2019-109008"/>
    <d v="2019-05-30T00:00:00"/>
    <d v="2019-05-31T00:00:00"/>
    <x v="0"/>
    <s v="Washington"/>
    <s v="New York City"/>
    <x v="1"/>
    <x v="3"/>
    <s v="Accessories Product 43"/>
    <n v="1486.73"/>
    <n v="2"/>
    <n v="0.2"/>
    <n v="-153.27000000000001"/>
    <s v="CUST-10008"/>
    <x v="0"/>
    <x v="0"/>
    <n v="10001"/>
    <n v="1"/>
    <n v="-0.10309202074351093"/>
  </r>
  <r>
    <s v="CA-2019-109009"/>
    <d v="2019-09-11T00:00:00"/>
    <d v="2019-09-15T00:00:00"/>
    <x v="3"/>
    <s v="Texas"/>
    <s v="Los Angeles"/>
    <x v="2"/>
    <x v="8"/>
    <s v="Tables Product 29"/>
    <n v="840.28"/>
    <n v="2"/>
    <n v="0.2"/>
    <n v="238.62"/>
    <s v="CUST-10009"/>
    <x v="1"/>
    <x v="0"/>
    <n v="10001"/>
    <n v="4"/>
    <n v="0.2839767696482125"/>
  </r>
  <r>
    <s v="CA-2019-109010"/>
    <d v="2019-05-28T00:00:00"/>
    <d v="2019-06-01T00:00:00"/>
    <x v="0"/>
    <s v="California"/>
    <s v="Houston"/>
    <x v="0"/>
    <x v="0"/>
    <s v="Storage Product 36"/>
    <n v="287.2"/>
    <n v="5"/>
    <n v="0.05"/>
    <n v="7.74"/>
    <s v="CUST-10010"/>
    <x v="0"/>
    <x v="0"/>
    <n v="10001"/>
    <n v="4"/>
    <n v="2.6949860724233984E-2"/>
  </r>
  <r>
    <s v="CA-2019-109011"/>
    <d v="2019-10-17T00:00:00"/>
    <d v="2019-10-18T00:00:00"/>
    <x v="0"/>
    <s v="Texas"/>
    <s v="Seattle"/>
    <x v="0"/>
    <x v="1"/>
    <s v="Binders Product 34"/>
    <n v="1327.83"/>
    <n v="5"/>
    <n v="0.1"/>
    <n v="-58.82"/>
    <s v="CUST-10011"/>
    <x v="0"/>
    <x v="0"/>
    <n v="10001"/>
    <n v="1"/>
    <n v="-4.4297839331842184E-2"/>
  </r>
  <r>
    <s v="CA-2019-109012"/>
    <d v="2019-07-27T00:00:00"/>
    <d v="2019-08-01T00:00:00"/>
    <x v="1"/>
    <s v="New York"/>
    <s v="Miami"/>
    <x v="2"/>
    <x v="6"/>
    <s v="Bookcases Product 11"/>
    <n v="782.12"/>
    <n v="5"/>
    <n v="0"/>
    <n v="226.98"/>
    <s v="CUST-10012"/>
    <x v="2"/>
    <x v="0"/>
    <n v="10001"/>
    <n v="5"/>
    <n v="0.29021122078453432"/>
  </r>
  <r>
    <s v="CA-2019-109013"/>
    <d v="2019-11-10T00:00:00"/>
    <d v="2019-11-13T00:00:00"/>
    <x v="1"/>
    <s v="Illinois"/>
    <s v="Miami"/>
    <x v="2"/>
    <x v="4"/>
    <s v="Chairs Product 36"/>
    <n v="146.46"/>
    <n v="2"/>
    <n v="0.1"/>
    <n v="-19.72"/>
    <s v="CUST-10013"/>
    <x v="1"/>
    <x v="0"/>
    <n v="10001"/>
    <n v="3"/>
    <n v="-0.13464427147343982"/>
  </r>
  <r>
    <s v="CA-2019-109014"/>
    <d v="2019-09-11T00:00:00"/>
    <d v="2019-09-15T00:00:00"/>
    <x v="1"/>
    <s v="New York"/>
    <s v="Los Angeles"/>
    <x v="0"/>
    <x v="5"/>
    <s v="Paper Product 26"/>
    <n v="656.53"/>
    <n v="2"/>
    <n v="0.1"/>
    <n v="55.95"/>
    <s v="CUST-10014"/>
    <x v="0"/>
    <x v="0"/>
    <n v="10001"/>
    <n v="4"/>
    <n v="8.5220781990160394E-2"/>
  </r>
  <r>
    <s v="CA-2019-109015"/>
    <d v="2019-07-20T00:00:00"/>
    <d v="2019-07-25T00:00:00"/>
    <x v="0"/>
    <s v="Florida"/>
    <s v="Miami"/>
    <x v="2"/>
    <x v="6"/>
    <s v="Bookcases Product 45"/>
    <n v="1220.04"/>
    <n v="4"/>
    <n v="0.1"/>
    <n v="335.98"/>
    <s v="CUST-10015"/>
    <x v="2"/>
    <x v="0"/>
    <n v="10001"/>
    <n v="5"/>
    <n v="0.27538441362578281"/>
  </r>
  <r>
    <s v="CA-2019-109016"/>
    <d v="2019-07-23T00:00:00"/>
    <d v="2019-07-24T00:00:00"/>
    <x v="3"/>
    <s v="California"/>
    <s v="Chicago"/>
    <x v="0"/>
    <x v="0"/>
    <s v="Storage Product 42"/>
    <n v="752.57"/>
    <n v="5"/>
    <n v="0.05"/>
    <n v="-126.23"/>
    <s v="CUST-10016"/>
    <x v="0"/>
    <x v="0"/>
    <n v="10001"/>
    <n v="1"/>
    <n v="-0.16773190533770943"/>
  </r>
  <r>
    <s v="CA-2019-109017"/>
    <d v="2019-03-31T00:00:00"/>
    <d v="2019-04-02T00:00:00"/>
    <x v="3"/>
    <s v="New York"/>
    <s v="Miami"/>
    <x v="0"/>
    <x v="5"/>
    <s v="Paper Product 16"/>
    <n v="1258.69"/>
    <n v="2"/>
    <n v="0"/>
    <n v="181.58"/>
    <s v="CUST-10017"/>
    <x v="2"/>
    <x v="0"/>
    <n v="10001"/>
    <n v="2"/>
    <n v="0.14426109685466637"/>
  </r>
  <r>
    <s v="CA-2019-109018"/>
    <d v="2019-10-19T00:00:00"/>
    <d v="2019-10-20T00:00:00"/>
    <x v="3"/>
    <s v="New York"/>
    <s v="New York City"/>
    <x v="1"/>
    <x v="7"/>
    <s v="Phones Product 38"/>
    <n v="1103.83"/>
    <n v="1"/>
    <n v="0.2"/>
    <n v="-45.24"/>
    <s v="CUST-10018"/>
    <x v="0"/>
    <x v="0"/>
    <n v="10001"/>
    <n v="1"/>
    <n v="-4.0984571899658463E-2"/>
  </r>
  <r>
    <s v="CA-2019-109019"/>
    <d v="2019-01-24T00:00:00"/>
    <d v="2019-01-29T00:00:00"/>
    <x v="1"/>
    <s v="New York"/>
    <s v="Seattle"/>
    <x v="0"/>
    <x v="5"/>
    <s v="Paper Product 34"/>
    <n v="1474.94"/>
    <n v="5"/>
    <n v="0.1"/>
    <n v="-201.16"/>
    <s v="CUST-10019"/>
    <x v="0"/>
    <x v="0"/>
    <n v="10001"/>
    <n v="5"/>
    <n v="-0.13638520888985314"/>
  </r>
  <r>
    <s v="CA-2019-109020"/>
    <d v="2019-09-09T00:00:00"/>
    <d v="2019-09-11T00:00:00"/>
    <x v="3"/>
    <s v="California"/>
    <s v="Los Angeles"/>
    <x v="1"/>
    <x v="3"/>
    <s v="Accessories Product 38"/>
    <n v="875.95"/>
    <n v="2"/>
    <n v="0"/>
    <n v="180.04"/>
    <s v="CUST-10020"/>
    <x v="2"/>
    <x v="0"/>
    <n v="10001"/>
    <n v="2"/>
    <n v="0.20553684571037156"/>
  </r>
  <r>
    <s v="CA-2019-109021"/>
    <d v="2019-08-06T00:00:00"/>
    <d v="2019-08-10T00:00:00"/>
    <x v="1"/>
    <s v="Texas"/>
    <s v="Los Angeles"/>
    <x v="1"/>
    <x v="2"/>
    <s v="Laptops Product 48"/>
    <n v="1001.74"/>
    <n v="5"/>
    <n v="0.05"/>
    <n v="271.56"/>
    <s v="CUST-10021"/>
    <x v="1"/>
    <x v="0"/>
    <n v="10001"/>
    <n v="4"/>
    <n v="0.2710883063469563"/>
  </r>
  <r>
    <s v="CA-2019-109022"/>
    <d v="2019-02-26T00:00:00"/>
    <d v="2019-03-01T00:00:00"/>
    <x v="2"/>
    <s v="Washington"/>
    <s v="Seattle"/>
    <x v="1"/>
    <x v="7"/>
    <s v="Phones Product 26"/>
    <n v="774.84"/>
    <n v="2"/>
    <n v="0.05"/>
    <n v="11.63"/>
    <s v="CUST-10022"/>
    <x v="1"/>
    <x v="0"/>
    <n v="10001"/>
    <n v="3"/>
    <n v="1.5009550358783749E-2"/>
  </r>
  <r>
    <s v="CA-2019-109023"/>
    <d v="2019-02-08T00:00:00"/>
    <d v="2019-02-12T00:00:00"/>
    <x v="0"/>
    <s v="New York"/>
    <s v="Miami"/>
    <x v="2"/>
    <x v="6"/>
    <s v="Bookcases Product 7"/>
    <n v="438.89"/>
    <n v="2"/>
    <n v="0.05"/>
    <n v="-58.86"/>
    <s v="CUST-10023"/>
    <x v="1"/>
    <x v="0"/>
    <n v="10001"/>
    <n v="4"/>
    <n v="-0.13411105288341044"/>
  </r>
  <r>
    <s v="CA-2019-109024"/>
    <d v="2019-12-10T00:00:00"/>
    <d v="2019-12-13T00:00:00"/>
    <x v="2"/>
    <s v="California"/>
    <s v="Los Angeles"/>
    <x v="2"/>
    <x v="8"/>
    <s v="Tables Product 32"/>
    <n v="209.12"/>
    <n v="5"/>
    <n v="0.2"/>
    <n v="-19.36"/>
    <s v="CUST-10024"/>
    <x v="2"/>
    <x v="0"/>
    <n v="10001"/>
    <n v="3"/>
    <n v="-9.2578423871461354E-2"/>
  </r>
  <r>
    <s v="CA-2019-109025"/>
    <d v="2019-12-31T00:00:00"/>
    <d v="2020-01-05T00:00:00"/>
    <x v="0"/>
    <s v="Washington"/>
    <s v="New York City"/>
    <x v="2"/>
    <x v="6"/>
    <s v="Bookcases Product 12"/>
    <n v="157.74"/>
    <n v="4"/>
    <n v="0.1"/>
    <n v="7.2"/>
    <s v="CUST-10025"/>
    <x v="1"/>
    <x v="0"/>
    <n v="10001"/>
    <n v="5"/>
    <n v="4.5644731837200456E-2"/>
  </r>
  <r>
    <s v="CA-2019-109026"/>
    <d v="2019-06-15T00:00:00"/>
    <d v="2019-06-19T00:00:00"/>
    <x v="0"/>
    <s v="Florida"/>
    <s v="Houston"/>
    <x v="2"/>
    <x v="4"/>
    <s v="Chairs Product 22"/>
    <n v="844.18"/>
    <n v="1"/>
    <n v="0.1"/>
    <n v="-34.369999999999997"/>
    <s v="CUST-10026"/>
    <x v="0"/>
    <x v="0"/>
    <n v="10001"/>
    <n v="4"/>
    <n v="-4.0714065720580915E-2"/>
  </r>
  <r>
    <s v="CA-2019-109027"/>
    <d v="2019-08-11T00:00:00"/>
    <d v="2019-08-15T00:00:00"/>
    <x v="0"/>
    <s v="Florida"/>
    <s v="Houston"/>
    <x v="1"/>
    <x v="7"/>
    <s v="Phones Product 50"/>
    <n v="842.67"/>
    <n v="5"/>
    <n v="0.05"/>
    <n v="202.76"/>
    <s v="CUST-10027"/>
    <x v="0"/>
    <x v="0"/>
    <n v="10001"/>
    <n v="4"/>
    <n v="0.24061613680325633"/>
  </r>
  <r>
    <s v="CA-2019-109028"/>
    <d v="2019-03-04T00:00:00"/>
    <d v="2019-03-07T00:00:00"/>
    <x v="0"/>
    <s v="Texas"/>
    <s v="New York City"/>
    <x v="2"/>
    <x v="6"/>
    <s v="Bookcases Product 23"/>
    <n v="538.07000000000005"/>
    <n v="2"/>
    <n v="0.05"/>
    <n v="-92.68"/>
    <s v="CUST-10028"/>
    <x v="1"/>
    <x v="0"/>
    <n v="10001"/>
    <n v="3"/>
    <n v="-0.17224524690096082"/>
  </r>
  <r>
    <s v="CA-2019-109029"/>
    <d v="2019-08-05T00:00:00"/>
    <d v="2019-08-07T00:00:00"/>
    <x v="3"/>
    <s v="Texas"/>
    <s v="Seattle"/>
    <x v="0"/>
    <x v="0"/>
    <s v="Storage Product 42"/>
    <n v="781.43"/>
    <n v="3"/>
    <n v="0"/>
    <n v="-153.9"/>
    <s v="CUST-10029"/>
    <x v="0"/>
    <x v="0"/>
    <n v="10001"/>
    <n v="2"/>
    <n v="-0.19694662349794609"/>
  </r>
  <r>
    <s v="CA-2019-109030"/>
    <d v="2019-11-15T00:00:00"/>
    <d v="2019-11-20T00:00:00"/>
    <x v="2"/>
    <s v="Illinois"/>
    <s v="New York City"/>
    <x v="1"/>
    <x v="7"/>
    <s v="Phones Product 5"/>
    <n v="501.27"/>
    <n v="3"/>
    <n v="0.2"/>
    <n v="30.94"/>
    <s v="CUST-10030"/>
    <x v="0"/>
    <x v="0"/>
    <n v="10001"/>
    <n v="5"/>
    <n v="6.1723223013545596E-2"/>
  </r>
  <r>
    <s v="CA-2019-109031"/>
    <d v="2019-05-12T00:00:00"/>
    <d v="2019-05-14T00:00:00"/>
    <x v="3"/>
    <s v="Illinois"/>
    <s v="Chicago"/>
    <x v="0"/>
    <x v="0"/>
    <s v="Storage Product 26"/>
    <n v="406.47"/>
    <n v="1"/>
    <n v="0.2"/>
    <n v="0.01"/>
    <s v="CUST-10031"/>
    <x v="2"/>
    <x v="0"/>
    <n v="10001"/>
    <n v="2"/>
    <n v="2.4602061652766499E-5"/>
  </r>
  <r>
    <s v="CA-2019-109032"/>
    <d v="2019-05-10T00:00:00"/>
    <d v="2019-05-14T00:00:00"/>
    <x v="1"/>
    <s v="New York"/>
    <s v="Miami"/>
    <x v="0"/>
    <x v="0"/>
    <s v="Storage Product 2"/>
    <n v="413.89"/>
    <n v="5"/>
    <n v="0"/>
    <n v="-24.22"/>
    <s v="CUST-10032"/>
    <x v="1"/>
    <x v="0"/>
    <n v="10001"/>
    <n v="4"/>
    <n v="-5.8517963710164538E-2"/>
  </r>
  <r>
    <s v="CA-2019-109033"/>
    <d v="2019-07-19T00:00:00"/>
    <d v="2019-07-20T00:00:00"/>
    <x v="1"/>
    <s v="Florida"/>
    <s v="Houston"/>
    <x v="1"/>
    <x v="2"/>
    <s v="Laptops Product 12"/>
    <n v="973.83"/>
    <n v="1"/>
    <n v="0.05"/>
    <n v="150.79"/>
    <s v="CUST-10033"/>
    <x v="1"/>
    <x v="0"/>
    <n v="10001"/>
    <n v="1"/>
    <n v="0.15484222092151606"/>
  </r>
  <r>
    <s v="CA-2019-109034"/>
    <d v="2019-03-17T00:00:00"/>
    <d v="2019-03-22T00:00:00"/>
    <x v="1"/>
    <s v="New York"/>
    <s v="Los Angeles"/>
    <x v="0"/>
    <x v="1"/>
    <s v="Binders Product 25"/>
    <n v="1073.25"/>
    <n v="3"/>
    <n v="0.1"/>
    <n v="296.2"/>
    <s v="CUST-10034"/>
    <x v="1"/>
    <x v="0"/>
    <n v="10001"/>
    <n v="5"/>
    <n v="0.27598416026088979"/>
  </r>
  <r>
    <s v="CA-2019-109035"/>
    <d v="2019-03-17T00:00:00"/>
    <d v="2019-03-19T00:00:00"/>
    <x v="2"/>
    <s v="California"/>
    <s v="Miami"/>
    <x v="0"/>
    <x v="5"/>
    <s v="Paper Product 19"/>
    <n v="1325.84"/>
    <n v="2"/>
    <n v="0.05"/>
    <n v="-78.16"/>
    <s v="CUST-10035"/>
    <x v="2"/>
    <x v="0"/>
    <n v="10001"/>
    <n v="2"/>
    <n v="-5.8951306341640017E-2"/>
  </r>
  <r>
    <s v="CA-2019-109036"/>
    <d v="2019-11-25T00:00:00"/>
    <d v="2019-11-29T00:00:00"/>
    <x v="0"/>
    <s v="New York"/>
    <s v="Los Angeles"/>
    <x v="0"/>
    <x v="5"/>
    <s v="Paper Product 25"/>
    <n v="143.86000000000001"/>
    <n v="3"/>
    <n v="0.2"/>
    <n v="8.0500000000000007"/>
    <s v="CUST-10036"/>
    <x v="1"/>
    <x v="0"/>
    <n v="10001"/>
    <n v="4"/>
    <n v="5.5957180592242459E-2"/>
  </r>
  <r>
    <s v="CA-2019-109037"/>
    <d v="2019-12-29T00:00:00"/>
    <d v="2020-01-02T00:00:00"/>
    <x v="1"/>
    <s v="Texas"/>
    <s v="Seattle"/>
    <x v="1"/>
    <x v="2"/>
    <s v="Laptops Product 13"/>
    <n v="234.58"/>
    <n v="4"/>
    <n v="0.1"/>
    <n v="-13.39"/>
    <s v="CUST-10037"/>
    <x v="2"/>
    <x v="0"/>
    <n v="10001"/>
    <n v="4"/>
    <n v="-5.7080740046039732E-2"/>
  </r>
  <r>
    <s v="CA-2019-109038"/>
    <d v="2019-05-26T00:00:00"/>
    <d v="2019-05-31T00:00:00"/>
    <x v="0"/>
    <s v="New York"/>
    <s v="Los Angeles"/>
    <x v="2"/>
    <x v="4"/>
    <s v="Chairs Product 13"/>
    <n v="374.37"/>
    <n v="3"/>
    <n v="0.1"/>
    <n v="-56.16"/>
    <s v="CUST-10038"/>
    <x v="1"/>
    <x v="0"/>
    <n v="10001"/>
    <n v="5"/>
    <n v="-0.15001202019392579"/>
  </r>
  <r>
    <s v="CA-2019-109039"/>
    <d v="2019-08-10T00:00:00"/>
    <d v="2019-08-12T00:00:00"/>
    <x v="3"/>
    <s v="Texas"/>
    <s v="New York City"/>
    <x v="2"/>
    <x v="6"/>
    <s v="Bookcases Product 36"/>
    <n v="39.049999999999997"/>
    <n v="5"/>
    <n v="0.2"/>
    <n v="1.59"/>
    <s v="CUST-10039"/>
    <x v="1"/>
    <x v="0"/>
    <n v="10001"/>
    <n v="2"/>
    <n v="4.0717029449423819E-2"/>
  </r>
  <r>
    <s v="CA-2019-109040"/>
    <d v="2019-08-19T00:00:00"/>
    <d v="2019-08-20T00:00:00"/>
    <x v="2"/>
    <s v="New York"/>
    <s v="New York City"/>
    <x v="0"/>
    <x v="5"/>
    <s v="Paper Product 17"/>
    <n v="1362.29"/>
    <n v="4"/>
    <n v="0.05"/>
    <n v="340.59"/>
    <s v="CUST-10040"/>
    <x v="0"/>
    <x v="0"/>
    <n v="10001"/>
    <n v="1"/>
    <n v="0.25001284601663376"/>
  </r>
  <r>
    <s v="CA-2019-109041"/>
    <d v="2019-08-10T00:00:00"/>
    <d v="2019-08-14T00:00:00"/>
    <x v="2"/>
    <s v="Florida"/>
    <s v="Miami"/>
    <x v="2"/>
    <x v="6"/>
    <s v="Bookcases Product 12"/>
    <n v="239.83"/>
    <n v="1"/>
    <n v="0.05"/>
    <n v="32.43"/>
    <s v="CUST-10041"/>
    <x v="1"/>
    <x v="0"/>
    <n v="10001"/>
    <n v="4"/>
    <n v="0.13522078138681565"/>
  </r>
  <r>
    <s v="CA-2019-109042"/>
    <d v="2019-05-12T00:00:00"/>
    <d v="2019-05-17T00:00:00"/>
    <x v="1"/>
    <s v="Illinois"/>
    <s v="Los Angeles"/>
    <x v="0"/>
    <x v="1"/>
    <s v="Binders Product 6"/>
    <n v="1252.6099999999999"/>
    <n v="3"/>
    <n v="0"/>
    <n v="361.22"/>
    <s v="CUST-10042"/>
    <x v="0"/>
    <x v="0"/>
    <n v="10001"/>
    <n v="5"/>
    <n v="0.28837387534827286"/>
  </r>
  <r>
    <s v="CA-2019-109043"/>
    <d v="2019-11-18T00:00:00"/>
    <d v="2019-11-19T00:00:00"/>
    <x v="0"/>
    <s v="Texas"/>
    <s v="Los Angeles"/>
    <x v="2"/>
    <x v="6"/>
    <s v="Bookcases Product 8"/>
    <n v="829.55"/>
    <n v="2"/>
    <n v="0"/>
    <n v="210.8"/>
    <s v="CUST-10043"/>
    <x v="0"/>
    <x v="0"/>
    <n v="10001"/>
    <n v="1"/>
    <n v="0.25411367608944613"/>
  </r>
  <r>
    <s v="CA-2019-109044"/>
    <d v="2019-10-27T00:00:00"/>
    <d v="2019-10-28T00:00:00"/>
    <x v="1"/>
    <s v="Florida"/>
    <s v="Los Angeles"/>
    <x v="1"/>
    <x v="7"/>
    <s v="Phones Product 24"/>
    <n v="600.85"/>
    <n v="4"/>
    <n v="0.05"/>
    <n v="-107.72"/>
    <s v="CUST-10044"/>
    <x v="2"/>
    <x v="0"/>
    <n v="10001"/>
    <n v="1"/>
    <n v="-0.17927935424814845"/>
  </r>
  <r>
    <s v="CA-2019-109045"/>
    <d v="2019-06-19T00:00:00"/>
    <d v="2019-06-20T00:00:00"/>
    <x v="1"/>
    <s v="California"/>
    <s v="Los Angeles"/>
    <x v="0"/>
    <x v="5"/>
    <s v="Paper Product 24"/>
    <n v="183.64"/>
    <n v="2"/>
    <n v="0.1"/>
    <n v="7.16"/>
    <s v="CUST-10045"/>
    <x v="0"/>
    <x v="0"/>
    <n v="10001"/>
    <n v="1"/>
    <n v="3.8989326944020915E-2"/>
  </r>
  <r>
    <s v="CA-2019-109046"/>
    <d v="2019-07-03T00:00:00"/>
    <d v="2019-07-05T00:00:00"/>
    <x v="3"/>
    <s v="Washington"/>
    <s v="Chicago"/>
    <x v="1"/>
    <x v="7"/>
    <s v="Phones Product 29"/>
    <n v="446.63"/>
    <n v="2"/>
    <n v="0.1"/>
    <n v="-8.9600000000000009"/>
    <s v="CUST-10046"/>
    <x v="0"/>
    <x v="0"/>
    <n v="10001"/>
    <n v="2"/>
    <n v="-2.006134831963818E-2"/>
  </r>
  <r>
    <s v="CA-2019-109047"/>
    <d v="2019-05-26T00:00:00"/>
    <d v="2019-05-28T00:00:00"/>
    <x v="3"/>
    <s v="California"/>
    <s v="Houston"/>
    <x v="2"/>
    <x v="6"/>
    <s v="Bookcases Product 13"/>
    <n v="943.05"/>
    <n v="4"/>
    <n v="0.2"/>
    <n v="-150.6"/>
    <s v="CUST-10047"/>
    <x v="2"/>
    <x v="0"/>
    <n v="10001"/>
    <n v="2"/>
    <n v="-0.15969460792110704"/>
  </r>
  <r>
    <s v="CA-2019-109048"/>
    <d v="2019-10-06T00:00:00"/>
    <d v="2019-10-08T00:00:00"/>
    <x v="2"/>
    <s v="California"/>
    <s v="Miami"/>
    <x v="0"/>
    <x v="1"/>
    <s v="Binders Product 18"/>
    <n v="777.07"/>
    <n v="4"/>
    <n v="0.05"/>
    <n v="63.29"/>
    <s v="CUST-10048"/>
    <x v="1"/>
    <x v="0"/>
    <n v="10001"/>
    <n v="2"/>
    <n v="8.1446973889096219E-2"/>
  </r>
  <r>
    <s v="CA-2019-109049"/>
    <d v="2019-12-21T00:00:00"/>
    <d v="2019-12-23T00:00:00"/>
    <x v="1"/>
    <s v="California"/>
    <s v="Seattle"/>
    <x v="1"/>
    <x v="3"/>
    <s v="Accessories Product 26"/>
    <n v="301.60000000000002"/>
    <n v="1"/>
    <n v="0.1"/>
    <n v="-49.72"/>
    <s v="CUST-10049"/>
    <x v="2"/>
    <x v="0"/>
    <n v="10001"/>
    <n v="2"/>
    <n v="-0.16485411140583553"/>
  </r>
  <r>
    <s v="CA-2019-109050"/>
    <d v="2019-10-25T00:00:00"/>
    <d v="2019-10-28T00:00:00"/>
    <x v="2"/>
    <s v="Florida"/>
    <s v="Houston"/>
    <x v="2"/>
    <x v="6"/>
    <s v="Bookcases Product 27"/>
    <n v="1285.18"/>
    <n v="2"/>
    <n v="0.1"/>
    <n v="50.25"/>
    <s v="CUST-10050"/>
    <x v="0"/>
    <x v="0"/>
    <n v="10001"/>
    <n v="3"/>
    <n v="3.9099581381596353E-2"/>
  </r>
  <r>
    <s v="CA-2019-109051"/>
    <d v="2019-06-11T00:00:00"/>
    <d v="2019-06-12T00:00:00"/>
    <x v="3"/>
    <s v="New York"/>
    <s v="Miami"/>
    <x v="2"/>
    <x v="4"/>
    <s v="Chairs Product 40"/>
    <n v="1198.3699999999999"/>
    <n v="1"/>
    <n v="0"/>
    <n v="207.37"/>
    <s v="CUST-10051"/>
    <x v="2"/>
    <x v="0"/>
    <n v="10001"/>
    <n v="1"/>
    <n v="0.17304338392983806"/>
  </r>
  <r>
    <s v="CA-2019-109052"/>
    <d v="2019-08-05T00:00:00"/>
    <d v="2019-08-08T00:00:00"/>
    <x v="2"/>
    <s v="Florida"/>
    <s v="Los Angeles"/>
    <x v="2"/>
    <x v="4"/>
    <s v="Chairs Product 47"/>
    <n v="1425.66"/>
    <n v="1"/>
    <n v="0"/>
    <n v="87.93"/>
    <s v="CUST-10052"/>
    <x v="1"/>
    <x v="0"/>
    <n v="10001"/>
    <n v="3"/>
    <n v="6.1676697108707546E-2"/>
  </r>
  <r>
    <s v="CA-2019-109053"/>
    <d v="2019-04-22T00:00:00"/>
    <d v="2019-04-25T00:00:00"/>
    <x v="0"/>
    <s v="Florida"/>
    <s v="Seattle"/>
    <x v="1"/>
    <x v="7"/>
    <s v="Phones Product 20"/>
    <n v="1128.4000000000001"/>
    <n v="4"/>
    <n v="0.1"/>
    <n v="-144.93"/>
    <s v="CUST-10053"/>
    <x v="2"/>
    <x v="0"/>
    <n v="10001"/>
    <n v="3"/>
    <n v="-0.12843849698688409"/>
  </r>
  <r>
    <s v="CA-2019-109054"/>
    <d v="2019-12-24T00:00:00"/>
    <d v="2019-12-28T00:00:00"/>
    <x v="1"/>
    <s v="Texas"/>
    <s v="Los Angeles"/>
    <x v="1"/>
    <x v="3"/>
    <s v="Accessories Product 48"/>
    <n v="114.51"/>
    <n v="3"/>
    <n v="0.05"/>
    <n v="30.18"/>
    <s v="CUST-10054"/>
    <x v="0"/>
    <x v="0"/>
    <n v="10001"/>
    <n v="4"/>
    <n v="0.26355776788053442"/>
  </r>
  <r>
    <s v="CA-2019-109055"/>
    <d v="2019-04-23T00:00:00"/>
    <d v="2019-04-24T00:00:00"/>
    <x v="2"/>
    <s v="California"/>
    <s v="Los Angeles"/>
    <x v="2"/>
    <x v="8"/>
    <s v="Tables Product 50"/>
    <n v="172.61"/>
    <n v="1"/>
    <n v="0.05"/>
    <n v="29.66"/>
    <s v="CUST-10055"/>
    <x v="1"/>
    <x v="0"/>
    <n v="10001"/>
    <n v="1"/>
    <n v="0.17183245466658942"/>
  </r>
  <r>
    <s v="CA-2019-109056"/>
    <d v="2019-05-28T00:00:00"/>
    <d v="2019-05-30T00:00:00"/>
    <x v="2"/>
    <s v="California"/>
    <s v="Miami"/>
    <x v="2"/>
    <x v="6"/>
    <s v="Bookcases Product 41"/>
    <n v="671.14"/>
    <n v="1"/>
    <n v="0.1"/>
    <n v="-118.37"/>
    <s v="CUST-10056"/>
    <x v="2"/>
    <x v="0"/>
    <n v="10001"/>
    <n v="2"/>
    <n v="-0.17637154692016571"/>
  </r>
  <r>
    <s v="CA-2019-109057"/>
    <d v="2019-01-27T00:00:00"/>
    <d v="2019-01-31T00:00:00"/>
    <x v="0"/>
    <s v="Washington"/>
    <s v="Miami"/>
    <x v="2"/>
    <x v="8"/>
    <s v="Tables Product 42"/>
    <n v="524.52"/>
    <n v="1"/>
    <n v="0.2"/>
    <n v="-68.94"/>
    <s v="CUST-10057"/>
    <x v="2"/>
    <x v="0"/>
    <n v="10001"/>
    <n v="4"/>
    <n v="-0.13143445435827042"/>
  </r>
  <r>
    <s v="CA-2019-109058"/>
    <d v="2019-03-09T00:00:00"/>
    <d v="2019-03-12T00:00:00"/>
    <x v="2"/>
    <s v="Florida"/>
    <s v="Seattle"/>
    <x v="2"/>
    <x v="8"/>
    <s v="Tables Product 14"/>
    <n v="406.56"/>
    <n v="4"/>
    <n v="0"/>
    <n v="71.7"/>
    <s v="CUST-10058"/>
    <x v="2"/>
    <x v="0"/>
    <n v="10001"/>
    <n v="3"/>
    <n v="0.17635773317591499"/>
  </r>
  <r>
    <s v="CA-2019-109059"/>
    <d v="2019-09-16T00:00:00"/>
    <d v="2019-09-20T00:00:00"/>
    <x v="1"/>
    <s v="Illinois"/>
    <s v="Chicago"/>
    <x v="2"/>
    <x v="8"/>
    <s v="Tables Product 42"/>
    <n v="1010"/>
    <n v="2"/>
    <n v="0.05"/>
    <n v="184.03"/>
    <s v="CUST-10059"/>
    <x v="0"/>
    <x v="0"/>
    <n v="10001"/>
    <n v="4"/>
    <n v="0.1822079207920792"/>
  </r>
  <r>
    <s v="CA-2019-109060"/>
    <d v="2019-09-13T00:00:00"/>
    <d v="2019-09-18T00:00:00"/>
    <x v="2"/>
    <s v="California"/>
    <s v="Los Angeles"/>
    <x v="0"/>
    <x v="0"/>
    <s v="Storage Product 31"/>
    <n v="629.66999999999996"/>
    <n v="5"/>
    <n v="0.2"/>
    <n v="-31.53"/>
    <s v="CUST-10060"/>
    <x v="0"/>
    <x v="0"/>
    <n v="10001"/>
    <n v="5"/>
    <n v="-5.0073848206203253E-2"/>
  </r>
  <r>
    <s v="CA-2019-109061"/>
    <d v="2019-01-09T00:00:00"/>
    <d v="2019-01-14T00:00:00"/>
    <x v="1"/>
    <s v="California"/>
    <s v="Seattle"/>
    <x v="2"/>
    <x v="8"/>
    <s v="Tables Product 50"/>
    <n v="328.22"/>
    <n v="3"/>
    <n v="0.2"/>
    <n v="-46.07"/>
    <s v="CUST-10061"/>
    <x v="2"/>
    <x v="0"/>
    <n v="10001"/>
    <n v="5"/>
    <n v="-0.14036317104381207"/>
  </r>
  <r>
    <s v="CA-2019-109062"/>
    <d v="2019-06-14T00:00:00"/>
    <d v="2019-06-17T00:00:00"/>
    <x v="1"/>
    <s v="California"/>
    <s v="Los Angeles"/>
    <x v="2"/>
    <x v="6"/>
    <s v="Bookcases Product 34"/>
    <n v="1358.16"/>
    <n v="3"/>
    <n v="0.2"/>
    <n v="302.88"/>
    <s v="CUST-10062"/>
    <x v="2"/>
    <x v="0"/>
    <n v="10001"/>
    <n v="3"/>
    <n v="0.22300759851563878"/>
  </r>
  <r>
    <s v="CA-2019-109063"/>
    <d v="2019-09-06T00:00:00"/>
    <d v="2019-09-07T00:00:00"/>
    <x v="0"/>
    <s v="Illinois"/>
    <s v="New York City"/>
    <x v="2"/>
    <x v="4"/>
    <s v="Chairs Product 9"/>
    <n v="1282.3900000000001"/>
    <n v="1"/>
    <n v="0.1"/>
    <n v="347.12"/>
    <s v="CUST-10063"/>
    <x v="1"/>
    <x v="0"/>
    <n v="10001"/>
    <n v="1"/>
    <n v="0.27068208579293351"/>
  </r>
  <r>
    <s v="CA-2019-109064"/>
    <d v="2019-04-22T00:00:00"/>
    <d v="2019-04-26T00:00:00"/>
    <x v="3"/>
    <s v="Illinois"/>
    <s v="Chicago"/>
    <x v="2"/>
    <x v="6"/>
    <s v="Bookcases Product 19"/>
    <n v="854.46"/>
    <n v="5"/>
    <n v="0.2"/>
    <n v="250.43"/>
    <s v="CUST-10064"/>
    <x v="2"/>
    <x v="0"/>
    <n v="10001"/>
    <n v="4"/>
    <n v="0.29308569154787817"/>
  </r>
  <r>
    <s v="CA-2019-109065"/>
    <d v="2019-05-03T00:00:00"/>
    <d v="2019-05-08T00:00:00"/>
    <x v="2"/>
    <s v="Texas"/>
    <s v="Los Angeles"/>
    <x v="2"/>
    <x v="4"/>
    <s v="Chairs Product 34"/>
    <n v="765.21"/>
    <n v="4"/>
    <n v="0.2"/>
    <n v="204.53"/>
    <s v="CUST-10065"/>
    <x v="0"/>
    <x v="0"/>
    <n v="10001"/>
    <n v="5"/>
    <n v="0.26728610446805451"/>
  </r>
  <r>
    <s v="CA-2019-109066"/>
    <d v="2019-02-25T00:00:00"/>
    <d v="2019-02-28T00:00:00"/>
    <x v="3"/>
    <s v="Florida"/>
    <s v="New York City"/>
    <x v="0"/>
    <x v="0"/>
    <s v="Storage Product 47"/>
    <n v="1153.07"/>
    <n v="1"/>
    <n v="0.2"/>
    <n v="341.23"/>
    <s v="CUST-10066"/>
    <x v="1"/>
    <x v="0"/>
    <n v="10001"/>
    <n v="3"/>
    <n v="0.29593173007709855"/>
  </r>
  <r>
    <s v="CA-2019-109067"/>
    <d v="2019-01-12T00:00:00"/>
    <d v="2019-01-16T00:00:00"/>
    <x v="1"/>
    <s v="Texas"/>
    <s v="Miami"/>
    <x v="1"/>
    <x v="7"/>
    <s v="Phones Product 41"/>
    <n v="1322.44"/>
    <n v="1"/>
    <n v="0.2"/>
    <n v="338.97"/>
    <s v="CUST-10067"/>
    <x v="0"/>
    <x v="0"/>
    <n v="10001"/>
    <n v="4"/>
    <n v="0.25632164786304107"/>
  </r>
  <r>
    <s v="CA-2019-109068"/>
    <d v="2019-08-30T00:00:00"/>
    <d v="2019-09-01T00:00:00"/>
    <x v="1"/>
    <s v="Washington"/>
    <s v="Los Angeles"/>
    <x v="2"/>
    <x v="8"/>
    <s v="Tables Product 41"/>
    <n v="1486.37"/>
    <n v="5"/>
    <n v="0.2"/>
    <n v="148.35"/>
    <s v="CUST-10068"/>
    <x v="1"/>
    <x v="0"/>
    <n v="10001"/>
    <n v="2"/>
    <n v="9.9806912141660556E-2"/>
  </r>
  <r>
    <s v="CA-2019-109069"/>
    <d v="2019-10-02T00:00:00"/>
    <d v="2019-10-05T00:00:00"/>
    <x v="1"/>
    <s v="Texas"/>
    <s v="Los Angeles"/>
    <x v="2"/>
    <x v="6"/>
    <s v="Bookcases Product 21"/>
    <n v="369.88"/>
    <n v="1"/>
    <n v="0.2"/>
    <n v="-62.23"/>
    <s v="CUST-10069"/>
    <x v="2"/>
    <x v="0"/>
    <n v="10001"/>
    <n v="3"/>
    <n v="-0.16824375473126418"/>
  </r>
  <r>
    <s v="CA-2019-109070"/>
    <d v="2019-05-13T00:00:00"/>
    <d v="2019-05-14T00:00:00"/>
    <x v="0"/>
    <s v="Washington"/>
    <s v="New York City"/>
    <x v="0"/>
    <x v="5"/>
    <s v="Paper Product 30"/>
    <n v="1018.4"/>
    <n v="5"/>
    <n v="0.05"/>
    <n v="65.900000000000006"/>
    <s v="CUST-10070"/>
    <x v="1"/>
    <x v="0"/>
    <n v="10001"/>
    <n v="1"/>
    <n v="6.4709347996857819E-2"/>
  </r>
  <r>
    <s v="CA-2019-109071"/>
    <d v="2019-08-17T00:00:00"/>
    <d v="2019-08-22T00:00:00"/>
    <x v="3"/>
    <s v="Illinois"/>
    <s v="Houston"/>
    <x v="0"/>
    <x v="5"/>
    <s v="Paper Product 38"/>
    <n v="1365.07"/>
    <n v="5"/>
    <n v="0.1"/>
    <n v="224.09"/>
    <s v="CUST-10071"/>
    <x v="1"/>
    <x v="0"/>
    <n v="10001"/>
    <n v="5"/>
    <n v="0.16416007970287239"/>
  </r>
  <r>
    <s v="CA-2019-109072"/>
    <d v="2019-08-25T00:00:00"/>
    <d v="2019-08-27T00:00:00"/>
    <x v="3"/>
    <s v="Florida"/>
    <s v="Seattle"/>
    <x v="0"/>
    <x v="5"/>
    <s v="Paper Product 37"/>
    <n v="66.64"/>
    <n v="4"/>
    <n v="0"/>
    <n v="13.35"/>
    <s v="CUST-10072"/>
    <x v="1"/>
    <x v="0"/>
    <n v="10001"/>
    <n v="2"/>
    <n v="0.20033013205282113"/>
  </r>
  <r>
    <s v="CA-2019-109073"/>
    <d v="2019-09-01T00:00:00"/>
    <d v="2019-09-04T00:00:00"/>
    <x v="2"/>
    <s v="Washington"/>
    <s v="New York City"/>
    <x v="0"/>
    <x v="5"/>
    <s v="Paper Product 5"/>
    <n v="352.93"/>
    <n v="3"/>
    <n v="0.05"/>
    <n v="68.959999999999994"/>
    <s v="CUST-10073"/>
    <x v="2"/>
    <x v="0"/>
    <n v="10001"/>
    <n v="3"/>
    <n v="0.19539285410704671"/>
  </r>
  <r>
    <s v="CA-2019-109074"/>
    <d v="2019-09-02T00:00:00"/>
    <d v="2019-09-07T00:00:00"/>
    <x v="2"/>
    <s v="New York"/>
    <s v="Los Angeles"/>
    <x v="1"/>
    <x v="2"/>
    <s v="Laptops Product 38"/>
    <n v="843.61"/>
    <n v="2"/>
    <n v="0.2"/>
    <n v="-165.22"/>
    <s v="CUST-10074"/>
    <x v="1"/>
    <x v="0"/>
    <n v="10001"/>
    <n v="5"/>
    <n v="-0.19584879268856462"/>
  </r>
  <r>
    <s v="CA-2019-109075"/>
    <d v="2019-05-11T00:00:00"/>
    <d v="2019-05-14T00:00:00"/>
    <x v="0"/>
    <s v="Washington"/>
    <s v="Los Angeles"/>
    <x v="0"/>
    <x v="1"/>
    <s v="Binders Product 19"/>
    <n v="1212.94"/>
    <n v="5"/>
    <n v="0"/>
    <n v="164.75"/>
    <s v="CUST-10075"/>
    <x v="0"/>
    <x v="0"/>
    <n v="10001"/>
    <n v="3"/>
    <n v="0.13582699886226854"/>
  </r>
  <r>
    <s v="CA-2019-109076"/>
    <d v="2019-06-18T00:00:00"/>
    <d v="2019-06-22T00:00:00"/>
    <x v="1"/>
    <s v="Illinois"/>
    <s v="Los Angeles"/>
    <x v="2"/>
    <x v="6"/>
    <s v="Bookcases Product 16"/>
    <n v="1023.94"/>
    <n v="1"/>
    <n v="0.2"/>
    <n v="-197.42"/>
    <s v="CUST-10076"/>
    <x v="2"/>
    <x v="0"/>
    <n v="10001"/>
    <n v="4"/>
    <n v="-0.19280426587495358"/>
  </r>
  <r>
    <s v="CA-2019-109077"/>
    <d v="2019-07-21T00:00:00"/>
    <d v="2019-07-25T00:00:00"/>
    <x v="0"/>
    <s v="Illinois"/>
    <s v="Miami"/>
    <x v="0"/>
    <x v="1"/>
    <s v="Binders Product 1"/>
    <n v="29.89"/>
    <n v="2"/>
    <n v="0.2"/>
    <n v="5.61"/>
    <s v="CUST-10077"/>
    <x v="2"/>
    <x v="0"/>
    <n v="10001"/>
    <n v="4"/>
    <n v="0.18768819003011042"/>
  </r>
  <r>
    <s v="CA-2019-109078"/>
    <d v="2019-08-05T00:00:00"/>
    <d v="2019-08-07T00:00:00"/>
    <x v="0"/>
    <s v="Florida"/>
    <s v="New York City"/>
    <x v="2"/>
    <x v="8"/>
    <s v="Tables Product 20"/>
    <n v="935.9"/>
    <n v="1"/>
    <n v="0"/>
    <n v="-183.29"/>
    <s v="CUST-10078"/>
    <x v="1"/>
    <x v="0"/>
    <n v="10001"/>
    <n v="2"/>
    <n v="-0.19584357303130676"/>
  </r>
  <r>
    <s v="CA-2019-109079"/>
    <d v="2019-03-26T00:00:00"/>
    <d v="2019-03-29T00:00:00"/>
    <x v="1"/>
    <s v="Illinois"/>
    <s v="Houston"/>
    <x v="0"/>
    <x v="0"/>
    <s v="Storage Product 44"/>
    <n v="1457.17"/>
    <n v="5"/>
    <n v="0.1"/>
    <n v="161.85"/>
    <s v="CUST-10079"/>
    <x v="0"/>
    <x v="0"/>
    <n v="10001"/>
    <n v="3"/>
    <n v="0.11107146043358015"/>
  </r>
  <r>
    <s v="CA-2019-109080"/>
    <d v="2019-05-03T00:00:00"/>
    <d v="2019-05-07T00:00:00"/>
    <x v="3"/>
    <s v="Illinois"/>
    <s v="Los Angeles"/>
    <x v="1"/>
    <x v="3"/>
    <s v="Accessories Product 30"/>
    <n v="903.35"/>
    <n v="4"/>
    <n v="0.2"/>
    <n v="-130.22"/>
    <s v="CUST-10080"/>
    <x v="1"/>
    <x v="0"/>
    <n v="10001"/>
    <n v="4"/>
    <n v="-0.14415232191287983"/>
  </r>
  <r>
    <s v="CA-2019-109081"/>
    <d v="2019-07-26T00:00:00"/>
    <d v="2019-07-31T00:00:00"/>
    <x v="0"/>
    <s v="Florida"/>
    <s v="Los Angeles"/>
    <x v="2"/>
    <x v="4"/>
    <s v="Chairs Product 15"/>
    <n v="373.11"/>
    <n v="5"/>
    <n v="0.05"/>
    <n v="7.13"/>
    <s v="CUST-10081"/>
    <x v="0"/>
    <x v="0"/>
    <n v="10001"/>
    <n v="5"/>
    <n v="1.9109645948915868E-2"/>
  </r>
  <r>
    <s v="CA-2019-109082"/>
    <d v="2019-08-29T00:00:00"/>
    <d v="2019-08-31T00:00:00"/>
    <x v="1"/>
    <s v="Illinois"/>
    <s v="Miami"/>
    <x v="0"/>
    <x v="5"/>
    <s v="Paper Product 44"/>
    <n v="555.32000000000005"/>
    <n v="4"/>
    <n v="0.05"/>
    <n v="81.91"/>
    <s v="CUST-10082"/>
    <x v="0"/>
    <x v="0"/>
    <n v="10001"/>
    <n v="2"/>
    <n v="0.14750054022905709"/>
  </r>
  <r>
    <s v="CA-2019-109083"/>
    <d v="2019-11-13T00:00:00"/>
    <d v="2019-11-16T00:00:00"/>
    <x v="2"/>
    <s v="Washington"/>
    <s v="New York City"/>
    <x v="2"/>
    <x v="4"/>
    <s v="Chairs Product 11"/>
    <n v="173.64"/>
    <n v="2"/>
    <n v="0.2"/>
    <n v="27.63"/>
    <s v="CUST-10083"/>
    <x v="0"/>
    <x v="0"/>
    <n v="10001"/>
    <n v="3"/>
    <n v="0.15912232204561161"/>
  </r>
  <r>
    <s v="CA-2019-109084"/>
    <d v="2019-01-21T00:00:00"/>
    <d v="2019-01-23T00:00:00"/>
    <x v="3"/>
    <s v="Florida"/>
    <s v="Miami"/>
    <x v="1"/>
    <x v="2"/>
    <s v="Laptops Product 11"/>
    <n v="1138.8499999999999"/>
    <n v="5"/>
    <n v="0.05"/>
    <n v="-156.07"/>
    <s v="CUST-10084"/>
    <x v="2"/>
    <x v="0"/>
    <n v="10001"/>
    <n v="2"/>
    <n v="-0.13704175264521229"/>
  </r>
  <r>
    <s v="CA-2019-109085"/>
    <d v="2019-07-20T00:00:00"/>
    <d v="2019-07-25T00:00:00"/>
    <x v="2"/>
    <s v="New York"/>
    <s v="Seattle"/>
    <x v="2"/>
    <x v="6"/>
    <s v="Bookcases Product 7"/>
    <n v="1473.15"/>
    <n v="3"/>
    <n v="0.2"/>
    <n v="375.2"/>
    <s v="CUST-10085"/>
    <x v="2"/>
    <x v="0"/>
    <n v="10001"/>
    <n v="5"/>
    <n v="0.25469232596816344"/>
  </r>
  <r>
    <s v="CA-2019-109086"/>
    <d v="2019-02-02T00:00:00"/>
    <d v="2019-02-04T00:00:00"/>
    <x v="3"/>
    <s v="Florida"/>
    <s v="Houston"/>
    <x v="0"/>
    <x v="1"/>
    <s v="Binders Product 22"/>
    <n v="466.56"/>
    <n v="2"/>
    <n v="0.2"/>
    <n v="-3.09"/>
    <s v="CUST-10086"/>
    <x v="2"/>
    <x v="0"/>
    <n v="10001"/>
    <n v="2"/>
    <n v="-6.6229423868312751E-3"/>
  </r>
  <r>
    <s v="CA-2019-109087"/>
    <d v="2019-12-20T00:00:00"/>
    <d v="2019-12-25T00:00:00"/>
    <x v="1"/>
    <s v="Texas"/>
    <s v="Los Angeles"/>
    <x v="1"/>
    <x v="2"/>
    <s v="Laptops Product 19"/>
    <n v="851.97"/>
    <n v="3"/>
    <n v="0.1"/>
    <n v="-130.80000000000001"/>
    <s v="CUST-10087"/>
    <x v="2"/>
    <x v="0"/>
    <n v="10001"/>
    <n v="5"/>
    <n v="-0.1535265326243882"/>
  </r>
  <r>
    <s v="CA-2019-109088"/>
    <d v="2019-06-22T00:00:00"/>
    <d v="2019-06-27T00:00:00"/>
    <x v="0"/>
    <s v="New York"/>
    <s v="Seattle"/>
    <x v="2"/>
    <x v="6"/>
    <s v="Bookcases Product 8"/>
    <n v="1160.23"/>
    <n v="1"/>
    <n v="0.2"/>
    <n v="-94.83"/>
    <s v="CUST-10088"/>
    <x v="0"/>
    <x v="0"/>
    <n v="10001"/>
    <n v="5"/>
    <n v="-8.1733794161502463E-2"/>
  </r>
  <r>
    <s v="CA-2019-109089"/>
    <d v="2019-05-14T00:00:00"/>
    <d v="2019-05-19T00:00:00"/>
    <x v="3"/>
    <s v="California"/>
    <s v="New York City"/>
    <x v="1"/>
    <x v="2"/>
    <s v="Laptops Product 26"/>
    <n v="934.44"/>
    <n v="3"/>
    <n v="0.1"/>
    <n v="26.4"/>
    <s v="CUST-10089"/>
    <x v="0"/>
    <x v="0"/>
    <n v="10001"/>
    <n v="5"/>
    <n v="2.8252215230512388E-2"/>
  </r>
  <r>
    <s v="CA-2019-109090"/>
    <d v="2019-07-25T00:00:00"/>
    <d v="2019-07-27T00:00:00"/>
    <x v="1"/>
    <s v="Texas"/>
    <s v="Houston"/>
    <x v="2"/>
    <x v="8"/>
    <s v="Tables Product 45"/>
    <n v="1108.51"/>
    <n v="5"/>
    <n v="0.05"/>
    <n v="-193.99"/>
    <s v="CUST-10090"/>
    <x v="0"/>
    <x v="0"/>
    <n v="10001"/>
    <n v="2"/>
    <n v="-0.17500067658388288"/>
  </r>
  <r>
    <s v="CA-2019-109091"/>
    <d v="2019-02-16T00:00:00"/>
    <d v="2019-02-20T00:00:00"/>
    <x v="2"/>
    <s v="Illinois"/>
    <s v="Houston"/>
    <x v="2"/>
    <x v="4"/>
    <s v="Chairs Product 48"/>
    <n v="1282.43"/>
    <n v="2"/>
    <n v="0"/>
    <n v="46.23"/>
    <s v="CUST-10091"/>
    <x v="1"/>
    <x v="0"/>
    <n v="10001"/>
    <n v="4"/>
    <n v="3.6048751198895841E-2"/>
  </r>
  <r>
    <s v="CA-2019-109092"/>
    <d v="2019-04-08T00:00:00"/>
    <d v="2019-04-10T00:00:00"/>
    <x v="3"/>
    <s v="Illinois"/>
    <s v="Chicago"/>
    <x v="1"/>
    <x v="7"/>
    <s v="Phones Product 45"/>
    <n v="292.2"/>
    <n v="4"/>
    <n v="0.2"/>
    <n v="13.11"/>
    <s v="CUST-10092"/>
    <x v="0"/>
    <x v="0"/>
    <n v="10001"/>
    <n v="2"/>
    <n v="4.4866529774127313E-2"/>
  </r>
  <r>
    <s v="CA-2019-109093"/>
    <d v="2019-08-06T00:00:00"/>
    <d v="2019-08-08T00:00:00"/>
    <x v="3"/>
    <s v="New York"/>
    <s v="Houston"/>
    <x v="0"/>
    <x v="1"/>
    <s v="Binders Product 9"/>
    <n v="839.11"/>
    <n v="5"/>
    <n v="0"/>
    <n v="-1.7"/>
    <s v="CUST-10093"/>
    <x v="2"/>
    <x v="0"/>
    <n v="10001"/>
    <n v="2"/>
    <n v="-2.0259560725053925E-3"/>
  </r>
  <r>
    <s v="CA-2019-109094"/>
    <d v="2019-05-15T00:00:00"/>
    <d v="2019-05-19T00:00:00"/>
    <x v="0"/>
    <s v="Texas"/>
    <s v="Los Angeles"/>
    <x v="1"/>
    <x v="3"/>
    <s v="Accessories Product 37"/>
    <n v="1378.41"/>
    <n v="2"/>
    <n v="0.05"/>
    <n v="385.74"/>
    <s v="CUST-10094"/>
    <x v="0"/>
    <x v="0"/>
    <n v="10001"/>
    <n v="4"/>
    <n v="0.2798441682808453"/>
  </r>
  <r>
    <s v="CA-2019-109095"/>
    <d v="2019-12-14T00:00:00"/>
    <d v="2019-12-18T00:00:00"/>
    <x v="2"/>
    <s v="New York"/>
    <s v="Chicago"/>
    <x v="2"/>
    <x v="6"/>
    <s v="Bookcases Product 29"/>
    <n v="521.87"/>
    <n v="5"/>
    <n v="0.1"/>
    <n v="28.29"/>
    <s v="CUST-10095"/>
    <x v="0"/>
    <x v="0"/>
    <n v="10001"/>
    <n v="4"/>
    <n v="5.4208902600264432E-2"/>
  </r>
  <r>
    <s v="CA-2019-109096"/>
    <d v="2019-12-09T00:00:00"/>
    <d v="2019-12-13T00:00:00"/>
    <x v="1"/>
    <s v="New York"/>
    <s v="Seattle"/>
    <x v="1"/>
    <x v="7"/>
    <s v="Phones Product 19"/>
    <n v="1165.58"/>
    <n v="3"/>
    <n v="0.2"/>
    <n v="248.23"/>
    <s v="CUST-10096"/>
    <x v="2"/>
    <x v="0"/>
    <n v="10001"/>
    <n v="4"/>
    <n v="0.21296693491652224"/>
  </r>
  <r>
    <s v="CA-2019-109097"/>
    <d v="2019-06-13T00:00:00"/>
    <d v="2019-06-18T00:00:00"/>
    <x v="1"/>
    <s v="Washington"/>
    <s v="Los Angeles"/>
    <x v="2"/>
    <x v="4"/>
    <s v="Chairs Product 23"/>
    <n v="1169.3800000000001"/>
    <n v="4"/>
    <n v="0.05"/>
    <n v="-206.59"/>
    <s v="CUST-10097"/>
    <x v="2"/>
    <x v="0"/>
    <n v="10001"/>
    <n v="5"/>
    <n v="-0.17666626759479381"/>
  </r>
  <r>
    <s v="CA-2019-109098"/>
    <d v="2019-03-28T00:00:00"/>
    <d v="2019-03-29T00:00:00"/>
    <x v="1"/>
    <s v="New York"/>
    <s v="New York City"/>
    <x v="1"/>
    <x v="2"/>
    <s v="Laptops Product 42"/>
    <n v="1157.0999999999999"/>
    <n v="5"/>
    <n v="0.1"/>
    <n v="299.43"/>
    <s v="CUST-10098"/>
    <x v="0"/>
    <x v="0"/>
    <n v="10001"/>
    <n v="1"/>
    <n v="0.25877625097225826"/>
  </r>
  <r>
    <s v="CA-2019-109099"/>
    <d v="2019-07-17T00:00:00"/>
    <d v="2019-07-22T00:00:00"/>
    <x v="1"/>
    <s v="California"/>
    <s v="Los Angeles"/>
    <x v="2"/>
    <x v="4"/>
    <s v="Chairs Product 16"/>
    <n v="604.58000000000004"/>
    <n v="5"/>
    <n v="0.2"/>
    <n v="-38.68"/>
    <s v="CUST-10099"/>
    <x v="1"/>
    <x v="0"/>
    <n v="10001"/>
    <n v="5"/>
    <n v="-6.3978298984418924E-2"/>
  </r>
  <r>
    <s v="CA-2019-109100"/>
    <d v="2019-05-31T00:00:00"/>
    <d v="2019-06-04T00:00:00"/>
    <x v="3"/>
    <s v="Illinois"/>
    <s v="Seattle"/>
    <x v="0"/>
    <x v="1"/>
    <s v="Binders Product 28"/>
    <n v="486.8"/>
    <n v="4"/>
    <n v="0.1"/>
    <n v="57.31"/>
    <s v="CUST-10100"/>
    <x v="1"/>
    <x v="0"/>
    <n v="10001"/>
    <n v="4"/>
    <n v="0.11772801972062449"/>
  </r>
  <r>
    <s v="CA-2019-109101"/>
    <d v="2019-10-01T00:00:00"/>
    <d v="2019-10-04T00:00:00"/>
    <x v="3"/>
    <s v="Illinois"/>
    <s v="Seattle"/>
    <x v="2"/>
    <x v="4"/>
    <s v="Chairs Product 47"/>
    <n v="1074.76"/>
    <n v="3"/>
    <n v="0.05"/>
    <n v="271.14"/>
    <s v="CUST-10101"/>
    <x v="1"/>
    <x v="0"/>
    <n v="10001"/>
    <n v="3"/>
    <n v="0.25227957869663925"/>
  </r>
  <r>
    <s v="CA-2019-109102"/>
    <d v="2019-03-24T00:00:00"/>
    <d v="2019-03-29T00:00:00"/>
    <x v="1"/>
    <s v="California"/>
    <s v="Miami"/>
    <x v="1"/>
    <x v="2"/>
    <s v="Laptops Product 14"/>
    <n v="263.95"/>
    <n v="2"/>
    <n v="0.05"/>
    <n v="0.12"/>
    <s v="CUST-10102"/>
    <x v="2"/>
    <x v="0"/>
    <n v="10001"/>
    <n v="5"/>
    <n v="4.5463155900738779E-4"/>
  </r>
  <r>
    <s v="CA-2019-109103"/>
    <d v="2019-01-06T00:00:00"/>
    <d v="2019-01-08T00:00:00"/>
    <x v="1"/>
    <s v="Washington"/>
    <s v="New York City"/>
    <x v="2"/>
    <x v="6"/>
    <s v="Bookcases Product 27"/>
    <n v="89.02"/>
    <n v="1"/>
    <n v="0.2"/>
    <n v="-15.99"/>
    <s v="CUST-10103"/>
    <x v="1"/>
    <x v="0"/>
    <n v="10001"/>
    <n v="2"/>
    <n v="-0.17962255672882499"/>
  </r>
  <r>
    <s v="CA-2019-109104"/>
    <d v="2019-05-11T00:00:00"/>
    <d v="2019-05-14T00:00:00"/>
    <x v="0"/>
    <s v="Texas"/>
    <s v="Miami"/>
    <x v="0"/>
    <x v="5"/>
    <s v="Paper Product 14"/>
    <n v="1332.05"/>
    <n v="3"/>
    <n v="0.2"/>
    <n v="-21.4"/>
    <s v="CUST-10104"/>
    <x v="2"/>
    <x v="0"/>
    <n v="10001"/>
    <n v="3"/>
    <n v="-1.6065463008145341E-2"/>
  </r>
  <r>
    <s v="CA-2019-109105"/>
    <d v="2019-08-16T00:00:00"/>
    <d v="2019-08-18T00:00:00"/>
    <x v="0"/>
    <s v="New York"/>
    <s v="Chicago"/>
    <x v="0"/>
    <x v="1"/>
    <s v="Binders Product 50"/>
    <n v="1426.16"/>
    <n v="2"/>
    <n v="0"/>
    <n v="176.29"/>
    <s v="CUST-10105"/>
    <x v="0"/>
    <x v="0"/>
    <n v="10001"/>
    <n v="2"/>
    <n v="0.1236116564761317"/>
  </r>
  <r>
    <s v="CA-2019-109106"/>
    <d v="2019-06-02T00:00:00"/>
    <d v="2019-06-05T00:00:00"/>
    <x v="0"/>
    <s v="Texas"/>
    <s v="New York City"/>
    <x v="0"/>
    <x v="0"/>
    <s v="Storage Product 39"/>
    <n v="493.26"/>
    <n v="2"/>
    <n v="0"/>
    <n v="101.59"/>
    <s v="CUST-10106"/>
    <x v="0"/>
    <x v="0"/>
    <n v="10001"/>
    <n v="3"/>
    <n v="0.20595629079998379"/>
  </r>
  <r>
    <s v="CA-2019-109107"/>
    <d v="2019-12-29T00:00:00"/>
    <d v="2019-12-31T00:00:00"/>
    <x v="1"/>
    <s v="Texas"/>
    <s v="Chicago"/>
    <x v="2"/>
    <x v="4"/>
    <s v="Chairs Product 8"/>
    <n v="1210.45"/>
    <n v="4"/>
    <n v="0"/>
    <n v="-179.91"/>
    <s v="CUST-10107"/>
    <x v="2"/>
    <x v="0"/>
    <n v="10001"/>
    <n v="2"/>
    <n v="-0.14863067454252549"/>
  </r>
  <r>
    <s v="CA-2019-109108"/>
    <d v="2019-04-12T00:00:00"/>
    <d v="2019-04-17T00:00:00"/>
    <x v="2"/>
    <s v="Florida"/>
    <s v="Los Angeles"/>
    <x v="2"/>
    <x v="6"/>
    <s v="Bookcases Product 42"/>
    <n v="817.87"/>
    <n v="3"/>
    <n v="0.1"/>
    <n v="76.72"/>
    <s v="CUST-10108"/>
    <x v="0"/>
    <x v="0"/>
    <n v="10001"/>
    <n v="5"/>
    <n v="9.3804638879039448E-2"/>
  </r>
  <r>
    <s v="CA-2019-109109"/>
    <d v="2019-09-18T00:00:00"/>
    <d v="2019-09-22T00:00:00"/>
    <x v="0"/>
    <s v="Washington"/>
    <s v="Miami"/>
    <x v="1"/>
    <x v="3"/>
    <s v="Accessories Product 45"/>
    <n v="911.25"/>
    <n v="3"/>
    <n v="0"/>
    <n v="-16.690000000000001"/>
    <s v="CUST-10109"/>
    <x v="0"/>
    <x v="0"/>
    <n v="10001"/>
    <n v="4"/>
    <n v="-1.8315500685871056E-2"/>
  </r>
  <r>
    <s v="CA-2019-109110"/>
    <d v="2019-07-09T00:00:00"/>
    <d v="2019-07-14T00:00:00"/>
    <x v="3"/>
    <s v="New York"/>
    <s v="Houston"/>
    <x v="0"/>
    <x v="5"/>
    <s v="Paper Product 1"/>
    <n v="941.17"/>
    <n v="2"/>
    <n v="0.05"/>
    <n v="-61.14"/>
    <s v="CUST-10110"/>
    <x v="1"/>
    <x v="0"/>
    <n v="10001"/>
    <n v="5"/>
    <n v="-6.4961696611664205E-2"/>
  </r>
  <r>
    <s v="CA-2019-109111"/>
    <d v="2019-05-29T00:00:00"/>
    <d v="2019-06-01T00:00:00"/>
    <x v="0"/>
    <s v="New York"/>
    <s v="Miami"/>
    <x v="1"/>
    <x v="2"/>
    <s v="Laptops Product 18"/>
    <n v="854.75"/>
    <n v="5"/>
    <n v="0.1"/>
    <n v="-155.72"/>
    <s v="CUST-10111"/>
    <x v="1"/>
    <x v="0"/>
    <n v="10001"/>
    <n v="3"/>
    <n v="-0.18218192453933899"/>
  </r>
  <r>
    <s v="CA-2019-109112"/>
    <d v="2019-06-27T00:00:00"/>
    <d v="2019-06-30T00:00:00"/>
    <x v="0"/>
    <s v="New York"/>
    <s v="Miami"/>
    <x v="2"/>
    <x v="4"/>
    <s v="Chairs Product 49"/>
    <n v="1337.2"/>
    <n v="3"/>
    <n v="0.2"/>
    <n v="363.7"/>
    <s v="CUST-10112"/>
    <x v="2"/>
    <x v="0"/>
    <n v="10001"/>
    <n v="3"/>
    <n v="0.27198623990427756"/>
  </r>
  <r>
    <s v="CA-2019-109113"/>
    <d v="2019-08-09T00:00:00"/>
    <d v="2019-08-14T00:00:00"/>
    <x v="0"/>
    <s v="Illinois"/>
    <s v="New York City"/>
    <x v="1"/>
    <x v="7"/>
    <s v="Phones Product 9"/>
    <n v="521.01"/>
    <n v="1"/>
    <n v="0.05"/>
    <n v="35.369999999999997"/>
    <s v="CUST-10113"/>
    <x v="1"/>
    <x v="0"/>
    <n v="10001"/>
    <n v="5"/>
    <n v="6.7887372603212981E-2"/>
  </r>
  <r>
    <s v="CA-2019-109114"/>
    <d v="2019-03-19T00:00:00"/>
    <d v="2019-03-20T00:00:00"/>
    <x v="2"/>
    <s v="California"/>
    <s v="Miami"/>
    <x v="1"/>
    <x v="2"/>
    <s v="Laptops Product 45"/>
    <n v="630.42999999999995"/>
    <n v="4"/>
    <n v="0.05"/>
    <n v="97.17"/>
    <s v="CUST-10114"/>
    <x v="1"/>
    <x v="0"/>
    <n v="10001"/>
    <n v="1"/>
    <n v="0.15413289342195011"/>
  </r>
  <r>
    <s v="CA-2019-109115"/>
    <d v="2019-03-07T00:00:00"/>
    <d v="2019-03-08T00:00:00"/>
    <x v="0"/>
    <s v="California"/>
    <s v="Seattle"/>
    <x v="0"/>
    <x v="1"/>
    <s v="Binders Product 24"/>
    <n v="833.25"/>
    <n v="3"/>
    <n v="0.05"/>
    <n v="85.96"/>
    <s v="CUST-10115"/>
    <x v="2"/>
    <x v="0"/>
    <n v="10001"/>
    <n v="1"/>
    <n v="0.10316231623162316"/>
  </r>
  <r>
    <s v="CA-2019-109116"/>
    <d v="2019-10-21T00:00:00"/>
    <d v="2019-10-23T00:00:00"/>
    <x v="0"/>
    <s v="Texas"/>
    <s v="Seattle"/>
    <x v="2"/>
    <x v="6"/>
    <s v="Bookcases Product 21"/>
    <n v="1380.87"/>
    <n v="5"/>
    <n v="0.2"/>
    <n v="70.849999999999994"/>
    <s v="CUST-10116"/>
    <x v="0"/>
    <x v="0"/>
    <n v="10001"/>
    <n v="2"/>
    <n v="5.1308233215291807E-2"/>
  </r>
  <r>
    <s v="CA-2019-109117"/>
    <d v="2019-08-30T00:00:00"/>
    <d v="2019-09-02T00:00:00"/>
    <x v="0"/>
    <s v="Florida"/>
    <s v="Seattle"/>
    <x v="1"/>
    <x v="2"/>
    <s v="Laptops Product 31"/>
    <n v="359.67"/>
    <n v="3"/>
    <n v="0"/>
    <n v="-40.58"/>
    <s v="CUST-10117"/>
    <x v="1"/>
    <x v="0"/>
    <n v="10001"/>
    <n v="3"/>
    <n v="-0.11282564573080879"/>
  </r>
  <r>
    <s v="CA-2019-109118"/>
    <d v="2019-05-07T00:00:00"/>
    <d v="2019-05-12T00:00:00"/>
    <x v="2"/>
    <s v="Texas"/>
    <s v="Seattle"/>
    <x v="2"/>
    <x v="8"/>
    <s v="Tables Product 28"/>
    <n v="107.75"/>
    <n v="1"/>
    <n v="0.05"/>
    <n v="-20.64"/>
    <s v="CUST-10118"/>
    <x v="1"/>
    <x v="0"/>
    <n v="10001"/>
    <n v="5"/>
    <n v="-0.19155452436194897"/>
  </r>
  <r>
    <s v="CA-2019-109119"/>
    <d v="2019-11-25T00:00:00"/>
    <d v="2019-11-26T00:00:00"/>
    <x v="2"/>
    <s v="New York"/>
    <s v="New York City"/>
    <x v="2"/>
    <x v="4"/>
    <s v="Chairs Product 38"/>
    <n v="688.28"/>
    <n v="3"/>
    <n v="0.2"/>
    <n v="136.47999999999999"/>
    <s v="CUST-10119"/>
    <x v="1"/>
    <x v="0"/>
    <n v="10001"/>
    <n v="1"/>
    <n v="0.1982913930377172"/>
  </r>
  <r>
    <s v="CA-2019-109120"/>
    <d v="2019-12-01T00:00:00"/>
    <d v="2019-12-02T00:00:00"/>
    <x v="0"/>
    <s v="Florida"/>
    <s v="Houston"/>
    <x v="1"/>
    <x v="3"/>
    <s v="Accessories Product 44"/>
    <n v="528.94000000000005"/>
    <n v="4"/>
    <n v="0.2"/>
    <n v="73.150000000000006"/>
    <s v="CUST-10120"/>
    <x v="1"/>
    <x v="0"/>
    <n v="10001"/>
    <n v="1"/>
    <n v="0.13829545884221273"/>
  </r>
  <r>
    <s v="CA-2019-109121"/>
    <d v="2019-07-11T00:00:00"/>
    <d v="2019-07-12T00:00:00"/>
    <x v="2"/>
    <s v="Florida"/>
    <s v="Chicago"/>
    <x v="0"/>
    <x v="1"/>
    <s v="Binders Product 22"/>
    <n v="1420.98"/>
    <n v="3"/>
    <n v="0.1"/>
    <n v="-281.77999999999997"/>
    <s v="CUST-10121"/>
    <x v="0"/>
    <x v="0"/>
    <n v="10001"/>
    <n v="1"/>
    <n v="-0.19829976495094934"/>
  </r>
  <r>
    <s v="CA-2019-109122"/>
    <d v="2019-04-24T00:00:00"/>
    <d v="2019-04-25T00:00:00"/>
    <x v="2"/>
    <s v="Texas"/>
    <s v="Chicago"/>
    <x v="1"/>
    <x v="3"/>
    <s v="Accessories Product 50"/>
    <n v="804.07"/>
    <n v="5"/>
    <n v="0.1"/>
    <n v="60.99"/>
    <s v="CUST-10122"/>
    <x v="1"/>
    <x v="0"/>
    <n v="10001"/>
    <n v="1"/>
    <n v="7.5851604959767185E-2"/>
  </r>
  <r>
    <s v="CA-2019-109123"/>
    <d v="2019-05-18T00:00:00"/>
    <d v="2019-05-19T00:00:00"/>
    <x v="3"/>
    <s v="California"/>
    <s v="New York City"/>
    <x v="2"/>
    <x v="6"/>
    <s v="Bookcases Product 2"/>
    <n v="731.43"/>
    <n v="5"/>
    <n v="0.05"/>
    <n v="5.74"/>
    <s v="CUST-10123"/>
    <x v="2"/>
    <x v="0"/>
    <n v="10001"/>
    <n v="1"/>
    <n v="7.8476409225763238E-3"/>
  </r>
  <r>
    <s v="CA-2019-109124"/>
    <d v="2019-08-23T00:00:00"/>
    <d v="2019-08-26T00:00:00"/>
    <x v="2"/>
    <s v="Illinois"/>
    <s v="Houston"/>
    <x v="2"/>
    <x v="8"/>
    <s v="Tables Product 2"/>
    <n v="34.19"/>
    <n v="5"/>
    <n v="0.1"/>
    <n v="8.89"/>
    <s v="CUST-10124"/>
    <x v="0"/>
    <x v="0"/>
    <n v="10001"/>
    <n v="3"/>
    <n v="0.26001754899093305"/>
  </r>
  <r>
    <s v="CA-2019-109125"/>
    <d v="2019-08-07T00:00:00"/>
    <d v="2019-08-08T00:00:00"/>
    <x v="2"/>
    <s v="Washington"/>
    <s v="Chicago"/>
    <x v="2"/>
    <x v="6"/>
    <s v="Bookcases Product 27"/>
    <n v="669.22"/>
    <n v="2"/>
    <n v="0.2"/>
    <n v="154.09"/>
    <s v="CUST-10125"/>
    <x v="2"/>
    <x v="0"/>
    <n v="10001"/>
    <n v="1"/>
    <n v="0.23025313051014615"/>
  </r>
  <r>
    <s v="CA-2019-109126"/>
    <d v="2019-12-26T00:00:00"/>
    <d v="2019-12-27T00:00:00"/>
    <x v="3"/>
    <s v="Texas"/>
    <s v="Houston"/>
    <x v="0"/>
    <x v="0"/>
    <s v="Storage Product 13"/>
    <n v="605.83000000000004"/>
    <n v="2"/>
    <n v="0"/>
    <n v="-103.27"/>
    <s v="CUST-10126"/>
    <x v="0"/>
    <x v="0"/>
    <n v="10001"/>
    <n v="1"/>
    <n v="-0.17046036016704355"/>
  </r>
  <r>
    <s v="CA-2019-109127"/>
    <d v="2019-09-09T00:00:00"/>
    <d v="2019-09-13T00:00:00"/>
    <x v="1"/>
    <s v="Florida"/>
    <s v="Miami"/>
    <x v="0"/>
    <x v="5"/>
    <s v="Paper Product 32"/>
    <n v="1208.54"/>
    <n v="1"/>
    <n v="0.2"/>
    <n v="42.97"/>
    <s v="CUST-10127"/>
    <x v="1"/>
    <x v="0"/>
    <n v="10001"/>
    <n v="4"/>
    <n v="3.5555298128320124E-2"/>
  </r>
  <r>
    <s v="CA-2019-109128"/>
    <d v="2019-12-31T00:00:00"/>
    <d v="2020-01-02T00:00:00"/>
    <x v="2"/>
    <s v="New York"/>
    <s v="Los Angeles"/>
    <x v="2"/>
    <x v="4"/>
    <s v="Chairs Product 20"/>
    <n v="1388.94"/>
    <n v="3"/>
    <n v="0"/>
    <n v="332.85"/>
    <s v="CUST-10128"/>
    <x v="0"/>
    <x v="0"/>
    <n v="10001"/>
    <n v="2"/>
    <n v="0.23964318113093439"/>
  </r>
  <r>
    <s v="CA-2019-109129"/>
    <d v="2019-06-22T00:00:00"/>
    <d v="2019-06-27T00:00:00"/>
    <x v="0"/>
    <s v="Washington"/>
    <s v="Chicago"/>
    <x v="2"/>
    <x v="8"/>
    <s v="Tables Product 26"/>
    <n v="712.27"/>
    <n v="1"/>
    <n v="0.1"/>
    <n v="-121"/>
    <s v="CUST-10129"/>
    <x v="1"/>
    <x v="0"/>
    <n v="10001"/>
    <n v="5"/>
    <n v="-0.16987939966585705"/>
  </r>
  <r>
    <s v="CA-2019-109130"/>
    <d v="2019-06-17T00:00:00"/>
    <d v="2019-06-21T00:00:00"/>
    <x v="1"/>
    <s v="New York"/>
    <s v="Houston"/>
    <x v="1"/>
    <x v="3"/>
    <s v="Accessories Product 48"/>
    <n v="464.69"/>
    <n v="1"/>
    <n v="0.05"/>
    <n v="102.18"/>
    <s v="CUST-10130"/>
    <x v="2"/>
    <x v="0"/>
    <n v="10001"/>
    <n v="4"/>
    <n v="0.21988852783576149"/>
  </r>
  <r>
    <s v="CA-2019-109131"/>
    <d v="2019-07-22T00:00:00"/>
    <d v="2019-07-24T00:00:00"/>
    <x v="2"/>
    <s v="Washington"/>
    <s v="Miami"/>
    <x v="0"/>
    <x v="1"/>
    <s v="Binders Product 8"/>
    <n v="608.24"/>
    <n v="4"/>
    <n v="0.2"/>
    <n v="38.25"/>
    <s v="CUST-10131"/>
    <x v="0"/>
    <x v="0"/>
    <n v="10001"/>
    <n v="2"/>
    <n v="6.2886360647112977E-2"/>
  </r>
  <r>
    <s v="CA-2019-109132"/>
    <d v="2019-05-25T00:00:00"/>
    <d v="2019-05-26T00:00:00"/>
    <x v="3"/>
    <s v="Washington"/>
    <s v="Miami"/>
    <x v="0"/>
    <x v="1"/>
    <s v="Binders Product 29"/>
    <n v="1087.44"/>
    <n v="3"/>
    <n v="0.2"/>
    <n v="41.4"/>
    <s v="CUST-10132"/>
    <x v="2"/>
    <x v="0"/>
    <n v="10001"/>
    <n v="1"/>
    <n v="3.8071065989847712E-2"/>
  </r>
  <r>
    <s v="CA-2019-109133"/>
    <d v="2019-07-27T00:00:00"/>
    <d v="2019-07-30T00:00:00"/>
    <x v="2"/>
    <s v="New York"/>
    <s v="Seattle"/>
    <x v="2"/>
    <x v="4"/>
    <s v="Chairs Product 24"/>
    <n v="813.61"/>
    <n v="3"/>
    <n v="0.2"/>
    <n v="-56.69"/>
    <s v="CUST-10133"/>
    <x v="2"/>
    <x v="0"/>
    <n v="10001"/>
    <n v="3"/>
    <n v="-6.9677118029522742E-2"/>
  </r>
  <r>
    <s v="CA-2019-109134"/>
    <d v="2019-09-10T00:00:00"/>
    <d v="2019-09-14T00:00:00"/>
    <x v="0"/>
    <s v="Washington"/>
    <s v="Chicago"/>
    <x v="1"/>
    <x v="3"/>
    <s v="Accessories Product 3"/>
    <n v="722.02"/>
    <n v="2"/>
    <n v="0.05"/>
    <n v="-90.5"/>
    <s v="CUST-10134"/>
    <x v="2"/>
    <x v="0"/>
    <n v="10001"/>
    <n v="4"/>
    <n v="-0.12534278828841305"/>
  </r>
  <r>
    <s v="CA-2019-109135"/>
    <d v="2019-06-18T00:00:00"/>
    <d v="2019-06-22T00:00:00"/>
    <x v="3"/>
    <s v="Texas"/>
    <s v="Miami"/>
    <x v="1"/>
    <x v="3"/>
    <s v="Accessories Product 33"/>
    <n v="1074.51"/>
    <n v="4"/>
    <n v="0"/>
    <n v="-59.44"/>
    <s v="CUST-10135"/>
    <x v="0"/>
    <x v="0"/>
    <n v="10001"/>
    <n v="4"/>
    <n v="-5.5318238080613487E-2"/>
  </r>
  <r>
    <s v="CA-2019-109136"/>
    <d v="2019-12-23T00:00:00"/>
    <d v="2019-12-24T00:00:00"/>
    <x v="0"/>
    <s v="Florida"/>
    <s v="Miami"/>
    <x v="2"/>
    <x v="8"/>
    <s v="Tables Product 16"/>
    <n v="1214.69"/>
    <n v="4"/>
    <n v="0.05"/>
    <n v="-90.77"/>
    <s v="CUST-10136"/>
    <x v="2"/>
    <x v="0"/>
    <n v="10001"/>
    <n v="1"/>
    <n v="-7.47268850488602E-2"/>
  </r>
  <r>
    <s v="CA-2019-109137"/>
    <d v="2019-02-04T00:00:00"/>
    <d v="2019-02-06T00:00:00"/>
    <x v="3"/>
    <s v="Washington"/>
    <s v="Los Angeles"/>
    <x v="0"/>
    <x v="0"/>
    <s v="Storage Product 2"/>
    <n v="969.53"/>
    <n v="2"/>
    <n v="0.2"/>
    <n v="-83.76"/>
    <s v="CUST-10137"/>
    <x v="2"/>
    <x v="0"/>
    <n v="10001"/>
    <n v="2"/>
    <n v="-8.6392375687188647E-2"/>
  </r>
  <r>
    <s v="CA-2019-109138"/>
    <d v="2019-07-28T00:00:00"/>
    <d v="2019-07-31T00:00:00"/>
    <x v="3"/>
    <s v="Florida"/>
    <s v="Chicago"/>
    <x v="1"/>
    <x v="2"/>
    <s v="Laptops Product 39"/>
    <n v="371.97"/>
    <n v="1"/>
    <n v="0"/>
    <n v="-74.2"/>
    <s v="CUST-10138"/>
    <x v="0"/>
    <x v="0"/>
    <n v="10001"/>
    <n v="3"/>
    <n v="-0.19947845256337876"/>
  </r>
  <r>
    <s v="CA-2019-109139"/>
    <d v="2019-04-03T00:00:00"/>
    <d v="2019-04-06T00:00:00"/>
    <x v="3"/>
    <s v="California"/>
    <s v="Los Angeles"/>
    <x v="2"/>
    <x v="6"/>
    <s v="Bookcases Product 47"/>
    <n v="1382.02"/>
    <n v="2"/>
    <n v="0.05"/>
    <n v="282.27"/>
    <s v="CUST-10139"/>
    <x v="1"/>
    <x v="0"/>
    <n v="10001"/>
    <n v="3"/>
    <n v="0.20424451165685012"/>
  </r>
  <r>
    <s v="CA-2019-109140"/>
    <d v="2019-03-18T00:00:00"/>
    <d v="2019-03-20T00:00:00"/>
    <x v="0"/>
    <s v="Washington"/>
    <s v="New York City"/>
    <x v="2"/>
    <x v="6"/>
    <s v="Bookcases Product 48"/>
    <n v="698.21"/>
    <n v="1"/>
    <n v="0.05"/>
    <n v="-44.31"/>
    <s v="CUST-10140"/>
    <x v="0"/>
    <x v="0"/>
    <n v="10001"/>
    <n v="2"/>
    <n v="-6.3462282121424782E-2"/>
  </r>
  <r>
    <s v="CA-2019-109141"/>
    <d v="2019-03-22T00:00:00"/>
    <d v="2019-03-24T00:00:00"/>
    <x v="2"/>
    <s v="New York"/>
    <s v="Miami"/>
    <x v="2"/>
    <x v="8"/>
    <s v="Tables Product 27"/>
    <n v="413.56"/>
    <n v="5"/>
    <n v="0.2"/>
    <n v="-0.13"/>
    <s v="CUST-10141"/>
    <x v="2"/>
    <x v="0"/>
    <n v="10001"/>
    <n v="2"/>
    <n v="-3.1434374697746396E-4"/>
  </r>
  <r>
    <s v="CA-2019-109142"/>
    <d v="2019-09-02T00:00:00"/>
    <d v="2019-09-03T00:00:00"/>
    <x v="3"/>
    <s v="New York"/>
    <s v="Miami"/>
    <x v="1"/>
    <x v="7"/>
    <s v="Phones Product 7"/>
    <n v="517.02"/>
    <n v="5"/>
    <n v="0"/>
    <n v="4.3"/>
    <s v="CUST-10142"/>
    <x v="0"/>
    <x v="0"/>
    <n v="10001"/>
    <n v="1"/>
    <n v="8.3168929635217201E-3"/>
  </r>
  <r>
    <s v="CA-2019-109143"/>
    <d v="2019-02-23T00:00:00"/>
    <d v="2019-02-24T00:00:00"/>
    <x v="2"/>
    <s v="California"/>
    <s v="Seattle"/>
    <x v="0"/>
    <x v="5"/>
    <s v="Paper Product 22"/>
    <n v="506.35"/>
    <n v="4"/>
    <n v="0.2"/>
    <n v="-94.65"/>
    <s v="CUST-10143"/>
    <x v="0"/>
    <x v="0"/>
    <n v="10001"/>
    <n v="1"/>
    <n v="-0.18692603930087884"/>
  </r>
  <r>
    <s v="CA-2019-109144"/>
    <d v="2019-04-28T00:00:00"/>
    <d v="2019-04-30T00:00:00"/>
    <x v="3"/>
    <s v="Florida"/>
    <s v="New York City"/>
    <x v="2"/>
    <x v="6"/>
    <s v="Bookcases Product 25"/>
    <n v="1225.53"/>
    <n v="2"/>
    <n v="0"/>
    <n v="191.43"/>
    <s v="CUST-10144"/>
    <x v="1"/>
    <x v="0"/>
    <n v="10001"/>
    <n v="2"/>
    <n v="0.15620180656532276"/>
  </r>
  <r>
    <s v="CA-2019-109145"/>
    <d v="2019-05-27T00:00:00"/>
    <d v="2019-05-31T00:00:00"/>
    <x v="2"/>
    <s v="Florida"/>
    <s v="Chicago"/>
    <x v="2"/>
    <x v="8"/>
    <s v="Tables Product 46"/>
    <n v="344.8"/>
    <n v="2"/>
    <n v="0.2"/>
    <n v="65.84"/>
    <s v="CUST-10145"/>
    <x v="2"/>
    <x v="0"/>
    <n v="10001"/>
    <n v="4"/>
    <n v="0.19095127610208817"/>
  </r>
  <r>
    <s v="CA-2019-109146"/>
    <d v="2019-07-28T00:00:00"/>
    <d v="2019-07-30T00:00:00"/>
    <x v="2"/>
    <s v="Texas"/>
    <s v="Houston"/>
    <x v="2"/>
    <x v="6"/>
    <s v="Bookcases Product 46"/>
    <n v="251.44"/>
    <n v="3"/>
    <n v="0"/>
    <n v="52.14"/>
    <s v="CUST-10146"/>
    <x v="2"/>
    <x v="0"/>
    <n v="10001"/>
    <n v="2"/>
    <n v="0.20736557429207764"/>
  </r>
  <r>
    <s v="CA-2019-109147"/>
    <d v="2019-09-26T00:00:00"/>
    <d v="2019-09-28T00:00:00"/>
    <x v="3"/>
    <s v="Texas"/>
    <s v="Houston"/>
    <x v="2"/>
    <x v="8"/>
    <s v="Tables Product 39"/>
    <n v="422.93"/>
    <n v="4"/>
    <n v="0.1"/>
    <n v="-34.46"/>
    <s v="CUST-10147"/>
    <x v="2"/>
    <x v="0"/>
    <n v="10001"/>
    <n v="2"/>
    <n v="-8.1479204596505331E-2"/>
  </r>
  <r>
    <s v="CA-2019-109148"/>
    <d v="2019-06-01T00:00:00"/>
    <d v="2019-06-03T00:00:00"/>
    <x v="2"/>
    <s v="Illinois"/>
    <s v="Seattle"/>
    <x v="2"/>
    <x v="6"/>
    <s v="Bookcases Product 2"/>
    <n v="1385.83"/>
    <n v="4"/>
    <n v="0.05"/>
    <n v="-213.99"/>
    <s v="CUST-10148"/>
    <x v="0"/>
    <x v="0"/>
    <n v="10001"/>
    <n v="2"/>
    <n v="-0.15441287892454342"/>
  </r>
  <r>
    <s v="CA-2019-109149"/>
    <d v="2019-04-27T00:00:00"/>
    <d v="2019-04-28T00:00:00"/>
    <x v="0"/>
    <s v="Washington"/>
    <s v="Los Angeles"/>
    <x v="2"/>
    <x v="4"/>
    <s v="Chairs Product 29"/>
    <n v="1491.7"/>
    <n v="1"/>
    <n v="0.2"/>
    <n v="63.95"/>
    <s v="CUST-10149"/>
    <x v="2"/>
    <x v="0"/>
    <n v="10001"/>
    <n v="1"/>
    <n v="4.2870550378762487E-2"/>
  </r>
  <r>
    <s v="CA-2019-109150"/>
    <d v="2019-05-20T00:00:00"/>
    <d v="2019-05-25T00:00:00"/>
    <x v="0"/>
    <s v="Washington"/>
    <s v="Chicago"/>
    <x v="1"/>
    <x v="7"/>
    <s v="Phones Product 42"/>
    <n v="1281.04"/>
    <n v="4"/>
    <n v="0"/>
    <n v="10.99"/>
    <s v="CUST-10150"/>
    <x v="2"/>
    <x v="0"/>
    <n v="10001"/>
    <n v="5"/>
    <n v="8.5789670892399937E-3"/>
  </r>
  <r>
    <s v="CA-2019-109151"/>
    <d v="2019-09-18T00:00:00"/>
    <d v="2019-09-22T00:00:00"/>
    <x v="0"/>
    <s v="Illinois"/>
    <s v="New York City"/>
    <x v="0"/>
    <x v="1"/>
    <s v="Binders Product 41"/>
    <n v="1226.43"/>
    <n v="5"/>
    <n v="0"/>
    <n v="306.61"/>
    <s v="CUST-10151"/>
    <x v="0"/>
    <x v="0"/>
    <n v="10001"/>
    <n v="4"/>
    <n v="0.25000203843676361"/>
  </r>
  <r>
    <s v="CA-2019-109152"/>
    <d v="2019-03-28T00:00:00"/>
    <d v="2019-03-30T00:00:00"/>
    <x v="1"/>
    <s v="California"/>
    <s v="Los Angeles"/>
    <x v="0"/>
    <x v="5"/>
    <s v="Paper Product 35"/>
    <n v="1340.84"/>
    <n v="5"/>
    <n v="0.2"/>
    <n v="82.15"/>
    <s v="CUST-10152"/>
    <x v="0"/>
    <x v="0"/>
    <n v="10001"/>
    <n v="2"/>
    <n v="6.1267563616837217E-2"/>
  </r>
  <r>
    <s v="CA-2019-109153"/>
    <d v="2019-12-04T00:00:00"/>
    <d v="2019-12-09T00:00:00"/>
    <x v="1"/>
    <s v="Texas"/>
    <s v="Los Angeles"/>
    <x v="2"/>
    <x v="8"/>
    <s v="Tables Product 41"/>
    <n v="311.08"/>
    <n v="2"/>
    <n v="0.05"/>
    <n v="-48.71"/>
    <s v="CUST-10153"/>
    <x v="2"/>
    <x v="0"/>
    <n v="10001"/>
    <n v="5"/>
    <n v="-0.15658351549440661"/>
  </r>
  <r>
    <s v="CA-2019-109154"/>
    <d v="2019-08-19T00:00:00"/>
    <d v="2019-08-24T00:00:00"/>
    <x v="1"/>
    <s v="Washington"/>
    <s v="Seattle"/>
    <x v="0"/>
    <x v="5"/>
    <s v="Paper Product 48"/>
    <n v="277.42"/>
    <n v="5"/>
    <n v="0"/>
    <n v="-14.82"/>
    <s v="CUST-10154"/>
    <x v="2"/>
    <x v="0"/>
    <n v="10001"/>
    <n v="5"/>
    <n v="-5.3420805998125584E-2"/>
  </r>
  <r>
    <s v="CA-2019-109155"/>
    <d v="2019-06-06T00:00:00"/>
    <d v="2019-06-08T00:00:00"/>
    <x v="2"/>
    <s v="Illinois"/>
    <s v="Miami"/>
    <x v="2"/>
    <x v="4"/>
    <s v="Chairs Product 30"/>
    <n v="1313.82"/>
    <n v="4"/>
    <n v="0.1"/>
    <n v="365.96"/>
    <s v="CUST-10155"/>
    <x v="1"/>
    <x v="0"/>
    <n v="10001"/>
    <n v="2"/>
    <n v="0.27854652844377464"/>
  </r>
  <r>
    <s v="CA-2019-109156"/>
    <d v="2019-08-25T00:00:00"/>
    <d v="2019-08-28T00:00:00"/>
    <x v="2"/>
    <s v="Washington"/>
    <s v="Seattle"/>
    <x v="2"/>
    <x v="6"/>
    <s v="Bookcases Product 44"/>
    <n v="659.13"/>
    <n v="2"/>
    <n v="0"/>
    <n v="-18.02"/>
    <s v="CUST-10156"/>
    <x v="1"/>
    <x v="0"/>
    <n v="10001"/>
    <n v="3"/>
    <n v="-2.7339068165612247E-2"/>
  </r>
  <r>
    <s v="CA-2019-109157"/>
    <d v="2019-07-20T00:00:00"/>
    <d v="2019-07-23T00:00:00"/>
    <x v="0"/>
    <s v="Illinois"/>
    <s v="New York City"/>
    <x v="2"/>
    <x v="4"/>
    <s v="Chairs Product 45"/>
    <n v="423.47"/>
    <n v="1"/>
    <n v="0"/>
    <n v="27.31"/>
    <s v="CUST-10157"/>
    <x v="1"/>
    <x v="0"/>
    <n v="10001"/>
    <n v="3"/>
    <n v="6.4490991097362269E-2"/>
  </r>
  <r>
    <s v="CA-2019-109158"/>
    <d v="2019-04-06T00:00:00"/>
    <d v="2019-04-09T00:00:00"/>
    <x v="2"/>
    <s v="Texas"/>
    <s v="Seattle"/>
    <x v="1"/>
    <x v="3"/>
    <s v="Accessories Product 36"/>
    <n v="635.04999999999995"/>
    <n v="1"/>
    <n v="0.05"/>
    <n v="-31.18"/>
    <s v="CUST-10158"/>
    <x v="0"/>
    <x v="0"/>
    <n v="10001"/>
    <n v="3"/>
    <n v="-4.9098496181403044E-2"/>
  </r>
  <r>
    <s v="CA-2019-109159"/>
    <d v="2019-02-10T00:00:00"/>
    <d v="2019-02-12T00:00:00"/>
    <x v="3"/>
    <s v="Illinois"/>
    <s v="Miami"/>
    <x v="0"/>
    <x v="0"/>
    <s v="Storage Product 13"/>
    <n v="1167.7"/>
    <n v="3"/>
    <n v="0.2"/>
    <n v="-41.49"/>
    <s v="CUST-10159"/>
    <x v="2"/>
    <x v="0"/>
    <n v="10001"/>
    <n v="2"/>
    <n v="-3.5531386486255034E-2"/>
  </r>
  <r>
    <s v="CA-2019-109160"/>
    <d v="2019-10-01T00:00:00"/>
    <d v="2019-10-05T00:00:00"/>
    <x v="1"/>
    <s v="New York"/>
    <s v="New York City"/>
    <x v="0"/>
    <x v="5"/>
    <s v="Paper Product 8"/>
    <n v="500.98"/>
    <n v="4"/>
    <n v="0.2"/>
    <n v="135.88999999999999"/>
    <s v="CUST-10160"/>
    <x v="1"/>
    <x v="0"/>
    <n v="10001"/>
    <n v="4"/>
    <n v="0.27124835322767371"/>
  </r>
  <r>
    <s v="CA-2019-109161"/>
    <d v="2019-09-30T00:00:00"/>
    <d v="2019-10-02T00:00:00"/>
    <x v="1"/>
    <s v="New York"/>
    <s v="New York City"/>
    <x v="2"/>
    <x v="4"/>
    <s v="Chairs Product 35"/>
    <n v="1453.24"/>
    <n v="2"/>
    <n v="0.05"/>
    <n v="184.43"/>
    <s v="CUST-10161"/>
    <x v="2"/>
    <x v="0"/>
    <n v="10001"/>
    <n v="2"/>
    <n v="0.12690952629985414"/>
  </r>
  <r>
    <s v="CA-2019-109162"/>
    <d v="2019-11-05T00:00:00"/>
    <d v="2019-11-09T00:00:00"/>
    <x v="1"/>
    <s v="Illinois"/>
    <s v="Los Angeles"/>
    <x v="1"/>
    <x v="7"/>
    <s v="Phones Product 14"/>
    <n v="56.13"/>
    <n v="3"/>
    <n v="0.2"/>
    <n v="-8.27"/>
    <s v="CUST-10162"/>
    <x v="0"/>
    <x v="0"/>
    <n v="10001"/>
    <n v="4"/>
    <n v="-0.14733654017459469"/>
  </r>
  <r>
    <s v="CA-2019-109163"/>
    <d v="2019-12-14T00:00:00"/>
    <d v="2019-12-19T00:00:00"/>
    <x v="2"/>
    <s v="New York"/>
    <s v="Houston"/>
    <x v="0"/>
    <x v="5"/>
    <s v="Paper Product 45"/>
    <n v="1214.29"/>
    <n v="3"/>
    <n v="0"/>
    <n v="95.69"/>
    <s v="CUST-10163"/>
    <x v="2"/>
    <x v="0"/>
    <n v="10001"/>
    <n v="5"/>
    <n v="7.8803251282642539E-2"/>
  </r>
  <r>
    <s v="CA-2019-109164"/>
    <d v="2019-10-29T00:00:00"/>
    <d v="2019-11-02T00:00:00"/>
    <x v="1"/>
    <s v="Illinois"/>
    <s v="Seattle"/>
    <x v="2"/>
    <x v="6"/>
    <s v="Bookcases Product 34"/>
    <n v="791.51"/>
    <n v="3"/>
    <n v="0"/>
    <n v="209.4"/>
    <s v="CUST-10164"/>
    <x v="2"/>
    <x v="0"/>
    <n v="10001"/>
    <n v="4"/>
    <n v="0.26455761771803266"/>
  </r>
  <r>
    <s v="CA-2019-109165"/>
    <d v="2019-07-11T00:00:00"/>
    <d v="2019-07-14T00:00:00"/>
    <x v="1"/>
    <s v="Illinois"/>
    <s v="Los Angeles"/>
    <x v="1"/>
    <x v="7"/>
    <s v="Phones Product 47"/>
    <n v="70.8"/>
    <n v="5"/>
    <n v="0"/>
    <n v="5.41"/>
    <s v="CUST-10165"/>
    <x v="0"/>
    <x v="0"/>
    <n v="10001"/>
    <n v="3"/>
    <n v="7.6412429378531085E-2"/>
  </r>
  <r>
    <s v="CA-2019-109166"/>
    <d v="2019-10-04T00:00:00"/>
    <d v="2019-10-06T00:00:00"/>
    <x v="1"/>
    <s v="New York"/>
    <s v="Los Angeles"/>
    <x v="2"/>
    <x v="8"/>
    <s v="Tables Product 12"/>
    <n v="477.29"/>
    <n v="2"/>
    <n v="0.1"/>
    <n v="41.92"/>
    <s v="CUST-10166"/>
    <x v="0"/>
    <x v="0"/>
    <n v="10001"/>
    <n v="2"/>
    <n v="8.7829202371723689E-2"/>
  </r>
  <r>
    <s v="CA-2019-109167"/>
    <d v="2019-02-03T00:00:00"/>
    <d v="2019-02-05T00:00:00"/>
    <x v="1"/>
    <s v="New York"/>
    <s v="Chicago"/>
    <x v="0"/>
    <x v="5"/>
    <s v="Paper Product 15"/>
    <n v="1385.97"/>
    <n v="4"/>
    <n v="0.05"/>
    <n v="359.68"/>
    <s v="CUST-10167"/>
    <x v="0"/>
    <x v="0"/>
    <n v="10001"/>
    <n v="2"/>
    <n v="0.25951499671710065"/>
  </r>
  <r>
    <s v="CA-2019-109168"/>
    <d v="2019-11-21T00:00:00"/>
    <d v="2019-11-26T00:00:00"/>
    <x v="2"/>
    <s v="Florida"/>
    <s v="New York City"/>
    <x v="2"/>
    <x v="4"/>
    <s v="Chairs Product 6"/>
    <n v="1282.6199999999999"/>
    <n v="1"/>
    <n v="0"/>
    <n v="52.09"/>
    <s v="CUST-10168"/>
    <x v="2"/>
    <x v="0"/>
    <n v="10001"/>
    <n v="5"/>
    <n v="4.0612184434984648E-2"/>
  </r>
  <r>
    <s v="CA-2019-109169"/>
    <d v="2019-01-18T00:00:00"/>
    <d v="2019-01-21T00:00:00"/>
    <x v="1"/>
    <s v="Florida"/>
    <s v="New York City"/>
    <x v="1"/>
    <x v="3"/>
    <s v="Accessories Product 48"/>
    <n v="1288.74"/>
    <n v="5"/>
    <n v="0.2"/>
    <n v="356.18"/>
    <s v="CUST-10169"/>
    <x v="0"/>
    <x v="0"/>
    <n v="10001"/>
    <n v="3"/>
    <n v="0.27637847820351663"/>
  </r>
  <r>
    <s v="CA-2019-109170"/>
    <d v="2019-07-06T00:00:00"/>
    <d v="2019-07-08T00:00:00"/>
    <x v="3"/>
    <s v="Washington"/>
    <s v="Chicago"/>
    <x v="2"/>
    <x v="8"/>
    <s v="Tables Product 50"/>
    <n v="1046.3800000000001"/>
    <n v="5"/>
    <n v="0"/>
    <n v="175.59"/>
    <s v="CUST-10170"/>
    <x v="1"/>
    <x v="0"/>
    <n v="10001"/>
    <n v="2"/>
    <n v="0.16780710640493893"/>
  </r>
  <r>
    <s v="CA-2019-109171"/>
    <d v="2019-10-23T00:00:00"/>
    <d v="2019-10-25T00:00:00"/>
    <x v="2"/>
    <s v="California"/>
    <s v="Miami"/>
    <x v="1"/>
    <x v="3"/>
    <s v="Accessories Product 37"/>
    <n v="1005.05"/>
    <n v="2"/>
    <n v="0.05"/>
    <n v="55.4"/>
    <s v="CUST-10171"/>
    <x v="1"/>
    <x v="0"/>
    <n v="10001"/>
    <n v="2"/>
    <n v="5.5121635739515451E-2"/>
  </r>
  <r>
    <s v="CA-2019-109172"/>
    <d v="2019-06-05T00:00:00"/>
    <d v="2019-06-06T00:00:00"/>
    <x v="3"/>
    <s v="Florida"/>
    <s v="Chicago"/>
    <x v="2"/>
    <x v="4"/>
    <s v="Chairs Product 38"/>
    <n v="570.44000000000005"/>
    <n v="1"/>
    <n v="0"/>
    <n v="161.13999999999999"/>
    <s v="CUST-10172"/>
    <x v="1"/>
    <x v="0"/>
    <n v="10001"/>
    <n v="1"/>
    <n v="0.2824836967954561"/>
  </r>
  <r>
    <s v="CA-2019-109173"/>
    <d v="2019-04-02T00:00:00"/>
    <d v="2019-04-03T00:00:00"/>
    <x v="3"/>
    <s v="Washington"/>
    <s v="Houston"/>
    <x v="2"/>
    <x v="4"/>
    <s v="Chairs Product 12"/>
    <n v="1314.89"/>
    <n v="4"/>
    <n v="0"/>
    <n v="-165.02"/>
    <s v="CUST-10173"/>
    <x v="1"/>
    <x v="0"/>
    <n v="10001"/>
    <n v="1"/>
    <n v="-0.12550099247845828"/>
  </r>
  <r>
    <s v="CA-2019-109174"/>
    <d v="2019-07-03T00:00:00"/>
    <d v="2019-07-04T00:00:00"/>
    <x v="3"/>
    <s v="New York"/>
    <s v="Chicago"/>
    <x v="2"/>
    <x v="8"/>
    <s v="Tables Product 4"/>
    <n v="1460.18"/>
    <n v="2"/>
    <n v="0.05"/>
    <n v="-270.74"/>
    <s v="CUST-10174"/>
    <x v="2"/>
    <x v="0"/>
    <n v="10001"/>
    <n v="1"/>
    <n v="-0.18541549671958252"/>
  </r>
  <r>
    <s v="CA-2019-109175"/>
    <d v="2019-11-11T00:00:00"/>
    <d v="2019-11-12T00:00:00"/>
    <x v="2"/>
    <s v="New York"/>
    <s v="Seattle"/>
    <x v="1"/>
    <x v="2"/>
    <s v="Laptops Product 40"/>
    <n v="284.58"/>
    <n v="5"/>
    <n v="0.1"/>
    <n v="-9.0500000000000007"/>
    <s v="CUST-10175"/>
    <x v="2"/>
    <x v="0"/>
    <n v="10001"/>
    <n v="1"/>
    <n v="-3.1801250966336361E-2"/>
  </r>
  <r>
    <s v="CA-2019-109176"/>
    <d v="2019-02-10T00:00:00"/>
    <d v="2019-02-14T00:00:00"/>
    <x v="0"/>
    <s v="California"/>
    <s v="Houston"/>
    <x v="0"/>
    <x v="0"/>
    <s v="Storage Product 3"/>
    <n v="863.87"/>
    <n v="2"/>
    <n v="0"/>
    <n v="-52.81"/>
    <s v="CUST-10176"/>
    <x v="2"/>
    <x v="0"/>
    <n v="10001"/>
    <n v="4"/>
    <n v="-6.1131883269473421E-2"/>
  </r>
  <r>
    <s v="CA-2019-109177"/>
    <d v="2019-09-28T00:00:00"/>
    <d v="2019-10-02T00:00:00"/>
    <x v="3"/>
    <s v="Texas"/>
    <s v="Los Angeles"/>
    <x v="1"/>
    <x v="3"/>
    <s v="Accessories Product 4"/>
    <n v="112.49"/>
    <n v="2"/>
    <n v="0.1"/>
    <n v="22.69"/>
    <s v="CUST-10177"/>
    <x v="0"/>
    <x v="0"/>
    <n v="10001"/>
    <n v="4"/>
    <n v="0.20170681838385637"/>
  </r>
  <r>
    <s v="CA-2019-109178"/>
    <d v="2019-03-27T00:00:00"/>
    <d v="2019-03-30T00:00:00"/>
    <x v="0"/>
    <s v="Texas"/>
    <s v="New York City"/>
    <x v="1"/>
    <x v="2"/>
    <s v="Laptops Product 35"/>
    <n v="446.27"/>
    <n v="2"/>
    <n v="0"/>
    <n v="74.3"/>
    <s v="CUST-10178"/>
    <x v="2"/>
    <x v="0"/>
    <n v="10001"/>
    <n v="3"/>
    <n v="0.16649113765209403"/>
  </r>
  <r>
    <s v="CA-2019-109179"/>
    <d v="2019-03-23T00:00:00"/>
    <d v="2019-03-27T00:00:00"/>
    <x v="2"/>
    <s v="Washington"/>
    <s v="Los Angeles"/>
    <x v="1"/>
    <x v="3"/>
    <s v="Accessories Product 9"/>
    <n v="318.17"/>
    <n v="1"/>
    <n v="0.1"/>
    <n v="-5.72"/>
    <s v="CUST-10179"/>
    <x v="0"/>
    <x v="0"/>
    <n v="10001"/>
    <n v="4"/>
    <n v="-1.7977810604393876E-2"/>
  </r>
  <r>
    <s v="CA-2019-109180"/>
    <d v="2019-03-14T00:00:00"/>
    <d v="2019-03-16T00:00:00"/>
    <x v="2"/>
    <s v="California"/>
    <s v="Seattle"/>
    <x v="1"/>
    <x v="2"/>
    <s v="Laptops Product 11"/>
    <n v="630.91999999999996"/>
    <n v="1"/>
    <n v="0.1"/>
    <n v="84.18"/>
    <s v="CUST-10180"/>
    <x v="0"/>
    <x v="0"/>
    <n v="10001"/>
    <n v="2"/>
    <n v="0.13342420592151147"/>
  </r>
  <r>
    <s v="CA-2019-109181"/>
    <d v="2019-07-10T00:00:00"/>
    <d v="2019-07-13T00:00:00"/>
    <x v="0"/>
    <s v="Washington"/>
    <s v="Seattle"/>
    <x v="0"/>
    <x v="1"/>
    <s v="Binders Product 46"/>
    <n v="1008.01"/>
    <n v="5"/>
    <n v="0.05"/>
    <n v="22.67"/>
    <s v="CUST-10181"/>
    <x v="0"/>
    <x v="0"/>
    <n v="10001"/>
    <n v="3"/>
    <n v="2.248985625142608E-2"/>
  </r>
  <r>
    <s v="CA-2019-109182"/>
    <d v="2019-02-15T00:00:00"/>
    <d v="2019-02-19T00:00:00"/>
    <x v="2"/>
    <s v="Florida"/>
    <s v="Los Angeles"/>
    <x v="1"/>
    <x v="7"/>
    <s v="Phones Product 48"/>
    <n v="87.25"/>
    <n v="3"/>
    <n v="0"/>
    <n v="-16.13"/>
    <s v="CUST-10182"/>
    <x v="0"/>
    <x v="0"/>
    <n v="10001"/>
    <n v="4"/>
    <n v="-0.18487106017191976"/>
  </r>
  <r>
    <s v="CA-2019-109183"/>
    <d v="2019-05-31T00:00:00"/>
    <d v="2019-06-02T00:00:00"/>
    <x v="0"/>
    <s v="Washington"/>
    <s v="Houston"/>
    <x v="1"/>
    <x v="2"/>
    <s v="Laptops Product 4"/>
    <n v="389.7"/>
    <n v="2"/>
    <n v="0.1"/>
    <n v="48.88"/>
    <s v="CUST-10183"/>
    <x v="0"/>
    <x v="0"/>
    <n v="10001"/>
    <n v="2"/>
    <n v="0.12542981780857071"/>
  </r>
  <r>
    <s v="CA-2019-109184"/>
    <d v="2019-10-24T00:00:00"/>
    <d v="2019-10-26T00:00:00"/>
    <x v="1"/>
    <s v="Florida"/>
    <s v="Los Angeles"/>
    <x v="2"/>
    <x v="4"/>
    <s v="Chairs Product 12"/>
    <n v="1420.18"/>
    <n v="3"/>
    <n v="0"/>
    <n v="165.57"/>
    <s v="CUST-10184"/>
    <x v="2"/>
    <x v="0"/>
    <n v="10001"/>
    <n v="2"/>
    <n v="0.11658381331943837"/>
  </r>
  <r>
    <s v="CA-2019-109185"/>
    <d v="2019-08-30T00:00:00"/>
    <d v="2019-09-02T00:00:00"/>
    <x v="3"/>
    <s v="Washington"/>
    <s v="Miami"/>
    <x v="0"/>
    <x v="1"/>
    <s v="Binders Product 35"/>
    <n v="793.39"/>
    <n v="5"/>
    <n v="0.2"/>
    <n v="54.55"/>
    <s v="CUST-10185"/>
    <x v="2"/>
    <x v="0"/>
    <n v="10001"/>
    <n v="3"/>
    <n v="6.8755593087888672E-2"/>
  </r>
  <r>
    <s v="CA-2019-109186"/>
    <d v="2019-12-22T00:00:00"/>
    <d v="2019-12-24T00:00:00"/>
    <x v="0"/>
    <s v="Washington"/>
    <s v="Seattle"/>
    <x v="2"/>
    <x v="8"/>
    <s v="Tables Product 14"/>
    <n v="955.16"/>
    <n v="4"/>
    <n v="0"/>
    <n v="65.22"/>
    <s v="CUST-10186"/>
    <x v="0"/>
    <x v="0"/>
    <n v="10001"/>
    <n v="2"/>
    <n v="6.8281753842288198E-2"/>
  </r>
  <r>
    <s v="CA-2019-109187"/>
    <d v="2019-11-21T00:00:00"/>
    <d v="2019-11-22T00:00:00"/>
    <x v="3"/>
    <s v="Illinois"/>
    <s v="Miami"/>
    <x v="2"/>
    <x v="6"/>
    <s v="Bookcases Product 38"/>
    <n v="1015.86"/>
    <n v="5"/>
    <n v="0.05"/>
    <n v="216.51"/>
    <s v="CUST-10187"/>
    <x v="1"/>
    <x v="0"/>
    <n v="10001"/>
    <n v="1"/>
    <n v="0.2131297619750753"/>
  </r>
  <r>
    <s v="CA-2019-109188"/>
    <d v="2019-10-18T00:00:00"/>
    <d v="2019-10-20T00:00:00"/>
    <x v="2"/>
    <s v="Florida"/>
    <s v="Houston"/>
    <x v="2"/>
    <x v="4"/>
    <s v="Chairs Product 15"/>
    <n v="405.78"/>
    <n v="3"/>
    <n v="0"/>
    <n v="-34.659999999999997"/>
    <s v="CUST-10188"/>
    <x v="2"/>
    <x v="0"/>
    <n v="10001"/>
    <n v="2"/>
    <n v="-8.5415742520577653E-2"/>
  </r>
  <r>
    <s v="CA-2019-109189"/>
    <d v="2019-07-16T00:00:00"/>
    <d v="2019-07-18T00:00:00"/>
    <x v="2"/>
    <s v="California"/>
    <s v="Seattle"/>
    <x v="2"/>
    <x v="4"/>
    <s v="Chairs Product 36"/>
    <n v="931.66"/>
    <n v="5"/>
    <n v="0"/>
    <n v="190.82"/>
    <s v="CUST-10189"/>
    <x v="0"/>
    <x v="0"/>
    <n v="10001"/>
    <n v="2"/>
    <n v="0.2048172079943327"/>
  </r>
  <r>
    <s v="CA-2019-109190"/>
    <d v="2019-08-12T00:00:00"/>
    <d v="2019-08-13T00:00:00"/>
    <x v="1"/>
    <s v="Illinois"/>
    <s v="Miami"/>
    <x v="0"/>
    <x v="0"/>
    <s v="Storage Product 10"/>
    <n v="762.26"/>
    <n v="4"/>
    <n v="0.1"/>
    <n v="95.81"/>
    <s v="CUST-10190"/>
    <x v="1"/>
    <x v="0"/>
    <n v="10001"/>
    <n v="1"/>
    <n v="0.12569202109516439"/>
  </r>
  <r>
    <s v="CA-2019-109191"/>
    <d v="2019-11-16T00:00:00"/>
    <d v="2019-11-20T00:00:00"/>
    <x v="2"/>
    <s v="Illinois"/>
    <s v="New York City"/>
    <x v="2"/>
    <x v="4"/>
    <s v="Chairs Product 1"/>
    <n v="875.67"/>
    <n v="1"/>
    <n v="0"/>
    <n v="189.53"/>
    <s v="CUST-10191"/>
    <x v="0"/>
    <x v="0"/>
    <n v="10001"/>
    <n v="4"/>
    <n v="0.21643998309865589"/>
  </r>
  <r>
    <s v="CA-2019-109192"/>
    <d v="2019-05-16T00:00:00"/>
    <d v="2019-05-20T00:00:00"/>
    <x v="1"/>
    <s v="Washington"/>
    <s v="Miami"/>
    <x v="2"/>
    <x v="4"/>
    <s v="Chairs Product 24"/>
    <n v="689.25"/>
    <n v="2"/>
    <n v="0.2"/>
    <n v="154.66999999999999"/>
    <s v="CUST-10192"/>
    <x v="0"/>
    <x v="0"/>
    <n v="10001"/>
    <n v="4"/>
    <n v="0.22440333696046424"/>
  </r>
  <r>
    <s v="CA-2019-109193"/>
    <d v="2019-08-09T00:00:00"/>
    <d v="2019-08-14T00:00:00"/>
    <x v="2"/>
    <s v="Florida"/>
    <s v="New York City"/>
    <x v="1"/>
    <x v="3"/>
    <s v="Accessories Product 28"/>
    <n v="576.99"/>
    <n v="1"/>
    <n v="0"/>
    <n v="29.52"/>
    <s v="CUST-10193"/>
    <x v="2"/>
    <x v="0"/>
    <n v="10001"/>
    <n v="5"/>
    <n v="5.116206520043675E-2"/>
  </r>
  <r>
    <s v="CA-2019-109194"/>
    <d v="2019-03-14T00:00:00"/>
    <d v="2019-03-15T00:00:00"/>
    <x v="2"/>
    <s v="Texas"/>
    <s v="Houston"/>
    <x v="1"/>
    <x v="2"/>
    <s v="Laptops Product 19"/>
    <n v="1162.93"/>
    <n v="2"/>
    <n v="0.2"/>
    <n v="-128.65"/>
    <s v="CUST-10194"/>
    <x v="1"/>
    <x v="0"/>
    <n v="10001"/>
    <n v="1"/>
    <n v="-0.11062574703550515"/>
  </r>
  <r>
    <s v="CA-2019-109195"/>
    <d v="2019-01-23T00:00:00"/>
    <d v="2019-01-27T00:00:00"/>
    <x v="3"/>
    <s v="New York"/>
    <s v="Houston"/>
    <x v="2"/>
    <x v="6"/>
    <s v="Bookcases Product 22"/>
    <n v="1088.81"/>
    <n v="4"/>
    <n v="0.05"/>
    <n v="28.31"/>
    <s v="CUST-10195"/>
    <x v="1"/>
    <x v="0"/>
    <n v="10001"/>
    <n v="4"/>
    <n v="2.6000863327853344E-2"/>
  </r>
  <r>
    <s v="CA-2019-109196"/>
    <d v="2019-05-15T00:00:00"/>
    <d v="2019-05-16T00:00:00"/>
    <x v="2"/>
    <s v="Texas"/>
    <s v="Los Angeles"/>
    <x v="1"/>
    <x v="3"/>
    <s v="Accessories Product 26"/>
    <n v="1020.78"/>
    <n v="4"/>
    <n v="0"/>
    <n v="295.16000000000003"/>
    <s v="CUST-10196"/>
    <x v="2"/>
    <x v="0"/>
    <n v="10001"/>
    <n v="1"/>
    <n v="0.28915143321773551"/>
  </r>
  <r>
    <s v="CA-2019-109197"/>
    <d v="2019-01-10T00:00:00"/>
    <d v="2019-01-14T00:00:00"/>
    <x v="2"/>
    <s v="Washington"/>
    <s v="New York City"/>
    <x v="0"/>
    <x v="1"/>
    <s v="Binders Product 18"/>
    <n v="1112.99"/>
    <n v="4"/>
    <n v="0.1"/>
    <n v="292.88"/>
    <s v="CUST-10197"/>
    <x v="2"/>
    <x v="0"/>
    <n v="10001"/>
    <n v="4"/>
    <n v="0.2631470183918993"/>
  </r>
  <r>
    <s v="CA-2019-109198"/>
    <d v="2019-05-01T00:00:00"/>
    <d v="2019-05-02T00:00:00"/>
    <x v="1"/>
    <s v="Florida"/>
    <s v="Miami"/>
    <x v="0"/>
    <x v="1"/>
    <s v="Binders Product 47"/>
    <n v="939.21"/>
    <n v="3"/>
    <n v="0.2"/>
    <n v="-103.93"/>
    <s v="CUST-10198"/>
    <x v="2"/>
    <x v="0"/>
    <n v="10001"/>
    <n v="1"/>
    <n v="-0.11065682861127969"/>
  </r>
  <r>
    <s v="CA-2019-109199"/>
    <d v="2019-07-04T00:00:00"/>
    <d v="2019-07-07T00:00:00"/>
    <x v="3"/>
    <s v="Florida"/>
    <s v="Chicago"/>
    <x v="0"/>
    <x v="1"/>
    <s v="Binders Product 47"/>
    <n v="1279.33"/>
    <n v="2"/>
    <n v="0.2"/>
    <n v="275.5"/>
    <s v="CUST-10199"/>
    <x v="0"/>
    <x v="0"/>
    <n v="10001"/>
    <n v="3"/>
    <n v="0.21534709574542926"/>
  </r>
  <r>
    <s v="CA-2019-109200"/>
    <d v="2019-12-17T00:00:00"/>
    <d v="2019-12-18T00:00:00"/>
    <x v="2"/>
    <s v="Texas"/>
    <s v="Los Angeles"/>
    <x v="1"/>
    <x v="7"/>
    <s v="Phones Product 36"/>
    <n v="182.49"/>
    <n v="1"/>
    <n v="0"/>
    <n v="32.47"/>
    <s v="CUST-10200"/>
    <x v="2"/>
    <x v="0"/>
    <n v="10001"/>
    <n v="1"/>
    <n v="0.17792755767439311"/>
  </r>
  <r>
    <s v="CA-2019-109201"/>
    <d v="2019-01-14T00:00:00"/>
    <d v="2019-01-18T00:00:00"/>
    <x v="0"/>
    <s v="Washington"/>
    <s v="Miami"/>
    <x v="0"/>
    <x v="1"/>
    <s v="Binders Product 42"/>
    <n v="1305.27"/>
    <n v="3"/>
    <n v="0.1"/>
    <n v="219.28"/>
    <s v="CUST-10201"/>
    <x v="2"/>
    <x v="0"/>
    <n v="10001"/>
    <n v="4"/>
    <n v="0.16799589356991274"/>
  </r>
  <r>
    <s v="CA-2019-109202"/>
    <d v="2019-09-29T00:00:00"/>
    <d v="2019-10-03T00:00:00"/>
    <x v="2"/>
    <s v="California"/>
    <s v="New York City"/>
    <x v="0"/>
    <x v="0"/>
    <s v="Storage Product 12"/>
    <n v="1098.8800000000001"/>
    <n v="4"/>
    <n v="0.2"/>
    <n v="26.46"/>
    <s v="CUST-10202"/>
    <x v="1"/>
    <x v="0"/>
    <n v="10001"/>
    <n v="4"/>
    <n v="2.4079062317996502E-2"/>
  </r>
  <r>
    <s v="CA-2019-109203"/>
    <d v="2019-03-26T00:00:00"/>
    <d v="2019-03-29T00:00:00"/>
    <x v="0"/>
    <s v="New York"/>
    <s v="Seattle"/>
    <x v="0"/>
    <x v="1"/>
    <s v="Binders Product 45"/>
    <n v="1419.93"/>
    <n v="2"/>
    <n v="0.05"/>
    <n v="384.78"/>
    <s v="CUST-10203"/>
    <x v="2"/>
    <x v="0"/>
    <n v="10001"/>
    <n v="3"/>
    <n v="0.27098518941074556"/>
  </r>
  <r>
    <s v="CA-2019-109204"/>
    <d v="2019-07-13T00:00:00"/>
    <d v="2019-07-15T00:00:00"/>
    <x v="3"/>
    <s v="New York"/>
    <s v="Los Angeles"/>
    <x v="0"/>
    <x v="0"/>
    <s v="Storage Product 31"/>
    <n v="551.12"/>
    <n v="3"/>
    <n v="0"/>
    <n v="34.11"/>
    <s v="CUST-10204"/>
    <x v="2"/>
    <x v="0"/>
    <n v="10001"/>
    <n v="2"/>
    <n v="6.1892146900856433E-2"/>
  </r>
  <r>
    <s v="CA-2019-109205"/>
    <d v="2019-11-26T00:00:00"/>
    <d v="2019-11-28T00:00:00"/>
    <x v="3"/>
    <s v="Washington"/>
    <s v="Los Angeles"/>
    <x v="0"/>
    <x v="0"/>
    <s v="Storage Product 8"/>
    <n v="1306.24"/>
    <n v="4"/>
    <n v="0.05"/>
    <n v="316.70999999999998"/>
    <s v="CUST-10205"/>
    <x v="0"/>
    <x v="0"/>
    <n v="10001"/>
    <n v="2"/>
    <n v="0.2424592724154826"/>
  </r>
  <r>
    <s v="CA-2019-109206"/>
    <d v="2019-05-09T00:00:00"/>
    <d v="2019-05-12T00:00:00"/>
    <x v="3"/>
    <s v="Texas"/>
    <s v="Miami"/>
    <x v="2"/>
    <x v="6"/>
    <s v="Bookcases Product 6"/>
    <n v="560.94000000000005"/>
    <n v="2"/>
    <n v="0.1"/>
    <n v="-74.430000000000007"/>
    <s v="CUST-10206"/>
    <x v="2"/>
    <x v="0"/>
    <n v="10001"/>
    <n v="3"/>
    <n v="-0.13268798802010912"/>
  </r>
  <r>
    <s v="CA-2019-109207"/>
    <d v="2019-07-21T00:00:00"/>
    <d v="2019-07-23T00:00:00"/>
    <x v="2"/>
    <s v="Florida"/>
    <s v="Chicago"/>
    <x v="1"/>
    <x v="2"/>
    <s v="Laptops Product 49"/>
    <n v="876.25"/>
    <n v="1"/>
    <n v="0"/>
    <n v="68.42"/>
    <s v="CUST-10207"/>
    <x v="0"/>
    <x v="0"/>
    <n v="10001"/>
    <n v="2"/>
    <n v="7.8082738944365196E-2"/>
  </r>
  <r>
    <s v="CA-2019-109208"/>
    <d v="2019-07-27T00:00:00"/>
    <d v="2019-07-29T00:00:00"/>
    <x v="0"/>
    <s v="Florida"/>
    <s v="Los Angeles"/>
    <x v="1"/>
    <x v="7"/>
    <s v="Phones Product 25"/>
    <n v="1294.9100000000001"/>
    <n v="2"/>
    <n v="0"/>
    <n v="352.67"/>
    <s v="CUST-10208"/>
    <x v="2"/>
    <x v="0"/>
    <n v="10001"/>
    <n v="2"/>
    <n v="0.27235097419897908"/>
  </r>
  <r>
    <s v="CA-2019-109209"/>
    <d v="2019-12-08T00:00:00"/>
    <d v="2019-12-12T00:00:00"/>
    <x v="0"/>
    <s v="Illinois"/>
    <s v="Miami"/>
    <x v="1"/>
    <x v="2"/>
    <s v="Laptops Product 13"/>
    <n v="553.51"/>
    <n v="1"/>
    <n v="0.2"/>
    <n v="60.49"/>
    <s v="CUST-10209"/>
    <x v="0"/>
    <x v="0"/>
    <n v="10001"/>
    <n v="4"/>
    <n v="0.10928438510596016"/>
  </r>
  <r>
    <s v="CA-2019-109210"/>
    <d v="2019-12-02T00:00:00"/>
    <d v="2019-12-04T00:00:00"/>
    <x v="3"/>
    <s v="Texas"/>
    <s v="Los Angeles"/>
    <x v="0"/>
    <x v="5"/>
    <s v="Paper Product 40"/>
    <n v="800.2"/>
    <n v="4"/>
    <n v="0.2"/>
    <n v="101.6"/>
    <s v="CUST-10210"/>
    <x v="0"/>
    <x v="0"/>
    <n v="10001"/>
    <n v="2"/>
    <n v="0.12696825793551611"/>
  </r>
  <r>
    <s v="CA-2019-109211"/>
    <d v="2019-06-16T00:00:00"/>
    <d v="2019-06-18T00:00:00"/>
    <x v="3"/>
    <s v="Texas"/>
    <s v="Los Angeles"/>
    <x v="1"/>
    <x v="2"/>
    <s v="Laptops Product 6"/>
    <n v="114.49"/>
    <n v="3"/>
    <n v="0"/>
    <n v="-21.03"/>
    <s v="CUST-10211"/>
    <x v="2"/>
    <x v="0"/>
    <n v="10001"/>
    <n v="2"/>
    <n v="-0.18368416455585643"/>
  </r>
  <r>
    <s v="CA-2019-109212"/>
    <d v="2019-03-04T00:00:00"/>
    <d v="2019-03-05T00:00:00"/>
    <x v="1"/>
    <s v="New York"/>
    <s v="Chicago"/>
    <x v="1"/>
    <x v="3"/>
    <s v="Accessories Product 17"/>
    <n v="1112.97"/>
    <n v="5"/>
    <n v="0.1"/>
    <n v="-145.27000000000001"/>
    <s v="CUST-10212"/>
    <x v="0"/>
    <x v="0"/>
    <n v="10001"/>
    <n v="1"/>
    <n v="-0.13052463229017855"/>
  </r>
  <r>
    <s v="CA-2019-109213"/>
    <d v="2019-10-30T00:00:00"/>
    <d v="2019-10-31T00:00:00"/>
    <x v="3"/>
    <s v="Texas"/>
    <s v="New York City"/>
    <x v="0"/>
    <x v="0"/>
    <s v="Storage Product 20"/>
    <n v="1304.99"/>
    <n v="4"/>
    <n v="0"/>
    <n v="79.23"/>
    <s v="CUST-10213"/>
    <x v="1"/>
    <x v="0"/>
    <n v="10001"/>
    <n v="1"/>
    <n v="6.0713108912711977E-2"/>
  </r>
  <r>
    <s v="CA-2019-109214"/>
    <d v="2019-10-11T00:00:00"/>
    <d v="2019-10-13T00:00:00"/>
    <x v="3"/>
    <s v="Florida"/>
    <s v="Los Angeles"/>
    <x v="1"/>
    <x v="7"/>
    <s v="Phones Product 24"/>
    <n v="1274.1400000000001"/>
    <n v="5"/>
    <n v="0.1"/>
    <n v="-20.95"/>
    <s v="CUST-10214"/>
    <x v="0"/>
    <x v="0"/>
    <n v="10001"/>
    <n v="2"/>
    <n v="-1.6442463151615992E-2"/>
  </r>
  <r>
    <s v="CA-2019-109215"/>
    <d v="2019-11-16T00:00:00"/>
    <d v="2019-11-17T00:00:00"/>
    <x v="2"/>
    <s v="California"/>
    <s v="Seattle"/>
    <x v="2"/>
    <x v="4"/>
    <s v="Chairs Product 2"/>
    <n v="226.25"/>
    <n v="2"/>
    <n v="0.2"/>
    <n v="21.38"/>
    <s v="CUST-10215"/>
    <x v="0"/>
    <x v="0"/>
    <n v="10001"/>
    <n v="1"/>
    <n v="9.4497237569060769E-2"/>
  </r>
  <r>
    <s v="CA-2019-109216"/>
    <d v="2019-01-20T00:00:00"/>
    <d v="2019-01-25T00:00:00"/>
    <x v="0"/>
    <s v="Illinois"/>
    <s v="Seattle"/>
    <x v="0"/>
    <x v="0"/>
    <s v="Storage Product 6"/>
    <n v="274.54000000000002"/>
    <n v="1"/>
    <n v="0.2"/>
    <n v="30.31"/>
    <s v="CUST-10216"/>
    <x v="2"/>
    <x v="0"/>
    <n v="10001"/>
    <n v="5"/>
    <n v="0.11040285568587455"/>
  </r>
  <r>
    <s v="CA-2019-109217"/>
    <d v="2019-01-20T00:00:00"/>
    <d v="2019-01-23T00:00:00"/>
    <x v="3"/>
    <s v="Texas"/>
    <s v="Chicago"/>
    <x v="2"/>
    <x v="8"/>
    <s v="Tables Product 17"/>
    <n v="58.88"/>
    <n v="2"/>
    <n v="0.05"/>
    <n v="10.48"/>
    <s v="CUST-10217"/>
    <x v="1"/>
    <x v="0"/>
    <n v="10001"/>
    <n v="3"/>
    <n v="0.17798913043478262"/>
  </r>
  <r>
    <s v="CA-2019-109218"/>
    <d v="2019-06-10T00:00:00"/>
    <d v="2019-06-11T00:00:00"/>
    <x v="1"/>
    <s v="Florida"/>
    <s v="Chicago"/>
    <x v="2"/>
    <x v="8"/>
    <s v="Tables Product 42"/>
    <n v="950.73"/>
    <n v="4"/>
    <n v="0"/>
    <n v="-166.08"/>
    <s v="CUST-10218"/>
    <x v="1"/>
    <x v="0"/>
    <n v="10001"/>
    <n v="1"/>
    <n v="-0.1746868196017797"/>
  </r>
  <r>
    <s v="CA-2019-109219"/>
    <d v="2019-11-05T00:00:00"/>
    <d v="2019-11-09T00:00:00"/>
    <x v="3"/>
    <s v="Illinois"/>
    <s v="Los Angeles"/>
    <x v="1"/>
    <x v="7"/>
    <s v="Phones Product 9"/>
    <n v="1090.82"/>
    <n v="3"/>
    <n v="0.05"/>
    <n v="87.82"/>
    <s v="CUST-10219"/>
    <x v="0"/>
    <x v="0"/>
    <n v="10001"/>
    <n v="4"/>
    <n v="8.0508241506389688E-2"/>
  </r>
  <r>
    <s v="CA-2019-109220"/>
    <d v="2019-06-27T00:00:00"/>
    <d v="2019-06-30T00:00:00"/>
    <x v="1"/>
    <s v="Washington"/>
    <s v="Seattle"/>
    <x v="1"/>
    <x v="3"/>
    <s v="Accessories Product 29"/>
    <n v="1475.69"/>
    <n v="4"/>
    <n v="0.1"/>
    <n v="65.3"/>
    <s v="CUST-10220"/>
    <x v="0"/>
    <x v="0"/>
    <n v="10001"/>
    <n v="3"/>
    <n v="4.4250486213229065E-2"/>
  </r>
  <r>
    <s v="CA-2019-109221"/>
    <d v="2019-03-20T00:00:00"/>
    <d v="2019-03-23T00:00:00"/>
    <x v="3"/>
    <s v="New York"/>
    <s v="Miami"/>
    <x v="0"/>
    <x v="1"/>
    <s v="Binders Product 37"/>
    <n v="1363.03"/>
    <n v="3"/>
    <n v="0"/>
    <n v="160.01"/>
    <s v="CUST-10221"/>
    <x v="2"/>
    <x v="0"/>
    <n v="10001"/>
    <n v="3"/>
    <n v="0.11739286736168683"/>
  </r>
  <r>
    <s v="CA-2019-109222"/>
    <d v="2019-09-24T00:00:00"/>
    <d v="2019-09-27T00:00:00"/>
    <x v="0"/>
    <s v="New York"/>
    <s v="Los Angeles"/>
    <x v="2"/>
    <x v="4"/>
    <s v="Chairs Product 32"/>
    <n v="1006.56"/>
    <n v="1"/>
    <n v="0.2"/>
    <n v="114.89"/>
    <s v="CUST-10222"/>
    <x v="2"/>
    <x v="0"/>
    <n v="10001"/>
    <n v="3"/>
    <n v="0.11414123350818631"/>
  </r>
  <r>
    <s v="CA-2019-109223"/>
    <d v="2019-05-04T00:00:00"/>
    <d v="2019-05-05T00:00:00"/>
    <x v="0"/>
    <s v="California"/>
    <s v="Seattle"/>
    <x v="0"/>
    <x v="5"/>
    <s v="Paper Product 16"/>
    <n v="141.04"/>
    <n v="2"/>
    <n v="0.2"/>
    <n v="41.15"/>
    <s v="CUST-10223"/>
    <x v="0"/>
    <x v="0"/>
    <n v="10001"/>
    <n v="1"/>
    <n v="0.29176120249574589"/>
  </r>
  <r>
    <s v="CA-2019-109224"/>
    <d v="2019-09-29T00:00:00"/>
    <d v="2019-09-30T00:00:00"/>
    <x v="0"/>
    <s v="California"/>
    <s v="Houston"/>
    <x v="2"/>
    <x v="8"/>
    <s v="Tables Product 39"/>
    <n v="1217.25"/>
    <n v="5"/>
    <n v="0.2"/>
    <n v="-195.88"/>
    <s v="CUST-10224"/>
    <x v="0"/>
    <x v="0"/>
    <n v="10001"/>
    <n v="1"/>
    <n v="-0.1609201067981105"/>
  </r>
  <r>
    <s v="CA-2019-109225"/>
    <d v="2019-02-15T00:00:00"/>
    <d v="2019-02-18T00:00:00"/>
    <x v="0"/>
    <s v="Texas"/>
    <s v="Los Angeles"/>
    <x v="1"/>
    <x v="7"/>
    <s v="Phones Product 40"/>
    <n v="1072.73"/>
    <n v="1"/>
    <n v="0.05"/>
    <n v="199.56"/>
    <s v="CUST-10225"/>
    <x v="1"/>
    <x v="0"/>
    <n v="10001"/>
    <n v="3"/>
    <n v="0.18603003551685884"/>
  </r>
  <r>
    <s v="CA-2019-109226"/>
    <d v="2019-01-15T00:00:00"/>
    <d v="2019-01-18T00:00:00"/>
    <x v="3"/>
    <s v="Florida"/>
    <s v="Chicago"/>
    <x v="1"/>
    <x v="2"/>
    <s v="Laptops Product 28"/>
    <n v="625.9"/>
    <n v="1"/>
    <n v="0.1"/>
    <n v="-1.97"/>
    <s v="CUST-10226"/>
    <x v="0"/>
    <x v="0"/>
    <n v="10001"/>
    <n v="3"/>
    <n v="-3.1474676465889119E-3"/>
  </r>
  <r>
    <s v="CA-2019-109227"/>
    <d v="2019-01-09T00:00:00"/>
    <d v="2019-01-12T00:00:00"/>
    <x v="2"/>
    <s v="Florida"/>
    <s v="Seattle"/>
    <x v="1"/>
    <x v="2"/>
    <s v="Laptops Product 40"/>
    <n v="694.79"/>
    <n v="1"/>
    <n v="0.05"/>
    <n v="175.69"/>
    <s v="CUST-10227"/>
    <x v="2"/>
    <x v="0"/>
    <n v="10001"/>
    <n v="3"/>
    <n v="0.25286777299615715"/>
  </r>
  <r>
    <s v="CA-2019-109228"/>
    <d v="2019-07-04T00:00:00"/>
    <d v="2019-07-07T00:00:00"/>
    <x v="2"/>
    <s v="Washington"/>
    <s v="Chicago"/>
    <x v="0"/>
    <x v="5"/>
    <s v="Paper Product 5"/>
    <n v="697.13"/>
    <n v="3"/>
    <n v="0.1"/>
    <n v="94.09"/>
    <s v="CUST-10228"/>
    <x v="1"/>
    <x v="0"/>
    <n v="10001"/>
    <n v="3"/>
    <n v="0.13496765309196276"/>
  </r>
  <r>
    <s v="CA-2019-109229"/>
    <d v="2019-07-22T00:00:00"/>
    <d v="2019-07-24T00:00:00"/>
    <x v="1"/>
    <s v="Florida"/>
    <s v="Los Angeles"/>
    <x v="1"/>
    <x v="7"/>
    <s v="Phones Product 48"/>
    <n v="615.80999999999995"/>
    <n v="2"/>
    <n v="0"/>
    <n v="-74.28"/>
    <s v="CUST-10229"/>
    <x v="1"/>
    <x v="0"/>
    <n v="10001"/>
    <n v="2"/>
    <n v="-0.12062162030496421"/>
  </r>
  <r>
    <s v="CA-2019-109230"/>
    <d v="2019-12-07T00:00:00"/>
    <d v="2019-12-10T00:00:00"/>
    <x v="0"/>
    <s v="Illinois"/>
    <s v="Los Angeles"/>
    <x v="2"/>
    <x v="4"/>
    <s v="Chairs Product 15"/>
    <n v="716.67"/>
    <n v="1"/>
    <n v="0.1"/>
    <n v="-54.52"/>
    <s v="CUST-10230"/>
    <x v="1"/>
    <x v="0"/>
    <n v="10001"/>
    <n v="3"/>
    <n v="-7.6074064771791766E-2"/>
  </r>
  <r>
    <s v="CA-2019-109231"/>
    <d v="2019-08-21T00:00:00"/>
    <d v="2019-08-22T00:00:00"/>
    <x v="2"/>
    <s v="Washington"/>
    <s v="Chicago"/>
    <x v="1"/>
    <x v="7"/>
    <s v="Phones Product 35"/>
    <n v="717.54"/>
    <n v="1"/>
    <n v="0.05"/>
    <n v="-124"/>
    <s v="CUST-10231"/>
    <x v="2"/>
    <x v="0"/>
    <n v="10001"/>
    <n v="1"/>
    <n v="-0.17281266549600025"/>
  </r>
  <r>
    <s v="CA-2019-109232"/>
    <d v="2019-06-14T00:00:00"/>
    <d v="2019-06-19T00:00:00"/>
    <x v="3"/>
    <s v="New York"/>
    <s v="Houston"/>
    <x v="2"/>
    <x v="8"/>
    <s v="Tables Product 4"/>
    <n v="786.67"/>
    <n v="1"/>
    <n v="0.2"/>
    <n v="210.31"/>
    <s v="CUST-10232"/>
    <x v="2"/>
    <x v="0"/>
    <n v="10001"/>
    <n v="5"/>
    <n v="0.26734208753352739"/>
  </r>
  <r>
    <s v="CA-2019-109233"/>
    <d v="2019-10-03T00:00:00"/>
    <d v="2019-10-06T00:00:00"/>
    <x v="3"/>
    <s v="Florida"/>
    <s v="Chicago"/>
    <x v="2"/>
    <x v="8"/>
    <s v="Tables Product 6"/>
    <n v="517.99"/>
    <n v="5"/>
    <n v="0.1"/>
    <n v="95.31"/>
    <s v="CUST-10233"/>
    <x v="2"/>
    <x v="0"/>
    <n v="10001"/>
    <n v="3"/>
    <n v="0.18399969111372808"/>
  </r>
  <r>
    <s v="CA-2019-109234"/>
    <d v="2019-07-02T00:00:00"/>
    <d v="2019-07-07T00:00:00"/>
    <x v="0"/>
    <s v="Texas"/>
    <s v="Houston"/>
    <x v="1"/>
    <x v="7"/>
    <s v="Phones Product 44"/>
    <n v="828.16"/>
    <n v="3"/>
    <n v="0.05"/>
    <n v="-78.25"/>
    <s v="CUST-10234"/>
    <x v="0"/>
    <x v="0"/>
    <n v="10001"/>
    <n v="5"/>
    <n v="-9.4486572642967545E-2"/>
  </r>
  <r>
    <s v="CA-2019-109235"/>
    <d v="2019-08-29T00:00:00"/>
    <d v="2019-09-01T00:00:00"/>
    <x v="2"/>
    <s v="Texas"/>
    <s v="Miami"/>
    <x v="1"/>
    <x v="3"/>
    <s v="Accessories Product 32"/>
    <n v="499.32"/>
    <n v="4"/>
    <n v="0"/>
    <n v="55.92"/>
    <s v="CUST-10235"/>
    <x v="1"/>
    <x v="0"/>
    <n v="10001"/>
    <n v="3"/>
    <n v="0.11199230954097573"/>
  </r>
  <r>
    <s v="CA-2019-109236"/>
    <d v="2019-03-18T00:00:00"/>
    <d v="2019-03-23T00:00:00"/>
    <x v="2"/>
    <s v="New York"/>
    <s v="Miami"/>
    <x v="2"/>
    <x v="4"/>
    <s v="Chairs Product 29"/>
    <n v="785.19"/>
    <n v="1"/>
    <n v="0.05"/>
    <n v="35.83"/>
    <s v="CUST-10236"/>
    <x v="0"/>
    <x v="0"/>
    <n v="10001"/>
    <n v="5"/>
    <n v="4.5632267349303986E-2"/>
  </r>
  <r>
    <s v="CA-2019-109237"/>
    <d v="2019-06-04T00:00:00"/>
    <d v="2019-06-08T00:00:00"/>
    <x v="0"/>
    <s v="Texas"/>
    <s v="Chicago"/>
    <x v="0"/>
    <x v="5"/>
    <s v="Paper Product 26"/>
    <n v="991.23"/>
    <n v="3"/>
    <n v="0.2"/>
    <n v="294.42"/>
    <s v="CUST-10237"/>
    <x v="1"/>
    <x v="0"/>
    <n v="10001"/>
    <n v="4"/>
    <n v="0.2970249084470809"/>
  </r>
  <r>
    <s v="CA-2019-109238"/>
    <d v="2019-11-15T00:00:00"/>
    <d v="2019-11-19T00:00:00"/>
    <x v="0"/>
    <s v="New York"/>
    <s v="Houston"/>
    <x v="0"/>
    <x v="5"/>
    <s v="Paper Product 36"/>
    <n v="259.14999999999998"/>
    <n v="4"/>
    <n v="0.1"/>
    <n v="73.14"/>
    <s v="CUST-10238"/>
    <x v="2"/>
    <x v="0"/>
    <n v="10001"/>
    <n v="4"/>
    <n v="0.28223036851244454"/>
  </r>
  <r>
    <s v="CA-2019-109239"/>
    <d v="2019-01-04T00:00:00"/>
    <d v="2019-01-05T00:00:00"/>
    <x v="2"/>
    <s v="Florida"/>
    <s v="New York City"/>
    <x v="2"/>
    <x v="6"/>
    <s v="Bookcases Product 33"/>
    <n v="753.17"/>
    <n v="1"/>
    <n v="0"/>
    <n v="-54.64"/>
    <s v="CUST-10239"/>
    <x v="0"/>
    <x v="0"/>
    <n v="10001"/>
    <n v="1"/>
    <n v="-7.2546702603661861E-2"/>
  </r>
  <r>
    <s v="CA-2019-109240"/>
    <d v="2019-09-02T00:00:00"/>
    <d v="2019-09-07T00:00:00"/>
    <x v="3"/>
    <s v="New York"/>
    <s v="Houston"/>
    <x v="1"/>
    <x v="2"/>
    <s v="Laptops Product 37"/>
    <n v="465.65"/>
    <n v="2"/>
    <n v="0.05"/>
    <n v="138.72999999999999"/>
    <s v="CUST-10240"/>
    <x v="2"/>
    <x v="0"/>
    <n v="10001"/>
    <n v="5"/>
    <n v="0.29792762804681627"/>
  </r>
  <r>
    <s v="CA-2019-109241"/>
    <d v="2019-03-06T00:00:00"/>
    <d v="2019-03-07T00:00:00"/>
    <x v="0"/>
    <s v="New York"/>
    <s v="Houston"/>
    <x v="1"/>
    <x v="2"/>
    <s v="Laptops Product 50"/>
    <n v="1303.21"/>
    <n v="1"/>
    <n v="0"/>
    <n v="87.06"/>
    <s v="CUST-10241"/>
    <x v="0"/>
    <x v="0"/>
    <n v="10001"/>
    <n v="1"/>
    <n v="6.680427559641193E-2"/>
  </r>
  <r>
    <s v="CA-2019-109242"/>
    <d v="2019-06-14T00:00:00"/>
    <d v="2019-06-19T00:00:00"/>
    <x v="3"/>
    <s v="New York"/>
    <s v="Seattle"/>
    <x v="1"/>
    <x v="7"/>
    <s v="Phones Product 38"/>
    <n v="742.66"/>
    <n v="5"/>
    <n v="0"/>
    <n v="89.73"/>
    <s v="CUST-10242"/>
    <x v="0"/>
    <x v="0"/>
    <n v="10001"/>
    <n v="5"/>
    <n v="0.12082244903455149"/>
  </r>
  <r>
    <s v="CA-2019-109243"/>
    <d v="2019-05-06T00:00:00"/>
    <d v="2019-05-11T00:00:00"/>
    <x v="2"/>
    <s v="California"/>
    <s v="Seattle"/>
    <x v="2"/>
    <x v="8"/>
    <s v="Tables Product 8"/>
    <n v="284.88"/>
    <n v="1"/>
    <n v="0.2"/>
    <n v="27.94"/>
    <s v="CUST-10243"/>
    <x v="0"/>
    <x v="0"/>
    <n v="10001"/>
    <n v="5"/>
    <n v="9.807638303847234E-2"/>
  </r>
  <r>
    <s v="CA-2019-109244"/>
    <d v="2019-07-12T00:00:00"/>
    <d v="2019-07-15T00:00:00"/>
    <x v="2"/>
    <s v="New York"/>
    <s v="New York City"/>
    <x v="0"/>
    <x v="5"/>
    <s v="Paper Product 50"/>
    <n v="1449.54"/>
    <n v="4"/>
    <n v="0.1"/>
    <n v="-244.29"/>
    <s v="CUST-10244"/>
    <x v="0"/>
    <x v="0"/>
    <n v="10001"/>
    <n v="3"/>
    <n v="-0.16852932654497288"/>
  </r>
  <r>
    <s v="CA-2019-109245"/>
    <d v="2019-04-08T00:00:00"/>
    <d v="2019-04-11T00:00:00"/>
    <x v="1"/>
    <s v="Texas"/>
    <s v="Chicago"/>
    <x v="1"/>
    <x v="7"/>
    <s v="Phones Product 31"/>
    <n v="1155.97"/>
    <n v="4"/>
    <n v="0.05"/>
    <n v="-55.32"/>
    <s v="CUST-10245"/>
    <x v="0"/>
    <x v="0"/>
    <n v="10001"/>
    <n v="3"/>
    <n v="-4.785591321574089E-2"/>
  </r>
  <r>
    <s v="CA-2019-109246"/>
    <d v="2019-05-31T00:00:00"/>
    <d v="2019-06-02T00:00:00"/>
    <x v="2"/>
    <s v="Florida"/>
    <s v="Los Angeles"/>
    <x v="1"/>
    <x v="7"/>
    <s v="Phones Product 29"/>
    <n v="743.41"/>
    <n v="4"/>
    <n v="0.1"/>
    <n v="-88.91"/>
    <s v="CUST-10246"/>
    <x v="2"/>
    <x v="0"/>
    <n v="10001"/>
    <n v="2"/>
    <n v="-0.11959753029956552"/>
  </r>
  <r>
    <s v="CA-2019-109247"/>
    <d v="2019-07-31T00:00:00"/>
    <d v="2019-08-04T00:00:00"/>
    <x v="3"/>
    <s v="Florida"/>
    <s v="Los Angeles"/>
    <x v="2"/>
    <x v="8"/>
    <s v="Tables Product 33"/>
    <n v="826.58"/>
    <n v="3"/>
    <n v="0.1"/>
    <n v="65.400000000000006"/>
    <s v="CUST-10247"/>
    <x v="2"/>
    <x v="0"/>
    <n v="10001"/>
    <n v="4"/>
    <n v="7.9121198190132844E-2"/>
  </r>
  <r>
    <s v="CA-2019-109248"/>
    <d v="2019-11-25T00:00:00"/>
    <d v="2019-11-30T00:00:00"/>
    <x v="1"/>
    <s v="Texas"/>
    <s v="Los Angeles"/>
    <x v="0"/>
    <x v="5"/>
    <s v="Paper Product 19"/>
    <n v="1279.96"/>
    <n v="1"/>
    <n v="0"/>
    <n v="61.47"/>
    <s v="CUST-10248"/>
    <x v="2"/>
    <x v="0"/>
    <n v="10001"/>
    <n v="5"/>
    <n v="4.8024938279321229E-2"/>
  </r>
  <r>
    <s v="CA-2019-109249"/>
    <d v="2019-09-22T00:00:00"/>
    <d v="2019-09-26T00:00:00"/>
    <x v="1"/>
    <s v="Illinois"/>
    <s v="Chicago"/>
    <x v="0"/>
    <x v="0"/>
    <s v="Storage Product 13"/>
    <n v="753.34"/>
    <n v="5"/>
    <n v="0.2"/>
    <n v="-145.26"/>
    <s v="CUST-10249"/>
    <x v="2"/>
    <x v="0"/>
    <n v="10001"/>
    <n v="4"/>
    <n v="-0.19282130246634985"/>
  </r>
  <r>
    <s v="CA-2019-109250"/>
    <d v="2019-06-05T00:00:00"/>
    <d v="2019-06-06T00:00:00"/>
    <x v="3"/>
    <s v="Washington"/>
    <s v="Houston"/>
    <x v="2"/>
    <x v="8"/>
    <s v="Tables Product 10"/>
    <n v="203.78"/>
    <n v="1"/>
    <n v="0.05"/>
    <n v="16"/>
    <s v="CUST-10250"/>
    <x v="2"/>
    <x v="0"/>
    <n v="10001"/>
    <n v="1"/>
    <n v="7.8516046717047802E-2"/>
  </r>
  <r>
    <s v="CA-2019-109251"/>
    <d v="2019-06-08T00:00:00"/>
    <d v="2019-06-09T00:00:00"/>
    <x v="1"/>
    <s v="Texas"/>
    <s v="Seattle"/>
    <x v="1"/>
    <x v="7"/>
    <s v="Phones Product 18"/>
    <n v="914.33"/>
    <n v="1"/>
    <n v="0.1"/>
    <n v="-139.66999999999999"/>
    <s v="CUST-10251"/>
    <x v="2"/>
    <x v="0"/>
    <n v="10001"/>
    <n v="1"/>
    <n v="-0.152756663349119"/>
  </r>
  <r>
    <s v="CA-2019-109252"/>
    <d v="2019-08-04T00:00:00"/>
    <d v="2019-08-08T00:00:00"/>
    <x v="2"/>
    <s v="Illinois"/>
    <s v="Los Angeles"/>
    <x v="1"/>
    <x v="2"/>
    <s v="Laptops Product 17"/>
    <n v="904.73"/>
    <n v="1"/>
    <n v="0"/>
    <n v="-63.29"/>
    <s v="CUST-10252"/>
    <x v="2"/>
    <x v="0"/>
    <n v="10001"/>
    <n v="4"/>
    <n v="-6.995457208227869E-2"/>
  </r>
  <r>
    <s v="CA-2019-109253"/>
    <d v="2019-06-23T00:00:00"/>
    <d v="2019-06-28T00:00:00"/>
    <x v="1"/>
    <s v="Illinois"/>
    <s v="New York City"/>
    <x v="2"/>
    <x v="4"/>
    <s v="Chairs Product 37"/>
    <n v="1126.03"/>
    <n v="5"/>
    <n v="0.2"/>
    <n v="293.57"/>
    <s v="CUST-10253"/>
    <x v="2"/>
    <x v="0"/>
    <n v="10001"/>
    <n v="5"/>
    <n v="0.26071241441169418"/>
  </r>
  <r>
    <s v="CA-2019-109254"/>
    <d v="2019-08-17T00:00:00"/>
    <d v="2019-08-20T00:00:00"/>
    <x v="3"/>
    <s v="New York"/>
    <s v="New York City"/>
    <x v="0"/>
    <x v="5"/>
    <s v="Paper Product 16"/>
    <n v="1170.1099999999999"/>
    <n v="1"/>
    <n v="0.05"/>
    <n v="234.55"/>
    <s v="CUST-10254"/>
    <x v="2"/>
    <x v="0"/>
    <n v="10001"/>
    <n v="3"/>
    <n v="0.20045123962704364"/>
  </r>
  <r>
    <s v="CA-2019-109255"/>
    <d v="2019-05-10T00:00:00"/>
    <d v="2019-05-11T00:00:00"/>
    <x v="1"/>
    <s v="New York"/>
    <s v="Miami"/>
    <x v="2"/>
    <x v="6"/>
    <s v="Bookcases Product 39"/>
    <n v="111.05"/>
    <n v="5"/>
    <n v="0.05"/>
    <n v="30.71"/>
    <s v="CUST-10255"/>
    <x v="0"/>
    <x v="0"/>
    <n v="10001"/>
    <n v="1"/>
    <n v="0.27654209815398473"/>
  </r>
  <r>
    <s v="CA-2019-109256"/>
    <d v="2019-04-01T00:00:00"/>
    <d v="2019-04-04T00:00:00"/>
    <x v="2"/>
    <s v="New York"/>
    <s v="Seattle"/>
    <x v="0"/>
    <x v="1"/>
    <s v="Binders Product 18"/>
    <n v="675.6"/>
    <n v="3"/>
    <n v="0.05"/>
    <n v="140.21"/>
    <s v="CUST-10256"/>
    <x v="1"/>
    <x v="0"/>
    <n v="10001"/>
    <n v="3"/>
    <n v="0.20753404381290705"/>
  </r>
  <r>
    <s v="CA-2019-109257"/>
    <d v="2019-08-05T00:00:00"/>
    <d v="2019-08-10T00:00:00"/>
    <x v="1"/>
    <s v="California"/>
    <s v="Los Angeles"/>
    <x v="0"/>
    <x v="0"/>
    <s v="Storage Product 1"/>
    <n v="1327.3"/>
    <n v="5"/>
    <n v="0.1"/>
    <n v="-110.4"/>
    <s v="CUST-10257"/>
    <x v="1"/>
    <x v="0"/>
    <n v="10001"/>
    <n v="5"/>
    <n v="-8.3176373088224217E-2"/>
  </r>
  <r>
    <s v="CA-2019-109258"/>
    <d v="2019-06-22T00:00:00"/>
    <d v="2019-06-25T00:00:00"/>
    <x v="0"/>
    <s v="Washington"/>
    <s v="Houston"/>
    <x v="2"/>
    <x v="8"/>
    <s v="Tables Product 41"/>
    <n v="1278.24"/>
    <n v="1"/>
    <n v="0.1"/>
    <n v="323.32"/>
    <s v="CUST-10258"/>
    <x v="0"/>
    <x v="0"/>
    <n v="10001"/>
    <n v="3"/>
    <n v="0.25294154462385782"/>
  </r>
  <r>
    <s v="CA-2019-109259"/>
    <d v="2019-06-15T00:00:00"/>
    <d v="2019-06-18T00:00:00"/>
    <x v="1"/>
    <s v="Illinois"/>
    <s v="Seattle"/>
    <x v="0"/>
    <x v="1"/>
    <s v="Binders Product 37"/>
    <n v="585.72"/>
    <n v="1"/>
    <n v="0.05"/>
    <n v="121.95"/>
    <s v="CUST-10259"/>
    <x v="0"/>
    <x v="0"/>
    <n v="10001"/>
    <n v="3"/>
    <n v="0.20820528580208972"/>
  </r>
  <r>
    <s v="CA-2019-109260"/>
    <d v="2019-05-15T00:00:00"/>
    <d v="2019-05-16T00:00:00"/>
    <x v="2"/>
    <s v="New York"/>
    <s v="New York City"/>
    <x v="0"/>
    <x v="0"/>
    <s v="Storage Product 21"/>
    <n v="1062.03"/>
    <n v="4"/>
    <n v="0"/>
    <n v="-178.16"/>
    <s v="CUST-10260"/>
    <x v="2"/>
    <x v="0"/>
    <n v="10001"/>
    <n v="1"/>
    <n v="-0.16775420656666951"/>
  </r>
  <r>
    <s v="CA-2019-109261"/>
    <d v="2019-07-28T00:00:00"/>
    <d v="2019-07-30T00:00:00"/>
    <x v="3"/>
    <s v="Washington"/>
    <s v="New York City"/>
    <x v="2"/>
    <x v="4"/>
    <s v="Chairs Product 49"/>
    <n v="1239.74"/>
    <n v="2"/>
    <n v="0.05"/>
    <n v="139.62"/>
    <s v="CUST-10261"/>
    <x v="2"/>
    <x v="0"/>
    <n v="10001"/>
    <n v="2"/>
    <n v="0.11262038814590156"/>
  </r>
  <r>
    <s v="CA-2019-109262"/>
    <d v="2019-10-06T00:00:00"/>
    <d v="2019-10-07T00:00:00"/>
    <x v="2"/>
    <s v="Florida"/>
    <s v="Seattle"/>
    <x v="1"/>
    <x v="3"/>
    <s v="Accessories Product 42"/>
    <n v="311.48"/>
    <n v="4"/>
    <n v="0.2"/>
    <n v="-60.74"/>
    <s v="CUST-10262"/>
    <x v="1"/>
    <x v="0"/>
    <n v="10001"/>
    <n v="1"/>
    <n v="-0.19500449467060485"/>
  </r>
  <r>
    <s v="CA-2019-109263"/>
    <d v="2019-12-15T00:00:00"/>
    <d v="2019-12-19T00:00:00"/>
    <x v="0"/>
    <s v="Florida"/>
    <s v="Seattle"/>
    <x v="2"/>
    <x v="4"/>
    <s v="Chairs Product 3"/>
    <n v="163.24"/>
    <n v="4"/>
    <n v="0.1"/>
    <n v="31.19"/>
    <s v="CUST-10263"/>
    <x v="2"/>
    <x v="0"/>
    <n v="10001"/>
    <n v="4"/>
    <n v="0.19106836559666748"/>
  </r>
  <r>
    <s v="CA-2019-109264"/>
    <d v="2019-07-10T00:00:00"/>
    <d v="2019-07-13T00:00:00"/>
    <x v="0"/>
    <s v="California"/>
    <s v="Miami"/>
    <x v="1"/>
    <x v="3"/>
    <s v="Accessories Product 42"/>
    <n v="1096.82"/>
    <n v="3"/>
    <n v="0.2"/>
    <n v="154.44999999999999"/>
    <s v="CUST-10264"/>
    <x v="0"/>
    <x v="0"/>
    <n v="10001"/>
    <n v="3"/>
    <n v="0.14081617767728524"/>
  </r>
  <r>
    <s v="CA-2019-109265"/>
    <d v="2019-09-04T00:00:00"/>
    <d v="2019-09-07T00:00:00"/>
    <x v="3"/>
    <s v="Texas"/>
    <s v="Seattle"/>
    <x v="2"/>
    <x v="8"/>
    <s v="Tables Product 21"/>
    <n v="570.84"/>
    <n v="3"/>
    <n v="0.2"/>
    <n v="-2.79"/>
    <s v="CUST-10265"/>
    <x v="0"/>
    <x v="0"/>
    <n v="10001"/>
    <n v="3"/>
    <n v="-4.8875341601849901E-3"/>
  </r>
  <r>
    <s v="CA-2019-109266"/>
    <d v="2019-09-19T00:00:00"/>
    <d v="2019-09-23T00:00:00"/>
    <x v="0"/>
    <s v="Texas"/>
    <s v="Seattle"/>
    <x v="0"/>
    <x v="0"/>
    <s v="Storage Product 9"/>
    <n v="708.45"/>
    <n v="3"/>
    <n v="0.05"/>
    <n v="-44.85"/>
    <s v="CUST-10266"/>
    <x v="2"/>
    <x v="0"/>
    <n v="10001"/>
    <n v="4"/>
    <n v="-6.3307219987296215E-2"/>
  </r>
  <r>
    <s v="CA-2019-109267"/>
    <d v="2019-03-13T00:00:00"/>
    <d v="2019-03-18T00:00:00"/>
    <x v="2"/>
    <s v="California"/>
    <s v="Miami"/>
    <x v="1"/>
    <x v="2"/>
    <s v="Laptops Product 17"/>
    <n v="642.26"/>
    <n v="3"/>
    <n v="0.05"/>
    <n v="-82.33"/>
    <s v="CUST-10267"/>
    <x v="2"/>
    <x v="0"/>
    <n v="10001"/>
    <n v="5"/>
    <n v="-0.1281879612617943"/>
  </r>
  <r>
    <s v="CA-2019-109268"/>
    <d v="2019-11-02T00:00:00"/>
    <d v="2019-11-06T00:00:00"/>
    <x v="1"/>
    <s v="New York"/>
    <s v="Houston"/>
    <x v="0"/>
    <x v="1"/>
    <s v="Binders Product 20"/>
    <n v="1058.0999999999999"/>
    <n v="2"/>
    <n v="0.2"/>
    <n v="-146.69"/>
    <s v="CUST-10268"/>
    <x v="2"/>
    <x v="0"/>
    <n v="10001"/>
    <n v="4"/>
    <n v="-0.1386352896701635"/>
  </r>
  <r>
    <s v="CA-2019-109269"/>
    <d v="2019-01-17T00:00:00"/>
    <d v="2019-01-21T00:00:00"/>
    <x v="2"/>
    <s v="Illinois"/>
    <s v="Seattle"/>
    <x v="2"/>
    <x v="6"/>
    <s v="Bookcases Product 1"/>
    <n v="1009.12"/>
    <n v="4"/>
    <n v="0.2"/>
    <n v="-48.77"/>
    <s v="CUST-10269"/>
    <x v="2"/>
    <x v="0"/>
    <n v="10001"/>
    <n v="4"/>
    <n v="-4.8329237355319486E-2"/>
  </r>
  <r>
    <s v="CA-2019-109270"/>
    <d v="2019-05-05T00:00:00"/>
    <d v="2019-05-08T00:00:00"/>
    <x v="2"/>
    <s v="New York"/>
    <s v="Seattle"/>
    <x v="2"/>
    <x v="8"/>
    <s v="Tables Product 20"/>
    <n v="1073.3900000000001"/>
    <n v="5"/>
    <n v="0.1"/>
    <n v="280.35000000000002"/>
    <s v="CUST-10270"/>
    <x v="0"/>
    <x v="0"/>
    <n v="10001"/>
    <n v="3"/>
    <n v="0.26118186306934105"/>
  </r>
  <r>
    <s v="CA-2019-109271"/>
    <d v="2019-01-25T00:00:00"/>
    <d v="2019-01-29T00:00:00"/>
    <x v="3"/>
    <s v="Florida"/>
    <s v="Miami"/>
    <x v="2"/>
    <x v="6"/>
    <s v="Bookcases Product 27"/>
    <n v="217.13"/>
    <n v="1"/>
    <n v="0"/>
    <n v="31.98"/>
    <s v="CUST-10271"/>
    <x v="1"/>
    <x v="0"/>
    <n v="10001"/>
    <n v="4"/>
    <n v="0.14728503661401005"/>
  </r>
  <r>
    <s v="CA-2019-109272"/>
    <d v="2019-04-01T00:00:00"/>
    <d v="2019-04-04T00:00:00"/>
    <x v="2"/>
    <s v="Illinois"/>
    <s v="Chicago"/>
    <x v="1"/>
    <x v="3"/>
    <s v="Accessories Product 8"/>
    <n v="1212.21"/>
    <n v="3"/>
    <n v="0.05"/>
    <n v="163.93"/>
    <s v="CUST-10272"/>
    <x v="0"/>
    <x v="0"/>
    <n v="10001"/>
    <n v="3"/>
    <n v="0.13523234423078509"/>
  </r>
  <r>
    <s v="CA-2019-109273"/>
    <d v="2019-06-12T00:00:00"/>
    <d v="2019-06-16T00:00:00"/>
    <x v="1"/>
    <s v="Washington"/>
    <s v="Houston"/>
    <x v="0"/>
    <x v="0"/>
    <s v="Storage Product 34"/>
    <n v="1303.79"/>
    <n v="5"/>
    <n v="0"/>
    <n v="-145.36000000000001"/>
    <s v="CUST-10273"/>
    <x v="1"/>
    <x v="0"/>
    <n v="10001"/>
    <n v="4"/>
    <n v="-0.11149034737189273"/>
  </r>
  <r>
    <s v="CA-2019-109274"/>
    <d v="2019-09-18T00:00:00"/>
    <d v="2019-09-21T00:00:00"/>
    <x v="2"/>
    <s v="Florida"/>
    <s v="Miami"/>
    <x v="1"/>
    <x v="2"/>
    <s v="Laptops Product 39"/>
    <n v="560.91"/>
    <n v="3"/>
    <n v="0.1"/>
    <n v="125.01"/>
    <s v="CUST-10274"/>
    <x v="1"/>
    <x v="0"/>
    <n v="10001"/>
    <n v="3"/>
    <n v="0.2228699791410387"/>
  </r>
  <r>
    <s v="CA-2019-109275"/>
    <d v="2019-10-06T00:00:00"/>
    <d v="2019-10-11T00:00:00"/>
    <x v="1"/>
    <s v="Texas"/>
    <s v="Los Angeles"/>
    <x v="0"/>
    <x v="5"/>
    <s v="Paper Product 39"/>
    <n v="658.61"/>
    <n v="5"/>
    <n v="0.05"/>
    <n v="-45.51"/>
    <s v="CUST-10275"/>
    <x v="0"/>
    <x v="0"/>
    <n v="10001"/>
    <n v="5"/>
    <n v="-6.9100074399113282E-2"/>
  </r>
  <r>
    <s v="CA-2019-109276"/>
    <d v="2019-01-11T00:00:00"/>
    <d v="2019-01-14T00:00:00"/>
    <x v="0"/>
    <s v="Florida"/>
    <s v="Houston"/>
    <x v="2"/>
    <x v="8"/>
    <s v="Tables Product 5"/>
    <n v="556.37"/>
    <n v="5"/>
    <n v="0.2"/>
    <n v="-19.510000000000002"/>
    <s v="CUST-10276"/>
    <x v="1"/>
    <x v="0"/>
    <n v="10001"/>
    <n v="3"/>
    <n v="-3.5066592375577403E-2"/>
  </r>
  <r>
    <s v="CA-2019-109277"/>
    <d v="2019-03-27T00:00:00"/>
    <d v="2019-04-01T00:00:00"/>
    <x v="0"/>
    <s v="Texas"/>
    <s v="New York City"/>
    <x v="2"/>
    <x v="8"/>
    <s v="Tables Product 44"/>
    <n v="301.04000000000002"/>
    <n v="3"/>
    <n v="0.05"/>
    <n v="14.35"/>
    <s v="CUST-10277"/>
    <x v="0"/>
    <x v="0"/>
    <n v="10001"/>
    <n v="5"/>
    <n v="4.7668083975551417E-2"/>
  </r>
  <r>
    <s v="CA-2019-109278"/>
    <d v="2019-04-26T00:00:00"/>
    <d v="2019-04-30T00:00:00"/>
    <x v="0"/>
    <s v="California"/>
    <s v="Houston"/>
    <x v="1"/>
    <x v="2"/>
    <s v="Laptops Product 43"/>
    <n v="820.45"/>
    <n v="1"/>
    <n v="0.1"/>
    <n v="3.05"/>
    <s v="CUST-10278"/>
    <x v="1"/>
    <x v="0"/>
    <n v="10001"/>
    <n v="4"/>
    <n v="3.7174721189591072E-3"/>
  </r>
  <r>
    <s v="CA-2019-109279"/>
    <d v="2019-05-27T00:00:00"/>
    <d v="2019-05-28T00:00:00"/>
    <x v="0"/>
    <s v="Illinois"/>
    <s v="Los Angeles"/>
    <x v="1"/>
    <x v="3"/>
    <s v="Accessories Product 15"/>
    <n v="346.58"/>
    <n v="1"/>
    <n v="0.05"/>
    <n v="95.67"/>
    <s v="CUST-10279"/>
    <x v="1"/>
    <x v="0"/>
    <n v="10001"/>
    <n v="1"/>
    <n v="0.27604016388712566"/>
  </r>
  <r>
    <s v="CA-2019-109280"/>
    <d v="2019-04-04T00:00:00"/>
    <d v="2019-04-09T00:00:00"/>
    <x v="1"/>
    <s v="Washington"/>
    <s v="Los Angeles"/>
    <x v="0"/>
    <x v="0"/>
    <s v="Storage Product 12"/>
    <n v="1477.67"/>
    <n v="4"/>
    <n v="0.2"/>
    <n v="-161.83000000000001"/>
    <s v="CUST-10280"/>
    <x v="0"/>
    <x v="0"/>
    <n v="10001"/>
    <n v="5"/>
    <n v="-0.10951700988718727"/>
  </r>
  <r>
    <s v="CA-2019-109281"/>
    <d v="2019-09-21T00:00:00"/>
    <d v="2019-09-26T00:00:00"/>
    <x v="0"/>
    <s v="New York"/>
    <s v="Seattle"/>
    <x v="1"/>
    <x v="2"/>
    <s v="Laptops Product 8"/>
    <n v="291.95999999999998"/>
    <n v="4"/>
    <n v="0"/>
    <n v="18.07"/>
    <s v="CUST-10281"/>
    <x v="2"/>
    <x v="0"/>
    <n v="10001"/>
    <n v="5"/>
    <n v="6.1892040005480209E-2"/>
  </r>
  <r>
    <s v="CA-2019-109282"/>
    <d v="2019-03-10T00:00:00"/>
    <d v="2019-03-12T00:00:00"/>
    <x v="1"/>
    <s v="Illinois"/>
    <s v="Chicago"/>
    <x v="2"/>
    <x v="8"/>
    <s v="Tables Product 37"/>
    <n v="640.33000000000004"/>
    <n v="4"/>
    <n v="0"/>
    <n v="-34.25"/>
    <s v="CUST-10282"/>
    <x v="2"/>
    <x v="0"/>
    <n v="10001"/>
    <n v="2"/>
    <n v="-5.3488045226679992E-2"/>
  </r>
  <r>
    <s v="CA-2019-109283"/>
    <d v="2019-07-25T00:00:00"/>
    <d v="2019-07-27T00:00:00"/>
    <x v="2"/>
    <s v="Texas"/>
    <s v="Houston"/>
    <x v="2"/>
    <x v="6"/>
    <s v="Bookcases Product 33"/>
    <n v="186.52"/>
    <n v="4"/>
    <n v="0.1"/>
    <n v="45.05"/>
    <s v="CUST-10283"/>
    <x v="2"/>
    <x v="0"/>
    <n v="10001"/>
    <n v="2"/>
    <n v="0.2415290585460004"/>
  </r>
  <r>
    <s v="CA-2019-109284"/>
    <d v="2019-05-29T00:00:00"/>
    <d v="2019-06-01T00:00:00"/>
    <x v="0"/>
    <s v="Florida"/>
    <s v="Seattle"/>
    <x v="2"/>
    <x v="4"/>
    <s v="Chairs Product 43"/>
    <n v="1057.6400000000001"/>
    <n v="4"/>
    <n v="0.1"/>
    <n v="-166.76"/>
    <s v="CUST-10284"/>
    <x v="1"/>
    <x v="0"/>
    <n v="10001"/>
    <n v="3"/>
    <n v="-0.15767179758708064"/>
  </r>
  <r>
    <s v="CA-2019-109285"/>
    <d v="2019-10-08T00:00:00"/>
    <d v="2019-10-13T00:00:00"/>
    <x v="0"/>
    <s v="New York"/>
    <s v="Seattle"/>
    <x v="1"/>
    <x v="3"/>
    <s v="Accessories Product 25"/>
    <n v="277.87"/>
    <n v="5"/>
    <n v="0.1"/>
    <n v="63.99"/>
    <s v="CUST-10285"/>
    <x v="1"/>
    <x v="0"/>
    <n v="10001"/>
    <n v="5"/>
    <n v="0.2302875445352143"/>
  </r>
  <r>
    <s v="CA-2019-109286"/>
    <d v="2019-11-26T00:00:00"/>
    <d v="2019-11-27T00:00:00"/>
    <x v="3"/>
    <s v="Washington"/>
    <s v="Chicago"/>
    <x v="0"/>
    <x v="0"/>
    <s v="Storage Product 9"/>
    <n v="937.72"/>
    <n v="5"/>
    <n v="0.05"/>
    <n v="117.41"/>
    <s v="CUST-10286"/>
    <x v="1"/>
    <x v="0"/>
    <n v="10001"/>
    <n v="1"/>
    <n v="0.12520795120078487"/>
  </r>
  <r>
    <s v="CA-2019-109287"/>
    <d v="2019-11-04T00:00:00"/>
    <d v="2019-11-09T00:00:00"/>
    <x v="2"/>
    <s v="New York"/>
    <s v="New York City"/>
    <x v="0"/>
    <x v="0"/>
    <s v="Storage Product 25"/>
    <n v="493.72"/>
    <n v="2"/>
    <n v="0.2"/>
    <n v="84.57"/>
    <s v="CUST-10287"/>
    <x v="0"/>
    <x v="0"/>
    <n v="10001"/>
    <n v="5"/>
    <n v="0.17129142023819166"/>
  </r>
  <r>
    <s v="CA-2019-109288"/>
    <d v="2019-08-15T00:00:00"/>
    <d v="2019-08-17T00:00:00"/>
    <x v="2"/>
    <s v="Texas"/>
    <s v="Seattle"/>
    <x v="1"/>
    <x v="2"/>
    <s v="Laptops Product 14"/>
    <n v="1367.63"/>
    <n v="3"/>
    <n v="0.2"/>
    <n v="-203.06"/>
    <s v="CUST-10288"/>
    <x v="2"/>
    <x v="0"/>
    <n v="10001"/>
    <n v="2"/>
    <n v="-0.14847583045121851"/>
  </r>
  <r>
    <s v="CA-2019-109289"/>
    <d v="2019-11-01T00:00:00"/>
    <d v="2019-11-05T00:00:00"/>
    <x v="3"/>
    <s v="New York"/>
    <s v="Seattle"/>
    <x v="2"/>
    <x v="6"/>
    <s v="Bookcases Product 27"/>
    <n v="40.590000000000003"/>
    <n v="4"/>
    <n v="0.1"/>
    <n v="11.53"/>
    <s v="CUST-10289"/>
    <x v="2"/>
    <x v="0"/>
    <n v="10001"/>
    <n v="4"/>
    <n v="0.28406011332840597"/>
  </r>
  <r>
    <s v="CA-2019-109290"/>
    <d v="2019-04-08T00:00:00"/>
    <d v="2019-04-10T00:00:00"/>
    <x v="0"/>
    <s v="Illinois"/>
    <s v="Los Angeles"/>
    <x v="0"/>
    <x v="1"/>
    <s v="Binders Product 22"/>
    <n v="858.46"/>
    <n v="5"/>
    <n v="0.05"/>
    <n v="231.51"/>
    <s v="CUST-10290"/>
    <x v="1"/>
    <x v="0"/>
    <n v="10001"/>
    <n v="2"/>
    <n v="0.26968059082543155"/>
  </r>
  <r>
    <s v="CA-2019-109291"/>
    <d v="2019-09-14T00:00:00"/>
    <d v="2019-09-15T00:00:00"/>
    <x v="2"/>
    <s v="Florida"/>
    <s v="Houston"/>
    <x v="0"/>
    <x v="5"/>
    <s v="Paper Product 6"/>
    <n v="115.62"/>
    <n v="4"/>
    <n v="0"/>
    <n v="-9.34"/>
    <s v="CUST-10291"/>
    <x v="1"/>
    <x v="0"/>
    <n v="10001"/>
    <n v="1"/>
    <n v="-8.0781871648503714E-2"/>
  </r>
  <r>
    <s v="CA-2019-109292"/>
    <d v="2019-07-27T00:00:00"/>
    <d v="2019-08-01T00:00:00"/>
    <x v="0"/>
    <s v="Washington"/>
    <s v="Chicago"/>
    <x v="1"/>
    <x v="3"/>
    <s v="Accessories Product 16"/>
    <n v="403.59"/>
    <n v="5"/>
    <n v="0.05"/>
    <n v="-6.96"/>
    <s v="CUST-10292"/>
    <x v="2"/>
    <x v="0"/>
    <n v="10001"/>
    <n v="5"/>
    <n v="-1.7245224113580614E-2"/>
  </r>
  <r>
    <s v="CA-2019-109293"/>
    <d v="2019-01-11T00:00:00"/>
    <d v="2019-01-12T00:00:00"/>
    <x v="2"/>
    <s v="Illinois"/>
    <s v="Los Angeles"/>
    <x v="1"/>
    <x v="3"/>
    <s v="Accessories Product 12"/>
    <n v="1427.65"/>
    <n v="4"/>
    <n v="0.2"/>
    <n v="-65.55"/>
    <s v="CUST-10293"/>
    <x v="0"/>
    <x v="0"/>
    <n v="10001"/>
    <n v="1"/>
    <n v="-4.591461492662767E-2"/>
  </r>
  <r>
    <s v="CA-2019-109294"/>
    <d v="2019-09-23T00:00:00"/>
    <d v="2019-09-26T00:00:00"/>
    <x v="0"/>
    <s v="Florida"/>
    <s v="New York City"/>
    <x v="0"/>
    <x v="1"/>
    <s v="Binders Product 12"/>
    <n v="1208.28"/>
    <n v="4"/>
    <n v="0.05"/>
    <n v="-133.80000000000001"/>
    <s v="CUST-10294"/>
    <x v="1"/>
    <x v="0"/>
    <n v="10001"/>
    <n v="3"/>
    <n v="-0.11073592213725297"/>
  </r>
  <r>
    <s v="CA-2019-109295"/>
    <d v="2019-02-01T00:00:00"/>
    <d v="2019-02-02T00:00:00"/>
    <x v="3"/>
    <s v="Illinois"/>
    <s v="New York City"/>
    <x v="1"/>
    <x v="3"/>
    <s v="Accessories Product 48"/>
    <n v="1174.71"/>
    <n v="4"/>
    <n v="0"/>
    <n v="237.5"/>
    <s v="CUST-10295"/>
    <x v="0"/>
    <x v="0"/>
    <n v="10001"/>
    <n v="1"/>
    <n v="0.20217755871661941"/>
  </r>
  <r>
    <s v="CA-2019-109296"/>
    <d v="2019-12-22T00:00:00"/>
    <d v="2019-12-26T00:00:00"/>
    <x v="2"/>
    <s v="New York"/>
    <s v="Houston"/>
    <x v="0"/>
    <x v="5"/>
    <s v="Paper Product 8"/>
    <n v="298.58"/>
    <n v="1"/>
    <n v="0.05"/>
    <n v="84.24"/>
    <s v="CUST-10296"/>
    <x v="0"/>
    <x v="0"/>
    <n v="10001"/>
    <n v="4"/>
    <n v="0.28213544108781569"/>
  </r>
  <r>
    <s v="CA-2019-109297"/>
    <d v="2019-01-01T00:00:00"/>
    <d v="2019-01-03T00:00:00"/>
    <x v="3"/>
    <s v="Washington"/>
    <s v="New York City"/>
    <x v="1"/>
    <x v="7"/>
    <s v="Phones Product 22"/>
    <n v="728.95"/>
    <n v="3"/>
    <n v="0.2"/>
    <n v="-92.46"/>
    <s v="CUST-10297"/>
    <x v="0"/>
    <x v="0"/>
    <n v="10001"/>
    <n v="2"/>
    <n v="-0.12683997530694832"/>
  </r>
  <r>
    <s v="CA-2019-109298"/>
    <d v="2019-04-03T00:00:00"/>
    <d v="2019-04-08T00:00:00"/>
    <x v="3"/>
    <s v="New York"/>
    <s v="Seattle"/>
    <x v="1"/>
    <x v="2"/>
    <s v="Laptops Product 35"/>
    <n v="861.35"/>
    <n v="2"/>
    <n v="0"/>
    <n v="225.97"/>
    <s v="CUST-10298"/>
    <x v="2"/>
    <x v="0"/>
    <n v="10001"/>
    <n v="5"/>
    <n v="0.26234399489173971"/>
  </r>
  <r>
    <s v="CA-2019-109299"/>
    <d v="2019-05-08T00:00:00"/>
    <d v="2019-05-10T00:00:00"/>
    <x v="1"/>
    <s v="New York"/>
    <s v="Miami"/>
    <x v="1"/>
    <x v="2"/>
    <s v="Laptops Product 50"/>
    <n v="1339.76"/>
    <n v="1"/>
    <n v="0.1"/>
    <n v="132.03"/>
    <s v="CUST-10299"/>
    <x v="2"/>
    <x v="0"/>
    <n v="10001"/>
    <n v="2"/>
    <n v="9.8547501044963279E-2"/>
  </r>
  <r>
    <s v="CA-2019-109300"/>
    <d v="2019-05-04T00:00:00"/>
    <d v="2019-05-09T00:00:00"/>
    <x v="3"/>
    <s v="New York"/>
    <s v="Los Angeles"/>
    <x v="2"/>
    <x v="4"/>
    <s v="Chairs Product 33"/>
    <n v="1100.57"/>
    <n v="1"/>
    <n v="0.1"/>
    <n v="-173.13"/>
    <s v="CUST-10300"/>
    <x v="2"/>
    <x v="0"/>
    <n v="10001"/>
    <n v="5"/>
    <n v="-0.15730939422299353"/>
  </r>
  <r>
    <s v="CA-2019-109301"/>
    <d v="2019-05-13T00:00:00"/>
    <d v="2019-05-18T00:00:00"/>
    <x v="2"/>
    <s v="Texas"/>
    <s v="Seattle"/>
    <x v="0"/>
    <x v="1"/>
    <s v="Binders Product 4"/>
    <n v="178.88"/>
    <n v="5"/>
    <n v="0.2"/>
    <n v="-25.16"/>
    <s v="CUST-10301"/>
    <x v="1"/>
    <x v="0"/>
    <n v="10001"/>
    <n v="5"/>
    <n v="-0.14065295169946332"/>
  </r>
  <r>
    <s v="CA-2019-109302"/>
    <d v="2019-12-05T00:00:00"/>
    <d v="2019-12-07T00:00:00"/>
    <x v="3"/>
    <s v="New York"/>
    <s v="Miami"/>
    <x v="1"/>
    <x v="3"/>
    <s v="Accessories Product 18"/>
    <n v="606.52"/>
    <n v="3"/>
    <n v="0.1"/>
    <n v="55.06"/>
    <s v="CUST-10302"/>
    <x v="1"/>
    <x v="0"/>
    <n v="10001"/>
    <n v="2"/>
    <n v="9.0780188617028301E-2"/>
  </r>
  <r>
    <s v="CA-2019-109303"/>
    <d v="2019-05-01T00:00:00"/>
    <d v="2019-05-05T00:00:00"/>
    <x v="1"/>
    <s v="Illinois"/>
    <s v="Miami"/>
    <x v="1"/>
    <x v="2"/>
    <s v="Laptops Product 49"/>
    <n v="223.2"/>
    <n v="1"/>
    <n v="0.1"/>
    <n v="22.22"/>
    <s v="CUST-10303"/>
    <x v="1"/>
    <x v="0"/>
    <n v="10001"/>
    <n v="4"/>
    <n v="9.9551971326164876E-2"/>
  </r>
  <r>
    <s v="CA-2019-109304"/>
    <d v="2019-01-02T00:00:00"/>
    <d v="2019-01-04T00:00:00"/>
    <x v="2"/>
    <s v="New York"/>
    <s v="Seattle"/>
    <x v="1"/>
    <x v="2"/>
    <s v="Laptops Product 32"/>
    <n v="560.5"/>
    <n v="4"/>
    <n v="0.2"/>
    <n v="-65.569999999999993"/>
    <s v="CUST-10304"/>
    <x v="0"/>
    <x v="0"/>
    <n v="10001"/>
    <n v="2"/>
    <n v="-0.11698483496877786"/>
  </r>
  <r>
    <s v="CA-2019-109305"/>
    <d v="2019-05-27T00:00:00"/>
    <d v="2019-06-01T00:00:00"/>
    <x v="1"/>
    <s v="New York"/>
    <s v="Seattle"/>
    <x v="1"/>
    <x v="2"/>
    <s v="Laptops Product 17"/>
    <n v="405.79"/>
    <n v="3"/>
    <n v="0.05"/>
    <n v="91.57"/>
    <s v="CUST-10305"/>
    <x v="2"/>
    <x v="0"/>
    <n v="10001"/>
    <n v="5"/>
    <n v="0.22565859188250079"/>
  </r>
  <r>
    <s v="CA-2019-109306"/>
    <d v="2019-05-20T00:00:00"/>
    <d v="2019-05-25T00:00:00"/>
    <x v="1"/>
    <s v="Washington"/>
    <s v="Los Angeles"/>
    <x v="0"/>
    <x v="5"/>
    <s v="Paper Product 28"/>
    <n v="1213.22"/>
    <n v="1"/>
    <n v="0.2"/>
    <n v="219.59"/>
    <s v="CUST-10306"/>
    <x v="1"/>
    <x v="0"/>
    <n v="10001"/>
    <n v="5"/>
    <n v="0.1809976756070622"/>
  </r>
  <r>
    <s v="CA-2019-109307"/>
    <d v="2019-01-09T00:00:00"/>
    <d v="2019-01-11T00:00:00"/>
    <x v="0"/>
    <s v="Florida"/>
    <s v="New York City"/>
    <x v="2"/>
    <x v="8"/>
    <s v="Tables Product 42"/>
    <n v="608.65"/>
    <n v="3"/>
    <n v="0"/>
    <n v="5.85"/>
    <s v="CUST-10307"/>
    <x v="2"/>
    <x v="0"/>
    <n v="10001"/>
    <n v="2"/>
    <n v="9.6114351433500365E-3"/>
  </r>
  <r>
    <s v="CA-2019-109308"/>
    <d v="2019-11-25T00:00:00"/>
    <d v="2019-11-30T00:00:00"/>
    <x v="1"/>
    <s v="Texas"/>
    <s v="Miami"/>
    <x v="0"/>
    <x v="0"/>
    <s v="Storage Product 9"/>
    <n v="27.53"/>
    <n v="2"/>
    <n v="0.2"/>
    <n v="-0.12"/>
    <s v="CUST-10308"/>
    <x v="0"/>
    <x v="0"/>
    <n v="10001"/>
    <n v="5"/>
    <n v="-4.3588812204867411E-3"/>
  </r>
  <r>
    <s v="CA-2019-109309"/>
    <d v="2019-05-06T00:00:00"/>
    <d v="2019-05-10T00:00:00"/>
    <x v="3"/>
    <s v="Florida"/>
    <s v="Houston"/>
    <x v="2"/>
    <x v="4"/>
    <s v="Chairs Product 20"/>
    <n v="891.51"/>
    <n v="4"/>
    <n v="0.2"/>
    <n v="187.49"/>
    <s v="CUST-10309"/>
    <x v="0"/>
    <x v="0"/>
    <n v="10001"/>
    <n v="4"/>
    <n v="0.21030610985855461"/>
  </r>
  <r>
    <s v="CA-2019-109310"/>
    <d v="2020-01-01T00:00:00"/>
    <d v="2020-01-06T00:00:00"/>
    <x v="1"/>
    <s v="Illinois"/>
    <s v="New York City"/>
    <x v="2"/>
    <x v="8"/>
    <s v="Tables Product 48"/>
    <n v="1417.1"/>
    <n v="4"/>
    <n v="0"/>
    <n v="-108.99"/>
    <s v="CUST-10310"/>
    <x v="2"/>
    <x v="1"/>
    <n v="10001"/>
    <n v="5"/>
    <n v="-7.691059205419519E-2"/>
  </r>
  <r>
    <s v="CA-2019-109311"/>
    <d v="2019-06-24T00:00:00"/>
    <d v="2019-06-25T00:00:00"/>
    <x v="3"/>
    <s v="Illinois"/>
    <s v="Chicago"/>
    <x v="2"/>
    <x v="4"/>
    <s v="Chairs Product 14"/>
    <n v="1063"/>
    <n v="3"/>
    <n v="0.05"/>
    <n v="78.44"/>
    <s v="CUST-10311"/>
    <x v="0"/>
    <x v="0"/>
    <n v="10001"/>
    <n v="1"/>
    <n v="7.3791157102539973E-2"/>
  </r>
  <r>
    <s v="CA-2019-109312"/>
    <d v="2019-04-22T00:00:00"/>
    <d v="2019-04-24T00:00:00"/>
    <x v="2"/>
    <s v="California"/>
    <s v="Los Angeles"/>
    <x v="2"/>
    <x v="6"/>
    <s v="Bookcases Product 22"/>
    <n v="983.6"/>
    <n v="5"/>
    <n v="0.1"/>
    <n v="-131.21"/>
    <s v="CUST-10312"/>
    <x v="1"/>
    <x v="0"/>
    <n v="10001"/>
    <n v="2"/>
    <n v="-0.13339772265148434"/>
  </r>
  <r>
    <s v="CA-2019-109313"/>
    <d v="2019-02-22T00:00:00"/>
    <d v="2019-02-25T00:00:00"/>
    <x v="2"/>
    <s v="Washington"/>
    <s v="New York City"/>
    <x v="2"/>
    <x v="6"/>
    <s v="Bookcases Product 22"/>
    <n v="1120.53"/>
    <n v="2"/>
    <n v="0"/>
    <n v="311.16000000000003"/>
    <s v="CUST-10313"/>
    <x v="2"/>
    <x v="0"/>
    <n v="10001"/>
    <n v="3"/>
    <n v="0.27769002168616641"/>
  </r>
  <r>
    <s v="CA-2019-109314"/>
    <d v="2019-09-28T00:00:00"/>
    <d v="2019-10-01T00:00:00"/>
    <x v="3"/>
    <s v="Illinois"/>
    <s v="Chicago"/>
    <x v="2"/>
    <x v="6"/>
    <s v="Bookcases Product 7"/>
    <n v="22.52"/>
    <n v="5"/>
    <n v="0.2"/>
    <n v="-1.26"/>
    <s v="CUST-10314"/>
    <x v="0"/>
    <x v="0"/>
    <n v="10001"/>
    <n v="3"/>
    <n v="-5.5950266429840141E-2"/>
  </r>
  <r>
    <s v="CA-2019-109315"/>
    <d v="2019-10-29T00:00:00"/>
    <d v="2019-11-01T00:00:00"/>
    <x v="2"/>
    <s v="Texas"/>
    <s v="New York City"/>
    <x v="0"/>
    <x v="5"/>
    <s v="Paper Product 39"/>
    <n v="677.98"/>
    <n v="1"/>
    <n v="0"/>
    <n v="173.21"/>
    <s v="CUST-10315"/>
    <x v="0"/>
    <x v="0"/>
    <n v="10001"/>
    <n v="3"/>
    <n v="0.25547951266999025"/>
  </r>
  <r>
    <s v="CA-2019-109316"/>
    <d v="2019-12-17T00:00:00"/>
    <d v="2019-12-20T00:00:00"/>
    <x v="0"/>
    <s v="Washington"/>
    <s v="Miami"/>
    <x v="1"/>
    <x v="3"/>
    <s v="Accessories Product 46"/>
    <n v="1103.26"/>
    <n v="4"/>
    <n v="0"/>
    <n v="204.59"/>
    <s v="CUST-10316"/>
    <x v="1"/>
    <x v="0"/>
    <n v="10001"/>
    <n v="3"/>
    <n v="0.1854413284266628"/>
  </r>
  <r>
    <s v="CA-2019-109317"/>
    <d v="2019-03-16T00:00:00"/>
    <d v="2019-03-17T00:00:00"/>
    <x v="1"/>
    <s v="New York"/>
    <s v="Seattle"/>
    <x v="0"/>
    <x v="0"/>
    <s v="Storage Product 25"/>
    <n v="779.64"/>
    <n v="4"/>
    <n v="0.1"/>
    <n v="124.29"/>
    <s v="CUST-10317"/>
    <x v="1"/>
    <x v="0"/>
    <n v="10001"/>
    <n v="1"/>
    <n v="0.15941973218408498"/>
  </r>
  <r>
    <s v="CA-2019-109318"/>
    <d v="2019-11-27T00:00:00"/>
    <d v="2019-11-29T00:00:00"/>
    <x v="3"/>
    <s v="California"/>
    <s v="New York City"/>
    <x v="2"/>
    <x v="4"/>
    <s v="Chairs Product 8"/>
    <n v="1250.53"/>
    <n v="3"/>
    <n v="0"/>
    <n v="264.38"/>
    <s v="CUST-10318"/>
    <x v="1"/>
    <x v="0"/>
    <n v="10001"/>
    <n v="2"/>
    <n v="0.21141436031122804"/>
  </r>
  <r>
    <s v="CA-2019-109319"/>
    <d v="2019-10-03T00:00:00"/>
    <d v="2019-10-05T00:00:00"/>
    <x v="0"/>
    <s v="California"/>
    <s v="Miami"/>
    <x v="2"/>
    <x v="6"/>
    <s v="Bookcases Product 5"/>
    <n v="996.77"/>
    <n v="3"/>
    <n v="0"/>
    <n v="-148.52000000000001"/>
    <s v="CUST-10319"/>
    <x v="0"/>
    <x v="0"/>
    <n v="10001"/>
    <n v="2"/>
    <n v="-0.14900127411539274"/>
  </r>
  <r>
    <s v="CA-2019-109320"/>
    <d v="2019-03-15T00:00:00"/>
    <d v="2019-03-20T00:00:00"/>
    <x v="2"/>
    <s v="Florida"/>
    <s v="Los Angeles"/>
    <x v="0"/>
    <x v="5"/>
    <s v="Paper Product 31"/>
    <n v="20.9"/>
    <n v="4"/>
    <n v="0.05"/>
    <n v="1.77"/>
    <s v="CUST-10320"/>
    <x v="0"/>
    <x v="0"/>
    <n v="10001"/>
    <n v="5"/>
    <n v="8.4688995215311008E-2"/>
  </r>
  <r>
    <s v="CA-2019-109321"/>
    <d v="2019-11-25T00:00:00"/>
    <d v="2019-11-28T00:00:00"/>
    <x v="2"/>
    <s v="Illinois"/>
    <s v="Chicago"/>
    <x v="2"/>
    <x v="8"/>
    <s v="Tables Product 23"/>
    <n v="361.13"/>
    <n v="1"/>
    <n v="0.05"/>
    <n v="19.14"/>
    <s v="CUST-10321"/>
    <x v="0"/>
    <x v="0"/>
    <n v="10001"/>
    <n v="3"/>
    <n v="5.3000304599451722E-2"/>
  </r>
  <r>
    <s v="CA-2019-109322"/>
    <d v="2019-12-09T00:00:00"/>
    <d v="2019-12-12T00:00:00"/>
    <x v="3"/>
    <s v="Illinois"/>
    <s v="Seattle"/>
    <x v="1"/>
    <x v="7"/>
    <s v="Phones Product 7"/>
    <n v="101.09"/>
    <n v="4"/>
    <n v="0.1"/>
    <n v="9.86"/>
    <s v="CUST-10322"/>
    <x v="0"/>
    <x v="0"/>
    <n v="10001"/>
    <n v="3"/>
    <n v="9.7536848352952801E-2"/>
  </r>
  <r>
    <s v="CA-2019-109323"/>
    <d v="2019-08-09T00:00:00"/>
    <d v="2019-08-10T00:00:00"/>
    <x v="2"/>
    <s v="New York"/>
    <s v="Los Angeles"/>
    <x v="0"/>
    <x v="5"/>
    <s v="Paper Product 39"/>
    <n v="767.85"/>
    <n v="2"/>
    <n v="0.2"/>
    <n v="11.1"/>
    <s v="CUST-10323"/>
    <x v="1"/>
    <x v="0"/>
    <n v="10001"/>
    <n v="1"/>
    <n v="1.445594842742723E-2"/>
  </r>
  <r>
    <s v="CA-2019-109324"/>
    <d v="2019-01-24T00:00:00"/>
    <d v="2019-01-28T00:00:00"/>
    <x v="1"/>
    <s v="Texas"/>
    <s v="Seattle"/>
    <x v="0"/>
    <x v="1"/>
    <s v="Binders Product 43"/>
    <n v="173.53"/>
    <n v="5"/>
    <n v="0.05"/>
    <n v="7.52"/>
    <s v="CUST-10324"/>
    <x v="1"/>
    <x v="0"/>
    <n v="10001"/>
    <n v="4"/>
    <n v="4.3335446320520943E-2"/>
  </r>
  <r>
    <s v="CA-2019-109325"/>
    <d v="2019-02-15T00:00:00"/>
    <d v="2019-02-20T00:00:00"/>
    <x v="2"/>
    <s v="California"/>
    <s v="New York City"/>
    <x v="0"/>
    <x v="5"/>
    <s v="Paper Product 9"/>
    <n v="1147.1199999999999"/>
    <n v="4"/>
    <n v="0"/>
    <n v="-117.67"/>
    <s v="CUST-10325"/>
    <x v="2"/>
    <x v="0"/>
    <n v="10001"/>
    <n v="5"/>
    <n v="-0.10257863170374504"/>
  </r>
  <r>
    <s v="CA-2019-109326"/>
    <d v="2019-03-04T00:00:00"/>
    <d v="2019-03-06T00:00:00"/>
    <x v="2"/>
    <s v="New York"/>
    <s v="Seattle"/>
    <x v="2"/>
    <x v="4"/>
    <s v="Chairs Product 10"/>
    <n v="148.55000000000001"/>
    <n v="4"/>
    <n v="0.05"/>
    <n v="20.76"/>
    <s v="CUST-10326"/>
    <x v="1"/>
    <x v="0"/>
    <n v="10001"/>
    <n v="2"/>
    <n v="0.1397509256142713"/>
  </r>
  <r>
    <s v="CA-2019-109327"/>
    <d v="2019-06-10T00:00:00"/>
    <d v="2019-06-12T00:00:00"/>
    <x v="2"/>
    <s v="Florida"/>
    <s v="New York City"/>
    <x v="2"/>
    <x v="6"/>
    <s v="Bookcases Product 41"/>
    <n v="1381.12"/>
    <n v="1"/>
    <n v="0.1"/>
    <n v="182.84"/>
    <s v="CUST-10327"/>
    <x v="2"/>
    <x v="0"/>
    <n v="10001"/>
    <n v="2"/>
    <n v="0.13238531047265989"/>
  </r>
  <r>
    <s v="CA-2019-109328"/>
    <d v="2019-04-25T00:00:00"/>
    <d v="2019-04-27T00:00:00"/>
    <x v="1"/>
    <s v="California"/>
    <s v="Chicago"/>
    <x v="2"/>
    <x v="6"/>
    <s v="Bookcases Product 49"/>
    <n v="1424.86"/>
    <n v="3"/>
    <n v="0"/>
    <n v="-261.47000000000003"/>
    <s v="CUST-10328"/>
    <x v="1"/>
    <x v="0"/>
    <n v="10001"/>
    <n v="2"/>
    <n v="-0.18350574793313029"/>
  </r>
  <r>
    <s v="CA-2019-109329"/>
    <d v="2019-06-03T00:00:00"/>
    <d v="2019-06-07T00:00:00"/>
    <x v="3"/>
    <s v="Illinois"/>
    <s v="Miami"/>
    <x v="2"/>
    <x v="4"/>
    <s v="Chairs Product 44"/>
    <n v="847.09"/>
    <n v="5"/>
    <n v="0.1"/>
    <n v="9.7200000000000006"/>
    <s v="CUST-10329"/>
    <x v="1"/>
    <x v="0"/>
    <n v="10001"/>
    <n v="4"/>
    <n v="1.1474577671794025E-2"/>
  </r>
  <r>
    <s v="CA-2019-109330"/>
    <d v="2019-01-03T00:00:00"/>
    <d v="2019-01-04T00:00:00"/>
    <x v="2"/>
    <s v="Texas"/>
    <s v="Los Angeles"/>
    <x v="0"/>
    <x v="5"/>
    <s v="Paper Product 24"/>
    <n v="413.35"/>
    <n v="1"/>
    <n v="0.2"/>
    <n v="-28.12"/>
    <s v="CUST-10330"/>
    <x v="2"/>
    <x v="0"/>
    <n v="10001"/>
    <n v="1"/>
    <n v="-6.8029514938913752E-2"/>
  </r>
  <r>
    <s v="CA-2019-109331"/>
    <d v="2019-08-11T00:00:00"/>
    <d v="2019-08-15T00:00:00"/>
    <x v="3"/>
    <s v="California"/>
    <s v="Los Angeles"/>
    <x v="2"/>
    <x v="6"/>
    <s v="Bookcases Product 49"/>
    <n v="1081.8399999999999"/>
    <n v="2"/>
    <n v="0"/>
    <n v="-112.75"/>
    <s v="CUST-10331"/>
    <x v="0"/>
    <x v="0"/>
    <n v="10001"/>
    <n v="4"/>
    <n v="-0.10422058714782223"/>
  </r>
  <r>
    <s v="CA-2019-109332"/>
    <d v="2019-08-25T00:00:00"/>
    <d v="2019-08-26T00:00:00"/>
    <x v="3"/>
    <s v="California"/>
    <s v="Chicago"/>
    <x v="2"/>
    <x v="8"/>
    <s v="Tables Product 20"/>
    <n v="689.55"/>
    <n v="2"/>
    <n v="0.05"/>
    <n v="182.77"/>
    <s v="CUST-10332"/>
    <x v="0"/>
    <x v="0"/>
    <n v="10001"/>
    <n v="1"/>
    <n v="0.26505692118048008"/>
  </r>
  <r>
    <s v="CA-2019-109333"/>
    <d v="2019-07-05T00:00:00"/>
    <d v="2019-07-10T00:00:00"/>
    <x v="1"/>
    <s v="New York"/>
    <s v="Los Angeles"/>
    <x v="1"/>
    <x v="2"/>
    <s v="Laptops Product 26"/>
    <n v="161.94999999999999"/>
    <n v="2"/>
    <n v="0.05"/>
    <n v="11.74"/>
    <s v="CUST-10333"/>
    <x v="0"/>
    <x v="0"/>
    <n v="10001"/>
    <n v="5"/>
    <n v="7.2491509725223835E-2"/>
  </r>
  <r>
    <s v="CA-2019-109334"/>
    <d v="2019-07-15T00:00:00"/>
    <d v="2019-07-19T00:00:00"/>
    <x v="1"/>
    <s v="California"/>
    <s v="Miami"/>
    <x v="1"/>
    <x v="3"/>
    <s v="Accessories Product 19"/>
    <n v="1133.99"/>
    <n v="3"/>
    <n v="0"/>
    <n v="-77.92"/>
    <s v="CUST-10334"/>
    <x v="1"/>
    <x v="0"/>
    <n v="10001"/>
    <n v="4"/>
    <n v="-6.8713127981728239E-2"/>
  </r>
  <r>
    <s v="CA-2019-109335"/>
    <d v="2019-09-20T00:00:00"/>
    <d v="2019-09-22T00:00:00"/>
    <x v="0"/>
    <s v="Texas"/>
    <s v="Houston"/>
    <x v="2"/>
    <x v="8"/>
    <s v="Tables Product 34"/>
    <n v="329.99"/>
    <n v="4"/>
    <n v="0.1"/>
    <n v="74.62"/>
    <s v="CUST-10335"/>
    <x v="0"/>
    <x v="0"/>
    <n v="10001"/>
    <n v="2"/>
    <n v="0.22612806448680264"/>
  </r>
  <r>
    <s v="CA-2019-109336"/>
    <d v="2019-07-12T00:00:00"/>
    <d v="2019-07-16T00:00:00"/>
    <x v="1"/>
    <s v="Washington"/>
    <s v="Miami"/>
    <x v="2"/>
    <x v="8"/>
    <s v="Tables Product 15"/>
    <n v="1195.2"/>
    <n v="5"/>
    <n v="0"/>
    <n v="70.17"/>
    <s v="CUST-10336"/>
    <x v="2"/>
    <x v="0"/>
    <n v="10001"/>
    <n v="4"/>
    <n v="5.8709839357429718E-2"/>
  </r>
  <r>
    <s v="CA-2019-109337"/>
    <d v="2019-01-29T00:00:00"/>
    <d v="2019-01-31T00:00:00"/>
    <x v="2"/>
    <s v="California"/>
    <s v="Los Angeles"/>
    <x v="2"/>
    <x v="8"/>
    <s v="Tables Product 21"/>
    <n v="170.2"/>
    <n v="2"/>
    <n v="0.05"/>
    <n v="32.659999999999997"/>
    <s v="CUST-10337"/>
    <x v="2"/>
    <x v="0"/>
    <n v="10001"/>
    <n v="2"/>
    <n v="0.19189189189189187"/>
  </r>
  <r>
    <s v="CA-2019-109338"/>
    <d v="2019-08-27T00:00:00"/>
    <d v="2019-08-28T00:00:00"/>
    <x v="0"/>
    <s v="Washington"/>
    <s v="Los Angeles"/>
    <x v="2"/>
    <x v="4"/>
    <s v="Chairs Product 30"/>
    <n v="234.41"/>
    <n v="3"/>
    <n v="0.2"/>
    <n v="-6.67"/>
    <s v="CUST-10338"/>
    <x v="1"/>
    <x v="0"/>
    <n v="10001"/>
    <n v="1"/>
    <n v="-2.8454417473657269E-2"/>
  </r>
  <r>
    <s v="CA-2019-109339"/>
    <d v="2019-07-29T00:00:00"/>
    <d v="2019-08-01T00:00:00"/>
    <x v="2"/>
    <s v="Florida"/>
    <s v="New York City"/>
    <x v="1"/>
    <x v="7"/>
    <s v="Phones Product 1"/>
    <n v="805.07"/>
    <n v="4"/>
    <n v="0.2"/>
    <n v="-111.46"/>
    <s v="CUST-10339"/>
    <x v="0"/>
    <x v="0"/>
    <n v="10001"/>
    <n v="3"/>
    <n v="-0.13844758840846136"/>
  </r>
  <r>
    <s v="CA-2019-109340"/>
    <d v="2019-06-07T00:00:00"/>
    <d v="2019-06-10T00:00:00"/>
    <x v="2"/>
    <s v="Florida"/>
    <s v="Miami"/>
    <x v="0"/>
    <x v="0"/>
    <s v="Storage Product 31"/>
    <n v="773.42"/>
    <n v="1"/>
    <n v="0"/>
    <n v="-61.07"/>
    <s v="CUST-10340"/>
    <x v="2"/>
    <x v="0"/>
    <n v="10001"/>
    <n v="3"/>
    <n v="-7.8960978511028942E-2"/>
  </r>
  <r>
    <s v="CA-2019-109341"/>
    <d v="2019-02-28T00:00:00"/>
    <d v="2019-03-02T00:00:00"/>
    <x v="1"/>
    <s v="California"/>
    <s v="Miami"/>
    <x v="2"/>
    <x v="6"/>
    <s v="Bookcases Product 50"/>
    <n v="1177.45"/>
    <n v="1"/>
    <n v="0.2"/>
    <n v="-57.24"/>
    <s v="CUST-10341"/>
    <x v="2"/>
    <x v="0"/>
    <n v="10001"/>
    <n v="2"/>
    <n v="-4.8613529236910272E-2"/>
  </r>
  <r>
    <s v="CA-2019-109342"/>
    <d v="2019-05-30T00:00:00"/>
    <d v="2019-06-01T00:00:00"/>
    <x v="1"/>
    <s v="New York"/>
    <s v="Miami"/>
    <x v="0"/>
    <x v="5"/>
    <s v="Paper Product 30"/>
    <n v="46.73"/>
    <n v="2"/>
    <n v="0.2"/>
    <n v="-0.06"/>
    <s v="CUST-10342"/>
    <x v="0"/>
    <x v="0"/>
    <n v="10001"/>
    <n v="2"/>
    <n v="-1.2839717526214425E-3"/>
  </r>
  <r>
    <s v="CA-2019-109343"/>
    <d v="2019-07-12T00:00:00"/>
    <d v="2019-07-15T00:00:00"/>
    <x v="3"/>
    <s v="Illinois"/>
    <s v="Houston"/>
    <x v="1"/>
    <x v="7"/>
    <s v="Phones Product 22"/>
    <n v="529.72"/>
    <n v="1"/>
    <n v="0.05"/>
    <n v="-100.66"/>
    <s v="CUST-10343"/>
    <x v="2"/>
    <x v="0"/>
    <n v="10001"/>
    <n v="3"/>
    <n v="-0.19002491882503963"/>
  </r>
  <r>
    <s v="CA-2019-109344"/>
    <d v="2019-10-19T00:00:00"/>
    <d v="2019-10-20T00:00:00"/>
    <x v="2"/>
    <s v="Florida"/>
    <s v="Houston"/>
    <x v="1"/>
    <x v="7"/>
    <s v="Phones Product 13"/>
    <n v="227.18"/>
    <n v="4"/>
    <n v="0.1"/>
    <n v="-43.42"/>
    <s v="CUST-10344"/>
    <x v="2"/>
    <x v="0"/>
    <n v="10001"/>
    <n v="1"/>
    <n v="-0.19112597939959503"/>
  </r>
  <r>
    <s v="CA-2019-109345"/>
    <d v="2019-02-10T00:00:00"/>
    <d v="2019-02-14T00:00:00"/>
    <x v="2"/>
    <s v="Illinois"/>
    <s v="New York City"/>
    <x v="0"/>
    <x v="1"/>
    <s v="Binders Product 11"/>
    <n v="974.95"/>
    <n v="4"/>
    <n v="0"/>
    <n v="130.94999999999999"/>
    <s v="CUST-10345"/>
    <x v="1"/>
    <x v="0"/>
    <n v="10001"/>
    <n v="4"/>
    <n v="0.13431458023488382"/>
  </r>
  <r>
    <s v="CA-2019-109346"/>
    <d v="2019-07-10T00:00:00"/>
    <d v="2019-07-14T00:00:00"/>
    <x v="1"/>
    <s v="Texas"/>
    <s v="Miami"/>
    <x v="0"/>
    <x v="0"/>
    <s v="Storage Product 28"/>
    <n v="442.57"/>
    <n v="3"/>
    <n v="0.2"/>
    <n v="60.5"/>
    <s v="CUST-10346"/>
    <x v="0"/>
    <x v="0"/>
    <n v="10001"/>
    <n v="4"/>
    <n v="0.13670153873963442"/>
  </r>
  <r>
    <s v="CA-2019-109347"/>
    <d v="2019-06-05T00:00:00"/>
    <d v="2019-06-08T00:00:00"/>
    <x v="0"/>
    <s v="Illinois"/>
    <s v="Houston"/>
    <x v="2"/>
    <x v="8"/>
    <s v="Tables Product 12"/>
    <n v="410.84"/>
    <n v="2"/>
    <n v="0.1"/>
    <n v="78.11"/>
    <s v="CUST-10347"/>
    <x v="2"/>
    <x v="0"/>
    <n v="10001"/>
    <n v="3"/>
    <n v="0.19012267549410963"/>
  </r>
  <r>
    <s v="CA-2019-109348"/>
    <d v="2019-03-29T00:00:00"/>
    <d v="2019-03-31T00:00:00"/>
    <x v="0"/>
    <s v="Florida"/>
    <s v="Houston"/>
    <x v="1"/>
    <x v="2"/>
    <s v="Laptops Product 27"/>
    <n v="326.63"/>
    <n v="4"/>
    <n v="0"/>
    <n v="32.08"/>
    <s v="CUST-10348"/>
    <x v="0"/>
    <x v="0"/>
    <n v="10001"/>
    <n v="2"/>
    <n v="9.8215105777179068E-2"/>
  </r>
  <r>
    <s v="CA-2019-109349"/>
    <d v="2019-11-29T00:00:00"/>
    <d v="2019-12-02T00:00:00"/>
    <x v="0"/>
    <s v="Texas"/>
    <s v="New York City"/>
    <x v="1"/>
    <x v="7"/>
    <s v="Phones Product 9"/>
    <n v="1113.8699999999999"/>
    <n v="2"/>
    <n v="0.05"/>
    <n v="158.88999999999999"/>
    <s v="CUST-10349"/>
    <x v="0"/>
    <x v="0"/>
    <n v="10001"/>
    <n v="3"/>
    <n v="0.1426468079757961"/>
  </r>
  <r>
    <s v="CA-2019-109350"/>
    <d v="2019-08-20T00:00:00"/>
    <d v="2019-08-24T00:00:00"/>
    <x v="1"/>
    <s v="California"/>
    <s v="New York City"/>
    <x v="1"/>
    <x v="2"/>
    <s v="Laptops Product 31"/>
    <n v="245.83"/>
    <n v="2"/>
    <n v="0.05"/>
    <n v="-42.11"/>
    <s v="CUST-10350"/>
    <x v="2"/>
    <x v="0"/>
    <n v="10001"/>
    <n v="4"/>
    <n v="-0.17129723792864987"/>
  </r>
  <r>
    <s v="CA-2019-109351"/>
    <d v="2019-02-16T00:00:00"/>
    <d v="2019-02-20T00:00:00"/>
    <x v="3"/>
    <s v="California"/>
    <s v="Miami"/>
    <x v="1"/>
    <x v="3"/>
    <s v="Accessories Product 32"/>
    <n v="1198.21"/>
    <n v="1"/>
    <n v="0"/>
    <n v="41.18"/>
    <s v="CUST-10351"/>
    <x v="1"/>
    <x v="0"/>
    <n v="10001"/>
    <n v="4"/>
    <n v="3.4367932165480175E-2"/>
  </r>
  <r>
    <s v="CA-2019-109352"/>
    <d v="2019-02-27T00:00:00"/>
    <d v="2019-03-03T00:00:00"/>
    <x v="3"/>
    <s v="Illinois"/>
    <s v="Seattle"/>
    <x v="2"/>
    <x v="8"/>
    <s v="Tables Product 34"/>
    <n v="794.23"/>
    <n v="5"/>
    <n v="0.1"/>
    <n v="-26.88"/>
    <s v="CUST-10352"/>
    <x v="2"/>
    <x v="0"/>
    <n v="10001"/>
    <n v="4"/>
    <n v="-3.384410057540007E-2"/>
  </r>
  <r>
    <s v="CA-2019-109353"/>
    <d v="2019-12-18T00:00:00"/>
    <d v="2019-12-19T00:00:00"/>
    <x v="0"/>
    <s v="Illinois"/>
    <s v="Miami"/>
    <x v="0"/>
    <x v="5"/>
    <s v="Paper Product 34"/>
    <n v="1319.21"/>
    <n v="1"/>
    <n v="0.05"/>
    <n v="356.23"/>
    <s v="CUST-10353"/>
    <x v="2"/>
    <x v="0"/>
    <n v="10001"/>
    <n v="1"/>
    <n v="0.27003282267417622"/>
  </r>
  <r>
    <s v="CA-2019-109354"/>
    <d v="2019-01-21T00:00:00"/>
    <d v="2019-01-25T00:00:00"/>
    <x v="2"/>
    <s v="Texas"/>
    <s v="Seattle"/>
    <x v="0"/>
    <x v="0"/>
    <s v="Storage Product 13"/>
    <n v="1054.45"/>
    <n v="5"/>
    <n v="0.1"/>
    <n v="-13.32"/>
    <s v="CUST-10354"/>
    <x v="2"/>
    <x v="0"/>
    <n v="10001"/>
    <n v="4"/>
    <n v="-1.2632177912655886E-2"/>
  </r>
  <r>
    <s v="CA-2019-109355"/>
    <d v="2019-03-13T00:00:00"/>
    <d v="2019-03-17T00:00:00"/>
    <x v="1"/>
    <s v="New York"/>
    <s v="Seattle"/>
    <x v="0"/>
    <x v="1"/>
    <s v="Binders Product 35"/>
    <n v="79.98"/>
    <n v="5"/>
    <n v="0.05"/>
    <n v="13.87"/>
    <s v="CUST-10355"/>
    <x v="1"/>
    <x v="0"/>
    <n v="10001"/>
    <n v="4"/>
    <n v="0.17341835458864716"/>
  </r>
  <r>
    <s v="CA-2019-109356"/>
    <d v="2019-11-07T00:00:00"/>
    <d v="2019-11-12T00:00:00"/>
    <x v="0"/>
    <s v="Texas"/>
    <s v="Los Angeles"/>
    <x v="1"/>
    <x v="3"/>
    <s v="Accessories Product 38"/>
    <n v="1425.29"/>
    <n v="5"/>
    <n v="0.1"/>
    <n v="156.16"/>
    <s v="CUST-10356"/>
    <x v="2"/>
    <x v="0"/>
    <n v="10001"/>
    <n v="5"/>
    <n v="0.10956366774480983"/>
  </r>
  <r>
    <s v="CA-2019-109357"/>
    <d v="2019-12-16T00:00:00"/>
    <d v="2019-12-20T00:00:00"/>
    <x v="0"/>
    <s v="Illinois"/>
    <s v="Miami"/>
    <x v="2"/>
    <x v="8"/>
    <s v="Tables Product 25"/>
    <n v="98.49"/>
    <n v="1"/>
    <n v="0"/>
    <n v="-0.68"/>
    <s v="CUST-10357"/>
    <x v="0"/>
    <x v="0"/>
    <n v="10001"/>
    <n v="4"/>
    <n v="-6.9042542390090377E-3"/>
  </r>
  <r>
    <s v="CA-2019-109358"/>
    <d v="2019-10-01T00:00:00"/>
    <d v="2019-10-06T00:00:00"/>
    <x v="0"/>
    <s v="Illinois"/>
    <s v="Chicago"/>
    <x v="0"/>
    <x v="5"/>
    <s v="Paper Product 38"/>
    <n v="1024.25"/>
    <n v="5"/>
    <n v="0.2"/>
    <n v="-122.96"/>
    <s v="CUST-10358"/>
    <x v="2"/>
    <x v="0"/>
    <n v="10001"/>
    <n v="5"/>
    <n v="-0.12004881620698071"/>
  </r>
  <r>
    <s v="CA-2019-109359"/>
    <d v="2019-02-10T00:00:00"/>
    <d v="2019-02-14T00:00:00"/>
    <x v="1"/>
    <s v="California"/>
    <s v="Seattle"/>
    <x v="2"/>
    <x v="8"/>
    <s v="Tables Product 36"/>
    <n v="189.16"/>
    <n v="4"/>
    <n v="0.2"/>
    <n v="46.06"/>
    <s v="CUST-10359"/>
    <x v="0"/>
    <x v="0"/>
    <n v="10001"/>
    <n v="4"/>
    <n v="0.243497568196236"/>
  </r>
  <r>
    <s v="CA-2019-109360"/>
    <d v="2019-01-05T00:00:00"/>
    <d v="2019-01-09T00:00:00"/>
    <x v="2"/>
    <s v="Florida"/>
    <s v="Los Angeles"/>
    <x v="2"/>
    <x v="8"/>
    <s v="Tables Product 15"/>
    <n v="1378.58"/>
    <n v="2"/>
    <n v="0.2"/>
    <n v="-258.85000000000002"/>
    <s v="CUST-10360"/>
    <x v="1"/>
    <x v="0"/>
    <n v="10001"/>
    <n v="4"/>
    <n v="-0.18776567192328342"/>
  </r>
  <r>
    <s v="CA-2019-109361"/>
    <d v="2019-03-14T00:00:00"/>
    <d v="2019-03-17T00:00:00"/>
    <x v="0"/>
    <s v="Washington"/>
    <s v="New York City"/>
    <x v="1"/>
    <x v="2"/>
    <s v="Laptops Product 47"/>
    <n v="1104.8900000000001"/>
    <n v="1"/>
    <n v="0.05"/>
    <n v="-94.78"/>
    <s v="CUST-10361"/>
    <x v="1"/>
    <x v="0"/>
    <n v="10001"/>
    <n v="3"/>
    <n v="-8.5782295070097464E-2"/>
  </r>
  <r>
    <s v="CA-2019-109362"/>
    <d v="2019-04-26T00:00:00"/>
    <d v="2019-04-27T00:00:00"/>
    <x v="2"/>
    <s v="New York"/>
    <s v="Seattle"/>
    <x v="2"/>
    <x v="6"/>
    <s v="Bookcases Product 8"/>
    <n v="1138.6500000000001"/>
    <n v="3"/>
    <n v="0"/>
    <n v="173.97"/>
    <s v="CUST-10362"/>
    <x v="0"/>
    <x v="0"/>
    <n v="10001"/>
    <n v="1"/>
    <n v="0.15278619417731523"/>
  </r>
  <r>
    <s v="CA-2019-109363"/>
    <d v="2019-04-28T00:00:00"/>
    <d v="2019-05-01T00:00:00"/>
    <x v="0"/>
    <s v="Florida"/>
    <s v="Houston"/>
    <x v="1"/>
    <x v="7"/>
    <s v="Phones Product 10"/>
    <n v="1437.5"/>
    <n v="3"/>
    <n v="0.2"/>
    <n v="39.85"/>
    <s v="CUST-10363"/>
    <x v="2"/>
    <x v="0"/>
    <n v="10001"/>
    <n v="3"/>
    <n v="2.7721739130434783E-2"/>
  </r>
  <r>
    <s v="CA-2019-109364"/>
    <d v="2019-06-17T00:00:00"/>
    <d v="2019-06-22T00:00:00"/>
    <x v="0"/>
    <s v="California"/>
    <s v="Seattle"/>
    <x v="1"/>
    <x v="3"/>
    <s v="Accessories Product 4"/>
    <n v="563.65"/>
    <n v="1"/>
    <n v="0"/>
    <n v="-1.1299999999999999"/>
    <s v="CUST-10364"/>
    <x v="1"/>
    <x v="0"/>
    <n v="10001"/>
    <n v="5"/>
    <n v="-2.0047902066885476E-3"/>
  </r>
  <r>
    <s v="CA-2019-109365"/>
    <d v="2019-09-13T00:00:00"/>
    <d v="2019-09-18T00:00:00"/>
    <x v="2"/>
    <s v="California"/>
    <s v="Chicago"/>
    <x v="1"/>
    <x v="3"/>
    <s v="Accessories Product 15"/>
    <n v="392.2"/>
    <n v="3"/>
    <n v="0.1"/>
    <n v="37.520000000000003"/>
    <s v="CUST-10365"/>
    <x v="1"/>
    <x v="0"/>
    <n v="10001"/>
    <n v="5"/>
    <n v="9.5665476797552274E-2"/>
  </r>
  <r>
    <s v="CA-2019-109366"/>
    <d v="2019-06-24T00:00:00"/>
    <d v="2019-06-28T00:00:00"/>
    <x v="3"/>
    <s v="Texas"/>
    <s v="Los Angeles"/>
    <x v="2"/>
    <x v="4"/>
    <s v="Chairs Product 44"/>
    <n v="1209.52"/>
    <n v="1"/>
    <n v="0.05"/>
    <n v="231.38"/>
    <s v="CUST-10366"/>
    <x v="1"/>
    <x v="0"/>
    <n v="10001"/>
    <n v="4"/>
    <n v="0.19129902771347312"/>
  </r>
  <r>
    <s v="CA-2019-109367"/>
    <d v="2019-09-15T00:00:00"/>
    <d v="2019-09-20T00:00:00"/>
    <x v="1"/>
    <s v="Washington"/>
    <s v="New York City"/>
    <x v="2"/>
    <x v="4"/>
    <s v="Chairs Product 1"/>
    <n v="984.18"/>
    <n v="3"/>
    <n v="0.05"/>
    <n v="117.18"/>
    <s v="CUST-10367"/>
    <x v="1"/>
    <x v="0"/>
    <n v="10001"/>
    <n v="5"/>
    <n v="0.11906358592940317"/>
  </r>
  <r>
    <s v="CA-2019-109368"/>
    <d v="2019-01-19T00:00:00"/>
    <d v="2019-01-22T00:00:00"/>
    <x v="3"/>
    <s v="Illinois"/>
    <s v="Miami"/>
    <x v="2"/>
    <x v="4"/>
    <s v="Chairs Product 25"/>
    <n v="166.6"/>
    <n v="5"/>
    <n v="0.2"/>
    <n v="30.82"/>
    <s v="CUST-10368"/>
    <x v="2"/>
    <x v="0"/>
    <n v="10001"/>
    <n v="3"/>
    <n v="0.18499399759903962"/>
  </r>
  <r>
    <s v="CA-2019-109369"/>
    <d v="2019-11-19T00:00:00"/>
    <d v="2019-11-24T00:00:00"/>
    <x v="2"/>
    <s v="California"/>
    <s v="Seattle"/>
    <x v="2"/>
    <x v="8"/>
    <s v="Tables Product 8"/>
    <n v="1440.29"/>
    <n v="3"/>
    <n v="0.1"/>
    <n v="384.26"/>
    <s v="CUST-10369"/>
    <x v="1"/>
    <x v="0"/>
    <n v="10001"/>
    <n v="5"/>
    <n v="0.2667934929771088"/>
  </r>
  <r>
    <s v="CA-2019-109370"/>
    <d v="2019-08-23T00:00:00"/>
    <d v="2019-08-27T00:00:00"/>
    <x v="3"/>
    <s v="Illinois"/>
    <s v="Chicago"/>
    <x v="2"/>
    <x v="4"/>
    <s v="Chairs Product 17"/>
    <n v="417.22"/>
    <n v="1"/>
    <n v="0.2"/>
    <n v="107.3"/>
    <s v="CUST-10370"/>
    <x v="0"/>
    <x v="0"/>
    <n v="10001"/>
    <n v="4"/>
    <n v="0.25717846699582952"/>
  </r>
  <r>
    <s v="CA-2019-109371"/>
    <d v="2019-09-28T00:00:00"/>
    <d v="2019-09-30T00:00:00"/>
    <x v="0"/>
    <s v="Texas"/>
    <s v="Houston"/>
    <x v="1"/>
    <x v="7"/>
    <s v="Phones Product 47"/>
    <n v="843.24"/>
    <n v="4"/>
    <n v="0"/>
    <n v="124.66"/>
    <s v="CUST-10371"/>
    <x v="2"/>
    <x v="0"/>
    <n v="10001"/>
    <n v="2"/>
    <n v="0.14783454295337034"/>
  </r>
  <r>
    <s v="CA-2019-109372"/>
    <d v="2019-09-13T00:00:00"/>
    <d v="2019-09-15T00:00:00"/>
    <x v="1"/>
    <s v="Washington"/>
    <s v="Los Angeles"/>
    <x v="0"/>
    <x v="0"/>
    <s v="Storage Product 29"/>
    <n v="1155.58"/>
    <n v="5"/>
    <n v="0"/>
    <n v="55.11"/>
    <s v="CUST-10372"/>
    <x v="1"/>
    <x v="0"/>
    <n v="10001"/>
    <n v="2"/>
    <n v="4.7690337319787467E-2"/>
  </r>
  <r>
    <s v="CA-2019-109373"/>
    <d v="2019-10-11T00:00:00"/>
    <d v="2019-10-12T00:00:00"/>
    <x v="3"/>
    <s v="New York"/>
    <s v="Houston"/>
    <x v="1"/>
    <x v="3"/>
    <s v="Accessories Product 32"/>
    <n v="1058.74"/>
    <n v="2"/>
    <n v="0.1"/>
    <n v="84.77"/>
    <s v="CUST-10373"/>
    <x v="2"/>
    <x v="0"/>
    <n v="10001"/>
    <n v="1"/>
    <n v="8.006687194211988E-2"/>
  </r>
  <r>
    <s v="CA-2019-109374"/>
    <d v="2019-10-22T00:00:00"/>
    <d v="2019-10-27T00:00:00"/>
    <x v="1"/>
    <s v="California"/>
    <s v="Houston"/>
    <x v="1"/>
    <x v="2"/>
    <s v="Laptops Product 18"/>
    <n v="1454.68"/>
    <n v="2"/>
    <n v="0"/>
    <n v="249.86"/>
    <s v="CUST-10374"/>
    <x v="0"/>
    <x v="0"/>
    <n v="10001"/>
    <n v="5"/>
    <n v="0.17176286193527099"/>
  </r>
  <r>
    <s v="CA-2019-109375"/>
    <d v="2019-08-08T00:00:00"/>
    <d v="2019-08-12T00:00:00"/>
    <x v="1"/>
    <s v="Illinois"/>
    <s v="Miami"/>
    <x v="1"/>
    <x v="2"/>
    <s v="Laptops Product 4"/>
    <n v="628.15"/>
    <n v="1"/>
    <n v="0.1"/>
    <n v="-118.25"/>
    <s v="CUST-10375"/>
    <x v="0"/>
    <x v="0"/>
    <n v="10001"/>
    <n v="4"/>
    <n v="-0.18825121388203456"/>
  </r>
  <r>
    <s v="CA-2019-109376"/>
    <d v="2019-07-07T00:00:00"/>
    <d v="2019-07-12T00:00:00"/>
    <x v="2"/>
    <s v="California"/>
    <s v="Miami"/>
    <x v="0"/>
    <x v="1"/>
    <s v="Binders Product 14"/>
    <n v="38.03"/>
    <n v="5"/>
    <n v="0.1"/>
    <n v="1.84"/>
    <s v="CUST-10376"/>
    <x v="0"/>
    <x v="0"/>
    <n v="10001"/>
    <n v="5"/>
    <n v="4.8382855640283988E-2"/>
  </r>
  <r>
    <s v="CA-2019-109377"/>
    <d v="2019-12-26T00:00:00"/>
    <d v="2019-12-28T00:00:00"/>
    <x v="2"/>
    <s v="Washington"/>
    <s v="Seattle"/>
    <x v="0"/>
    <x v="0"/>
    <s v="Storage Product 34"/>
    <n v="108.2"/>
    <n v="3"/>
    <n v="0.05"/>
    <n v="-17.86"/>
    <s v="CUST-10377"/>
    <x v="2"/>
    <x v="0"/>
    <n v="10001"/>
    <n v="2"/>
    <n v="-0.16506469500924215"/>
  </r>
  <r>
    <s v="CA-2019-109378"/>
    <d v="2019-07-15T00:00:00"/>
    <d v="2019-07-16T00:00:00"/>
    <x v="1"/>
    <s v="California"/>
    <s v="New York City"/>
    <x v="0"/>
    <x v="5"/>
    <s v="Paper Product 45"/>
    <n v="1174.53"/>
    <n v="3"/>
    <n v="0.2"/>
    <n v="133.03"/>
    <s v="CUST-10378"/>
    <x v="2"/>
    <x v="0"/>
    <n v="10001"/>
    <n v="1"/>
    <n v="0.11326232620707857"/>
  </r>
  <r>
    <s v="CA-2019-109379"/>
    <d v="2019-10-18T00:00:00"/>
    <d v="2019-10-20T00:00:00"/>
    <x v="2"/>
    <s v="California"/>
    <s v="Miami"/>
    <x v="1"/>
    <x v="7"/>
    <s v="Phones Product 40"/>
    <n v="1310.32"/>
    <n v="2"/>
    <n v="0.2"/>
    <n v="271.42"/>
    <s v="CUST-10379"/>
    <x v="0"/>
    <x v="0"/>
    <n v="10001"/>
    <n v="2"/>
    <n v="0.20714024055192626"/>
  </r>
  <r>
    <s v="CA-2019-109380"/>
    <d v="2019-12-04T00:00:00"/>
    <d v="2019-12-08T00:00:00"/>
    <x v="1"/>
    <s v="Florida"/>
    <s v="Miami"/>
    <x v="1"/>
    <x v="7"/>
    <s v="Phones Product 33"/>
    <n v="396.47"/>
    <n v="1"/>
    <n v="0.1"/>
    <n v="61.47"/>
    <s v="CUST-10380"/>
    <x v="2"/>
    <x v="0"/>
    <n v="10001"/>
    <n v="4"/>
    <n v="0.15504325674073699"/>
  </r>
  <r>
    <s v="CA-2019-109381"/>
    <d v="2019-02-15T00:00:00"/>
    <d v="2019-02-17T00:00:00"/>
    <x v="2"/>
    <s v="Illinois"/>
    <s v="Houston"/>
    <x v="0"/>
    <x v="0"/>
    <s v="Storage Product 26"/>
    <n v="312.27"/>
    <n v="3"/>
    <n v="0.2"/>
    <n v="90.72"/>
    <s v="CUST-10381"/>
    <x v="2"/>
    <x v="0"/>
    <n v="10001"/>
    <n v="2"/>
    <n v="0.29051782111634167"/>
  </r>
  <r>
    <s v="CA-2019-109382"/>
    <d v="2019-07-21T00:00:00"/>
    <d v="2019-07-22T00:00:00"/>
    <x v="2"/>
    <s v="Florida"/>
    <s v="New York City"/>
    <x v="1"/>
    <x v="3"/>
    <s v="Accessories Product 1"/>
    <n v="533.24"/>
    <n v="3"/>
    <n v="0.2"/>
    <n v="-15.1"/>
    <s v="CUST-10382"/>
    <x v="2"/>
    <x v="0"/>
    <n v="10001"/>
    <n v="1"/>
    <n v="-2.8317455554722076E-2"/>
  </r>
  <r>
    <s v="CA-2019-109383"/>
    <d v="2019-02-23T00:00:00"/>
    <d v="2019-02-26T00:00:00"/>
    <x v="2"/>
    <s v="Florida"/>
    <s v="Houston"/>
    <x v="0"/>
    <x v="1"/>
    <s v="Binders Product 27"/>
    <n v="613.63"/>
    <n v="4"/>
    <n v="0.1"/>
    <n v="-64.239999999999995"/>
    <s v="CUST-10383"/>
    <x v="2"/>
    <x v="0"/>
    <n v="10001"/>
    <n v="3"/>
    <n v="-0.10468849306585401"/>
  </r>
  <r>
    <s v="CA-2019-109384"/>
    <d v="2019-04-09T00:00:00"/>
    <d v="2019-04-11T00:00:00"/>
    <x v="3"/>
    <s v="Washington"/>
    <s v="Chicago"/>
    <x v="2"/>
    <x v="6"/>
    <s v="Bookcases Product 27"/>
    <n v="858.76"/>
    <n v="3"/>
    <n v="0"/>
    <n v="105.13"/>
    <s v="CUST-10384"/>
    <x v="2"/>
    <x v="0"/>
    <n v="10001"/>
    <n v="2"/>
    <n v="0.12242069961339605"/>
  </r>
  <r>
    <s v="CA-2019-109385"/>
    <d v="2019-05-23T00:00:00"/>
    <d v="2019-05-24T00:00:00"/>
    <x v="3"/>
    <s v="Texas"/>
    <s v="New York City"/>
    <x v="2"/>
    <x v="4"/>
    <s v="Chairs Product 47"/>
    <n v="1172.1199999999999"/>
    <n v="1"/>
    <n v="0.05"/>
    <n v="77.41"/>
    <s v="CUST-10385"/>
    <x v="0"/>
    <x v="0"/>
    <n v="10001"/>
    <n v="1"/>
    <n v="6.6042726000750784E-2"/>
  </r>
  <r>
    <s v="CA-2019-109386"/>
    <d v="2019-04-30T00:00:00"/>
    <d v="2019-05-05T00:00:00"/>
    <x v="0"/>
    <s v="Washington"/>
    <s v="New York City"/>
    <x v="0"/>
    <x v="1"/>
    <s v="Binders Product 13"/>
    <n v="419.5"/>
    <n v="3"/>
    <n v="0.1"/>
    <n v="-38.270000000000003"/>
    <s v="CUST-10386"/>
    <x v="0"/>
    <x v="0"/>
    <n v="10001"/>
    <n v="5"/>
    <n v="-9.1227651966626938E-2"/>
  </r>
  <r>
    <s v="CA-2019-109387"/>
    <d v="2019-01-27T00:00:00"/>
    <d v="2019-01-28T00:00:00"/>
    <x v="1"/>
    <s v="Illinois"/>
    <s v="Seattle"/>
    <x v="2"/>
    <x v="4"/>
    <s v="Chairs Product 35"/>
    <n v="628.94000000000005"/>
    <n v="4"/>
    <n v="0.05"/>
    <n v="106.77"/>
    <s v="CUST-10387"/>
    <x v="0"/>
    <x v="0"/>
    <n v="10001"/>
    <n v="1"/>
    <n v="0.1697618214774064"/>
  </r>
  <r>
    <s v="CA-2019-109388"/>
    <d v="2019-11-23T00:00:00"/>
    <d v="2019-11-24T00:00:00"/>
    <x v="2"/>
    <s v="California"/>
    <s v="Los Angeles"/>
    <x v="0"/>
    <x v="1"/>
    <s v="Binders Product 31"/>
    <n v="702.69"/>
    <n v="3"/>
    <n v="0"/>
    <n v="19.43"/>
    <s v="CUST-10388"/>
    <x v="0"/>
    <x v="0"/>
    <n v="10001"/>
    <n v="1"/>
    <n v="2.7650884458295975E-2"/>
  </r>
  <r>
    <s v="CA-2019-109389"/>
    <d v="2019-04-13T00:00:00"/>
    <d v="2019-04-16T00:00:00"/>
    <x v="0"/>
    <s v="Texas"/>
    <s v="Houston"/>
    <x v="2"/>
    <x v="8"/>
    <s v="Tables Product 15"/>
    <n v="992.17"/>
    <n v="3"/>
    <n v="0.1"/>
    <n v="122.17"/>
    <s v="CUST-10389"/>
    <x v="2"/>
    <x v="0"/>
    <n v="10001"/>
    <n v="3"/>
    <n v="0.12313414031869539"/>
  </r>
  <r>
    <s v="CA-2019-109390"/>
    <d v="2019-07-04T00:00:00"/>
    <d v="2019-07-08T00:00:00"/>
    <x v="1"/>
    <s v="Florida"/>
    <s v="Miami"/>
    <x v="0"/>
    <x v="5"/>
    <s v="Paper Product 37"/>
    <n v="281.86"/>
    <n v="3"/>
    <n v="0.1"/>
    <n v="23.78"/>
    <s v="CUST-10390"/>
    <x v="1"/>
    <x v="0"/>
    <n v="10001"/>
    <n v="4"/>
    <n v="8.436812602000994E-2"/>
  </r>
  <r>
    <s v="CA-2019-109391"/>
    <d v="2019-08-05T00:00:00"/>
    <d v="2019-08-09T00:00:00"/>
    <x v="2"/>
    <s v="New York"/>
    <s v="Houston"/>
    <x v="1"/>
    <x v="7"/>
    <s v="Phones Product 33"/>
    <n v="1343.16"/>
    <n v="1"/>
    <n v="0"/>
    <n v="-26.72"/>
    <s v="CUST-10391"/>
    <x v="0"/>
    <x v="0"/>
    <n v="10001"/>
    <n v="4"/>
    <n v="-1.989338574704428E-2"/>
  </r>
  <r>
    <s v="CA-2019-109392"/>
    <d v="2019-10-11T00:00:00"/>
    <d v="2019-10-12T00:00:00"/>
    <x v="1"/>
    <s v="Texas"/>
    <s v="Los Angeles"/>
    <x v="1"/>
    <x v="3"/>
    <s v="Accessories Product 31"/>
    <n v="576.97"/>
    <n v="2"/>
    <n v="0.2"/>
    <n v="-11.82"/>
    <s v="CUST-10392"/>
    <x v="2"/>
    <x v="0"/>
    <n v="10001"/>
    <n v="1"/>
    <n v="-2.0486333778186039E-2"/>
  </r>
  <r>
    <s v="CA-2019-109393"/>
    <d v="2019-10-02T00:00:00"/>
    <d v="2019-10-07T00:00:00"/>
    <x v="3"/>
    <s v="Washington"/>
    <s v="New York City"/>
    <x v="2"/>
    <x v="8"/>
    <s v="Tables Product 24"/>
    <n v="764.57"/>
    <n v="3"/>
    <n v="0.2"/>
    <n v="44.94"/>
    <s v="CUST-10393"/>
    <x v="2"/>
    <x v="0"/>
    <n v="10001"/>
    <n v="5"/>
    <n v="5.8778136730449786E-2"/>
  </r>
  <r>
    <s v="CA-2019-109394"/>
    <d v="2019-04-04T00:00:00"/>
    <d v="2019-04-09T00:00:00"/>
    <x v="2"/>
    <s v="Florida"/>
    <s v="Houston"/>
    <x v="2"/>
    <x v="8"/>
    <s v="Tables Product 29"/>
    <n v="145.87"/>
    <n v="5"/>
    <n v="0"/>
    <n v="32.08"/>
    <s v="CUST-10394"/>
    <x v="0"/>
    <x v="0"/>
    <n v="10001"/>
    <n v="5"/>
    <n v="0.21992184822101871"/>
  </r>
  <r>
    <s v="CA-2019-109395"/>
    <d v="2019-07-06T00:00:00"/>
    <d v="2019-07-10T00:00:00"/>
    <x v="0"/>
    <s v="Florida"/>
    <s v="Miami"/>
    <x v="2"/>
    <x v="6"/>
    <s v="Bookcases Product 32"/>
    <n v="676.25"/>
    <n v="1"/>
    <n v="0.1"/>
    <n v="-43.89"/>
    <s v="CUST-10395"/>
    <x v="1"/>
    <x v="0"/>
    <n v="10001"/>
    <n v="4"/>
    <n v="-6.4902033271719034E-2"/>
  </r>
  <r>
    <s v="CA-2019-109396"/>
    <d v="2019-05-21T00:00:00"/>
    <d v="2019-05-26T00:00:00"/>
    <x v="3"/>
    <s v="California"/>
    <s v="Miami"/>
    <x v="2"/>
    <x v="8"/>
    <s v="Tables Product 10"/>
    <n v="625.02"/>
    <n v="2"/>
    <n v="0.1"/>
    <n v="33.880000000000003"/>
    <s v="CUST-10396"/>
    <x v="2"/>
    <x v="0"/>
    <n v="10001"/>
    <n v="5"/>
    <n v="5.4206265399507222E-2"/>
  </r>
  <r>
    <s v="CA-2019-109397"/>
    <d v="2019-10-23T00:00:00"/>
    <d v="2019-10-27T00:00:00"/>
    <x v="0"/>
    <s v="Illinois"/>
    <s v="Los Angeles"/>
    <x v="0"/>
    <x v="1"/>
    <s v="Binders Product 3"/>
    <n v="405.24"/>
    <n v="1"/>
    <n v="0.1"/>
    <n v="111.57"/>
    <s v="CUST-10397"/>
    <x v="2"/>
    <x v="0"/>
    <n v="10001"/>
    <n v="4"/>
    <n v="0.27531832987859045"/>
  </r>
  <r>
    <s v="CA-2019-109398"/>
    <d v="2019-07-18T00:00:00"/>
    <d v="2019-07-19T00:00:00"/>
    <x v="3"/>
    <s v="Illinois"/>
    <s v="New York City"/>
    <x v="2"/>
    <x v="4"/>
    <s v="Chairs Product 27"/>
    <n v="1138.4100000000001"/>
    <n v="2"/>
    <n v="0.05"/>
    <n v="-41.36"/>
    <s v="CUST-10398"/>
    <x v="0"/>
    <x v="0"/>
    <n v="10001"/>
    <n v="1"/>
    <n v="-3.6331374460870862E-2"/>
  </r>
  <r>
    <s v="CA-2019-109399"/>
    <d v="2019-07-17T00:00:00"/>
    <d v="2019-07-20T00:00:00"/>
    <x v="0"/>
    <s v="Florida"/>
    <s v="Chicago"/>
    <x v="2"/>
    <x v="6"/>
    <s v="Bookcases Product 37"/>
    <n v="392.93"/>
    <n v="1"/>
    <n v="0.1"/>
    <n v="72.64"/>
    <s v="CUST-10399"/>
    <x v="2"/>
    <x v="0"/>
    <n v="10001"/>
    <n v="3"/>
    <n v="0.18486753365739444"/>
  </r>
  <r>
    <s v="CA-2019-109400"/>
    <d v="2019-07-16T00:00:00"/>
    <d v="2019-07-18T00:00:00"/>
    <x v="1"/>
    <s v="Texas"/>
    <s v="Chicago"/>
    <x v="1"/>
    <x v="2"/>
    <s v="Laptops Product 14"/>
    <n v="766.7"/>
    <n v="2"/>
    <n v="0.05"/>
    <n v="-67.91"/>
    <s v="CUST-10400"/>
    <x v="2"/>
    <x v="0"/>
    <n v="10001"/>
    <n v="2"/>
    <n v="-8.8574409808269194E-2"/>
  </r>
  <r>
    <s v="CA-2019-109401"/>
    <d v="2019-03-31T00:00:00"/>
    <d v="2019-04-03T00:00:00"/>
    <x v="2"/>
    <s v="Texas"/>
    <s v="Miami"/>
    <x v="1"/>
    <x v="7"/>
    <s v="Phones Product 17"/>
    <n v="1284.6400000000001"/>
    <n v="5"/>
    <n v="0"/>
    <n v="-16.55"/>
    <s v="CUST-10401"/>
    <x v="0"/>
    <x v="0"/>
    <n v="10001"/>
    <n v="3"/>
    <n v="-1.2882986673309253E-2"/>
  </r>
  <r>
    <s v="CA-2019-109402"/>
    <d v="2019-10-09T00:00:00"/>
    <d v="2019-10-13T00:00:00"/>
    <x v="1"/>
    <s v="Texas"/>
    <s v="Los Angeles"/>
    <x v="1"/>
    <x v="2"/>
    <s v="Laptops Product 8"/>
    <n v="1440.77"/>
    <n v="3"/>
    <n v="0"/>
    <n v="-123.23"/>
    <s v="CUST-10402"/>
    <x v="1"/>
    <x v="0"/>
    <n v="10001"/>
    <n v="4"/>
    <n v="-8.553065374764883E-2"/>
  </r>
  <r>
    <s v="CA-2019-109403"/>
    <d v="2019-11-26T00:00:00"/>
    <d v="2019-11-27T00:00:00"/>
    <x v="0"/>
    <s v="Texas"/>
    <s v="Seattle"/>
    <x v="0"/>
    <x v="5"/>
    <s v="Paper Product 2"/>
    <n v="1246.01"/>
    <n v="3"/>
    <n v="0.05"/>
    <n v="244.48"/>
    <s v="CUST-10403"/>
    <x v="1"/>
    <x v="0"/>
    <n v="10001"/>
    <n v="1"/>
    <n v="0.19621030328809561"/>
  </r>
  <r>
    <s v="CA-2019-109404"/>
    <d v="2019-08-01T00:00:00"/>
    <d v="2019-08-03T00:00:00"/>
    <x v="2"/>
    <s v="New York"/>
    <s v="Miami"/>
    <x v="0"/>
    <x v="1"/>
    <s v="Binders Product 42"/>
    <n v="779.03"/>
    <n v="3"/>
    <n v="0.2"/>
    <n v="-29.64"/>
    <s v="CUST-10404"/>
    <x v="1"/>
    <x v="0"/>
    <n v="10001"/>
    <n v="2"/>
    <n v="-3.8047315251017295E-2"/>
  </r>
  <r>
    <s v="CA-2019-109405"/>
    <d v="2019-05-27T00:00:00"/>
    <d v="2019-05-31T00:00:00"/>
    <x v="1"/>
    <s v="Illinois"/>
    <s v="Chicago"/>
    <x v="1"/>
    <x v="2"/>
    <s v="Laptops Product 5"/>
    <n v="1002.32"/>
    <n v="1"/>
    <n v="0.05"/>
    <n v="254.47"/>
    <s v="CUST-10405"/>
    <x v="1"/>
    <x v="0"/>
    <n v="10001"/>
    <n v="4"/>
    <n v="0.25388099608907333"/>
  </r>
  <r>
    <s v="CA-2019-109406"/>
    <d v="2019-07-20T00:00:00"/>
    <d v="2019-07-24T00:00:00"/>
    <x v="1"/>
    <s v="Washington"/>
    <s v="Chicago"/>
    <x v="0"/>
    <x v="0"/>
    <s v="Storage Product 44"/>
    <n v="160.05000000000001"/>
    <n v="3"/>
    <n v="0.05"/>
    <n v="-14.44"/>
    <s v="CUST-10406"/>
    <x v="2"/>
    <x v="0"/>
    <n v="10001"/>
    <n v="4"/>
    <n v="-9.0221805685723203E-2"/>
  </r>
  <r>
    <s v="CA-2019-109407"/>
    <d v="2019-10-07T00:00:00"/>
    <d v="2019-10-10T00:00:00"/>
    <x v="0"/>
    <s v="California"/>
    <s v="New York City"/>
    <x v="2"/>
    <x v="4"/>
    <s v="Chairs Product 2"/>
    <n v="287.38"/>
    <n v="2"/>
    <n v="0"/>
    <n v="-40.57"/>
    <s v="CUST-10407"/>
    <x v="1"/>
    <x v="0"/>
    <n v="10001"/>
    <n v="3"/>
    <n v="-0.14117196742988378"/>
  </r>
  <r>
    <s v="CA-2019-109408"/>
    <d v="2019-03-16T00:00:00"/>
    <d v="2019-03-18T00:00:00"/>
    <x v="1"/>
    <s v="California"/>
    <s v="Los Angeles"/>
    <x v="1"/>
    <x v="3"/>
    <s v="Accessories Product 11"/>
    <n v="30.13"/>
    <n v="4"/>
    <n v="0"/>
    <n v="5.88"/>
    <s v="CUST-10408"/>
    <x v="0"/>
    <x v="0"/>
    <n v="10001"/>
    <n v="2"/>
    <n v="0.19515433123133091"/>
  </r>
  <r>
    <s v="CA-2019-109409"/>
    <d v="2019-05-05T00:00:00"/>
    <d v="2019-05-06T00:00:00"/>
    <x v="3"/>
    <s v="Texas"/>
    <s v="New York City"/>
    <x v="2"/>
    <x v="8"/>
    <s v="Tables Product 25"/>
    <n v="372.47"/>
    <n v="5"/>
    <n v="0.1"/>
    <n v="89.04"/>
    <s v="CUST-10409"/>
    <x v="1"/>
    <x v="0"/>
    <n v="10001"/>
    <n v="1"/>
    <n v="0.23905280962225145"/>
  </r>
  <r>
    <s v="CA-2019-109410"/>
    <d v="2019-05-11T00:00:00"/>
    <d v="2019-05-16T00:00:00"/>
    <x v="0"/>
    <s v="Florida"/>
    <s v="Miami"/>
    <x v="1"/>
    <x v="2"/>
    <s v="Laptops Product 29"/>
    <n v="60.04"/>
    <n v="1"/>
    <n v="0.1"/>
    <n v="-5.05"/>
    <s v="CUST-10410"/>
    <x v="1"/>
    <x v="0"/>
    <n v="10001"/>
    <n v="5"/>
    <n v="-8.4110592938041309E-2"/>
  </r>
  <r>
    <s v="CA-2019-109411"/>
    <d v="2019-11-11T00:00:00"/>
    <d v="2019-11-14T00:00:00"/>
    <x v="3"/>
    <s v="Texas"/>
    <s v="Houston"/>
    <x v="0"/>
    <x v="5"/>
    <s v="Paper Product 29"/>
    <n v="1402.44"/>
    <n v="5"/>
    <n v="0.05"/>
    <n v="-186.65"/>
    <s v="CUST-10411"/>
    <x v="0"/>
    <x v="0"/>
    <n v="10001"/>
    <n v="3"/>
    <n v="-0.13308947263341034"/>
  </r>
  <r>
    <s v="CA-2019-109412"/>
    <d v="2019-10-04T00:00:00"/>
    <d v="2019-10-07T00:00:00"/>
    <x v="0"/>
    <s v="California"/>
    <s v="Houston"/>
    <x v="0"/>
    <x v="5"/>
    <s v="Paper Product 22"/>
    <n v="1014.78"/>
    <n v="4"/>
    <n v="0.05"/>
    <n v="81.94"/>
    <s v="CUST-10412"/>
    <x v="2"/>
    <x v="0"/>
    <n v="10001"/>
    <n v="3"/>
    <n v="8.0746565758095357E-2"/>
  </r>
  <r>
    <s v="CA-2019-109413"/>
    <d v="2019-09-13T00:00:00"/>
    <d v="2019-09-15T00:00:00"/>
    <x v="1"/>
    <s v="California"/>
    <s v="Chicago"/>
    <x v="1"/>
    <x v="2"/>
    <s v="Laptops Product 46"/>
    <n v="1283.4000000000001"/>
    <n v="4"/>
    <n v="0.2"/>
    <n v="-248.64"/>
    <s v="CUST-10413"/>
    <x v="2"/>
    <x v="0"/>
    <n v="10001"/>
    <n v="2"/>
    <n v="-0.19373539036933143"/>
  </r>
  <r>
    <s v="CA-2019-109414"/>
    <d v="2019-09-22T00:00:00"/>
    <d v="2019-09-24T00:00:00"/>
    <x v="3"/>
    <s v="New York"/>
    <s v="Chicago"/>
    <x v="2"/>
    <x v="6"/>
    <s v="Bookcases Product 20"/>
    <n v="642.66999999999996"/>
    <n v="5"/>
    <n v="0.1"/>
    <n v="-98.94"/>
    <s v="CUST-10414"/>
    <x v="0"/>
    <x v="0"/>
    <n v="10001"/>
    <n v="2"/>
    <n v="-0.15395148365413044"/>
  </r>
  <r>
    <s v="CA-2019-109415"/>
    <d v="2019-04-18T00:00:00"/>
    <d v="2019-04-21T00:00:00"/>
    <x v="3"/>
    <s v="Illinois"/>
    <s v="New York City"/>
    <x v="0"/>
    <x v="0"/>
    <s v="Storage Product 12"/>
    <n v="376.88"/>
    <n v="5"/>
    <n v="0.2"/>
    <n v="111.63"/>
    <s v="CUST-10415"/>
    <x v="1"/>
    <x v="0"/>
    <n v="10001"/>
    <n v="3"/>
    <n v="0.29619507535555084"/>
  </r>
  <r>
    <s v="CA-2019-109416"/>
    <d v="2019-07-11T00:00:00"/>
    <d v="2019-07-12T00:00:00"/>
    <x v="3"/>
    <s v="California"/>
    <s v="Miami"/>
    <x v="0"/>
    <x v="5"/>
    <s v="Paper Product 30"/>
    <n v="900.34"/>
    <n v="3"/>
    <n v="0.2"/>
    <n v="10.26"/>
    <s v="CUST-10416"/>
    <x v="0"/>
    <x v="0"/>
    <n v="10001"/>
    <n v="1"/>
    <n v="1.1395694959681898E-2"/>
  </r>
  <r>
    <s v="CA-2019-109417"/>
    <d v="2019-12-18T00:00:00"/>
    <d v="2019-12-23T00:00:00"/>
    <x v="2"/>
    <s v="Washington"/>
    <s v="Seattle"/>
    <x v="0"/>
    <x v="0"/>
    <s v="Storage Product 9"/>
    <n v="593.13"/>
    <n v="1"/>
    <n v="0.2"/>
    <n v="143.54"/>
    <s v="CUST-10417"/>
    <x v="0"/>
    <x v="0"/>
    <n v="10001"/>
    <n v="5"/>
    <n v="0.24200428236642893"/>
  </r>
  <r>
    <s v="CA-2019-109418"/>
    <d v="2019-11-08T00:00:00"/>
    <d v="2019-11-12T00:00:00"/>
    <x v="3"/>
    <s v="New York"/>
    <s v="Seattle"/>
    <x v="2"/>
    <x v="8"/>
    <s v="Tables Product 17"/>
    <n v="748.69"/>
    <n v="3"/>
    <n v="0.2"/>
    <n v="157.47999999999999"/>
    <s v="CUST-10418"/>
    <x v="1"/>
    <x v="0"/>
    <n v="10001"/>
    <n v="4"/>
    <n v="0.21034072847239843"/>
  </r>
  <r>
    <s v="CA-2019-109419"/>
    <d v="2019-05-13T00:00:00"/>
    <d v="2019-05-15T00:00:00"/>
    <x v="2"/>
    <s v="Texas"/>
    <s v="Miami"/>
    <x v="1"/>
    <x v="7"/>
    <s v="Phones Product 24"/>
    <n v="420.01"/>
    <n v="4"/>
    <n v="0"/>
    <n v="-75.790000000000006"/>
    <s v="CUST-10419"/>
    <x v="1"/>
    <x v="0"/>
    <n v="10001"/>
    <n v="2"/>
    <n v="-0.18044808456941502"/>
  </r>
  <r>
    <s v="CA-2019-109420"/>
    <d v="2019-12-29T00:00:00"/>
    <d v="2020-01-01T00:00:00"/>
    <x v="0"/>
    <s v="Washington"/>
    <s v="Chicago"/>
    <x v="0"/>
    <x v="5"/>
    <s v="Paper Product 44"/>
    <n v="1462.59"/>
    <n v="2"/>
    <n v="0.05"/>
    <n v="287.95999999999998"/>
    <s v="CUST-10420"/>
    <x v="2"/>
    <x v="0"/>
    <n v="10001"/>
    <n v="3"/>
    <n v="0.19688361058122919"/>
  </r>
  <r>
    <s v="CA-2019-109421"/>
    <d v="2019-02-27T00:00:00"/>
    <d v="2019-03-01T00:00:00"/>
    <x v="1"/>
    <s v="Illinois"/>
    <s v="Seattle"/>
    <x v="2"/>
    <x v="8"/>
    <s v="Tables Product 44"/>
    <n v="1073.3699999999999"/>
    <n v="3"/>
    <n v="0.1"/>
    <n v="-164.7"/>
    <s v="CUST-10421"/>
    <x v="2"/>
    <x v="0"/>
    <n v="10001"/>
    <n v="2"/>
    <n v="-0.15344196316274911"/>
  </r>
  <r>
    <s v="CA-2019-109422"/>
    <d v="2019-04-19T00:00:00"/>
    <d v="2019-04-24T00:00:00"/>
    <x v="1"/>
    <s v="Illinois"/>
    <s v="Houston"/>
    <x v="0"/>
    <x v="0"/>
    <s v="Storage Product 7"/>
    <n v="1358.8"/>
    <n v="4"/>
    <n v="0.1"/>
    <n v="7.93"/>
    <s v="CUST-10422"/>
    <x v="2"/>
    <x v="0"/>
    <n v="10001"/>
    <n v="5"/>
    <n v="5.8360317927583158E-3"/>
  </r>
  <r>
    <s v="CA-2019-109423"/>
    <d v="2019-09-04T00:00:00"/>
    <d v="2019-09-08T00:00:00"/>
    <x v="3"/>
    <s v="California"/>
    <s v="New York City"/>
    <x v="2"/>
    <x v="8"/>
    <s v="Tables Product 48"/>
    <n v="271.11"/>
    <n v="5"/>
    <n v="0.2"/>
    <n v="8.6300000000000008"/>
    <s v="CUST-10423"/>
    <x v="2"/>
    <x v="0"/>
    <n v="10001"/>
    <n v="4"/>
    <n v="3.1832097672531444E-2"/>
  </r>
  <r>
    <s v="CA-2019-109424"/>
    <d v="2019-03-10T00:00:00"/>
    <d v="2019-03-11T00:00:00"/>
    <x v="2"/>
    <s v="California"/>
    <s v="Houston"/>
    <x v="2"/>
    <x v="8"/>
    <s v="Tables Product 23"/>
    <n v="187.08"/>
    <n v="5"/>
    <n v="0.1"/>
    <n v="-36.799999999999997"/>
    <s v="CUST-10424"/>
    <x v="2"/>
    <x v="0"/>
    <n v="10001"/>
    <n v="1"/>
    <n v="-0.19670729099850329"/>
  </r>
  <r>
    <s v="CA-2019-109425"/>
    <d v="2019-08-11T00:00:00"/>
    <d v="2019-08-12T00:00:00"/>
    <x v="0"/>
    <s v="Florida"/>
    <s v="Houston"/>
    <x v="1"/>
    <x v="3"/>
    <s v="Accessories Product 36"/>
    <n v="1410.67"/>
    <n v="3"/>
    <n v="0.1"/>
    <n v="343.95"/>
    <s v="CUST-10425"/>
    <x v="0"/>
    <x v="0"/>
    <n v="10001"/>
    <n v="1"/>
    <n v="0.24382031233385551"/>
  </r>
  <r>
    <s v="CA-2019-109426"/>
    <d v="2019-03-15T00:00:00"/>
    <d v="2019-03-18T00:00:00"/>
    <x v="0"/>
    <s v="Illinois"/>
    <s v="Chicago"/>
    <x v="0"/>
    <x v="0"/>
    <s v="Storage Product 40"/>
    <n v="698.34"/>
    <n v="2"/>
    <n v="0"/>
    <n v="130.24"/>
    <s v="CUST-10426"/>
    <x v="0"/>
    <x v="0"/>
    <n v="10001"/>
    <n v="3"/>
    <n v="0.186499412893433"/>
  </r>
  <r>
    <s v="CA-2019-109427"/>
    <d v="2019-11-04T00:00:00"/>
    <d v="2019-11-05T00:00:00"/>
    <x v="0"/>
    <s v="Florida"/>
    <s v="Los Angeles"/>
    <x v="2"/>
    <x v="6"/>
    <s v="Bookcases Product 2"/>
    <n v="662.63"/>
    <n v="3"/>
    <n v="0"/>
    <n v="-129.16"/>
    <s v="CUST-10427"/>
    <x v="2"/>
    <x v="0"/>
    <n v="10001"/>
    <n v="1"/>
    <n v="-0.19492024206570785"/>
  </r>
  <r>
    <s v="CA-2019-109428"/>
    <d v="2019-07-09T00:00:00"/>
    <d v="2019-07-10T00:00:00"/>
    <x v="1"/>
    <s v="Texas"/>
    <s v="Chicago"/>
    <x v="2"/>
    <x v="6"/>
    <s v="Bookcases Product 33"/>
    <n v="1019.72"/>
    <n v="5"/>
    <n v="0.05"/>
    <n v="-68.11"/>
    <s v="CUST-10428"/>
    <x v="0"/>
    <x v="0"/>
    <n v="10001"/>
    <n v="1"/>
    <n v="-6.6792845094731879E-2"/>
  </r>
  <r>
    <s v="CA-2019-109429"/>
    <d v="2019-05-02T00:00:00"/>
    <d v="2019-05-03T00:00:00"/>
    <x v="1"/>
    <s v="Washington"/>
    <s v="Los Angeles"/>
    <x v="2"/>
    <x v="4"/>
    <s v="Chairs Product 10"/>
    <n v="151.76"/>
    <n v="1"/>
    <n v="0.1"/>
    <n v="-27.79"/>
    <s v="CUST-10429"/>
    <x v="0"/>
    <x v="0"/>
    <n v="10001"/>
    <n v="1"/>
    <n v="-0.18311808118081183"/>
  </r>
  <r>
    <s v="CA-2019-109430"/>
    <d v="2019-08-05T00:00:00"/>
    <d v="2019-08-09T00:00:00"/>
    <x v="0"/>
    <s v="Texas"/>
    <s v="Houston"/>
    <x v="1"/>
    <x v="7"/>
    <s v="Phones Product 47"/>
    <n v="1209.43"/>
    <n v="3"/>
    <n v="0.2"/>
    <n v="332.68"/>
    <s v="CUST-10430"/>
    <x v="1"/>
    <x v="0"/>
    <n v="10001"/>
    <n v="4"/>
    <n v="0.27507172800410112"/>
  </r>
  <r>
    <s v="CA-2019-109431"/>
    <d v="2019-01-27T00:00:00"/>
    <d v="2019-01-31T00:00:00"/>
    <x v="0"/>
    <s v="Illinois"/>
    <s v="Seattle"/>
    <x v="1"/>
    <x v="7"/>
    <s v="Phones Product 13"/>
    <n v="138.29"/>
    <n v="2"/>
    <n v="0.05"/>
    <n v="-25.46"/>
    <s v="CUST-10431"/>
    <x v="0"/>
    <x v="0"/>
    <n v="10001"/>
    <n v="4"/>
    <n v="-0.18410586448767086"/>
  </r>
  <r>
    <s v="CA-2019-109432"/>
    <d v="2019-12-15T00:00:00"/>
    <d v="2019-12-16T00:00:00"/>
    <x v="3"/>
    <s v="New York"/>
    <s v="Los Angeles"/>
    <x v="1"/>
    <x v="7"/>
    <s v="Phones Product 18"/>
    <n v="227.84"/>
    <n v="3"/>
    <n v="0.05"/>
    <n v="42.3"/>
    <s v="CUST-10432"/>
    <x v="1"/>
    <x v="0"/>
    <n v="10001"/>
    <n v="1"/>
    <n v="0.1856566011235955"/>
  </r>
  <r>
    <s v="CA-2019-109433"/>
    <d v="2019-03-12T00:00:00"/>
    <d v="2019-03-14T00:00:00"/>
    <x v="3"/>
    <s v="Florida"/>
    <s v="New York City"/>
    <x v="0"/>
    <x v="0"/>
    <s v="Storage Product 26"/>
    <n v="1300.71"/>
    <n v="1"/>
    <n v="0"/>
    <n v="-73.12"/>
    <s v="CUST-10433"/>
    <x v="0"/>
    <x v="0"/>
    <n v="10001"/>
    <n v="2"/>
    <n v="-5.6215451561070495E-2"/>
  </r>
  <r>
    <s v="CA-2019-109434"/>
    <d v="2019-10-08T00:00:00"/>
    <d v="2019-10-11T00:00:00"/>
    <x v="1"/>
    <s v="Illinois"/>
    <s v="New York City"/>
    <x v="1"/>
    <x v="2"/>
    <s v="Laptops Product 27"/>
    <n v="29.67"/>
    <n v="4"/>
    <n v="0.1"/>
    <n v="-2.12"/>
    <s v="CUST-10434"/>
    <x v="1"/>
    <x v="0"/>
    <n v="10001"/>
    <n v="3"/>
    <n v="-7.1452645770138185E-2"/>
  </r>
  <r>
    <s v="CA-2019-109435"/>
    <d v="2019-07-12T00:00:00"/>
    <d v="2019-07-14T00:00:00"/>
    <x v="1"/>
    <s v="Texas"/>
    <s v="Chicago"/>
    <x v="1"/>
    <x v="2"/>
    <s v="Laptops Product 41"/>
    <n v="901.49"/>
    <n v="3"/>
    <n v="0.2"/>
    <n v="248.42"/>
    <s v="CUST-10435"/>
    <x v="0"/>
    <x v="0"/>
    <n v="10001"/>
    <n v="2"/>
    <n v="0.2755660073877691"/>
  </r>
  <r>
    <s v="CA-2019-109436"/>
    <d v="2019-09-10T00:00:00"/>
    <d v="2019-09-11T00:00:00"/>
    <x v="3"/>
    <s v="New York"/>
    <s v="Houston"/>
    <x v="0"/>
    <x v="5"/>
    <s v="Paper Product 43"/>
    <n v="619.95000000000005"/>
    <n v="4"/>
    <n v="0.2"/>
    <n v="8.64"/>
    <s v="CUST-10436"/>
    <x v="1"/>
    <x v="0"/>
    <n v="10001"/>
    <n v="1"/>
    <n v="1.3936607790950883E-2"/>
  </r>
  <r>
    <s v="CA-2019-109437"/>
    <d v="2019-05-05T00:00:00"/>
    <d v="2019-05-08T00:00:00"/>
    <x v="1"/>
    <s v="Washington"/>
    <s v="Miami"/>
    <x v="2"/>
    <x v="8"/>
    <s v="Tables Product 15"/>
    <n v="1399.07"/>
    <n v="1"/>
    <n v="0.1"/>
    <n v="-214.29"/>
    <s v="CUST-10437"/>
    <x v="1"/>
    <x v="0"/>
    <n v="10001"/>
    <n v="3"/>
    <n v="-0.15316603172107185"/>
  </r>
  <r>
    <s v="CA-2019-109438"/>
    <d v="2019-11-25T00:00:00"/>
    <d v="2019-11-26T00:00:00"/>
    <x v="0"/>
    <s v="Florida"/>
    <s v="Miami"/>
    <x v="0"/>
    <x v="0"/>
    <s v="Storage Product 19"/>
    <n v="829.31"/>
    <n v="5"/>
    <n v="0"/>
    <n v="132.37"/>
    <s v="CUST-10438"/>
    <x v="0"/>
    <x v="0"/>
    <n v="10001"/>
    <n v="1"/>
    <n v="0.15961461938237814"/>
  </r>
  <r>
    <s v="CA-2019-109439"/>
    <d v="2019-04-24T00:00:00"/>
    <d v="2019-04-29T00:00:00"/>
    <x v="2"/>
    <s v="Florida"/>
    <s v="Miami"/>
    <x v="0"/>
    <x v="1"/>
    <s v="Binders Product 6"/>
    <n v="459.53"/>
    <n v="3"/>
    <n v="0"/>
    <n v="-5.01"/>
    <s v="CUST-10439"/>
    <x v="0"/>
    <x v="0"/>
    <n v="10001"/>
    <n v="5"/>
    <n v="-1.0902443801275216E-2"/>
  </r>
  <r>
    <s v="CA-2019-109440"/>
    <d v="2019-11-07T00:00:00"/>
    <d v="2019-11-09T00:00:00"/>
    <x v="1"/>
    <s v="Florida"/>
    <s v="New York City"/>
    <x v="2"/>
    <x v="8"/>
    <s v="Tables Product 45"/>
    <n v="263.93"/>
    <n v="5"/>
    <n v="0.1"/>
    <n v="53.35"/>
    <s v="CUST-10440"/>
    <x v="2"/>
    <x v="0"/>
    <n v="10001"/>
    <n v="2"/>
    <n v="0.2021369302466563"/>
  </r>
  <r>
    <s v="CA-2019-109441"/>
    <d v="2019-10-06T00:00:00"/>
    <d v="2019-10-09T00:00:00"/>
    <x v="1"/>
    <s v="California"/>
    <s v="New York City"/>
    <x v="2"/>
    <x v="6"/>
    <s v="Bookcases Product 33"/>
    <n v="1020.93"/>
    <n v="3"/>
    <n v="0"/>
    <n v="18.559999999999999"/>
    <s v="CUST-10441"/>
    <x v="1"/>
    <x v="0"/>
    <n v="10001"/>
    <n v="3"/>
    <n v="1.8179503002164692E-2"/>
  </r>
  <r>
    <s v="CA-2019-109442"/>
    <d v="2019-12-04T00:00:00"/>
    <d v="2019-12-05T00:00:00"/>
    <x v="2"/>
    <s v="California"/>
    <s v="Houston"/>
    <x v="1"/>
    <x v="7"/>
    <s v="Phones Product 38"/>
    <n v="334.78"/>
    <n v="1"/>
    <n v="0.1"/>
    <n v="-10.119999999999999"/>
    <s v="CUST-10442"/>
    <x v="0"/>
    <x v="0"/>
    <n v="10001"/>
    <n v="1"/>
    <n v="-3.022880697771671E-2"/>
  </r>
  <r>
    <s v="CA-2019-109443"/>
    <d v="2019-04-13T00:00:00"/>
    <d v="2019-04-16T00:00:00"/>
    <x v="2"/>
    <s v="California"/>
    <s v="Seattle"/>
    <x v="2"/>
    <x v="4"/>
    <s v="Chairs Product 34"/>
    <n v="1202.55"/>
    <n v="4"/>
    <n v="0.1"/>
    <n v="150.74"/>
    <s v="CUST-10443"/>
    <x v="1"/>
    <x v="0"/>
    <n v="10001"/>
    <n v="3"/>
    <n v="0.12535029728493619"/>
  </r>
  <r>
    <s v="CA-2019-109444"/>
    <d v="2019-07-18T00:00:00"/>
    <d v="2019-07-20T00:00:00"/>
    <x v="0"/>
    <s v="Texas"/>
    <s v="Seattle"/>
    <x v="1"/>
    <x v="2"/>
    <s v="Laptops Product 13"/>
    <n v="1252.57"/>
    <n v="1"/>
    <n v="0.1"/>
    <n v="206.73"/>
    <s v="CUST-10444"/>
    <x v="1"/>
    <x v="0"/>
    <n v="10001"/>
    <n v="2"/>
    <n v="0.16504466816225841"/>
  </r>
  <r>
    <s v="CA-2019-109445"/>
    <d v="2019-01-28T00:00:00"/>
    <d v="2019-02-02T00:00:00"/>
    <x v="3"/>
    <s v="Florida"/>
    <s v="Los Angeles"/>
    <x v="1"/>
    <x v="2"/>
    <s v="Laptops Product 36"/>
    <n v="1414.08"/>
    <n v="4"/>
    <n v="0.1"/>
    <n v="353.17"/>
    <s v="CUST-10445"/>
    <x v="2"/>
    <x v="0"/>
    <n v="10001"/>
    <n v="5"/>
    <n v="0.24975248925096177"/>
  </r>
  <r>
    <s v="CA-2019-109446"/>
    <d v="2019-12-27T00:00:00"/>
    <d v="2019-12-28T00:00:00"/>
    <x v="3"/>
    <s v="Illinois"/>
    <s v="Seattle"/>
    <x v="2"/>
    <x v="8"/>
    <s v="Tables Product 6"/>
    <n v="506.47"/>
    <n v="3"/>
    <n v="0.05"/>
    <n v="0.49"/>
    <s v="CUST-10446"/>
    <x v="2"/>
    <x v="0"/>
    <n v="10001"/>
    <n v="1"/>
    <n v="9.6748079846782631E-4"/>
  </r>
  <r>
    <s v="CA-2019-109447"/>
    <d v="2019-06-03T00:00:00"/>
    <d v="2019-06-04T00:00:00"/>
    <x v="0"/>
    <s v="Florida"/>
    <s v="Miami"/>
    <x v="1"/>
    <x v="7"/>
    <s v="Phones Product 48"/>
    <n v="514.30999999999995"/>
    <n v="2"/>
    <n v="0"/>
    <n v="-40.909999999999997"/>
    <s v="CUST-10447"/>
    <x v="1"/>
    <x v="0"/>
    <n v="10001"/>
    <n v="1"/>
    <n v="-7.9543466002994306E-2"/>
  </r>
  <r>
    <s v="CA-2019-109448"/>
    <d v="2019-10-31T00:00:00"/>
    <d v="2019-11-04T00:00:00"/>
    <x v="2"/>
    <s v="New York"/>
    <s v="Chicago"/>
    <x v="0"/>
    <x v="0"/>
    <s v="Storage Product 9"/>
    <n v="175.38"/>
    <n v="2"/>
    <n v="0.05"/>
    <n v="22.2"/>
    <s v="CUST-10448"/>
    <x v="0"/>
    <x v="0"/>
    <n v="10001"/>
    <n v="4"/>
    <n v="0.12658227848101267"/>
  </r>
  <r>
    <s v="CA-2019-109449"/>
    <d v="2019-04-21T00:00:00"/>
    <d v="2019-04-26T00:00:00"/>
    <x v="3"/>
    <s v="Illinois"/>
    <s v="Chicago"/>
    <x v="0"/>
    <x v="1"/>
    <s v="Binders Product 10"/>
    <n v="861.85"/>
    <n v="4"/>
    <n v="0.05"/>
    <n v="249.26"/>
    <s v="CUST-10449"/>
    <x v="1"/>
    <x v="0"/>
    <n v="10001"/>
    <n v="5"/>
    <n v="0.28921506062539881"/>
  </r>
  <r>
    <s v="CA-2019-109450"/>
    <d v="2019-06-03T00:00:00"/>
    <d v="2019-06-05T00:00:00"/>
    <x v="0"/>
    <s v="Washington"/>
    <s v="Los Angeles"/>
    <x v="0"/>
    <x v="1"/>
    <s v="Binders Product 23"/>
    <n v="1405.83"/>
    <n v="4"/>
    <n v="0.1"/>
    <n v="351.59"/>
    <s v="CUST-10450"/>
    <x v="0"/>
    <x v="0"/>
    <n v="10001"/>
    <n v="2"/>
    <n v="0.25009425037166655"/>
  </r>
  <r>
    <s v="CA-2019-109451"/>
    <d v="2019-05-29T00:00:00"/>
    <d v="2019-05-30T00:00:00"/>
    <x v="3"/>
    <s v="Illinois"/>
    <s v="Los Angeles"/>
    <x v="2"/>
    <x v="8"/>
    <s v="Tables Product 22"/>
    <n v="398.16"/>
    <n v="5"/>
    <n v="0.2"/>
    <n v="71.12"/>
    <s v="CUST-10451"/>
    <x v="0"/>
    <x v="0"/>
    <n v="10001"/>
    <n v="1"/>
    <n v="0.17862165963431786"/>
  </r>
  <r>
    <s v="CA-2019-109452"/>
    <d v="2019-08-09T00:00:00"/>
    <d v="2019-08-14T00:00:00"/>
    <x v="1"/>
    <s v="Illinois"/>
    <s v="Houston"/>
    <x v="1"/>
    <x v="3"/>
    <s v="Accessories Product 2"/>
    <n v="976.38"/>
    <n v="4"/>
    <n v="0.2"/>
    <n v="227.69"/>
    <s v="CUST-10452"/>
    <x v="2"/>
    <x v="0"/>
    <n v="10001"/>
    <n v="5"/>
    <n v="0.23319814006841599"/>
  </r>
  <r>
    <s v="CA-2019-109453"/>
    <d v="2019-02-01T00:00:00"/>
    <d v="2019-02-06T00:00:00"/>
    <x v="2"/>
    <s v="Washington"/>
    <s v="Seattle"/>
    <x v="1"/>
    <x v="7"/>
    <s v="Phones Product 8"/>
    <n v="223.42"/>
    <n v="5"/>
    <n v="0.05"/>
    <n v="12.33"/>
    <s v="CUST-10453"/>
    <x v="0"/>
    <x v="0"/>
    <n v="10001"/>
    <n v="5"/>
    <n v="5.5187539163906549E-2"/>
  </r>
  <r>
    <s v="CA-2019-109454"/>
    <d v="2019-03-05T00:00:00"/>
    <d v="2019-03-08T00:00:00"/>
    <x v="2"/>
    <s v="California"/>
    <s v="Houston"/>
    <x v="1"/>
    <x v="7"/>
    <s v="Phones Product 33"/>
    <n v="328.89"/>
    <n v="4"/>
    <n v="0.1"/>
    <n v="69.47"/>
    <s v="CUST-10454"/>
    <x v="1"/>
    <x v="0"/>
    <n v="10001"/>
    <n v="3"/>
    <n v="0.21122563775122383"/>
  </r>
  <r>
    <s v="CA-2019-109455"/>
    <d v="2019-07-07T00:00:00"/>
    <d v="2019-07-10T00:00:00"/>
    <x v="3"/>
    <s v="Texas"/>
    <s v="Chicago"/>
    <x v="1"/>
    <x v="7"/>
    <s v="Phones Product 49"/>
    <n v="823.18"/>
    <n v="1"/>
    <n v="0.05"/>
    <n v="10.15"/>
    <s v="CUST-10455"/>
    <x v="2"/>
    <x v="0"/>
    <n v="10001"/>
    <n v="3"/>
    <n v="1.2330231541096724E-2"/>
  </r>
  <r>
    <s v="CA-2019-109456"/>
    <d v="2019-02-25T00:00:00"/>
    <d v="2019-02-27T00:00:00"/>
    <x v="0"/>
    <s v="New York"/>
    <s v="New York City"/>
    <x v="0"/>
    <x v="1"/>
    <s v="Binders Product 26"/>
    <n v="853.42"/>
    <n v="2"/>
    <n v="0"/>
    <n v="-75.5"/>
    <s v="CUST-10456"/>
    <x v="2"/>
    <x v="0"/>
    <n v="10001"/>
    <n v="2"/>
    <n v="-8.8467577511658971E-2"/>
  </r>
  <r>
    <s v="CA-2019-109457"/>
    <d v="2019-09-07T00:00:00"/>
    <d v="2019-09-09T00:00:00"/>
    <x v="2"/>
    <s v="Texas"/>
    <s v="Seattle"/>
    <x v="2"/>
    <x v="8"/>
    <s v="Tables Product 43"/>
    <n v="337.19"/>
    <n v="5"/>
    <n v="0"/>
    <n v="-31.52"/>
    <s v="CUST-10457"/>
    <x v="0"/>
    <x v="0"/>
    <n v="10001"/>
    <n v="2"/>
    <n v="-9.3478454283934878E-2"/>
  </r>
  <r>
    <s v="CA-2019-109458"/>
    <d v="2019-04-29T00:00:00"/>
    <d v="2019-05-04T00:00:00"/>
    <x v="1"/>
    <s v="California"/>
    <s v="New York City"/>
    <x v="1"/>
    <x v="7"/>
    <s v="Phones Product 31"/>
    <n v="1484.5"/>
    <n v="5"/>
    <n v="0.2"/>
    <n v="180.24"/>
    <s v="CUST-10458"/>
    <x v="2"/>
    <x v="0"/>
    <n v="10001"/>
    <n v="5"/>
    <n v="0.12141461771640284"/>
  </r>
  <r>
    <s v="CA-2019-109459"/>
    <d v="2019-02-09T00:00:00"/>
    <d v="2019-02-10T00:00:00"/>
    <x v="0"/>
    <s v="Florida"/>
    <s v="New York City"/>
    <x v="0"/>
    <x v="5"/>
    <s v="Paper Product 37"/>
    <n v="1153.3800000000001"/>
    <n v="2"/>
    <n v="0"/>
    <n v="259.92"/>
    <s v="CUST-10459"/>
    <x v="0"/>
    <x v="0"/>
    <n v="10001"/>
    <n v="1"/>
    <n v="0.22535504343754875"/>
  </r>
  <r>
    <s v="CA-2019-109460"/>
    <d v="2019-01-22T00:00:00"/>
    <d v="2019-01-23T00:00:00"/>
    <x v="2"/>
    <s v="New York"/>
    <s v="Seattle"/>
    <x v="0"/>
    <x v="5"/>
    <s v="Paper Product 37"/>
    <n v="836.49"/>
    <n v="4"/>
    <n v="0.1"/>
    <n v="-44.95"/>
    <s v="CUST-10460"/>
    <x v="1"/>
    <x v="0"/>
    <n v="10001"/>
    <n v="1"/>
    <n v="-5.3736446341259313E-2"/>
  </r>
  <r>
    <s v="CA-2019-109461"/>
    <d v="2019-03-17T00:00:00"/>
    <d v="2019-03-18T00:00:00"/>
    <x v="2"/>
    <s v="Washington"/>
    <s v="New York City"/>
    <x v="2"/>
    <x v="4"/>
    <s v="Chairs Product 37"/>
    <n v="1010.48"/>
    <n v="1"/>
    <n v="0.1"/>
    <n v="-122.67"/>
    <s v="CUST-10461"/>
    <x v="2"/>
    <x v="0"/>
    <n v="10001"/>
    <n v="1"/>
    <n v="-0.12139775156361333"/>
  </r>
  <r>
    <s v="CA-2019-109462"/>
    <d v="2019-04-01T00:00:00"/>
    <d v="2019-04-03T00:00:00"/>
    <x v="1"/>
    <s v="Illinois"/>
    <s v="Seattle"/>
    <x v="2"/>
    <x v="4"/>
    <s v="Chairs Product 44"/>
    <n v="1093.8499999999999"/>
    <n v="3"/>
    <n v="0.1"/>
    <n v="252.1"/>
    <s v="CUST-10462"/>
    <x v="1"/>
    <x v="0"/>
    <n v="10001"/>
    <n v="2"/>
    <n v="0.23047035699593182"/>
  </r>
  <r>
    <s v="CA-2019-109463"/>
    <d v="2019-04-12T00:00:00"/>
    <d v="2019-04-13T00:00:00"/>
    <x v="3"/>
    <s v="Texas"/>
    <s v="Seattle"/>
    <x v="2"/>
    <x v="4"/>
    <s v="Chairs Product 14"/>
    <n v="633.84"/>
    <n v="1"/>
    <n v="0.05"/>
    <n v="-71.69"/>
    <s v="CUST-10463"/>
    <x v="0"/>
    <x v="0"/>
    <n v="10001"/>
    <n v="1"/>
    <n v="-0.11310425343935378"/>
  </r>
  <r>
    <s v="CA-2019-109464"/>
    <d v="2019-07-07T00:00:00"/>
    <d v="2019-07-12T00:00:00"/>
    <x v="1"/>
    <s v="Illinois"/>
    <s v="Seattle"/>
    <x v="0"/>
    <x v="1"/>
    <s v="Binders Product 11"/>
    <n v="939.9"/>
    <n v="4"/>
    <n v="0.2"/>
    <n v="-55.62"/>
    <s v="CUST-10464"/>
    <x v="0"/>
    <x v="0"/>
    <n v="10001"/>
    <n v="5"/>
    <n v="-5.9176508139163739E-2"/>
  </r>
  <r>
    <s v="CA-2019-109465"/>
    <d v="2019-05-03T00:00:00"/>
    <d v="2019-05-04T00:00:00"/>
    <x v="2"/>
    <s v="Washington"/>
    <s v="Chicago"/>
    <x v="1"/>
    <x v="3"/>
    <s v="Accessories Product 39"/>
    <n v="1204.6500000000001"/>
    <n v="3"/>
    <n v="0.1"/>
    <n v="338.19"/>
    <s v="CUST-10465"/>
    <x v="2"/>
    <x v="0"/>
    <n v="10001"/>
    <n v="1"/>
    <n v="0.28073714356867135"/>
  </r>
  <r>
    <s v="CA-2019-109466"/>
    <d v="2019-07-25T00:00:00"/>
    <d v="2019-07-29T00:00:00"/>
    <x v="3"/>
    <s v="Washington"/>
    <s v="Chicago"/>
    <x v="1"/>
    <x v="3"/>
    <s v="Accessories Product 38"/>
    <n v="1225.9100000000001"/>
    <n v="4"/>
    <n v="0.05"/>
    <n v="-105.08"/>
    <s v="CUST-10466"/>
    <x v="2"/>
    <x v="0"/>
    <n v="10001"/>
    <n v="4"/>
    <n v="-8.5715917155419236E-2"/>
  </r>
  <r>
    <s v="CA-2019-109467"/>
    <d v="2019-10-31T00:00:00"/>
    <d v="2019-11-04T00:00:00"/>
    <x v="2"/>
    <s v="California"/>
    <s v="Los Angeles"/>
    <x v="2"/>
    <x v="6"/>
    <s v="Bookcases Product 25"/>
    <n v="685.67"/>
    <n v="4"/>
    <n v="0.1"/>
    <n v="84.5"/>
    <s v="CUST-10467"/>
    <x v="0"/>
    <x v="0"/>
    <n v="10001"/>
    <n v="4"/>
    <n v="0.1232371257310368"/>
  </r>
  <r>
    <s v="CA-2019-109468"/>
    <d v="2019-04-16T00:00:00"/>
    <d v="2019-04-20T00:00:00"/>
    <x v="0"/>
    <s v="New York"/>
    <s v="Houston"/>
    <x v="1"/>
    <x v="2"/>
    <s v="Laptops Product 48"/>
    <n v="1183.17"/>
    <n v="2"/>
    <n v="0"/>
    <n v="-143.32"/>
    <s v="CUST-10468"/>
    <x v="0"/>
    <x v="0"/>
    <n v="10001"/>
    <n v="4"/>
    <n v="-0.12113221261526237"/>
  </r>
  <r>
    <s v="CA-2019-109469"/>
    <d v="2019-08-15T00:00:00"/>
    <d v="2019-08-16T00:00:00"/>
    <x v="2"/>
    <s v="Florida"/>
    <s v="Chicago"/>
    <x v="2"/>
    <x v="4"/>
    <s v="Chairs Product 47"/>
    <n v="796.93"/>
    <n v="2"/>
    <n v="0.05"/>
    <n v="227.72"/>
    <s v="CUST-10469"/>
    <x v="0"/>
    <x v="0"/>
    <n v="10001"/>
    <n v="1"/>
    <n v="0.28574655239481511"/>
  </r>
  <r>
    <s v="CA-2019-109470"/>
    <d v="2019-04-30T00:00:00"/>
    <d v="2019-05-01T00:00:00"/>
    <x v="3"/>
    <s v="Texas"/>
    <s v="Seattle"/>
    <x v="0"/>
    <x v="0"/>
    <s v="Storage Product 47"/>
    <n v="377.14"/>
    <n v="4"/>
    <n v="0.1"/>
    <n v="37.159999999999997"/>
    <s v="CUST-10470"/>
    <x v="0"/>
    <x v="0"/>
    <n v="10001"/>
    <n v="1"/>
    <n v="9.8531049477647556E-2"/>
  </r>
  <r>
    <s v="CA-2019-109471"/>
    <d v="2019-07-03T00:00:00"/>
    <d v="2019-07-06T00:00:00"/>
    <x v="1"/>
    <s v="New York"/>
    <s v="Los Angeles"/>
    <x v="1"/>
    <x v="3"/>
    <s v="Accessories Product 19"/>
    <n v="558.29999999999995"/>
    <n v="4"/>
    <n v="0"/>
    <n v="-12.57"/>
    <s v="CUST-10471"/>
    <x v="2"/>
    <x v="0"/>
    <n v="10001"/>
    <n v="3"/>
    <n v="-2.251477700161204E-2"/>
  </r>
  <r>
    <s v="CA-2019-109472"/>
    <d v="2019-11-20T00:00:00"/>
    <d v="2019-11-24T00:00:00"/>
    <x v="1"/>
    <s v="California"/>
    <s v="Chicago"/>
    <x v="0"/>
    <x v="5"/>
    <s v="Paper Product 34"/>
    <n v="471.71"/>
    <n v="2"/>
    <n v="0.1"/>
    <n v="-72.91"/>
    <s v="CUST-10472"/>
    <x v="0"/>
    <x v="0"/>
    <n v="10001"/>
    <n v="4"/>
    <n v="-0.15456530495431514"/>
  </r>
  <r>
    <s v="CA-2019-109473"/>
    <d v="2019-08-03T00:00:00"/>
    <d v="2019-08-04T00:00:00"/>
    <x v="2"/>
    <s v="New York"/>
    <s v="New York City"/>
    <x v="1"/>
    <x v="2"/>
    <s v="Laptops Product 29"/>
    <n v="1304.24"/>
    <n v="2"/>
    <n v="0"/>
    <n v="367.14"/>
    <s v="CUST-10473"/>
    <x v="2"/>
    <x v="0"/>
    <n v="10001"/>
    <n v="1"/>
    <n v="0.28149727044102313"/>
  </r>
  <r>
    <s v="CA-2019-109474"/>
    <d v="2019-06-17T00:00:00"/>
    <d v="2019-06-22T00:00:00"/>
    <x v="3"/>
    <s v="Washington"/>
    <s v="Chicago"/>
    <x v="2"/>
    <x v="8"/>
    <s v="Tables Product 22"/>
    <n v="232.21"/>
    <n v="3"/>
    <n v="0.1"/>
    <n v="9.26"/>
    <s v="CUST-10474"/>
    <x v="0"/>
    <x v="0"/>
    <n v="10001"/>
    <n v="5"/>
    <n v="3.9877696912277674E-2"/>
  </r>
  <r>
    <s v="CA-2019-109475"/>
    <d v="2019-08-29T00:00:00"/>
    <d v="2019-08-30T00:00:00"/>
    <x v="3"/>
    <s v="Illinois"/>
    <s v="New York City"/>
    <x v="0"/>
    <x v="0"/>
    <s v="Storage Product 25"/>
    <n v="1071.78"/>
    <n v="5"/>
    <n v="0.2"/>
    <n v="-6.5"/>
    <s v="CUST-10475"/>
    <x v="1"/>
    <x v="0"/>
    <n v="10001"/>
    <n v="1"/>
    <n v="-6.0646774524622596E-3"/>
  </r>
  <r>
    <s v="CA-2019-109476"/>
    <d v="2019-02-13T00:00:00"/>
    <d v="2019-02-17T00:00:00"/>
    <x v="2"/>
    <s v="Florida"/>
    <s v="Los Angeles"/>
    <x v="2"/>
    <x v="8"/>
    <s v="Tables Product 28"/>
    <n v="1371.83"/>
    <n v="3"/>
    <n v="0.1"/>
    <n v="-56.26"/>
    <s v="CUST-10476"/>
    <x v="2"/>
    <x v="0"/>
    <n v="10001"/>
    <n v="4"/>
    <n v="-4.1010912430840554E-2"/>
  </r>
  <r>
    <s v="CA-2019-109477"/>
    <d v="2019-09-26T00:00:00"/>
    <d v="2019-09-30T00:00:00"/>
    <x v="2"/>
    <s v="Texas"/>
    <s v="Chicago"/>
    <x v="0"/>
    <x v="5"/>
    <s v="Paper Product 34"/>
    <n v="1384.38"/>
    <n v="3"/>
    <n v="0"/>
    <n v="-200.37"/>
    <s v="CUST-10477"/>
    <x v="2"/>
    <x v="0"/>
    <n v="10001"/>
    <n v="4"/>
    <n v="-0.14473627183287824"/>
  </r>
  <r>
    <s v="CA-2019-109478"/>
    <d v="2019-06-19T00:00:00"/>
    <d v="2019-06-23T00:00:00"/>
    <x v="0"/>
    <s v="Florida"/>
    <s v="Los Angeles"/>
    <x v="1"/>
    <x v="7"/>
    <s v="Phones Product 18"/>
    <n v="1322.91"/>
    <n v="1"/>
    <n v="0.2"/>
    <n v="-139.71"/>
    <s v="CUST-10478"/>
    <x v="2"/>
    <x v="0"/>
    <n v="10001"/>
    <n v="4"/>
    <n v="-0.10560809125337324"/>
  </r>
  <r>
    <s v="CA-2019-109479"/>
    <d v="2019-07-31T00:00:00"/>
    <d v="2019-08-02T00:00:00"/>
    <x v="3"/>
    <s v="Texas"/>
    <s v="Seattle"/>
    <x v="2"/>
    <x v="4"/>
    <s v="Chairs Product 15"/>
    <n v="668.42"/>
    <n v="4"/>
    <n v="0.05"/>
    <n v="55.37"/>
    <s v="CUST-10479"/>
    <x v="2"/>
    <x v="0"/>
    <n v="10001"/>
    <n v="2"/>
    <n v="8.2837138326202084E-2"/>
  </r>
  <r>
    <s v="CA-2019-109480"/>
    <d v="2019-08-18T00:00:00"/>
    <d v="2019-08-19T00:00:00"/>
    <x v="0"/>
    <s v="California"/>
    <s v="Miami"/>
    <x v="1"/>
    <x v="2"/>
    <s v="Laptops Product 42"/>
    <n v="1083.55"/>
    <n v="1"/>
    <n v="0"/>
    <n v="-201.73"/>
    <s v="CUST-10480"/>
    <x v="2"/>
    <x v="0"/>
    <n v="10001"/>
    <n v="1"/>
    <n v="-0.18617507267777214"/>
  </r>
  <r>
    <s v="CA-2019-109481"/>
    <d v="2019-04-28T00:00:00"/>
    <d v="2019-05-03T00:00:00"/>
    <x v="2"/>
    <s v="New York"/>
    <s v="Houston"/>
    <x v="0"/>
    <x v="5"/>
    <s v="Paper Product 23"/>
    <n v="1378.99"/>
    <n v="2"/>
    <n v="0.05"/>
    <n v="409.13"/>
    <s v="CUST-10481"/>
    <x v="1"/>
    <x v="0"/>
    <n v="10001"/>
    <n v="5"/>
    <n v="0.29668815582419017"/>
  </r>
  <r>
    <s v="CA-2019-109482"/>
    <d v="2019-03-18T00:00:00"/>
    <d v="2019-03-22T00:00:00"/>
    <x v="3"/>
    <s v="Illinois"/>
    <s v="Miami"/>
    <x v="2"/>
    <x v="6"/>
    <s v="Bookcases Product 16"/>
    <n v="1034.8699999999999"/>
    <n v="2"/>
    <n v="0.1"/>
    <n v="-200.41"/>
    <s v="CUST-10482"/>
    <x v="2"/>
    <x v="0"/>
    <n v="10001"/>
    <n v="4"/>
    <n v="-0.1936571743310754"/>
  </r>
  <r>
    <s v="CA-2019-109483"/>
    <d v="2019-01-28T00:00:00"/>
    <d v="2019-01-29T00:00:00"/>
    <x v="0"/>
    <s v="Texas"/>
    <s v="New York City"/>
    <x v="2"/>
    <x v="4"/>
    <s v="Chairs Product 15"/>
    <n v="255.32"/>
    <n v="1"/>
    <n v="0.05"/>
    <n v="-18.670000000000002"/>
    <s v="CUST-10483"/>
    <x v="2"/>
    <x v="0"/>
    <n v="10001"/>
    <n v="1"/>
    <n v="-7.3123922920256948E-2"/>
  </r>
  <r>
    <s v="CA-2019-109484"/>
    <d v="2019-08-08T00:00:00"/>
    <d v="2019-08-11T00:00:00"/>
    <x v="3"/>
    <s v="California"/>
    <s v="Chicago"/>
    <x v="1"/>
    <x v="2"/>
    <s v="Laptops Product 3"/>
    <n v="701.31"/>
    <n v="4"/>
    <n v="0.2"/>
    <n v="8.5500000000000007"/>
    <s v="CUST-10484"/>
    <x v="2"/>
    <x v="0"/>
    <n v="10001"/>
    <n v="3"/>
    <n v="1.2191470248534887E-2"/>
  </r>
  <r>
    <s v="CA-2019-109485"/>
    <d v="2019-08-07T00:00:00"/>
    <d v="2019-08-08T00:00:00"/>
    <x v="2"/>
    <s v="Florida"/>
    <s v="Los Angeles"/>
    <x v="0"/>
    <x v="5"/>
    <s v="Paper Product 31"/>
    <n v="1322.56"/>
    <n v="5"/>
    <n v="0"/>
    <n v="18.82"/>
    <s v="CUST-10485"/>
    <x v="1"/>
    <x v="0"/>
    <n v="10001"/>
    <n v="1"/>
    <n v="1.4229978224050328E-2"/>
  </r>
  <r>
    <s v="CA-2019-109486"/>
    <d v="2019-01-13T00:00:00"/>
    <d v="2019-01-14T00:00:00"/>
    <x v="1"/>
    <s v="California"/>
    <s v="New York City"/>
    <x v="1"/>
    <x v="3"/>
    <s v="Accessories Product 16"/>
    <n v="563.72"/>
    <n v="2"/>
    <n v="0"/>
    <n v="-38.43"/>
    <s v="CUST-10486"/>
    <x v="2"/>
    <x v="0"/>
    <n v="10001"/>
    <n v="1"/>
    <n v="-6.8172142198254446E-2"/>
  </r>
  <r>
    <s v="CA-2019-109487"/>
    <d v="2019-05-11T00:00:00"/>
    <d v="2019-05-14T00:00:00"/>
    <x v="2"/>
    <s v="Florida"/>
    <s v="New York City"/>
    <x v="2"/>
    <x v="8"/>
    <s v="Tables Product 39"/>
    <n v="1428.79"/>
    <n v="5"/>
    <n v="0.1"/>
    <n v="-114.46"/>
    <s v="CUST-10487"/>
    <x v="0"/>
    <x v="0"/>
    <n v="10001"/>
    <n v="3"/>
    <n v="-8.0109743209288972E-2"/>
  </r>
  <r>
    <s v="CA-2019-109488"/>
    <d v="2019-03-06T00:00:00"/>
    <d v="2019-03-08T00:00:00"/>
    <x v="0"/>
    <s v="California"/>
    <s v="Seattle"/>
    <x v="0"/>
    <x v="0"/>
    <s v="Storage Product 30"/>
    <n v="874.9"/>
    <n v="4"/>
    <n v="0"/>
    <n v="-163.22"/>
    <s v="CUST-10488"/>
    <x v="0"/>
    <x v="0"/>
    <n v="10001"/>
    <n v="2"/>
    <n v="-0.18655846382443708"/>
  </r>
  <r>
    <s v="CA-2019-109489"/>
    <d v="2019-07-17T00:00:00"/>
    <d v="2019-07-22T00:00:00"/>
    <x v="0"/>
    <s v="Florida"/>
    <s v="Miami"/>
    <x v="0"/>
    <x v="1"/>
    <s v="Binders Product 1"/>
    <n v="449.17"/>
    <n v="5"/>
    <n v="0.1"/>
    <n v="-14.34"/>
    <s v="CUST-10489"/>
    <x v="0"/>
    <x v="0"/>
    <n v="10001"/>
    <n v="5"/>
    <n v="-3.1925551572901126E-2"/>
  </r>
  <r>
    <s v="CA-2019-109490"/>
    <d v="2019-12-30T00:00:00"/>
    <d v="2020-01-01T00:00:00"/>
    <x v="3"/>
    <s v="Illinois"/>
    <s v="New York City"/>
    <x v="1"/>
    <x v="3"/>
    <s v="Accessories Product 45"/>
    <n v="119.06"/>
    <n v="1"/>
    <n v="0.05"/>
    <n v="12.05"/>
    <s v="CUST-10490"/>
    <x v="0"/>
    <x v="0"/>
    <n v="10001"/>
    <n v="2"/>
    <n v="0.10120947421468168"/>
  </r>
  <r>
    <s v="CA-2019-109491"/>
    <d v="2019-07-09T00:00:00"/>
    <d v="2019-07-11T00:00:00"/>
    <x v="1"/>
    <s v="Texas"/>
    <s v="New York City"/>
    <x v="2"/>
    <x v="6"/>
    <s v="Bookcases Product 3"/>
    <n v="910.32"/>
    <n v="5"/>
    <n v="0.05"/>
    <n v="-167.23"/>
    <s v="CUST-10491"/>
    <x v="2"/>
    <x v="0"/>
    <n v="10001"/>
    <n v="2"/>
    <n v="-0.18370463133843043"/>
  </r>
  <r>
    <s v="CA-2019-109492"/>
    <d v="2019-01-11T00:00:00"/>
    <d v="2019-01-16T00:00:00"/>
    <x v="3"/>
    <s v="Washington"/>
    <s v="Houston"/>
    <x v="2"/>
    <x v="6"/>
    <s v="Bookcases Product 17"/>
    <n v="637.51"/>
    <n v="4"/>
    <n v="0.2"/>
    <n v="138.54"/>
    <s v="CUST-10492"/>
    <x v="1"/>
    <x v="0"/>
    <n v="10001"/>
    <n v="5"/>
    <n v="0.21731423820802809"/>
  </r>
  <r>
    <s v="CA-2019-109493"/>
    <d v="2019-11-07T00:00:00"/>
    <d v="2019-11-11T00:00:00"/>
    <x v="0"/>
    <s v="California"/>
    <s v="New York City"/>
    <x v="0"/>
    <x v="0"/>
    <s v="Storage Product 49"/>
    <n v="808.91"/>
    <n v="4"/>
    <n v="0.05"/>
    <n v="153.09"/>
    <s v="CUST-10493"/>
    <x v="2"/>
    <x v="0"/>
    <n v="10001"/>
    <n v="4"/>
    <n v="0.18925467604554277"/>
  </r>
  <r>
    <s v="CA-2019-109494"/>
    <d v="2019-10-30T00:00:00"/>
    <d v="2019-11-03T00:00:00"/>
    <x v="1"/>
    <s v="Illinois"/>
    <s v="Seattle"/>
    <x v="2"/>
    <x v="4"/>
    <s v="Chairs Product 6"/>
    <n v="1149.9100000000001"/>
    <n v="3"/>
    <n v="0.1"/>
    <n v="132.32"/>
    <s v="CUST-10494"/>
    <x v="2"/>
    <x v="0"/>
    <n v="10001"/>
    <n v="4"/>
    <n v="0.11506987503369827"/>
  </r>
  <r>
    <s v="CA-2019-109495"/>
    <d v="2019-03-14T00:00:00"/>
    <d v="2019-03-18T00:00:00"/>
    <x v="3"/>
    <s v="Illinois"/>
    <s v="Chicago"/>
    <x v="2"/>
    <x v="6"/>
    <s v="Bookcases Product 15"/>
    <n v="1387.99"/>
    <n v="5"/>
    <n v="0.05"/>
    <n v="237.25"/>
    <s v="CUST-10495"/>
    <x v="2"/>
    <x v="0"/>
    <n v="10001"/>
    <n v="4"/>
    <n v="0.17093062630134223"/>
  </r>
  <r>
    <s v="CA-2019-109496"/>
    <d v="2019-01-13T00:00:00"/>
    <d v="2019-01-18T00:00:00"/>
    <x v="1"/>
    <s v="New York"/>
    <s v="Los Angeles"/>
    <x v="1"/>
    <x v="7"/>
    <s v="Phones Product 32"/>
    <n v="1478.66"/>
    <n v="1"/>
    <n v="0"/>
    <n v="-110.71"/>
    <s v="CUST-10496"/>
    <x v="0"/>
    <x v="0"/>
    <n v="10001"/>
    <n v="5"/>
    <n v="-7.4871843425804441E-2"/>
  </r>
  <r>
    <s v="CA-2019-109497"/>
    <d v="2019-11-21T00:00:00"/>
    <d v="2019-11-25T00:00:00"/>
    <x v="3"/>
    <s v="Texas"/>
    <s v="Miami"/>
    <x v="2"/>
    <x v="4"/>
    <s v="Chairs Product 10"/>
    <n v="993.43"/>
    <n v="5"/>
    <n v="0"/>
    <n v="-128.66"/>
    <s v="CUST-10497"/>
    <x v="2"/>
    <x v="0"/>
    <n v="10001"/>
    <n v="4"/>
    <n v="-0.12951088652446574"/>
  </r>
  <r>
    <s v="CA-2019-109498"/>
    <d v="2019-11-07T00:00:00"/>
    <d v="2019-11-09T00:00:00"/>
    <x v="3"/>
    <s v="New York"/>
    <s v="New York City"/>
    <x v="2"/>
    <x v="4"/>
    <s v="Chairs Product 42"/>
    <n v="671.76"/>
    <n v="5"/>
    <n v="0.05"/>
    <n v="-85.09"/>
    <s v="CUST-10498"/>
    <x v="2"/>
    <x v="0"/>
    <n v="10001"/>
    <n v="2"/>
    <n v="-0.12666726211742291"/>
  </r>
  <r>
    <s v="CA-2019-109499"/>
    <d v="2019-04-12T00:00:00"/>
    <d v="2019-04-15T00:00:00"/>
    <x v="0"/>
    <s v="California"/>
    <s v="Chicago"/>
    <x v="1"/>
    <x v="2"/>
    <s v="Laptops Product 19"/>
    <n v="827.1"/>
    <n v="4"/>
    <n v="0.05"/>
    <n v="31.45"/>
    <s v="CUST-10499"/>
    <x v="0"/>
    <x v="0"/>
    <n v="10001"/>
    <n v="3"/>
    <n v="3.8024422681658808E-2"/>
  </r>
  <r>
    <s v="CA-2019-109500"/>
    <d v="2019-02-25T00:00:00"/>
    <d v="2019-03-02T00:00:00"/>
    <x v="0"/>
    <s v="New York"/>
    <s v="Chicago"/>
    <x v="2"/>
    <x v="6"/>
    <s v="Bookcases Product 41"/>
    <n v="999.78"/>
    <n v="1"/>
    <n v="0.05"/>
    <n v="151.37"/>
    <s v="CUST-10500"/>
    <x v="1"/>
    <x v="0"/>
    <n v="10001"/>
    <n v="5"/>
    <n v="0.15140330872792016"/>
  </r>
  <r>
    <s v="CA-2019-109501"/>
    <d v="2019-06-04T00:00:00"/>
    <d v="2019-06-07T00:00:00"/>
    <x v="2"/>
    <s v="Washington"/>
    <s v="Houston"/>
    <x v="2"/>
    <x v="4"/>
    <s v="Chairs Product 13"/>
    <n v="1129.0899999999999"/>
    <n v="1"/>
    <n v="0.1"/>
    <n v="-222.87"/>
    <s v="CUST-10501"/>
    <x v="2"/>
    <x v="0"/>
    <n v="10001"/>
    <n v="3"/>
    <n v="-0.19738904781726879"/>
  </r>
  <r>
    <s v="CA-2019-109502"/>
    <d v="2019-08-16T00:00:00"/>
    <d v="2019-08-17T00:00:00"/>
    <x v="2"/>
    <s v="New York"/>
    <s v="Houston"/>
    <x v="2"/>
    <x v="8"/>
    <s v="Tables Product 28"/>
    <n v="346.59"/>
    <n v="5"/>
    <n v="0.05"/>
    <n v="69.45"/>
    <s v="CUST-10502"/>
    <x v="2"/>
    <x v="0"/>
    <n v="10001"/>
    <n v="1"/>
    <n v="0.20038085345797629"/>
  </r>
  <r>
    <s v="CA-2019-109503"/>
    <d v="2019-08-20T00:00:00"/>
    <d v="2019-08-24T00:00:00"/>
    <x v="3"/>
    <s v="Washington"/>
    <s v="Seattle"/>
    <x v="2"/>
    <x v="4"/>
    <s v="Chairs Product 45"/>
    <n v="529.79999999999995"/>
    <n v="3"/>
    <n v="0.05"/>
    <n v="44.03"/>
    <s v="CUST-10503"/>
    <x v="1"/>
    <x v="0"/>
    <n v="10001"/>
    <n v="4"/>
    <n v="8.3106832767081931E-2"/>
  </r>
  <r>
    <s v="CA-2019-109504"/>
    <d v="2019-05-09T00:00:00"/>
    <d v="2019-05-10T00:00:00"/>
    <x v="1"/>
    <s v="Washington"/>
    <s v="Seattle"/>
    <x v="2"/>
    <x v="4"/>
    <s v="Chairs Product 6"/>
    <n v="1235.44"/>
    <n v="1"/>
    <n v="0.2"/>
    <n v="18.39"/>
    <s v="CUST-10504"/>
    <x v="1"/>
    <x v="0"/>
    <n v="10001"/>
    <n v="1"/>
    <n v="1.4885384964061386E-2"/>
  </r>
  <r>
    <s v="CA-2019-109505"/>
    <d v="2019-09-15T00:00:00"/>
    <d v="2019-09-16T00:00:00"/>
    <x v="1"/>
    <s v="Florida"/>
    <s v="Miami"/>
    <x v="2"/>
    <x v="8"/>
    <s v="Tables Product 38"/>
    <n v="1120.4100000000001"/>
    <n v="5"/>
    <n v="0.05"/>
    <n v="-120.96"/>
    <s v="CUST-10505"/>
    <x v="0"/>
    <x v="0"/>
    <n v="10001"/>
    <n v="1"/>
    <n v="-0.10796047875331351"/>
  </r>
  <r>
    <s v="CA-2019-109506"/>
    <d v="2019-12-12T00:00:00"/>
    <d v="2019-12-15T00:00:00"/>
    <x v="1"/>
    <s v="Illinois"/>
    <s v="Houston"/>
    <x v="1"/>
    <x v="2"/>
    <s v="Laptops Product 11"/>
    <n v="846.84"/>
    <n v="5"/>
    <n v="0.1"/>
    <n v="-138.81"/>
    <s v="CUST-10506"/>
    <x v="2"/>
    <x v="0"/>
    <n v="10001"/>
    <n v="3"/>
    <n v="-0.16391526144253932"/>
  </r>
  <r>
    <s v="CA-2019-109507"/>
    <d v="2019-02-03T00:00:00"/>
    <d v="2019-02-07T00:00:00"/>
    <x v="1"/>
    <s v="California"/>
    <s v="Los Angeles"/>
    <x v="0"/>
    <x v="5"/>
    <s v="Paper Product 15"/>
    <n v="1314.33"/>
    <n v="5"/>
    <n v="0.1"/>
    <n v="-86.47"/>
    <s v="CUST-10507"/>
    <x v="2"/>
    <x v="0"/>
    <n v="10001"/>
    <n v="4"/>
    <n v="-6.579017446151271E-2"/>
  </r>
  <r>
    <s v="CA-2019-109508"/>
    <d v="2019-07-04T00:00:00"/>
    <d v="2019-07-08T00:00:00"/>
    <x v="1"/>
    <s v="Texas"/>
    <s v="Houston"/>
    <x v="2"/>
    <x v="6"/>
    <s v="Bookcases Product 34"/>
    <n v="1032.43"/>
    <n v="1"/>
    <n v="0.05"/>
    <n v="181.38"/>
    <s v="CUST-10508"/>
    <x v="1"/>
    <x v="0"/>
    <n v="10001"/>
    <n v="4"/>
    <n v="0.1756826128647947"/>
  </r>
  <r>
    <s v="CA-2019-109509"/>
    <d v="2019-11-25T00:00:00"/>
    <d v="2019-11-29T00:00:00"/>
    <x v="0"/>
    <s v="Texas"/>
    <s v="Chicago"/>
    <x v="1"/>
    <x v="2"/>
    <s v="Laptops Product 41"/>
    <n v="393"/>
    <n v="5"/>
    <n v="0.1"/>
    <n v="-53.06"/>
    <s v="CUST-10509"/>
    <x v="1"/>
    <x v="0"/>
    <n v="10001"/>
    <n v="4"/>
    <n v="-0.13501272264631045"/>
  </r>
  <r>
    <s v="CA-2019-109510"/>
    <d v="2019-09-02T00:00:00"/>
    <d v="2019-09-07T00:00:00"/>
    <x v="2"/>
    <s v="Texas"/>
    <s v="Houston"/>
    <x v="2"/>
    <x v="4"/>
    <s v="Chairs Product 9"/>
    <n v="661.12"/>
    <n v="4"/>
    <n v="0"/>
    <n v="15.91"/>
    <s v="CUST-10510"/>
    <x v="1"/>
    <x v="0"/>
    <n v="10001"/>
    <n v="5"/>
    <n v="2.4065222652468538E-2"/>
  </r>
  <r>
    <s v="CA-2019-109511"/>
    <d v="2019-07-14T00:00:00"/>
    <d v="2019-07-17T00:00:00"/>
    <x v="2"/>
    <s v="Texas"/>
    <s v="Houston"/>
    <x v="0"/>
    <x v="5"/>
    <s v="Paper Product 14"/>
    <n v="371.53"/>
    <n v="4"/>
    <n v="0.2"/>
    <n v="-42.93"/>
    <s v="CUST-10511"/>
    <x v="2"/>
    <x v="0"/>
    <n v="10001"/>
    <n v="3"/>
    <n v="-0.11554921540656206"/>
  </r>
  <r>
    <s v="CA-2019-109512"/>
    <d v="2019-11-07T00:00:00"/>
    <d v="2019-11-08T00:00:00"/>
    <x v="3"/>
    <s v="New York"/>
    <s v="New York City"/>
    <x v="2"/>
    <x v="6"/>
    <s v="Bookcases Product 18"/>
    <n v="896.66"/>
    <n v="2"/>
    <n v="0"/>
    <n v="228.86"/>
    <s v="CUST-10512"/>
    <x v="1"/>
    <x v="0"/>
    <n v="10001"/>
    <n v="1"/>
    <n v="0.25523609840965361"/>
  </r>
  <r>
    <s v="CA-2019-109513"/>
    <d v="2019-08-04T00:00:00"/>
    <d v="2019-08-06T00:00:00"/>
    <x v="3"/>
    <s v="California"/>
    <s v="Houston"/>
    <x v="2"/>
    <x v="8"/>
    <s v="Tables Product 26"/>
    <n v="1333.27"/>
    <n v="3"/>
    <n v="0"/>
    <n v="167.99"/>
    <s v="CUST-10513"/>
    <x v="1"/>
    <x v="0"/>
    <n v="10001"/>
    <n v="2"/>
    <n v="0.12599848492803409"/>
  </r>
  <r>
    <s v="CA-2019-109514"/>
    <d v="2019-08-02T00:00:00"/>
    <d v="2019-08-03T00:00:00"/>
    <x v="1"/>
    <s v="Florida"/>
    <s v="New York City"/>
    <x v="2"/>
    <x v="8"/>
    <s v="Tables Product 36"/>
    <n v="916.22"/>
    <n v="3"/>
    <n v="0.1"/>
    <n v="12.51"/>
    <s v="CUST-10514"/>
    <x v="2"/>
    <x v="0"/>
    <n v="10001"/>
    <n v="1"/>
    <n v="1.365392591299033E-2"/>
  </r>
  <r>
    <s v="CA-2019-109515"/>
    <d v="2019-10-26T00:00:00"/>
    <d v="2019-10-31T00:00:00"/>
    <x v="1"/>
    <s v="California"/>
    <s v="New York City"/>
    <x v="1"/>
    <x v="3"/>
    <s v="Accessories Product 13"/>
    <n v="1248.29"/>
    <n v="4"/>
    <n v="0.1"/>
    <n v="32.94"/>
    <s v="CUST-10515"/>
    <x v="1"/>
    <x v="0"/>
    <n v="10001"/>
    <n v="5"/>
    <n v="2.6388098919321631E-2"/>
  </r>
  <r>
    <s v="CA-2019-109516"/>
    <d v="2019-07-27T00:00:00"/>
    <d v="2019-07-28T00:00:00"/>
    <x v="1"/>
    <s v="Illinois"/>
    <s v="New York City"/>
    <x v="1"/>
    <x v="2"/>
    <s v="Laptops Product 15"/>
    <n v="425.49"/>
    <n v="2"/>
    <n v="0.05"/>
    <n v="72.38"/>
    <s v="CUST-10516"/>
    <x v="2"/>
    <x v="0"/>
    <n v="10001"/>
    <n v="1"/>
    <n v="0.17010975581094737"/>
  </r>
  <r>
    <s v="CA-2019-109517"/>
    <d v="2019-02-24T00:00:00"/>
    <d v="2019-02-28T00:00:00"/>
    <x v="0"/>
    <s v="California"/>
    <s v="Seattle"/>
    <x v="1"/>
    <x v="7"/>
    <s v="Phones Product 30"/>
    <n v="107.36"/>
    <n v="5"/>
    <n v="0.2"/>
    <n v="-5.09"/>
    <s v="CUST-10517"/>
    <x v="1"/>
    <x v="0"/>
    <n v="10001"/>
    <n v="4"/>
    <n v="-4.741058122205663E-2"/>
  </r>
  <r>
    <s v="CA-2019-109518"/>
    <d v="2019-08-31T00:00:00"/>
    <d v="2019-09-05T00:00:00"/>
    <x v="2"/>
    <s v="Texas"/>
    <s v="Seattle"/>
    <x v="2"/>
    <x v="8"/>
    <s v="Tables Product 27"/>
    <n v="463.62"/>
    <n v="2"/>
    <n v="0.1"/>
    <n v="58.84"/>
    <s v="CUST-10518"/>
    <x v="1"/>
    <x v="0"/>
    <n v="10001"/>
    <n v="5"/>
    <n v="0.12691428324921272"/>
  </r>
  <r>
    <s v="CA-2019-109519"/>
    <d v="2019-09-11T00:00:00"/>
    <d v="2019-09-14T00:00:00"/>
    <x v="0"/>
    <s v="Texas"/>
    <s v="Houston"/>
    <x v="0"/>
    <x v="5"/>
    <s v="Paper Product 44"/>
    <n v="1261.79"/>
    <n v="2"/>
    <n v="0.05"/>
    <n v="-173.45"/>
    <s v="CUST-10519"/>
    <x v="1"/>
    <x v="0"/>
    <n v="10001"/>
    <n v="3"/>
    <n v="-0.13746344478875247"/>
  </r>
  <r>
    <s v="CA-2019-109520"/>
    <d v="2019-12-21T00:00:00"/>
    <d v="2019-12-26T00:00:00"/>
    <x v="1"/>
    <s v="Texas"/>
    <s v="Seattle"/>
    <x v="2"/>
    <x v="6"/>
    <s v="Bookcases Product 46"/>
    <n v="1272.29"/>
    <n v="4"/>
    <n v="0.1"/>
    <n v="371.42"/>
    <s v="CUST-10520"/>
    <x v="1"/>
    <x v="0"/>
    <n v="10001"/>
    <n v="5"/>
    <n v="0.29193029890983974"/>
  </r>
  <r>
    <s v="CA-2019-109521"/>
    <d v="2019-05-30T00:00:00"/>
    <d v="2019-06-02T00:00:00"/>
    <x v="3"/>
    <s v="Illinois"/>
    <s v="Los Angeles"/>
    <x v="1"/>
    <x v="7"/>
    <s v="Phones Product 24"/>
    <n v="452.67"/>
    <n v="3"/>
    <n v="0.1"/>
    <n v="-17.260000000000002"/>
    <s v="CUST-10521"/>
    <x v="1"/>
    <x v="0"/>
    <n v="10001"/>
    <n v="3"/>
    <n v="-3.8129321580842555E-2"/>
  </r>
  <r>
    <s v="CA-2019-109522"/>
    <d v="2019-05-26T00:00:00"/>
    <d v="2019-05-27T00:00:00"/>
    <x v="2"/>
    <s v="California"/>
    <s v="Seattle"/>
    <x v="1"/>
    <x v="2"/>
    <s v="Laptops Product 39"/>
    <n v="1289.07"/>
    <n v="5"/>
    <n v="0.05"/>
    <n v="-252.6"/>
    <s v="CUST-10522"/>
    <x v="1"/>
    <x v="0"/>
    <n v="10001"/>
    <n v="1"/>
    <n v="-0.1959552235332449"/>
  </r>
  <r>
    <s v="CA-2019-109523"/>
    <d v="2019-08-18T00:00:00"/>
    <d v="2019-08-19T00:00:00"/>
    <x v="0"/>
    <s v="Washington"/>
    <s v="Chicago"/>
    <x v="0"/>
    <x v="5"/>
    <s v="Paper Product 19"/>
    <n v="156.94999999999999"/>
    <n v="4"/>
    <n v="0"/>
    <n v="20.07"/>
    <s v="CUST-10523"/>
    <x v="1"/>
    <x v="0"/>
    <n v="10001"/>
    <n v="1"/>
    <n v="0.12787511946479771"/>
  </r>
  <r>
    <s v="CA-2019-109524"/>
    <d v="2019-03-09T00:00:00"/>
    <d v="2019-03-14T00:00:00"/>
    <x v="2"/>
    <s v="Florida"/>
    <s v="Houston"/>
    <x v="1"/>
    <x v="3"/>
    <s v="Accessories Product 50"/>
    <n v="862.37"/>
    <n v="3"/>
    <n v="0.1"/>
    <n v="-58.26"/>
    <s v="CUST-10524"/>
    <x v="2"/>
    <x v="0"/>
    <n v="10001"/>
    <n v="5"/>
    <n v="-6.7558008743346817E-2"/>
  </r>
  <r>
    <s v="CA-2019-109525"/>
    <d v="2019-06-05T00:00:00"/>
    <d v="2019-06-09T00:00:00"/>
    <x v="1"/>
    <s v="New York"/>
    <s v="Miami"/>
    <x v="1"/>
    <x v="2"/>
    <s v="Laptops Product 8"/>
    <n v="505.94"/>
    <n v="4"/>
    <n v="0.05"/>
    <n v="20.91"/>
    <s v="CUST-10525"/>
    <x v="0"/>
    <x v="0"/>
    <n v="10001"/>
    <n v="4"/>
    <n v="4.1329011345218804E-2"/>
  </r>
  <r>
    <s v="CA-2019-109526"/>
    <d v="2019-02-09T00:00:00"/>
    <d v="2019-02-10T00:00:00"/>
    <x v="1"/>
    <s v="New York"/>
    <s v="New York City"/>
    <x v="0"/>
    <x v="5"/>
    <s v="Paper Product 47"/>
    <n v="250.62"/>
    <n v="4"/>
    <n v="0"/>
    <n v="56.88"/>
    <s v="CUST-10526"/>
    <x v="2"/>
    <x v="0"/>
    <n v="10001"/>
    <n v="1"/>
    <n v="0.22695714627723246"/>
  </r>
  <r>
    <s v="CA-2019-109527"/>
    <d v="2019-01-06T00:00:00"/>
    <d v="2019-01-07T00:00:00"/>
    <x v="3"/>
    <s v="New York"/>
    <s v="Los Angeles"/>
    <x v="0"/>
    <x v="5"/>
    <s v="Paper Product 5"/>
    <n v="1034.6099999999999"/>
    <n v="4"/>
    <n v="0.1"/>
    <n v="56.12"/>
    <s v="CUST-10527"/>
    <x v="0"/>
    <x v="0"/>
    <n v="10001"/>
    <n v="1"/>
    <n v="5.424266148597056E-2"/>
  </r>
  <r>
    <s v="CA-2019-109528"/>
    <d v="2019-03-11T00:00:00"/>
    <d v="2019-03-16T00:00:00"/>
    <x v="1"/>
    <s v="California"/>
    <s v="Chicago"/>
    <x v="0"/>
    <x v="5"/>
    <s v="Paper Product 22"/>
    <n v="1262.31"/>
    <n v="3"/>
    <n v="0.05"/>
    <n v="-54.82"/>
    <s v="CUST-10528"/>
    <x v="1"/>
    <x v="0"/>
    <n v="10001"/>
    <n v="5"/>
    <n v="-4.3428317925073873E-2"/>
  </r>
  <r>
    <s v="CA-2019-109529"/>
    <d v="2019-07-17T00:00:00"/>
    <d v="2019-07-19T00:00:00"/>
    <x v="2"/>
    <s v="Texas"/>
    <s v="Seattle"/>
    <x v="2"/>
    <x v="8"/>
    <s v="Tables Product 32"/>
    <n v="936.34"/>
    <n v="2"/>
    <n v="0.05"/>
    <n v="-81.290000000000006"/>
    <s v="CUST-10529"/>
    <x v="1"/>
    <x v="0"/>
    <n v="10001"/>
    <n v="2"/>
    <n v="-8.681675459768888E-2"/>
  </r>
  <r>
    <s v="CA-2019-109530"/>
    <d v="2019-10-20T00:00:00"/>
    <d v="2019-10-24T00:00:00"/>
    <x v="1"/>
    <s v="California"/>
    <s v="Los Angeles"/>
    <x v="2"/>
    <x v="4"/>
    <s v="Chairs Product 28"/>
    <n v="924.64"/>
    <n v="2"/>
    <n v="0.05"/>
    <n v="102.88"/>
    <s v="CUST-10530"/>
    <x v="0"/>
    <x v="0"/>
    <n v="10001"/>
    <n v="4"/>
    <n v="0.11126492472746149"/>
  </r>
  <r>
    <s v="CA-2019-109531"/>
    <d v="2019-04-10T00:00:00"/>
    <d v="2019-04-15T00:00:00"/>
    <x v="0"/>
    <s v="California"/>
    <s v="Miami"/>
    <x v="1"/>
    <x v="3"/>
    <s v="Accessories Product 40"/>
    <n v="1430.4"/>
    <n v="4"/>
    <n v="0"/>
    <n v="-281.95"/>
    <s v="CUST-10531"/>
    <x v="0"/>
    <x v="0"/>
    <n v="10001"/>
    <n v="5"/>
    <n v="-0.19711269574944071"/>
  </r>
  <r>
    <s v="CA-2019-109532"/>
    <d v="2019-07-01T00:00:00"/>
    <d v="2019-07-02T00:00:00"/>
    <x v="0"/>
    <s v="Texas"/>
    <s v="New York City"/>
    <x v="0"/>
    <x v="1"/>
    <s v="Binders Product 38"/>
    <n v="1094.4100000000001"/>
    <n v="5"/>
    <n v="0.1"/>
    <n v="-43.21"/>
    <s v="CUST-10532"/>
    <x v="0"/>
    <x v="0"/>
    <n v="10001"/>
    <n v="1"/>
    <n v="-3.9482460869326851E-2"/>
  </r>
  <r>
    <s v="CA-2019-109533"/>
    <d v="2019-09-08T00:00:00"/>
    <d v="2019-09-09T00:00:00"/>
    <x v="2"/>
    <s v="Florida"/>
    <s v="Seattle"/>
    <x v="0"/>
    <x v="0"/>
    <s v="Storage Product 30"/>
    <n v="649.94000000000005"/>
    <n v="2"/>
    <n v="0.2"/>
    <n v="-81.290000000000006"/>
    <s v="CUST-10533"/>
    <x v="2"/>
    <x v="0"/>
    <n v="10001"/>
    <n v="1"/>
    <n v="-0.12507308366926179"/>
  </r>
  <r>
    <s v="CA-2019-109534"/>
    <d v="2019-10-30T00:00:00"/>
    <d v="2019-11-01T00:00:00"/>
    <x v="3"/>
    <s v="California"/>
    <s v="Houston"/>
    <x v="0"/>
    <x v="1"/>
    <s v="Binders Product 33"/>
    <n v="167.71"/>
    <n v="5"/>
    <n v="0.1"/>
    <n v="17.55"/>
    <s v="CUST-10534"/>
    <x v="0"/>
    <x v="0"/>
    <n v="10001"/>
    <n v="2"/>
    <n v="0.10464492278337606"/>
  </r>
  <r>
    <s v="CA-2019-109535"/>
    <d v="2019-08-25T00:00:00"/>
    <d v="2019-08-27T00:00:00"/>
    <x v="3"/>
    <s v="Florida"/>
    <s v="Seattle"/>
    <x v="2"/>
    <x v="4"/>
    <s v="Chairs Product 19"/>
    <n v="1061.4100000000001"/>
    <n v="4"/>
    <n v="0.2"/>
    <n v="-23.61"/>
    <s v="CUST-10535"/>
    <x v="1"/>
    <x v="0"/>
    <n v="10001"/>
    <n v="2"/>
    <n v="-2.2243996193742285E-2"/>
  </r>
  <r>
    <s v="CA-2019-109536"/>
    <d v="2019-04-18T00:00:00"/>
    <d v="2019-04-21T00:00:00"/>
    <x v="3"/>
    <s v="Washington"/>
    <s v="New York City"/>
    <x v="0"/>
    <x v="0"/>
    <s v="Storage Product 46"/>
    <n v="1022.52"/>
    <n v="2"/>
    <n v="0.1"/>
    <n v="275.69"/>
    <s v="CUST-10536"/>
    <x v="2"/>
    <x v="0"/>
    <n v="10001"/>
    <n v="3"/>
    <n v="0.26961819817705279"/>
  </r>
  <r>
    <s v="CA-2019-109537"/>
    <d v="2019-12-13T00:00:00"/>
    <d v="2019-12-14T00:00:00"/>
    <x v="1"/>
    <s v="Washington"/>
    <s v="Miami"/>
    <x v="0"/>
    <x v="5"/>
    <s v="Paper Product 30"/>
    <n v="209.01"/>
    <n v="3"/>
    <n v="0"/>
    <n v="26.47"/>
    <s v="CUST-10537"/>
    <x v="0"/>
    <x v="0"/>
    <n v="10001"/>
    <n v="1"/>
    <n v="0.12664465815032774"/>
  </r>
  <r>
    <s v="CA-2019-109538"/>
    <d v="2019-10-18T00:00:00"/>
    <d v="2019-10-20T00:00:00"/>
    <x v="1"/>
    <s v="Illinois"/>
    <s v="Los Angeles"/>
    <x v="2"/>
    <x v="8"/>
    <s v="Tables Product 47"/>
    <n v="230"/>
    <n v="1"/>
    <n v="0.2"/>
    <n v="40.76"/>
    <s v="CUST-10538"/>
    <x v="2"/>
    <x v="0"/>
    <n v="10001"/>
    <n v="2"/>
    <n v="0.17721739130434783"/>
  </r>
  <r>
    <s v="CA-2019-109539"/>
    <d v="2019-04-21T00:00:00"/>
    <d v="2019-04-25T00:00:00"/>
    <x v="1"/>
    <s v="Washington"/>
    <s v="Houston"/>
    <x v="2"/>
    <x v="4"/>
    <s v="Chairs Product 34"/>
    <n v="649.26"/>
    <n v="5"/>
    <n v="0.1"/>
    <n v="104.29"/>
    <s v="CUST-10539"/>
    <x v="1"/>
    <x v="0"/>
    <n v="10001"/>
    <n v="4"/>
    <n v="0.16062902381172414"/>
  </r>
  <r>
    <s v="CA-2019-109540"/>
    <d v="2019-12-30T00:00:00"/>
    <d v="2020-01-04T00:00:00"/>
    <x v="3"/>
    <s v="California"/>
    <s v="Seattle"/>
    <x v="0"/>
    <x v="1"/>
    <s v="Binders Product 13"/>
    <n v="32.64"/>
    <n v="4"/>
    <n v="0.2"/>
    <n v="-5.81"/>
    <s v="CUST-10540"/>
    <x v="0"/>
    <x v="0"/>
    <n v="10001"/>
    <n v="5"/>
    <n v="-0.17800245098039214"/>
  </r>
  <r>
    <s v="CA-2019-109541"/>
    <d v="2019-06-14T00:00:00"/>
    <d v="2019-06-17T00:00:00"/>
    <x v="1"/>
    <s v="Florida"/>
    <s v="Chicago"/>
    <x v="2"/>
    <x v="8"/>
    <s v="Tables Product 29"/>
    <n v="389.81"/>
    <n v="5"/>
    <n v="0.05"/>
    <n v="-54.22"/>
    <s v="CUST-10541"/>
    <x v="2"/>
    <x v="0"/>
    <n v="10001"/>
    <n v="3"/>
    <n v="-0.1390934044791052"/>
  </r>
  <r>
    <s v="CA-2019-109542"/>
    <d v="2019-09-29T00:00:00"/>
    <d v="2019-10-04T00:00:00"/>
    <x v="2"/>
    <s v="California"/>
    <s v="Miami"/>
    <x v="1"/>
    <x v="7"/>
    <s v="Phones Product 3"/>
    <n v="156.26"/>
    <n v="4"/>
    <n v="0"/>
    <n v="39.520000000000003"/>
    <s v="CUST-10542"/>
    <x v="2"/>
    <x v="0"/>
    <n v="10001"/>
    <n v="5"/>
    <n v="0.25291181364392684"/>
  </r>
  <r>
    <s v="CA-2019-109543"/>
    <d v="2019-04-19T00:00:00"/>
    <d v="2019-04-21T00:00:00"/>
    <x v="1"/>
    <s v="Florida"/>
    <s v="Houston"/>
    <x v="2"/>
    <x v="8"/>
    <s v="Tables Product 50"/>
    <n v="867.77"/>
    <n v="2"/>
    <n v="0"/>
    <n v="-1.42"/>
    <s v="CUST-10543"/>
    <x v="2"/>
    <x v="0"/>
    <n v="10001"/>
    <n v="2"/>
    <n v="-1.6363783030065571E-3"/>
  </r>
  <r>
    <s v="CA-2019-109544"/>
    <d v="2019-09-12T00:00:00"/>
    <d v="2019-09-14T00:00:00"/>
    <x v="2"/>
    <s v="California"/>
    <s v="Los Angeles"/>
    <x v="0"/>
    <x v="0"/>
    <s v="Storage Product 30"/>
    <n v="607.47"/>
    <n v="2"/>
    <n v="0.05"/>
    <n v="-11.61"/>
    <s v="CUST-10544"/>
    <x v="0"/>
    <x v="0"/>
    <n v="10001"/>
    <n v="2"/>
    <n v="-1.911205491629216E-2"/>
  </r>
  <r>
    <s v="CA-2019-109545"/>
    <d v="2019-05-08T00:00:00"/>
    <d v="2019-05-12T00:00:00"/>
    <x v="2"/>
    <s v="Washington"/>
    <s v="Seattle"/>
    <x v="2"/>
    <x v="6"/>
    <s v="Bookcases Product 40"/>
    <n v="1091.18"/>
    <n v="2"/>
    <n v="0.2"/>
    <n v="-47.06"/>
    <s v="CUST-10545"/>
    <x v="1"/>
    <x v="0"/>
    <n v="10001"/>
    <n v="4"/>
    <n v="-4.312762330687879E-2"/>
  </r>
  <r>
    <s v="CA-2019-109546"/>
    <d v="2019-05-01T00:00:00"/>
    <d v="2019-05-04T00:00:00"/>
    <x v="3"/>
    <s v="Illinois"/>
    <s v="Houston"/>
    <x v="2"/>
    <x v="6"/>
    <s v="Bookcases Product 44"/>
    <n v="55.46"/>
    <n v="1"/>
    <n v="0.05"/>
    <n v="7.67"/>
    <s v="CUST-10546"/>
    <x v="2"/>
    <x v="0"/>
    <n v="10001"/>
    <n v="3"/>
    <n v="0.13829787234042554"/>
  </r>
  <r>
    <s v="CA-2019-109547"/>
    <d v="2019-03-24T00:00:00"/>
    <d v="2019-03-29T00:00:00"/>
    <x v="0"/>
    <s v="Texas"/>
    <s v="New York City"/>
    <x v="1"/>
    <x v="3"/>
    <s v="Accessories Product 8"/>
    <n v="521.61"/>
    <n v="5"/>
    <n v="0"/>
    <n v="-50.87"/>
    <s v="CUST-10547"/>
    <x v="2"/>
    <x v="0"/>
    <n v="10001"/>
    <n v="5"/>
    <n v="-9.7524970763597313E-2"/>
  </r>
  <r>
    <s v="CA-2019-109548"/>
    <d v="2019-04-27T00:00:00"/>
    <d v="2019-04-29T00:00:00"/>
    <x v="1"/>
    <s v="New York"/>
    <s v="Los Angeles"/>
    <x v="2"/>
    <x v="6"/>
    <s v="Bookcases Product 26"/>
    <n v="464.88"/>
    <n v="4"/>
    <n v="0"/>
    <n v="-76.680000000000007"/>
    <s v="CUST-10548"/>
    <x v="2"/>
    <x v="0"/>
    <n v="10001"/>
    <n v="2"/>
    <n v="-0.16494579246257099"/>
  </r>
  <r>
    <s v="CA-2019-109549"/>
    <d v="2019-04-18T00:00:00"/>
    <d v="2019-04-19T00:00:00"/>
    <x v="1"/>
    <s v="Washington"/>
    <s v="Los Angeles"/>
    <x v="2"/>
    <x v="6"/>
    <s v="Bookcases Product 22"/>
    <n v="525.03"/>
    <n v="3"/>
    <n v="0.1"/>
    <n v="-45.3"/>
    <s v="CUST-10549"/>
    <x v="2"/>
    <x v="0"/>
    <n v="10001"/>
    <n v="1"/>
    <n v="-8.6280783955202556E-2"/>
  </r>
  <r>
    <s v="CA-2019-109550"/>
    <d v="2019-05-11T00:00:00"/>
    <d v="2019-05-15T00:00:00"/>
    <x v="3"/>
    <s v="New York"/>
    <s v="Seattle"/>
    <x v="2"/>
    <x v="6"/>
    <s v="Bookcases Product 21"/>
    <n v="336.23"/>
    <n v="3"/>
    <n v="0.2"/>
    <n v="-47.65"/>
    <s v="CUST-10550"/>
    <x v="1"/>
    <x v="0"/>
    <n v="10001"/>
    <n v="4"/>
    <n v="-0.14171846652589001"/>
  </r>
  <r>
    <s v="CA-2019-109551"/>
    <d v="2019-04-21T00:00:00"/>
    <d v="2019-04-26T00:00:00"/>
    <x v="2"/>
    <s v="Washington"/>
    <s v="Seattle"/>
    <x v="0"/>
    <x v="0"/>
    <s v="Storage Product 49"/>
    <n v="289.05"/>
    <n v="5"/>
    <n v="0.05"/>
    <n v="-1.62"/>
    <s v="CUST-10551"/>
    <x v="0"/>
    <x v="0"/>
    <n v="10001"/>
    <n v="5"/>
    <n v="-5.6045666839647122E-3"/>
  </r>
  <r>
    <s v="CA-2019-109552"/>
    <d v="2019-03-25T00:00:00"/>
    <d v="2019-03-29T00:00:00"/>
    <x v="2"/>
    <s v="Florida"/>
    <s v="Miami"/>
    <x v="0"/>
    <x v="1"/>
    <s v="Binders Product 39"/>
    <n v="33.69"/>
    <n v="5"/>
    <n v="0.2"/>
    <n v="1.8"/>
    <s v="CUST-10552"/>
    <x v="1"/>
    <x v="0"/>
    <n v="10001"/>
    <n v="4"/>
    <n v="5.3428317008014252E-2"/>
  </r>
  <r>
    <s v="CA-2019-109553"/>
    <d v="2019-04-10T00:00:00"/>
    <d v="2019-04-15T00:00:00"/>
    <x v="3"/>
    <s v="New York"/>
    <s v="Houston"/>
    <x v="0"/>
    <x v="5"/>
    <s v="Paper Product 6"/>
    <n v="1343.1"/>
    <n v="4"/>
    <n v="0.05"/>
    <n v="19.05"/>
    <s v="CUST-10553"/>
    <x v="0"/>
    <x v="0"/>
    <n v="10001"/>
    <n v="5"/>
    <n v="1.4183605092696004E-2"/>
  </r>
  <r>
    <s v="CA-2019-109554"/>
    <d v="2019-11-04T00:00:00"/>
    <d v="2019-11-08T00:00:00"/>
    <x v="1"/>
    <s v="Washington"/>
    <s v="Los Angeles"/>
    <x v="2"/>
    <x v="6"/>
    <s v="Bookcases Product 40"/>
    <n v="97.8"/>
    <n v="5"/>
    <n v="0.2"/>
    <n v="6.3"/>
    <s v="CUST-10554"/>
    <x v="1"/>
    <x v="0"/>
    <n v="10001"/>
    <n v="4"/>
    <n v="6.4417177914110432E-2"/>
  </r>
  <r>
    <s v="CA-2019-109555"/>
    <d v="2019-12-28T00:00:00"/>
    <d v="2020-01-01T00:00:00"/>
    <x v="3"/>
    <s v="Florida"/>
    <s v="Seattle"/>
    <x v="1"/>
    <x v="2"/>
    <s v="Laptops Product 38"/>
    <n v="327.60000000000002"/>
    <n v="1"/>
    <n v="0"/>
    <n v="63.84"/>
    <s v="CUST-10555"/>
    <x v="0"/>
    <x v="0"/>
    <n v="10001"/>
    <n v="4"/>
    <n v="0.19487179487179487"/>
  </r>
  <r>
    <s v="CA-2019-109556"/>
    <d v="2019-11-08T00:00:00"/>
    <d v="2019-11-11T00:00:00"/>
    <x v="3"/>
    <s v="Texas"/>
    <s v="Chicago"/>
    <x v="1"/>
    <x v="7"/>
    <s v="Phones Product 45"/>
    <n v="1157.3599999999999"/>
    <n v="2"/>
    <n v="0.2"/>
    <n v="164.87"/>
    <s v="CUST-10556"/>
    <x v="1"/>
    <x v="0"/>
    <n v="10001"/>
    <n v="3"/>
    <n v="0.14245351489597016"/>
  </r>
  <r>
    <s v="CA-2019-109557"/>
    <d v="2019-11-15T00:00:00"/>
    <d v="2019-11-16T00:00:00"/>
    <x v="3"/>
    <s v="Texas"/>
    <s v="Miami"/>
    <x v="2"/>
    <x v="4"/>
    <s v="Chairs Product 1"/>
    <n v="615.94000000000005"/>
    <n v="4"/>
    <n v="0.05"/>
    <n v="165.64"/>
    <s v="CUST-10557"/>
    <x v="1"/>
    <x v="0"/>
    <n v="10001"/>
    <n v="1"/>
    <n v="0.26892229762639214"/>
  </r>
  <r>
    <s v="CA-2019-109558"/>
    <d v="2019-12-21T00:00:00"/>
    <d v="2019-12-23T00:00:00"/>
    <x v="1"/>
    <s v="Texas"/>
    <s v="Chicago"/>
    <x v="2"/>
    <x v="4"/>
    <s v="Chairs Product 40"/>
    <n v="281.93"/>
    <n v="5"/>
    <n v="0.2"/>
    <n v="18.43"/>
    <s v="CUST-10558"/>
    <x v="0"/>
    <x v="0"/>
    <n v="10001"/>
    <n v="2"/>
    <n v="6.5370836732522253E-2"/>
  </r>
  <r>
    <s v="CA-2019-109559"/>
    <d v="2019-09-26T00:00:00"/>
    <d v="2019-09-27T00:00:00"/>
    <x v="0"/>
    <s v="Florida"/>
    <s v="Houston"/>
    <x v="2"/>
    <x v="6"/>
    <s v="Bookcases Product 32"/>
    <n v="412.32"/>
    <n v="2"/>
    <n v="0.05"/>
    <n v="18.71"/>
    <s v="CUST-10559"/>
    <x v="0"/>
    <x v="0"/>
    <n v="10001"/>
    <n v="1"/>
    <n v="4.5377376794722549E-2"/>
  </r>
  <r>
    <s v="CA-2019-109560"/>
    <d v="2019-03-21T00:00:00"/>
    <d v="2019-03-24T00:00:00"/>
    <x v="0"/>
    <s v="Washington"/>
    <s v="Chicago"/>
    <x v="0"/>
    <x v="1"/>
    <s v="Binders Product 43"/>
    <n v="75.760000000000005"/>
    <n v="5"/>
    <n v="0.05"/>
    <n v="6.31"/>
    <s v="CUST-10560"/>
    <x v="1"/>
    <x v="0"/>
    <n v="10001"/>
    <n v="3"/>
    <n v="8.3289334741288273E-2"/>
  </r>
  <r>
    <s v="CA-2019-109561"/>
    <d v="2019-11-20T00:00:00"/>
    <d v="2019-11-25T00:00:00"/>
    <x v="0"/>
    <s v="Florida"/>
    <s v="Seattle"/>
    <x v="0"/>
    <x v="0"/>
    <s v="Storage Product 21"/>
    <n v="611.04999999999995"/>
    <n v="2"/>
    <n v="0.2"/>
    <n v="3.78"/>
    <s v="CUST-10561"/>
    <x v="1"/>
    <x v="0"/>
    <n v="10001"/>
    <n v="5"/>
    <n v="6.1860731527698222E-3"/>
  </r>
  <r>
    <s v="CA-2019-109562"/>
    <d v="2019-12-24T00:00:00"/>
    <d v="2019-12-27T00:00:00"/>
    <x v="1"/>
    <s v="Illinois"/>
    <s v="New York City"/>
    <x v="0"/>
    <x v="0"/>
    <s v="Storage Product 43"/>
    <n v="504.01"/>
    <n v="2"/>
    <n v="0.2"/>
    <n v="52.84"/>
    <s v="CUST-10562"/>
    <x v="2"/>
    <x v="0"/>
    <n v="10001"/>
    <n v="3"/>
    <n v="0.10483918969861709"/>
  </r>
  <r>
    <s v="CA-2019-109563"/>
    <d v="2019-11-01T00:00:00"/>
    <d v="2019-11-02T00:00:00"/>
    <x v="3"/>
    <s v="Florida"/>
    <s v="New York City"/>
    <x v="2"/>
    <x v="6"/>
    <s v="Bookcases Product 14"/>
    <n v="744.71"/>
    <n v="4"/>
    <n v="0.2"/>
    <n v="114.46"/>
    <s v="CUST-10563"/>
    <x v="0"/>
    <x v="0"/>
    <n v="10001"/>
    <n v="1"/>
    <n v="0.15369741241557114"/>
  </r>
  <r>
    <s v="CA-2019-109564"/>
    <d v="2019-03-31T00:00:00"/>
    <d v="2019-04-02T00:00:00"/>
    <x v="2"/>
    <s v="Washington"/>
    <s v="Los Angeles"/>
    <x v="0"/>
    <x v="0"/>
    <s v="Storage Product 46"/>
    <n v="432.31"/>
    <n v="2"/>
    <n v="0.2"/>
    <n v="-28.68"/>
    <s v="CUST-10564"/>
    <x v="0"/>
    <x v="0"/>
    <n v="10001"/>
    <n v="2"/>
    <n v="-6.6341282875714183E-2"/>
  </r>
  <r>
    <s v="CA-2019-109565"/>
    <d v="2019-08-13T00:00:00"/>
    <d v="2019-08-16T00:00:00"/>
    <x v="0"/>
    <s v="California"/>
    <s v="Los Angeles"/>
    <x v="1"/>
    <x v="7"/>
    <s v="Phones Product 31"/>
    <n v="892.81"/>
    <n v="2"/>
    <n v="0.1"/>
    <n v="-141.85"/>
    <s v="CUST-10565"/>
    <x v="0"/>
    <x v="0"/>
    <n v="10001"/>
    <n v="3"/>
    <n v="-0.1588803888845331"/>
  </r>
  <r>
    <s v="CA-2019-109566"/>
    <d v="2019-05-14T00:00:00"/>
    <d v="2019-05-18T00:00:00"/>
    <x v="3"/>
    <s v="Texas"/>
    <s v="Houston"/>
    <x v="0"/>
    <x v="1"/>
    <s v="Binders Product 10"/>
    <n v="468.34"/>
    <n v="1"/>
    <n v="0"/>
    <n v="-69.08"/>
    <s v="CUST-10566"/>
    <x v="0"/>
    <x v="0"/>
    <n v="10001"/>
    <n v="4"/>
    <n v="-0.14749967971986164"/>
  </r>
  <r>
    <s v="CA-2019-109567"/>
    <d v="2019-04-11T00:00:00"/>
    <d v="2019-04-12T00:00:00"/>
    <x v="2"/>
    <s v="New York"/>
    <s v="Houston"/>
    <x v="0"/>
    <x v="5"/>
    <s v="Paper Product 36"/>
    <n v="120.58"/>
    <n v="2"/>
    <n v="0.2"/>
    <n v="-3.08"/>
    <s v="CUST-10567"/>
    <x v="1"/>
    <x v="0"/>
    <n v="10001"/>
    <n v="1"/>
    <n v="-2.5543207828827335E-2"/>
  </r>
  <r>
    <s v="CA-2019-109568"/>
    <d v="2019-06-17T00:00:00"/>
    <d v="2019-06-18T00:00:00"/>
    <x v="1"/>
    <s v="Washington"/>
    <s v="New York City"/>
    <x v="2"/>
    <x v="6"/>
    <s v="Bookcases Product 30"/>
    <n v="577.54"/>
    <n v="1"/>
    <n v="0.2"/>
    <n v="-59.77"/>
    <s v="CUST-10568"/>
    <x v="0"/>
    <x v="0"/>
    <n v="10001"/>
    <n v="1"/>
    <n v="-0.10349066731308655"/>
  </r>
  <r>
    <s v="CA-2019-109569"/>
    <d v="2019-11-29T00:00:00"/>
    <d v="2019-12-02T00:00:00"/>
    <x v="0"/>
    <s v="Washington"/>
    <s v="Chicago"/>
    <x v="0"/>
    <x v="5"/>
    <s v="Paper Product 40"/>
    <n v="1331.17"/>
    <n v="1"/>
    <n v="0.2"/>
    <n v="-92.47"/>
    <s v="CUST-10569"/>
    <x v="1"/>
    <x v="0"/>
    <n v="10001"/>
    <n v="3"/>
    <n v="-6.9465207298842369E-2"/>
  </r>
  <r>
    <s v="CA-2019-109570"/>
    <d v="2019-07-29T00:00:00"/>
    <d v="2019-07-31T00:00:00"/>
    <x v="1"/>
    <s v="California"/>
    <s v="New York City"/>
    <x v="1"/>
    <x v="2"/>
    <s v="Laptops Product 19"/>
    <n v="172.01"/>
    <n v="4"/>
    <n v="0.1"/>
    <n v="41.12"/>
    <s v="CUST-10570"/>
    <x v="1"/>
    <x v="0"/>
    <n v="10001"/>
    <n v="2"/>
    <n v="0.2390558688448346"/>
  </r>
  <r>
    <s v="CA-2019-109571"/>
    <d v="2019-12-02T00:00:00"/>
    <d v="2019-12-04T00:00:00"/>
    <x v="2"/>
    <s v="Florida"/>
    <s v="Chicago"/>
    <x v="1"/>
    <x v="7"/>
    <s v="Phones Product 23"/>
    <n v="886.82"/>
    <n v="3"/>
    <n v="0.05"/>
    <n v="-37.75"/>
    <s v="CUST-10571"/>
    <x v="1"/>
    <x v="0"/>
    <n v="10001"/>
    <n v="2"/>
    <n v="-4.2567826616449783E-2"/>
  </r>
  <r>
    <s v="CA-2019-109572"/>
    <d v="2019-08-12T00:00:00"/>
    <d v="2019-08-17T00:00:00"/>
    <x v="3"/>
    <s v="Texas"/>
    <s v="New York City"/>
    <x v="0"/>
    <x v="5"/>
    <s v="Paper Product 15"/>
    <n v="474.87"/>
    <n v="4"/>
    <n v="0"/>
    <n v="42.96"/>
    <s v="CUST-10572"/>
    <x v="2"/>
    <x v="0"/>
    <n v="10001"/>
    <n v="5"/>
    <n v="9.0466864615578998E-2"/>
  </r>
  <r>
    <s v="CA-2019-109573"/>
    <d v="2019-06-07T00:00:00"/>
    <d v="2019-06-12T00:00:00"/>
    <x v="1"/>
    <s v="Texas"/>
    <s v="New York City"/>
    <x v="2"/>
    <x v="4"/>
    <s v="Chairs Product 4"/>
    <n v="557.6"/>
    <n v="3"/>
    <n v="0.05"/>
    <n v="-28.4"/>
    <s v="CUST-10573"/>
    <x v="0"/>
    <x v="0"/>
    <n v="10001"/>
    <n v="5"/>
    <n v="-5.0932568149210898E-2"/>
  </r>
  <r>
    <s v="CA-2019-109574"/>
    <d v="2019-08-12T00:00:00"/>
    <d v="2019-08-13T00:00:00"/>
    <x v="0"/>
    <s v="Texas"/>
    <s v="Los Angeles"/>
    <x v="2"/>
    <x v="6"/>
    <s v="Bookcases Product 1"/>
    <n v="593.1"/>
    <n v="5"/>
    <n v="0.2"/>
    <n v="-8.8000000000000007"/>
    <s v="CUST-10574"/>
    <x v="2"/>
    <x v="0"/>
    <n v="10001"/>
    <n v="1"/>
    <n v="-1.4837295565671893E-2"/>
  </r>
  <r>
    <s v="CA-2019-109575"/>
    <d v="2019-03-17T00:00:00"/>
    <d v="2019-03-19T00:00:00"/>
    <x v="3"/>
    <s v="New York"/>
    <s v="Houston"/>
    <x v="0"/>
    <x v="5"/>
    <s v="Paper Product 23"/>
    <n v="1283.79"/>
    <n v="3"/>
    <n v="0.05"/>
    <n v="223.55"/>
    <s v="CUST-10575"/>
    <x v="2"/>
    <x v="0"/>
    <n v="10001"/>
    <n v="2"/>
    <n v="0.17413284104098023"/>
  </r>
  <r>
    <s v="CA-2019-109576"/>
    <d v="2019-12-20T00:00:00"/>
    <d v="2019-12-21T00:00:00"/>
    <x v="2"/>
    <s v="Texas"/>
    <s v="Los Angeles"/>
    <x v="0"/>
    <x v="5"/>
    <s v="Paper Product 13"/>
    <n v="593.77"/>
    <n v="3"/>
    <n v="0"/>
    <n v="165.55"/>
    <s v="CUST-10576"/>
    <x v="2"/>
    <x v="0"/>
    <n v="10001"/>
    <n v="1"/>
    <n v="0.27881166108088995"/>
  </r>
  <r>
    <s v="CA-2019-109577"/>
    <d v="2019-10-25T00:00:00"/>
    <d v="2019-10-28T00:00:00"/>
    <x v="0"/>
    <s v="Washington"/>
    <s v="Miami"/>
    <x v="2"/>
    <x v="4"/>
    <s v="Chairs Product 10"/>
    <n v="908.27"/>
    <n v="3"/>
    <n v="0"/>
    <n v="34.47"/>
    <s v="CUST-10577"/>
    <x v="2"/>
    <x v="0"/>
    <n v="10001"/>
    <n v="3"/>
    <n v="3.7951269996807119E-2"/>
  </r>
  <r>
    <s v="CA-2019-109578"/>
    <d v="2019-03-20T00:00:00"/>
    <d v="2019-03-21T00:00:00"/>
    <x v="0"/>
    <s v="Florida"/>
    <s v="Seattle"/>
    <x v="0"/>
    <x v="0"/>
    <s v="Storage Product 15"/>
    <n v="560.35"/>
    <n v="4"/>
    <n v="0"/>
    <n v="-67.67"/>
    <s v="CUST-10578"/>
    <x v="0"/>
    <x v="0"/>
    <n v="10001"/>
    <n v="1"/>
    <n v="-0.12076380833407692"/>
  </r>
  <r>
    <s v="CA-2019-109579"/>
    <d v="2019-05-03T00:00:00"/>
    <d v="2019-05-04T00:00:00"/>
    <x v="0"/>
    <s v="Washington"/>
    <s v="Miami"/>
    <x v="2"/>
    <x v="4"/>
    <s v="Chairs Product 18"/>
    <n v="920.41"/>
    <n v="3"/>
    <n v="0.05"/>
    <n v="-65.239999999999995"/>
    <s v="CUST-10579"/>
    <x v="2"/>
    <x v="0"/>
    <n v="10001"/>
    <n v="1"/>
    <n v="-7.0881455003748331E-2"/>
  </r>
  <r>
    <s v="CA-2019-109580"/>
    <d v="2019-05-09T00:00:00"/>
    <d v="2019-05-12T00:00:00"/>
    <x v="2"/>
    <s v="Illinois"/>
    <s v="Los Angeles"/>
    <x v="1"/>
    <x v="7"/>
    <s v="Phones Product 48"/>
    <n v="405"/>
    <n v="4"/>
    <n v="0.1"/>
    <n v="8.18"/>
    <s v="CUST-10580"/>
    <x v="2"/>
    <x v="0"/>
    <n v="10001"/>
    <n v="3"/>
    <n v="2.0197530864197531E-2"/>
  </r>
  <r>
    <s v="CA-2019-109581"/>
    <d v="2019-01-27T00:00:00"/>
    <d v="2019-01-31T00:00:00"/>
    <x v="2"/>
    <s v="New York"/>
    <s v="Seattle"/>
    <x v="1"/>
    <x v="7"/>
    <s v="Phones Product 26"/>
    <n v="541.52"/>
    <n v="2"/>
    <n v="0.1"/>
    <n v="27.63"/>
    <s v="CUST-10581"/>
    <x v="0"/>
    <x v="0"/>
    <n v="10001"/>
    <n v="4"/>
    <n v="5.1023046240212734E-2"/>
  </r>
  <r>
    <s v="CA-2019-109582"/>
    <d v="2019-04-01T00:00:00"/>
    <d v="2019-04-04T00:00:00"/>
    <x v="2"/>
    <s v="Florida"/>
    <s v="Los Angeles"/>
    <x v="2"/>
    <x v="4"/>
    <s v="Chairs Product 22"/>
    <n v="456.83"/>
    <n v="5"/>
    <n v="0"/>
    <n v="134.91999999999999"/>
    <s v="CUST-10582"/>
    <x v="1"/>
    <x v="0"/>
    <n v="10001"/>
    <n v="3"/>
    <n v="0.29533962305452793"/>
  </r>
  <r>
    <s v="CA-2019-109583"/>
    <d v="2019-09-08T00:00:00"/>
    <d v="2019-09-12T00:00:00"/>
    <x v="2"/>
    <s v="Washington"/>
    <s v="Seattle"/>
    <x v="1"/>
    <x v="2"/>
    <s v="Laptops Product 12"/>
    <n v="129.76"/>
    <n v="4"/>
    <n v="0.2"/>
    <n v="8.69"/>
    <s v="CUST-10583"/>
    <x v="0"/>
    <x v="0"/>
    <n v="10001"/>
    <n v="4"/>
    <n v="6.696979038224414E-2"/>
  </r>
  <r>
    <s v="CA-2019-109584"/>
    <d v="2019-11-10T00:00:00"/>
    <d v="2019-11-11T00:00:00"/>
    <x v="3"/>
    <s v="Washington"/>
    <s v="Miami"/>
    <x v="2"/>
    <x v="4"/>
    <s v="Chairs Product 30"/>
    <n v="379.84"/>
    <n v="2"/>
    <n v="0.1"/>
    <n v="68.94"/>
    <s v="CUST-10584"/>
    <x v="0"/>
    <x v="0"/>
    <n v="10001"/>
    <n v="1"/>
    <n v="0.18149747262005056"/>
  </r>
  <r>
    <s v="CA-2019-109585"/>
    <d v="2019-11-07T00:00:00"/>
    <d v="2019-11-09T00:00:00"/>
    <x v="1"/>
    <s v="Washington"/>
    <s v="Houston"/>
    <x v="0"/>
    <x v="0"/>
    <s v="Storage Product 32"/>
    <n v="1028.6199999999999"/>
    <n v="1"/>
    <n v="0"/>
    <n v="230.62"/>
    <s v="CUST-10585"/>
    <x v="1"/>
    <x v="0"/>
    <n v="10001"/>
    <n v="2"/>
    <n v="0.22420330151076201"/>
  </r>
  <r>
    <s v="CA-2019-109586"/>
    <d v="2019-03-26T00:00:00"/>
    <d v="2019-03-27T00:00:00"/>
    <x v="2"/>
    <s v="Illinois"/>
    <s v="Chicago"/>
    <x v="2"/>
    <x v="4"/>
    <s v="Chairs Product 19"/>
    <n v="111.39"/>
    <n v="5"/>
    <n v="0.1"/>
    <n v="-17.96"/>
    <s v="CUST-10586"/>
    <x v="1"/>
    <x v="0"/>
    <n v="10001"/>
    <n v="1"/>
    <n v="-0.16123529939850975"/>
  </r>
  <r>
    <s v="CA-2019-109587"/>
    <d v="2019-09-28T00:00:00"/>
    <d v="2019-09-30T00:00:00"/>
    <x v="3"/>
    <s v="Illinois"/>
    <s v="Los Angeles"/>
    <x v="1"/>
    <x v="3"/>
    <s v="Accessories Product 27"/>
    <n v="442.93"/>
    <n v="4"/>
    <n v="0.2"/>
    <n v="-55.4"/>
    <s v="CUST-10587"/>
    <x v="0"/>
    <x v="0"/>
    <n v="10001"/>
    <n v="2"/>
    <n v="-0.12507619714176055"/>
  </r>
  <r>
    <s v="CA-2019-109588"/>
    <d v="2019-05-17T00:00:00"/>
    <d v="2019-05-21T00:00:00"/>
    <x v="2"/>
    <s v="Illinois"/>
    <s v="Houston"/>
    <x v="0"/>
    <x v="0"/>
    <s v="Storage Product 16"/>
    <n v="456.53"/>
    <n v="2"/>
    <n v="0.2"/>
    <n v="67.03"/>
    <s v="CUST-10588"/>
    <x v="2"/>
    <x v="0"/>
    <n v="10001"/>
    <n v="4"/>
    <n v="0.14682496221496946"/>
  </r>
  <r>
    <s v="CA-2019-109589"/>
    <d v="2019-05-24T00:00:00"/>
    <d v="2019-05-26T00:00:00"/>
    <x v="3"/>
    <s v="New York"/>
    <s v="Seattle"/>
    <x v="0"/>
    <x v="0"/>
    <s v="Storage Product 30"/>
    <n v="1156.76"/>
    <n v="5"/>
    <n v="0"/>
    <n v="29.95"/>
    <s v="CUST-10589"/>
    <x v="2"/>
    <x v="0"/>
    <n v="10001"/>
    <n v="2"/>
    <n v="2.5891282547805941E-2"/>
  </r>
  <r>
    <s v="CA-2019-109590"/>
    <d v="2019-06-05T00:00:00"/>
    <d v="2019-06-07T00:00:00"/>
    <x v="1"/>
    <s v="New York"/>
    <s v="New York City"/>
    <x v="0"/>
    <x v="5"/>
    <s v="Paper Product 4"/>
    <n v="777.37"/>
    <n v="4"/>
    <n v="0.1"/>
    <n v="73.58"/>
    <s v="CUST-10590"/>
    <x v="0"/>
    <x v="0"/>
    <n v="10001"/>
    <n v="2"/>
    <n v="9.4652482087037054E-2"/>
  </r>
  <r>
    <s v="CA-2019-109591"/>
    <d v="2019-12-24T00:00:00"/>
    <d v="2019-12-28T00:00:00"/>
    <x v="2"/>
    <s v="Washington"/>
    <s v="Seattle"/>
    <x v="1"/>
    <x v="7"/>
    <s v="Phones Product 43"/>
    <n v="367.09"/>
    <n v="1"/>
    <n v="0.2"/>
    <n v="83.43"/>
    <s v="CUST-10591"/>
    <x v="2"/>
    <x v="0"/>
    <n v="10001"/>
    <n v="4"/>
    <n v="0.22727396551254464"/>
  </r>
  <r>
    <s v="CA-2019-109592"/>
    <d v="2019-05-15T00:00:00"/>
    <d v="2019-05-16T00:00:00"/>
    <x v="3"/>
    <s v="Texas"/>
    <s v="Houston"/>
    <x v="0"/>
    <x v="1"/>
    <s v="Binders Product 28"/>
    <n v="524.20000000000005"/>
    <n v="1"/>
    <n v="0.05"/>
    <n v="-2.56"/>
    <s v="CUST-10592"/>
    <x v="2"/>
    <x v="0"/>
    <n v="10001"/>
    <n v="1"/>
    <n v="-4.8836322014498279E-3"/>
  </r>
  <r>
    <s v="CA-2019-109593"/>
    <d v="2019-07-22T00:00:00"/>
    <d v="2019-07-27T00:00:00"/>
    <x v="0"/>
    <s v="Washington"/>
    <s v="Los Angeles"/>
    <x v="2"/>
    <x v="6"/>
    <s v="Bookcases Product 24"/>
    <n v="1075.3900000000001"/>
    <n v="1"/>
    <n v="0.05"/>
    <n v="-33.97"/>
    <s v="CUST-10593"/>
    <x v="2"/>
    <x v="0"/>
    <n v="10001"/>
    <n v="5"/>
    <n v="-3.1588539971545204E-2"/>
  </r>
  <r>
    <s v="CA-2019-109594"/>
    <d v="2019-09-23T00:00:00"/>
    <d v="2019-09-24T00:00:00"/>
    <x v="1"/>
    <s v="New York"/>
    <s v="Chicago"/>
    <x v="2"/>
    <x v="6"/>
    <s v="Bookcases Product 20"/>
    <n v="1292.95"/>
    <n v="3"/>
    <n v="0"/>
    <n v="149.65"/>
    <s v="CUST-10594"/>
    <x v="1"/>
    <x v="0"/>
    <n v="10001"/>
    <n v="1"/>
    <n v="0.11574306817742372"/>
  </r>
  <r>
    <s v="CA-2019-109595"/>
    <d v="2019-04-24T00:00:00"/>
    <d v="2019-04-27T00:00:00"/>
    <x v="0"/>
    <s v="Florida"/>
    <s v="Seattle"/>
    <x v="1"/>
    <x v="2"/>
    <s v="Laptops Product 13"/>
    <n v="242.27"/>
    <n v="5"/>
    <n v="0"/>
    <n v="-3.77"/>
    <s v="CUST-10595"/>
    <x v="0"/>
    <x v="0"/>
    <n v="10001"/>
    <n v="3"/>
    <n v="-1.5561150782185165E-2"/>
  </r>
  <r>
    <s v="CA-2019-109596"/>
    <d v="2019-08-16T00:00:00"/>
    <d v="2019-08-19T00:00:00"/>
    <x v="1"/>
    <s v="Illinois"/>
    <s v="Seattle"/>
    <x v="1"/>
    <x v="2"/>
    <s v="Laptops Product 19"/>
    <n v="590.5"/>
    <n v="1"/>
    <n v="0.2"/>
    <n v="-73.069999999999993"/>
    <s v="CUST-10596"/>
    <x v="2"/>
    <x v="0"/>
    <n v="10001"/>
    <n v="3"/>
    <n v="-0.12374259102455545"/>
  </r>
  <r>
    <s v="CA-2019-109597"/>
    <d v="2019-10-09T00:00:00"/>
    <d v="2019-10-12T00:00:00"/>
    <x v="3"/>
    <s v="Illinois"/>
    <s v="Chicago"/>
    <x v="1"/>
    <x v="7"/>
    <s v="Phones Product 7"/>
    <n v="1270.77"/>
    <n v="1"/>
    <n v="0.05"/>
    <n v="-165.15"/>
    <s v="CUST-10597"/>
    <x v="0"/>
    <x v="0"/>
    <n v="10001"/>
    <n v="3"/>
    <n v="-0.12996057508439765"/>
  </r>
  <r>
    <s v="CA-2019-109598"/>
    <d v="2019-07-31T00:00:00"/>
    <d v="2019-08-05T00:00:00"/>
    <x v="0"/>
    <s v="Florida"/>
    <s v="Miami"/>
    <x v="2"/>
    <x v="4"/>
    <s v="Chairs Product 17"/>
    <n v="1316.35"/>
    <n v="3"/>
    <n v="0.2"/>
    <n v="315.51"/>
    <s v="CUST-10598"/>
    <x v="1"/>
    <x v="0"/>
    <n v="10001"/>
    <n v="5"/>
    <n v="0.23968549397956471"/>
  </r>
  <r>
    <s v="CA-2019-109599"/>
    <d v="2019-09-17T00:00:00"/>
    <d v="2019-09-19T00:00:00"/>
    <x v="0"/>
    <s v="Washington"/>
    <s v="Houston"/>
    <x v="1"/>
    <x v="7"/>
    <s v="Phones Product 15"/>
    <n v="1184.76"/>
    <n v="3"/>
    <n v="0.05"/>
    <n v="-203.47"/>
    <s v="CUST-10599"/>
    <x v="1"/>
    <x v="0"/>
    <n v="10001"/>
    <n v="2"/>
    <n v="-0.17173942401836659"/>
  </r>
  <r>
    <s v="CA-2019-109600"/>
    <d v="2019-01-10T00:00:00"/>
    <d v="2019-01-12T00:00:00"/>
    <x v="2"/>
    <s v="Illinois"/>
    <s v="Chicago"/>
    <x v="2"/>
    <x v="4"/>
    <s v="Chairs Product 13"/>
    <n v="487.55"/>
    <n v="4"/>
    <n v="0.05"/>
    <n v="122.19"/>
    <s v="CUST-10600"/>
    <x v="1"/>
    <x v="0"/>
    <n v="10001"/>
    <n v="2"/>
    <n v="0.250620449184699"/>
  </r>
  <r>
    <s v="CA-2019-109601"/>
    <d v="2019-09-03T00:00:00"/>
    <d v="2019-09-07T00:00:00"/>
    <x v="0"/>
    <s v="Washington"/>
    <s v="Houston"/>
    <x v="2"/>
    <x v="4"/>
    <s v="Chairs Product 6"/>
    <n v="1052.21"/>
    <n v="5"/>
    <n v="0"/>
    <n v="126.42"/>
    <s v="CUST-10601"/>
    <x v="2"/>
    <x v="0"/>
    <n v="10001"/>
    <n v="4"/>
    <n v="0.12014711892112791"/>
  </r>
  <r>
    <s v="CA-2019-109602"/>
    <d v="2019-06-17T00:00:00"/>
    <d v="2019-06-20T00:00:00"/>
    <x v="2"/>
    <s v="New York"/>
    <s v="Los Angeles"/>
    <x v="0"/>
    <x v="1"/>
    <s v="Binders Product 25"/>
    <n v="35.270000000000003"/>
    <n v="2"/>
    <n v="0.2"/>
    <n v="8.59"/>
    <s v="CUST-10602"/>
    <x v="1"/>
    <x v="0"/>
    <n v="10001"/>
    <n v="3"/>
    <n v="0.24354975900198467"/>
  </r>
  <r>
    <s v="CA-2019-109603"/>
    <d v="2019-05-06T00:00:00"/>
    <d v="2019-05-11T00:00:00"/>
    <x v="0"/>
    <s v="Florida"/>
    <s v="Miami"/>
    <x v="0"/>
    <x v="5"/>
    <s v="Paper Product 45"/>
    <n v="158.77000000000001"/>
    <n v="4"/>
    <n v="0.1"/>
    <n v="27.37"/>
    <s v="CUST-10603"/>
    <x v="1"/>
    <x v="0"/>
    <n v="10001"/>
    <n v="5"/>
    <n v="0.17238773067959942"/>
  </r>
  <r>
    <s v="CA-2019-109604"/>
    <d v="2019-01-02T00:00:00"/>
    <d v="2019-01-05T00:00:00"/>
    <x v="3"/>
    <s v="New York"/>
    <s v="Chicago"/>
    <x v="1"/>
    <x v="3"/>
    <s v="Accessories Product 1"/>
    <n v="339.94"/>
    <n v="2"/>
    <n v="0.05"/>
    <n v="-46.94"/>
    <s v="CUST-10604"/>
    <x v="1"/>
    <x v="0"/>
    <n v="10001"/>
    <n v="3"/>
    <n v="-0.13808319115137965"/>
  </r>
  <r>
    <s v="CA-2019-109605"/>
    <d v="2019-03-19T00:00:00"/>
    <d v="2019-03-24T00:00:00"/>
    <x v="2"/>
    <s v="Texas"/>
    <s v="Houston"/>
    <x v="0"/>
    <x v="1"/>
    <s v="Binders Product 11"/>
    <n v="984.13"/>
    <n v="2"/>
    <n v="0.2"/>
    <n v="194.46"/>
    <s v="CUST-10605"/>
    <x v="0"/>
    <x v="0"/>
    <n v="10001"/>
    <n v="5"/>
    <n v="0.1975958460772459"/>
  </r>
  <r>
    <s v="CA-2019-109606"/>
    <d v="2019-01-31T00:00:00"/>
    <d v="2019-02-04T00:00:00"/>
    <x v="0"/>
    <s v="Washington"/>
    <s v="New York City"/>
    <x v="1"/>
    <x v="3"/>
    <s v="Accessories Product 43"/>
    <n v="168.35"/>
    <n v="2"/>
    <n v="0.1"/>
    <n v="-20.68"/>
    <s v="CUST-10606"/>
    <x v="2"/>
    <x v="0"/>
    <n v="10001"/>
    <n v="4"/>
    <n v="-0.12283932283932285"/>
  </r>
  <r>
    <s v="CA-2019-109607"/>
    <d v="2019-05-25T00:00:00"/>
    <d v="2019-05-27T00:00:00"/>
    <x v="0"/>
    <s v="Texas"/>
    <s v="Seattle"/>
    <x v="2"/>
    <x v="6"/>
    <s v="Bookcases Product 49"/>
    <n v="174.96"/>
    <n v="1"/>
    <n v="0.2"/>
    <n v="41.45"/>
    <s v="CUST-10607"/>
    <x v="1"/>
    <x v="0"/>
    <n v="10001"/>
    <n v="2"/>
    <n v="0.23691129401005945"/>
  </r>
  <r>
    <s v="CA-2019-109608"/>
    <d v="2019-07-20T00:00:00"/>
    <d v="2019-07-21T00:00:00"/>
    <x v="3"/>
    <s v="California"/>
    <s v="Los Angeles"/>
    <x v="0"/>
    <x v="0"/>
    <s v="Storage Product 41"/>
    <n v="196.51"/>
    <n v="1"/>
    <n v="0"/>
    <n v="-31.84"/>
    <s v="CUST-10608"/>
    <x v="2"/>
    <x v="0"/>
    <n v="10001"/>
    <n v="1"/>
    <n v="-0.16202737774159076"/>
  </r>
  <r>
    <s v="CA-2019-109609"/>
    <d v="2019-06-11T00:00:00"/>
    <d v="2019-06-15T00:00:00"/>
    <x v="1"/>
    <s v="Washington"/>
    <s v="New York City"/>
    <x v="0"/>
    <x v="1"/>
    <s v="Binders Product 11"/>
    <n v="1335.35"/>
    <n v="2"/>
    <n v="0.2"/>
    <n v="50.81"/>
    <s v="CUST-10609"/>
    <x v="1"/>
    <x v="0"/>
    <n v="10001"/>
    <n v="4"/>
    <n v="3.8049949451454679E-2"/>
  </r>
  <r>
    <s v="CA-2019-109610"/>
    <d v="2019-04-28T00:00:00"/>
    <d v="2019-04-29T00:00:00"/>
    <x v="0"/>
    <s v="Florida"/>
    <s v="Los Angeles"/>
    <x v="0"/>
    <x v="5"/>
    <s v="Paper Product 20"/>
    <n v="1059.26"/>
    <n v="1"/>
    <n v="0.05"/>
    <n v="-153.94999999999999"/>
    <s v="CUST-10610"/>
    <x v="2"/>
    <x v="0"/>
    <n v="10001"/>
    <n v="1"/>
    <n v="-0.1453373109529294"/>
  </r>
  <r>
    <s v="CA-2019-109611"/>
    <d v="2019-10-06T00:00:00"/>
    <d v="2019-10-08T00:00:00"/>
    <x v="1"/>
    <s v="Texas"/>
    <s v="Los Angeles"/>
    <x v="0"/>
    <x v="1"/>
    <s v="Binders Product 50"/>
    <n v="876.53"/>
    <n v="4"/>
    <n v="0.05"/>
    <n v="149.76"/>
    <s v="CUST-10611"/>
    <x v="1"/>
    <x v="0"/>
    <n v="10001"/>
    <n v="2"/>
    <n v="0.17085553261154779"/>
  </r>
  <r>
    <s v="CA-2019-109612"/>
    <d v="2019-06-08T00:00:00"/>
    <d v="2019-06-11T00:00:00"/>
    <x v="1"/>
    <s v="Texas"/>
    <s v="Houston"/>
    <x v="2"/>
    <x v="8"/>
    <s v="Tables Product 1"/>
    <n v="986.51"/>
    <n v="1"/>
    <n v="0"/>
    <n v="34.19"/>
    <s v="CUST-10612"/>
    <x v="2"/>
    <x v="0"/>
    <n v="10001"/>
    <n v="3"/>
    <n v="3.4657530080789853E-2"/>
  </r>
  <r>
    <s v="CA-2019-109613"/>
    <d v="2019-11-22T00:00:00"/>
    <d v="2019-11-27T00:00:00"/>
    <x v="0"/>
    <s v="Illinois"/>
    <s v="Chicago"/>
    <x v="1"/>
    <x v="7"/>
    <s v="Phones Product 20"/>
    <n v="1148.5"/>
    <n v="4"/>
    <n v="0.05"/>
    <n v="203.86"/>
    <s v="CUST-10613"/>
    <x v="0"/>
    <x v="0"/>
    <n v="10001"/>
    <n v="5"/>
    <n v="0.17750108837614281"/>
  </r>
  <r>
    <s v="CA-2019-109614"/>
    <d v="2019-01-02T00:00:00"/>
    <d v="2019-01-07T00:00:00"/>
    <x v="2"/>
    <s v="Illinois"/>
    <s v="Miami"/>
    <x v="2"/>
    <x v="4"/>
    <s v="Chairs Product 33"/>
    <n v="722.96"/>
    <n v="5"/>
    <n v="0.2"/>
    <n v="-50.97"/>
    <s v="CUST-10614"/>
    <x v="2"/>
    <x v="0"/>
    <n v="10001"/>
    <n v="5"/>
    <n v="-7.0501825827155029E-2"/>
  </r>
  <r>
    <s v="CA-2019-109615"/>
    <d v="2019-03-13T00:00:00"/>
    <d v="2019-03-16T00:00:00"/>
    <x v="1"/>
    <s v="Illinois"/>
    <s v="New York City"/>
    <x v="1"/>
    <x v="7"/>
    <s v="Phones Product 46"/>
    <n v="55.66"/>
    <n v="5"/>
    <n v="0.05"/>
    <n v="3.59"/>
    <s v="CUST-10615"/>
    <x v="2"/>
    <x v="0"/>
    <n v="10001"/>
    <n v="3"/>
    <n v="6.4498742364355016E-2"/>
  </r>
  <r>
    <s v="CA-2019-109616"/>
    <d v="2019-02-09T00:00:00"/>
    <d v="2019-02-10T00:00:00"/>
    <x v="1"/>
    <s v="New York"/>
    <s v="New York City"/>
    <x v="1"/>
    <x v="7"/>
    <s v="Phones Product 6"/>
    <n v="1235.3"/>
    <n v="2"/>
    <n v="0.05"/>
    <n v="145.97999999999999"/>
    <s v="CUST-10616"/>
    <x v="2"/>
    <x v="0"/>
    <n v="10001"/>
    <n v="1"/>
    <n v="0.11817372298227151"/>
  </r>
  <r>
    <s v="CA-2019-109617"/>
    <d v="2019-08-01T00:00:00"/>
    <d v="2019-08-04T00:00:00"/>
    <x v="0"/>
    <s v="Washington"/>
    <s v="Miami"/>
    <x v="1"/>
    <x v="2"/>
    <s v="Laptops Product 2"/>
    <n v="1100.1400000000001"/>
    <n v="4"/>
    <n v="0"/>
    <n v="114.45"/>
    <s v="CUST-10617"/>
    <x v="1"/>
    <x v="0"/>
    <n v="10001"/>
    <n v="3"/>
    <n v="0.10403221408184413"/>
  </r>
  <r>
    <s v="CA-2019-109618"/>
    <d v="2019-03-20T00:00:00"/>
    <d v="2019-03-23T00:00:00"/>
    <x v="0"/>
    <s v="Washington"/>
    <s v="Los Angeles"/>
    <x v="1"/>
    <x v="2"/>
    <s v="Laptops Product 48"/>
    <n v="1181.0899999999999"/>
    <n v="3"/>
    <n v="0.1"/>
    <n v="115.28"/>
    <s v="CUST-10618"/>
    <x v="1"/>
    <x v="0"/>
    <n v="10001"/>
    <n v="3"/>
    <n v="9.7604754929768278E-2"/>
  </r>
  <r>
    <s v="CA-2019-109619"/>
    <d v="2019-12-16T00:00:00"/>
    <d v="2019-12-21T00:00:00"/>
    <x v="3"/>
    <s v="Texas"/>
    <s v="Los Angeles"/>
    <x v="0"/>
    <x v="0"/>
    <s v="Storage Product 45"/>
    <n v="1210.57"/>
    <n v="5"/>
    <n v="0.2"/>
    <n v="70.92"/>
    <s v="CUST-10619"/>
    <x v="2"/>
    <x v="0"/>
    <n v="10001"/>
    <n v="5"/>
    <n v="5.8583972839241022E-2"/>
  </r>
  <r>
    <s v="CA-2019-109620"/>
    <d v="2019-05-14T00:00:00"/>
    <d v="2019-05-15T00:00:00"/>
    <x v="3"/>
    <s v="California"/>
    <s v="Los Angeles"/>
    <x v="2"/>
    <x v="6"/>
    <s v="Bookcases Product 15"/>
    <n v="306.14999999999998"/>
    <n v="1"/>
    <n v="0.2"/>
    <n v="-54.76"/>
    <s v="CUST-10620"/>
    <x v="1"/>
    <x v="0"/>
    <n v="10001"/>
    <n v="1"/>
    <n v="-0.17886656867548589"/>
  </r>
  <r>
    <s v="CA-2019-109621"/>
    <d v="2019-11-13T00:00:00"/>
    <d v="2019-11-15T00:00:00"/>
    <x v="1"/>
    <s v="California"/>
    <s v="Seattle"/>
    <x v="2"/>
    <x v="4"/>
    <s v="Chairs Product 25"/>
    <n v="989.78"/>
    <n v="2"/>
    <n v="0"/>
    <n v="-88.61"/>
    <s v="CUST-10621"/>
    <x v="2"/>
    <x v="0"/>
    <n v="10001"/>
    <n v="2"/>
    <n v="-8.9524944937258794E-2"/>
  </r>
  <r>
    <s v="CA-2019-109622"/>
    <d v="2019-11-01T00:00:00"/>
    <d v="2019-11-03T00:00:00"/>
    <x v="0"/>
    <s v="Illinois"/>
    <s v="Miami"/>
    <x v="2"/>
    <x v="8"/>
    <s v="Tables Product 22"/>
    <n v="334.27"/>
    <n v="5"/>
    <n v="0"/>
    <n v="-6.97"/>
    <s v="CUST-10622"/>
    <x v="2"/>
    <x v="0"/>
    <n v="10001"/>
    <n v="2"/>
    <n v="-2.0851407544799114E-2"/>
  </r>
  <r>
    <s v="CA-2019-109623"/>
    <d v="2019-07-19T00:00:00"/>
    <d v="2019-07-24T00:00:00"/>
    <x v="0"/>
    <s v="Florida"/>
    <s v="New York City"/>
    <x v="2"/>
    <x v="8"/>
    <s v="Tables Product 17"/>
    <n v="751.77"/>
    <n v="2"/>
    <n v="0"/>
    <n v="-109.62"/>
    <s v="CUST-10623"/>
    <x v="1"/>
    <x v="0"/>
    <n v="10001"/>
    <n v="5"/>
    <n v="-0.14581587453609482"/>
  </r>
  <r>
    <s v="CA-2019-109624"/>
    <d v="2019-05-07T00:00:00"/>
    <d v="2019-05-11T00:00:00"/>
    <x v="2"/>
    <s v="New York"/>
    <s v="Chicago"/>
    <x v="1"/>
    <x v="3"/>
    <s v="Accessories Product 21"/>
    <n v="1432.51"/>
    <n v="3"/>
    <n v="0.1"/>
    <n v="427.29"/>
    <s v="CUST-10624"/>
    <x v="0"/>
    <x v="0"/>
    <n v="10001"/>
    <n v="4"/>
    <n v="0.29828064027476248"/>
  </r>
  <r>
    <s v="CA-2019-109625"/>
    <d v="2019-06-01T00:00:00"/>
    <d v="2019-06-04T00:00:00"/>
    <x v="2"/>
    <s v="New York"/>
    <s v="Miami"/>
    <x v="2"/>
    <x v="6"/>
    <s v="Bookcases Product 8"/>
    <n v="1100.51"/>
    <n v="5"/>
    <n v="0"/>
    <n v="235.26"/>
    <s v="CUST-10625"/>
    <x v="1"/>
    <x v="0"/>
    <n v="10001"/>
    <n v="3"/>
    <n v="0.21377361405166695"/>
  </r>
  <r>
    <s v="CA-2019-109626"/>
    <d v="2019-07-13T00:00:00"/>
    <d v="2019-07-16T00:00:00"/>
    <x v="0"/>
    <s v="New York"/>
    <s v="New York City"/>
    <x v="0"/>
    <x v="5"/>
    <s v="Paper Product 49"/>
    <n v="591.29999999999995"/>
    <n v="3"/>
    <n v="0"/>
    <n v="-43.62"/>
    <s v="CUST-10626"/>
    <x v="1"/>
    <x v="0"/>
    <n v="10001"/>
    <n v="3"/>
    <n v="-7.3769660071029933E-2"/>
  </r>
  <r>
    <s v="CA-2019-109627"/>
    <d v="2019-10-14T00:00:00"/>
    <d v="2019-10-16T00:00:00"/>
    <x v="3"/>
    <s v="California"/>
    <s v="Chicago"/>
    <x v="0"/>
    <x v="5"/>
    <s v="Paper Product 38"/>
    <n v="999.42"/>
    <n v="2"/>
    <n v="0.2"/>
    <n v="-154.11000000000001"/>
    <s v="CUST-10627"/>
    <x v="0"/>
    <x v="0"/>
    <n v="10001"/>
    <n v="2"/>
    <n v="-0.15419943567269018"/>
  </r>
  <r>
    <s v="CA-2019-109628"/>
    <d v="2019-05-13T00:00:00"/>
    <d v="2019-05-16T00:00:00"/>
    <x v="1"/>
    <s v="New York"/>
    <s v="Seattle"/>
    <x v="1"/>
    <x v="3"/>
    <s v="Accessories Product 50"/>
    <n v="1232.45"/>
    <n v="1"/>
    <n v="0.1"/>
    <n v="222.53"/>
    <s v="CUST-10628"/>
    <x v="1"/>
    <x v="0"/>
    <n v="10001"/>
    <n v="3"/>
    <n v="0.18055904904864295"/>
  </r>
  <r>
    <s v="CA-2019-109629"/>
    <d v="2019-08-29T00:00:00"/>
    <d v="2019-09-02T00:00:00"/>
    <x v="0"/>
    <s v="Illinois"/>
    <s v="Miami"/>
    <x v="0"/>
    <x v="0"/>
    <s v="Storage Product 46"/>
    <n v="133.43"/>
    <n v="1"/>
    <n v="0.05"/>
    <n v="15.83"/>
    <s v="CUST-10629"/>
    <x v="1"/>
    <x v="0"/>
    <n v="10001"/>
    <n v="4"/>
    <n v="0.1186389867346174"/>
  </r>
  <r>
    <s v="CA-2019-109630"/>
    <d v="2019-10-14T00:00:00"/>
    <d v="2019-10-18T00:00:00"/>
    <x v="2"/>
    <s v="New York"/>
    <s v="New York City"/>
    <x v="2"/>
    <x v="6"/>
    <s v="Bookcases Product 38"/>
    <n v="1467.22"/>
    <n v="5"/>
    <n v="0"/>
    <n v="293.64999999999998"/>
    <s v="CUST-10630"/>
    <x v="1"/>
    <x v="0"/>
    <n v="10001"/>
    <n v="4"/>
    <n v="0.20014040157576912"/>
  </r>
  <r>
    <s v="CA-2019-109631"/>
    <d v="2019-01-08T00:00:00"/>
    <d v="2019-01-10T00:00:00"/>
    <x v="1"/>
    <s v="Texas"/>
    <s v="Chicago"/>
    <x v="2"/>
    <x v="6"/>
    <s v="Bookcases Product 26"/>
    <n v="658.9"/>
    <n v="5"/>
    <n v="0.05"/>
    <n v="-87.91"/>
    <s v="CUST-10631"/>
    <x v="1"/>
    <x v="0"/>
    <n v="10001"/>
    <n v="2"/>
    <n v="-0.13341933525572924"/>
  </r>
  <r>
    <s v="CA-2019-109632"/>
    <d v="2019-09-29T00:00:00"/>
    <d v="2019-10-02T00:00:00"/>
    <x v="0"/>
    <s v="California"/>
    <s v="New York City"/>
    <x v="2"/>
    <x v="8"/>
    <s v="Tables Product 5"/>
    <n v="1362.25"/>
    <n v="4"/>
    <n v="0.2"/>
    <n v="20.61"/>
    <s v="CUST-10632"/>
    <x v="0"/>
    <x v="0"/>
    <n v="10001"/>
    <n v="3"/>
    <n v="1.5129381537896862E-2"/>
  </r>
  <r>
    <s v="CA-2019-109633"/>
    <d v="2019-09-21T00:00:00"/>
    <d v="2019-09-25T00:00:00"/>
    <x v="3"/>
    <s v="New York"/>
    <s v="Seattle"/>
    <x v="0"/>
    <x v="0"/>
    <s v="Storage Product 1"/>
    <n v="480.32"/>
    <n v="5"/>
    <n v="0"/>
    <n v="0.48"/>
    <s v="CUST-10633"/>
    <x v="1"/>
    <x v="0"/>
    <n v="10001"/>
    <n v="4"/>
    <n v="9.993337774816789E-4"/>
  </r>
  <r>
    <s v="CA-2019-109634"/>
    <d v="2019-06-23T00:00:00"/>
    <d v="2019-06-26T00:00:00"/>
    <x v="1"/>
    <s v="Texas"/>
    <s v="Houston"/>
    <x v="2"/>
    <x v="4"/>
    <s v="Chairs Product 15"/>
    <n v="475.95"/>
    <n v="3"/>
    <n v="0.1"/>
    <n v="129.41"/>
    <s v="CUST-10634"/>
    <x v="0"/>
    <x v="0"/>
    <n v="10001"/>
    <n v="3"/>
    <n v="0.27189830864586617"/>
  </r>
  <r>
    <s v="CA-2019-109635"/>
    <d v="2019-08-06T00:00:00"/>
    <d v="2019-08-10T00:00:00"/>
    <x v="3"/>
    <s v="Florida"/>
    <s v="Houston"/>
    <x v="0"/>
    <x v="0"/>
    <s v="Storage Product 2"/>
    <n v="341.79"/>
    <n v="4"/>
    <n v="0.2"/>
    <n v="97.74"/>
    <s v="CUST-10635"/>
    <x v="1"/>
    <x v="0"/>
    <n v="10001"/>
    <n v="4"/>
    <n v="0.2859650662687615"/>
  </r>
  <r>
    <s v="CA-2019-109636"/>
    <d v="2019-09-08T00:00:00"/>
    <d v="2019-09-10T00:00:00"/>
    <x v="1"/>
    <s v="Florida"/>
    <s v="Chicago"/>
    <x v="0"/>
    <x v="5"/>
    <s v="Paper Product 40"/>
    <n v="1375.75"/>
    <n v="1"/>
    <n v="0.2"/>
    <n v="116.99"/>
    <s v="CUST-10636"/>
    <x v="1"/>
    <x v="0"/>
    <n v="10001"/>
    <n v="2"/>
    <n v="8.5037252407777569E-2"/>
  </r>
  <r>
    <s v="CA-2019-109637"/>
    <d v="2019-12-30T00:00:00"/>
    <d v="2019-12-31T00:00:00"/>
    <x v="3"/>
    <s v="California"/>
    <s v="New York City"/>
    <x v="0"/>
    <x v="0"/>
    <s v="Storage Product 45"/>
    <n v="1067.74"/>
    <n v="5"/>
    <n v="0.2"/>
    <n v="-185.08"/>
    <s v="CUST-10637"/>
    <x v="2"/>
    <x v="0"/>
    <n v="10001"/>
    <n v="1"/>
    <n v="-0.17333807855845057"/>
  </r>
  <r>
    <s v="CA-2019-109638"/>
    <d v="2019-11-19T00:00:00"/>
    <d v="2019-11-20T00:00:00"/>
    <x v="0"/>
    <s v="California"/>
    <s v="Los Angeles"/>
    <x v="0"/>
    <x v="5"/>
    <s v="Paper Product 31"/>
    <n v="767.82"/>
    <n v="1"/>
    <n v="0.1"/>
    <n v="-43.77"/>
    <s v="CUST-10638"/>
    <x v="1"/>
    <x v="0"/>
    <n v="10001"/>
    <n v="1"/>
    <n v="-5.7005548175353596E-2"/>
  </r>
  <r>
    <s v="CA-2019-109639"/>
    <d v="2019-01-12T00:00:00"/>
    <d v="2019-01-16T00:00:00"/>
    <x v="1"/>
    <s v="New York"/>
    <s v="Miami"/>
    <x v="1"/>
    <x v="3"/>
    <s v="Accessories Product 47"/>
    <n v="545.89"/>
    <n v="1"/>
    <n v="0"/>
    <n v="43.86"/>
    <s v="CUST-10639"/>
    <x v="0"/>
    <x v="0"/>
    <n v="10001"/>
    <n v="4"/>
    <n v="8.0345857223982853E-2"/>
  </r>
  <r>
    <s v="CA-2019-109640"/>
    <d v="2019-06-29T00:00:00"/>
    <d v="2019-07-04T00:00:00"/>
    <x v="2"/>
    <s v="Florida"/>
    <s v="Miami"/>
    <x v="0"/>
    <x v="0"/>
    <s v="Storage Product 20"/>
    <n v="1164.26"/>
    <n v="4"/>
    <n v="0.2"/>
    <n v="-159.24"/>
    <s v="CUST-10640"/>
    <x v="0"/>
    <x v="0"/>
    <n v="10001"/>
    <n v="5"/>
    <n v="-0.13677357291326681"/>
  </r>
  <r>
    <s v="CA-2019-109641"/>
    <d v="2019-10-07T00:00:00"/>
    <d v="2019-10-08T00:00:00"/>
    <x v="1"/>
    <s v="Texas"/>
    <s v="Miami"/>
    <x v="1"/>
    <x v="3"/>
    <s v="Accessories Product 29"/>
    <n v="1055.6400000000001"/>
    <n v="5"/>
    <n v="0.2"/>
    <n v="80.37"/>
    <s v="CUST-10641"/>
    <x v="1"/>
    <x v="0"/>
    <n v="10001"/>
    <n v="1"/>
    <n v="7.6133909287257023E-2"/>
  </r>
  <r>
    <s v="CA-2019-109642"/>
    <d v="2019-04-02T00:00:00"/>
    <d v="2019-04-04T00:00:00"/>
    <x v="1"/>
    <s v="Illinois"/>
    <s v="New York City"/>
    <x v="2"/>
    <x v="6"/>
    <s v="Bookcases Product 46"/>
    <n v="1386.43"/>
    <n v="2"/>
    <n v="0"/>
    <n v="217.4"/>
    <s v="CUST-10642"/>
    <x v="1"/>
    <x v="0"/>
    <n v="10001"/>
    <n v="2"/>
    <n v="0.15680560864955317"/>
  </r>
  <r>
    <s v="CA-2019-109643"/>
    <d v="2019-02-14T00:00:00"/>
    <d v="2019-02-17T00:00:00"/>
    <x v="3"/>
    <s v="Washington"/>
    <s v="Seattle"/>
    <x v="0"/>
    <x v="5"/>
    <s v="Paper Product 24"/>
    <n v="667.03"/>
    <n v="3"/>
    <n v="0"/>
    <n v="-58.05"/>
    <s v="CUST-10643"/>
    <x v="2"/>
    <x v="0"/>
    <n v="10001"/>
    <n v="3"/>
    <n v="-8.7027569974363977E-2"/>
  </r>
  <r>
    <s v="CA-2019-109644"/>
    <d v="2019-06-08T00:00:00"/>
    <d v="2019-06-13T00:00:00"/>
    <x v="2"/>
    <s v="Illinois"/>
    <s v="Chicago"/>
    <x v="0"/>
    <x v="5"/>
    <s v="Paper Product 35"/>
    <n v="285.58999999999997"/>
    <n v="3"/>
    <n v="0"/>
    <n v="-2.31"/>
    <s v="CUST-10644"/>
    <x v="2"/>
    <x v="0"/>
    <n v="10001"/>
    <n v="5"/>
    <n v="-8.0885185055499156E-3"/>
  </r>
  <r>
    <s v="CA-2019-109645"/>
    <d v="2019-09-03T00:00:00"/>
    <d v="2019-09-06T00:00:00"/>
    <x v="0"/>
    <s v="Texas"/>
    <s v="Houston"/>
    <x v="1"/>
    <x v="3"/>
    <s v="Accessories Product 40"/>
    <n v="1091.46"/>
    <n v="3"/>
    <n v="0.05"/>
    <n v="-85.57"/>
    <s v="CUST-10645"/>
    <x v="2"/>
    <x v="0"/>
    <n v="10001"/>
    <n v="3"/>
    <n v="-7.8399574881351575E-2"/>
  </r>
  <r>
    <s v="CA-2019-109646"/>
    <d v="2019-01-02T00:00:00"/>
    <d v="2019-01-04T00:00:00"/>
    <x v="1"/>
    <s v="Washington"/>
    <s v="Los Angeles"/>
    <x v="2"/>
    <x v="8"/>
    <s v="Tables Product 48"/>
    <n v="1363.08"/>
    <n v="5"/>
    <n v="0.1"/>
    <n v="170.25"/>
    <s v="CUST-10646"/>
    <x v="1"/>
    <x v="0"/>
    <n v="10001"/>
    <n v="2"/>
    <n v="0.12490095959151334"/>
  </r>
  <r>
    <s v="CA-2019-109647"/>
    <d v="2019-07-14T00:00:00"/>
    <d v="2019-07-18T00:00:00"/>
    <x v="0"/>
    <s v="New York"/>
    <s v="Los Angeles"/>
    <x v="0"/>
    <x v="5"/>
    <s v="Paper Product 10"/>
    <n v="549.39"/>
    <n v="5"/>
    <n v="0.1"/>
    <n v="-101.22"/>
    <s v="CUST-10647"/>
    <x v="0"/>
    <x v="0"/>
    <n v="10001"/>
    <n v="4"/>
    <n v="-0.18424070332550646"/>
  </r>
  <r>
    <s v="CA-2019-109648"/>
    <d v="2019-01-08T00:00:00"/>
    <d v="2019-01-13T00:00:00"/>
    <x v="1"/>
    <s v="Texas"/>
    <s v="New York City"/>
    <x v="1"/>
    <x v="7"/>
    <s v="Phones Product 28"/>
    <n v="892.2"/>
    <n v="5"/>
    <n v="0.2"/>
    <n v="144.09"/>
    <s v="CUST-10648"/>
    <x v="1"/>
    <x v="0"/>
    <n v="10001"/>
    <n v="5"/>
    <n v="0.16149966375252184"/>
  </r>
  <r>
    <s v="CA-2019-109649"/>
    <d v="2019-01-04T00:00:00"/>
    <d v="2019-01-05T00:00:00"/>
    <x v="3"/>
    <s v="Washington"/>
    <s v="Seattle"/>
    <x v="2"/>
    <x v="8"/>
    <s v="Tables Product 41"/>
    <n v="874.49"/>
    <n v="5"/>
    <n v="0.1"/>
    <n v="221.63"/>
    <s v="CUST-10649"/>
    <x v="0"/>
    <x v="0"/>
    <n v="10001"/>
    <n v="1"/>
    <n v="0.25343914738876372"/>
  </r>
  <r>
    <s v="CA-2019-109650"/>
    <d v="2019-05-01T00:00:00"/>
    <d v="2019-05-05T00:00:00"/>
    <x v="3"/>
    <s v="California"/>
    <s v="Chicago"/>
    <x v="1"/>
    <x v="7"/>
    <s v="Phones Product 9"/>
    <n v="190.34"/>
    <n v="2"/>
    <n v="0.2"/>
    <n v="19.78"/>
    <s v="CUST-10650"/>
    <x v="0"/>
    <x v="0"/>
    <n v="10001"/>
    <n v="4"/>
    <n v="0.10391930230114532"/>
  </r>
  <r>
    <s v="CA-2019-109651"/>
    <d v="2019-06-27T00:00:00"/>
    <d v="2019-06-28T00:00:00"/>
    <x v="3"/>
    <s v="Florida"/>
    <s v="Chicago"/>
    <x v="2"/>
    <x v="8"/>
    <s v="Tables Product 46"/>
    <n v="1277.6199999999999"/>
    <n v="5"/>
    <n v="0.2"/>
    <n v="-58.23"/>
    <s v="CUST-10651"/>
    <x v="2"/>
    <x v="0"/>
    <n v="10001"/>
    <n v="1"/>
    <n v="-4.5576932108138575E-2"/>
  </r>
  <r>
    <s v="CA-2019-109652"/>
    <d v="2019-03-30T00:00:00"/>
    <d v="2019-03-31T00:00:00"/>
    <x v="0"/>
    <s v="Illinois"/>
    <s v="Seattle"/>
    <x v="0"/>
    <x v="5"/>
    <s v="Paper Product 9"/>
    <n v="1491.71"/>
    <n v="1"/>
    <n v="0.1"/>
    <n v="-96.46"/>
    <s v="CUST-10652"/>
    <x v="0"/>
    <x v="0"/>
    <n v="10001"/>
    <n v="1"/>
    <n v="-6.4664043279189648E-2"/>
  </r>
  <r>
    <s v="CA-2019-109653"/>
    <d v="2019-07-05T00:00:00"/>
    <d v="2019-07-09T00:00:00"/>
    <x v="0"/>
    <s v="New York"/>
    <s v="Houston"/>
    <x v="0"/>
    <x v="0"/>
    <s v="Storage Product 33"/>
    <n v="223.07"/>
    <n v="1"/>
    <n v="0"/>
    <n v="-12.19"/>
    <s v="CUST-10653"/>
    <x v="0"/>
    <x v="0"/>
    <n v="10001"/>
    <n v="4"/>
    <n v="-5.4646523512798674E-2"/>
  </r>
  <r>
    <s v="CA-2019-109654"/>
    <d v="2019-03-16T00:00:00"/>
    <d v="2019-03-17T00:00:00"/>
    <x v="2"/>
    <s v="New York"/>
    <s v="New York City"/>
    <x v="0"/>
    <x v="1"/>
    <s v="Binders Product 36"/>
    <n v="761.65"/>
    <n v="1"/>
    <n v="0.1"/>
    <n v="200.26"/>
    <s v="CUST-10654"/>
    <x v="0"/>
    <x v="0"/>
    <n v="10001"/>
    <n v="1"/>
    <n v="0.26292916694019564"/>
  </r>
  <r>
    <s v="CA-2019-109655"/>
    <d v="2019-01-04T00:00:00"/>
    <d v="2019-01-07T00:00:00"/>
    <x v="1"/>
    <s v="California"/>
    <s v="Seattle"/>
    <x v="0"/>
    <x v="1"/>
    <s v="Binders Product 34"/>
    <n v="1383.86"/>
    <n v="2"/>
    <n v="0.05"/>
    <n v="-245.31"/>
    <s v="CUST-10655"/>
    <x v="2"/>
    <x v="0"/>
    <n v="10001"/>
    <n v="3"/>
    <n v="-0.17726504126139928"/>
  </r>
  <r>
    <s v="CA-2019-109656"/>
    <d v="2019-07-02T00:00:00"/>
    <d v="2019-07-07T00:00:00"/>
    <x v="3"/>
    <s v="New York"/>
    <s v="New York City"/>
    <x v="0"/>
    <x v="0"/>
    <s v="Storage Product 36"/>
    <n v="401.19"/>
    <n v="3"/>
    <n v="0.05"/>
    <n v="-55.72"/>
    <s v="CUST-10656"/>
    <x v="1"/>
    <x v="0"/>
    <n v="10001"/>
    <n v="5"/>
    <n v="-0.1388868117350881"/>
  </r>
  <r>
    <s v="CA-2019-109657"/>
    <d v="2019-11-03T00:00:00"/>
    <d v="2019-11-04T00:00:00"/>
    <x v="2"/>
    <s v="New York"/>
    <s v="Chicago"/>
    <x v="2"/>
    <x v="6"/>
    <s v="Bookcases Product 13"/>
    <n v="87.27"/>
    <n v="5"/>
    <n v="0"/>
    <n v="6.86"/>
    <s v="CUST-10657"/>
    <x v="0"/>
    <x v="0"/>
    <n v="10001"/>
    <n v="1"/>
    <n v="7.8606623123639294E-2"/>
  </r>
  <r>
    <s v="CA-2019-109658"/>
    <d v="2019-04-08T00:00:00"/>
    <d v="2019-04-11T00:00:00"/>
    <x v="1"/>
    <s v="New York"/>
    <s v="Chicago"/>
    <x v="1"/>
    <x v="2"/>
    <s v="Laptops Product 50"/>
    <n v="450.14"/>
    <n v="5"/>
    <n v="0.2"/>
    <n v="-42.93"/>
    <s v="CUST-10658"/>
    <x v="2"/>
    <x v="0"/>
    <n v="10001"/>
    <n v="3"/>
    <n v="-9.5370329230905937E-2"/>
  </r>
  <r>
    <s v="CA-2019-109659"/>
    <d v="2019-01-19T00:00:00"/>
    <d v="2019-01-24T00:00:00"/>
    <x v="0"/>
    <s v="New York"/>
    <s v="Chicago"/>
    <x v="2"/>
    <x v="8"/>
    <s v="Tables Product 7"/>
    <n v="1162.3800000000001"/>
    <n v="4"/>
    <n v="0"/>
    <n v="310"/>
    <s v="CUST-10659"/>
    <x v="1"/>
    <x v="0"/>
    <n v="10001"/>
    <n v="5"/>
    <n v="0.26669419639016501"/>
  </r>
  <r>
    <s v="CA-2019-109660"/>
    <d v="2019-04-03T00:00:00"/>
    <d v="2019-04-05T00:00:00"/>
    <x v="3"/>
    <s v="Illinois"/>
    <s v="Miami"/>
    <x v="2"/>
    <x v="6"/>
    <s v="Bookcases Product 19"/>
    <n v="1158.3499999999999"/>
    <n v="4"/>
    <n v="0.1"/>
    <n v="260.39"/>
    <s v="CUST-10660"/>
    <x v="2"/>
    <x v="0"/>
    <n v="10001"/>
    <n v="2"/>
    <n v="0.22479388785772866"/>
  </r>
  <r>
    <s v="CA-2019-109661"/>
    <d v="2019-01-01T00:00:00"/>
    <d v="2019-01-05T00:00:00"/>
    <x v="1"/>
    <s v="Illinois"/>
    <s v="Los Angeles"/>
    <x v="2"/>
    <x v="4"/>
    <s v="Chairs Product 41"/>
    <n v="822.46"/>
    <n v="3"/>
    <n v="0"/>
    <n v="136.97999999999999"/>
    <s v="CUST-10661"/>
    <x v="0"/>
    <x v="0"/>
    <n v="10001"/>
    <n v="4"/>
    <n v="0.16654913308853925"/>
  </r>
  <r>
    <s v="CA-2019-109662"/>
    <d v="2019-12-18T00:00:00"/>
    <d v="2019-12-22T00:00:00"/>
    <x v="0"/>
    <s v="Florida"/>
    <s v="Seattle"/>
    <x v="0"/>
    <x v="5"/>
    <s v="Paper Product 19"/>
    <n v="282.54000000000002"/>
    <n v="4"/>
    <n v="0.2"/>
    <n v="46.12"/>
    <s v="CUST-10662"/>
    <x v="0"/>
    <x v="0"/>
    <n v="10001"/>
    <n v="4"/>
    <n v="0.16323352445671407"/>
  </r>
  <r>
    <s v="CA-2019-109663"/>
    <d v="2019-10-21T00:00:00"/>
    <d v="2019-10-26T00:00:00"/>
    <x v="0"/>
    <s v="Texas"/>
    <s v="Houston"/>
    <x v="1"/>
    <x v="3"/>
    <s v="Accessories Product 16"/>
    <n v="1390.53"/>
    <n v="1"/>
    <n v="0.2"/>
    <n v="100.02"/>
    <s v="CUST-10663"/>
    <x v="2"/>
    <x v="0"/>
    <n v="10001"/>
    <n v="5"/>
    <n v="7.1929408211257581E-2"/>
  </r>
  <r>
    <s v="CA-2019-109664"/>
    <d v="2019-03-16T00:00:00"/>
    <d v="2019-03-20T00:00:00"/>
    <x v="0"/>
    <s v="Illinois"/>
    <s v="New York City"/>
    <x v="1"/>
    <x v="2"/>
    <s v="Laptops Product 2"/>
    <n v="882.62"/>
    <n v="2"/>
    <n v="0.2"/>
    <n v="-100.06"/>
    <s v="CUST-10664"/>
    <x v="1"/>
    <x v="0"/>
    <n v="10001"/>
    <n v="4"/>
    <n v="-0.11336702091500306"/>
  </r>
  <r>
    <s v="CA-2019-109665"/>
    <d v="2019-06-20T00:00:00"/>
    <d v="2019-06-21T00:00:00"/>
    <x v="2"/>
    <s v="Florida"/>
    <s v="Houston"/>
    <x v="1"/>
    <x v="7"/>
    <s v="Phones Product 41"/>
    <n v="193.84"/>
    <n v="4"/>
    <n v="0"/>
    <n v="35.549999999999997"/>
    <s v="CUST-10665"/>
    <x v="0"/>
    <x v="0"/>
    <n v="10001"/>
    <n v="1"/>
    <n v="0.1833986793231531"/>
  </r>
  <r>
    <s v="CA-2019-109666"/>
    <d v="2019-07-05T00:00:00"/>
    <d v="2019-07-08T00:00:00"/>
    <x v="1"/>
    <s v="Washington"/>
    <s v="Seattle"/>
    <x v="2"/>
    <x v="6"/>
    <s v="Bookcases Product 14"/>
    <n v="670.12"/>
    <n v="2"/>
    <n v="0.2"/>
    <n v="-21.07"/>
    <s v="CUST-10666"/>
    <x v="0"/>
    <x v="0"/>
    <n v="10001"/>
    <n v="3"/>
    <n v="-3.1442129767802779E-2"/>
  </r>
  <r>
    <s v="CA-2019-109667"/>
    <d v="2019-07-13T00:00:00"/>
    <d v="2019-07-17T00:00:00"/>
    <x v="2"/>
    <s v="Texas"/>
    <s v="Miami"/>
    <x v="1"/>
    <x v="7"/>
    <s v="Phones Product 34"/>
    <n v="254.65"/>
    <n v="2"/>
    <n v="0.1"/>
    <n v="-38.340000000000003"/>
    <s v="CUST-10667"/>
    <x v="0"/>
    <x v="0"/>
    <n v="10001"/>
    <n v="4"/>
    <n v="-0.15055959159630866"/>
  </r>
  <r>
    <s v="CA-2019-109668"/>
    <d v="2019-09-22T00:00:00"/>
    <d v="2019-09-26T00:00:00"/>
    <x v="0"/>
    <s v="California"/>
    <s v="New York City"/>
    <x v="1"/>
    <x v="7"/>
    <s v="Phones Product 32"/>
    <n v="1126.83"/>
    <n v="4"/>
    <n v="0.1"/>
    <n v="265.54000000000002"/>
    <s v="CUST-10668"/>
    <x v="0"/>
    <x v="0"/>
    <n v="10001"/>
    <n v="4"/>
    <n v="0.23565222793145377"/>
  </r>
  <r>
    <s v="CA-2019-109669"/>
    <d v="2019-01-04T00:00:00"/>
    <d v="2019-01-09T00:00:00"/>
    <x v="1"/>
    <s v="Florida"/>
    <s v="New York City"/>
    <x v="0"/>
    <x v="5"/>
    <s v="Paper Product 30"/>
    <n v="1007.63"/>
    <n v="2"/>
    <n v="0.2"/>
    <n v="121.5"/>
    <s v="CUST-10669"/>
    <x v="2"/>
    <x v="0"/>
    <n v="10001"/>
    <n v="5"/>
    <n v="0.12057997479233448"/>
  </r>
  <r>
    <s v="CA-2019-109670"/>
    <d v="2019-06-29T00:00:00"/>
    <d v="2019-07-02T00:00:00"/>
    <x v="0"/>
    <s v="Texas"/>
    <s v="Miami"/>
    <x v="0"/>
    <x v="0"/>
    <s v="Storage Product 17"/>
    <n v="566.9"/>
    <n v="3"/>
    <n v="0"/>
    <n v="-32.450000000000003"/>
    <s v="CUST-10670"/>
    <x v="1"/>
    <x v="0"/>
    <n v="10001"/>
    <n v="3"/>
    <n v="-5.7241136002822372E-2"/>
  </r>
  <r>
    <s v="CA-2019-109671"/>
    <d v="2019-07-25T00:00:00"/>
    <d v="2019-07-27T00:00:00"/>
    <x v="1"/>
    <s v="Illinois"/>
    <s v="Miami"/>
    <x v="2"/>
    <x v="6"/>
    <s v="Bookcases Product 10"/>
    <n v="568.33000000000004"/>
    <n v="1"/>
    <n v="0.1"/>
    <n v="42.13"/>
    <s v="CUST-10671"/>
    <x v="1"/>
    <x v="0"/>
    <n v="10001"/>
    <n v="2"/>
    <n v="7.4129467034997273E-2"/>
  </r>
  <r>
    <s v="CA-2019-109672"/>
    <d v="2019-02-12T00:00:00"/>
    <d v="2019-02-17T00:00:00"/>
    <x v="2"/>
    <s v="Florida"/>
    <s v="Chicago"/>
    <x v="2"/>
    <x v="8"/>
    <s v="Tables Product 19"/>
    <n v="611.27"/>
    <n v="5"/>
    <n v="0"/>
    <n v="162.91999999999999"/>
    <s v="CUST-10672"/>
    <x v="2"/>
    <x v="0"/>
    <n v="10001"/>
    <n v="5"/>
    <n v="0.26652706659904785"/>
  </r>
  <r>
    <s v="CA-2019-109673"/>
    <d v="2019-07-07T00:00:00"/>
    <d v="2019-07-09T00:00:00"/>
    <x v="3"/>
    <s v="Illinois"/>
    <s v="Houston"/>
    <x v="0"/>
    <x v="1"/>
    <s v="Binders Product 14"/>
    <n v="1393.92"/>
    <n v="1"/>
    <n v="0.2"/>
    <n v="63.85"/>
    <s v="CUST-10673"/>
    <x v="0"/>
    <x v="0"/>
    <n v="10001"/>
    <n v="2"/>
    <n v="4.5806072084481175E-2"/>
  </r>
  <r>
    <s v="CA-2019-109674"/>
    <d v="2019-12-05T00:00:00"/>
    <d v="2019-12-09T00:00:00"/>
    <x v="2"/>
    <s v="Texas"/>
    <s v="Miami"/>
    <x v="0"/>
    <x v="5"/>
    <s v="Paper Product 23"/>
    <n v="246.52"/>
    <n v="3"/>
    <n v="0"/>
    <n v="46.9"/>
    <s v="CUST-10674"/>
    <x v="2"/>
    <x v="0"/>
    <n v="10001"/>
    <n v="4"/>
    <n v="0.19024825571961707"/>
  </r>
  <r>
    <s v="CA-2019-109675"/>
    <d v="2019-11-10T00:00:00"/>
    <d v="2019-11-13T00:00:00"/>
    <x v="0"/>
    <s v="California"/>
    <s v="Houston"/>
    <x v="1"/>
    <x v="2"/>
    <s v="Laptops Product 7"/>
    <n v="1251.58"/>
    <n v="1"/>
    <n v="0.2"/>
    <n v="3.59"/>
    <s v="CUST-10675"/>
    <x v="0"/>
    <x v="0"/>
    <n v="10001"/>
    <n v="3"/>
    <n v="2.8683743747902652E-3"/>
  </r>
  <r>
    <s v="CA-2019-109676"/>
    <d v="2019-08-31T00:00:00"/>
    <d v="2019-09-04T00:00:00"/>
    <x v="0"/>
    <s v="Washington"/>
    <s v="Miami"/>
    <x v="0"/>
    <x v="1"/>
    <s v="Binders Product 5"/>
    <n v="940.73"/>
    <n v="2"/>
    <n v="0.2"/>
    <n v="22.66"/>
    <s v="CUST-10676"/>
    <x v="0"/>
    <x v="0"/>
    <n v="10001"/>
    <n v="4"/>
    <n v="2.4087676591583132E-2"/>
  </r>
  <r>
    <s v="CA-2019-109677"/>
    <d v="2019-07-04T00:00:00"/>
    <d v="2019-07-09T00:00:00"/>
    <x v="0"/>
    <s v="New York"/>
    <s v="New York City"/>
    <x v="1"/>
    <x v="3"/>
    <s v="Accessories Product 26"/>
    <n v="1361.04"/>
    <n v="4"/>
    <n v="0.2"/>
    <n v="235.89"/>
    <s v="CUST-10677"/>
    <x v="0"/>
    <x v="0"/>
    <n v="10001"/>
    <n v="5"/>
    <n v="0.17331599365191325"/>
  </r>
  <r>
    <s v="CA-2019-109678"/>
    <d v="2019-11-04T00:00:00"/>
    <d v="2019-11-08T00:00:00"/>
    <x v="1"/>
    <s v="Texas"/>
    <s v="Chicago"/>
    <x v="0"/>
    <x v="5"/>
    <s v="Paper Product 43"/>
    <n v="1212.04"/>
    <n v="5"/>
    <n v="0"/>
    <n v="74.67"/>
    <s v="CUST-10678"/>
    <x v="0"/>
    <x v="0"/>
    <n v="10001"/>
    <n v="4"/>
    <n v="6.1606877660803278E-2"/>
  </r>
  <r>
    <s v="CA-2019-109679"/>
    <d v="2019-05-30T00:00:00"/>
    <d v="2019-06-02T00:00:00"/>
    <x v="3"/>
    <s v="Texas"/>
    <s v="Miami"/>
    <x v="0"/>
    <x v="1"/>
    <s v="Binders Product 3"/>
    <n v="798.59"/>
    <n v="1"/>
    <n v="0.1"/>
    <n v="154.76"/>
    <s v="CUST-10679"/>
    <x v="1"/>
    <x v="0"/>
    <n v="10001"/>
    <n v="3"/>
    <n v="0.19379155762030578"/>
  </r>
  <r>
    <s v="CA-2019-109680"/>
    <d v="2019-06-29T00:00:00"/>
    <d v="2019-07-01T00:00:00"/>
    <x v="3"/>
    <s v="Texas"/>
    <s v="New York City"/>
    <x v="2"/>
    <x v="6"/>
    <s v="Bookcases Product 25"/>
    <n v="395.57"/>
    <n v="1"/>
    <n v="0"/>
    <n v="-21.09"/>
    <s v="CUST-10680"/>
    <x v="0"/>
    <x v="0"/>
    <n v="10001"/>
    <n v="2"/>
    <n v="-5.3315468817149936E-2"/>
  </r>
  <r>
    <s v="CA-2019-109681"/>
    <d v="2019-05-27T00:00:00"/>
    <d v="2019-05-30T00:00:00"/>
    <x v="0"/>
    <s v="Florida"/>
    <s v="Los Angeles"/>
    <x v="2"/>
    <x v="6"/>
    <s v="Bookcases Product 5"/>
    <n v="1253.48"/>
    <n v="1"/>
    <n v="0.2"/>
    <n v="179.59"/>
    <s v="CUST-10681"/>
    <x v="1"/>
    <x v="0"/>
    <n v="10001"/>
    <n v="3"/>
    <n v="0.14327312761272618"/>
  </r>
  <r>
    <s v="CA-2019-109682"/>
    <d v="2019-07-29T00:00:00"/>
    <d v="2019-08-01T00:00:00"/>
    <x v="1"/>
    <s v="Texas"/>
    <s v="Chicago"/>
    <x v="2"/>
    <x v="6"/>
    <s v="Bookcases Product 50"/>
    <n v="1445.18"/>
    <n v="4"/>
    <n v="0.05"/>
    <n v="406.26"/>
    <s v="CUST-10682"/>
    <x v="2"/>
    <x v="0"/>
    <n v="10001"/>
    <n v="3"/>
    <n v="0.28111377129492521"/>
  </r>
  <r>
    <s v="CA-2019-109683"/>
    <d v="2019-07-15T00:00:00"/>
    <d v="2019-07-19T00:00:00"/>
    <x v="0"/>
    <s v="Illinois"/>
    <s v="New York City"/>
    <x v="1"/>
    <x v="3"/>
    <s v="Accessories Product 31"/>
    <n v="928.03"/>
    <n v="3"/>
    <n v="0.1"/>
    <n v="215.97"/>
    <s v="CUST-10683"/>
    <x v="1"/>
    <x v="0"/>
    <n v="10001"/>
    <n v="4"/>
    <n v="0.23271876986735343"/>
  </r>
  <r>
    <s v="CA-2019-109684"/>
    <d v="2019-06-21T00:00:00"/>
    <d v="2019-06-22T00:00:00"/>
    <x v="3"/>
    <s v="Washington"/>
    <s v="Seattle"/>
    <x v="0"/>
    <x v="0"/>
    <s v="Storage Product 28"/>
    <n v="610.4"/>
    <n v="3"/>
    <n v="0.1"/>
    <n v="-33.479999999999997"/>
    <s v="CUST-10684"/>
    <x v="2"/>
    <x v="0"/>
    <n v="10001"/>
    <n v="1"/>
    <n v="-5.4849279161205765E-2"/>
  </r>
  <r>
    <s v="CA-2019-109685"/>
    <d v="2019-12-03T00:00:00"/>
    <d v="2019-12-08T00:00:00"/>
    <x v="1"/>
    <s v="Florida"/>
    <s v="Chicago"/>
    <x v="0"/>
    <x v="0"/>
    <s v="Storage Product 43"/>
    <n v="222.2"/>
    <n v="5"/>
    <n v="0.05"/>
    <n v="-15.84"/>
    <s v="CUST-10685"/>
    <x v="2"/>
    <x v="0"/>
    <n v="10001"/>
    <n v="5"/>
    <n v="-7.1287128712871295E-2"/>
  </r>
  <r>
    <s v="CA-2019-109686"/>
    <d v="2019-08-07T00:00:00"/>
    <d v="2019-08-12T00:00:00"/>
    <x v="2"/>
    <s v="Texas"/>
    <s v="Los Angeles"/>
    <x v="0"/>
    <x v="0"/>
    <s v="Storage Product 29"/>
    <n v="420.35"/>
    <n v="5"/>
    <n v="0.05"/>
    <n v="13.69"/>
    <s v="CUST-10686"/>
    <x v="1"/>
    <x v="0"/>
    <n v="10001"/>
    <n v="5"/>
    <n v="3.2568098013560129E-2"/>
  </r>
  <r>
    <s v="CA-2019-109687"/>
    <d v="2019-09-16T00:00:00"/>
    <d v="2019-09-18T00:00:00"/>
    <x v="3"/>
    <s v="Florida"/>
    <s v="Houston"/>
    <x v="2"/>
    <x v="6"/>
    <s v="Bookcases Product 34"/>
    <n v="1221.27"/>
    <n v="4"/>
    <n v="0.1"/>
    <n v="183.46"/>
    <s v="CUST-10687"/>
    <x v="1"/>
    <x v="0"/>
    <n v="10001"/>
    <n v="2"/>
    <n v="0.15022067192348948"/>
  </r>
  <r>
    <s v="CA-2019-109688"/>
    <d v="2019-03-24T00:00:00"/>
    <d v="2019-03-29T00:00:00"/>
    <x v="2"/>
    <s v="Washington"/>
    <s v="New York City"/>
    <x v="2"/>
    <x v="8"/>
    <s v="Tables Product 42"/>
    <n v="96.29"/>
    <n v="5"/>
    <n v="0"/>
    <n v="-17.72"/>
    <s v="CUST-10688"/>
    <x v="2"/>
    <x v="0"/>
    <n v="10001"/>
    <n v="5"/>
    <n v="-0.18402741717727694"/>
  </r>
  <r>
    <s v="CA-2019-109689"/>
    <d v="2019-05-05T00:00:00"/>
    <d v="2019-05-08T00:00:00"/>
    <x v="3"/>
    <s v="Illinois"/>
    <s v="Chicago"/>
    <x v="2"/>
    <x v="8"/>
    <s v="Tables Product 39"/>
    <n v="1470.72"/>
    <n v="5"/>
    <n v="0.1"/>
    <n v="-173.68"/>
    <s v="CUST-10689"/>
    <x v="2"/>
    <x v="0"/>
    <n v="10001"/>
    <n v="3"/>
    <n v="-0.11809181897302001"/>
  </r>
  <r>
    <s v="CA-2019-109690"/>
    <d v="2019-06-05T00:00:00"/>
    <d v="2019-06-08T00:00:00"/>
    <x v="0"/>
    <s v="Washington"/>
    <s v="Houston"/>
    <x v="1"/>
    <x v="3"/>
    <s v="Accessories Product 1"/>
    <n v="508.4"/>
    <n v="2"/>
    <n v="0.2"/>
    <n v="-40.049999999999997"/>
    <s v="CUST-10690"/>
    <x v="2"/>
    <x v="0"/>
    <n v="10001"/>
    <n v="3"/>
    <n v="-7.8776553894571208E-2"/>
  </r>
  <r>
    <s v="CA-2019-109691"/>
    <d v="2019-06-12T00:00:00"/>
    <d v="2019-06-15T00:00:00"/>
    <x v="1"/>
    <s v="California"/>
    <s v="Los Angeles"/>
    <x v="0"/>
    <x v="0"/>
    <s v="Storage Product 22"/>
    <n v="29.37"/>
    <n v="2"/>
    <n v="0.05"/>
    <n v="-1.34"/>
    <s v="CUST-10691"/>
    <x v="0"/>
    <x v="0"/>
    <n v="10001"/>
    <n v="3"/>
    <n v="-4.5624787197820905E-2"/>
  </r>
  <r>
    <s v="CA-2019-109692"/>
    <d v="2019-10-17T00:00:00"/>
    <d v="2019-10-20T00:00:00"/>
    <x v="2"/>
    <s v="California"/>
    <s v="Miami"/>
    <x v="0"/>
    <x v="1"/>
    <s v="Binders Product 45"/>
    <n v="511.3"/>
    <n v="3"/>
    <n v="0.1"/>
    <n v="78.73"/>
    <s v="CUST-10692"/>
    <x v="0"/>
    <x v="0"/>
    <n v="10001"/>
    <n v="3"/>
    <n v="0.15398005085077254"/>
  </r>
  <r>
    <s v="CA-2019-109693"/>
    <d v="2019-08-17T00:00:00"/>
    <d v="2019-08-22T00:00:00"/>
    <x v="2"/>
    <s v="Texas"/>
    <s v="Miami"/>
    <x v="2"/>
    <x v="4"/>
    <s v="Chairs Product 23"/>
    <n v="1021.22"/>
    <n v="4"/>
    <n v="0.2"/>
    <n v="219.38"/>
    <s v="CUST-10693"/>
    <x v="1"/>
    <x v="0"/>
    <n v="10001"/>
    <n v="5"/>
    <n v="0.21482148802412798"/>
  </r>
  <r>
    <s v="CA-2019-109694"/>
    <d v="2019-05-18T00:00:00"/>
    <d v="2019-05-21T00:00:00"/>
    <x v="0"/>
    <s v="Illinois"/>
    <s v="Chicago"/>
    <x v="0"/>
    <x v="5"/>
    <s v="Paper Product 28"/>
    <n v="253.19"/>
    <n v="4"/>
    <n v="0.05"/>
    <n v="-30.31"/>
    <s v="CUST-10694"/>
    <x v="0"/>
    <x v="0"/>
    <n v="10001"/>
    <n v="3"/>
    <n v="-0.11971246889687585"/>
  </r>
  <r>
    <s v="CA-2019-109695"/>
    <d v="2019-08-30T00:00:00"/>
    <d v="2019-09-01T00:00:00"/>
    <x v="1"/>
    <s v="Florida"/>
    <s v="Chicago"/>
    <x v="0"/>
    <x v="0"/>
    <s v="Storage Product 38"/>
    <n v="557.19000000000005"/>
    <n v="2"/>
    <n v="0.2"/>
    <n v="48.94"/>
    <s v="CUST-10695"/>
    <x v="1"/>
    <x v="0"/>
    <n v="10001"/>
    <n v="2"/>
    <n v="8.7833593567723744E-2"/>
  </r>
  <r>
    <s v="CA-2019-109696"/>
    <d v="2019-10-12T00:00:00"/>
    <d v="2019-10-17T00:00:00"/>
    <x v="1"/>
    <s v="Florida"/>
    <s v="Houston"/>
    <x v="1"/>
    <x v="3"/>
    <s v="Accessories Product 31"/>
    <n v="1138.1099999999999"/>
    <n v="3"/>
    <n v="0.05"/>
    <n v="39.880000000000003"/>
    <s v="CUST-10696"/>
    <x v="2"/>
    <x v="0"/>
    <n v="10001"/>
    <n v="5"/>
    <n v="3.504054968324679E-2"/>
  </r>
  <r>
    <s v="CA-2019-109697"/>
    <d v="2019-09-26T00:00:00"/>
    <d v="2019-10-01T00:00:00"/>
    <x v="2"/>
    <s v="Washington"/>
    <s v="Miami"/>
    <x v="0"/>
    <x v="5"/>
    <s v="Paper Product 1"/>
    <n v="105.25"/>
    <n v="2"/>
    <n v="0.1"/>
    <n v="20.64"/>
    <s v="CUST-10697"/>
    <x v="0"/>
    <x v="0"/>
    <n v="10001"/>
    <n v="5"/>
    <n v="0.19610451306413301"/>
  </r>
  <r>
    <s v="CA-2019-109698"/>
    <d v="2019-06-12T00:00:00"/>
    <d v="2019-06-15T00:00:00"/>
    <x v="2"/>
    <s v="California"/>
    <s v="Miami"/>
    <x v="2"/>
    <x v="8"/>
    <s v="Tables Product 44"/>
    <n v="397.43"/>
    <n v="4"/>
    <n v="0.1"/>
    <n v="-21.85"/>
    <s v="CUST-10698"/>
    <x v="0"/>
    <x v="0"/>
    <n v="10001"/>
    <n v="3"/>
    <n v="-5.4978235160908842E-2"/>
  </r>
  <r>
    <s v="CA-2019-109699"/>
    <d v="2019-10-22T00:00:00"/>
    <d v="2019-10-26T00:00:00"/>
    <x v="2"/>
    <s v="Florida"/>
    <s v="Houston"/>
    <x v="1"/>
    <x v="2"/>
    <s v="Laptops Product 31"/>
    <n v="813.39"/>
    <n v="1"/>
    <n v="0.1"/>
    <n v="229.17"/>
    <s v="CUST-10699"/>
    <x v="0"/>
    <x v="0"/>
    <n v="10001"/>
    <n v="4"/>
    <n v="0.28174676354516281"/>
  </r>
  <r>
    <s v="CA-2019-109700"/>
    <d v="2019-02-01T00:00:00"/>
    <d v="2019-02-03T00:00:00"/>
    <x v="3"/>
    <s v="Texas"/>
    <s v="Seattle"/>
    <x v="1"/>
    <x v="2"/>
    <s v="Laptops Product 30"/>
    <n v="559.01"/>
    <n v="3"/>
    <n v="0.05"/>
    <n v="59.07"/>
    <s v="CUST-10700"/>
    <x v="2"/>
    <x v="0"/>
    <n v="10001"/>
    <n v="2"/>
    <n v="0.1056689504660024"/>
  </r>
  <r>
    <s v="CA-2019-109701"/>
    <d v="2019-06-16T00:00:00"/>
    <d v="2019-06-21T00:00:00"/>
    <x v="1"/>
    <s v="Illinois"/>
    <s v="Chicago"/>
    <x v="2"/>
    <x v="8"/>
    <s v="Tables Product 27"/>
    <n v="100.95"/>
    <n v="4"/>
    <n v="0.1"/>
    <n v="-3.38"/>
    <s v="CUST-10701"/>
    <x v="2"/>
    <x v="0"/>
    <n v="10001"/>
    <n v="5"/>
    <n v="-3.3481921743437344E-2"/>
  </r>
  <r>
    <s v="CA-2019-109702"/>
    <d v="2019-11-06T00:00:00"/>
    <d v="2019-11-08T00:00:00"/>
    <x v="0"/>
    <s v="Florida"/>
    <s v="Houston"/>
    <x v="1"/>
    <x v="2"/>
    <s v="Laptops Product 3"/>
    <n v="667.76"/>
    <n v="1"/>
    <n v="0.2"/>
    <n v="-114.96"/>
    <s v="CUST-10702"/>
    <x v="2"/>
    <x v="0"/>
    <n v="10001"/>
    <n v="2"/>
    <n v="-0.17215766143524619"/>
  </r>
  <r>
    <s v="CA-2019-109703"/>
    <d v="2019-08-31T00:00:00"/>
    <d v="2019-09-04T00:00:00"/>
    <x v="3"/>
    <s v="Illinois"/>
    <s v="Seattle"/>
    <x v="1"/>
    <x v="2"/>
    <s v="Laptops Product 33"/>
    <n v="1432.97"/>
    <n v="3"/>
    <n v="0.05"/>
    <n v="-101.31"/>
    <s v="CUST-10703"/>
    <x v="0"/>
    <x v="0"/>
    <n v="10001"/>
    <n v="4"/>
    <n v="-7.069931680356184E-2"/>
  </r>
  <r>
    <s v="CA-2019-109704"/>
    <d v="2019-04-20T00:00:00"/>
    <d v="2019-04-21T00:00:00"/>
    <x v="3"/>
    <s v="Florida"/>
    <s v="Los Angeles"/>
    <x v="2"/>
    <x v="4"/>
    <s v="Chairs Product 49"/>
    <n v="866.6"/>
    <n v="3"/>
    <n v="0.05"/>
    <n v="-14.05"/>
    <s v="CUST-10704"/>
    <x v="2"/>
    <x v="0"/>
    <n v="10001"/>
    <n v="1"/>
    <n v="-1.6212785598892224E-2"/>
  </r>
  <r>
    <s v="CA-2019-109705"/>
    <d v="2019-06-14T00:00:00"/>
    <d v="2019-06-18T00:00:00"/>
    <x v="1"/>
    <s v="Florida"/>
    <s v="Houston"/>
    <x v="0"/>
    <x v="0"/>
    <s v="Storage Product 15"/>
    <n v="790.99"/>
    <n v="2"/>
    <n v="0.1"/>
    <n v="42.67"/>
    <s v="CUST-10705"/>
    <x v="2"/>
    <x v="0"/>
    <n v="10001"/>
    <n v="4"/>
    <n v="5.3945056195400701E-2"/>
  </r>
  <r>
    <s v="CA-2019-109706"/>
    <d v="2019-03-31T00:00:00"/>
    <d v="2019-04-01T00:00:00"/>
    <x v="1"/>
    <s v="Texas"/>
    <s v="Miami"/>
    <x v="2"/>
    <x v="8"/>
    <s v="Tables Product 42"/>
    <n v="620.05999999999995"/>
    <n v="2"/>
    <n v="0.2"/>
    <n v="167.77"/>
    <s v="CUST-10706"/>
    <x v="2"/>
    <x v="0"/>
    <n v="10001"/>
    <n v="1"/>
    <n v="0.27057058994290878"/>
  </r>
  <r>
    <s v="CA-2019-109707"/>
    <d v="2019-10-25T00:00:00"/>
    <d v="2019-10-30T00:00:00"/>
    <x v="0"/>
    <s v="Illinois"/>
    <s v="Los Angeles"/>
    <x v="2"/>
    <x v="4"/>
    <s v="Chairs Product 28"/>
    <n v="1335.45"/>
    <n v="5"/>
    <n v="0.2"/>
    <n v="-142.79"/>
    <s v="CUST-10707"/>
    <x v="2"/>
    <x v="0"/>
    <n v="10001"/>
    <n v="5"/>
    <n v="-0.10692276011831217"/>
  </r>
  <r>
    <s v="CA-2019-109708"/>
    <d v="2019-05-07T00:00:00"/>
    <d v="2019-05-10T00:00:00"/>
    <x v="2"/>
    <s v="Illinois"/>
    <s v="New York City"/>
    <x v="0"/>
    <x v="0"/>
    <s v="Storage Product 6"/>
    <n v="801.03"/>
    <n v="3"/>
    <n v="0.2"/>
    <n v="-109.25"/>
    <s v="CUST-10708"/>
    <x v="0"/>
    <x v="0"/>
    <n v="10001"/>
    <n v="3"/>
    <n v="-0.1363869018638503"/>
  </r>
  <r>
    <s v="CA-2019-109709"/>
    <d v="2019-10-27T00:00:00"/>
    <d v="2019-10-31T00:00:00"/>
    <x v="3"/>
    <s v="California"/>
    <s v="Los Angeles"/>
    <x v="1"/>
    <x v="2"/>
    <s v="Laptops Product 36"/>
    <n v="1000.49"/>
    <n v="3"/>
    <n v="0"/>
    <n v="-108.71"/>
    <s v="CUST-10709"/>
    <x v="0"/>
    <x v="0"/>
    <n v="10001"/>
    <n v="4"/>
    <n v="-0.10865675818848763"/>
  </r>
  <r>
    <s v="CA-2019-109710"/>
    <d v="2019-09-27T00:00:00"/>
    <d v="2019-09-30T00:00:00"/>
    <x v="2"/>
    <s v="New York"/>
    <s v="Seattle"/>
    <x v="1"/>
    <x v="2"/>
    <s v="Laptops Product 26"/>
    <n v="168.68"/>
    <n v="1"/>
    <n v="0.1"/>
    <n v="2.0499999999999998"/>
    <s v="CUST-10710"/>
    <x v="0"/>
    <x v="0"/>
    <n v="10001"/>
    <n v="3"/>
    <n v="1.2153189471188047E-2"/>
  </r>
  <r>
    <s v="CA-2019-109711"/>
    <d v="2019-08-18T00:00:00"/>
    <d v="2019-08-20T00:00:00"/>
    <x v="0"/>
    <s v="Florida"/>
    <s v="Houston"/>
    <x v="2"/>
    <x v="8"/>
    <s v="Tables Product 33"/>
    <n v="644.47"/>
    <n v="5"/>
    <n v="0.05"/>
    <n v="-17.440000000000001"/>
    <s v="CUST-10711"/>
    <x v="1"/>
    <x v="0"/>
    <n v="10001"/>
    <n v="2"/>
    <n v="-2.706099585706084E-2"/>
  </r>
  <r>
    <s v="CA-2019-109712"/>
    <d v="2019-07-03T00:00:00"/>
    <d v="2019-07-07T00:00:00"/>
    <x v="3"/>
    <s v="Washington"/>
    <s v="New York City"/>
    <x v="2"/>
    <x v="6"/>
    <s v="Bookcases Product 9"/>
    <n v="1210.23"/>
    <n v="1"/>
    <n v="0.2"/>
    <n v="242.6"/>
    <s v="CUST-10712"/>
    <x v="0"/>
    <x v="0"/>
    <n v="10001"/>
    <n v="4"/>
    <n v="0.20045776422663461"/>
  </r>
  <r>
    <s v="CA-2019-109713"/>
    <d v="2019-10-06T00:00:00"/>
    <d v="2019-10-11T00:00:00"/>
    <x v="3"/>
    <s v="Texas"/>
    <s v="Los Angeles"/>
    <x v="2"/>
    <x v="8"/>
    <s v="Tables Product 3"/>
    <n v="1407.66"/>
    <n v="1"/>
    <n v="0.2"/>
    <n v="282.75"/>
    <s v="CUST-10713"/>
    <x v="1"/>
    <x v="0"/>
    <n v="10001"/>
    <n v="5"/>
    <n v="0.20086526576019775"/>
  </r>
  <r>
    <s v="CA-2019-109714"/>
    <d v="2019-03-20T00:00:00"/>
    <d v="2019-03-21T00:00:00"/>
    <x v="0"/>
    <s v="Florida"/>
    <s v="Los Angeles"/>
    <x v="2"/>
    <x v="6"/>
    <s v="Bookcases Product 22"/>
    <n v="1448.87"/>
    <n v="2"/>
    <n v="0.05"/>
    <n v="223.8"/>
    <s v="CUST-10714"/>
    <x v="2"/>
    <x v="0"/>
    <n v="10001"/>
    <n v="1"/>
    <n v="0.15446520391753576"/>
  </r>
  <r>
    <s v="CA-2019-109715"/>
    <d v="2019-05-21T00:00:00"/>
    <d v="2019-05-24T00:00:00"/>
    <x v="1"/>
    <s v="New York"/>
    <s v="Houston"/>
    <x v="1"/>
    <x v="7"/>
    <s v="Phones Product 39"/>
    <n v="718.48"/>
    <n v="5"/>
    <n v="0"/>
    <n v="13.92"/>
    <s v="CUST-10715"/>
    <x v="2"/>
    <x v="0"/>
    <n v="10001"/>
    <n v="3"/>
    <n v="1.9374234495045096E-2"/>
  </r>
  <r>
    <s v="CA-2019-109716"/>
    <d v="2019-03-03T00:00:00"/>
    <d v="2019-03-04T00:00:00"/>
    <x v="3"/>
    <s v="Florida"/>
    <s v="Seattle"/>
    <x v="0"/>
    <x v="1"/>
    <s v="Binders Product 5"/>
    <n v="173.42"/>
    <n v="2"/>
    <n v="0.05"/>
    <n v="2.27"/>
    <s v="CUST-10716"/>
    <x v="1"/>
    <x v="0"/>
    <n v="10001"/>
    <n v="1"/>
    <n v="1.3089609041633031E-2"/>
  </r>
  <r>
    <s v="CA-2019-109717"/>
    <d v="2019-11-03T00:00:00"/>
    <d v="2019-11-04T00:00:00"/>
    <x v="0"/>
    <s v="Illinois"/>
    <s v="Chicago"/>
    <x v="2"/>
    <x v="4"/>
    <s v="Chairs Product 49"/>
    <n v="629.57000000000005"/>
    <n v="4"/>
    <n v="0.05"/>
    <n v="82.19"/>
    <s v="CUST-10717"/>
    <x v="2"/>
    <x v="0"/>
    <n v="10001"/>
    <n v="1"/>
    <n v="0.13054942262178945"/>
  </r>
  <r>
    <s v="CA-2019-109718"/>
    <d v="2019-11-22T00:00:00"/>
    <d v="2019-11-23T00:00:00"/>
    <x v="2"/>
    <s v="Florida"/>
    <s v="Seattle"/>
    <x v="1"/>
    <x v="7"/>
    <s v="Phones Product 15"/>
    <n v="1330.03"/>
    <n v="2"/>
    <n v="0.05"/>
    <n v="169.64"/>
    <s v="CUST-10718"/>
    <x v="1"/>
    <x v="0"/>
    <n v="10001"/>
    <n v="1"/>
    <n v="0.12754599520311571"/>
  </r>
  <r>
    <s v="CA-2019-109719"/>
    <d v="2019-05-16T00:00:00"/>
    <d v="2019-05-18T00:00:00"/>
    <x v="1"/>
    <s v="Illinois"/>
    <s v="Seattle"/>
    <x v="1"/>
    <x v="3"/>
    <s v="Accessories Product 36"/>
    <n v="1177.05"/>
    <n v="1"/>
    <n v="0"/>
    <n v="263.83999999999997"/>
    <s v="CUST-10719"/>
    <x v="2"/>
    <x v="0"/>
    <n v="10001"/>
    <n v="2"/>
    <n v="0.22415360434985768"/>
  </r>
  <r>
    <s v="CA-2019-109720"/>
    <d v="2019-04-09T00:00:00"/>
    <d v="2019-04-10T00:00:00"/>
    <x v="1"/>
    <s v="New York"/>
    <s v="Houston"/>
    <x v="0"/>
    <x v="1"/>
    <s v="Binders Product 42"/>
    <n v="511.97"/>
    <n v="1"/>
    <n v="0.1"/>
    <n v="21.61"/>
    <s v="CUST-10720"/>
    <x v="0"/>
    <x v="0"/>
    <n v="10001"/>
    <n v="1"/>
    <n v="4.2209504463152137E-2"/>
  </r>
  <r>
    <s v="CA-2019-109721"/>
    <d v="2019-09-08T00:00:00"/>
    <d v="2019-09-11T00:00:00"/>
    <x v="0"/>
    <s v="California"/>
    <s v="Los Angeles"/>
    <x v="1"/>
    <x v="3"/>
    <s v="Accessories Product 42"/>
    <n v="876.38"/>
    <n v="2"/>
    <n v="0"/>
    <n v="137.78"/>
    <s v="CUST-10721"/>
    <x v="0"/>
    <x v="0"/>
    <n v="10001"/>
    <n v="3"/>
    <n v="0.15721490677559963"/>
  </r>
  <r>
    <s v="CA-2019-109722"/>
    <d v="2019-02-20T00:00:00"/>
    <d v="2019-02-21T00:00:00"/>
    <x v="1"/>
    <s v="Illinois"/>
    <s v="Miami"/>
    <x v="1"/>
    <x v="2"/>
    <s v="Laptops Product 49"/>
    <n v="680.08"/>
    <n v="5"/>
    <n v="0.2"/>
    <n v="82.39"/>
    <s v="CUST-10722"/>
    <x v="0"/>
    <x v="0"/>
    <n v="10001"/>
    <n v="1"/>
    <n v="0.12114751205740501"/>
  </r>
  <r>
    <s v="CA-2019-109723"/>
    <d v="2019-05-25T00:00:00"/>
    <d v="2019-05-30T00:00:00"/>
    <x v="2"/>
    <s v="Illinois"/>
    <s v="Chicago"/>
    <x v="2"/>
    <x v="6"/>
    <s v="Bookcases Product 39"/>
    <n v="1049.6500000000001"/>
    <n v="5"/>
    <n v="0.2"/>
    <n v="196"/>
    <s v="CUST-10723"/>
    <x v="2"/>
    <x v="0"/>
    <n v="10001"/>
    <n v="5"/>
    <n v="0.18672890963654551"/>
  </r>
  <r>
    <s v="CA-2019-109724"/>
    <d v="2019-01-12T00:00:00"/>
    <d v="2019-01-16T00:00:00"/>
    <x v="1"/>
    <s v="Washington"/>
    <s v="Houston"/>
    <x v="1"/>
    <x v="3"/>
    <s v="Accessories Product 14"/>
    <n v="56.91"/>
    <n v="2"/>
    <n v="0"/>
    <n v="11.65"/>
    <s v="CUST-10724"/>
    <x v="0"/>
    <x v="0"/>
    <n v="10001"/>
    <n v="4"/>
    <n v="0.20470918994904236"/>
  </r>
  <r>
    <s v="CA-2019-109725"/>
    <d v="2019-04-29T00:00:00"/>
    <d v="2019-04-30T00:00:00"/>
    <x v="0"/>
    <s v="Illinois"/>
    <s v="Houston"/>
    <x v="2"/>
    <x v="6"/>
    <s v="Bookcases Product 49"/>
    <n v="1167.08"/>
    <n v="1"/>
    <n v="0"/>
    <n v="257.31"/>
    <s v="CUST-10725"/>
    <x v="0"/>
    <x v="0"/>
    <n v="10001"/>
    <n v="1"/>
    <n v="0.22047331802447134"/>
  </r>
  <r>
    <s v="CA-2019-109726"/>
    <d v="2019-03-29T00:00:00"/>
    <d v="2019-04-03T00:00:00"/>
    <x v="3"/>
    <s v="Texas"/>
    <s v="New York City"/>
    <x v="0"/>
    <x v="5"/>
    <s v="Paper Product 18"/>
    <n v="1369.77"/>
    <n v="4"/>
    <n v="0.1"/>
    <n v="-111.79"/>
    <s v="CUST-10726"/>
    <x v="0"/>
    <x v="0"/>
    <n v="10001"/>
    <n v="5"/>
    <n v="-8.1612241471195904E-2"/>
  </r>
  <r>
    <s v="CA-2019-109727"/>
    <d v="2019-01-06T00:00:00"/>
    <d v="2019-01-10T00:00:00"/>
    <x v="2"/>
    <s v="Florida"/>
    <s v="Miami"/>
    <x v="2"/>
    <x v="8"/>
    <s v="Tables Product 41"/>
    <n v="1297.28"/>
    <n v="4"/>
    <n v="0"/>
    <n v="94.58"/>
    <s v="CUST-10727"/>
    <x v="2"/>
    <x v="0"/>
    <n v="10001"/>
    <n v="4"/>
    <n v="7.2906388751850029E-2"/>
  </r>
  <r>
    <s v="CA-2019-109728"/>
    <d v="2019-10-21T00:00:00"/>
    <d v="2019-10-22T00:00:00"/>
    <x v="1"/>
    <s v="New York"/>
    <s v="Houston"/>
    <x v="1"/>
    <x v="2"/>
    <s v="Laptops Product 2"/>
    <n v="437.5"/>
    <n v="4"/>
    <n v="0.05"/>
    <n v="51.9"/>
    <s v="CUST-10728"/>
    <x v="2"/>
    <x v="0"/>
    <n v="10001"/>
    <n v="1"/>
    <n v="0.11862857142857143"/>
  </r>
  <r>
    <s v="CA-2019-109729"/>
    <d v="2019-05-23T00:00:00"/>
    <d v="2019-05-24T00:00:00"/>
    <x v="2"/>
    <s v="Texas"/>
    <s v="New York City"/>
    <x v="1"/>
    <x v="7"/>
    <s v="Phones Product 10"/>
    <n v="324.26"/>
    <n v="3"/>
    <n v="0"/>
    <n v="79.84"/>
    <s v="CUST-10729"/>
    <x v="2"/>
    <x v="0"/>
    <n v="10001"/>
    <n v="1"/>
    <n v="0.24622216739653366"/>
  </r>
  <r>
    <s v="CA-2019-109730"/>
    <d v="2019-12-09T00:00:00"/>
    <d v="2019-12-11T00:00:00"/>
    <x v="1"/>
    <s v="New York"/>
    <s v="New York City"/>
    <x v="1"/>
    <x v="7"/>
    <s v="Phones Product 1"/>
    <n v="385.9"/>
    <n v="4"/>
    <n v="0.2"/>
    <n v="70.19"/>
    <s v="CUST-10730"/>
    <x v="2"/>
    <x v="0"/>
    <n v="10001"/>
    <n v="2"/>
    <n v="0.18188649909302929"/>
  </r>
  <r>
    <s v="CA-2019-109731"/>
    <d v="2019-03-29T00:00:00"/>
    <d v="2019-03-30T00:00:00"/>
    <x v="2"/>
    <s v="Texas"/>
    <s v="Chicago"/>
    <x v="0"/>
    <x v="0"/>
    <s v="Storage Product 36"/>
    <n v="718.05"/>
    <n v="3"/>
    <n v="0.1"/>
    <n v="190.77"/>
    <s v="CUST-10731"/>
    <x v="2"/>
    <x v="0"/>
    <n v="10001"/>
    <n v="1"/>
    <n v="0.2656778775851264"/>
  </r>
  <r>
    <s v="CA-2019-109732"/>
    <d v="2019-07-27T00:00:00"/>
    <d v="2019-07-31T00:00:00"/>
    <x v="2"/>
    <s v="Florida"/>
    <s v="Los Angeles"/>
    <x v="2"/>
    <x v="6"/>
    <s v="Bookcases Product 15"/>
    <n v="184.45"/>
    <n v="4"/>
    <n v="0.2"/>
    <n v="9.1300000000000008"/>
    <s v="CUST-10732"/>
    <x v="2"/>
    <x v="0"/>
    <n v="10001"/>
    <n v="4"/>
    <n v="4.9498509081051779E-2"/>
  </r>
  <r>
    <s v="CA-2019-109733"/>
    <d v="2019-05-04T00:00:00"/>
    <d v="2019-05-08T00:00:00"/>
    <x v="1"/>
    <s v="Texas"/>
    <s v="Chicago"/>
    <x v="0"/>
    <x v="0"/>
    <s v="Storage Product 45"/>
    <n v="986.4"/>
    <n v="3"/>
    <n v="0.1"/>
    <n v="65.239999999999995"/>
    <s v="CUST-10733"/>
    <x v="2"/>
    <x v="0"/>
    <n v="10001"/>
    <n v="4"/>
    <n v="6.6139497161394972E-2"/>
  </r>
  <r>
    <s v="CA-2019-109734"/>
    <d v="2019-05-26T00:00:00"/>
    <d v="2019-05-30T00:00:00"/>
    <x v="0"/>
    <s v="Washington"/>
    <s v="Los Angeles"/>
    <x v="0"/>
    <x v="1"/>
    <s v="Binders Product 34"/>
    <n v="508.08"/>
    <n v="1"/>
    <n v="0.05"/>
    <n v="71.790000000000006"/>
    <s v="CUST-10734"/>
    <x v="2"/>
    <x v="0"/>
    <n v="10001"/>
    <n v="4"/>
    <n v="0.14129664619744925"/>
  </r>
  <r>
    <s v="CA-2019-109735"/>
    <d v="2019-10-02T00:00:00"/>
    <d v="2019-10-06T00:00:00"/>
    <x v="0"/>
    <s v="Illinois"/>
    <s v="New York City"/>
    <x v="0"/>
    <x v="1"/>
    <s v="Binders Product 10"/>
    <n v="1156.74"/>
    <n v="3"/>
    <n v="0.1"/>
    <n v="151.16"/>
    <s v="CUST-10735"/>
    <x v="2"/>
    <x v="0"/>
    <n v="10001"/>
    <n v="4"/>
    <n v="0.13067759392776251"/>
  </r>
  <r>
    <s v="CA-2019-109736"/>
    <d v="2019-01-18T00:00:00"/>
    <d v="2019-01-19T00:00:00"/>
    <x v="1"/>
    <s v="New York"/>
    <s v="Los Angeles"/>
    <x v="1"/>
    <x v="7"/>
    <s v="Phones Product 36"/>
    <n v="358"/>
    <n v="1"/>
    <n v="0"/>
    <n v="-71.260000000000005"/>
    <s v="CUST-10736"/>
    <x v="0"/>
    <x v="0"/>
    <n v="10001"/>
    <n v="1"/>
    <n v="-0.19905027932960895"/>
  </r>
  <r>
    <s v="CA-2019-109737"/>
    <d v="2019-03-15T00:00:00"/>
    <d v="2019-03-18T00:00:00"/>
    <x v="2"/>
    <s v="Florida"/>
    <s v="Chicago"/>
    <x v="0"/>
    <x v="5"/>
    <s v="Paper Product 34"/>
    <n v="170.22"/>
    <n v="2"/>
    <n v="0.05"/>
    <n v="21.24"/>
    <s v="CUST-10737"/>
    <x v="2"/>
    <x v="0"/>
    <n v="10001"/>
    <n v="3"/>
    <n v="0.12477969686288332"/>
  </r>
  <r>
    <s v="CA-2019-109738"/>
    <d v="2019-01-23T00:00:00"/>
    <d v="2019-01-27T00:00:00"/>
    <x v="0"/>
    <s v="California"/>
    <s v="Chicago"/>
    <x v="2"/>
    <x v="8"/>
    <s v="Tables Product 15"/>
    <n v="467.64"/>
    <n v="3"/>
    <n v="0.05"/>
    <n v="-89.15"/>
    <s v="CUST-10738"/>
    <x v="1"/>
    <x v="0"/>
    <n v="10001"/>
    <n v="4"/>
    <n v="-0.19063809768197762"/>
  </r>
  <r>
    <s v="CA-2019-109739"/>
    <d v="2019-09-11T00:00:00"/>
    <d v="2019-09-13T00:00:00"/>
    <x v="1"/>
    <s v="Florida"/>
    <s v="Chicago"/>
    <x v="0"/>
    <x v="1"/>
    <s v="Binders Product 41"/>
    <n v="1173.33"/>
    <n v="5"/>
    <n v="0.1"/>
    <n v="57.43"/>
    <s v="CUST-10739"/>
    <x v="0"/>
    <x v="0"/>
    <n v="10001"/>
    <n v="2"/>
    <n v="4.8946161778868694E-2"/>
  </r>
  <r>
    <s v="CA-2019-109740"/>
    <d v="2019-10-06T00:00:00"/>
    <d v="2019-10-10T00:00:00"/>
    <x v="0"/>
    <s v="Washington"/>
    <s v="Chicago"/>
    <x v="0"/>
    <x v="0"/>
    <s v="Storage Product 24"/>
    <n v="731.97"/>
    <n v="4"/>
    <n v="0"/>
    <n v="91.32"/>
    <s v="CUST-10740"/>
    <x v="1"/>
    <x v="0"/>
    <n v="10001"/>
    <n v="4"/>
    <n v="0.12475921144309192"/>
  </r>
  <r>
    <s v="CA-2019-109741"/>
    <d v="2019-07-17T00:00:00"/>
    <d v="2019-07-19T00:00:00"/>
    <x v="3"/>
    <s v="Texas"/>
    <s v="Chicago"/>
    <x v="2"/>
    <x v="6"/>
    <s v="Bookcases Product 23"/>
    <n v="581.63"/>
    <n v="4"/>
    <n v="0.2"/>
    <n v="17.68"/>
    <s v="CUST-10741"/>
    <x v="1"/>
    <x v="0"/>
    <n v="10001"/>
    <n v="2"/>
    <n v="3.0397331636951325E-2"/>
  </r>
  <r>
    <s v="CA-2019-109742"/>
    <d v="2019-07-02T00:00:00"/>
    <d v="2019-07-07T00:00:00"/>
    <x v="0"/>
    <s v="Texas"/>
    <s v="Seattle"/>
    <x v="2"/>
    <x v="4"/>
    <s v="Chairs Product 29"/>
    <n v="737.24"/>
    <n v="2"/>
    <n v="0.1"/>
    <n v="189.39"/>
    <s v="CUST-10742"/>
    <x v="1"/>
    <x v="0"/>
    <n v="10001"/>
    <n v="5"/>
    <n v="0.25689056480928868"/>
  </r>
  <r>
    <s v="CA-2019-109743"/>
    <d v="2019-05-30T00:00:00"/>
    <d v="2019-06-03T00:00:00"/>
    <x v="1"/>
    <s v="Texas"/>
    <s v="Chicago"/>
    <x v="2"/>
    <x v="8"/>
    <s v="Tables Product 47"/>
    <n v="207.83"/>
    <n v="1"/>
    <n v="0"/>
    <n v="56.38"/>
    <s v="CUST-10743"/>
    <x v="1"/>
    <x v="0"/>
    <n v="10001"/>
    <n v="4"/>
    <n v="0.27127941105711401"/>
  </r>
  <r>
    <s v="CA-2019-109744"/>
    <d v="2019-11-21T00:00:00"/>
    <d v="2019-11-22T00:00:00"/>
    <x v="2"/>
    <s v="Illinois"/>
    <s v="Seattle"/>
    <x v="1"/>
    <x v="7"/>
    <s v="Phones Product 12"/>
    <n v="92.72"/>
    <n v="2"/>
    <n v="0.1"/>
    <n v="14.65"/>
    <s v="CUST-10744"/>
    <x v="0"/>
    <x v="0"/>
    <n v="10001"/>
    <n v="1"/>
    <n v="0.15800258843830889"/>
  </r>
  <r>
    <s v="CA-2019-109745"/>
    <d v="2019-03-19T00:00:00"/>
    <d v="2019-03-21T00:00:00"/>
    <x v="1"/>
    <s v="Illinois"/>
    <s v="New York City"/>
    <x v="1"/>
    <x v="2"/>
    <s v="Laptops Product 50"/>
    <n v="339.19"/>
    <n v="1"/>
    <n v="0.1"/>
    <n v="91.56"/>
    <s v="CUST-10745"/>
    <x v="0"/>
    <x v="0"/>
    <n v="10001"/>
    <n v="2"/>
    <n v="0.26993720333736254"/>
  </r>
  <r>
    <s v="CA-2019-109746"/>
    <d v="2019-04-17T00:00:00"/>
    <d v="2019-04-21T00:00:00"/>
    <x v="0"/>
    <s v="New York"/>
    <s v="Chicago"/>
    <x v="2"/>
    <x v="4"/>
    <s v="Chairs Product 32"/>
    <n v="830"/>
    <n v="4"/>
    <n v="0.05"/>
    <n v="-40.36"/>
    <s v="CUST-10746"/>
    <x v="0"/>
    <x v="0"/>
    <n v="10001"/>
    <n v="4"/>
    <n v="-4.8626506024096385E-2"/>
  </r>
  <r>
    <s v="CA-2019-109747"/>
    <d v="2019-08-06T00:00:00"/>
    <d v="2019-08-11T00:00:00"/>
    <x v="2"/>
    <s v="Washington"/>
    <s v="New York City"/>
    <x v="0"/>
    <x v="5"/>
    <s v="Paper Product 40"/>
    <n v="1342.16"/>
    <n v="5"/>
    <n v="0.2"/>
    <n v="213.33"/>
    <s v="CUST-10747"/>
    <x v="2"/>
    <x v="0"/>
    <n v="10001"/>
    <n v="5"/>
    <n v="0.15894528223162663"/>
  </r>
  <r>
    <s v="CA-2019-109748"/>
    <d v="2019-05-07T00:00:00"/>
    <d v="2019-05-08T00:00:00"/>
    <x v="0"/>
    <s v="Texas"/>
    <s v="Los Angeles"/>
    <x v="2"/>
    <x v="4"/>
    <s v="Chairs Product 34"/>
    <n v="269.73"/>
    <n v="1"/>
    <n v="0.05"/>
    <n v="37.19"/>
    <s v="CUST-10748"/>
    <x v="0"/>
    <x v="0"/>
    <n v="10001"/>
    <n v="1"/>
    <n v="0.13787861936010082"/>
  </r>
  <r>
    <s v="CA-2019-109749"/>
    <d v="2019-03-10T00:00:00"/>
    <d v="2019-03-14T00:00:00"/>
    <x v="3"/>
    <s v="New York"/>
    <s v="Chicago"/>
    <x v="2"/>
    <x v="4"/>
    <s v="Chairs Product 43"/>
    <n v="150.71"/>
    <n v="5"/>
    <n v="0"/>
    <n v="-19.72"/>
    <s v="CUST-10749"/>
    <x v="1"/>
    <x v="0"/>
    <n v="10001"/>
    <n v="4"/>
    <n v="-0.13084732267268262"/>
  </r>
  <r>
    <s v="CA-2019-109750"/>
    <d v="2019-02-04T00:00:00"/>
    <d v="2019-02-07T00:00:00"/>
    <x v="2"/>
    <s v="Texas"/>
    <s v="New York City"/>
    <x v="2"/>
    <x v="4"/>
    <s v="Chairs Product 24"/>
    <n v="214.39"/>
    <n v="3"/>
    <n v="0.05"/>
    <n v="56.08"/>
    <s v="CUST-10750"/>
    <x v="1"/>
    <x v="0"/>
    <n v="10001"/>
    <n v="3"/>
    <n v="0.26157936470917487"/>
  </r>
  <r>
    <s v="CA-2019-109751"/>
    <d v="2019-06-25T00:00:00"/>
    <d v="2019-06-30T00:00:00"/>
    <x v="1"/>
    <s v="Washington"/>
    <s v="Seattle"/>
    <x v="2"/>
    <x v="8"/>
    <s v="Tables Product 16"/>
    <n v="1368.3"/>
    <n v="1"/>
    <n v="0"/>
    <n v="300.79000000000002"/>
    <s v="CUST-10751"/>
    <x v="1"/>
    <x v="0"/>
    <n v="10001"/>
    <n v="5"/>
    <n v="0.21982752320397575"/>
  </r>
  <r>
    <s v="CA-2019-109752"/>
    <d v="2019-06-18T00:00:00"/>
    <d v="2019-06-21T00:00:00"/>
    <x v="0"/>
    <s v="Texas"/>
    <s v="Seattle"/>
    <x v="0"/>
    <x v="0"/>
    <s v="Storage Product 38"/>
    <n v="1266.55"/>
    <n v="3"/>
    <n v="0.2"/>
    <n v="-128.72999999999999"/>
    <s v="CUST-10752"/>
    <x v="2"/>
    <x v="0"/>
    <n v="10001"/>
    <n v="3"/>
    <n v="-0.10163830879159923"/>
  </r>
  <r>
    <s v="CA-2019-109753"/>
    <d v="2019-03-08T00:00:00"/>
    <d v="2019-03-11T00:00:00"/>
    <x v="0"/>
    <s v="New York"/>
    <s v="New York City"/>
    <x v="1"/>
    <x v="3"/>
    <s v="Accessories Product 43"/>
    <n v="1040.77"/>
    <n v="2"/>
    <n v="0.2"/>
    <n v="-164.99"/>
    <s v="CUST-10753"/>
    <x v="2"/>
    <x v="0"/>
    <n v="10001"/>
    <n v="3"/>
    <n v="-0.15852685992102003"/>
  </r>
  <r>
    <s v="CA-2019-109754"/>
    <d v="2019-07-06T00:00:00"/>
    <d v="2019-07-09T00:00:00"/>
    <x v="1"/>
    <s v="Texas"/>
    <s v="Chicago"/>
    <x v="0"/>
    <x v="1"/>
    <s v="Binders Product 15"/>
    <n v="1087.8499999999999"/>
    <n v="4"/>
    <n v="0.2"/>
    <n v="137.63999999999999"/>
    <s v="CUST-10754"/>
    <x v="0"/>
    <x v="0"/>
    <n v="10001"/>
    <n v="3"/>
    <n v="0.12652479661718066"/>
  </r>
  <r>
    <s v="CA-2019-109755"/>
    <d v="2019-04-30T00:00:00"/>
    <d v="2019-05-04T00:00:00"/>
    <x v="3"/>
    <s v="California"/>
    <s v="New York City"/>
    <x v="0"/>
    <x v="1"/>
    <s v="Binders Product 22"/>
    <n v="688.95"/>
    <n v="3"/>
    <n v="0.2"/>
    <n v="153.69999999999999"/>
    <s v="CUST-10755"/>
    <x v="2"/>
    <x v="0"/>
    <n v="10001"/>
    <n v="4"/>
    <n v="0.22309311270774362"/>
  </r>
  <r>
    <s v="CA-2019-109756"/>
    <d v="2019-07-13T00:00:00"/>
    <d v="2019-07-15T00:00:00"/>
    <x v="1"/>
    <s v="California"/>
    <s v="Houston"/>
    <x v="2"/>
    <x v="8"/>
    <s v="Tables Product 8"/>
    <n v="1427.45"/>
    <n v="5"/>
    <n v="0.05"/>
    <n v="354.38"/>
    <s v="CUST-10756"/>
    <x v="2"/>
    <x v="0"/>
    <n v="10001"/>
    <n v="2"/>
    <n v="0.24826088479456371"/>
  </r>
  <r>
    <s v="CA-2019-109757"/>
    <d v="2019-10-08T00:00:00"/>
    <d v="2019-10-11T00:00:00"/>
    <x v="0"/>
    <s v="Florida"/>
    <s v="Miami"/>
    <x v="0"/>
    <x v="5"/>
    <s v="Paper Product 48"/>
    <n v="948.2"/>
    <n v="4"/>
    <n v="0.2"/>
    <n v="83.78"/>
    <s v="CUST-10757"/>
    <x v="2"/>
    <x v="0"/>
    <n v="10001"/>
    <n v="3"/>
    <n v="8.8356886732756795E-2"/>
  </r>
  <r>
    <s v="CA-2019-109758"/>
    <d v="2019-01-27T00:00:00"/>
    <d v="2019-01-29T00:00:00"/>
    <x v="1"/>
    <s v="Illinois"/>
    <s v="Seattle"/>
    <x v="2"/>
    <x v="8"/>
    <s v="Tables Product 35"/>
    <n v="871.86"/>
    <n v="1"/>
    <n v="0.2"/>
    <n v="95.18"/>
    <s v="CUST-10758"/>
    <x v="2"/>
    <x v="0"/>
    <n v="10001"/>
    <n v="2"/>
    <n v="0.10916890326428556"/>
  </r>
  <r>
    <s v="CA-2019-109759"/>
    <d v="2019-02-12T00:00:00"/>
    <d v="2019-02-14T00:00:00"/>
    <x v="2"/>
    <s v="New York"/>
    <s v="Miami"/>
    <x v="1"/>
    <x v="2"/>
    <s v="Laptops Product 2"/>
    <n v="1029.17"/>
    <n v="1"/>
    <n v="0.2"/>
    <n v="240.78"/>
    <s v="CUST-10759"/>
    <x v="1"/>
    <x v="0"/>
    <n v="10001"/>
    <n v="2"/>
    <n v="0.23395551755297958"/>
  </r>
  <r>
    <s v="CA-2019-109760"/>
    <d v="2019-11-16T00:00:00"/>
    <d v="2019-11-20T00:00:00"/>
    <x v="0"/>
    <s v="Florida"/>
    <s v="Chicago"/>
    <x v="2"/>
    <x v="6"/>
    <s v="Bookcases Product 22"/>
    <n v="385.58"/>
    <n v="1"/>
    <n v="0.2"/>
    <n v="75.87"/>
    <s v="CUST-10760"/>
    <x v="0"/>
    <x v="0"/>
    <n v="10001"/>
    <n v="4"/>
    <n v="0.19676850459048709"/>
  </r>
  <r>
    <s v="CA-2019-109761"/>
    <d v="2019-10-15T00:00:00"/>
    <d v="2019-10-18T00:00:00"/>
    <x v="1"/>
    <s v="Texas"/>
    <s v="Los Angeles"/>
    <x v="0"/>
    <x v="5"/>
    <s v="Paper Product 46"/>
    <n v="763.53"/>
    <n v="3"/>
    <n v="0"/>
    <n v="122.88"/>
    <s v="CUST-10761"/>
    <x v="2"/>
    <x v="0"/>
    <n v="10001"/>
    <n v="3"/>
    <n v="0.16093670189776432"/>
  </r>
  <r>
    <s v="CA-2019-109762"/>
    <d v="2019-04-06T00:00:00"/>
    <d v="2019-04-10T00:00:00"/>
    <x v="1"/>
    <s v="Washington"/>
    <s v="Los Angeles"/>
    <x v="2"/>
    <x v="4"/>
    <s v="Chairs Product 11"/>
    <n v="268.95"/>
    <n v="5"/>
    <n v="0.2"/>
    <n v="79.84"/>
    <s v="CUST-10762"/>
    <x v="1"/>
    <x v="0"/>
    <n v="10001"/>
    <n v="4"/>
    <n v="0.29685815207287602"/>
  </r>
  <r>
    <s v="CA-2019-109763"/>
    <d v="2019-12-19T00:00:00"/>
    <d v="2019-12-20T00:00:00"/>
    <x v="0"/>
    <s v="Washington"/>
    <s v="Seattle"/>
    <x v="1"/>
    <x v="2"/>
    <s v="Laptops Product 45"/>
    <n v="1264.3599999999999"/>
    <n v="3"/>
    <n v="0.1"/>
    <n v="-182.31"/>
    <s v="CUST-10763"/>
    <x v="1"/>
    <x v="0"/>
    <n v="10001"/>
    <n v="1"/>
    <n v="-0.14419152772944416"/>
  </r>
  <r>
    <s v="CA-2019-109764"/>
    <d v="2019-02-21T00:00:00"/>
    <d v="2019-02-23T00:00:00"/>
    <x v="1"/>
    <s v="Texas"/>
    <s v="New York City"/>
    <x v="1"/>
    <x v="7"/>
    <s v="Phones Product 31"/>
    <n v="922.52"/>
    <n v="5"/>
    <n v="0.05"/>
    <n v="-61.58"/>
    <s v="CUST-10764"/>
    <x v="1"/>
    <x v="0"/>
    <n v="10001"/>
    <n v="2"/>
    <n v="-6.6751940337336862E-2"/>
  </r>
  <r>
    <s v="CA-2019-109765"/>
    <d v="2019-11-04T00:00:00"/>
    <d v="2019-11-07T00:00:00"/>
    <x v="1"/>
    <s v="Florida"/>
    <s v="Miami"/>
    <x v="1"/>
    <x v="2"/>
    <s v="Laptops Product 8"/>
    <n v="1357.76"/>
    <n v="1"/>
    <n v="0.1"/>
    <n v="-40.79"/>
    <s v="CUST-10765"/>
    <x v="2"/>
    <x v="0"/>
    <n v="10001"/>
    <n v="3"/>
    <n v="-3.0042128211171342E-2"/>
  </r>
  <r>
    <s v="CA-2019-109766"/>
    <d v="2019-09-07T00:00:00"/>
    <d v="2019-09-12T00:00:00"/>
    <x v="0"/>
    <s v="Texas"/>
    <s v="Miami"/>
    <x v="0"/>
    <x v="5"/>
    <s v="Paper Product 3"/>
    <n v="1136.57"/>
    <n v="3"/>
    <n v="0.2"/>
    <n v="74.77"/>
    <s v="CUST-10766"/>
    <x v="2"/>
    <x v="0"/>
    <n v="10001"/>
    <n v="5"/>
    <n v="6.5785653325356117E-2"/>
  </r>
  <r>
    <s v="CA-2019-109767"/>
    <d v="2019-08-31T00:00:00"/>
    <d v="2019-09-03T00:00:00"/>
    <x v="0"/>
    <s v="New York"/>
    <s v="Seattle"/>
    <x v="2"/>
    <x v="4"/>
    <s v="Chairs Product 45"/>
    <n v="1376.51"/>
    <n v="2"/>
    <n v="0"/>
    <n v="214.41"/>
    <s v="CUST-10767"/>
    <x v="1"/>
    <x v="0"/>
    <n v="10001"/>
    <n v="3"/>
    <n v="0.15576348882318328"/>
  </r>
  <r>
    <s v="CA-2019-109768"/>
    <d v="2019-07-09T00:00:00"/>
    <d v="2019-07-14T00:00:00"/>
    <x v="2"/>
    <s v="Florida"/>
    <s v="Chicago"/>
    <x v="0"/>
    <x v="1"/>
    <s v="Binders Product 46"/>
    <n v="612.37"/>
    <n v="5"/>
    <n v="0.05"/>
    <n v="27.33"/>
    <s v="CUST-10768"/>
    <x v="2"/>
    <x v="0"/>
    <n v="10001"/>
    <n v="5"/>
    <n v="4.4629880627725063E-2"/>
  </r>
  <r>
    <s v="CA-2019-109769"/>
    <d v="2019-08-11T00:00:00"/>
    <d v="2019-08-15T00:00:00"/>
    <x v="0"/>
    <s v="Washington"/>
    <s v="Los Angeles"/>
    <x v="2"/>
    <x v="6"/>
    <s v="Bookcases Product 38"/>
    <n v="267.17"/>
    <n v="3"/>
    <n v="0.1"/>
    <n v="-17.97"/>
    <s v="CUST-10769"/>
    <x v="2"/>
    <x v="0"/>
    <n v="10001"/>
    <n v="4"/>
    <n v="-6.7260545719953574E-2"/>
  </r>
  <r>
    <s v="CA-2019-109770"/>
    <d v="2019-06-17T00:00:00"/>
    <d v="2019-06-21T00:00:00"/>
    <x v="0"/>
    <s v="New York"/>
    <s v="Chicago"/>
    <x v="0"/>
    <x v="5"/>
    <s v="Paper Product 44"/>
    <n v="1156.97"/>
    <n v="1"/>
    <n v="0.1"/>
    <n v="-167.83"/>
    <s v="CUST-10770"/>
    <x v="1"/>
    <x v="0"/>
    <n v="10001"/>
    <n v="4"/>
    <n v="-0.14505994105292272"/>
  </r>
  <r>
    <s v="CA-2019-109771"/>
    <d v="2019-05-20T00:00:00"/>
    <d v="2019-05-23T00:00:00"/>
    <x v="3"/>
    <s v="Texas"/>
    <s v="Miami"/>
    <x v="0"/>
    <x v="0"/>
    <s v="Storage Product 44"/>
    <n v="107.46"/>
    <n v="2"/>
    <n v="0.05"/>
    <n v="-14.48"/>
    <s v="CUST-10771"/>
    <x v="2"/>
    <x v="0"/>
    <n v="10001"/>
    <n v="3"/>
    <n v="-0.13474781313977294"/>
  </r>
  <r>
    <s v="CA-2019-109772"/>
    <d v="2019-09-06T00:00:00"/>
    <d v="2019-09-07T00:00:00"/>
    <x v="3"/>
    <s v="Washington"/>
    <s v="New York City"/>
    <x v="2"/>
    <x v="4"/>
    <s v="Chairs Product 44"/>
    <n v="1023.85"/>
    <n v="4"/>
    <n v="0"/>
    <n v="153.72"/>
    <s v="CUST-10772"/>
    <x v="0"/>
    <x v="0"/>
    <n v="10001"/>
    <n v="1"/>
    <n v="0.150139180544025"/>
  </r>
  <r>
    <s v="CA-2019-109773"/>
    <d v="2019-01-09T00:00:00"/>
    <d v="2019-01-10T00:00:00"/>
    <x v="3"/>
    <s v="Illinois"/>
    <s v="Houston"/>
    <x v="1"/>
    <x v="3"/>
    <s v="Accessories Product 1"/>
    <n v="732.98"/>
    <n v="2"/>
    <n v="0.05"/>
    <n v="-118.74"/>
    <s v="CUST-10773"/>
    <x v="0"/>
    <x v="0"/>
    <n v="10001"/>
    <n v="1"/>
    <n v="-0.16199623454937379"/>
  </r>
  <r>
    <s v="CA-2019-109774"/>
    <d v="2019-08-20T00:00:00"/>
    <d v="2019-08-22T00:00:00"/>
    <x v="2"/>
    <s v="New York"/>
    <s v="Chicago"/>
    <x v="2"/>
    <x v="8"/>
    <s v="Tables Product 2"/>
    <n v="759.77"/>
    <n v="4"/>
    <n v="0.05"/>
    <n v="-116.74"/>
    <s v="CUST-10774"/>
    <x v="2"/>
    <x v="0"/>
    <n v="10001"/>
    <n v="2"/>
    <n v="-0.15365176303354963"/>
  </r>
  <r>
    <s v="CA-2019-109775"/>
    <d v="2019-03-29T00:00:00"/>
    <d v="2019-04-01T00:00:00"/>
    <x v="2"/>
    <s v="New York"/>
    <s v="New York City"/>
    <x v="1"/>
    <x v="3"/>
    <s v="Accessories Product 37"/>
    <n v="307.14"/>
    <n v="1"/>
    <n v="0.05"/>
    <n v="4.16"/>
    <s v="CUST-10775"/>
    <x v="0"/>
    <x v="0"/>
    <n v="10001"/>
    <n v="3"/>
    <n v="1.3544312040112002E-2"/>
  </r>
  <r>
    <s v="CA-2019-109776"/>
    <d v="2019-11-05T00:00:00"/>
    <d v="2019-11-10T00:00:00"/>
    <x v="3"/>
    <s v="Florida"/>
    <s v="New York City"/>
    <x v="1"/>
    <x v="3"/>
    <s v="Accessories Product 9"/>
    <n v="1161.76"/>
    <n v="4"/>
    <n v="0.05"/>
    <n v="245.77"/>
    <s v="CUST-10776"/>
    <x v="2"/>
    <x v="0"/>
    <n v="10001"/>
    <n v="5"/>
    <n v="0.21154971766974248"/>
  </r>
  <r>
    <s v="CA-2019-109777"/>
    <d v="2019-07-23T00:00:00"/>
    <d v="2019-07-24T00:00:00"/>
    <x v="2"/>
    <s v="Washington"/>
    <s v="Chicago"/>
    <x v="2"/>
    <x v="4"/>
    <s v="Chairs Product 17"/>
    <n v="926.98"/>
    <n v="1"/>
    <n v="0.05"/>
    <n v="120.34"/>
    <s v="CUST-10777"/>
    <x v="1"/>
    <x v="0"/>
    <n v="10001"/>
    <n v="1"/>
    <n v="0.12981941357958102"/>
  </r>
  <r>
    <s v="CA-2019-109778"/>
    <d v="2019-05-11T00:00:00"/>
    <d v="2019-05-16T00:00:00"/>
    <x v="3"/>
    <s v="Washington"/>
    <s v="Chicago"/>
    <x v="2"/>
    <x v="6"/>
    <s v="Bookcases Product 45"/>
    <n v="60.74"/>
    <n v="4"/>
    <n v="0.05"/>
    <n v="-7.55"/>
    <s v="CUST-10778"/>
    <x v="0"/>
    <x v="0"/>
    <n v="10001"/>
    <n v="5"/>
    <n v="-0.12430029634507737"/>
  </r>
  <r>
    <s v="CA-2019-109779"/>
    <d v="2019-08-13T00:00:00"/>
    <d v="2019-08-14T00:00:00"/>
    <x v="1"/>
    <s v="California"/>
    <s v="Los Angeles"/>
    <x v="1"/>
    <x v="2"/>
    <s v="Laptops Product 13"/>
    <n v="1167.6500000000001"/>
    <n v="5"/>
    <n v="0.1"/>
    <n v="38.72"/>
    <s v="CUST-10779"/>
    <x v="2"/>
    <x v="0"/>
    <n v="10001"/>
    <n v="1"/>
    <n v="3.316062176165803E-2"/>
  </r>
  <r>
    <s v="CA-2019-109780"/>
    <d v="2019-10-27T00:00:00"/>
    <d v="2019-10-31T00:00:00"/>
    <x v="1"/>
    <s v="Texas"/>
    <s v="Miami"/>
    <x v="1"/>
    <x v="3"/>
    <s v="Accessories Product 40"/>
    <n v="890.32"/>
    <n v="1"/>
    <n v="0.2"/>
    <n v="55.19"/>
    <s v="CUST-10780"/>
    <x v="1"/>
    <x v="0"/>
    <n v="10001"/>
    <n v="4"/>
    <n v="6.198894779405157E-2"/>
  </r>
  <r>
    <s v="CA-2019-109781"/>
    <d v="2019-01-26T00:00:00"/>
    <d v="2019-01-29T00:00:00"/>
    <x v="0"/>
    <s v="Florida"/>
    <s v="Chicago"/>
    <x v="2"/>
    <x v="6"/>
    <s v="Bookcases Product 29"/>
    <n v="1154.52"/>
    <n v="2"/>
    <n v="0.1"/>
    <n v="4.03"/>
    <s v="CUST-10781"/>
    <x v="0"/>
    <x v="0"/>
    <n v="10001"/>
    <n v="3"/>
    <n v="3.4906281398330045E-3"/>
  </r>
  <r>
    <s v="CA-2019-109782"/>
    <d v="2019-09-07T00:00:00"/>
    <d v="2019-09-11T00:00:00"/>
    <x v="2"/>
    <s v="Texas"/>
    <s v="New York City"/>
    <x v="0"/>
    <x v="5"/>
    <s v="Paper Product 39"/>
    <n v="477.93"/>
    <n v="3"/>
    <n v="0.1"/>
    <n v="-66.11"/>
    <s v="CUST-10782"/>
    <x v="0"/>
    <x v="0"/>
    <n v="10001"/>
    <n v="4"/>
    <n v="-0.13832569623166571"/>
  </r>
  <r>
    <s v="CA-2019-109783"/>
    <d v="2019-01-20T00:00:00"/>
    <d v="2019-01-23T00:00:00"/>
    <x v="2"/>
    <s v="Washington"/>
    <s v="Miami"/>
    <x v="2"/>
    <x v="4"/>
    <s v="Chairs Product 29"/>
    <n v="1438.31"/>
    <n v="1"/>
    <n v="0"/>
    <n v="368.6"/>
    <s v="CUST-10783"/>
    <x v="2"/>
    <x v="0"/>
    <n v="10001"/>
    <n v="3"/>
    <n v="0.25627298704729862"/>
  </r>
  <r>
    <s v="CA-2019-109784"/>
    <d v="2019-03-14T00:00:00"/>
    <d v="2019-03-16T00:00:00"/>
    <x v="3"/>
    <s v="Washington"/>
    <s v="Seattle"/>
    <x v="1"/>
    <x v="2"/>
    <s v="Laptops Product 7"/>
    <n v="1443.64"/>
    <n v="2"/>
    <n v="0.1"/>
    <n v="-59.11"/>
    <s v="CUST-10784"/>
    <x v="0"/>
    <x v="0"/>
    <n v="10001"/>
    <n v="2"/>
    <n v="-4.0945110969493777E-2"/>
  </r>
  <r>
    <s v="CA-2019-109785"/>
    <d v="2019-04-28T00:00:00"/>
    <d v="2019-05-01T00:00:00"/>
    <x v="1"/>
    <s v="New York"/>
    <s v="New York City"/>
    <x v="2"/>
    <x v="4"/>
    <s v="Chairs Product 46"/>
    <n v="666.88"/>
    <n v="3"/>
    <n v="0"/>
    <n v="74.290000000000006"/>
    <s v="CUST-10785"/>
    <x v="0"/>
    <x v="0"/>
    <n v="10001"/>
    <n v="3"/>
    <n v="0.11139935220729368"/>
  </r>
  <r>
    <s v="CA-2019-109786"/>
    <d v="2019-07-01T00:00:00"/>
    <d v="2019-07-02T00:00:00"/>
    <x v="3"/>
    <s v="California"/>
    <s v="Seattle"/>
    <x v="0"/>
    <x v="1"/>
    <s v="Binders Product 42"/>
    <n v="1441.24"/>
    <n v="1"/>
    <n v="0.1"/>
    <n v="20.29"/>
    <s v="CUST-10786"/>
    <x v="0"/>
    <x v="0"/>
    <n v="10001"/>
    <n v="1"/>
    <n v="1.4078154922150371E-2"/>
  </r>
  <r>
    <s v="CA-2019-109787"/>
    <d v="2019-06-26T00:00:00"/>
    <d v="2019-07-01T00:00:00"/>
    <x v="0"/>
    <s v="Washington"/>
    <s v="Los Angeles"/>
    <x v="2"/>
    <x v="8"/>
    <s v="Tables Product 8"/>
    <n v="1231.1199999999999"/>
    <n v="4"/>
    <n v="0.1"/>
    <n v="-184.06"/>
    <s v="CUST-10787"/>
    <x v="2"/>
    <x v="0"/>
    <n v="10001"/>
    <n v="5"/>
    <n v="-0.1495061407498863"/>
  </r>
  <r>
    <s v="CA-2019-109788"/>
    <d v="2019-11-13T00:00:00"/>
    <d v="2019-11-18T00:00:00"/>
    <x v="1"/>
    <s v="California"/>
    <s v="Chicago"/>
    <x v="2"/>
    <x v="6"/>
    <s v="Bookcases Product 9"/>
    <n v="773.1"/>
    <n v="3"/>
    <n v="0.2"/>
    <n v="221.85"/>
    <s v="CUST-10788"/>
    <x v="1"/>
    <x v="0"/>
    <n v="10001"/>
    <n v="5"/>
    <n v="0.28696158323632126"/>
  </r>
  <r>
    <s v="CA-2019-109789"/>
    <d v="2019-08-12T00:00:00"/>
    <d v="2019-08-16T00:00:00"/>
    <x v="1"/>
    <s v="Texas"/>
    <s v="Chicago"/>
    <x v="1"/>
    <x v="2"/>
    <s v="Laptops Product 40"/>
    <n v="849.06"/>
    <n v="2"/>
    <n v="0.05"/>
    <n v="40.29"/>
    <s v="CUST-10789"/>
    <x v="2"/>
    <x v="0"/>
    <n v="10001"/>
    <n v="4"/>
    <n v="4.745247685675924E-2"/>
  </r>
  <r>
    <s v="CA-2019-109790"/>
    <d v="2019-04-11T00:00:00"/>
    <d v="2019-04-14T00:00:00"/>
    <x v="1"/>
    <s v="Illinois"/>
    <s v="Miami"/>
    <x v="1"/>
    <x v="3"/>
    <s v="Accessories Product 32"/>
    <n v="902.93"/>
    <n v="2"/>
    <n v="0.2"/>
    <n v="-29.72"/>
    <s v="CUST-10790"/>
    <x v="2"/>
    <x v="0"/>
    <n v="10001"/>
    <n v="3"/>
    <n v="-3.2915065398203623E-2"/>
  </r>
  <r>
    <s v="CA-2019-109791"/>
    <d v="2019-06-01T00:00:00"/>
    <d v="2019-06-03T00:00:00"/>
    <x v="1"/>
    <s v="Illinois"/>
    <s v="Seattle"/>
    <x v="0"/>
    <x v="0"/>
    <s v="Storage Product 46"/>
    <n v="930.6"/>
    <n v="3"/>
    <n v="0.2"/>
    <n v="249.43"/>
    <s v="CUST-10791"/>
    <x v="2"/>
    <x v="0"/>
    <n v="10001"/>
    <n v="2"/>
    <n v="0.26803137760584567"/>
  </r>
  <r>
    <s v="CA-2019-109792"/>
    <d v="2019-04-11T00:00:00"/>
    <d v="2019-04-16T00:00:00"/>
    <x v="1"/>
    <s v="California"/>
    <s v="Houston"/>
    <x v="2"/>
    <x v="4"/>
    <s v="Chairs Product 42"/>
    <n v="479.57"/>
    <n v="3"/>
    <n v="0.2"/>
    <n v="57.55"/>
    <s v="CUST-10792"/>
    <x v="1"/>
    <x v="0"/>
    <n v="10001"/>
    <n v="5"/>
    <n v="0.1200033363221219"/>
  </r>
  <r>
    <s v="CA-2019-109793"/>
    <d v="2019-08-30T00:00:00"/>
    <d v="2019-09-04T00:00:00"/>
    <x v="1"/>
    <s v="Texas"/>
    <s v="Seattle"/>
    <x v="0"/>
    <x v="1"/>
    <s v="Binders Product 22"/>
    <n v="710.21"/>
    <n v="2"/>
    <n v="0.1"/>
    <n v="-7.33"/>
    <s v="CUST-10793"/>
    <x v="2"/>
    <x v="0"/>
    <n v="10001"/>
    <n v="5"/>
    <n v="-1.0320891004069219E-2"/>
  </r>
  <r>
    <s v="CA-2019-109794"/>
    <d v="2019-02-02T00:00:00"/>
    <d v="2019-02-03T00:00:00"/>
    <x v="3"/>
    <s v="Florida"/>
    <s v="Chicago"/>
    <x v="0"/>
    <x v="5"/>
    <s v="Paper Product 3"/>
    <n v="1083.75"/>
    <n v="1"/>
    <n v="0.05"/>
    <n v="104.02"/>
    <s v="CUST-10794"/>
    <x v="1"/>
    <x v="0"/>
    <n v="10001"/>
    <n v="1"/>
    <n v="9.5981545559400222E-2"/>
  </r>
  <r>
    <s v="CA-2019-109795"/>
    <d v="2019-10-12T00:00:00"/>
    <d v="2019-10-15T00:00:00"/>
    <x v="2"/>
    <s v="Illinois"/>
    <s v="Miami"/>
    <x v="1"/>
    <x v="3"/>
    <s v="Accessories Product 48"/>
    <n v="1227.8399999999999"/>
    <n v="4"/>
    <n v="0.2"/>
    <n v="-177.72"/>
    <s v="CUST-10795"/>
    <x v="1"/>
    <x v="0"/>
    <n v="10001"/>
    <n v="3"/>
    <n v="-0.14474198592650508"/>
  </r>
  <r>
    <s v="CA-2019-109796"/>
    <d v="2019-04-12T00:00:00"/>
    <d v="2019-04-15T00:00:00"/>
    <x v="2"/>
    <s v="New York"/>
    <s v="Chicago"/>
    <x v="1"/>
    <x v="2"/>
    <s v="Laptops Product 11"/>
    <n v="788.33"/>
    <n v="4"/>
    <n v="0"/>
    <n v="26.31"/>
    <s v="CUST-10796"/>
    <x v="1"/>
    <x v="0"/>
    <n v="10001"/>
    <n v="3"/>
    <n v="3.3374348305912495E-2"/>
  </r>
  <r>
    <s v="CA-2019-109797"/>
    <d v="2019-10-02T00:00:00"/>
    <d v="2019-10-06T00:00:00"/>
    <x v="1"/>
    <s v="New York"/>
    <s v="Seattle"/>
    <x v="1"/>
    <x v="7"/>
    <s v="Phones Product 5"/>
    <n v="885.84"/>
    <n v="2"/>
    <n v="0.05"/>
    <n v="93.13"/>
    <s v="CUST-10797"/>
    <x v="1"/>
    <x v="0"/>
    <n v="10001"/>
    <n v="4"/>
    <n v="0.10513185225322856"/>
  </r>
  <r>
    <s v="CA-2019-109798"/>
    <d v="2019-01-12T00:00:00"/>
    <d v="2019-01-17T00:00:00"/>
    <x v="0"/>
    <s v="California"/>
    <s v="New York City"/>
    <x v="1"/>
    <x v="3"/>
    <s v="Accessories Product 13"/>
    <n v="426.18"/>
    <n v="1"/>
    <n v="0.1"/>
    <n v="32.29"/>
    <s v="CUST-10798"/>
    <x v="2"/>
    <x v="0"/>
    <n v="10001"/>
    <n v="5"/>
    <n v="7.5766108217185227E-2"/>
  </r>
  <r>
    <s v="CA-2019-109799"/>
    <d v="2019-11-28T00:00:00"/>
    <d v="2019-11-29T00:00:00"/>
    <x v="3"/>
    <s v="California"/>
    <s v="New York City"/>
    <x v="2"/>
    <x v="8"/>
    <s v="Tables Product 1"/>
    <n v="476.37"/>
    <n v="5"/>
    <n v="0.1"/>
    <n v="110.45"/>
    <s v="CUST-10799"/>
    <x v="2"/>
    <x v="0"/>
    <n v="10001"/>
    <n v="1"/>
    <n v="0.23185758968868736"/>
  </r>
  <r>
    <s v="CA-2019-109800"/>
    <d v="2019-08-07T00:00:00"/>
    <d v="2019-08-08T00:00:00"/>
    <x v="0"/>
    <s v="Florida"/>
    <s v="Miami"/>
    <x v="2"/>
    <x v="8"/>
    <s v="Tables Product 25"/>
    <n v="1150.27"/>
    <n v="2"/>
    <n v="0"/>
    <n v="-201.7"/>
    <s v="CUST-10800"/>
    <x v="1"/>
    <x v="0"/>
    <n v="10001"/>
    <n v="1"/>
    <n v="-0.17535013518565207"/>
  </r>
  <r>
    <s v="CA-2019-109801"/>
    <d v="2019-08-11T00:00:00"/>
    <d v="2019-08-15T00:00:00"/>
    <x v="1"/>
    <s v="New York"/>
    <s v="New York City"/>
    <x v="1"/>
    <x v="3"/>
    <s v="Accessories Product 17"/>
    <n v="1248.98"/>
    <n v="3"/>
    <n v="0.05"/>
    <n v="289.3"/>
    <s v="CUST-10801"/>
    <x v="0"/>
    <x v="0"/>
    <n v="10001"/>
    <n v="4"/>
    <n v="0.2316290092715656"/>
  </r>
  <r>
    <s v="CA-2019-109802"/>
    <d v="2019-02-27T00:00:00"/>
    <d v="2019-03-01T00:00:00"/>
    <x v="1"/>
    <s v="Florida"/>
    <s v="Houston"/>
    <x v="2"/>
    <x v="6"/>
    <s v="Bookcases Product 22"/>
    <n v="988.22"/>
    <n v="3"/>
    <n v="0.2"/>
    <n v="69.39"/>
    <s v="CUST-10802"/>
    <x v="0"/>
    <x v="0"/>
    <n v="10001"/>
    <n v="2"/>
    <n v="7.0217158122685225E-2"/>
  </r>
  <r>
    <s v="CA-2019-109803"/>
    <d v="2019-08-27T00:00:00"/>
    <d v="2019-08-29T00:00:00"/>
    <x v="0"/>
    <s v="Illinois"/>
    <s v="Chicago"/>
    <x v="0"/>
    <x v="0"/>
    <s v="Storage Product 4"/>
    <n v="1101.01"/>
    <n v="2"/>
    <n v="0.1"/>
    <n v="276.36"/>
    <s v="CUST-10803"/>
    <x v="2"/>
    <x v="0"/>
    <n v="10001"/>
    <n v="2"/>
    <n v="0.25100589458769679"/>
  </r>
  <r>
    <s v="CA-2019-109804"/>
    <d v="2019-02-27T00:00:00"/>
    <d v="2019-03-02T00:00:00"/>
    <x v="0"/>
    <s v="Washington"/>
    <s v="Los Angeles"/>
    <x v="2"/>
    <x v="4"/>
    <s v="Chairs Product 23"/>
    <n v="1104.06"/>
    <n v="3"/>
    <n v="0"/>
    <n v="-188.17"/>
    <s v="CUST-10804"/>
    <x v="2"/>
    <x v="0"/>
    <n v="10001"/>
    <n v="3"/>
    <n v="-0.17043457783091498"/>
  </r>
  <r>
    <s v="CA-2019-109805"/>
    <d v="2019-11-04T00:00:00"/>
    <d v="2019-11-06T00:00:00"/>
    <x v="3"/>
    <s v="Washington"/>
    <s v="Los Angeles"/>
    <x v="2"/>
    <x v="4"/>
    <s v="Chairs Product 41"/>
    <n v="993.21"/>
    <n v="4"/>
    <n v="0.1"/>
    <n v="72.11"/>
    <s v="CUST-10805"/>
    <x v="0"/>
    <x v="0"/>
    <n v="10001"/>
    <n v="2"/>
    <n v="7.2602974194782566E-2"/>
  </r>
  <r>
    <s v="CA-2019-109806"/>
    <d v="2020-01-01T00:00:00"/>
    <d v="2020-01-03T00:00:00"/>
    <x v="1"/>
    <s v="California"/>
    <s v="Los Angeles"/>
    <x v="0"/>
    <x v="5"/>
    <s v="Paper Product 24"/>
    <n v="1111.55"/>
    <n v="5"/>
    <n v="0.1"/>
    <n v="235.9"/>
    <s v="CUST-10806"/>
    <x v="0"/>
    <x v="1"/>
    <n v="10001"/>
    <n v="2"/>
    <n v="0.21222617066258828"/>
  </r>
  <r>
    <s v="CA-2019-109807"/>
    <d v="2019-05-12T00:00:00"/>
    <d v="2019-05-14T00:00:00"/>
    <x v="1"/>
    <s v="Florida"/>
    <s v="New York City"/>
    <x v="1"/>
    <x v="7"/>
    <s v="Phones Product 31"/>
    <n v="641.97"/>
    <n v="2"/>
    <n v="0.2"/>
    <n v="-83.65"/>
    <s v="CUST-10807"/>
    <x v="1"/>
    <x v="0"/>
    <n v="10001"/>
    <n v="2"/>
    <n v="-0.13030203903609203"/>
  </r>
  <r>
    <s v="CA-2019-109808"/>
    <d v="2019-09-04T00:00:00"/>
    <d v="2019-09-08T00:00:00"/>
    <x v="2"/>
    <s v="Florida"/>
    <s v="Miami"/>
    <x v="1"/>
    <x v="7"/>
    <s v="Phones Product 19"/>
    <n v="1377.32"/>
    <n v="2"/>
    <n v="0.05"/>
    <n v="48.77"/>
    <s v="CUST-10808"/>
    <x v="1"/>
    <x v="0"/>
    <n v="10001"/>
    <n v="4"/>
    <n v="3.5409345685824649E-2"/>
  </r>
  <r>
    <s v="CA-2019-109809"/>
    <d v="2019-01-11T00:00:00"/>
    <d v="2019-01-16T00:00:00"/>
    <x v="1"/>
    <s v="Florida"/>
    <s v="Houston"/>
    <x v="1"/>
    <x v="2"/>
    <s v="Laptops Product 8"/>
    <n v="477.12"/>
    <n v="3"/>
    <n v="0.05"/>
    <n v="13.08"/>
    <s v="CUST-10809"/>
    <x v="0"/>
    <x v="0"/>
    <n v="10001"/>
    <n v="5"/>
    <n v="2.7414486921529174E-2"/>
  </r>
  <r>
    <s v="CA-2019-109810"/>
    <d v="2019-03-27T00:00:00"/>
    <d v="2019-04-01T00:00:00"/>
    <x v="1"/>
    <s v="Illinois"/>
    <s v="New York City"/>
    <x v="2"/>
    <x v="8"/>
    <s v="Tables Product 19"/>
    <n v="295.51"/>
    <n v="2"/>
    <n v="0.2"/>
    <n v="-37.18"/>
    <s v="CUST-10810"/>
    <x v="1"/>
    <x v="0"/>
    <n v="10001"/>
    <n v="5"/>
    <n v="-0.12581638523231026"/>
  </r>
  <r>
    <s v="CA-2019-109811"/>
    <d v="2019-07-28T00:00:00"/>
    <d v="2019-08-02T00:00:00"/>
    <x v="2"/>
    <s v="Washington"/>
    <s v="Chicago"/>
    <x v="2"/>
    <x v="8"/>
    <s v="Tables Product 5"/>
    <n v="420.36"/>
    <n v="1"/>
    <n v="0.2"/>
    <n v="68.37"/>
    <s v="CUST-10811"/>
    <x v="0"/>
    <x v="0"/>
    <n v="10001"/>
    <n v="5"/>
    <n v="0.16264630316871254"/>
  </r>
  <r>
    <s v="CA-2019-109812"/>
    <d v="2019-06-06T00:00:00"/>
    <d v="2019-06-09T00:00:00"/>
    <x v="3"/>
    <s v="New York"/>
    <s v="New York City"/>
    <x v="1"/>
    <x v="7"/>
    <s v="Phones Product 23"/>
    <n v="830.6"/>
    <n v="3"/>
    <n v="0.1"/>
    <n v="46.73"/>
    <s v="CUST-10812"/>
    <x v="0"/>
    <x v="0"/>
    <n v="10001"/>
    <n v="3"/>
    <n v="5.6260534553334934E-2"/>
  </r>
  <r>
    <s v="CA-2019-109813"/>
    <d v="2019-02-22T00:00:00"/>
    <d v="2019-02-24T00:00:00"/>
    <x v="0"/>
    <s v="Washington"/>
    <s v="Houston"/>
    <x v="1"/>
    <x v="3"/>
    <s v="Accessories Product 33"/>
    <n v="955.74"/>
    <n v="4"/>
    <n v="0"/>
    <n v="159.15"/>
    <s v="CUST-10813"/>
    <x v="2"/>
    <x v="0"/>
    <n v="10001"/>
    <n v="2"/>
    <n v="0.16652018331345345"/>
  </r>
  <r>
    <s v="CA-2019-109814"/>
    <d v="2019-05-25T00:00:00"/>
    <d v="2019-05-29T00:00:00"/>
    <x v="1"/>
    <s v="Florida"/>
    <s v="Miami"/>
    <x v="2"/>
    <x v="6"/>
    <s v="Bookcases Product 11"/>
    <n v="405.72"/>
    <n v="2"/>
    <n v="0"/>
    <n v="-22.06"/>
    <s v="CUST-10814"/>
    <x v="2"/>
    <x v="0"/>
    <n v="10001"/>
    <n v="4"/>
    <n v="-5.4372473627132004E-2"/>
  </r>
  <r>
    <s v="CA-2019-109815"/>
    <d v="2019-07-13T00:00:00"/>
    <d v="2019-07-17T00:00:00"/>
    <x v="1"/>
    <s v="Illinois"/>
    <s v="Miami"/>
    <x v="0"/>
    <x v="5"/>
    <s v="Paper Product 6"/>
    <n v="1058.23"/>
    <n v="5"/>
    <n v="0.2"/>
    <n v="181.86"/>
    <s v="CUST-10815"/>
    <x v="0"/>
    <x v="0"/>
    <n v="10001"/>
    <n v="4"/>
    <n v="0.17185299982045493"/>
  </r>
  <r>
    <s v="CA-2019-109816"/>
    <d v="2019-10-06T00:00:00"/>
    <d v="2019-10-11T00:00:00"/>
    <x v="0"/>
    <s v="Illinois"/>
    <s v="Chicago"/>
    <x v="1"/>
    <x v="7"/>
    <s v="Phones Product 22"/>
    <n v="716.22"/>
    <n v="3"/>
    <n v="0.1"/>
    <n v="101.37"/>
    <s v="CUST-10816"/>
    <x v="0"/>
    <x v="0"/>
    <n v="10001"/>
    <n v="5"/>
    <n v="0.14153472396749603"/>
  </r>
  <r>
    <s v="CA-2019-109817"/>
    <d v="2019-10-24T00:00:00"/>
    <d v="2019-10-27T00:00:00"/>
    <x v="3"/>
    <s v="Florida"/>
    <s v="Chicago"/>
    <x v="1"/>
    <x v="3"/>
    <s v="Accessories Product 17"/>
    <n v="57.98"/>
    <n v="4"/>
    <n v="0.1"/>
    <n v="10.59"/>
    <s v="CUST-10817"/>
    <x v="2"/>
    <x v="0"/>
    <n v="10001"/>
    <n v="3"/>
    <n v="0.18264918937564678"/>
  </r>
  <r>
    <s v="CA-2019-109818"/>
    <d v="2019-12-14T00:00:00"/>
    <d v="2019-12-15T00:00:00"/>
    <x v="2"/>
    <s v="Washington"/>
    <s v="Houston"/>
    <x v="2"/>
    <x v="8"/>
    <s v="Tables Product 7"/>
    <n v="609.26"/>
    <n v="5"/>
    <n v="0"/>
    <n v="-18.420000000000002"/>
    <s v="CUST-10818"/>
    <x v="0"/>
    <x v="0"/>
    <n v="10001"/>
    <n v="1"/>
    <n v="-3.0233397892525361E-2"/>
  </r>
  <r>
    <s v="CA-2019-109819"/>
    <d v="2019-11-06T00:00:00"/>
    <d v="2019-11-08T00:00:00"/>
    <x v="0"/>
    <s v="Washington"/>
    <s v="Los Angeles"/>
    <x v="0"/>
    <x v="1"/>
    <s v="Binders Product 9"/>
    <n v="1331.9"/>
    <n v="4"/>
    <n v="0.2"/>
    <n v="388.69"/>
    <s v="CUST-10819"/>
    <x v="2"/>
    <x v="0"/>
    <n v="10001"/>
    <n v="2"/>
    <n v="0.29183121855995192"/>
  </r>
  <r>
    <s v="CA-2019-109820"/>
    <d v="2019-12-10T00:00:00"/>
    <d v="2019-12-14T00:00:00"/>
    <x v="0"/>
    <s v="Florida"/>
    <s v="Houston"/>
    <x v="2"/>
    <x v="6"/>
    <s v="Bookcases Product 34"/>
    <n v="1107.67"/>
    <n v="5"/>
    <n v="0.1"/>
    <n v="218.46"/>
    <s v="CUST-10820"/>
    <x v="2"/>
    <x v="0"/>
    <n v="10001"/>
    <n v="4"/>
    <n v="0.19722480522177183"/>
  </r>
  <r>
    <s v="CA-2019-109821"/>
    <d v="2019-01-28T00:00:00"/>
    <d v="2019-01-29T00:00:00"/>
    <x v="0"/>
    <s v="California"/>
    <s v="Seattle"/>
    <x v="0"/>
    <x v="1"/>
    <s v="Binders Product 20"/>
    <n v="1182.18"/>
    <n v="1"/>
    <n v="0.2"/>
    <n v="192.58"/>
    <s v="CUST-10821"/>
    <x v="2"/>
    <x v="0"/>
    <n v="10001"/>
    <n v="1"/>
    <n v="0.16290243448544214"/>
  </r>
  <r>
    <s v="CA-2019-109822"/>
    <d v="2019-05-10T00:00:00"/>
    <d v="2019-05-12T00:00:00"/>
    <x v="2"/>
    <s v="Florida"/>
    <s v="Houston"/>
    <x v="0"/>
    <x v="5"/>
    <s v="Paper Product 18"/>
    <n v="1394.03"/>
    <n v="4"/>
    <n v="0.2"/>
    <n v="158.34"/>
    <s v="CUST-10822"/>
    <x v="1"/>
    <x v="0"/>
    <n v="10001"/>
    <n v="2"/>
    <n v="0.11358435614728521"/>
  </r>
  <r>
    <s v="CA-2019-109823"/>
    <d v="2019-04-24T00:00:00"/>
    <d v="2019-04-28T00:00:00"/>
    <x v="0"/>
    <s v="Illinois"/>
    <s v="Miami"/>
    <x v="1"/>
    <x v="3"/>
    <s v="Accessories Product 11"/>
    <n v="560.36"/>
    <n v="3"/>
    <n v="0.2"/>
    <n v="160.01"/>
    <s v="CUST-10823"/>
    <x v="1"/>
    <x v="0"/>
    <n v="10001"/>
    <n v="4"/>
    <n v="0.28554857591548288"/>
  </r>
  <r>
    <s v="CA-2019-109824"/>
    <d v="2019-10-06T00:00:00"/>
    <d v="2019-10-11T00:00:00"/>
    <x v="1"/>
    <s v="Texas"/>
    <s v="Miami"/>
    <x v="2"/>
    <x v="8"/>
    <s v="Tables Product 15"/>
    <n v="782.72"/>
    <n v="2"/>
    <n v="0.2"/>
    <n v="136.76"/>
    <s v="CUST-10824"/>
    <x v="0"/>
    <x v="0"/>
    <n v="10001"/>
    <n v="5"/>
    <n v="0.1747240392477514"/>
  </r>
  <r>
    <s v="CA-2019-109825"/>
    <d v="2019-10-25T00:00:00"/>
    <d v="2019-10-29T00:00:00"/>
    <x v="1"/>
    <s v="Washington"/>
    <s v="Los Angeles"/>
    <x v="2"/>
    <x v="4"/>
    <s v="Chairs Product 27"/>
    <n v="736.27"/>
    <n v="2"/>
    <n v="0"/>
    <n v="-22.19"/>
    <s v="CUST-10825"/>
    <x v="1"/>
    <x v="0"/>
    <n v="10001"/>
    <n v="4"/>
    <n v="-3.0138400315101798E-2"/>
  </r>
  <r>
    <s v="CA-2019-109826"/>
    <d v="2019-12-21T00:00:00"/>
    <d v="2019-12-24T00:00:00"/>
    <x v="1"/>
    <s v="Washington"/>
    <s v="Houston"/>
    <x v="0"/>
    <x v="0"/>
    <s v="Storage Product 46"/>
    <n v="338.81"/>
    <n v="1"/>
    <n v="0.2"/>
    <n v="92.51"/>
    <s v="CUST-10826"/>
    <x v="0"/>
    <x v="0"/>
    <n v="10001"/>
    <n v="3"/>
    <n v="0.27304388890528614"/>
  </r>
  <r>
    <s v="CA-2019-109827"/>
    <d v="2019-07-15T00:00:00"/>
    <d v="2019-07-16T00:00:00"/>
    <x v="1"/>
    <s v="New York"/>
    <s v="Chicago"/>
    <x v="2"/>
    <x v="4"/>
    <s v="Chairs Product 27"/>
    <n v="940.85"/>
    <n v="1"/>
    <n v="0.05"/>
    <n v="-73.56"/>
    <s v="CUST-10827"/>
    <x v="1"/>
    <x v="0"/>
    <n v="10001"/>
    <n v="1"/>
    <n v="-7.8184620290163154E-2"/>
  </r>
  <r>
    <s v="CA-2019-109828"/>
    <d v="2019-08-09T00:00:00"/>
    <d v="2019-08-14T00:00:00"/>
    <x v="1"/>
    <s v="New York"/>
    <s v="New York City"/>
    <x v="2"/>
    <x v="8"/>
    <s v="Tables Product 22"/>
    <n v="1477.54"/>
    <n v="2"/>
    <n v="0.2"/>
    <n v="211.34"/>
    <s v="CUST-10828"/>
    <x v="0"/>
    <x v="0"/>
    <n v="10001"/>
    <n v="5"/>
    <n v="0.14303504473652151"/>
  </r>
  <r>
    <s v="CA-2019-109829"/>
    <d v="2019-01-04T00:00:00"/>
    <d v="2019-01-07T00:00:00"/>
    <x v="2"/>
    <s v="Florida"/>
    <s v="Miami"/>
    <x v="1"/>
    <x v="3"/>
    <s v="Accessories Product 17"/>
    <n v="157.63"/>
    <n v="3"/>
    <n v="0.1"/>
    <n v="-24.33"/>
    <s v="CUST-10829"/>
    <x v="1"/>
    <x v="0"/>
    <n v="10001"/>
    <n v="3"/>
    <n v="-0.15434879147370423"/>
  </r>
  <r>
    <s v="CA-2019-109830"/>
    <d v="2019-01-17T00:00:00"/>
    <d v="2019-01-18T00:00:00"/>
    <x v="3"/>
    <s v="Washington"/>
    <s v="Chicago"/>
    <x v="0"/>
    <x v="5"/>
    <s v="Paper Product 46"/>
    <n v="947.62"/>
    <n v="3"/>
    <n v="0.1"/>
    <n v="-28.82"/>
    <s v="CUST-10830"/>
    <x v="2"/>
    <x v="0"/>
    <n v="10001"/>
    <n v="1"/>
    <n v="-3.0413034760769085E-2"/>
  </r>
  <r>
    <s v="CA-2019-109831"/>
    <d v="2019-12-28T00:00:00"/>
    <d v="2019-12-31T00:00:00"/>
    <x v="3"/>
    <s v="California"/>
    <s v="Seattle"/>
    <x v="1"/>
    <x v="3"/>
    <s v="Accessories Product 21"/>
    <n v="373.13"/>
    <n v="3"/>
    <n v="0.2"/>
    <n v="-30.42"/>
    <s v="CUST-10831"/>
    <x v="0"/>
    <x v="0"/>
    <n v="10001"/>
    <n v="3"/>
    <n v="-8.152654570793022E-2"/>
  </r>
  <r>
    <s v="CA-2019-109832"/>
    <d v="2019-04-01T00:00:00"/>
    <d v="2019-04-02T00:00:00"/>
    <x v="2"/>
    <s v="Washington"/>
    <s v="Miami"/>
    <x v="2"/>
    <x v="6"/>
    <s v="Bookcases Product 4"/>
    <n v="522.12"/>
    <n v="5"/>
    <n v="0"/>
    <n v="-83.28"/>
    <s v="CUST-10832"/>
    <x v="1"/>
    <x v="0"/>
    <n v="10001"/>
    <n v="1"/>
    <n v="-0.15950356239944841"/>
  </r>
  <r>
    <s v="CA-2019-109833"/>
    <d v="2019-10-20T00:00:00"/>
    <d v="2019-10-22T00:00:00"/>
    <x v="0"/>
    <s v="Washington"/>
    <s v="New York City"/>
    <x v="2"/>
    <x v="4"/>
    <s v="Chairs Product 17"/>
    <n v="1492.01"/>
    <n v="4"/>
    <n v="0.2"/>
    <n v="315.68"/>
    <s v="CUST-10833"/>
    <x v="1"/>
    <x v="0"/>
    <n v="10001"/>
    <n v="2"/>
    <n v="0.21158035133812778"/>
  </r>
  <r>
    <s v="CA-2019-109834"/>
    <d v="2019-04-02T00:00:00"/>
    <d v="2019-04-06T00:00:00"/>
    <x v="0"/>
    <s v="Florida"/>
    <s v="Seattle"/>
    <x v="1"/>
    <x v="3"/>
    <s v="Accessories Product 23"/>
    <n v="725.49"/>
    <n v="3"/>
    <n v="0"/>
    <n v="-26.81"/>
    <s v="CUST-10834"/>
    <x v="0"/>
    <x v="0"/>
    <n v="10001"/>
    <n v="4"/>
    <n v="-3.6954334311982244E-2"/>
  </r>
  <r>
    <s v="CA-2019-109835"/>
    <d v="2019-05-05T00:00:00"/>
    <d v="2019-05-08T00:00:00"/>
    <x v="1"/>
    <s v="New York"/>
    <s v="Chicago"/>
    <x v="0"/>
    <x v="0"/>
    <s v="Storage Product 19"/>
    <n v="1346.12"/>
    <n v="2"/>
    <n v="0"/>
    <n v="-61.02"/>
    <s v="CUST-10835"/>
    <x v="1"/>
    <x v="0"/>
    <n v="10001"/>
    <n v="3"/>
    <n v="-4.5330282589962266E-2"/>
  </r>
  <r>
    <s v="CA-2019-109836"/>
    <d v="2019-01-20T00:00:00"/>
    <d v="2019-01-21T00:00:00"/>
    <x v="1"/>
    <s v="Washington"/>
    <s v="New York City"/>
    <x v="2"/>
    <x v="4"/>
    <s v="Chairs Product 31"/>
    <n v="345.81"/>
    <n v="4"/>
    <n v="0.2"/>
    <n v="99.84"/>
    <s v="CUST-10836"/>
    <x v="0"/>
    <x v="0"/>
    <n v="10001"/>
    <n v="1"/>
    <n v="0.28871345536566323"/>
  </r>
  <r>
    <s v="CA-2019-109837"/>
    <d v="2019-11-03T00:00:00"/>
    <d v="2019-11-05T00:00:00"/>
    <x v="0"/>
    <s v="New York"/>
    <s v="Miami"/>
    <x v="1"/>
    <x v="3"/>
    <s v="Accessories Product 9"/>
    <n v="325.66000000000003"/>
    <n v="1"/>
    <n v="0.1"/>
    <n v="77.61"/>
    <s v="CUST-10837"/>
    <x v="0"/>
    <x v="0"/>
    <n v="10001"/>
    <n v="2"/>
    <n v="0.23831603512866179"/>
  </r>
  <r>
    <s v="CA-2019-109838"/>
    <d v="2019-02-14T00:00:00"/>
    <d v="2019-02-17T00:00:00"/>
    <x v="3"/>
    <s v="Illinois"/>
    <s v="Seattle"/>
    <x v="0"/>
    <x v="5"/>
    <s v="Paper Product 48"/>
    <n v="27.71"/>
    <n v="3"/>
    <n v="0.1"/>
    <n v="-1.62"/>
    <s v="CUST-10838"/>
    <x v="1"/>
    <x v="0"/>
    <n v="10001"/>
    <n v="3"/>
    <n v="-5.8462648863226274E-2"/>
  </r>
  <r>
    <s v="CA-2019-109839"/>
    <d v="2019-07-09T00:00:00"/>
    <d v="2019-07-10T00:00:00"/>
    <x v="0"/>
    <s v="Washington"/>
    <s v="Miami"/>
    <x v="1"/>
    <x v="2"/>
    <s v="Laptops Product 46"/>
    <n v="248.61"/>
    <n v="3"/>
    <n v="0.1"/>
    <n v="-31.34"/>
    <s v="CUST-10839"/>
    <x v="0"/>
    <x v="0"/>
    <n v="10001"/>
    <n v="1"/>
    <n v="-0.12606089859619485"/>
  </r>
  <r>
    <s v="CA-2019-109840"/>
    <d v="2019-11-07T00:00:00"/>
    <d v="2019-11-08T00:00:00"/>
    <x v="3"/>
    <s v="New York"/>
    <s v="Houston"/>
    <x v="0"/>
    <x v="0"/>
    <s v="Storage Product 47"/>
    <n v="310.95999999999998"/>
    <n v="5"/>
    <n v="0"/>
    <n v="63.49"/>
    <s v="CUST-10840"/>
    <x v="0"/>
    <x v="0"/>
    <n v="10001"/>
    <n v="1"/>
    <n v="0.20417417031129409"/>
  </r>
  <r>
    <s v="CA-2019-109841"/>
    <d v="2019-10-13T00:00:00"/>
    <d v="2019-10-18T00:00:00"/>
    <x v="3"/>
    <s v="Washington"/>
    <s v="Chicago"/>
    <x v="1"/>
    <x v="3"/>
    <s v="Accessories Product 41"/>
    <n v="1478.13"/>
    <n v="2"/>
    <n v="0.1"/>
    <n v="-136.19"/>
    <s v="CUST-10841"/>
    <x v="0"/>
    <x v="0"/>
    <n v="10001"/>
    <n v="5"/>
    <n v="-9.2136686218397559E-2"/>
  </r>
  <r>
    <s v="CA-2019-109842"/>
    <d v="2019-06-03T00:00:00"/>
    <d v="2019-06-06T00:00:00"/>
    <x v="0"/>
    <s v="New York"/>
    <s v="Los Angeles"/>
    <x v="0"/>
    <x v="5"/>
    <s v="Paper Product 42"/>
    <n v="392.11"/>
    <n v="4"/>
    <n v="0.1"/>
    <n v="73.180000000000007"/>
    <s v="CUST-10842"/>
    <x v="2"/>
    <x v="0"/>
    <n v="10001"/>
    <n v="3"/>
    <n v="0.18663130244064166"/>
  </r>
  <r>
    <s v="CA-2019-109843"/>
    <d v="2019-04-22T00:00:00"/>
    <d v="2019-04-26T00:00:00"/>
    <x v="0"/>
    <s v="New York"/>
    <s v="New York City"/>
    <x v="0"/>
    <x v="1"/>
    <s v="Binders Product 34"/>
    <n v="862.61"/>
    <n v="2"/>
    <n v="0.2"/>
    <n v="59.61"/>
    <s v="CUST-10843"/>
    <x v="1"/>
    <x v="0"/>
    <n v="10001"/>
    <n v="4"/>
    <n v="6.9104230185135812E-2"/>
  </r>
  <r>
    <s v="CA-2019-109844"/>
    <d v="2019-07-25T00:00:00"/>
    <d v="2019-07-30T00:00:00"/>
    <x v="3"/>
    <s v="Florida"/>
    <s v="Houston"/>
    <x v="1"/>
    <x v="7"/>
    <s v="Phones Product 33"/>
    <n v="1394.01"/>
    <n v="3"/>
    <n v="0.05"/>
    <n v="-92.44"/>
    <s v="CUST-10844"/>
    <x v="0"/>
    <x v="0"/>
    <n v="10001"/>
    <n v="5"/>
    <n v="-6.6312293312099618E-2"/>
  </r>
  <r>
    <s v="CA-2019-109845"/>
    <d v="2019-06-30T00:00:00"/>
    <d v="2019-07-04T00:00:00"/>
    <x v="0"/>
    <s v="California"/>
    <s v="Seattle"/>
    <x v="0"/>
    <x v="1"/>
    <s v="Binders Product 8"/>
    <n v="1399.77"/>
    <n v="3"/>
    <n v="0.05"/>
    <n v="394.79"/>
    <s v="CUST-10845"/>
    <x v="1"/>
    <x v="0"/>
    <n v="10001"/>
    <n v="4"/>
    <n v="0.28203919215299661"/>
  </r>
  <r>
    <s v="CA-2019-109846"/>
    <d v="2019-12-04T00:00:00"/>
    <d v="2019-12-09T00:00:00"/>
    <x v="0"/>
    <s v="New York"/>
    <s v="Seattle"/>
    <x v="1"/>
    <x v="7"/>
    <s v="Phones Product 16"/>
    <n v="250.36"/>
    <n v="4"/>
    <n v="0.05"/>
    <n v="-9.17"/>
    <s v="CUST-10846"/>
    <x v="1"/>
    <x v="0"/>
    <n v="10001"/>
    <n v="5"/>
    <n v="-3.6627256750279592E-2"/>
  </r>
  <r>
    <s v="CA-2019-109847"/>
    <d v="2019-03-31T00:00:00"/>
    <d v="2019-04-05T00:00:00"/>
    <x v="3"/>
    <s v="California"/>
    <s v="Los Angeles"/>
    <x v="0"/>
    <x v="1"/>
    <s v="Binders Product 6"/>
    <n v="173.95"/>
    <n v="5"/>
    <n v="0.05"/>
    <n v="-29.46"/>
    <s v="CUST-10847"/>
    <x v="1"/>
    <x v="0"/>
    <n v="10001"/>
    <n v="5"/>
    <n v="-0.16935901121011787"/>
  </r>
  <r>
    <s v="CA-2019-109848"/>
    <d v="2019-11-10T00:00:00"/>
    <d v="2019-11-12T00:00:00"/>
    <x v="3"/>
    <s v="Florida"/>
    <s v="Miami"/>
    <x v="0"/>
    <x v="1"/>
    <s v="Binders Product 6"/>
    <n v="782.62"/>
    <n v="5"/>
    <n v="0.1"/>
    <n v="-96.85"/>
    <s v="CUST-10848"/>
    <x v="2"/>
    <x v="0"/>
    <n v="10001"/>
    <n v="2"/>
    <n v="-0.12375099026347397"/>
  </r>
  <r>
    <s v="CA-2019-109849"/>
    <d v="2019-08-25T00:00:00"/>
    <d v="2019-08-30T00:00:00"/>
    <x v="2"/>
    <s v="Washington"/>
    <s v="Seattle"/>
    <x v="0"/>
    <x v="0"/>
    <s v="Storage Product 32"/>
    <n v="1296.53"/>
    <n v="1"/>
    <n v="0.1"/>
    <n v="65.97"/>
    <s v="CUST-10849"/>
    <x v="2"/>
    <x v="0"/>
    <n v="10001"/>
    <n v="5"/>
    <n v="5.0881969564915586E-2"/>
  </r>
  <r>
    <s v="CA-2019-109850"/>
    <d v="2019-01-10T00:00:00"/>
    <d v="2019-01-14T00:00:00"/>
    <x v="3"/>
    <s v="New York"/>
    <s v="Houston"/>
    <x v="0"/>
    <x v="5"/>
    <s v="Paper Product 27"/>
    <n v="937.45"/>
    <n v="1"/>
    <n v="0.05"/>
    <n v="198.79"/>
    <s v="CUST-10850"/>
    <x v="1"/>
    <x v="0"/>
    <n v="10001"/>
    <n v="4"/>
    <n v="0.21205397621206462"/>
  </r>
  <r>
    <s v="CA-2019-109851"/>
    <d v="2019-04-17T00:00:00"/>
    <d v="2019-04-21T00:00:00"/>
    <x v="0"/>
    <s v="Illinois"/>
    <s v="Los Angeles"/>
    <x v="0"/>
    <x v="1"/>
    <s v="Binders Product 26"/>
    <n v="1430.5"/>
    <n v="1"/>
    <n v="0.05"/>
    <n v="218.5"/>
    <s v="CUST-10851"/>
    <x v="1"/>
    <x v="0"/>
    <n v="10001"/>
    <n v="4"/>
    <n v="0.15274379587556799"/>
  </r>
  <r>
    <s v="CA-2019-109852"/>
    <d v="2019-05-18T00:00:00"/>
    <d v="2019-05-20T00:00:00"/>
    <x v="0"/>
    <s v="Washington"/>
    <s v="Seattle"/>
    <x v="1"/>
    <x v="3"/>
    <s v="Accessories Product 37"/>
    <n v="932.92"/>
    <n v="5"/>
    <n v="0.1"/>
    <n v="162.91999999999999"/>
    <s v="CUST-10852"/>
    <x v="0"/>
    <x v="0"/>
    <n v="10001"/>
    <n v="2"/>
    <n v="0.17463448098443596"/>
  </r>
  <r>
    <s v="CA-2019-109853"/>
    <d v="2019-06-11T00:00:00"/>
    <d v="2019-06-16T00:00:00"/>
    <x v="3"/>
    <s v="Florida"/>
    <s v="Houston"/>
    <x v="2"/>
    <x v="4"/>
    <s v="Chairs Product 37"/>
    <n v="535.24"/>
    <n v="1"/>
    <n v="0.05"/>
    <n v="10.85"/>
    <s v="CUST-10853"/>
    <x v="2"/>
    <x v="0"/>
    <n v="10001"/>
    <n v="5"/>
    <n v="2.0271280173380164E-2"/>
  </r>
  <r>
    <s v="CA-2019-109854"/>
    <d v="2019-01-11T00:00:00"/>
    <d v="2019-01-15T00:00:00"/>
    <x v="2"/>
    <s v="Illinois"/>
    <s v="Chicago"/>
    <x v="0"/>
    <x v="1"/>
    <s v="Binders Product 26"/>
    <n v="177.59"/>
    <n v="1"/>
    <n v="0.1"/>
    <n v="-17.37"/>
    <s v="CUST-10854"/>
    <x v="1"/>
    <x v="0"/>
    <n v="10001"/>
    <n v="4"/>
    <n v="-9.7809561349175067E-2"/>
  </r>
  <r>
    <s v="CA-2019-109855"/>
    <d v="2019-08-10T00:00:00"/>
    <d v="2019-08-15T00:00:00"/>
    <x v="2"/>
    <s v="New York"/>
    <s v="Los Angeles"/>
    <x v="0"/>
    <x v="1"/>
    <s v="Binders Product 13"/>
    <n v="378.65"/>
    <n v="2"/>
    <n v="0.2"/>
    <n v="81.83"/>
    <s v="CUST-10855"/>
    <x v="1"/>
    <x v="0"/>
    <n v="10001"/>
    <n v="5"/>
    <n v="0.21610986399049253"/>
  </r>
  <r>
    <s v="CA-2019-109856"/>
    <d v="2019-10-30T00:00:00"/>
    <d v="2019-10-31T00:00:00"/>
    <x v="2"/>
    <s v="California"/>
    <s v="Chicago"/>
    <x v="0"/>
    <x v="5"/>
    <s v="Paper Product 44"/>
    <n v="1031.26"/>
    <n v="3"/>
    <n v="0.05"/>
    <n v="26.01"/>
    <s v="CUST-10856"/>
    <x v="0"/>
    <x v="0"/>
    <n v="10001"/>
    <n v="1"/>
    <n v="2.5221573608983187E-2"/>
  </r>
  <r>
    <s v="CA-2019-109857"/>
    <d v="2019-04-03T00:00:00"/>
    <d v="2019-04-06T00:00:00"/>
    <x v="0"/>
    <s v="Washington"/>
    <s v="Chicago"/>
    <x v="1"/>
    <x v="3"/>
    <s v="Accessories Product 29"/>
    <n v="906.2"/>
    <n v="4"/>
    <n v="0.1"/>
    <n v="-107.36"/>
    <s v="CUST-10857"/>
    <x v="1"/>
    <x v="0"/>
    <n v="10001"/>
    <n v="3"/>
    <n v="-0.11847274332376959"/>
  </r>
  <r>
    <s v="CA-2019-109858"/>
    <d v="2019-02-04T00:00:00"/>
    <d v="2019-02-07T00:00:00"/>
    <x v="1"/>
    <s v="Florida"/>
    <s v="Seattle"/>
    <x v="1"/>
    <x v="7"/>
    <s v="Phones Product 21"/>
    <n v="260.5"/>
    <n v="1"/>
    <n v="0.2"/>
    <n v="34.39"/>
    <s v="CUST-10858"/>
    <x v="2"/>
    <x v="0"/>
    <n v="10001"/>
    <n v="3"/>
    <n v="0.13201535508637235"/>
  </r>
  <r>
    <s v="CA-2019-109859"/>
    <d v="2019-02-09T00:00:00"/>
    <d v="2019-02-14T00:00:00"/>
    <x v="0"/>
    <s v="Florida"/>
    <s v="Chicago"/>
    <x v="1"/>
    <x v="2"/>
    <s v="Laptops Product 16"/>
    <n v="298.18"/>
    <n v="2"/>
    <n v="0.05"/>
    <n v="-4.53"/>
    <s v="CUST-10859"/>
    <x v="2"/>
    <x v="0"/>
    <n v="10001"/>
    <n v="5"/>
    <n v="-1.5192165805889061E-2"/>
  </r>
  <r>
    <s v="CA-2019-109860"/>
    <d v="2019-03-19T00:00:00"/>
    <d v="2019-03-23T00:00:00"/>
    <x v="1"/>
    <s v="New York"/>
    <s v="New York City"/>
    <x v="0"/>
    <x v="5"/>
    <s v="Paper Product 49"/>
    <n v="1105.51"/>
    <n v="5"/>
    <n v="0.1"/>
    <n v="205.19"/>
    <s v="CUST-10860"/>
    <x v="1"/>
    <x v="0"/>
    <n v="10001"/>
    <n v="4"/>
    <n v="0.18560664308780564"/>
  </r>
  <r>
    <s v="CA-2019-109861"/>
    <d v="2019-04-26T00:00:00"/>
    <d v="2019-05-01T00:00:00"/>
    <x v="1"/>
    <s v="Illinois"/>
    <s v="Chicago"/>
    <x v="1"/>
    <x v="7"/>
    <s v="Phones Product 35"/>
    <n v="1443.55"/>
    <n v="2"/>
    <n v="0"/>
    <n v="-241.02"/>
    <s v="CUST-10861"/>
    <x v="1"/>
    <x v="0"/>
    <n v="10001"/>
    <n v="5"/>
    <n v="-0.16696338886772194"/>
  </r>
  <r>
    <s v="CA-2019-109862"/>
    <d v="2019-07-24T00:00:00"/>
    <d v="2019-07-25T00:00:00"/>
    <x v="0"/>
    <s v="Washington"/>
    <s v="Los Angeles"/>
    <x v="0"/>
    <x v="1"/>
    <s v="Binders Product 39"/>
    <n v="761.81"/>
    <n v="1"/>
    <n v="0.1"/>
    <n v="103.4"/>
    <s v="CUST-10862"/>
    <x v="2"/>
    <x v="0"/>
    <n v="10001"/>
    <n v="1"/>
    <n v="0.1357293813418044"/>
  </r>
  <r>
    <s v="CA-2019-109863"/>
    <d v="2019-11-04T00:00:00"/>
    <d v="2019-11-08T00:00:00"/>
    <x v="1"/>
    <s v="Florida"/>
    <s v="Miami"/>
    <x v="0"/>
    <x v="5"/>
    <s v="Paper Product 48"/>
    <n v="1487.76"/>
    <n v="2"/>
    <n v="0.05"/>
    <n v="382.24"/>
    <s v="CUST-10863"/>
    <x v="2"/>
    <x v="0"/>
    <n v="10001"/>
    <n v="4"/>
    <n v="0.25692315964940582"/>
  </r>
  <r>
    <s v="CA-2019-109864"/>
    <d v="2019-06-29T00:00:00"/>
    <d v="2019-07-04T00:00:00"/>
    <x v="2"/>
    <s v="Florida"/>
    <s v="Miami"/>
    <x v="1"/>
    <x v="2"/>
    <s v="Laptops Product 2"/>
    <n v="184.57"/>
    <n v="2"/>
    <n v="0"/>
    <n v="37.83"/>
    <s v="CUST-10864"/>
    <x v="2"/>
    <x v="0"/>
    <n v="10001"/>
    <n v="5"/>
    <n v="0.20496288670964946"/>
  </r>
  <r>
    <s v="CA-2019-109865"/>
    <d v="2019-04-11T00:00:00"/>
    <d v="2019-04-14T00:00:00"/>
    <x v="1"/>
    <s v="California"/>
    <s v="Miami"/>
    <x v="0"/>
    <x v="1"/>
    <s v="Binders Product 46"/>
    <n v="635.49"/>
    <n v="5"/>
    <n v="0"/>
    <n v="46.96"/>
    <s v="CUST-10865"/>
    <x v="0"/>
    <x v="0"/>
    <n v="10001"/>
    <n v="3"/>
    <n v="7.3895734000535021E-2"/>
  </r>
  <r>
    <s v="CA-2019-109866"/>
    <d v="2019-05-17T00:00:00"/>
    <d v="2019-05-22T00:00:00"/>
    <x v="0"/>
    <s v="New York"/>
    <s v="Houston"/>
    <x v="1"/>
    <x v="2"/>
    <s v="Laptops Product 19"/>
    <n v="644.82000000000005"/>
    <n v="5"/>
    <n v="0.2"/>
    <n v="86.67"/>
    <s v="CUST-10866"/>
    <x v="1"/>
    <x v="0"/>
    <n v="10001"/>
    <n v="5"/>
    <n v="0.13440960267981761"/>
  </r>
  <r>
    <s v="CA-2019-109867"/>
    <d v="2019-07-31T00:00:00"/>
    <d v="2019-08-05T00:00:00"/>
    <x v="0"/>
    <s v="California"/>
    <s v="Houston"/>
    <x v="1"/>
    <x v="2"/>
    <s v="Laptops Product 47"/>
    <n v="1383.86"/>
    <n v="5"/>
    <n v="0.05"/>
    <n v="328.88"/>
    <s v="CUST-10867"/>
    <x v="1"/>
    <x v="0"/>
    <n v="10001"/>
    <n v="5"/>
    <n v="0.23765409795788592"/>
  </r>
  <r>
    <s v="CA-2019-109868"/>
    <d v="2019-09-11T00:00:00"/>
    <d v="2019-09-16T00:00:00"/>
    <x v="0"/>
    <s v="Washington"/>
    <s v="Chicago"/>
    <x v="1"/>
    <x v="2"/>
    <s v="Laptops Product 2"/>
    <n v="1044.58"/>
    <n v="3"/>
    <n v="0.05"/>
    <n v="-96.78"/>
    <s v="CUST-10868"/>
    <x v="0"/>
    <x v="0"/>
    <n v="10001"/>
    <n v="5"/>
    <n v="-9.2649677382297194E-2"/>
  </r>
  <r>
    <s v="CA-2019-109869"/>
    <d v="2019-08-17T00:00:00"/>
    <d v="2019-08-19T00:00:00"/>
    <x v="2"/>
    <s v="Florida"/>
    <s v="Seattle"/>
    <x v="0"/>
    <x v="1"/>
    <s v="Binders Product 36"/>
    <n v="798.82"/>
    <n v="2"/>
    <n v="0.05"/>
    <n v="-35.85"/>
    <s v="CUST-10869"/>
    <x v="0"/>
    <x v="0"/>
    <n v="10001"/>
    <n v="2"/>
    <n v="-4.4878696076713152E-2"/>
  </r>
  <r>
    <s v="CA-2019-109870"/>
    <d v="2019-12-26T00:00:00"/>
    <d v="2019-12-30T00:00:00"/>
    <x v="3"/>
    <s v="Washington"/>
    <s v="Miami"/>
    <x v="0"/>
    <x v="0"/>
    <s v="Storage Product 17"/>
    <n v="62.55"/>
    <n v="5"/>
    <n v="0.1"/>
    <n v="-6.64"/>
    <s v="CUST-10870"/>
    <x v="1"/>
    <x v="0"/>
    <n v="10001"/>
    <n v="4"/>
    <n v="-0.1061550759392486"/>
  </r>
  <r>
    <s v="CA-2019-109871"/>
    <d v="2019-11-29T00:00:00"/>
    <d v="2019-12-03T00:00:00"/>
    <x v="3"/>
    <s v="Texas"/>
    <s v="New York City"/>
    <x v="1"/>
    <x v="3"/>
    <s v="Accessories Product 44"/>
    <n v="231.58"/>
    <n v="2"/>
    <n v="0.2"/>
    <n v="-4.91"/>
    <s v="CUST-10871"/>
    <x v="0"/>
    <x v="0"/>
    <n v="10001"/>
    <n v="4"/>
    <n v="-2.1202176353743846E-2"/>
  </r>
  <r>
    <s v="CA-2019-109872"/>
    <d v="2019-03-31T00:00:00"/>
    <d v="2019-04-03T00:00:00"/>
    <x v="2"/>
    <s v="California"/>
    <s v="New York City"/>
    <x v="2"/>
    <x v="8"/>
    <s v="Tables Product 31"/>
    <n v="123.73"/>
    <n v="3"/>
    <n v="0"/>
    <n v="16.87"/>
    <s v="CUST-10872"/>
    <x v="2"/>
    <x v="0"/>
    <n v="10001"/>
    <n v="3"/>
    <n v="0.13634526792208843"/>
  </r>
  <r>
    <s v="CA-2019-109873"/>
    <d v="2019-02-21T00:00:00"/>
    <d v="2019-02-26T00:00:00"/>
    <x v="0"/>
    <s v="Washington"/>
    <s v="Los Angeles"/>
    <x v="0"/>
    <x v="1"/>
    <s v="Binders Product 22"/>
    <n v="161.46"/>
    <n v="3"/>
    <n v="0"/>
    <n v="-9.93"/>
    <s v="CUST-10873"/>
    <x v="0"/>
    <x v="0"/>
    <n v="10001"/>
    <n v="5"/>
    <n v="-6.1501300631735409E-2"/>
  </r>
  <r>
    <s v="CA-2019-109874"/>
    <d v="2019-10-11T00:00:00"/>
    <d v="2019-10-13T00:00:00"/>
    <x v="0"/>
    <s v="Illinois"/>
    <s v="New York City"/>
    <x v="2"/>
    <x v="4"/>
    <s v="Chairs Product 35"/>
    <n v="343.43"/>
    <n v="2"/>
    <n v="0"/>
    <n v="93.67"/>
    <s v="CUST-10874"/>
    <x v="1"/>
    <x v="0"/>
    <n v="10001"/>
    <n v="2"/>
    <n v="0.27274844946568444"/>
  </r>
  <r>
    <s v="CA-2019-109875"/>
    <d v="2019-03-05T00:00:00"/>
    <d v="2019-03-08T00:00:00"/>
    <x v="2"/>
    <s v="Texas"/>
    <s v="Miami"/>
    <x v="1"/>
    <x v="3"/>
    <s v="Accessories Product 32"/>
    <n v="402.59"/>
    <n v="2"/>
    <n v="0.05"/>
    <n v="72.900000000000006"/>
    <s v="CUST-10875"/>
    <x v="2"/>
    <x v="0"/>
    <n v="10001"/>
    <n v="3"/>
    <n v="0.18107752303832686"/>
  </r>
  <r>
    <s v="CA-2019-109876"/>
    <d v="2019-11-08T00:00:00"/>
    <d v="2019-11-13T00:00:00"/>
    <x v="2"/>
    <s v="New York"/>
    <s v="New York City"/>
    <x v="1"/>
    <x v="3"/>
    <s v="Accessories Product 4"/>
    <n v="825.24"/>
    <n v="4"/>
    <n v="0.1"/>
    <n v="162.63"/>
    <s v="CUST-10876"/>
    <x v="1"/>
    <x v="0"/>
    <n v="10001"/>
    <n v="5"/>
    <n v="0.19706994328922495"/>
  </r>
  <r>
    <s v="CA-2019-109877"/>
    <d v="2019-04-23T00:00:00"/>
    <d v="2019-04-28T00:00:00"/>
    <x v="0"/>
    <s v="California"/>
    <s v="Houston"/>
    <x v="2"/>
    <x v="4"/>
    <s v="Chairs Product 12"/>
    <n v="744.42"/>
    <n v="2"/>
    <n v="0.2"/>
    <n v="119.35"/>
    <s v="CUST-10877"/>
    <x v="2"/>
    <x v="0"/>
    <n v="10001"/>
    <n v="5"/>
    <n v="0.1603261599634615"/>
  </r>
  <r>
    <s v="CA-2019-109878"/>
    <d v="2019-12-06T00:00:00"/>
    <d v="2019-12-09T00:00:00"/>
    <x v="0"/>
    <s v="California"/>
    <s v="Miami"/>
    <x v="2"/>
    <x v="8"/>
    <s v="Tables Product 32"/>
    <n v="1395.35"/>
    <n v="3"/>
    <n v="0.2"/>
    <n v="293.06"/>
    <s v="CUST-10878"/>
    <x v="0"/>
    <x v="0"/>
    <n v="10001"/>
    <n v="3"/>
    <n v="0.21002615831153476"/>
  </r>
  <r>
    <s v="CA-2019-109879"/>
    <d v="2019-11-08T00:00:00"/>
    <d v="2019-11-11T00:00:00"/>
    <x v="3"/>
    <s v="Washington"/>
    <s v="Chicago"/>
    <x v="2"/>
    <x v="6"/>
    <s v="Bookcases Product 17"/>
    <n v="480.21"/>
    <n v="3"/>
    <n v="0.1"/>
    <n v="115.84"/>
    <s v="CUST-10879"/>
    <x v="2"/>
    <x v="0"/>
    <n v="10001"/>
    <n v="3"/>
    <n v="0.24122779617250789"/>
  </r>
  <r>
    <s v="CA-2019-109880"/>
    <d v="2019-12-26T00:00:00"/>
    <d v="2019-12-28T00:00:00"/>
    <x v="1"/>
    <s v="Illinois"/>
    <s v="Miami"/>
    <x v="0"/>
    <x v="1"/>
    <s v="Binders Product 28"/>
    <n v="1095.17"/>
    <n v="3"/>
    <n v="0.05"/>
    <n v="-102.67"/>
    <s v="CUST-10880"/>
    <x v="1"/>
    <x v="0"/>
    <n v="10001"/>
    <n v="2"/>
    <n v="-9.3748002593204705E-2"/>
  </r>
  <r>
    <s v="CA-2019-109881"/>
    <d v="2019-04-03T00:00:00"/>
    <d v="2019-04-07T00:00:00"/>
    <x v="1"/>
    <s v="Florida"/>
    <s v="New York City"/>
    <x v="1"/>
    <x v="2"/>
    <s v="Laptops Product 31"/>
    <n v="1391.25"/>
    <n v="3"/>
    <n v="0.1"/>
    <n v="-42.74"/>
    <s v="CUST-10881"/>
    <x v="0"/>
    <x v="0"/>
    <n v="10001"/>
    <n v="4"/>
    <n v="-3.0720575022461817E-2"/>
  </r>
  <r>
    <s v="CA-2019-109882"/>
    <d v="2019-09-01T00:00:00"/>
    <d v="2019-09-05T00:00:00"/>
    <x v="1"/>
    <s v="New York"/>
    <s v="Houston"/>
    <x v="2"/>
    <x v="8"/>
    <s v="Tables Product 50"/>
    <n v="1297.1500000000001"/>
    <n v="5"/>
    <n v="0"/>
    <n v="128.72999999999999"/>
    <s v="CUST-10882"/>
    <x v="2"/>
    <x v="0"/>
    <n v="10001"/>
    <n v="4"/>
    <n v="9.9240642948001376E-2"/>
  </r>
  <r>
    <s v="CA-2019-109883"/>
    <d v="2019-06-28T00:00:00"/>
    <d v="2019-06-30T00:00:00"/>
    <x v="3"/>
    <s v="Florida"/>
    <s v="New York City"/>
    <x v="0"/>
    <x v="1"/>
    <s v="Binders Product 5"/>
    <n v="641.14"/>
    <n v="2"/>
    <n v="0.2"/>
    <n v="-109.34"/>
    <s v="CUST-10883"/>
    <x v="2"/>
    <x v="0"/>
    <n v="10001"/>
    <n v="2"/>
    <n v="-0.17053997566834078"/>
  </r>
  <r>
    <s v="CA-2019-109884"/>
    <d v="2019-03-02T00:00:00"/>
    <d v="2019-03-05T00:00:00"/>
    <x v="0"/>
    <s v="California"/>
    <s v="Chicago"/>
    <x v="0"/>
    <x v="5"/>
    <s v="Paper Product 19"/>
    <n v="807.2"/>
    <n v="4"/>
    <n v="0.1"/>
    <n v="-124.21"/>
    <s v="CUST-10884"/>
    <x v="0"/>
    <x v="0"/>
    <n v="10001"/>
    <n v="3"/>
    <n v="-0.15387760158572844"/>
  </r>
  <r>
    <s v="CA-2019-109885"/>
    <d v="2019-04-28T00:00:00"/>
    <d v="2019-04-30T00:00:00"/>
    <x v="3"/>
    <s v="Florida"/>
    <s v="Miami"/>
    <x v="2"/>
    <x v="6"/>
    <s v="Bookcases Product 6"/>
    <n v="828.58"/>
    <n v="2"/>
    <n v="0.05"/>
    <n v="198.62"/>
    <s v="CUST-10885"/>
    <x v="2"/>
    <x v="0"/>
    <n v="10001"/>
    <n v="2"/>
    <n v="0.2397113133312414"/>
  </r>
  <r>
    <s v="CA-2019-109886"/>
    <d v="2019-09-08T00:00:00"/>
    <d v="2019-09-12T00:00:00"/>
    <x v="2"/>
    <s v="New York"/>
    <s v="Chicago"/>
    <x v="2"/>
    <x v="8"/>
    <s v="Tables Product 13"/>
    <n v="38.46"/>
    <n v="3"/>
    <n v="0.05"/>
    <n v="11.17"/>
    <s v="CUST-10886"/>
    <x v="2"/>
    <x v="0"/>
    <n v="10001"/>
    <n v="4"/>
    <n v="0.29043161726469058"/>
  </r>
  <r>
    <s v="CA-2019-109887"/>
    <d v="2019-04-21T00:00:00"/>
    <d v="2019-04-25T00:00:00"/>
    <x v="2"/>
    <s v="Washington"/>
    <s v="Miami"/>
    <x v="1"/>
    <x v="7"/>
    <s v="Phones Product 14"/>
    <n v="1151.07"/>
    <n v="3"/>
    <n v="0.05"/>
    <n v="-121.42"/>
    <s v="CUST-10887"/>
    <x v="1"/>
    <x v="0"/>
    <n v="10001"/>
    <n v="4"/>
    <n v="-0.10548446228291938"/>
  </r>
  <r>
    <s v="CA-2019-109888"/>
    <d v="2019-05-27T00:00:00"/>
    <d v="2019-06-01T00:00:00"/>
    <x v="2"/>
    <s v="Washington"/>
    <s v="Houston"/>
    <x v="0"/>
    <x v="1"/>
    <s v="Binders Product 19"/>
    <n v="311.45999999999998"/>
    <n v="5"/>
    <n v="0.1"/>
    <n v="30.4"/>
    <s v="CUST-10888"/>
    <x v="0"/>
    <x v="0"/>
    <n v="10001"/>
    <n v="5"/>
    <n v="9.7604828870480956E-2"/>
  </r>
  <r>
    <s v="CA-2019-109889"/>
    <d v="2019-05-16T00:00:00"/>
    <d v="2019-05-17T00:00:00"/>
    <x v="0"/>
    <s v="California"/>
    <s v="Chicago"/>
    <x v="0"/>
    <x v="5"/>
    <s v="Paper Product 46"/>
    <n v="550.39"/>
    <n v="5"/>
    <n v="0.1"/>
    <n v="118.74"/>
    <s v="CUST-10889"/>
    <x v="2"/>
    <x v="0"/>
    <n v="10001"/>
    <n v="1"/>
    <n v="0.21573793128508875"/>
  </r>
  <r>
    <s v="CA-2019-109890"/>
    <d v="2019-07-28T00:00:00"/>
    <d v="2019-07-29T00:00:00"/>
    <x v="0"/>
    <s v="Florida"/>
    <s v="Seattle"/>
    <x v="2"/>
    <x v="4"/>
    <s v="Chairs Product 4"/>
    <n v="1218.1199999999999"/>
    <n v="1"/>
    <n v="0"/>
    <n v="-100.15"/>
    <s v="CUST-10890"/>
    <x v="0"/>
    <x v="0"/>
    <n v="10001"/>
    <n v="1"/>
    <n v="-8.2216858765967238E-2"/>
  </r>
  <r>
    <s v="CA-2019-109891"/>
    <d v="2019-11-08T00:00:00"/>
    <d v="2019-11-09T00:00:00"/>
    <x v="0"/>
    <s v="New York"/>
    <s v="Los Angeles"/>
    <x v="0"/>
    <x v="0"/>
    <s v="Storage Product 23"/>
    <n v="1201.8699999999999"/>
    <n v="4"/>
    <n v="0.2"/>
    <n v="-22.23"/>
    <s v="CUST-10891"/>
    <x v="2"/>
    <x v="0"/>
    <n v="10001"/>
    <n v="1"/>
    <n v="-1.84961767911671E-2"/>
  </r>
  <r>
    <s v="CA-2019-109892"/>
    <d v="2019-11-03T00:00:00"/>
    <d v="2019-11-07T00:00:00"/>
    <x v="1"/>
    <s v="New York"/>
    <s v="Los Angeles"/>
    <x v="1"/>
    <x v="7"/>
    <s v="Phones Product 5"/>
    <n v="1000.86"/>
    <n v="2"/>
    <n v="0"/>
    <n v="-167.75"/>
    <s v="CUST-10892"/>
    <x v="2"/>
    <x v="0"/>
    <n v="10001"/>
    <n v="4"/>
    <n v="-0.16760585896129329"/>
  </r>
  <r>
    <s v="CA-2019-109893"/>
    <d v="2019-02-17T00:00:00"/>
    <d v="2019-02-19T00:00:00"/>
    <x v="1"/>
    <s v="Washington"/>
    <s v="Chicago"/>
    <x v="2"/>
    <x v="8"/>
    <s v="Tables Product 9"/>
    <n v="91.82"/>
    <n v="3"/>
    <n v="0.1"/>
    <n v="4.33"/>
    <s v="CUST-10893"/>
    <x v="2"/>
    <x v="0"/>
    <n v="10001"/>
    <n v="2"/>
    <n v="4.7157482030058817E-2"/>
  </r>
  <r>
    <s v="CA-2019-109894"/>
    <d v="2019-09-06T00:00:00"/>
    <d v="2019-09-09T00:00:00"/>
    <x v="2"/>
    <s v="Florida"/>
    <s v="New York City"/>
    <x v="1"/>
    <x v="7"/>
    <s v="Phones Product 32"/>
    <n v="692.52"/>
    <n v="2"/>
    <n v="0.1"/>
    <n v="150.97999999999999"/>
    <s v="CUST-10894"/>
    <x v="2"/>
    <x v="0"/>
    <n v="10001"/>
    <n v="3"/>
    <n v="0.21801536417720788"/>
  </r>
  <r>
    <s v="CA-2019-109895"/>
    <d v="2019-08-24T00:00:00"/>
    <d v="2019-08-28T00:00:00"/>
    <x v="2"/>
    <s v="Florida"/>
    <s v="Chicago"/>
    <x v="2"/>
    <x v="4"/>
    <s v="Chairs Product 34"/>
    <n v="1477.37"/>
    <n v="2"/>
    <n v="0.05"/>
    <n v="-158.69999999999999"/>
    <s v="CUST-10895"/>
    <x v="0"/>
    <x v="0"/>
    <n v="10001"/>
    <n v="4"/>
    <n v="-0.10742061907308258"/>
  </r>
  <r>
    <s v="CA-2019-109896"/>
    <d v="2019-10-18T00:00:00"/>
    <d v="2019-10-22T00:00:00"/>
    <x v="0"/>
    <s v="Florida"/>
    <s v="Seattle"/>
    <x v="0"/>
    <x v="1"/>
    <s v="Binders Product 30"/>
    <n v="720.42"/>
    <n v="3"/>
    <n v="0.2"/>
    <n v="-113.69"/>
    <s v="CUST-10896"/>
    <x v="2"/>
    <x v="0"/>
    <n v="10001"/>
    <n v="4"/>
    <n v="-0.15781072152355571"/>
  </r>
  <r>
    <s v="CA-2019-109897"/>
    <d v="2019-05-20T00:00:00"/>
    <d v="2019-05-25T00:00:00"/>
    <x v="0"/>
    <s v="Illinois"/>
    <s v="Miami"/>
    <x v="0"/>
    <x v="5"/>
    <s v="Paper Product 34"/>
    <n v="1157.81"/>
    <n v="5"/>
    <n v="0"/>
    <n v="-53.71"/>
    <s v="CUST-10897"/>
    <x v="1"/>
    <x v="0"/>
    <n v="10001"/>
    <n v="5"/>
    <n v="-4.6389303944515944E-2"/>
  </r>
  <r>
    <s v="CA-2019-109898"/>
    <d v="2019-08-21T00:00:00"/>
    <d v="2019-08-22T00:00:00"/>
    <x v="2"/>
    <s v="Washington"/>
    <s v="Chicago"/>
    <x v="1"/>
    <x v="2"/>
    <s v="Laptops Product 42"/>
    <n v="559.78"/>
    <n v="4"/>
    <n v="0.1"/>
    <n v="-9.01"/>
    <s v="CUST-10898"/>
    <x v="1"/>
    <x v="0"/>
    <n v="10001"/>
    <n v="1"/>
    <n v="-1.6095608989245776E-2"/>
  </r>
  <r>
    <s v="CA-2019-109899"/>
    <d v="2019-10-30T00:00:00"/>
    <d v="2019-11-01T00:00:00"/>
    <x v="3"/>
    <s v="New York"/>
    <s v="Seattle"/>
    <x v="1"/>
    <x v="3"/>
    <s v="Accessories Product 12"/>
    <n v="310.45"/>
    <n v="1"/>
    <n v="0.1"/>
    <n v="18.559999999999999"/>
    <s v="CUST-10899"/>
    <x v="1"/>
    <x v="0"/>
    <n v="10001"/>
    <n v="2"/>
    <n v="5.9784184248671282E-2"/>
  </r>
  <r>
    <s v="CA-2019-109900"/>
    <d v="2019-01-16T00:00:00"/>
    <d v="2019-01-17T00:00:00"/>
    <x v="3"/>
    <s v="California"/>
    <s v="Houston"/>
    <x v="1"/>
    <x v="2"/>
    <s v="Laptops Product 37"/>
    <n v="179.45"/>
    <n v="1"/>
    <n v="0.1"/>
    <n v="43.58"/>
    <s v="CUST-10900"/>
    <x v="2"/>
    <x v="0"/>
    <n v="10001"/>
    <n v="1"/>
    <n v="0.2428531624407913"/>
  </r>
  <r>
    <s v="CA-2019-109901"/>
    <d v="2019-07-21T00:00:00"/>
    <d v="2019-07-24T00:00:00"/>
    <x v="0"/>
    <s v="Washington"/>
    <s v="Miami"/>
    <x v="2"/>
    <x v="6"/>
    <s v="Bookcases Product 47"/>
    <n v="1359.83"/>
    <n v="5"/>
    <n v="0"/>
    <n v="-93.13"/>
    <s v="CUST-10901"/>
    <x v="1"/>
    <x v="0"/>
    <n v="10001"/>
    <n v="3"/>
    <n v="-6.8486501989219239E-2"/>
  </r>
  <r>
    <s v="CA-2019-109902"/>
    <d v="2019-12-18T00:00:00"/>
    <d v="2019-12-22T00:00:00"/>
    <x v="1"/>
    <s v="California"/>
    <s v="Los Angeles"/>
    <x v="1"/>
    <x v="2"/>
    <s v="Laptops Product 40"/>
    <n v="471.66"/>
    <n v="2"/>
    <n v="0"/>
    <n v="-75.55"/>
    <s v="CUST-10902"/>
    <x v="0"/>
    <x v="0"/>
    <n v="10001"/>
    <n v="4"/>
    <n v="-0.16017894245855063"/>
  </r>
  <r>
    <s v="CA-2019-109903"/>
    <d v="2019-05-04T00:00:00"/>
    <d v="2019-05-08T00:00:00"/>
    <x v="1"/>
    <s v="Texas"/>
    <s v="New York City"/>
    <x v="1"/>
    <x v="7"/>
    <s v="Phones Product 50"/>
    <n v="282.35000000000002"/>
    <n v="5"/>
    <n v="0"/>
    <n v="34.22"/>
    <s v="CUST-10903"/>
    <x v="0"/>
    <x v="0"/>
    <n v="10001"/>
    <n v="4"/>
    <n v="0.12119709580308127"/>
  </r>
  <r>
    <s v="CA-2019-109904"/>
    <d v="2019-02-28T00:00:00"/>
    <d v="2019-03-05T00:00:00"/>
    <x v="0"/>
    <s v="Texas"/>
    <s v="Houston"/>
    <x v="1"/>
    <x v="3"/>
    <s v="Accessories Product 13"/>
    <n v="854.16"/>
    <n v="4"/>
    <n v="0.1"/>
    <n v="56.21"/>
    <s v="CUST-10904"/>
    <x v="2"/>
    <x v="0"/>
    <n v="10001"/>
    <n v="5"/>
    <n v="6.5807342886578635E-2"/>
  </r>
  <r>
    <s v="CA-2019-109905"/>
    <d v="2019-07-16T00:00:00"/>
    <d v="2019-07-17T00:00:00"/>
    <x v="0"/>
    <s v="California"/>
    <s v="Houston"/>
    <x v="2"/>
    <x v="8"/>
    <s v="Tables Product 24"/>
    <n v="1435.67"/>
    <n v="1"/>
    <n v="0.2"/>
    <n v="156.68"/>
    <s v="CUST-10905"/>
    <x v="2"/>
    <x v="0"/>
    <n v="10001"/>
    <n v="1"/>
    <n v="0.10913371457229029"/>
  </r>
  <r>
    <s v="CA-2019-109906"/>
    <d v="2019-07-18T00:00:00"/>
    <d v="2019-07-20T00:00:00"/>
    <x v="0"/>
    <s v="Washington"/>
    <s v="New York City"/>
    <x v="2"/>
    <x v="8"/>
    <s v="Tables Product 28"/>
    <n v="123.27"/>
    <n v="5"/>
    <n v="0.05"/>
    <n v="12.44"/>
    <s v="CUST-10906"/>
    <x v="0"/>
    <x v="0"/>
    <n v="10001"/>
    <n v="2"/>
    <n v="0.10091668694735134"/>
  </r>
  <r>
    <s v="CA-2019-109907"/>
    <d v="2019-10-04T00:00:00"/>
    <d v="2019-10-05T00:00:00"/>
    <x v="3"/>
    <s v="Florida"/>
    <s v="New York City"/>
    <x v="0"/>
    <x v="1"/>
    <s v="Binders Product 16"/>
    <n v="470.41"/>
    <n v="4"/>
    <n v="0.05"/>
    <n v="-5.17"/>
    <s v="CUST-10907"/>
    <x v="0"/>
    <x v="0"/>
    <n v="10001"/>
    <n v="1"/>
    <n v="-1.0990412618779363E-2"/>
  </r>
  <r>
    <s v="CA-2019-109908"/>
    <d v="2019-05-10T00:00:00"/>
    <d v="2019-05-11T00:00:00"/>
    <x v="0"/>
    <s v="Illinois"/>
    <s v="Los Angeles"/>
    <x v="2"/>
    <x v="8"/>
    <s v="Tables Product 28"/>
    <n v="890.25"/>
    <n v="5"/>
    <n v="0.2"/>
    <n v="233.23"/>
    <s v="CUST-10908"/>
    <x v="2"/>
    <x v="0"/>
    <n v="10001"/>
    <n v="1"/>
    <n v="0.26198258916034822"/>
  </r>
  <r>
    <s v="CA-2019-109909"/>
    <d v="2019-09-15T00:00:00"/>
    <d v="2019-09-16T00:00:00"/>
    <x v="2"/>
    <s v="Florida"/>
    <s v="New York City"/>
    <x v="2"/>
    <x v="6"/>
    <s v="Bookcases Product 9"/>
    <n v="978.79"/>
    <n v="1"/>
    <n v="0"/>
    <n v="66.03"/>
    <s v="CUST-10909"/>
    <x v="2"/>
    <x v="0"/>
    <n v="10001"/>
    <n v="1"/>
    <n v="6.7460844512101686E-2"/>
  </r>
  <r>
    <s v="CA-2019-109910"/>
    <d v="2019-10-10T00:00:00"/>
    <d v="2019-10-11T00:00:00"/>
    <x v="3"/>
    <s v="Florida"/>
    <s v="Houston"/>
    <x v="2"/>
    <x v="8"/>
    <s v="Tables Product 45"/>
    <n v="977.53"/>
    <n v="1"/>
    <n v="0.1"/>
    <n v="12.38"/>
    <s v="CUST-10910"/>
    <x v="1"/>
    <x v="0"/>
    <n v="10001"/>
    <n v="1"/>
    <n v="1.2664572954282733E-2"/>
  </r>
  <r>
    <s v="CA-2019-109911"/>
    <d v="2019-06-17T00:00:00"/>
    <d v="2019-06-20T00:00:00"/>
    <x v="3"/>
    <s v="Florida"/>
    <s v="Chicago"/>
    <x v="2"/>
    <x v="6"/>
    <s v="Bookcases Product 35"/>
    <n v="1183.07"/>
    <n v="4"/>
    <n v="0"/>
    <n v="63.52"/>
    <s v="CUST-10911"/>
    <x v="0"/>
    <x v="0"/>
    <n v="10001"/>
    <n v="3"/>
    <n v="5.3690821337706141E-2"/>
  </r>
  <r>
    <s v="CA-2019-109912"/>
    <d v="2019-09-07T00:00:00"/>
    <d v="2019-09-12T00:00:00"/>
    <x v="0"/>
    <s v="Washington"/>
    <s v="Seattle"/>
    <x v="0"/>
    <x v="0"/>
    <s v="Storage Product 26"/>
    <n v="201.91"/>
    <n v="3"/>
    <n v="0.05"/>
    <n v="-32.31"/>
    <s v="CUST-10912"/>
    <x v="2"/>
    <x v="0"/>
    <n v="10001"/>
    <n v="5"/>
    <n v="-0.16002179188747462"/>
  </r>
  <r>
    <s v="CA-2019-109913"/>
    <d v="2019-07-03T00:00:00"/>
    <d v="2019-07-05T00:00:00"/>
    <x v="2"/>
    <s v="Florida"/>
    <s v="Seattle"/>
    <x v="1"/>
    <x v="3"/>
    <s v="Accessories Product 23"/>
    <n v="1234.74"/>
    <n v="2"/>
    <n v="0.1"/>
    <n v="-175.74"/>
    <s v="CUST-10913"/>
    <x v="1"/>
    <x v="0"/>
    <n v="10001"/>
    <n v="2"/>
    <n v="-0.14232955925943924"/>
  </r>
  <r>
    <s v="CA-2019-109914"/>
    <d v="2019-08-30T00:00:00"/>
    <d v="2019-09-02T00:00:00"/>
    <x v="2"/>
    <s v="Illinois"/>
    <s v="Houston"/>
    <x v="1"/>
    <x v="7"/>
    <s v="Phones Product 45"/>
    <n v="1212.8800000000001"/>
    <n v="1"/>
    <n v="0.05"/>
    <n v="109.92"/>
    <s v="CUST-10914"/>
    <x v="1"/>
    <x v="0"/>
    <n v="10001"/>
    <n v="3"/>
    <n v="9.0627267330651004E-2"/>
  </r>
  <r>
    <s v="CA-2019-109915"/>
    <d v="2019-04-29T00:00:00"/>
    <d v="2019-05-01T00:00:00"/>
    <x v="2"/>
    <s v="Florida"/>
    <s v="Miami"/>
    <x v="0"/>
    <x v="0"/>
    <s v="Storage Product 25"/>
    <n v="1495.67"/>
    <n v="5"/>
    <n v="0.05"/>
    <n v="-11.94"/>
    <s v="CUST-10915"/>
    <x v="0"/>
    <x v="0"/>
    <n v="10001"/>
    <n v="2"/>
    <n v="-7.9830443881337455E-3"/>
  </r>
  <r>
    <s v="CA-2019-109916"/>
    <d v="2019-07-18T00:00:00"/>
    <d v="2019-07-22T00:00:00"/>
    <x v="0"/>
    <s v="Texas"/>
    <s v="Miami"/>
    <x v="2"/>
    <x v="6"/>
    <s v="Bookcases Product 31"/>
    <n v="1296.99"/>
    <n v="3"/>
    <n v="0.1"/>
    <n v="226.73"/>
    <s v="CUST-10916"/>
    <x v="0"/>
    <x v="0"/>
    <n v="10001"/>
    <n v="4"/>
    <n v="0.17481245036584706"/>
  </r>
  <r>
    <s v="CA-2019-109917"/>
    <d v="2019-02-16T00:00:00"/>
    <d v="2019-02-20T00:00:00"/>
    <x v="0"/>
    <s v="California"/>
    <s v="Houston"/>
    <x v="2"/>
    <x v="8"/>
    <s v="Tables Product 34"/>
    <n v="24.69"/>
    <n v="1"/>
    <n v="0.2"/>
    <n v="-1.86"/>
    <s v="CUST-10917"/>
    <x v="1"/>
    <x v="0"/>
    <n v="10001"/>
    <n v="4"/>
    <n v="-7.5334143377885784E-2"/>
  </r>
  <r>
    <s v="CA-2019-109918"/>
    <d v="2019-12-31T00:00:00"/>
    <d v="2020-01-04T00:00:00"/>
    <x v="1"/>
    <s v="California"/>
    <s v="New York City"/>
    <x v="2"/>
    <x v="4"/>
    <s v="Chairs Product 6"/>
    <n v="574.13"/>
    <n v="4"/>
    <n v="0.2"/>
    <n v="7.77"/>
    <s v="CUST-10918"/>
    <x v="2"/>
    <x v="0"/>
    <n v="10001"/>
    <n v="4"/>
    <n v="1.3533520282862766E-2"/>
  </r>
  <r>
    <s v="CA-2019-109919"/>
    <d v="2019-02-10T00:00:00"/>
    <d v="2019-02-13T00:00:00"/>
    <x v="1"/>
    <s v="Washington"/>
    <s v="Seattle"/>
    <x v="0"/>
    <x v="0"/>
    <s v="Storage Product 22"/>
    <n v="208.09"/>
    <n v="3"/>
    <n v="0.05"/>
    <n v="-19.16"/>
    <s v="CUST-10919"/>
    <x v="1"/>
    <x v="0"/>
    <n v="10001"/>
    <n v="3"/>
    <n v="-9.2075544235667259E-2"/>
  </r>
  <r>
    <s v="CA-2019-109920"/>
    <d v="2019-10-06T00:00:00"/>
    <d v="2019-10-09T00:00:00"/>
    <x v="2"/>
    <s v="Washington"/>
    <s v="New York City"/>
    <x v="1"/>
    <x v="2"/>
    <s v="Laptops Product 5"/>
    <n v="447.73"/>
    <n v="2"/>
    <n v="0"/>
    <n v="63.08"/>
    <s v="CUST-10920"/>
    <x v="1"/>
    <x v="0"/>
    <n v="10001"/>
    <n v="3"/>
    <n v="0.14088848189757219"/>
  </r>
  <r>
    <s v="CA-2019-109921"/>
    <d v="2019-11-26T00:00:00"/>
    <d v="2019-11-28T00:00:00"/>
    <x v="1"/>
    <s v="Washington"/>
    <s v="Los Angeles"/>
    <x v="1"/>
    <x v="2"/>
    <s v="Laptops Product 19"/>
    <n v="608.99"/>
    <n v="5"/>
    <n v="0.1"/>
    <n v="-7.21"/>
    <s v="CUST-10921"/>
    <x v="2"/>
    <x v="0"/>
    <n v="10001"/>
    <n v="2"/>
    <n v="-1.1839274864940311E-2"/>
  </r>
  <r>
    <s v="CA-2019-109922"/>
    <d v="2019-05-03T00:00:00"/>
    <d v="2019-05-06T00:00:00"/>
    <x v="3"/>
    <s v="California"/>
    <s v="Miami"/>
    <x v="0"/>
    <x v="1"/>
    <s v="Binders Product 33"/>
    <n v="1392.47"/>
    <n v="3"/>
    <n v="0.05"/>
    <n v="-154.44"/>
    <s v="CUST-10922"/>
    <x v="1"/>
    <x v="0"/>
    <n v="10001"/>
    <n v="3"/>
    <n v="-0.11091082752231646"/>
  </r>
  <r>
    <s v="CA-2019-109923"/>
    <d v="2019-06-01T00:00:00"/>
    <d v="2019-06-04T00:00:00"/>
    <x v="1"/>
    <s v="Texas"/>
    <s v="Los Angeles"/>
    <x v="0"/>
    <x v="1"/>
    <s v="Binders Product 36"/>
    <n v="1386.14"/>
    <n v="2"/>
    <n v="0"/>
    <n v="-199.65"/>
    <s v="CUST-10923"/>
    <x v="0"/>
    <x v="0"/>
    <n v="10001"/>
    <n v="3"/>
    <n v="-0.14403307025264403"/>
  </r>
  <r>
    <s v="CA-2019-109924"/>
    <d v="2019-09-22T00:00:00"/>
    <d v="2019-09-26T00:00:00"/>
    <x v="3"/>
    <s v="Washington"/>
    <s v="Seattle"/>
    <x v="1"/>
    <x v="3"/>
    <s v="Accessories Product 45"/>
    <n v="541.48"/>
    <n v="2"/>
    <n v="0.1"/>
    <n v="39.659999999999997"/>
    <s v="CUST-10924"/>
    <x v="0"/>
    <x v="0"/>
    <n v="10001"/>
    <n v="4"/>
    <n v="7.3243702445150313E-2"/>
  </r>
  <r>
    <s v="CA-2019-109925"/>
    <d v="2019-03-11T00:00:00"/>
    <d v="2019-03-16T00:00:00"/>
    <x v="3"/>
    <s v="New York"/>
    <s v="Seattle"/>
    <x v="2"/>
    <x v="8"/>
    <s v="Tables Product 22"/>
    <n v="136.22999999999999"/>
    <n v="1"/>
    <n v="0.1"/>
    <n v="3.71"/>
    <s v="CUST-10925"/>
    <x v="0"/>
    <x v="0"/>
    <n v="10001"/>
    <n v="5"/>
    <n v="2.7233355354914484E-2"/>
  </r>
  <r>
    <s v="CA-2019-109926"/>
    <d v="2019-03-14T00:00:00"/>
    <d v="2019-03-19T00:00:00"/>
    <x v="2"/>
    <s v="Illinois"/>
    <s v="New York City"/>
    <x v="2"/>
    <x v="8"/>
    <s v="Tables Product 31"/>
    <n v="1001.03"/>
    <n v="5"/>
    <n v="0.1"/>
    <n v="60.93"/>
    <s v="CUST-10926"/>
    <x v="0"/>
    <x v="0"/>
    <n v="10001"/>
    <n v="5"/>
    <n v="6.0867306674125654E-2"/>
  </r>
  <r>
    <s v="CA-2019-109927"/>
    <d v="2019-04-02T00:00:00"/>
    <d v="2019-04-05T00:00:00"/>
    <x v="0"/>
    <s v="Illinois"/>
    <s v="Chicago"/>
    <x v="2"/>
    <x v="6"/>
    <s v="Bookcases Product 46"/>
    <n v="1016.86"/>
    <n v="1"/>
    <n v="0.2"/>
    <n v="30.95"/>
    <s v="CUST-10927"/>
    <x v="0"/>
    <x v="0"/>
    <n v="10001"/>
    <n v="3"/>
    <n v="3.0436834962531713E-2"/>
  </r>
  <r>
    <s v="CA-2019-109928"/>
    <d v="2019-02-12T00:00:00"/>
    <d v="2019-02-17T00:00:00"/>
    <x v="2"/>
    <s v="California"/>
    <s v="Los Angeles"/>
    <x v="2"/>
    <x v="4"/>
    <s v="Chairs Product 24"/>
    <n v="470.61"/>
    <n v="1"/>
    <n v="0"/>
    <n v="-7.56"/>
    <s v="CUST-10928"/>
    <x v="0"/>
    <x v="0"/>
    <n v="10001"/>
    <n v="5"/>
    <n v="-1.6064257028112448E-2"/>
  </r>
  <r>
    <s v="CA-2019-109929"/>
    <d v="2019-05-11T00:00:00"/>
    <d v="2019-05-12T00:00:00"/>
    <x v="2"/>
    <s v="Texas"/>
    <s v="Chicago"/>
    <x v="2"/>
    <x v="6"/>
    <s v="Bookcases Product 36"/>
    <n v="1188.8900000000001"/>
    <n v="2"/>
    <n v="0.2"/>
    <n v="-15.79"/>
    <s v="CUST-10929"/>
    <x v="2"/>
    <x v="0"/>
    <n v="10001"/>
    <n v="1"/>
    <n v="-1.3281295998788785E-2"/>
  </r>
  <r>
    <s v="CA-2019-109930"/>
    <d v="2019-11-18T00:00:00"/>
    <d v="2019-11-22T00:00:00"/>
    <x v="1"/>
    <s v="Florida"/>
    <s v="Chicago"/>
    <x v="1"/>
    <x v="2"/>
    <s v="Laptops Product 7"/>
    <n v="97.02"/>
    <n v="1"/>
    <n v="0.2"/>
    <n v="-11.38"/>
    <s v="CUST-10930"/>
    <x v="1"/>
    <x v="0"/>
    <n v="10001"/>
    <n v="4"/>
    <n v="-0.11729540300968874"/>
  </r>
  <r>
    <s v="CA-2019-109931"/>
    <d v="2019-04-08T00:00:00"/>
    <d v="2019-04-10T00:00:00"/>
    <x v="3"/>
    <s v="Florida"/>
    <s v="New York City"/>
    <x v="2"/>
    <x v="6"/>
    <s v="Bookcases Product 28"/>
    <n v="1109.79"/>
    <n v="5"/>
    <n v="0"/>
    <n v="179.6"/>
    <s v="CUST-10931"/>
    <x v="1"/>
    <x v="0"/>
    <n v="10001"/>
    <n v="2"/>
    <n v="0.16183241874588886"/>
  </r>
  <r>
    <s v="CA-2019-109932"/>
    <d v="2019-09-06T00:00:00"/>
    <d v="2019-09-07T00:00:00"/>
    <x v="2"/>
    <s v="Washington"/>
    <s v="Seattle"/>
    <x v="0"/>
    <x v="0"/>
    <s v="Storage Product 9"/>
    <n v="342.89"/>
    <n v="5"/>
    <n v="0.05"/>
    <n v="44.87"/>
    <s v="CUST-10932"/>
    <x v="0"/>
    <x v="0"/>
    <n v="10001"/>
    <n v="1"/>
    <n v="0.13085829274694508"/>
  </r>
  <r>
    <s v="CA-2019-109933"/>
    <d v="2019-07-30T00:00:00"/>
    <d v="2019-08-01T00:00:00"/>
    <x v="2"/>
    <s v="California"/>
    <s v="Houston"/>
    <x v="2"/>
    <x v="6"/>
    <s v="Bookcases Product 13"/>
    <n v="1415.21"/>
    <n v="5"/>
    <n v="0.2"/>
    <n v="75.349999999999994"/>
    <s v="CUST-10933"/>
    <x v="0"/>
    <x v="0"/>
    <n v="10001"/>
    <n v="2"/>
    <n v="5.3242981606969983E-2"/>
  </r>
  <r>
    <s v="CA-2019-109934"/>
    <d v="2019-02-01T00:00:00"/>
    <d v="2019-02-04T00:00:00"/>
    <x v="3"/>
    <s v="Florida"/>
    <s v="Miami"/>
    <x v="1"/>
    <x v="3"/>
    <s v="Accessories Product 25"/>
    <n v="1032.24"/>
    <n v="2"/>
    <n v="0.1"/>
    <n v="263.16000000000003"/>
    <s v="CUST-10934"/>
    <x v="0"/>
    <x v="0"/>
    <n v="10001"/>
    <n v="3"/>
    <n v="0.25494071146245062"/>
  </r>
  <r>
    <s v="CA-2019-109935"/>
    <d v="2019-12-26T00:00:00"/>
    <d v="2019-12-29T00:00:00"/>
    <x v="2"/>
    <s v="Texas"/>
    <s v="Los Angeles"/>
    <x v="0"/>
    <x v="1"/>
    <s v="Binders Product 22"/>
    <n v="196.93"/>
    <n v="3"/>
    <n v="0"/>
    <n v="9.43"/>
    <s v="CUST-10935"/>
    <x v="0"/>
    <x v="0"/>
    <n v="10001"/>
    <n v="3"/>
    <n v="4.7885035291728023E-2"/>
  </r>
  <r>
    <s v="CA-2019-109936"/>
    <d v="2019-03-04T00:00:00"/>
    <d v="2019-03-07T00:00:00"/>
    <x v="2"/>
    <s v="Washington"/>
    <s v="Miami"/>
    <x v="0"/>
    <x v="0"/>
    <s v="Storage Product 37"/>
    <n v="1220.25"/>
    <n v="3"/>
    <n v="0.05"/>
    <n v="-210.92"/>
    <s v="CUST-10936"/>
    <x v="2"/>
    <x v="0"/>
    <n v="10001"/>
    <n v="3"/>
    <n v="-0.17284982585535749"/>
  </r>
  <r>
    <s v="CA-2019-109937"/>
    <d v="2019-06-06T00:00:00"/>
    <d v="2019-06-08T00:00:00"/>
    <x v="2"/>
    <s v="New York"/>
    <s v="Seattle"/>
    <x v="0"/>
    <x v="5"/>
    <s v="Paper Product 14"/>
    <n v="1427.2"/>
    <n v="4"/>
    <n v="0.2"/>
    <n v="-130.07"/>
    <s v="CUST-10937"/>
    <x v="0"/>
    <x v="0"/>
    <n v="10001"/>
    <n v="2"/>
    <n v="-9.1136491031390127E-2"/>
  </r>
  <r>
    <s v="CA-2019-109938"/>
    <d v="2019-02-24T00:00:00"/>
    <d v="2019-03-01T00:00:00"/>
    <x v="2"/>
    <s v="Washington"/>
    <s v="Seattle"/>
    <x v="0"/>
    <x v="1"/>
    <s v="Binders Product 28"/>
    <n v="696.46"/>
    <n v="2"/>
    <n v="0"/>
    <n v="73.599999999999994"/>
    <s v="CUST-10938"/>
    <x v="1"/>
    <x v="0"/>
    <n v="10001"/>
    <n v="5"/>
    <n v="0.10567728225598023"/>
  </r>
  <r>
    <s v="CA-2019-109939"/>
    <d v="2019-07-18T00:00:00"/>
    <d v="2019-07-22T00:00:00"/>
    <x v="3"/>
    <s v="Florida"/>
    <s v="Seattle"/>
    <x v="2"/>
    <x v="6"/>
    <s v="Bookcases Product 8"/>
    <n v="1338.07"/>
    <n v="2"/>
    <n v="0"/>
    <n v="212.69"/>
    <s v="CUST-10939"/>
    <x v="2"/>
    <x v="0"/>
    <n v="10001"/>
    <n v="4"/>
    <n v="0.15895282010657141"/>
  </r>
  <r>
    <s v="CA-2019-109940"/>
    <d v="2019-07-21T00:00:00"/>
    <d v="2019-07-25T00:00:00"/>
    <x v="0"/>
    <s v="Illinois"/>
    <s v="Chicago"/>
    <x v="0"/>
    <x v="5"/>
    <s v="Paper Product 23"/>
    <n v="657.32"/>
    <n v="1"/>
    <n v="0.05"/>
    <n v="-30.58"/>
    <s v="CUST-10940"/>
    <x v="2"/>
    <x v="0"/>
    <n v="10001"/>
    <n v="4"/>
    <n v="-4.6522241830463086E-2"/>
  </r>
  <r>
    <s v="CA-2019-109941"/>
    <d v="2019-04-25T00:00:00"/>
    <d v="2019-04-30T00:00:00"/>
    <x v="2"/>
    <s v="Texas"/>
    <s v="Los Angeles"/>
    <x v="1"/>
    <x v="3"/>
    <s v="Accessories Product 29"/>
    <n v="1025.93"/>
    <n v="2"/>
    <n v="0.1"/>
    <n v="288.68"/>
    <s v="CUST-10941"/>
    <x v="2"/>
    <x v="0"/>
    <n v="10001"/>
    <n v="5"/>
    <n v="0.28138372013685142"/>
  </r>
  <r>
    <s v="CA-2019-109942"/>
    <d v="2019-11-20T00:00:00"/>
    <d v="2019-11-21T00:00:00"/>
    <x v="3"/>
    <s v="California"/>
    <s v="New York City"/>
    <x v="0"/>
    <x v="1"/>
    <s v="Binders Product 16"/>
    <n v="473.69"/>
    <n v="2"/>
    <n v="0"/>
    <n v="43.02"/>
    <s v="CUST-10942"/>
    <x v="1"/>
    <x v="0"/>
    <n v="10001"/>
    <n v="1"/>
    <n v="9.0818889991344562E-2"/>
  </r>
  <r>
    <s v="CA-2019-109943"/>
    <d v="2019-01-29T00:00:00"/>
    <d v="2019-02-01T00:00:00"/>
    <x v="1"/>
    <s v="Texas"/>
    <s v="Los Angeles"/>
    <x v="1"/>
    <x v="7"/>
    <s v="Phones Product 48"/>
    <n v="757.79"/>
    <n v="2"/>
    <n v="0.2"/>
    <n v="1.64"/>
    <s v="CUST-10943"/>
    <x v="2"/>
    <x v="0"/>
    <n v="10001"/>
    <n v="3"/>
    <n v="2.1641879676427508E-3"/>
  </r>
  <r>
    <s v="CA-2019-109944"/>
    <d v="2019-06-06T00:00:00"/>
    <d v="2019-06-10T00:00:00"/>
    <x v="2"/>
    <s v="Florida"/>
    <s v="New York City"/>
    <x v="1"/>
    <x v="7"/>
    <s v="Phones Product 10"/>
    <n v="1327.99"/>
    <n v="2"/>
    <n v="0.05"/>
    <n v="205.03"/>
    <s v="CUST-10944"/>
    <x v="1"/>
    <x v="0"/>
    <n v="10001"/>
    <n v="4"/>
    <n v="0.15439122282547307"/>
  </r>
  <r>
    <s v="CA-2019-109945"/>
    <d v="2019-07-30T00:00:00"/>
    <d v="2019-08-01T00:00:00"/>
    <x v="3"/>
    <s v="Illinois"/>
    <s v="Houston"/>
    <x v="2"/>
    <x v="8"/>
    <s v="Tables Product 30"/>
    <n v="123.5"/>
    <n v="3"/>
    <n v="0.1"/>
    <n v="-15.42"/>
    <s v="CUST-10945"/>
    <x v="1"/>
    <x v="0"/>
    <n v="10001"/>
    <n v="2"/>
    <n v="-0.12485829959514171"/>
  </r>
  <r>
    <s v="CA-2019-109946"/>
    <d v="2019-10-31T00:00:00"/>
    <d v="2019-11-04T00:00:00"/>
    <x v="3"/>
    <s v="Florida"/>
    <s v="Los Angeles"/>
    <x v="1"/>
    <x v="3"/>
    <s v="Accessories Product 5"/>
    <n v="315.06"/>
    <n v="5"/>
    <n v="0"/>
    <n v="7.74"/>
    <s v="CUST-10946"/>
    <x v="0"/>
    <x v="0"/>
    <n v="10001"/>
    <n v="4"/>
    <n v="2.4566749190630358E-2"/>
  </r>
  <r>
    <s v="CA-2019-109947"/>
    <d v="2019-03-20T00:00:00"/>
    <d v="2019-03-21T00:00:00"/>
    <x v="3"/>
    <s v="Illinois"/>
    <s v="Chicago"/>
    <x v="2"/>
    <x v="4"/>
    <s v="Chairs Product 41"/>
    <n v="1276.6300000000001"/>
    <n v="1"/>
    <n v="0.1"/>
    <n v="39.200000000000003"/>
    <s v="CUST-10947"/>
    <x v="0"/>
    <x v="0"/>
    <n v="10001"/>
    <n v="1"/>
    <n v="3.0705842726553505E-2"/>
  </r>
  <r>
    <s v="CA-2019-109948"/>
    <d v="2019-11-20T00:00:00"/>
    <d v="2019-11-23T00:00:00"/>
    <x v="3"/>
    <s v="Illinois"/>
    <s v="Miami"/>
    <x v="2"/>
    <x v="6"/>
    <s v="Bookcases Product 2"/>
    <n v="1340.69"/>
    <n v="5"/>
    <n v="0.2"/>
    <n v="-132.37"/>
    <s v="CUST-10948"/>
    <x v="1"/>
    <x v="0"/>
    <n v="10001"/>
    <n v="3"/>
    <n v="-9.8732742095488144E-2"/>
  </r>
  <r>
    <s v="CA-2019-109949"/>
    <d v="2019-09-04T00:00:00"/>
    <d v="2019-09-05T00:00:00"/>
    <x v="0"/>
    <s v="Illinois"/>
    <s v="Los Angeles"/>
    <x v="2"/>
    <x v="8"/>
    <s v="Tables Product 13"/>
    <n v="896.94"/>
    <n v="5"/>
    <n v="0.1"/>
    <n v="174.25"/>
    <s v="CUST-10949"/>
    <x v="2"/>
    <x v="0"/>
    <n v="10001"/>
    <n v="1"/>
    <n v="0.19427163466898564"/>
  </r>
  <r>
    <s v="CA-2019-109950"/>
    <d v="2019-11-20T00:00:00"/>
    <d v="2019-11-23T00:00:00"/>
    <x v="3"/>
    <s v="California"/>
    <s v="Los Angeles"/>
    <x v="0"/>
    <x v="1"/>
    <s v="Binders Product 17"/>
    <n v="786.2"/>
    <n v="4"/>
    <n v="0.1"/>
    <n v="229.65"/>
    <s v="CUST-10950"/>
    <x v="0"/>
    <x v="0"/>
    <n v="10001"/>
    <n v="3"/>
    <n v="0.29210124650216229"/>
  </r>
  <r>
    <s v="CA-2019-109951"/>
    <d v="2019-12-10T00:00:00"/>
    <d v="2019-12-13T00:00:00"/>
    <x v="2"/>
    <s v="Illinois"/>
    <s v="Miami"/>
    <x v="0"/>
    <x v="0"/>
    <s v="Storage Product 31"/>
    <n v="785.57"/>
    <n v="2"/>
    <n v="0.05"/>
    <n v="-12.23"/>
    <s v="CUST-10951"/>
    <x v="1"/>
    <x v="0"/>
    <n v="10001"/>
    <n v="3"/>
    <n v="-1.5568313453925176E-2"/>
  </r>
  <r>
    <s v="CA-2019-109952"/>
    <d v="2019-09-10T00:00:00"/>
    <d v="2019-09-13T00:00:00"/>
    <x v="0"/>
    <s v="Washington"/>
    <s v="Los Angeles"/>
    <x v="1"/>
    <x v="7"/>
    <s v="Phones Product 13"/>
    <n v="125.45"/>
    <n v="3"/>
    <n v="0.2"/>
    <n v="-11.69"/>
    <s v="CUST-10952"/>
    <x v="1"/>
    <x v="0"/>
    <n v="10001"/>
    <n v="3"/>
    <n v="-9.3184535671582303E-2"/>
  </r>
  <r>
    <s v="CA-2019-109953"/>
    <d v="2019-06-13T00:00:00"/>
    <d v="2019-06-15T00:00:00"/>
    <x v="0"/>
    <s v="New York"/>
    <s v="Miami"/>
    <x v="1"/>
    <x v="3"/>
    <s v="Accessories Product 28"/>
    <n v="45.84"/>
    <n v="2"/>
    <n v="0"/>
    <n v="9.6199999999999992"/>
    <s v="CUST-10953"/>
    <x v="2"/>
    <x v="0"/>
    <n v="10001"/>
    <n v="2"/>
    <n v="0.20986038394415354"/>
  </r>
  <r>
    <s v="CA-2019-109954"/>
    <d v="2019-05-06T00:00:00"/>
    <d v="2019-05-10T00:00:00"/>
    <x v="3"/>
    <s v="Texas"/>
    <s v="New York City"/>
    <x v="2"/>
    <x v="4"/>
    <s v="Chairs Product 4"/>
    <n v="1384.79"/>
    <n v="3"/>
    <n v="0"/>
    <n v="411.39"/>
    <s v="CUST-10954"/>
    <x v="1"/>
    <x v="0"/>
    <n v="10001"/>
    <n v="4"/>
    <n v="0.29707753522194702"/>
  </r>
  <r>
    <s v="CA-2019-109955"/>
    <d v="2019-09-11T00:00:00"/>
    <d v="2019-09-15T00:00:00"/>
    <x v="1"/>
    <s v="New York"/>
    <s v="Seattle"/>
    <x v="0"/>
    <x v="5"/>
    <s v="Paper Product 16"/>
    <n v="227.62"/>
    <n v="2"/>
    <n v="0.1"/>
    <n v="27.49"/>
    <s v="CUST-10955"/>
    <x v="0"/>
    <x v="0"/>
    <n v="10001"/>
    <n v="4"/>
    <n v="0.12077146120727528"/>
  </r>
  <r>
    <s v="CA-2019-109956"/>
    <d v="2019-07-17T00:00:00"/>
    <d v="2019-07-20T00:00:00"/>
    <x v="0"/>
    <s v="Texas"/>
    <s v="Miami"/>
    <x v="2"/>
    <x v="8"/>
    <s v="Tables Product 15"/>
    <n v="284.14"/>
    <n v="1"/>
    <n v="0.2"/>
    <n v="50.88"/>
    <s v="CUST-10956"/>
    <x v="0"/>
    <x v="0"/>
    <n v="10001"/>
    <n v="3"/>
    <n v="0.17906665728162174"/>
  </r>
  <r>
    <s v="CA-2019-109957"/>
    <d v="2019-08-04T00:00:00"/>
    <d v="2019-08-09T00:00:00"/>
    <x v="3"/>
    <s v="California"/>
    <s v="Los Angeles"/>
    <x v="0"/>
    <x v="0"/>
    <s v="Storage Product 22"/>
    <n v="1214.08"/>
    <n v="2"/>
    <n v="0.2"/>
    <n v="-31.9"/>
    <s v="CUST-10957"/>
    <x v="0"/>
    <x v="0"/>
    <n v="10001"/>
    <n v="5"/>
    <n v="-2.6275039536109646E-2"/>
  </r>
  <r>
    <s v="CA-2019-109958"/>
    <d v="2019-03-01T00:00:00"/>
    <d v="2019-03-04T00:00:00"/>
    <x v="2"/>
    <s v="California"/>
    <s v="Miami"/>
    <x v="1"/>
    <x v="2"/>
    <s v="Laptops Product 41"/>
    <n v="1111.07"/>
    <n v="5"/>
    <n v="0.1"/>
    <n v="269.85000000000002"/>
    <s v="CUST-10958"/>
    <x v="1"/>
    <x v="0"/>
    <n v="10001"/>
    <n v="3"/>
    <n v="0.24287398633749452"/>
  </r>
  <r>
    <s v="CA-2019-109959"/>
    <d v="2019-01-05T00:00:00"/>
    <d v="2019-01-08T00:00:00"/>
    <x v="2"/>
    <s v="Florida"/>
    <s v="Chicago"/>
    <x v="1"/>
    <x v="3"/>
    <s v="Accessories Product 40"/>
    <n v="474.46"/>
    <n v="1"/>
    <n v="0.05"/>
    <n v="-13.84"/>
    <s v="CUST-10959"/>
    <x v="0"/>
    <x v="0"/>
    <n v="10001"/>
    <n v="3"/>
    <n v="-2.9170003793786623E-2"/>
  </r>
  <r>
    <s v="CA-2019-109960"/>
    <d v="2019-01-15T00:00:00"/>
    <d v="2019-01-17T00:00:00"/>
    <x v="1"/>
    <s v="Florida"/>
    <s v="Miami"/>
    <x v="1"/>
    <x v="7"/>
    <s v="Phones Product 46"/>
    <n v="739.76"/>
    <n v="4"/>
    <n v="0"/>
    <n v="-75.19"/>
    <s v="CUST-10960"/>
    <x v="2"/>
    <x v="0"/>
    <n v="10001"/>
    <n v="2"/>
    <n v="-0.10164107278036119"/>
  </r>
  <r>
    <s v="CA-2019-109961"/>
    <d v="2019-10-27T00:00:00"/>
    <d v="2019-10-31T00:00:00"/>
    <x v="0"/>
    <s v="Washington"/>
    <s v="Miami"/>
    <x v="0"/>
    <x v="0"/>
    <s v="Storage Product 33"/>
    <n v="632.29"/>
    <n v="2"/>
    <n v="0.2"/>
    <n v="98.99"/>
    <s v="CUST-10961"/>
    <x v="2"/>
    <x v="0"/>
    <n v="10001"/>
    <n v="4"/>
    <n v="0.15655790855461893"/>
  </r>
  <r>
    <s v="CA-2019-109962"/>
    <d v="2019-07-01T00:00:00"/>
    <d v="2019-07-02T00:00:00"/>
    <x v="3"/>
    <s v="New York"/>
    <s v="Houston"/>
    <x v="2"/>
    <x v="6"/>
    <s v="Bookcases Product 11"/>
    <n v="152.62"/>
    <n v="2"/>
    <n v="0.1"/>
    <n v="43.43"/>
    <s v="CUST-10962"/>
    <x v="0"/>
    <x v="0"/>
    <n v="10001"/>
    <n v="1"/>
    <n v="0.28456296684576071"/>
  </r>
  <r>
    <s v="CA-2019-109963"/>
    <d v="2019-03-06T00:00:00"/>
    <d v="2019-03-11T00:00:00"/>
    <x v="2"/>
    <s v="Washington"/>
    <s v="Houston"/>
    <x v="1"/>
    <x v="7"/>
    <s v="Phones Product 34"/>
    <n v="974.32"/>
    <n v="4"/>
    <n v="0"/>
    <n v="228.23"/>
    <s v="CUST-10963"/>
    <x v="0"/>
    <x v="0"/>
    <n v="10001"/>
    <n v="5"/>
    <n v="0.23424542244847688"/>
  </r>
  <r>
    <s v="CA-2019-109964"/>
    <d v="2019-08-19T00:00:00"/>
    <d v="2019-08-23T00:00:00"/>
    <x v="3"/>
    <s v="New York"/>
    <s v="Miami"/>
    <x v="0"/>
    <x v="1"/>
    <s v="Binders Product 11"/>
    <n v="833.88"/>
    <n v="5"/>
    <n v="0.1"/>
    <n v="83.9"/>
    <s v="CUST-10964"/>
    <x v="2"/>
    <x v="0"/>
    <n v="10001"/>
    <n v="4"/>
    <n v="0.10061399721782512"/>
  </r>
  <r>
    <s v="CA-2019-109965"/>
    <d v="2019-03-16T00:00:00"/>
    <d v="2019-03-18T00:00:00"/>
    <x v="3"/>
    <s v="New York"/>
    <s v="Houston"/>
    <x v="2"/>
    <x v="8"/>
    <s v="Tables Product 21"/>
    <n v="1386.03"/>
    <n v="4"/>
    <n v="0.05"/>
    <n v="354.54"/>
    <s v="CUST-10965"/>
    <x v="2"/>
    <x v="0"/>
    <n v="10001"/>
    <n v="2"/>
    <n v="0.25579532910543062"/>
  </r>
  <r>
    <s v="CA-2019-109966"/>
    <d v="2019-03-27T00:00:00"/>
    <d v="2019-03-29T00:00:00"/>
    <x v="3"/>
    <s v="Texas"/>
    <s v="Seattle"/>
    <x v="2"/>
    <x v="6"/>
    <s v="Bookcases Product 27"/>
    <n v="506.94"/>
    <n v="4"/>
    <n v="0.05"/>
    <n v="106.08"/>
    <s v="CUST-10966"/>
    <x v="1"/>
    <x v="0"/>
    <n v="10001"/>
    <n v="2"/>
    <n v="0.20925553319919518"/>
  </r>
  <r>
    <s v="CA-2019-109967"/>
    <d v="2019-07-17T00:00:00"/>
    <d v="2019-07-18T00:00:00"/>
    <x v="2"/>
    <s v="Washington"/>
    <s v="Los Angeles"/>
    <x v="0"/>
    <x v="0"/>
    <s v="Storage Product 11"/>
    <n v="43.08"/>
    <n v="1"/>
    <n v="0.2"/>
    <n v="-8.5299999999999994"/>
    <s v="CUST-10967"/>
    <x v="1"/>
    <x v="0"/>
    <n v="10001"/>
    <n v="1"/>
    <n v="-0.1980037140204271"/>
  </r>
  <r>
    <s v="CA-2019-109968"/>
    <d v="2019-11-02T00:00:00"/>
    <d v="2019-11-04T00:00:00"/>
    <x v="3"/>
    <s v="California"/>
    <s v="New York City"/>
    <x v="1"/>
    <x v="2"/>
    <s v="Laptops Product 25"/>
    <n v="1456"/>
    <n v="2"/>
    <n v="0"/>
    <n v="-51.02"/>
    <s v="CUST-10968"/>
    <x v="0"/>
    <x v="0"/>
    <n v="10001"/>
    <n v="2"/>
    <n v="-3.504120879120879E-2"/>
  </r>
  <r>
    <s v="CA-2019-109969"/>
    <d v="2019-09-09T00:00:00"/>
    <d v="2019-09-14T00:00:00"/>
    <x v="3"/>
    <s v="Florida"/>
    <s v="Houston"/>
    <x v="2"/>
    <x v="4"/>
    <s v="Chairs Product 11"/>
    <n v="665.42"/>
    <n v="2"/>
    <n v="0"/>
    <n v="2.41"/>
    <s v="CUST-10969"/>
    <x v="2"/>
    <x v="0"/>
    <n v="10001"/>
    <n v="5"/>
    <n v="3.6217727149770074E-3"/>
  </r>
  <r>
    <s v="CA-2019-109970"/>
    <d v="2019-12-27T00:00:00"/>
    <d v="2020-01-01T00:00:00"/>
    <x v="1"/>
    <s v="Texas"/>
    <s v="Miami"/>
    <x v="2"/>
    <x v="4"/>
    <s v="Chairs Product 39"/>
    <n v="81.099999999999994"/>
    <n v="2"/>
    <n v="0"/>
    <n v="3.75"/>
    <s v="CUST-10970"/>
    <x v="1"/>
    <x v="0"/>
    <n v="10001"/>
    <n v="5"/>
    <n v="4.6239210850801481E-2"/>
  </r>
  <r>
    <s v="CA-2019-109971"/>
    <d v="2019-09-13T00:00:00"/>
    <d v="2019-09-16T00:00:00"/>
    <x v="1"/>
    <s v="Washington"/>
    <s v="Los Angeles"/>
    <x v="0"/>
    <x v="5"/>
    <s v="Paper Product 31"/>
    <n v="1192.92"/>
    <n v="3"/>
    <n v="0.1"/>
    <n v="59.58"/>
    <s v="CUST-10971"/>
    <x v="2"/>
    <x v="0"/>
    <n v="10001"/>
    <n v="3"/>
    <n v="4.9944673574087106E-2"/>
  </r>
  <r>
    <s v="CA-2019-109972"/>
    <d v="2019-03-12T00:00:00"/>
    <d v="2019-03-15T00:00:00"/>
    <x v="3"/>
    <s v="Illinois"/>
    <s v="Miami"/>
    <x v="0"/>
    <x v="1"/>
    <s v="Binders Product 4"/>
    <n v="1081.3499999999999"/>
    <n v="4"/>
    <n v="0"/>
    <n v="312.77"/>
    <s v="CUST-10972"/>
    <x v="2"/>
    <x v="0"/>
    <n v="10001"/>
    <n v="3"/>
    <n v="0.28924030147500812"/>
  </r>
  <r>
    <s v="CA-2019-109973"/>
    <d v="2019-08-07T00:00:00"/>
    <d v="2019-08-12T00:00:00"/>
    <x v="1"/>
    <s v="Florida"/>
    <s v="New York City"/>
    <x v="2"/>
    <x v="6"/>
    <s v="Bookcases Product 36"/>
    <n v="1106.92"/>
    <n v="4"/>
    <n v="0.2"/>
    <n v="253.28"/>
    <s v="CUST-10973"/>
    <x v="0"/>
    <x v="0"/>
    <n v="10001"/>
    <n v="5"/>
    <n v="0.22881509052144688"/>
  </r>
  <r>
    <s v="CA-2019-109974"/>
    <d v="2019-02-08T00:00:00"/>
    <d v="2019-02-10T00:00:00"/>
    <x v="1"/>
    <s v="California"/>
    <s v="Seattle"/>
    <x v="0"/>
    <x v="1"/>
    <s v="Binders Product 19"/>
    <n v="1379.86"/>
    <n v="1"/>
    <n v="0.05"/>
    <n v="109.16"/>
    <s v="CUST-10974"/>
    <x v="1"/>
    <x v="0"/>
    <n v="10001"/>
    <n v="2"/>
    <n v="7.9109474874262606E-2"/>
  </r>
  <r>
    <s v="CA-2019-109975"/>
    <d v="2019-12-07T00:00:00"/>
    <d v="2019-12-08T00:00:00"/>
    <x v="0"/>
    <s v="New York"/>
    <s v="Chicago"/>
    <x v="0"/>
    <x v="1"/>
    <s v="Binders Product 14"/>
    <n v="1473.8"/>
    <n v="4"/>
    <n v="0.2"/>
    <n v="20.2"/>
    <s v="CUST-10975"/>
    <x v="0"/>
    <x v="0"/>
    <n v="10001"/>
    <n v="1"/>
    <n v="1.3706065951960918E-2"/>
  </r>
  <r>
    <s v="CA-2019-109976"/>
    <d v="2019-01-26T00:00:00"/>
    <d v="2019-01-29T00:00:00"/>
    <x v="0"/>
    <s v="Florida"/>
    <s v="Los Angeles"/>
    <x v="2"/>
    <x v="4"/>
    <s v="Chairs Product 10"/>
    <n v="414.04"/>
    <n v="4"/>
    <n v="0"/>
    <n v="31.25"/>
    <s v="CUST-10976"/>
    <x v="0"/>
    <x v="0"/>
    <n v="10001"/>
    <n v="3"/>
    <n v="7.547579943966766E-2"/>
  </r>
  <r>
    <s v="CA-2019-109977"/>
    <d v="2019-02-14T00:00:00"/>
    <d v="2019-02-18T00:00:00"/>
    <x v="1"/>
    <s v="Washington"/>
    <s v="Seattle"/>
    <x v="2"/>
    <x v="6"/>
    <s v="Bookcases Product 21"/>
    <n v="1205.74"/>
    <n v="2"/>
    <n v="0.2"/>
    <n v="26.78"/>
    <s v="CUST-10977"/>
    <x v="0"/>
    <x v="0"/>
    <n v="10001"/>
    <n v="4"/>
    <n v="2.2210426791845671E-2"/>
  </r>
  <r>
    <s v="CA-2019-109978"/>
    <d v="2019-12-04T00:00:00"/>
    <d v="2019-12-07T00:00:00"/>
    <x v="3"/>
    <s v="Florida"/>
    <s v="New York City"/>
    <x v="1"/>
    <x v="2"/>
    <s v="Laptops Product 35"/>
    <n v="1232.21"/>
    <n v="3"/>
    <n v="0.1"/>
    <n v="-25.24"/>
    <s v="CUST-10978"/>
    <x v="1"/>
    <x v="0"/>
    <n v="10001"/>
    <n v="3"/>
    <n v="-2.04835214776702E-2"/>
  </r>
  <r>
    <s v="CA-2019-109979"/>
    <d v="2019-04-22T00:00:00"/>
    <d v="2019-04-24T00:00:00"/>
    <x v="0"/>
    <s v="Florida"/>
    <s v="Chicago"/>
    <x v="0"/>
    <x v="5"/>
    <s v="Paper Product 38"/>
    <n v="320.01"/>
    <n v="1"/>
    <n v="0"/>
    <n v="4.99"/>
    <s v="CUST-10979"/>
    <x v="0"/>
    <x v="0"/>
    <n v="10001"/>
    <n v="2"/>
    <n v="1.5593262710540297E-2"/>
  </r>
  <r>
    <s v="CA-2019-109980"/>
    <d v="2019-01-08T00:00:00"/>
    <d v="2019-01-09T00:00:00"/>
    <x v="3"/>
    <s v="New York"/>
    <s v="Chicago"/>
    <x v="0"/>
    <x v="0"/>
    <s v="Storage Product 25"/>
    <n v="127.31"/>
    <n v="4"/>
    <n v="0.1"/>
    <n v="-7.62"/>
    <s v="CUST-10980"/>
    <x v="2"/>
    <x v="0"/>
    <n v="10001"/>
    <n v="1"/>
    <n v="-5.9853899929306419E-2"/>
  </r>
  <r>
    <s v="CA-2019-109981"/>
    <d v="2019-10-13T00:00:00"/>
    <d v="2019-10-15T00:00:00"/>
    <x v="1"/>
    <s v="Texas"/>
    <s v="Los Angeles"/>
    <x v="2"/>
    <x v="6"/>
    <s v="Bookcases Product 31"/>
    <n v="1402.88"/>
    <n v="1"/>
    <n v="0.2"/>
    <n v="231.23"/>
    <s v="CUST-10981"/>
    <x v="0"/>
    <x v="0"/>
    <n v="10001"/>
    <n v="2"/>
    <n v="0.16482521669708028"/>
  </r>
  <r>
    <s v="CA-2019-109982"/>
    <d v="2019-05-13T00:00:00"/>
    <d v="2019-05-14T00:00:00"/>
    <x v="0"/>
    <s v="California"/>
    <s v="Houston"/>
    <x v="2"/>
    <x v="8"/>
    <s v="Tables Product 7"/>
    <n v="1231.8900000000001"/>
    <n v="1"/>
    <n v="0.05"/>
    <n v="-2.0699999999999998"/>
    <s v="CUST-10982"/>
    <x v="2"/>
    <x v="0"/>
    <n v="10001"/>
    <n v="1"/>
    <n v="-1.680344835983732E-3"/>
  </r>
  <r>
    <s v="CA-2019-109983"/>
    <d v="2019-11-19T00:00:00"/>
    <d v="2019-11-20T00:00:00"/>
    <x v="2"/>
    <s v="New York"/>
    <s v="Los Angeles"/>
    <x v="1"/>
    <x v="7"/>
    <s v="Phones Product 1"/>
    <n v="275.2"/>
    <n v="2"/>
    <n v="0.1"/>
    <n v="25.21"/>
    <s v="CUST-10983"/>
    <x v="0"/>
    <x v="0"/>
    <n v="10001"/>
    <n v="1"/>
    <n v="9.1606104651162798E-2"/>
  </r>
  <r>
    <s v="CA-2019-109984"/>
    <d v="2019-11-01T00:00:00"/>
    <d v="2019-11-02T00:00:00"/>
    <x v="2"/>
    <s v="Florida"/>
    <s v="Miami"/>
    <x v="1"/>
    <x v="7"/>
    <s v="Phones Product 31"/>
    <n v="1284.7"/>
    <n v="2"/>
    <n v="0.1"/>
    <n v="-107.33"/>
    <s v="CUST-10984"/>
    <x v="0"/>
    <x v="0"/>
    <n v="10001"/>
    <n v="1"/>
    <n v="-8.3544796450533199E-2"/>
  </r>
  <r>
    <s v="CA-2019-109985"/>
    <d v="2019-05-15T00:00:00"/>
    <d v="2019-05-17T00:00:00"/>
    <x v="1"/>
    <s v="Washington"/>
    <s v="Los Angeles"/>
    <x v="0"/>
    <x v="1"/>
    <s v="Binders Product 15"/>
    <n v="64.540000000000006"/>
    <n v="5"/>
    <n v="0.1"/>
    <n v="11.52"/>
    <s v="CUST-10985"/>
    <x v="2"/>
    <x v="0"/>
    <n v="10001"/>
    <n v="2"/>
    <n v="0.17849395723582273"/>
  </r>
  <r>
    <s v="CA-2019-109986"/>
    <d v="2019-06-12T00:00:00"/>
    <d v="2019-06-15T00:00:00"/>
    <x v="0"/>
    <s v="Florida"/>
    <s v="Miami"/>
    <x v="0"/>
    <x v="0"/>
    <s v="Storage Product 13"/>
    <n v="1160.68"/>
    <n v="3"/>
    <n v="0"/>
    <n v="167.97"/>
    <s v="CUST-10986"/>
    <x v="1"/>
    <x v="0"/>
    <n v="10001"/>
    <n v="3"/>
    <n v="0.14471689009890754"/>
  </r>
  <r>
    <s v="CA-2019-109987"/>
    <d v="2019-11-11T00:00:00"/>
    <d v="2019-11-14T00:00:00"/>
    <x v="1"/>
    <s v="Washington"/>
    <s v="Miami"/>
    <x v="0"/>
    <x v="0"/>
    <s v="Storage Product 35"/>
    <n v="1149.96"/>
    <n v="1"/>
    <n v="0.1"/>
    <n v="62.02"/>
    <s v="CUST-10987"/>
    <x v="2"/>
    <x v="0"/>
    <n v="10001"/>
    <n v="3"/>
    <n v="5.3932310689067446E-2"/>
  </r>
  <r>
    <s v="CA-2019-109988"/>
    <d v="2019-12-20T00:00:00"/>
    <d v="2019-12-24T00:00:00"/>
    <x v="1"/>
    <s v="New York"/>
    <s v="Houston"/>
    <x v="2"/>
    <x v="4"/>
    <s v="Chairs Product 13"/>
    <n v="1127.56"/>
    <n v="2"/>
    <n v="0"/>
    <n v="145.86000000000001"/>
    <s v="CUST-10988"/>
    <x v="2"/>
    <x v="0"/>
    <n v="10001"/>
    <n v="4"/>
    <n v="0.12935896981091918"/>
  </r>
  <r>
    <s v="CA-2019-109989"/>
    <d v="2019-04-16T00:00:00"/>
    <d v="2019-04-21T00:00:00"/>
    <x v="2"/>
    <s v="Florida"/>
    <s v="Miami"/>
    <x v="1"/>
    <x v="2"/>
    <s v="Laptops Product 16"/>
    <n v="426.14"/>
    <n v="5"/>
    <n v="0.1"/>
    <n v="102.57"/>
    <s v="CUST-10989"/>
    <x v="1"/>
    <x v="0"/>
    <n v="10001"/>
    <n v="5"/>
    <n v="0.24069554606467358"/>
  </r>
  <r>
    <s v="CA-2019-109990"/>
    <d v="2019-03-11T00:00:00"/>
    <d v="2019-03-16T00:00:00"/>
    <x v="1"/>
    <s v="California"/>
    <s v="Miami"/>
    <x v="0"/>
    <x v="0"/>
    <s v="Storage Product 8"/>
    <n v="161.6"/>
    <n v="3"/>
    <n v="0"/>
    <n v="10.61"/>
    <s v="CUST-10990"/>
    <x v="1"/>
    <x v="0"/>
    <n v="10001"/>
    <n v="5"/>
    <n v="6.5655940594059409E-2"/>
  </r>
  <r>
    <s v="CA-2019-109991"/>
    <d v="2019-10-02T00:00:00"/>
    <d v="2019-10-06T00:00:00"/>
    <x v="1"/>
    <s v="Florida"/>
    <s v="New York City"/>
    <x v="0"/>
    <x v="1"/>
    <s v="Binders Product 31"/>
    <n v="726.38"/>
    <n v="1"/>
    <n v="0.1"/>
    <n v="76"/>
    <s v="CUST-10991"/>
    <x v="1"/>
    <x v="0"/>
    <n v="10001"/>
    <n v="4"/>
    <n v="0.10462843139954293"/>
  </r>
  <r>
    <s v="CA-2019-109992"/>
    <d v="2019-08-12T00:00:00"/>
    <d v="2019-08-13T00:00:00"/>
    <x v="2"/>
    <s v="Florida"/>
    <s v="Miami"/>
    <x v="1"/>
    <x v="7"/>
    <s v="Phones Product 48"/>
    <n v="869.3"/>
    <n v="1"/>
    <n v="0"/>
    <n v="251.23"/>
    <s v="CUST-10992"/>
    <x v="0"/>
    <x v="0"/>
    <n v="10001"/>
    <n v="1"/>
    <n v="0.2890026458069711"/>
  </r>
  <r>
    <s v="CA-2019-109993"/>
    <d v="2019-10-19T00:00:00"/>
    <d v="2019-10-24T00:00:00"/>
    <x v="3"/>
    <s v="New York"/>
    <s v="Chicago"/>
    <x v="0"/>
    <x v="1"/>
    <s v="Binders Product 9"/>
    <n v="1229.07"/>
    <n v="3"/>
    <n v="0.2"/>
    <n v="308.67"/>
    <s v="CUST-10993"/>
    <x v="1"/>
    <x v="0"/>
    <n v="10001"/>
    <n v="5"/>
    <n v="0.2511411066904245"/>
  </r>
  <r>
    <s v="CA-2019-109994"/>
    <d v="2019-11-23T00:00:00"/>
    <d v="2019-11-25T00:00:00"/>
    <x v="0"/>
    <s v="New York"/>
    <s v="New York City"/>
    <x v="1"/>
    <x v="7"/>
    <s v="Phones Product 8"/>
    <n v="1203.1300000000001"/>
    <n v="1"/>
    <n v="0.05"/>
    <n v="-76.31"/>
    <s v="CUST-10994"/>
    <x v="0"/>
    <x v="0"/>
    <n v="10001"/>
    <n v="2"/>
    <n v="-6.3426229916966573E-2"/>
  </r>
  <r>
    <s v="CA-2019-109995"/>
    <d v="2019-01-09T00:00:00"/>
    <d v="2019-01-11T00:00:00"/>
    <x v="3"/>
    <s v="Florida"/>
    <s v="Seattle"/>
    <x v="2"/>
    <x v="6"/>
    <s v="Bookcases Product 48"/>
    <n v="537.86"/>
    <n v="5"/>
    <n v="0"/>
    <n v="-39.89"/>
    <s v="CUST-10995"/>
    <x v="1"/>
    <x v="0"/>
    <n v="10001"/>
    <n v="2"/>
    <n v="-7.4164280667831775E-2"/>
  </r>
  <r>
    <s v="CA-2019-109996"/>
    <d v="2019-09-30T00:00:00"/>
    <d v="2019-10-01T00:00:00"/>
    <x v="3"/>
    <s v="Florida"/>
    <s v="Seattle"/>
    <x v="2"/>
    <x v="6"/>
    <s v="Bookcases Product 43"/>
    <n v="1345.12"/>
    <n v="2"/>
    <n v="0"/>
    <n v="194.57"/>
    <s v="CUST-10996"/>
    <x v="2"/>
    <x v="0"/>
    <n v="10001"/>
    <n v="1"/>
    <n v="0.14464880456762222"/>
  </r>
  <r>
    <s v="CA-2019-109997"/>
    <d v="2019-08-12T00:00:00"/>
    <d v="2019-08-13T00:00:00"/>
    <x v="3"/>
    <s v="Texas"/>
    <s v="New York City"/>
    <x v="1"/>
    <x v="3"/>
    <s v="Accessories Product 20"/>
    <n v="377.07"/>
    <n v="3"/>
    <n v="0.2"/>
    <n v="-19.14"/>
    <s v="CUST-10997"/>
    <x v="0"/>
    <x v="0"/>
    <n v="10001"/>
    <n v="1"/>
    <n v="-5.0759805871588834E-2"/>
  </r>
  <r>
    <s v="CA-2019-109998"/>
    <d v="2019-10-02T00:00:00"/>
    <d v="2019-10-03T00:00:00"/>
    <x v="2"/>
    <s v="Washington"/>
    <s v="Chicago"/>
    <x v="0"/>
    <x v="5"/>
    <s v="Paper Product 32"/>
    <n v="1489.84"/>
    <n v="4"/>
    <n v="0"/>
    <n v="-296.01"/>
    <s v="CUST-10998"/>
    <x v="1"/>
    <x v="0"/>
    <n v="10001"/>
    <n v="1"/>
    <n v="-0.19868576491435322"/>
  </r>
  <r>
    <s v="CA-2019-109999"/>
    <d v="2019-10-17T00:00:00"/>
    <d v="2019-10-20T00:00:00"/>
    <x v="2"/>
    <s v="Washington"/>
    <s v="Chicago"/>
    <x v="0"/>
    <x v="5"/>
    <s v="Paper Product 8"/>
    <n v="824.3"/>
    <n v="1"/>
    <n v="0.1"/>
    <n v="92.55"/>
    <s v="CUST-10999"/>
    <x v="2"/>
    <x v="0"/>
    <n v="10001"/>
    <n v="3"/>
    <n v="0.112277083586073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1EA5D9-1F35-49BF-9DE6-264DF7BD9078}"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C24" firstHeaderRow="0" firstDataRow="1" firstDataCol="1"/>
  <pivotFields count="19">
    <pivotField showAll="0"/>
    <pivotField numFmtId="164" showAll="0"/>
    <pivotField numFmtId="164" showAll="0"/>
    <pivotField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2"/>
        <item x="0"/>
        <item x="1"/>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dataField="1" showAll="0"/>
    <pivotField showAll="0"/>
    <pivotField showAll="0">
      <items count="4">
        <item x="2"/>
        <item x="0"/>
        <item x="1"/>
        <item t="default"/>
      </items>
    </pivotField>
    <pivotField showAll="0">
      <items count="3">
        <item x="0"/>
        <item x="1"/>
        <item t="default"/>
      </items>
    </pivotField>
    <pivotField showAll="0"/>
    <pivotField showAll="0"/>
    <pivotField showAll="0"/>
  </pivotFields>
  <rowFields count="1">
    <field x="6"/>
  </rowFields>
  <rowItems count="4">
    <i>
      <x v="2"/>
    </i>
    <i>
      <x v="1"/>
    </i>
    <i>
      <x/>
    </i>
    <i t="grand">
      <x/>
    </i>
  </rowItems>
  <colFields count="1">
    <field x="-2"/>
  </colFields>
  <colItems count="2">
    <i>
      <x/>
    </i>
    <i i="1">
      <x v="1"/>
    </i>
  </colItems>
  <dataFields count="2">
    <dataField name="Sum of Sales" fld="9" baseField="3" baseItem="0" numFmtId="165"/>
    <dataField name="Sum of Profit" fld="12" baseField="3" baseItem="0" numFmtId="165"/>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3EA6EB-DD4F-4A53-9F7A-3752E230A8C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8:C13" firstHeaderRow="0" firstDataRow="1" firstDataCol="1"/>
  <pivotFields count="19">
    <pivotField showAll="0"/>
    <pivotField numFmtId="164" showAll="0"/>
    <pivotField numFmtId="164"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showAll="0"/>
    <pivotField showAll="0"/>
    <pivotField dataField="1" showAll="0"/>
    <pivotField showAll="0"/>
    <pivotField showAll="0"/>
    <pivotField dataField="1" showAll="0"/>
    <pivotField showAll="0"/>
    <pivotField showAll="0">
      <items count="4">
        <item x="2"/>
        <item x="0"/>
        <item x="1"/>
        <item t="default"/>
      </items>
    </pivotField>
    <pivotField showAll="0">
      <items count="3">
        <item x="0"/>
        <item x="1"/>
        <item t="default"/>
      </items>
    </pivotField>
    <pivotField showAll="0"/>
    <pivotField showAll="0"/>
    <pivotField showAll="0"/>
  </pivotFields>
  <rowFields count="1">
    <field x="3"/>
  </rowFields>
  <rowItems count="5">
    <i>
      <x/>
    </i>
    <i>
      <x v="3"/>
    </i>
    <i>
      <x v="2"/>
    </i>
    <i>
      <x v="1"/>
    </i>
    <i t="grand">
      <x/>
    </i>
  </rowItems>
  <colFields count="1">
    <field x="-2"/>
  </colFields>
  <colItems count="2">
    <i>
      <x/>
    </i>
    <i i="1">
      <x v="1"/>
    </i>
  </colItems>
  <dataFields count="2">
    <dataField name="Sum of Sales" fld="9" baseField="3" baseItem="0" numFmtId="165"/>
    <dataField name="Sum of Profit" fld="12" baseField="3" baseItem="0" numFmtId="165"/>
  </dataFields>
  <chartFormats count="6">
    <chartFormat chart="22"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40" format="2"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0B0E92-B238-4F67-9011-95EA3403278D}" sourceName="Category">
  <pivotTables>
    <pivotTable tabId="2" name="PivotTable1"/>
    <pivotTable tabId="2" name="PivotTable2"/>
  </pivotTables>
  <data>
    <tabular pivotCacheId="192358696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78F0AC5-35FB-4123-8403-09AB2B32071B}" sourceName="Segment">
  <pivotTables>
    <pivotTable tabId="2" name="PivotTable1"/>
    <pivotTable tabId="2" name="PivotTable2"/>
  </pivotTables>
  <data>
    <tabular pivotCacheId="192358696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F439FD61-28C2-492A-9343-A3BDB88981CA}" sourceName="Order_Year">
  <pivotTables>
    <pivotTable tabId="2" name="PivotTable1"/>
    <pivotTable tabId="2" name="PivotTable2"/>
  </pivotTables>
  <data>
    <tabular pivotCacheId="192358696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B3146ED-0B0C-4CA3-B082-5B906934BDCD}" cache="Slicer_Category" caption="Category" style="SlicerStyleDark1" rowHeight="241300"/>
  <slicer name="Segment" xr10:uid="{8B2DACC1-0174-4085-8443-8FCA3CCAA20A}" cache="Slicer_Segment" caption="Segment" style="SlicerStyleDark1" rowHeight="241300"/>
  <slicer name="Order_Year" xr10:uid="{15CC13A6-4857-442A-9D19-0517EC9F0E39}" cache="Slicer_Order_Year" caption="Order_Year"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5D095E-8342-437F-9785-A6E38FE170E8}" name="Table14" displayName="Table14" ref="A1:S10001" totalsRowShown="0">
  <autoFilter ref="A1:S10001" xr:uid="{C65D095E-8342-437F-9785-A6E38FE170E8}"/>
  <tableColumns count="19">
    <tableColumn id="1" xr3:uid="{21A31171-DCAB-4F8D-A4AB-C22D468D4A67}" name="Order_ID"/>
    <tableColumn id="2" xr3:uid="{77F7746A-55A3-4AEE-B6E6-FA4F41AC9714}" name="Order_Date" dataDxfId="2"/>
    <tableColumn id="3" xr3:uid="{108FE7A6-25D0-4815-800A-16DFAA0F377D}" name="Ship_Date" dataDxfId="1"/>
    <tableColumn id="4" xr3:uid="{A4684D46-3102-4EEB-9C75-1370CB6BE0CD}" name="Region"/>
    <tableColumn id="5" xr3:uid="{AD36340E-414E-4504-8CAB-672EB92D1373}" name="State"/>
    <tableColumn id="6" xr3:uid="{37C384BE-B42F-43F6-A724-245184530EED}" name="City"/>
    <tableColumn id="7" xr3:uid="{547E9F79-F2C1-4E41-AE0C-B3025DF1DCF8}" name="Category"/>
    <tableColumn id="8" xr3:uid="{57D0C2CD-409F-4BE0-A529-922A69C4B4FF}" name="Sub_Category"/>
    <tableColumn id="9" xr3:uid="{4AE8B1EC-7E20-4687-89E5-0F0A5053AB70}" name="Product_Name"/>
    <tableColumn id="10" xr3:uid="{6721172D-87BE-40E2-9201-D1AEB91CDBF1}" name="Sales"/>
    <tableColumn id="11" xr3:uid="{C6D27C23-92EC-43B6-857B-CC1F1AFD8F57}" name="Quantity"/>
    <tableColumn id="12" xr3:uid="{C5906ECB-2B17-429B-B9E7-A09240CF19D9}" name="Discount"/>
    <tableColumn id="13" xr3:uid="{7A88BB97-3849-4B3C-B017-D7AF16916C6F}" name="Profit"/>
    <tableColumn id="14" xr3:uid="{12F5AF86-B75E-41FA-83CB-3C68F8B601FE}" name="Customer_ID"/>
    <tableColumn id="15" xr3:uid="{4C535591-BC20-423A-9D3B-3D36DAD0B839}" name="Segment"/>
    <tableColumn id="16" xr3:uid="{389B6175-D53E-4D61-8F05-A12CE3259098}" name="Order_Year"/>
    <tableColumn id="17" xr3:uid="{D4E547BF-4A13-46BA-BC24-7B8E640B6844}" name="Order_Month" dataDxfId="0"/>
    <tableColumn id="18" xr3:uid="{41F5F328-EF3E-4D35-9843-8812AFDFF4CA}" name="Ship_Days"/>
    <tableColumn id="19" xr3:uid="{7349F2D7-726E-41B2-A2F6-3F4FFAB77DD4}" name="Profit_Margin_Pct"/>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D3A5A-85B5-4AF3-8651-CFB9610226E1}">
  <dimension ref="A1:S10001"/>
  <sheetViews>
    <sheetView topLeftCell="E80" workbookViewId="0">
      <selection activeCell="S11" sqref="S11"/>
    </sheetView>
  </sheetViews>
  <sheetFormatPr defaultRowHeight="14.5" customHeight="1" x14ac:dyDescent="0.35"/>
  <cols>
    <col min="1" max="1" width="14.453125" bestFit="1" customWidth="1"/>
    <col min="2" max="2" width="15.26953125" bestFit="1" customWidth="1"/>
    <col min="3" max="3" width="13.90625" bestFit="1" customWidth="1"/>
    <col min="4" max="4" width="11" bestFit="1" customWidth="1"/>
    <col min="5" max="5" width="10.81640625" bestFit="1" customWidth="1"/>
    <col min="6" max="6" width="12.26953125" bestFit="1" customWidth="1"/>
    <col min="7" max="7" width="13.1796875" bestFit="1" customWidth="1"/>
    <col min="8" max="8" width="16.90625" bestFit="1" customWidth="1"/>
    <col min="9" max="9" width="19.90625" bestFit="1" customWidth="1"/>
    <col min="10" max="10" width="9.54296875" bestFit="1" customWidth="1"/>
    <col min="11" max="12" width="12.7265625" bestFit="1" customWidth="1"/>
    <col min="13" max="13" width="10.08984375" bestFit="1" customWidth="1"/>
    <col min="14" max="14" width="16.36328125" bestFit="1" customWidth="1"/>
    <col min="15" max="15" width="12.6328125" bestFit="1" customWidth="1"/>
    <col min="16" max="16" width="12.7265625" bestFit="1" customWidth="1"/>
    <col min="17" max="17" width="17" bestFit="1" customWidth="1"/>
    <col min="18" max="18" width="11.6328125" bestFit="1" customWidth="1"/>
    <col min="19" max="19" width="18.453125" bestFit="1" customWidth="1"/>
  </cols>
  <sheetData>
    <row r="1" spans="1:19" ht="14.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t="s">
        <v>20496</v>
      </c>
      <c r="Q1" s="3" t="s">
        <v>20497</v>
      </c>
      <c r="R1" t="s">
        <v>20498</v>
      </c>
      <c r="S1" t="s">
        <v>20499</v>
      </c>
    </row>
    <row r="2" spans="1:19" ht="14.5" customHeight="1" x14ac:dyDescent="0.35">
      <c r="A2" t="s">
        <v>15</v>
      </c>
      <c r="B2" s="2">
        <v>43700</v>
      </c>
      <c r="C2" s="2">
        <v>43705</v>
      </c>
      <c r="D2" t="s">
        <v>10015</v>
      </c>
      <c r="E2" t="s">
        <v>10019</v>
      </c>
      <c r="F2" t="s">
        <v>10025</v>
      </c>
      <c r="G2" t="s">
        <v>10031</v>
      </c>
      <c r="H2" t="s">
        <v>10034</v>
      </c>
      <c r="I2" t="s">
        <v>10043</v>
      </c>
      <c r="J2">
        <v>72.849999999999994</v>
      </c>
      <c r="K2">
        <v>5</v>
      </c>
      <c r="L2">
        <v>0.1</v>
      </c>
      <c r="M2">
        <v>-8.31</v>
      </c>
      <c r="N2" t="s">
        <v>10493</v>
      </c>
      <c r="O2" t="s">
        <v>20493</v>
      </c>
      <c r="P2">
        <v>2019</v>
      </c>
      <c r="Q2" s="4">
        <v>10001</v>
      </c>
      <c r="R2">
        <v>5</v>
      </c>
      <c r="S2">
        <v>-0.11407000686341799</v>
      </c>
    </row>
    <row r="3" spans="1:19" ht="14.5" customHeight="1" x14ac:dyDescent="0.35">
      <c r="A3" t="s">
        <v>16</v>
      </c>
      <c r="B3" s="2">
        <v>43721</v>
      </c>
      <c r="C3" s="2">
        <v>43725</v>
      </c>
      <c r="D3" t="s">
        <v>10016</v>
      </c>
      <c r="E3" t="s">
        <v>10020</v>
      </c>
      <c r="F3" t="s">
        <v>10026</v>
      </c>
      <c r="G3" t="s">
        <v>10031</v>
      </c>
      <c r="H3" t="s">
        <v>10034</v>
      </c>
      <c r="I3" t="s">
        <v>10044</v>
      </c>
      <c r="J3">
        <v>448.97</v>
      </c>
      <c r="K3">
        <v>2</v>
      </c>
      <c r="L3">
        <v>0.1</v>
      </c>
      <c r="M3">
        <v>-22.19</v>
      </c>
      <c r="N3" t="s">
        <v>10494</v>
      </c>
      <c r="O3" t="s">
        <v>20494</v>
      </c>
      <c r="P3">
        <v>2019</v>
      </c>
      <c r="Q3" s="4">
        <v>10001</v>
      </c>
      <c r="R3">
        <v>4</v>
      </c>
      <c r="S3">
        <v>-4.9424237699623584E-2</v>
      </c>
    </row>
    <row r="4" spans="1:19" ht="14.5" customHeight="1" x14ac:dyDescent="0.35">
      <c r="A4" t="s">
        <v>17</v>
      </c>
      <c r="B4" s="2">
        <v>43701</v>
      </c>
      <c r="C4" s="2">
        <v>43705</v>
      </c>
      <c r="D4" t="s">
        <v>10015</v>
      </c>
      <c r="E4" t="s">
        <v>10021</v>
      </c>
      <c r="F4" t="s">
        <v>10025</v>
      </c>
      <c r="G4" t="s">
        <v>10031</v>
      </c>
      <c r="H4" t="s">
        <v>10035</v>
      </c>
      <c r="I4" t="s">
        <v>10045</v>
      </c>
      <c r="J4">
        <v>1156.33</v>
      </c>
      <c r="K4">
        <v>4</v>
      </c>
      <c r="L4">
        <v>0</v>
      </c>
      <c r="M4">
        <v>95.98</v>
      </c>
      <c r="N4" t="s">
        <v>10495</v>
      </c>
      <c r="O4" t="s">
        <v>20494</v>
      </c>
      <c r="P4">
        <v>2019</v>
      </c>
      <c r="Q4" s="4">
        <v>10001</v>
      </c>
      <c r="R4">
        <v>4</v>
      </c>
      <c r="S4">
        <v>8.3003986751186948E-2</v>
      </c>
    </row>
    <row r="5" spans="1:19" ht="14.5" customHeight="1" x14ac:dyDescent="0.35">
      <c r="A5" t="s">
        <v>18</v>
      </c>
      <c r="B5" s="2">
        <v>43555</v>
      </c>
      <c r="C5" s="2">
        <v>43556</v>
      </c>
      <c r="D5" t="s">
        <v>10015</v>
      </c>
      <c r="E5" t="s">
        <v>10022</v>
      </c>
      <c r="F5" t="s">
        <v>10025</v>
      </c>
      <c r="G5" t="s">
        <v>10032</v>
      </c>
      <c r="H5" t="s">
        <v>10036</v>
      </c>
      <c r="I5" t="s">
        <v>10046</v>
      </c>
      <c r="J5">
        <v>250.56</v>
      </c>
      <c r="K5">
        <v>5</v>
      </c>
      <c r="L5">
        <v>0.05</v>
      </c>
      <c r="M5">
        <v>17.21</v>
      </c>
      <c r="N5" t="s">
        <v>10496</v>
      </c>
      <c r="O5" t="s">
        <v>20493</v>
      </c>
      <c r="P5">
        <v>2019</v>
      </c>
      <c r="Q5" s="4">
        <v>10001</v>
      </c>
      <c r="R5">
        <v>1</v>
      </c>
      <c r="S5">
        <v>6.8686143039591321E-2</v>
      </c>
    </row>
    <row r="6" spans="1:19" ht="14.5" customHeight="1" x14ac:dyDescent="0.35">
      <c r="A6" t="s">
        <v>19</v>
      </c>
      <c r="B6" s="2">
        <v>43824</v>
      </c>
      <c r="C6" s="2">
        <v>43827</v>
      </c>
      <c r="D6" t="s">
        <v>10017</v>
      </c>
      <c r="E6" t="s">
        <v>10021</v>
      </c>
      <c r="F6" t="s">
        <v>10027</v>
      </c>
      <c r="G6" t="s">
        <v>10032</v>
      </c>
      <c r="H6" t="s">
        <v>10037</v>
      </c>
      <c r="I6" t="s">
        <v>10047</v>
      </c>
      <c r="J6">
        <v>155.12</v>
      </c>
      <c r="K6">
        <v>5</v>
      </c>
      <c r="L6">
        <v>0.2</v>
      </c>
      <c r="M6">
        <v>22.19</v>
      </c>
      <c r="N6" t="s">
        <v>10497</v>
      </c>
      <c r="O6" t="s">
        <v>20495</v>
      </c>
      <c r="P6">
        <v>2019</v>
      </c>
      <c r="Q6" s="4">
        <v>10001</v>
      </c>
      <c r="R6">
        <v>3</v>
      </c>
      <c r="S6">
        <v>0.14305054151624549</v>
      </c>
    </row>
    <row r="7" spans="1:19" ht="14.5" customHeight="1" x14ac:dyDescent="0.35">
      <c r="A7" t="s">
        <v>20</v>
      </c>
      <c r="B7" s="2">
        <v>43477</v>
      </c>
      <c r="C7" s="2">
        <v>43482</v>
      </c>
      <c r="D7" t="s">
        <v>10018</v>
      </c>
      <c r="E7" t="s">
        <v>10022</v>
      </c>
      <c r="F7" t="s">
        <v>10028</v>
      </c>
      <c r="G7" t="s">
        <v>10033</v>
      </c>
      <c r="H7" t="s">
        <v>10038</v>
      </c>
      <c r="I7" t="s">
        <v>10048</v>
      </c>
      <c r="J7">
        <v>853.57</v>
      </c>
      <c r="K7">
        <v>4</v>
      </c>
      <c r="L7">
        <v>0.05</v>
      </c>
      <c r="M7">
        <v>-149.05000000000001</v>
      </c>
      <c r="N7" t="s">
        <v>10498</v>
      </c>
      <c r="O7" t="s">
        <v>20494</v>
      </c>
      <c r="P7">
        <v>2019</v>
      </c>
      <c r="Q7" s="4">
        <v>10001</v>
      </c>
      <c r="R7">
        <v>5</v>
      </c>
      <c r="S7">
        <v>-0.17461953911219935</v>
      </c>
    </row>
    <row r="8" spans="1:19" ht="14.5" customHeight="1" x14ac:dyDescent="0.35">
      <c r="A8" t="s">
        <v>21</v>
      </c>
      <c r="B8" s="2">
        <v>43745</v>
      </c>
      <c r="C8" s="2">
        <v>43750</v>
      </c>
      <c r="D8" t="s">
        <v>10018</v>
      </c>
      <c r="E8" t="s">
        <v>10022</v>
      </c>
      <c r="F8" t="s">
        <v>10027</v>
      </c>
      <c r="G8" t="s">
        <v>10031</v>
      </c>
      <c r="H8" t="s">
        <v>10039</v>
      </c>
      <c r="I8" t="s">
        <v>10049</v>
      </c>
      <c r="J8">
        <v>1111.92</v>
      </c>
      <c r="K8">
        <v>2</v>
      </c>
      <c r="L8">
        <v>0.1</v>
      </c>
      <c r="M8">
        <v>48.24</v>
      </c>
      <c r="N8" t="s">
        <v>10499</v>
      </c>
      <c r="O8" t="s">
        <v>20495</v>
      </c>
      <c r="P8">
        <v>2019</v>
      </c>
      <c r="Q8" s="4">
        <v>10001</v>
      </c>
      <c r="R8">
        <v>5</v>
      </c>
      <c r="S8">
        <v>4.3384416145046407E-2</v>
      </c>
    </row>
    <row r="9" spans="1:19" ht="14.5" customHeight="1" x14ac:dyDescent="0.35">
      <c r="A9" t="s">
        <v>22</v>
      </c>
      <c r="B9" s="2">
        <v>43672</v>
      </c>
      <c r="C9" s="2">
        <v>43677</v>
      </c>
      <c r="D9" t="s">
        <v>10018</v>
      </c>
      <c r="E9" t="s">
        <v>10020</v>
      </c>
      <c r="F9" t="s">
        <v>10029</v>
      </c>
      <c r="G9" t="s">
        <v>10031</v>
      </c>
      <c r="H9" t="s">
        <v>10034</v>
      </c>
      <c r="I9" t="s">
        <v>10050</v>
      </c>
      <c r="J9">
        <v>419.47</v>
      </c>
      <c r="K9">
        <v>4</v>
      </c>
      <c r="L9">
        <v>0</v>
      </c>
      <c r="M9">
        <v>-22.09</v>
      </c>
      <c r="N9" t="s">
        <v>10500</v>
      </c>
      <c r="O9" t="s">
        <v>20494</v>
      </c>
      <c r="P9">
        <v>2019</v>
      </c>
      <c r="Q9" s="4">
        <v>10001</v>
      </c>
      <c r="R9">
        <v>5</v>
      </c>
      <c r="S9">
        <v>-5.2661692135313604E-2</v>
      </c>
    </row>
    <row r="10" spans="1:19" ht="14.5" customHeight="1" x14ac:dyDescent="0.35">
      <c r="A10" t="s">
        <v>23</v>
      </c>
      <c r="B10" s="2">
        <v>43822</v>
      </c>
      <c r="C10" s="2">
        <v>43823</v>
      </c>
      <c r="D10" t="s">
        <v>10016</v>
      </c>
      <c r="E10" t="s">
        <v>10022</v>
      </c>
      <c r="F10" t="s">
        <v>10029</v>
      </c>
      <c r="G10" t="s">
        <v>10033</v>
      </c>
      <c r="H10" t="s">
        <v>10040</v>
      </c>
      <c r="I10" t="s">
        <v>10051</v>
      </c>
      <c r="J10">
        <v>440.11</v>
      </c>
      <c r="K10">
        <v>1</v>
      </c>
      <c r="L10">
        <v>0.05</v>
      </c>
      <c r="M10">
        <v>-56.59</v>
      </c>
      <c r="N10" t="s">
        <v>10501</v>
      </c>
      <c r="O10" t="s">
        <v>20495</v>
      </c>
      <c r="P10">
        <v>2019</v>
      </c>
      <c r="Q10" s="4">
        <v>10001</v>
      </c>
      <c r="R10">
        <v>1</v>
      </c>
      <c r="S10">
        <v>-0.12858149099088864</v>
      </c>
    </row>
    <row r="11" spans="1:19" ht="14.5" customHeight="1" x14ac:dyDescent="0.35">
      <c r="A11" t="s">
        <v>24</v>
      </c>
      <c r="B11" s="2">
        <v>43782</v>
      </c>
      <c r="C11" s="2">
        <v>43783</v>
      </c>
      <c r="D11" t="s">
        <v>10018</v>
      </c>
      <c r="E11" t="s">
        <v>10019</v>
      </c>
      <c r="F11" t="s">
        <v>10027</v>
      </c>
      <c r="G11" t="s">
        <v>10033</v>
      </c>
      <c r="H11" t="s">
        <v>10040</v>
      </c>
      <c r="I11" t="s">
        <v>10052</v>
      </c>
      <c r="J11">
        <v>880.19</v>
      </c>
      <c r="K11">
        <v>4</v>
      </c>
      <c r="L11">
        <v>0.05</v>
      </c>
      <c r="M11">
        <v>-62.41</v>
      </c>
      <c r="N11" t="s">
        <v>10502</v>
      </c>
      <c r="O11" t="s">
        <v>20495</v>
      </c>
      <c r="P11">
        <v>2019</v>
      </c>
      <c r="Q11" s="4">
        <v>10001</v>
      </c>
      <c r="R11">
        <v>1</v>
      </c>
      <c r="S11">
        <v>-7.0905145479953177E-2</v>
      </c>
    </row>
    <row r="12" spans="1:19" ht="14.5" customHeight="1" x14ac:dyDescent="0.35">
      <c r="A12" t="s">
        <v>25</v>
      </c>
      <c r="B12" s="2">
        <v>43512</v>
      </c>
      <c r="C12" s="2">
        <v>43513</v>
      </c>
      <c r="D12" t="s">
        <v>10017</v>
      </c>
      <c r="E12" t="s">
        <v>10022</v>
      </c>
      <c r="F12" t="s">
        <v>10027</v>
      </c>
      <c r="G12" t="s">
        <v>10032</v>
      </c>
      <c r="H12" t="s">
        <v>10037</v>
      </c>
      <c r="I12" t="s">
        <v>10053</v>
      </c>
      <c r="J12">
        <v>1365.61</v>
      </c>
      <c r="K12">
        <v>3</v>
      </c>
      <c r="L12">
        <v>0.2</v>
      </c>
      <c r="M12">
        <v>157.79</v>
      </c>
      <c r="N12" t="s">
        <v>10503</v>
      </c>
      <c r="O12" t="s">
        <v>20493</v>
      </c>
      <c r="P12">
        <v>2019</v>
      </c>
      <c r="Q12" s="4">
        <v>10001</v>
      </c>
      <c r="R12">
        <v>1</v>
      </c>
      <c r="S12">
        <v>0.11554543390865621</v>
      </c>
    </row>
    <row r="13" spans="1:19" ht="14.5" customHeight="1" x14ac:dyDescent="0.35">
      <c r="A13" t="s">
        <v>26</v>
      </c>
      <c r="B13" s="2">
        <v>43514</v>
      </c>
      <c r="C13" s="2">
        <v>43518</v>
      </c>
      <c r="D13" t="s">
        <v>10015</v>
      </c>
      <c r="E13" t="s">
        <v>10023</v>
      </c>
      <c r="F13" t="s">
        <v>10025</v>
      </c>
      <c r="G13" t="s">
        <v>10031</v>
      </c>
      <c r="H13" t="s">
        <v>10035</v>
      </c>
      <c r="I13" t="s">
        <v>10054</v>
      </c>
      <c r="J13">
        <v>368.19</v>
      </c>
      <c r="K13">
        <v>4</v>
      </c>
      <c r="L13">
        <v>0</v>
      </c>
      <c r="M13">
        <v>54.61</v>
      </c>
      <c r="N13" t="s">
        <v>10504</v>
      </c>
      <c r="O13" t="s">
        <v>20495</v>
      </c>
      <c r="P13">
        <v>2019</v>
      </c>
      <c r="Q13" s="4">
        <v>10001</v>
      </c>
      <c r="R13">
        <v>4</v>
      </c>
      <c r="S13">
        <v>0.14832016078655041</v>
      </c>
    </row>
    <row r="14" spans="1:19" ht="14.5" customHeight="1" x14ac:dyDescent="0.35">
      <c r="A14" t="s">
        <v>27</v>
      </c>
      <c r="B14" s="2">
        <v>43620</v>
      </c>
      <c r="C14" s="2">
        <v>43623</v>
      </c>
      <c r="D14" t="s">
        <v>10015</v>
      </c>
      <c r="E14" t="s">
        <v>10023</v>
      </c>
      <c r="F14" t="s">
        <v>10025</v>
      </c>
      <c r="G14" t="s">
        <v>10032</v>
      </c>
      <c r="H14" t="s">
        <v>10037</v>
      </c>
      <c r="I14" t="s">
        <v>10055</v>
      </c>
      <c r="J14">
        <v>51.24</v>
      </c>
      <c r="K14">
        <v>5</v>
      </c>
      <c r="L14">
        <v>0.2</v>
      </c>
      <c r="M14">
        <v>2.64</v>
      </c>
      <c r="N14" t="s">
        <v>10505</v>
      </c>
      <c r="O14" t="s">
        <v>20495</v>
      </c>
      <c r="P14">
        <v>2019</v>
      </c>
      <c r="Q14" s="4">
        <v>10001</v>
      </c>
      <c r="R14">
        <v>3</v>
      </c>
      <c r="S14">
        <v>5.1522248243559721E-2</v>
      </c>
    </row>
    <row r="15" spans="1:19" ht="14.5" customHeight="1" x14ac:dyDescent="0.35">
      <c r="A15" t="s">
        <v>28</v>
      </c>
      <c r="B15" s="2">
        <v>43634</v>
      </c>
      <c r="C15" s="2">
        <v>43639</v>
      </c>
      <c r="D15" t="s">
        <v>10015</v>
      </c>
      <c r="E15" t="s">
        <v>10021</v>
      </c>
      <c r="F15" t="s">
        <v>10030</v>
      </c>
      <c r="G15" t="s">
        <v>10032</v>
      </c>
      <c r="H15" t="s">
        <v>10041</v>
      </c>
      <c r="I15" t="s">
        <v>10056</v>
      </c>
      <c r="J15">
        <v>341.95</v>
      </c>
      <c r="K15">
        <v>1</v>
      </c>
      <c r="L15">
        <v>0.2</v>
      </c>
      <c r="M15">
        <v>-36.14</v>
      </c>
      <c r="N15" t="s">
        <v>10506</v>
      </c>
      <c r="O15" t="s">
        <v>20493</v>
      </c>
      <c r="P15">
        <v>2019</v>
      </c>
      <c r="Q15" s="4">
        <v>10001</v>
      </c>
      <c r="R15">
        <v>5</v>
      </c>
      <c r="S15">
        <v>-0.10568796607691183</v>
      </c>
    </row>
    <row r="16" spans="1:19" ht="14.5" customHeight="1" x14ac:dyDescent="0.35">
      <c r="A16" t="s">
        <v>29</v>
      </c>
      <c r="B16" s="2">
        <v>43577</v>
      </c>
      <c r="C16" s="2">
        <v>43580</v>
      </c>
      <c r="D16" t="s">
        <v>10016</v>
      </c>
      <c r="E16" t="s">
        <v>10021</v>
      </c>
      <c r="F16" t="s">
        <v>10029</v>
      </c>
      <c r="G16" t="s">
        <v>10033</v>
      </c>
      <c r="H16" t="s">
        <v>10040</v>
      </c>
      <c r="I16" t="s">
        <v>10057</v>
      </c>
      <c r="J16">
        <v>1463.78</v>
      </c>
      <c r="K16">
        <v>4</v>
      </c>
      <c r="L16">
        <v>0.05</v>
      </c>
      <c r="M16">
        <v>211.5</v>
      </c>
      <c r="N16" t="s">
        <v>10507</v>
      </c>
      <c r="O16" t="s">
        <v>20493</v>
      </c>
      <c r="P16">
        <v>2019</v>
      </c>
      <c r="Q16" s="4">
        <v>10001</v>
      </c>
      <c r="R16">
        <v>3</v>
      </c>
      <c r="S16">
        <v>0.14448892593149243</v>
      </c>
    </row>
    <row r="17" spans="1:19" ht="14.5" customHeight="1" x14ac:dyDescent="0.35">
      <c r="A17" t="s">
        <v>30</v>
      </c>
      <c r="B17" s="2">
        <v>43561</v>
      </c>
      <c r="C17" s="2">
        <v>43562</v>
      </c>
      <c r="D17" t="s">
        <v>10018</v>
      </c>
      <c r="E17" t="s">
        <v>10020</v>
      </c>
      <c r="F17" t="s">
        <v>10025</v>
      </c>
      <c r="G17" t="s">
        <v>10032</v>
      </c>
      <c r="H17" t="s">
        <v>10041</v>
      </c>
      <c r="I17" t="s">
        <v>10058</v>
      </c>
      <c r="J17">
        <v>1372.27</v>
      </c>
      <c r="K17">
        <v>3</v>
      </c>
      <c r="L17">
        <v>0.2</v>
      </c>
      <c r="M17">
        <v>-41.82</v>
      </c>
      <c r="N17" t="s">
        <v>10508</v>
      </c>
      <c r="O17" t="s">
        <v>20493</v>
      </c>
      <c r="P17">
        <v>2019</v>
      </c>
      <c r="Q17" s="4">
        <v>10001</v>
      </c>
      <c r="R17">
        <v>1</v>
      </c>
      <c r="S17">
        <v>-3.0475052285628922E-2</v>
      </c>
    </row>
    <row r="18" spans="1:19" ht="14.5" customHeight="1" x14ac:dyDescent="0.35">
      <c r="A18" t="s">
        <v>31</v>
      </c>
      <c r="B18" s="2">
        <v>43486</v>
      </c>
      <c r="C18" s="2">
        <v>43490</v>
      </c>
      <c r="D18" t="s">
        <v>10015</v>
      </c>
      <c r="E18" t="s">
        <v>10024</v>
      </c>
      <c r="F18" t="s">
        <v>10029</v>
      </c>
      <c r="G18" t="s">
        <v>10031</v>
      </c>
      <c r="H18" t="s">
        <v>10034</v>
      </c>
      <c r="I18" t="s">
        <v>10059</v>
      </c>
      <c r="J18">
        <v>1228.6500000000001</v>
      </c>
      <c r="K18">
        <v>3</v>
      </c>
      <c r="L18">
        <v>0.2</v>
      </c>
      <c r="M18">
        <v>-57.38</v>
      </c>
      <c r="N18" t="s">
        <v>10509</v>
      </c>
      <c r="O18" t="s">
        <v>20494</v>
      </c>
      <c r="P18">
        <v>2019</v>
      </c>
      <c r="Q18" s="4">
        <v>10001</v>
      </c>
      <c r="R18">
        <v>4</v>
      </c>
      <c r="S18">
        <v>-4.6701664428437713E-2</v>
      </c>
    </row>
    <row r="19" spans="1:19" ht="14.5" customHeight="1" x14ac:dyDescent="0.35">
      <c r="A19" t="s">
        <v>32</v>
      </c>
      <c r="B19" s="2">
        <v>43540</v>
      </c>
      <c r="C19" s="2">
        <v>43543</v>
      </c>
      <c r="D19" t="s">
        <v>10015</v>
      </c>
      <c r="E19" t="s">
        <v>10020</v>
      </c>
      <c r="F19" t="s">
        <v>10029</v>
      </c>
      <c r="G19" t="s">
        <v>10033</v>
      </c>
      <c r="H19" t="s">
        <v>10038</v>
      </c>
      <c r="I19" t="s">
        <v>10060</v>
      </c>
      <c r="J19">
        <v>1211.1099999999999</v>
      </c>
      <c r="K19">
        <v>5</v>
      </c>
      <c r="L19">
        <v>0.2</v>
      </c>
      <c r="M19">
        <v>-228.34</v>
      </c>
      <c r="N19" t="s">
        <v>10510</v>
      </c>
      <c r="O19" t="s">
        <v>20495</v>
      </c>
      <c r="P19">
        <v>2019</v>
      </c>
      <c r="Q19" s="4">
        <v>10001</v>
      </c>
      <c r="R19">
        <v>3</v>
      </c>
      <c r="S19">
        <v>-0.18853778764934648</v>
      </c>
    </row>
    <row r="20" spans="1:19" ht="14.5" customHeight="1" x14ac:dyDescent="0.35">
      <c r="A20" t="s">
        <v>33</v>
      </c>
      <c r="B20" s="2">
        <v>43616</v>
      </c>
      <c r="C20" s="2">
        <v>43618</v>
      </c>
      <c r="D20" t="s">
        <v>10016</v>
      </c>
      <c r="E20" t="s">
        <v>10021</v>
      </c>
      <c r="F20" t="s">
        <v>10029</v>
      </c>
      <c r="G20" t="s">
        <v>10032</v>
      </c>
      <c r="H20" t="s">
        <v>10041</v>
      </c>
      <c r="I20" t="s">
        <v>10061</v>
      </c>
      <c r="J20">
        <v>515.37</v>
      </c>
      <c r="K20">
        <v>5</v>
      </c>
      <c r="L20">
        <v>0</v>
      </c>
      <c r="M20">
        <v>104.54</v>
      </c>
      <c r="N20" t="s">
        <v>10511</v>
      </c>
      <c r="O20" t="s">
        <v>20493</v>
      </c>
      <c r="P20">
        <v>2019</v>
      </c>
      <c r="Q20" s="4">
        <v>10001</v>
      </c>
      <c r="R20">
        <v>2</v>
      </c>
      <c r="S20">
        <v>0.20284455827851836</v>
      </c>
    </row>
    <row r="21" spans="1:19" ht="14.5" customHeight="1" x14ac:dyDescent="0.35">
      <c r="A21" t="s">
        <v>34</v>
      </c>
      <c r="B21" s="2">
        <v>43468</v>
      </c>
      <c r="C21" s="2">
        <v>43469</v>
      </c>
      <c r="D21" t="s">
        <v>10015</v>
      </c>
      <c r="E21" t="s">
        <v>10019</v>
      </c>
      <c r="F21" t="s">
        <v>10026</v>
      </c>
      <c r="G21" t="s">
        <v>10032</v>
      </c>
      <c r="H21" t="s">
        <v>10041</v>
      </c>
      <c r="I21" t="s">
        <v>10062</v>
      </c>
      <c r="J21">
        <v>1436.66</v>
      </c>
      <c r="K21">
        <v>5</v>
      </c>
      <c r="L21">
        <v>0.05</v>
      </c>
      <c r="M21">
        <v>248.36</v>
      </c>
      <c r="N21" t="s">
        <v>10512</v>
      </c>
      <c r="O21" t="s">
        <v>20493</v>
      </c>
      <c r="P21">
        <v>2019</v>
      </c>
      <c r="Q21" s="4">
        <v>10001</v>
      </c>
      <c r="R21">
        <v>1</v>
      </c>
      <c r="S21">
        <v>0.17287319198696977</v>
      </c>
    </row>
    <row r="22" spans="1:19" ht="14.5" customHeight="1" x14ac:dyDescent="0.35">
      <c r="A22" t="s">
        <v>35</v>
      </c>
      <c r="B22" s="2">
        <v>43748</v>
      </c>
      <c r="C22" s="2">
        <v>43751</v>
      </c>
      <c r="D22" t="s">
        <v>10017</v>
      </c>
      <c r="E22" t="s">
        <v>10019</v>
      </c>
      <c r="F22" t="s">
        <v>10029</v>
      </c>
      <c r="G22" t="s">
        <v>10031</v>
      </c>
      <c r="H22" t="s">
        <v>10034</v>
      </c>
      <c r="I22" t="s">
        <v>10063</v>
      </c>
      <c r="J22">
        <v>1278.5899999999999</v>
      </c>
      <c r="K22">
        <v>4</v>
      </c>
      <c r="L22">
        <v>0.1</v>
      </c>
      <c r="M22">
        <v>-39.61</v>
      </c>
      <c r="N22" t="s">
        <v>10513</v>
      </c>
      <c r="O22" t="s">
        <v>20495</v>
      </c>
      <c r="P22">
        <v>2019</v>
      </c>
      <c r="Q22" s="4">
        <v>10001</v>
      </c>
      <c r="R22">
        <v>3</v>
      </c>
      <c r="S22">
        <v>-3.0979438287488562E-2</v>
      </c>
    </row>
    <row r="23" spans="1:19" ht="14.5" customHeight="1" x14ac:dyDescent="0.35">
      <c r="A23" t="s">
        <v>36</v>
      </c>
      <c r="B23" s="2">
        <v>43653</v>
      </c>
      <c r="C23" s="2">
        <v>43657</v>
      </c>
      <c r="D23" t="s">
        <v>10018</v>
      </c>
      <c r="E23" t="s">
        <v>10023</v>
      </c>
      <c r="F23" t="s">
        <v>10030</v>
      </c>
      <c r="G23" t="s">
        <v>10032</v>
      </c>
      <c r="H23" t="s">
        <v>10037</v>
      </c>
      <c r="I23" t="s">
        <v>10064</v>
      </c>
      <c r="J23">
        <v>832.05</v>
      </c>
      <c r="K23">
        <v>2</v>
      </c>
      <c r="L23">
        <v>0</v>
      </c>
      <c r="M23">
        <v>-81.319999999999993</v>
      </c>
      <c r="N23" t="s">
        <v>10514</v>
      </c>
      <c r="O23" t="s">
        <v>20494</v>
      </c>
      <c r="P23">
        <v>2019</v>
      </c>
      <c r="Q23" s="4">
        <v>10001</v>
      </c>
      <c r="R23">
        <v>4</v>
      </c>
      <c r="S23">
        <v>-9.7734511147166636E-2</v>
      </c>
    </row>
    <row r="24" spans="1:19" ht="14.5" customHeight="1" x14ac:dyDescent="0.35">
      <c r="A24" t="s">
        <v>37</v>
      </c>
      <c r="B24" s="2">
        <v>43479</v>
      </c>
      <c r="C24" s="2">
        <v>43481</v>
      </c>
      <c r="D24" t="s">
        <v>10017</v>
      </c>
      <c r="E24" t="s">
        <v>10022</v>
      </c>
      <c r="F24" t="s">
        <v>10025</v>
      </c>
      <c r="G24" t="s">
        <v>10031</v>
      </c>
      <c r="H24" t="s">
        <v>10034</v>
      </c>
      <c r="I24" t="s">
        <v>10065</v>
      </c>
      <c r="J24">
        <v>1458.26</v>
      </c>
      <c r="K24">
        <v>4</v>
      </c>
      <c r="L24">
        <v>0.1</v>
      </c>
      <c r="M24">
        <v>428.57</v>
      </c>
      <c r="N24" t="s">
        <v>10515</v>
      </c>
      <c r="O24" t="s">
        <v>20494</v>
      </c>
      <c r="P24">
        <v>2019</v>
      </c>
      <c r="Q24" s="4">
        <v>10001</v>
      </c>
      <c r="R24">
        <v>2</v>
      </c>
      <c r="S24">
        <v>0.2938913499650268</v>
      </c>
    </row>
    <row r="25" spans="1:19" ht="14.5" customHeight="1" x14ac:dyDescent="0.35">
      <c r="A25" t="s">
        <v>38</v>
      </c>
      <c r="B25" s="2">
        <v>43500</v>
      </c>
      <c r="C25" s="2">
        <v>43504</v>
      </c>
      <c r="D25" t="s">
        <v>10018</v>
      </c>
      <c r="E25" t="s">
        <v>10020</v>
      </c>
      <c r="F25" t="s">
        <v>10029</v>
      </c>
      <c r="G25" t="s">
        <v>10031</v>
      </c>
      <c r="H25" t="s">
        <v>10039</v>
      </c>
      <c r="I25" t="s">
        <v>10066</v>
      </c>
      <c r="J25">
        <v>1222.28</v>
      </c>
      <c r="K25">
        <v>3</v>
      </c>
      <c r="L25">
        <v>0.05</v>
      </c>
      <c r="M25">
        <v>51.03</v>
      </c>
      <c r="N25" t="s">
        <v>10516</v>
      </c>
      <c r="O25" t="s">
        <v>20495</v>
      </c>
      <c r="P25">
        <v>2019</v>
      </c>
      <c r="Q25" s="4">
        <v>10001</v>
      </c>
      <c r="R25">
        <v>4</v>
      </c>
      <c r="S25">
        <v>4.1749844552802957E-2</v>
      </c>
    </row>
    <row r="26" spans="1:19" ht="14.5" customHeight="1" x14ac:dyDescent="0.35">
      <c r="A26" t="s">
        <v>39</v>
      </c>
      <c r="B26" s="2">
        <v>43798</v>
      </c>
      <c r="C26" s="2">
        <v>43800</v>
      </c>
      <c r="D26" t="s">
        <v>10016</v>
      </c>
      <c r="E26" t="s">
        <v>10019</v>
      </c>
      <c r="F26" t="s">
        <v>10029</v>
      </c>
      <c r="G26" t="s">
        <v>10031</v>
      </c>
      <c r="H26" t="s">
        <v>10034</v>
      </c>
      <c r="I26" t="s">
        <v>10067</v>
      </c>
      <c r="J26">
        <v>683.02</v>
      </c>
      <c r="K26">
        <v>1</v>
      </c>
      <c r="L26">
        <v>0</v>
      </c>
      <c r="M26">
        <v>120.55</v>
      </c>
      <c r="N26" t="s">
        <v>10517</v>
      </c>
      <c r="O26" t="s">
        <v>20494</v>
      </c>
      <c r="P26">
        <v>2019</v>
      </c>
      <c r="Q26" s="4">
        <v>10001</v>
      </c>
      <c r="R26">
        <v>2</v>
      </c>
      <c r="S26">
        <v>0.17649556381950748</v>
      </c>
    </row>
    <row r="27" spans="1:19" ht="14.5" customHeight="1" x14ac:dyDescent="0.35">
      <c r="A27" t="s">
        <v>40</v>
      </c>
      <c r="B27" s="2">
        <v>43514</v>
      </c>
      <c r="C27" s="2">
        <v>43515</v>
      </c>
      <c r="D27" t="s">
        <v>10015</v>
      </c>
      <c r="E27" t="s">
        <v>10022</v>
      </c>
      <c r="F27" t="s">
        <v>10028</v>
      </c>
      <c r="G27" t="s">
        <v>10033</v>
      </c>
      <c r="H27" t="s">
        <v>10040</v>
      </c>
      <c r="I27" t="s">
        <v>10068</v>
      </c>
      <c r="J27">
        <v>640.38</v>
      </c>
      <c r="K27">
        <v>3</v>
      </c>
      <c r="L27">
        <v>0.2</v>
      </c>
      <c r="M27">
        <v>72.58</v>
      </c>
      <c r="N27" t="s">
        <v>10518</v>
      </c>
      <c r="O27" t="s">
        <v>20493</v>
      </c>
      <c r="P27">
        <v>2019</v>
      </c>
      <c r="Q27" s="4">
        <v>10001</v>
      </c>
      <c r="R27">
        <v>1</v>
      </c>
      <c r="S27">
        <v>0.11333895499547143</v>
      </c>
    </row>
    <row r="28" spans="1:19" ht="14.5" customHeight="1" x14ac:dyDescent="0.35">
      <c r="A28" t="s">
        <v>41</v>
      </c>
      <c r="B28" s="2">
        <v>43483</v>
      </c>
      <c r="C28" s="2">
        <v>43487</v>
      </c>
      <c r="D28" t="s">
        <v>10017</v>
      </c>
      <c r="E28" t="s">
        <v>10024</v>
      </c>
      <c r="F28" t="s">
        <v>10025</v>
      </c>
      <c r="G28" t="s">
        <v>10032</v>
      </c>
      <c r="H28" t="s">
        <v>10041</v>
      </c>
      <c r="I28" t="s">
        <v>10069</v>
      </c>
      <c r="J28">
        <v>936.36</v>
      </c>
      <c r="K28">
        <v>3</v>
      </c>
      <c r="L28">
        <v>0.05</v>
      </c>
      <c r="M28">
        <v>184.82</v>
      </c>
      <c r="N28" t="s">
        <v>10519</v>
      </c>
      <c r="O28" t="s">
        <v>20493</v>
      </c>
      <c r="P28">
        <v>2019</v>
      </c>
      <c r="Q28" s="4">
        <v>10001</v>
      </c>
      <c r="R28">
        <v>4</v>
      </c>
      <c r="S28">
        <v>0.19738134905378271</v>
      </c>
    </row>
    <row r="29" spans="1:19" ht="14.5" customHeight="1" x14ac:dyDescent="0.35">
      <c r="A29" t="s">
        <v>42</v>
      </c>
      <c r="B29" s="2">
        <v>43507</v>
      </c>
      <c r="C29" s="2">
        <v>43510</v>
      </c>
      <c r="D29" t="s">
        <v>10016</v>
      </c>
      <c r="E29" t="s">
        <v>10022</v>
      </c>
      <c r="F29" t="s">
        <v>10030</v>
      </c>
      <c r="G29" t="s">
        <v>10032</v>
      </c>
      <c r="H29" t="s">
        <v>10041</v>
      </c>
      <c r="I29" t="s">
        <v>10070</v>
      </c>
      <c r="J29">
        <v>710.21</v>
      </c>
      <c r="K29">
        <v>4</v>
      </c>
      <c r="L29">
        <v>0.1</v>
      </c>
      <c r="M29">
        <v>-66.599999999999994</v>
      </c>
      <c r="N29" t="s">
        <v>10520</v>
      </c>
      <c r="O29" t="s">
        <v>20493</v>
      </c>
      <c r="P29">
        <v>2019</v>
      </c>
      <c r="Q29" s="4">
        <v>10001</v>
      </c>
      <c r="R29">
        <v>3</v>
      </c>
      <c r="S29">
        <v>-9.3775080609960426E-2</v>
      </c>
    </row>
    <row r="30" spans="1:19" ht="14.5" customHeight="1" x14ac:dyDescent="0.35">
      <c r="A30" t="s">
        <v>43</v>
      </c>
      <c r="B30" s="2">
        <v>43817</v>
      </c>
      <c r="C30" s="2">
        <v>43818</v>
      </c>
      <c r="D30" t="s">
        <v>10015</v>
      </c>
      <c r="E30" t="s">
        <v>10024</v>
      </c>
      <c r="F30" t="s">
        <v>10025</v>
      </c>
      <c r="G30" t="s">
        <v>10033</v>
      </c>
      <c r="H30" t="s">
        <v>10040</v>
      </c>
      <c r="I30" t="s">
        <v>10071</v>
      </c>
      <c r="J30">
        <v>1201.3499999999999</v>
      </c>
      <c r="K30">
        <v>3</v>
      </c>
      <c r="L30">
        <v>0.2</v>
      </c>
      <c r="M30">
        <v>138</v>
      </c>
      <c r="N30" t="s">
        <v>10521</v>
      </c>
      <c r="O30" t="s">
        <v>20495</v>
      </c>
      <c r="P30">
        <v>2019</v>
      </c>
      <c r="Q30" s="4">
        <v>10001</v>
      </c>
      <c r="R30">
        <v>1</v>
      </c>
      <c r="S30">
        <v>0.11487077038331878</v>
      </c>
    </row>
    <row r="31" spans="1:19" ht="14.5" customHeight="1" x14ac:dyDescent="0.35">
      <c r="A31" t="s">
        <v>44</v>
      </c>
      <c r="B31" s="2">
        <v>43792</v>
      </c>
      <c r="C31" s="2">
        <v>43794</v>
      </c>
      <c r="D31" t="s">
        <v>10018</v>
      </c>
      <c r="E31" t="s">
        <v>10022</v>
      </c>
      <c r="F31" t="s">
        <v>10029</v>
      </c>
      <c r="G31" t="s">
        <v>10032</v>
      </c>
      <c r="H31" t="s">
        <v>10041</v>
      </c>
      <c r="I31" t="s">
        <v>10072</v>
      </c>
      <c r="J31">
        <v>491.66</v>
      </c>
      <c r="K31">
        <v>1</v>
      </c>
      <c r="L31">
        <v>0</v>
      </c>
      <c r="M31">
        <v>-75.459999999999994</v>
      </c>
      <c r="N31" t="s">
        <v>10522</v>
      </c>
      <c r="O31" t="s">
        <v>20495</v>
      </c>
      <c r="P31">
        <v>2019</v>
      </c>
      <c r="Q31" s="4">
        <v>10001</v>
      </c>
      <c r="R31">
        <v>2</v>
      </c>
      <c r="S31">
        <v>-0.15348004718708047</v>
      </c>
    </row>
    <row r="32" spans="1:19" ht="14.5" customHeight="1" x14ac:dyDescent="0.35">
      <c r="A32" t="s">
        <v>45</v>
      </c>
      <c r="B32" s="2">
        <v>43817</v>
      </c>
      <c r="C32" s="2">
        <v>43820</v>
      </c>
      <c r="D32" t="s">
        <v>10017</v>
      </c>
      <c r="E32" t="s">
        <v>10020</v>
      </c>
      <c r="F32" t="s">
        <v>10030</v>
      </c>
      <c r="G32" t="s">
        <v>10032</v>
      </c>
      <c r="H32" t="s">
        <v>10036</v>
      </c>
      <c r="I32" t="s">
        <v>10073</v>
      </c>
      <c r="J32">
        <v>235.91</v>
      </c>
      <c r="K32">
        <v>5</v>
      </c>
      <c r="L32">
        <v>0.05</v>
      </c>
      <c r="M32">
        <v>1</v>
      </c>
      <c r="N32" t="s">
        <v>10523</v>
      </c>
      <c r="O32" t="s">
        <v>20493</v>
      </c>
      <c r="P32">
        <v>2019</v>
      </c>
      <c r="Q32" s="4">
        <v>10001</v>
      </c>
      <c r="R32">
        <v>3</v>
      </c>
      <c r="S32">
        <v>4.2389046670340382E-3</v>
      </c>
    </row>
    <row r="33" spans="1:19" ht="14.5" customHeight="1" x14ac:dyDescent="0.35">
      <c r="A33" t="s">
        <v>46</v>
      </c>
      <c r="B33" s="2">
        <v>43817</v>
      </c>
      <c r="C33" s="2">
        <v>43820</v>
      </c>
      <c r="D33" t="s">
        <v>10017</v>
      </c>
      <c r="E33" t="s">
        <v>10023</v>
      </c>
      <c r="F33" t="s">
        <v>10027</v>
      </c>
      <c r="G33" t="s">
        <v>10031</v>
      </c>
      <c r="H33" t="s">
        <v>10039</v>
      </c>
      <c r="I33" t="s">
        <v>10074</v>
      </c>
      <c r="J33">
        <v>780.79</v>
      </c>
      <c r="K33">
        <v>4</v>
      </c>
      <c r="L33">
        <v>0</v>
      </c>
      <c r="M33">
        <v>178.2</v>
      </c>
      <c r="N33" t="s">
        <v>10524</v>
      </c>
      <c r="O33" t="s">
        <v>20495</v>
      </c>
      <c r="P33">
        <v>2019</v>
      </c>
      <c r="Q33" s="4">
        <v>10001</v>
      </c>
      <c r="R33">
        <v>3</v>
      </c>
      <c r="S33">
        <v>0.22823038204895041</v>
      </c>
    </row>
    <row r="34" spans="1:19" ht="14.5" customHeight="1" x14ac:dyDescent="0.35">
      <c r="A34" t="s">
        <v>47</v>
      </c>
      <c r="B34" s="2">
        <v>43598</v>
      </c>
      <c r="C34" s="2">
        <v>43603</v>
      </c>
      <c r="D34" t="s">
        <v>10015</v>
      </c>
      <c r="E34" t="s">
        <v>10019</v>
      </c>
      <c r="F34" t="s">
        <v>10027</v>
      </c>
      <c r="G34" t="s">
        <v>10031</v>
      </c>
      <c r="H34" t="s">
        <v>10034</v>
      </c>
      <c r="I34" t="s">
        <v>10075</v>
      </c>
      <c r="J34">
        <v>479.41</v>
      </c>
      <c r="K34">
        <v>4</v>
      </c>
      <c r="L34">
        <v>0.05</v>
      </c>
      <c r="M34">
        <v>28.94</v>
      </c>
      <c r="N34" t="s">
        <v>10525</v>
      </c>
      <c r="O34" t="s">
        <v>20495</v>
      </c>
      <c r="P34">
        <v>2019</v>
      </c>
      <c r="Q34" s="4">
        <v>10001</v>
      </c>
      <c r="R34">
        <v>5</v>
      </c>
      <c r="S34">
        <v>6.036586637742225E-2</v>
      </c>
    </row>
    <row r="35" spans="1:19" ht="14.5" customHeight="1" x14ac:dyDescent="0.35">
      <c r="A35" t="s">
        <v>48</v>
      </c>
      <c r="B35" s="2">
        <v>43612</v>
      </c>
      <c r="C35" s="2">
        <v>43613</v>
      </c>
      <c r="D35" t="s">
        <v>10015</v>
      </c>
      <c r="E35" t="s">
        <v>10022</v>
      </c>
      <c r="F35" t="s">
        <v>10026</v>
      </c>
      <c r="G35" t="s">
        <v>10031</v>
      </c>
      <c r="H35" t="s">
        <v>10039</v>
      </c>
      <c r="I35" t="s">
        <v>10076</v>
      </c>
      <c r="J35">
        <v>542.11</v>
      </c>
      <c r="K35">
        <v>2</v>
      </c>
      <c r="L35">
        <v>0</v>
      </c>
      <c r="M35">
        <v>119.27</v>
      </c>
      <c r="N35" t="s">
        <v>10526</v>
      </c>
      <c r="O35" t="s">
        <v>20494</v>
      </c>
      <c r="P35">
        <v>2019</v>
      </c>
      <c r="Q35" s="4">
        <v>10001</v>
      </c>
      <c r="R35">
        <v>1</v>
      </c>
      <c r="S35">
        <v>0.22001069893564035</v>
      </c>
    </row>
    <row r="36" spans="1:19" ht="14.5" customHeight="1" x14ac:dyDescent="0.35">
      <c r="A36" t="s">
        <v>49</v>
      </c>
      <c r="B36" s="2">
        <v>43676</v>
      </c>
      <c r="C36" s="2">
        <v>43677</v>
      </c>
      <c r="D36" t="s">
        <v>10015</v>
      </c>
      <c r="E36" t="s">
        <v>10020</v>
      </c>
      <c r="F36" t="s">
        <v>10027</v>
      </c>
      <c r="G36" t="s">
        <v>10032</v>
      </c>
      <c r="H36" t="s">
        <v>10041</v>
      </c>
      <c r="I36" t="s">
        <v>10077</v>
      </c>
      <c r="J36">
        <v>315.64</v>
      </c>
      <c r="K36">
        <v>3</v>
      </c>
      <c r="L36">
        <v>0</v>
      </c>
      <c r="M36">
        <v>-38.03</v>
      </c>
      <c r="N36" t="s">
        <v>10527</v>
      </c>
      <c r="O36" t="s">
        <v>20494</v>
      </c>
      <c r="P36">
        <v>2019</v>
      </c>
      <c r="Q36" s="4">
        <v>10001</v>
      </c>
      <c r="R36">
        <v>1</v>
      </c>
      <c r="S36">
        <v>-0.12048536307185402</v>
      </c>
    </row>
    <row r="37" spans="1:19" ht="14.5" customHeight="1" x14ac:dyDescent="0.35">
      <c r="A37" t="s">
        <v>50</v>
      </c>
      <c r="B37" s="2">
        <v>43604</v>
      </c>
      <c r="C37" s="2">
        <v>43609</v>
      </c>
      <c r="D37" t="s">
        <v>10017</v>
      </c>
      <c r="E37" t="s">
        <v>10023</v>
      </c>
      <c r="F37" t="s">
        <v>10028</v>
      </c>
      <c r="G37" t="s">
        <v>10032</v>
      </c>
      <c r="H37" t="s">
        <v>10037</v>
      </c>
      <c r="I37" t="s">
        <v>10078</v>
      </c>
      <c r="J37">
        <v>139.94</v>
      </c>
      <c r="K37">
        <v>3</v>
      </c>
      <c r="L37">
        <v>0</v>
      </c>
      <c r="M37">
        <v>8.56</v>
      </c>
      <c r="N37" t="s">
        <v>10528</v>
      </c>
      <c r="O37" t="s">
        <v>20493</v>
      </c>
      <c r="P37">
        <v>2019</v>
      </c>
      <c r="Q37" s="4">
        <v>10001</v>
      </c>
      <c r="R37">
        <v>5</v>
      </c>
      <c r="S37">
        <v>6.1169072459625558E-2</v>
      </c>
    </row>
    <row r="38" spans="1:19" ht="14.5" customHeight="1" x14ac:dyDescent="0.35">
      <c r="A38" t="s">
        <v>51</v>
      </c>
      <c r="B38" s="2">
        <v>43675</v>
      </c>
      <c r="C38" s="2">
        <v>43678</v>
      </c>
      <c r="D38" t="s">
        <v>10017</v>
      </c>
      <c r="E38" t="s">
        <v>10019</v>
      </c>
      <c r="F38" t="s">
        <v>10025</v>
      </c>
      <c r="G38" t="s">
        <v>10033</v>
      </c>
      <c r="H38" t="s">
        <v>10038</v>
      </c>
      <c r="I38" t="s">
        <v>10079</v>
      </c>
      <c r="J38">
        <v>141.34</v>
      </c>
      <c r="K38">
        <v>4</v>
      </c>
      <c r="L38">
        <v>0.05</v>
      </c>
      <c r="M38">
        <v>-6.77</v>
      </c>
      <c r="N38" t="s">
        <v>10529</v>
      </c>
      <c r="O38" t="s">
        <v>20493</v>
      </c>
      <c r="P38">
        <v>2019</v>
      </c>
      <c r="Q38" s="4">
        <v>10001</v>
      </c>
      <c r="R38">
        <v>3</v>
      </c>
      <c r="S38">
        <v>-4.7898684024338473E-2</v>
      </c>
    </row>
    <row r="39" spans="1:19" ht="14.5" customHeight="1" x14ac:dyDescent="0.35">
      <c r="A39" t="s">
        <v>52</v>
      </c>
      <c r="B39" s="2">
        <v>43516</v>
      </c>
      <c r="C39" s="2">
        <v>43519</v>
      </c>
      <c r="D39" t="s">
        <v>10017</v>
      </c>
      <c r="E39" t="s">
        <v>10022</v>
      </c>
      <c r="F39" t="s">
        <v>10026</v>
      </c>
      <c r="G39" t="s">
        <v>10033</v>
      </c>
      <c r="H39" t="s">
        <v>10038</v>
      </c>
      <c r="I39" t="s">
        <v>10080</v>
      </c>
      <c r="J39">
        <v>1277.1199999999999</v>
      </c>
      <c r="K39">
        <v>1</v>
      </c>
      <c r="L39">
        <v>0.05</v>
      </c>
      <c r="M39">
        <v>-53.91</v>
      </c>
      <c r="N39" t="s">
        <v>10530</v>
      </c>
      <c r="O39" t="s">
        <v>20494</v>
      </c>
      <c r="P39">
        <v>2019</v>
      </c>
      <c r="Q39" s="4">
        <v>10001</v>
      </c>
      <c r="R39">
        <v>3</v>
      </c>
      <c r="S39">
        <v>-4.2212164870959662E-2</v>
      </c>
    </row>
    <row r="40" spans="1:19" ht="14.5" customHeight="1" x14ac:dyDescent="0.35">
      <c r="A40" t="s">
        <v>53</v>
      </c>
      <c r="B40" s="2">
        <v>43824</v>
      </c>
      <c r="C40" s="2">
        <v>43827</v>
      </c>
      <c r="D40" t="s">
        <v>10015</v>
      </c>
      <c r="E40" t="s">
        <v>10019</v>
      </c>
      <c r="F40" t="s">
        <v>10026</v>
      </c>
      <c r="G40" t="s">
        <v>10033</v>
      </c>
      <c r="H40" t="s">
        <v>10042</v>
      </c>
      <c r="I40" t="s">
        <v>10081</v>
      </c>
      <c r="J40">
        <v>229.05</v>
      </c>
      <c r="K40">
        <v>1</v>
      </c>
      <c r="L40">
        <v>0.1</v>
      </c>
      <c r="M40">
        <v>-24.99</v>
      </c>
      <c r="N40" t="s">
        <v>10531</v>
      </c>
      <c r="O40" t="s">
        <v>20494</v>
      </c>
      <c r="P40">
        <v>2019</v>
      </c>
      <c r="Q40" s="4">
        <v>10001</v>
      </c>
      <c r="R40">
        <v>3</v>
      </c>
      <c r="S40">
        <v>-0.10910281597904387</v>
      </c>
    </row>
    <row r="41" spans="1:19" ht="14.5" customHeight="1" x14ac:dyDescent="0.35">
      <c r="A41" t="s">
        <v>54</v>
      </c>
      <c r="B41" s="2">
        <v>43679</v>
      </c>
      <c r="C41" s="2">
        <v>43680</v>
      </c>
      <c r="D41" t="s">
        <v>10017</v>
      </c>
      <c r="E41" t="s">
        <v>10020</v>
      </c>
      <c r="F41" t="s">
        <v>10030</v>
      </c>
      <c r="G41" t="s">
        <v>10032</v>
      </c>
      <c r="H41" t="s">
        <v>10036</v>
      </c>
      <c r="I41" t="s">
        <v>10082</v>
      </c>
      <c r="J41">
        <v>356.34</v>
      </c>
      <c r="K41">
        <v>5</v>
      </c>
      <c r="L41">
        <v>0.05</v>
      </c>
      <c r="M41">
        <v>37.74</v>
      </c>
      <c r="N41" t="s">
        <v>10532</v>
      </c>
      <c r="O41" t="s">
        <v>20493</v>
      </c>
      <c r="P41">
        <v>2019</v>
      </c>
      <c r="Q41" s="4">
        <v>10001</v>
      </c>
      <c r="R41">
        <v>1</v>
      </c>
      <c r="S41">
        <v>0.10591008587304261</v>
      </c>
    </row>
    <row r="42" spans="1:19" ht="14.5" customHeight="1" x14ac:dyDescent="0.35">
      <c r="A42" t="s">
        <v>55</v>
      </c>
      <c r="B42" s="2">
        <v>43517</v>
      </c>
      <c r="C42" s="2">
        <v>43520</v>
      </c>
      <c r="D42" t="s">
        <v>10018</v>
      </c>
      <c r="E42" t="s">
        <v>10023</v>
      </c>
      <c r="F42" t="s">
        <v>10030</v>
      </c>
      <c r="G42" t="s">
        <v>10033</v>
      </c>
      <c r="H42" t="s">
        <v>10038</v>
      </c>
      <c r="I42" t="s">
        <v>10083</v>
      </c>
      <c r="J42">
        <v>187.45</v>
      </c>
      <c r="K42">
        <v>1</v>
      </c>
      <c r="L42">
        <v>0</v>
      </c>
      <c r="M42">
        <v>-32.93</v>
      </c>
      <c r="N42" t="s">
        <v>10533</v>
      </c>
      <c r="O42" t="s">
        <v>20495</v>
      </c>
      <c r="P42">
        <v>2019</v>
      </c>
      <c r="Q42" s="4">
        <v>10001</v>
      </c>
      <c r="R42">
        <v>3</v>
      </c>
      <c r="S42">
        <v>-0.17567351293678315</v>
      </c>
    </row>
    <row r="43" spans="1:19" ht="14.5" customHeight="1" x14ac:dyDescent="0.35">
      <c r="A43" t="s">
        <v>56</v>
      </c>
      <c r="B43" s="2">
        <v>43602</v>
      </c>
      <c r="C43" s="2">
        <v>43604</v>
      </c>
      <c r="D43" t="s">
        <v>10016</v>
      </c>
      <c r="E43" t="s">
        <v>10021</v>
      </c>
      <c r="F43" t="s">
        <v>10026</v>
      </c>
      <c r="G43" t="s">
        <v>10032</v>
      </c>
      <c r="H43" t="s">
        <v>10041</v>
      </c>
      <c r="I43" t="s">
        <v>10084</v>
      </c>
      <c r="J43">
        <v>407.22</v>
      </c>
      <c r="K43">
        <v>5</v>
      </c>
      <c r="L43">
        <v>0.2</v>
      </c>
      <c r="M43">
        <v>-9.4</v>
      </c>
      <c r="N43" t="s">
        <v>10534</v>
      </c>
      <c r="O43" t="s">
        <v>20494</v>
      </c>
      <c r="P43">
        <v>2019</v>
      </c>
      <c r="Q43" s="4">
        <v>10001</v>
      </c>
      <c r="R43">
        <v>2</v>
      </c>
      <c r="S43">
        <v>-2.3083345611708658E-2</v>
      </c>
    </row>
    <row r="44" spans="1:19" ht="14.5" customHeight="1" x14ac:dyDescent="0.35">
      <c r="A44" t="s">
        <v>57</v>
      </c>
      <c r="B44" s="2">
        <v>43816</v>
      </c>
      <c r="C44" s="2">
        <v>43819</v>
      </c>
      <c r="D44" t="s">
        <v>10017</v>
      </c>
      <c r="E44" t="s">
        <v>10021</v>
      </c>
      <c r="F44" t="s">
        <v>10028</v>
      </c>
      <c r="G44" t="s">
        <v>10032</v>
      </c>
      <c r="H44" t="s">
        <v>10037</v>
      </c>
      <c r="I44" t="s">
        <v>10085</v>
      </c>
      <c r="J44">
        <v>151.37</v>
      </c>
      <c r="K44">
        <v>3</v>
      </c>
      <c r="L44">
        <v>0.2</v>
      </c>
      <c r="M44">
        <v>14.66</v>
      </c>
      <c r="N44" t="s">
        <v>10535</v>
      </c>
      <c r="O44" t="s">
        <v>20494</v>
      </c>
      <c r="P44">
        <v>2019</v>
      </c>
      <c r="Q44" s="4">
        <v>10001</v>
      </c>
      <c r="R44">
        <v>3</v>
      </c>
      <c r="S44">
        <v>9.6848781132324771E-2</v>
      </c>
    </row>
    <row r="45" spans="1:19" ht="14.5" customHeight="1" x14ac:dyDescent="0.35">
      <c r="A45" t="s">
        <v>58</v>
      </c>
      <c r="B45" s="2">
        <v>43769</v>
      </c>
      <c r="C45" s="2">
        <v>43774</v>
      </c>
      <c r="D45" t="s">
        <v>10015</v>
      </c>
      <c r="E45" t="s">
        <v>10020</v>
      </c>
      <c r="F45" t="s">
        <v>10026</v>
      </c>
      <c r="G45" t="s">
        <v>10032</v>
      </c>
      <c r="H45" t="s">
        <v>10037</v>
      </c>
      <c r="I45" t="s">
        <v>10086</v>
      </c>
      <c r="J45">
        <v>529.87</v>
      </c>
      <c r="K45">
        <v>4</v>
      </c>
      <c r="L45">
        <v>0</v>
      </c>
      <c r="M45">
        <v>90.36</v>
      </c>
      <c r="N45" t="s">
        <v>10536</v>
      </c>
      <c r="O45" t="s">
        <v>20494</v>
      </c>
      <c r="P45">
        <v>2019</v>
      </c>
      <c r="Q45" s="4">
        <v>10001</v>
      </c>
      <c r="R45">
        <v>5</v>
      </c>
      <c r="S45">
        <v>0.17053239473833204</v>
      </c>
    </row>
    <row r="46" spans="1:19" ht="14.5" customHeight="1" x14ac:dyDescent="0.35">
      <c r="A46" t="s">
        <v>59</v>
      </c>
      <c r="B46" s="2">
        <v>43703</v>
      </c>
      <c r="C46" s="2">
        <v>43706</v>
      </c>
      <c r="D46" t="s">
        <v>10018</v>
      </c>
      <c r="E46" t="s">
        <v>10022</v>
      </c>
      <c r="F46" t="s">
        <v>10030</v>
      </c>
      <c r="G46" t="s">
        <v>10031</v>
      </c>
      <c r="H46" t="s">
        <v>10034</v>
      </c>
      <c r="I46" t="s">
        <v>10087</v>
      </c>
      <c r="J46">
        <v>316.73</v>
      </c>
      <c r="K46">
        <v>3</v>
      </c>
      <c r="L46">
        <v>0.2</v>
      </c>
      <c r="M46">
        <v>36.64</v>
      </c>
      <c r="N46" t="s">
        <v>10537</v>
      </c>
      <c r="O46" t="s">
        <v>20494</v>
      </c>
      <c r="P46">
        <v>2019</v>
      </c>
      <c r="Q46" s="4">
        <v>10001</v>
      </c>
      <c r="R46">
        <v>3</v>
      </c>
      <c r="S46">
        <v>0.11568212673254823</v>
      </c>
    </row>
    <row r="47" spans="1:19" ht="14.5" customHeight="1" x14ac:dyDescent="0.35">
      <c r="A47" t="s">
        <v>60</v>
      </c>
      <c r="B47" s="2">
        <v>43491</v>
      </c>
      <c r="C47" s="2">
        <v>43494</v>
      </c>
      <c r="D47" t="s">
        <v>10016</v>
      </c>
      <c r="E47" t="s">
        <v>10020</v>
      </c>
      <c r="F47" t="s">
        <v>10027</v>
      </c>
      <c r="G47" t="s">
        <v>10031</v>
      </c>
      <c r="H47" t="s">
        <v>10034</v>
      </c>
      <c r="I47" t="s">
        <v>10088</v>
      </c>
      <c r="J47">
        <v>661.5</v>
      </c>
      <c r="K47">
        <v>5</v>
      </c>
      <c r="L47">
        <v>0.1</v>
      </c>
      <c r="M47">
        <v>73.12</v>
      </c>
      <c r="N47" t="s">
        <v>10538</v>
      </c>
      <c r="O47" t="s">
        <v>20495</v>
      </c>
      <c r="P47">
        <v>2019</v>
      </c>
      <c r="Q47" s="4">
        <v>10001</v>
      </c>
      <c r="R47">
        <v>3</v>
      </c>
      <c r="S47">
        <v>0.11053665910808769</v>
      </c>
    </row>
    <row r="48" spans="1:19" ht="14.5" customHeight="1" x14ac:dyDescent="0.35">
      <c r="A48" t="s">
        <v>61</v>
      </c>
      <c r="B48" s="2">
        <v>43796</v>
      </c>
      <c r="C48" s="2">
        <v>43801</v>
      </c>
      <c r="D48" t="s">
        <v>10017</v>
      </c>
      <c r="E48" t="s">
        <v>10019</v>
      </c>
      <c r="F48" t="s">
        <v>10029</v>
      </c>
      <c r="G48" t="s">
        <v>10033</v>
      </c>
      <c r="H48" t="s">
        <v>10042</v>
      </c>
      <c r="I48" t="s">
        <v>10089</v>
      </c>
      <c r="J48">
        <v>958.26</v>
      </c>
      <c r="K48">
        <v>5</v>
      </c>
      <c r="L48">
        <v>0</v>
      </c>
      <c r="M48">
        <v>150.21</v>
      </c>
      <c r="N48" t="s">
        <v>10539</v>
      </c>
      <c r="O48" t="s">
        <v>20493</v>
      </c>
      <c r="P48">
        <v>2019</v>
      </c>
      <c r="Q48" s="4">
        <v>10001</v>
      </c>
      <c r="R48">
        <v>5</v>
      </c>
      <c r="S48">
        <v>0.15675286456702775</v>
      </c>
    </row>
    <row r="49" spans="1:19" ht="14.5" customHeight="1" x14ac:dyDescent="0.35">
      <c r="A49" t="s">
        <v>62</v>
      </c>
      <c r="B49" s="2">
        <v>43652</v>
      </c>
      <c r="C49" s="2">
        <v>43656</v>
      </c>
      <c r="D49" t="s">
        <v>10016</v>
      </c>
      <c r="E49" t="s">
        <v>10022</v>
      </c>
      <c r="F49" t="s">
        <v>10028</v>
      </c>
      <c r="G49" t="s">
        <v>10032</v>
      </c>
      <c r="H49" t="s">
        <v>10041</v>
      </c>
      <c r="I49" t="s">
        <v>10072</v>
      </c>
      <c r="J49">
        <v>722.57</v>
      </c>
      <c r="K49">
        <v>3</v>
      </c>
      <c r="L49">
        <v>0.2</v>
      </c>
      <c r="M49">
        <v>-68.78</v>
      </c>
      <c r="N49" t="s">
        <v>10540</v>
      </c>
      <c r="O49" t="s">
        <v>20495</v>
      </c>
      <c r="P49">
        <v>2019</v>
      </c>
      <c r="Q49" s="4">
        <v>10001</v>
      </c>
      <c r="R49">
        <v>4</v>
      </c>
      <c r="S49">
        <v>-9.5188009466210879E-2</v>
      </c>
    </row>
    <row r="50" spans="1:19" ht="14.5" customHeight="1" x14ac:dyDescent="0.35">
      <c r="A50" t="s">
        <v>63</v>
      </c>
      <c r="B50" s="2">
        <v>43681</v>
      </c>
      <c r="C50" s="2">
        <v>43682</v>
      </c>
      <c r="D50" t="s">
        <v>10018</v>
      </c>
      <c r="E50" t="s">
        <v>10019</v>
      </c>
      <c r="F50" t="s">
        <v>10030</v>
      </c>
      <c r="G50" t="s">
        <v>10033</v>
      </c>
      <c r="H50" t="s">
        <v>10042</v>
      </c>
      <c r="I50" t="s">
        <v>10090</v>
      </c>
      <c r="J50">
        <v>1478.53</v>
      </c>
      <c r="K50">
        <v>3</v>
      </c>
      <c r="L50">
        <v>0.05</v>
      </c>
      <c r="M50">
        <v>180.85</v>
      </c>
      <c r="N50" t="s">
        <v>10541</v>
      </c>
      <c r="O50" t="s">
        <v>20495</v>
      </c>
      <c r="P50">
        <v>2019</v>
      </c>
      <c r="Q50" s="4">
        <v>10001</v>
      </c>
      <c r="R50">
        <v>1</v>
      </c>
      <c r="S50">
        <v>0.1223174369136913</v>
      </c>
    </row>
    <row r="51" spans="1:19" ht="14.5" customHeight="1" x14ac:dyDescent="0.35">
      <c r="A51" t="s">
        <v>64</v>
      </c>
      <c r="B51" s="2">
        <v>43786</v>
      </c>
      <c r="C51" s="2">
        <v>43790</v>
      </c>
      <c r="D51" t="s">
        <v>10015</v>
      </c>
      <c r="E51" t="s">
        <v>10020</v>
      </c>
      <c r="F51" t="s">
        <v>10028</v>
      </c>
      <c r="G51" t="s">
        <v>10033</v>
      </c>
      <c r="H51" t="s">
        <v>10040</v>
      </c>
      <c r="I51" t="s">
        <v>10091</v>
      </c>
      <c r="J51">
        <v>946.45</v>
      </c>
      <c r="K51">
        <v>3</v>
      </c>
      <c r="L51">
        <v>0</v>
      </c>
      <c r="M51">
        <v>221.77</v>
      </c>
      <c r="N51" t="s">
        <v>10542</v>
      </c>
      <c r="O51" t="s">
        <v>20493</v>
      </c>
      <c r="P51">
        <v>2019</v>
      </c>
      <c r="Q51" s="4">
        <v>10001</v>
      </c>
      <c r="R51">
        <v>4</v>
      </c>
      <c r="S51">
        <v>0.2343177135612024</v>
      </c>
    </row>
    <row r="52" spans="1:19" ht="14.5" customHeight="1" x14ac:dyDescent="0.35">
      <c r="A52" t="s">
        <v>65</v>
      </c>
      <c r="B52" s="2">
        <v>43829</v>
      </c>
      <c r="C52" s="2">
        <v>43830</v>
      </c>
      <c r="D52" t="s">
        <v>10016</v>
      </c>
      <c r="E52" t="s">
        <v>10019</v>
      </c>
      <c r="F52" t="s">
        <v>10028</v>
      </c>
      <c r="G52" t="s">
        <v>10033</v>
      </c>
      <c r="H52" t="s">
        <v>10042</v>
      </c>
      <c r="I52" t="s">
        <v>10092</v>
      </c>
      <c r="J52">
        <v>156.31</v>
      </c>
      <c r="K52">
        <v>1</v>
      </c>
      <c r="L52">
        <v>0.1</v>
      </c>
      <c r="M52">
        <v>-25.3</v>
      </c>
      <c r="N52" t="s">
        <v>10543</v>
      </c>
      <c r="O52" t="s">
        <v>20494</v>
      </c>
      <c r="P52">
        <v>2019</v>
      </c>
      <c r="Q52" s="4">
        <v>10001</v>
      </c>
      <c r="R52">
        <v>1</v>
      </c>
      <c r="S52">
        <v>-0.16185784658691063</v>
      </c>
    </row>
    <row r="53" spans="1:19" ht="14.5" customHeight="1" x14ac:dyDescent="0.35">
      <c r="A53" t="s">
        <v>66</v>
      </c>
      <c r="B53" s="2">
        <v>43750</v>
      </c>
      <c r="C53" s="2">
        <v>43755</v>
      </c>
      <c r="D53" t="s">
        <v>10016</v>
      </c>
      <c r="E53" t="s">
        <v>10024</v>
      </c>
      <c r="F53" t="s">
        <v>10025</v>
      </c>
      <c r="G53" t="s">
        <v>10033</v>
      </c>
      <c r="H53" t="s">
        <v>10040</v>
      </c>
      <c r="I53" t="s">
        <v>10093</v>
      </c>
      <c r="J53">
        <v>955.52</v>
      </c>
      <c r="K53">
        <v>4</v>
      </c>
      <c r="L53">
        <v>0.2</v>
      </c>
      <c r="M53">
        <v>-153.18</v>
      </c>
      <c r="N53" t="s">
        <v>10544</v>
      </c>
      <c r="O53" t="s">
        <v>20493</v>
      </c>
      <c r="P53">
        <v>2019</v>
      </c>
      <c r="Q53" s="4">
        <v>10001</v>
      </c>
      <c r="R53">
        <v>5</v>
      </c>
      <c r="S53">
        <v>-0.16031061620897522</v>
      </c>
    </row>
    <row r="54" spans="1:19" ht="14.5" customHeight="1" x14ac:dyDescent="0.35">
      <c r="A54" t="s">
        <v>67</v>
      </c>
      <c r="B54" s="2">
        <v>43511</v>
      </c>
      <c r="C54" s="2">
        <v>43512</v>
      </c>
      <c r="D54" t="s">
        <v>10015</v>
      </c>
      <c r="E54" t="s">
        <v>10023</v>
      </c>
      <c r="F54" t="s">
        <v>10029</v>
      </c>
      <c r="G54" t="s">
        <v>10032</v>
      </c>
      <c r="H54" t="s">
        <v>10041</v>
      </c>
      <c r="I54" t="s">
        <v>10094</v>
      </c>
      <c r="J54">
        <v>717.04</v>
      </c>
      <c r="K54">
        <v>3</v>
      </c>
      <c r="L54">
        <v>0.1</v>
      </c>
      <c r="M54">
        <v>-128.02000000000001</v>
      </c>
      <c r="N54" t="s">
        <v>10545</v>
      </c>
      <c r="O54" t="s">
        <v>20493</v>
      </c>
      <c r="P54">
        <v>2019</v>
      </c>
      <c r="Q54" s="4">
        <v>10001</v>
      </c>
      <c r="R54">
        <v>1</v>
      </c>
      <c r="S54">
        <v>-0.17853955148945669</v>
      </c>
    </row>
    <row r="55" spans="1:19" ht="14.5" customHeight="1" x14ac:dyDescent="0.35">
      <c r="A55" t="s">
        <v>68</v>
      </c>
      <c r="B55" s="2">
        <v>43521</v>
      </c>
      <c r="C55" s="2">
        <v>43522</v>
      </c>
      <c r="D55" t="s">
        <v>10017</v>
      </c>
      <c r="E55" t="s">
        <v>10023</v>
      </c>
      <c r="F55" t="s">
        <v>10025</v>
      </c>
      <c r="G55" t="s">
        <v>10032</v>
      </c>
      <c r="H55" t="s">
        <v>10037</v>
      </c>
      <c r="I55" t="s">
        <v>10095</v>
      </c>
      <c r="J55">
        <v>330.71</v>
      </c>
      <c r="K55">
        <v>4</v>
      </c>
      <c r="L55">
        <v>0.2</v>
      </c>
      <c r="M55">
        <v>-17.21</v>
      </c>
      <c r="N55" t="s">
        <v>10546</v>
      </c>
      <c r="O55" t="s">
        <v>20493</v>
      </c>
      <c r="P55">
        <v>2019</v>
      </c>
      <c r="Q55" s="4">
        <v>10001</v>
      </c>
      <c r="R55">
        <v>1</v>
      </c>
      <c r="S55">
        <v>-5.2039551268482968E-2</v>
      </c>
    </row>
    <row r="56" spans="1:19" ht="14.5" customHeight="1" x14ac:dyDescent="0.35">
      <c r="A56" t="s">
        <v>69</v>
      </c>
      <c r="B56" s="2">
        <v>43470</v>
      </c>
      <c r="C56" s="2">
        <v>43471</v>
      </c>
      <c r="D56" t="s">
        <v>10017</v>
      </c>
      <c r="E56" t="s">
        <v>10020</v>
      </c>
      <c r="F56" t="s">
        <v>10025</v>
      </c>
      <c r="G56" t="s">
        <v>10033</v>
      </c>
      <c r="H56" t="s">
        <v>10038</v>
      </c>
      <c r="I56" t="s">
        <v>10096</v>
      </c>
      <c r="J56">
        <v>551.72</v>
      </c>
      <c r="K56">
        <v>3</v>
      </c>
      <c r="L56">
        <v>0.2</v>
      </c>
      <c r="M56">
        <v>-18.57</v>
      </c>
      <c r="N56" t="s">
        <v>10547</v>
      </c>
      <c r="O56" t="s">
        <v>20493</v>
      </c>
      <c r="P56">
        <v>2019</v>
      </c>
      <c r="Q56" s="4">
        <v>10001</v>
      </c>
      <c r="R56">
        <v>1</v>
      </c>
      <c r="S56">
        <v>-3.3658377437830782E-2</v>
      </c>
    </row>
    <row r="57" spans="1:19" ht="14.5" customHeight="1" x14ac:dyDescent="0.35">
      <c r="A57" t="s">
        <v>70</v>
      </c>
      <c r="B57" s="2">
        <v>43675</v>
      </c>
      <c r="C57" s="2">
        <v>43680</v>
      </c>
      <c r="D57" t="s">
        <v>10015</v>
      </c>
      <c r="E57" t="s">
        <v>10023</v>
      </c>
      <c r="F57" t="s">
        <v>10026</v>
      </c>
      <c r="G57" t="s">
        <v>10033</v>
      </c>
      <c r="H57" t="s">
        <v>10038</v>
      </c>
      <c r="I57" t="s">
        <v>10097</v>
      </c>
      <c r="J57">
        <v>311.25</v>
      </c>
      <c r="K57">
        <v>2</v>
      </c>
      <c r="L57">
        <v>0</v>
      </c>
      <c r="M57">
        <v>72.83</v>
      </c>
      <c r="N57" t="s">
        <v>10548</v>
      </c>
      <c r="O57" t="s">
        <v>20493</v>
      </c>
      <c r="P57">
        <v>2019</v>
      </c>
      <c r="Q57" s="4">
        <v>10001</v>
      </c>
      <c r="R57">
        <v>5</v>
      </c>
      <c r="S57">
        <v>0.23399196787148593</v>
      </c>
    </row>
    <row r="58" spans="1:19" ht="14.5" customHeight="1" x14ac:dyDescent="0.35">
      <c r="A58" t="s">
        <v>71</v>
      </c>
      <c r="B58" s="2">
        <v>43503</v>
      </c>
      <c r="C58" s="2">
        <v>43505</v>
      </c>
      <c r="D58" t="s">
        <v>10018</v>
      </c>
      <c r="E58" t="s">
        <v>10022</v>
      </c>
      <c r="F58" t="s">
        <v>10028</v>
      </c>
      <c r="G58" t="s">
        <v>10031</v>
      </c>
      <c r="H58" t="s">
        <v>10035</v>
      </c>
      <c r="I58" t="s">
        <v>10098</v>
      </c>
      <c r="J58">
        <v>768.84</v>
      </c>
      <c r="K58">
        <v>2</v>
      </c>
      <c r="L58">
        <v>0.2</v>
      </c>
      <c r="M58">
        <v>-22.87</v>
      </c>
      <c r="N58" t="s">
        <v>10549</v>
      </c>
      <c r="O58" t="s">
        <v>20493</v>
      </c>
      <c r="P58">
        <v>2019</v>
      </c>
      <c r="Q58" s="4">
        <v>10001</v>
      </c>
      <c r="R58">
        <v>2</v>
      </c>
      <c r="S58">
        <v>-2.9746111024400397E-2</v>
      </c>
    </row>
    <row r="59" spans="1:19" ht="14.5" customHeight="1" x14ac:dyDescent="0.35">
      <c r="A59" t="s">
        <v>72</v>
      </c>
      <c r="B59" s="2">
        <v>43782</v>
      </c>
      <c r="C59" s="2">
        <v>43786</v>
      </c>
      <c r="D59" t="s">
        <v>10015</v>
      </c>
      <c r="E59" t="s">
        <v>10023</v>
      </c>
      <c r="F59" t="s">
        <v>10027</v>
      </c>
      <c r="G59" t="s">
        <v>10033</v>
      </c>
      <c r="H59" t="s">
        <v>10040</v>
      </c>
      <c r="I59" t="s">
        <v>10099</v>
      </c>
      <c r="J59">
        <v>1338.44</v>
      </c>
      <c r="K59">
        <v>5</v>
      </c>
      <c r="L59">
        <v>0</v>
      </c>
      <c r="M59">
        <v>385.17</v>
      </c>
      <c r="N59" t="s">
        <v>10550</v>
      </c>
      <c r="O59" t="s">
        <v>20495</v>
      </c>
      <c r="P59">
        <v>2019</v>
      </c>
      <c r="Q59" s="4">
        <v>10001</v>
      </c>
      <c r="R59">
        <v>4</v>
      </c>
      <c r="S59">
        <v>0.28777532052239924</v>
      </c>
    </row>
    <row r="60" spans="1:19" ht="14.5" customHeight="1" x14ac:dyDescent="0.35">
      <c r="A60" t="s">
        <v>73</v>
      </c>
      <c r="B60" s="2">
        <v>43710</v>
      </c>
      <c r="C60" s="2">
        <v>43712</v>
      </c>
      <c r="D60" t="s">
        <v>10017</v>
      </c>
      <c r="E60" t="s">
        <v>10024</v>
      </c>
      <c r="F60" t="s">
        <v>10025</v>
      </c>
      <c r="G60" t="s">
        <v>10032</v>
      </c>
      <c r="H60" t="s">
        <v>10037</v>
      </c>
      <c r="I60" t="s">
        <v>10064</v>
      </c>
      <c r="J60">
        <v>1281.9000000000001</v>
      </c>
      <c r="K60">
        <v>4</v>
      </c>
      <c r="L60">
        <v>0.05</v>
      </c>
      <c r="M60">
        <v>-14.29</v>
      </c>
      <c r="N60" t="s">
        <v>10551</v>
      </c>
      <c r="O60" t="s">
        <v>20493</v>
      </c>
      <c r="P60">
        <v>2019</v>
      </c>
      <c r="Q60" s="4">
        <v>10001</v>
      </c>
      <c r="R60">
        <v>2</v>
      </c>
      <c r="S60">
        <v>-1.1147515406818003E-2</v>
      </c>
    </row>
    <row r="61" spans="1:19" ht="14.5" customHeight="1" x14ac:dyDescent="0.35">
      <c r="A61" t="s">
        <v>74</v>
      </c>
      <c r="B61" s="2">
        <v>43706</v>
      </c>
      <c r="C61" s="2">
        <v>43711</v>
      </c>
      <c r="D61" t="s">
        <v>10015</v>
      </c>
      <c r="E61" t="s">
        <v>10020</v>
      </c>
      <c r="F61" t="s">
        <v>10025</v>
      </c>
      <c r="G61" t="s">
        <v>10033</v>
      </c>
      <c r="H61" t="s">
        <v>10038</v>
      </c>
      <c r="I61" t="s">
        <v>10100</v>
      </c>
      <c r="J61">
        <v>797.48</v>
      </c>
      <c r="K61">
        <v>4</v>
      </c>
      <c r="L61">
        <v>0.1</v>
      </c>
      <c r="M61">
        <v>176.13</v>
      </c>
      <c r="N61" t="s">
        <v>10552</v>
      </c>
      <c r="O61" t="s">
        <v>20493</v>
      </c>
      <c r="P61">
        <v>2019</v>
      </c>
      <c r="Q61" s="4">
        <v>10001</v>
      </c>
      <c r="R61">
        <v>5</v>
      </c>
      <c r="S61">
        <v>0.22085820334052264</v>
      </c>
    </row>
    <row r="62" spans="1:19" ht="14.5" customHeight="1" x14ac:dyDescent="0.35">
      <c r="A62" t="s">
        <v>75</v>
      </c>
      <c r="B62" s="2">
        <v>43680</v>
      </c>
      <c r="C62" s="2">
        <v>43683</v>
      </c>
      <c r="D62" t="s">
        <v>10015</v>
      </c>
      <c r="E62" t="s">
        <v>10024</v>
      </c>
      <c r="F62" t="s">
        <v>10029</v>
      </c>
      <c r="G62" t="s">
        <v>10032</v>
      </c>
      <c r="H62" t="s">
        <v>10041</v>
      </c>
      <c r="I62" t="s">
        <v>10101</v>
      </c>
      <c r="J62">
        <v>1402.18</v>
      </c>
      <c r="K62">
        <v>4</v>
      </c>
      <c r="L62">
        <v>0.2</v>
      </c>
      <c r="M62">
        <v>228.34</v>
      </c>
      <c r="N62" t="s">
        <v>10553</v>
      </c>
      <c r="O62" t="s">
        <v>20494</v>
      </c>
      <c r="P62">
        <v>2019</v>
      </c>
      <c r="Q62" s="4">
        <v>10001</v>
      </c>
      <c r="R62">
        <v>3</v>
      </c>
      <c r="S62">
        <v>0.16284642485272932</v>
      </c>
    </row>
    <row r="63" spans="1:19" ht="14.5" customHeight="1" x14ac:dyDescent="0.35">
      <c r="A63" t="s">
        <v>76</v>
      </c>
      <c r="B63" s="2">
        <v>43549</v>
      </c>
      <c r="C63" s="2">
        <v>43554</v>
      </c>
      <c r="D63" t="s">
        <v>10018</v>
      </c>
      <c r="E63" t="s">
        <v>10020</v>
      </c>
      <c r="F63" t="s">
        <v>10025</v>
      </c>
      <c r="G63" t="s">
        <v>10031</v>
      </c>
      <c r="H63" t="s">
        <v>10039</v>
      </c>
      <c r="I63" t="s">
        <v>10102</v>
      </c>
      <c r="J63">
        <v>700.86</v>
      </c>
      <c r="K63">
        <v>3</v>
      </c>
      <c r="L63">
        <v>0.2</v>
      </c>
      <c r="M63">
        <v>15.36</v>
      </c>
      <c r="N63" t="s">
        <v>10554</v>
      </c>
      <c r="O63" t="s">
        <v>20494</v>
      </c>
      <c r="P63">
        <v>2019</v>
      </c>
      <c r="Q63" s="4">
        <v>10001</v>
      </c>
      <c r="R63">
        <v>5</v>
      </c>
      <c r="S63">
        <v>2.1915931855149385E-2</v>
      </c>
    </row>
    <row r="64" spans="1:19" ht="14.5" customHeight="1" x14ac:dyDescent="0.35">
      <c r="A64" t="s">
        <v>77</v>
      </c>
      <c r="B64" s="2">
        <v>43785</v>
      </c>
      <c r="C64" s="2">
        <v>43786</v>
      </c>
      <c r="D64" t="s">
        <v>10016</v>
      </c>
      <c r="E64" t="s">
        <v>10021</v>
      </c>
      <c r="F64" t="s">
        <v>10028</v>
      </c>
      <c r="G64" t="s">
        <v>10031</v>
      </c>
      <c r="H64" t="s">
        <v>10035</v>
      </c>
      <c r="I64" t="s">
        <v>10103</v>
      </c>
      <c r="J64">
        <v>1166.3599999999999</v>
      </c>
      <c r="K64">
        <v>5</v>
      </c>
      <c r="L64">
        <v>0.2</v>
      </c>
      <c r="M64">
        <v>329.27</v>
      </c>
      <c r="N64" t="s">
        <v>10555</v>
      </c>
      <c r="O64" t="s">
        <v>20494</v>
      </c>
      <c r="P64">
        <v>2019</v>
      </c>
      <c r="Q64" s="4">
        <v>10001</v>
      </c>
      <c r="R64">
        <v>1</v>
      </c>
      <c r="S64">
        <v>0.2823056346239583</v>
      </c>
    </row>
    <row r="65" spans="1:19" ht="14.5" customHeight="1" x14ac:dyDescent="0.35">
      <c r="A65" t="s">
        <v>78</v>
      </c>
      <c r="B65" s="2">
        <v>43519</v>
      </c>
      <c r="C65" s="2">
        <v>43520</v>
      </c>
      <c r="D65" t="s">
        <v>10016</v>
      </c>
      <c r="E65" t="s">
        <v>10024</v>
      </c>
      <c r="F65" t="s">
        <v>10025</v>
      </c>
      <c r="G65" t="s">
        <v>10033</v>
      </c>
      <c r="H65" t="s">
        <v>10040</v>
      </c>
      <c r="I65" t="s">
        <v>10104</v>
      </c>
      <c r="J65">
        <v>380</v>
      </c>
      <c r="K65">
        <v>2</v>
      </c>
      <c r="L65">
        <v>0.2</v>
      </c>
      <c r="M65">
        <v>-60.04</v>
      </c>
      <c r="N65" t="s">
        <v>10556</v>
      </c>
      <c r="O65" t="s">
        <v>20494</v>
      </c>
      <c r="P65">
        <v>2019</v>
      </c>
      <c r="Q65" s="4">
        <v>10001</v>
      </c>
      <c r="R65">
        <v>1</v>
      </c>
      <c r="S65">
        <v>-0.158</v>
      </c>
    </row>
    <row r="66" spans="1:19" ht="14.5" customHeight="1" x14ac:dyDescent="0.35">
      <c r="A66" t="s">
        <v>79</v>
      </c>
      <c r="B66" s="2">
        <v>43499</v>
      </c>
      <c r="C66" s="2">
        <v>43502</v>
      </c>
      <c r="D66" t="s">
        <v>10018</v>
      </c>
      <c r="E66" t="s">
        <v>10020</v>
      </c>
      <c r="F66" t="s">
        <v>10027</v>
      </c>
      <c r="G66" t="s">
        <v>10031</v>
      </c>
      <c r="H66" t="s">
        <v>10039</v>
      </c>
      <c r="I66" t="s">
        <v>10066</v>
      </c>
      <c r="J66">
        <v>84.8</v>
      </c>
      <c r="K66">
        <v>2</v>
      </c>
      <c r="L66">
        <v>0.05</v>
      </c>
      <c r="M66">
        <v>19.809999999999999</v>
      </c>
      <c r="N66" t="s">
        <v>10557</v>
      </c>
      <c r="O66" t="s">
        <v>20494</v>
      </c>
      <c r="P66">
        <v>2019</v>
      </c>
      <c r="Q66" s="4">
        <v>10001</v>
      </c>
      <c r="R66">
        <v>3</v>
      </c>
      <c r="S66">
        <v>0.23360849056603772</v>
      </c>
    </row>
    <row r="67" spans="1:19" ht="14.5" customHeight="1" x14ac:dyDescent="0.35">
      <c r="A67" t="s">
        <v>80</v>
      </c>
      <c r="B67" s="2">
        <v>43545</v>
      </c>
      <c r="C67" s="2">
        <v>43548</v>
      </c>
      <c r="D67" t="s">
        <v>10015</v>
      </c>
      <c r="E67" t="s">
        <v>10023</v>
      </c>
      <c r="F67" t="s">
        <v>10025</v>
      </c>
      <c r="G67" t="s">
        <v>10033</v>
      </c>
      <c r="H67" t="s">
        <v>10038</v>
      </c>
      <c r="I67" t="s">
        <v>10100</v>
      </c>
      <c r="J67">
        <v>1305.81</v>
      </c>
      <c r="K67">
        <v>1</v>
      </c>
      <c r="L67">
        <v>0.2</v>
      </c>
      <c r="M67">
        <v>136.16</v>
      </c>
      <c r="N67" t="s">
        <v>10558</v>
      </c>
      <c r="O67" t="s">
        <v>20494</v>
      </c>
      <c r="P67">
        <v>2019</v>
      </c>
      <c r="Q67" s="4">
        <v>10001</v>
      </c>
      <c r="R67">
        <v>3</v>
      </c>
      <c r="S67">
        <v>0.10427244392369488</v>
      </c>
    </row>
    <row r="68" spans="1:19" ht="14.5" customHeight="1" x14ac:dyDescent="0.35">
      <c r="A68" t="s">
        <v>81</v>
      </c>
      <c r="B68" s="2">
        <v>43616</v>
      </c>
      <c r="C68" s="2">
        <v>43619</v>
      </c>
      <c r="D68" t="s">
        <v>10017</v>
      </c>
      <c r="E68" t="s">
        <v>10019</v>
      </c>
      <c r="F68" t="s">
        <v>10030</v>
      </c>
      <c r="G68" t="s">
        <v>10031</v>
      </c>
      <c r="H68" t="s">
        <v>10034</v>
      </c>
      <c r="I68" t="s">
        <v>10105</v>
      </c>
      <c r="J68">
        <v>1273.02</v>
      </c>
      <c r="K68">
        <v>1</v>
      </c>
      <c r="L68">
        <v>0.05</v>
      </c>
      <c r="M68">
        <v>-111.63</v>
      </c>
      <c r="N68" t="s">
        <v>10559</v>
      </c>
      <c r="O68" t="s">
        <v>20493</v>
      </c>
      <c r="P68">
        <v>2019</v>
      </c>
      <c r="Q68" s="4">
        <v>10001</v>
      </c>
      <c r="R68">
        <v>3</v>
      </c>
      <c r="S68">
        <v>-8.7689117217325724E-2</v>
      </c>
    </row>
    <row r="69" spans="1:19" ht="14.5" customHeight="1" x14ac:dyDescent="0.35">
      <c r="A69" t="s">
        <v>82</v>
      </c>
      <c r="B69" s="2">
        <v>43713</v>
      </c>
      <c r="C69" s="2">
        <v>43715</v>
      </c>
      <c r="D69" t="s">
        <v>10017</v>
      </c>
      <c r="E69" t="s">
        <v>10019</v>
      </c>
      <c r="F69" t="s">
        <v>10029</v>
      </c>
      <c r="G69" t="s">
        <v>10031</v>
      </c>
      <c r="H69" t="s">
        <v>10035</v>
      </c>
      <c r="I69" t="s">
        <v>10106</v>
      </c>
      <c r="J69">
        <v>1169.76</v>
      </c>
      <c r="K69">
        <v>3</v>
      </c>
      <c r="L69">
        <v>0.05</v>
      </c>
      <c r="M69">
        <v>185.98</v>
      </c>
      <c r="N69" t="s">
        <v>10560</v>
      </c>
      <c r="O69" t="s">
        <v>20494</v>
      </c>
      <c r="P69">
        <v>2019</v>
      </c>
      <c r="Q69" s="4">
        <v>10001</v>
      </c>
      <c r="R69">
        <v>2</v>
      </c>
      <c r="S69">
        <v>0.15898987826562713</v>
      </c>
    </row>
    <row r="70" spans="1:19" ht="14.5" customHeight="1" x14ac:dyDescent="0.35">
      <c r="A70" t="s">
        <v>83</v>
      </c>
      <c r="B70" s="2">
        <v>43559</v>
      </c>
      <c r="C70" s="2">
        <v>43562</v>
      </c>
      <c r="D70" t="s">
        <v>10016</v>
      </c>
      <c r="E70" t="s">
        <v>10023</v>
      </c>
      <c r="F70" t="s">
        <v>10028</v>
      </c>
      <c r="G70" t="s">
        <v>10031</v>
      </c>
      <c r="H70" t="s">
        <v>10039</v>
      </c>
      <c r="I70" t="s">
        <v>10107</v>
      </c>
      <c r="J70">
        <v>1011.03</v>
      </c>
      <c r="K70">
        <v>2</v>
      </c>
      <c r="L70">
        <v>0.2</v>
      </c>
      <c r="M70">
        <v>-103.69</v>
      </c>
      <c r="N70" t="s">
        <v>10561</v>
      </c>
      <c r="O70" t="s">
        <v>20495</v>
      </c>
      <c r="P70">
        <v>2019</v>
      </c>
      <c r="Q70" s="4">
        <v>10001</v>
      </c>
      <c r="R70">
        <v>3</v>
      </c>
      <c r="S70">
        <v>-0.10255877669307538</v>
      </c>
    </row>
    <row r="71" spans="1:19" ht="14.5" customHeight="1" x14ac:dyDescent="0.35">
      <c r="A71" t="s">
        <v>84</v>
      </c>
      <c r="B71" s="2">
        <v>43598</v>
      </c>
      <c r="C71" s="2">
        <v>43601</v>
      </c>
      <c r="D71" t="s">
        <v>10015</v>
      </c>
      <c r="E71" t="s">
        <v>10019</v>
      </c>
      <c r="F71" t="s">
        <v>10028</v>
      </c>
      <c r="G71" t="s">
        <v>10033</v>
      </c>
      <c r="H71" t="s">
        <v>10042</v>
      </c>
      <c r="I71" t="s">
        <v>10108</v>
      </c>
      <c r="J71">
        <v>195.17</v>
      </c>
      <c r="K71">
        <v>3</v>
      </c>
      <c r="L71">
        <v>0.05</v>
      </c>
      <c r="M71">
        <v>28.35</v>
      </c>
      <c r="N71" t="s">
        <v>10562</v>
      </c>
      <c r="O71" t="s">
        <v>20494</v>
      </c>
      <c r="P71">
        <v>2019</v>
      </c>
      <c r="Q71" s="4">
        <v>10001</v>
      </c>
      <c r="R71">
        <v>3</v>
      </c>
      <c r="S71">
        <v>0.14525798022237027</v>
      </c>
    </row>
    <row r="72" spans="1:19" ht="14.5" customHeight="1" x14ac:dyDescent="0.35">
      <c r="A72" t="s">
        <v>85</v>
      </c>
      <c r="B72" s="2">
        <v>43468</v>
      </c>
      <c r="C72" s="2">
        <v>43470</v>
      </c>
      <c r="D72" t="s">
        <v>10015</v>
      </c>
      <c r="E72" t="s">
        <v>10023</v>
      </c>
      <c r="F72" t="s">
        <v>10029</v>
      </c>
      <c r="G72" t="s">
        <v>10031</v>
      </c>
      <c r="H72" t="s">
        <v>10035</v>
      </c>
      <c r="I72" t="s">
        <v>10109</v>
      </c>
      <c r="J72">
        <v>1441.52</v>
      </c>
      <c r="K72">
        <v>2</v>
      </c>
      <c r="L72">
        <v>0.1</v>
      </c>
      <c r="M72">
        <v>-56.08</v>
      </c>
      <c r="N72" t="s">
        <v>10563</v>
      </c>
      <c r="O72" t="s">
        <v>20494</v>
      </c>
      <c r="P72">
        <v>2019</v>
      </c>
      <c r="Q72" s="4">
        <v>10001</v>
      </c>
      <c r="R72">
        <v>2</v>
      </c>
      <c r="S72">
        <v>-3.8903379765802763E-2</v>
      </c>
    </row>
    <row r="73" spans="1:19" ht="14.5" customHeight="1" x14ac:dyDescent="0.35">
      <c r="A73" t="s">
        <v>86</v>
      </c>
      <c r="B73" s="2">
        <v>43799</v>
      </c>
      <c r="C73" s="2">
        <v>43800</v>
      </c>
      <c r="D73" t="s">
        <v>10017</v>
      </c>
      <c r="E73" t="s">
        <v>10022</v>
      </c>
      <c r="F73" t="s">
        <v>10027</v>
      </c>
      <c r="G73" t="s">
        <v>10033</v>
      </c>
      <c r="H73" t="s">
        <v>10042</v>
      </c>
      <c r="I73" t="s">
        <v>10110</v>
      </c>
      <c r="J73">
        <v>1169.03</v>
      </c>
      <c r="K73">
        <v>1</v>
      </c>
      <c r="L73">
        <v>0.2</v>
      </c>
      <c r="M73">
        <v>-11.69</v>
      </c>
      <c r="N73" t="s">
        <v>10564</v>
      </c>
      <c r="O73" t="s">
        <v>20495</v>
      </c>
      <c r="P73">
        <v>2019</v>
      </c>
      <c r="Q73" s="4">
        <v>10001</v>
      </c>
      <c r="R73">
        <v>1</v>
      </c>
      <c r="S73">
        <v>-9.9997433769877589E-3</v>
      </c>
    </row>
    <row r="74" spans="1:19" ht="14.5" customHeight="1" x14ac:dyDescent="0.35">
      <c r="A74" t="s">
        <v>87</v>
      </c>
      <c r="B74" s="2">
        <v>43775</v>
      </c>
      <c r="C74" s="2">
        <v>43779</v>
      </c>
      <c r="D74" t="s">
        <v>10017</v>
      </c>
      <c r="E74" t="s">
        <v>10022</v>
      </c>
      <c r="F74" t="s">
        <v>10026</v>
      </c>
      <c r="G74" t="s">
        <v>10032</v>
      </c>
      <c r="H74" t="s">
        <v>10036</v>
      </c>
      <c r="I74" t="s">
        <v>10111</v>
      </c>
      <c r="J74">
        <v>1192.71</v>
      </c>
      <c r="K74">
        <v>3</v>
      </c>
      <c r="L74">
        <v>0.1</v>
      </c>
      <c r="M74">
        <v>181.78</v>
      </c>
      <c r="N74" t="s">
        <v>10565</v>
      </c>
      <c r="O74" t="s">
        <v>20493</v>
      </c>
      <c r="P74">
        <v>2019</v>
      </c>
      <c r="Q74" s="4">
        <v>10001</v>
      </c>
      <c r="R74">
        <v>4</v>
      </c>
      <c r="S74">
        <v>0.15240921934082888</v>
      </c>
    </row>
    <row r="75" spans="1:19" ht="14.5" customHeight="1" x14ac:dyDescent="0.35">
      <c r="A75" t="s">
        <v>88</v>
      </c>
      <c r="B75" s="2">
        <v>43671</v>
      </c>
      <c r="C75" s="2">
        <v>43676</v>
      </c>
      <c r="D75" t="s">
        <v>10017</v>
      </c>
      <c r="E75" t="s">
        <v>10020</v>
      </c>
      <c r="F75" t="s">
        <v>10026</v>
      </c>
      <c r="G75" t="s">
        <v>10032</v>
      </c>
      <c r="H75" t="s">
        <v>10041</v>
      </c>
      <c r="I75" t="s">
        <v>10112</v>
      </c>
      <c r="J75">
        <v>840.69</v>
      </c>
      <c r="K75">
        <v>1</v>
      </c>
      <c r="L75">
        <v>0.1</v>
      </c>
      <c r="M75">
        <v>208.01</v>
      </c>
      <c r="N75" t="s">
        <v>10566</v>
      </c>
      <c r="O75" t="s">
        <v>20495</v>
      </c>
      <c r="P75">
        <v>2019</v>
      </c>
      <c r="Q75" s="4">
        <v>10001</v>
      </c>
      <c r="R75">
        <v>5</v>
      </c>
      <c r="S75">
        <v>0.24742770819208029</v>
      </c>
    </row>
    <row r="76" spans="1:19" ht="14.5" customHeight="1" x14ac:dyDescent="0.35">
      <c r="A76" t="s">
        <v>89</v>
      </c>
      <c r="B76" s="2">
        <v>43647</v>
      </c>
      <c r="C76" s="2">
        <v>43650</v>
      </c>
      <c r="D76" t="s">
        <v>10016</v>
      </c>
      <c r="E76" t="s">
        <v>10020</v>
      </c>
      <c r="F76" t="s">
        <v>10030</v>
      </c>
      <c r="G76" t="s">
        <v>10032</v>
      </c>
      <c r="H76" t="s">
        <v>10036</v>
      </c>
      <c r="I76" t="s">
        <v>10113</v>
      </c>
      <c r="J76">
        <v>130</v>
      </c>
      <c r="K76">
        <v>3</v>
      </c>
      <c r="L76">
        <v>0</v>
      </c>
      <c r="M76">
        <v>-17.77</v>
      </c>
      <c r="N76" t="s">
        <v>10567</v>
      </c>
      <c r="O76" t="s">
        <v>20493</v>
      </c>
      <c r="P76">
        <v>2019</v>
      </c>
      <c r="Q76" s="4">
        <v>10001</v>
      </c>
      <c r="R76">
        <v>3</v>
      </c>
      <c r="S76">
        <v>-0.1366923076923077</v>
      </c>
    </row>
    <row r="77" spans="1:19" ht="14.5" customHeight="1" x14ac:dyDescent="0.35">
      <c r="A77" t="s">
        <v>90</v>
      </c>
      <c r="B77" s="2">
        <v>43693</v>
      </c>
      <c r="C77" s="2">
        <v>43696</v>
      </c>
      <c r="D77" t="s">
        <v>10015</v>
      </c>
      <c r="E77" t="s">
        <v>10022</v>
      </c>
      <c r="F77" t="s">
        <v>10028</v>
      </c>
      <c r="G77" t="s">
        <v>10031</v>
      </c>
      <c r="H77" t="s">
        <v>10034</v>
      </c>
      <c r="I77" t="s">
        <v>10114</v>
      </c>
      <c r="J77">
        <v>606.22</v>
      </c>
      <c r="K77">
        <v>2</v>
      </c>
      <c r="L77">
        <v>0.05</v>
      </c>
      <c r="M77">
        <v>-93.75</v>
      </c>
      <c r="N77" t="s">
        <v>10568</v>
      </c>
      <c r="O77" t="s">
        <v>20494</v>
      </c>
      <c r="P77">
        <v>2019</v>
      </c>
      <c r="Q77" s="4">
        <v>10001</v>
      </c>
      <c r="R77">
        <v>3</v>
      </c>
      <c r="S77">
        <v>-0.15464682788426642</v>
      </c>
    </row>
    <row r="78" spans="1:19" ht="14.5" customHeight="1" x14ac:dyDescent="0.35">
      <c r="A78" t="s">
        <v>91</v>
      </c>
      <c r="B78" s="2">
        <v>43595</v>
      </c>
      <c r="C78" s="2">
        <v>43599</v>
      </c>
      <c r="D78" t="s">
        <v>10017</v>
      </c>
      <c r="E78" t="s">
        <v>10022</v>
      </c>
      <c r="F78" t="s">
        <v>10030</v>
      </c>
      <c r="G78" t="s">
        <v>10033</v>
      </c>
      <c r="H78" t="s">
        <v>10042</v>
      </c>
      <c r="I78" t="s">
        <v>10115</v>
      </c>
      <c r="J78">
        <v>918.42</v>
      </c>
      <c r="K78">
        <v>2</v>
      </c>
      <c r="L78">
        <v>0.05</v>
      </c>
      <c r="M78">
        <v>271.13</v>
      </c>
      <c r="N78" t="s">
        <v>10569</v>
      </c>
      <c r="O78" t="s">
        <v>20495</v>
      </c>
      <c r="P78">
        <v>2019</v>
      </c>
      <c r="Q78" s="4">
        <v>10001</v>
      </c>
      <c r="R78">
        <v>4</v>
      </c>
      <c r="S78">
        <v>0.29521351886936259</v>
      </c>
    </row>
    <row r="79" spans="1:19" ht="14.5" customHeight="1" x14ac:dyDescent="0.35">
      <c r="A79" t="s">
        <v>92</v>
      </c>
      <c r="B79" s="2">
        <v>43619</v>
      </c>
      <c r="C79" s="2">
        <v>43623</v>
      </c>
      <c r="D79" t="s">
        <v>10018</v>
      </c>
      <c r="E79" t="s">
        <v>10022</v>
      </c>
      <c r="F79" t="s">
        <v>10025</v>
      </c>
      <c r="G79" t="s">
        <v>10033</v>
      </c>
      <c r="H79" t="s">
        <v>10040</v>
      </c>
      <c r="I79" t="s">
        <v>10104</v>
      </c>
      <c r="J79">
        <v>1447.85</v>
      </c>
      <c r="K79">
        <v>3</v>
      </c>
      <c r="L79">
        <v>0.1</v>
      </c>
      <c r="M79">
        <v>-9.44</v>
      </c>
      <c r="N79" t="s">
        <v>10570</v>
      </c>
      <c r="O79" t="s">
        <v>20494</v>
      </c>
      <c r="P79">
        <v>2019</v>
      </c>
      <c r="Q79" s="4">
        <v>10001</v>
      </c>
      <c r="R79">
        <v>4</v>
      </c>
      <c r="S79">
        <v>-6.5200124322270956E-3</v>
      </c>
    </row>
    <row r="80" spans="1:19" ht="14.5" customHeight="1" x14ac:dyDescent="0.35">
      <c r="A80" t="s">
        <v>93</v>
      </c>
      <c r="B80" s="2">
        <v>43500</v>
      </c>
      <c r="C80" s="2">
        <v>43503</v>
      </c>
      <c r="D80" t="s">
        <v>10016</v>
      </c>
      <c r="E80" t="s">
        <v>10020</v>
      </c>
      <c r="F80" t="s">
        <v>10026</v>
      </c>
      <c r="G80" t="s">
        <v>10032</v>
      </c>
      <c r="H80" t="s">
        <v>10036</v>
      </c>
      <c r="I80" t="s">
        <v>10116</v>
      </c>
      <c r="J80">
        <v>640.86</v>
      </c>
      <c r="K80">
        <v>5</v>
      </c>
      <c r="L80">
        <v>0.05</v>
      </c>
      <c r="M80">
        <v>145.19999999999999</v>
      </c>
      <c r="N80" t="s">
        <v>10571</v>
      </c>
      <c r="O80" t="s">
        <v>20494</v>
      </c>
      <c r="P80">
        <v>2019</v>
      </c>
      <c r="Q80" s="4">
        <v>10001</v>
      </c>
      <c r="R80">
        <v>3</v>
      </c>
      <c r="S80">
        <v>0.22657054582904221</v>
      </c>
    </row>
    <row r="81" spans="1:19" ht="14.5" customHeight="1" x14ac:dyDescent="0.35">
      <c r="A81" t="s">
        <v>94</v>
      </c>
      <c r="B81" s="2">
        <v>43572</v>
      </c>
      <c r="C81" s="2">
        <v>43577</v>
      </c>
      <c r="D81" t="s">
        <v>10018</v>
      </c>
      <c r="E81" t="s">
        <v>10023</v>
      </c>
      <c r="F81" t="s">
        <v>10028</v>
      </c>
      <c r="G81" t="s">
        <v>10031</v>
      </c>
      <c r="H81" t="s">
        <v>10034</v>
      </c>
      <c r="I81" t="s">
        <v>10117</v>
      </c>
      <c r="J81">
        <v>1104.18</v>
      </c>
      <c r="K81">
        <v>1</v>
      </c>
      <c r="L81">
        <v>0.2</v>
      </c>
      <c r="M81">
        <v>299.99</v>
      </c>
      <c r="N81" t="s">
        <v>10572</v>
      </c>
      <c r="O81" t="s">
        <v>20494</v>
      </c>
      <c r="P81">
        <v>2019</v>
      </c>
      <c r="Q81" s="4">
        <v>10001</v>
      </c>
      <c r="R81">
        <v>5</v>
      </c>
      <c r="S81">
        <v>0.2716857758698763</v>
      </c>
    </row>
    <row r="82" spans="1:19" ht="14.5" customHeight="1" x14ac:dyDescent="0.35">
      <c r="A82" t="s">
        <v>95</v>
      </c>
      <c r="B82" s="2">
        <v>43586</v>
      </c>
      <c r="C82" s="2">
        <v>43587</v>
      </c>
      <c r="D82" t="s">
        <v>10018</v>
      </c>
      <c r="E82" t="s">
        <v>10022</v>
      </c>
      <c r="F82" t="s">
        <v>10028</v>
      </c>
      <c r="G82" t="s">
        <v>10031</v>
      </c>
      <c r="H82" t="s">
        <v>10039</v>
      </c>
      <c r="I82" t="s">
        <v>10118</v>
      </c>
      <c r="J82">
        <v>1297.1199999999999</v>
      </c>
      <c r="K82">
        <v>5</v>
      </c>
      <c r="L82">
        <v>0.2</v>
      </c>
      <c r="M82">
        <v>-253.1</v>
      </c>
      <c r="N82" t="s">
        <v>10573</v>
      </c>
      <c r="O82" t="s">
        <v>20495</v>
      </c>
      <c r="P82">
        <v>2019</v>
      </c>
      <c r="Q82" s="4">
        <v>10001</v>
      </c>
      <c r="R82">
        <v>1</v>
      </c>
      <c r="S82">
        <v>-0.19512458369310473</v>
      </c>
    </row>
    <row r="83" spans="1:19" ht="14.5" customHeight="1" x14ac:dyDescent="0.35">
      <c r="A83" t="s">
        <v>96</v>
      </c>
      <c r="B83" s="2">
        <v>43748</v>
      </c>
      <c r="C83" s="2">
        <v>43753</v>
      </c>
      <c r="D83" t="s">
        <v>10018</v>
      </c>
      <c r="E83" t="s">
        <v>10021</v>
      </c>
      <c r="F83" t="s">
        <v>10026</v>
      </c>
      <c r="G83" t="s">
        <v>10031</v>
      </c>
      <c r="H83" t="s">
        <v>10039</v>
      </c>
      <c r="I83" t="s">
        <v>10119</v>
      </c>
      <c r="J83">
        <v>1181.51</v>
      </c>
      <c r="K83">
        <v>1</v>
      </c>
      <c r="L83">
        <v>0.1</v>
      </c>
      <c r="M83">
        <v>-69.3</v>
      </c>
      <c r="N83" t="s">
        <v>10574</v>
      </c>
      <c r="O83" t="s">
        <v>20494</v>
      </c>
      <c r="P83">
        <v>2019</v>
      </c>
      <c r="Q83" s="4">
        <v>10001</v>
      </c>
      <c r="R83">
        <v>5</v>
      </c>
      <c r="S83">
        <v>-5.865375663346057E-2</v>
      </c>
    </row>
    <row r="84" spans="1:19" ht="14.5" customHeight="1" x14ac:dyDescent="0.35">
      <c r="A84" t="s">
        <v>97</v>
      </c>
      <c r="B84" s="2">
        <v>43467</v>
      </c>
      <c r="C84" s="2">
        <v>43472</v>
      </c>
      <c r="D84" t="s">
        <v>10017</v>
      </c>
      <c r="E84" t="s">
        <v>10022</v>
      </c>
      <c r="F84" t="s">
        <v>10025</v>
      </c>
      <c r="G84" t="s">
        <v>10032</v>
      </c>
      <c r="H84" t="s">
        <v>10036</v>
      </c>
      <c r="I84" t="s">
        <v>10120</v>
      </c>
      <c r="J84">
        <v>638.98</v>
      </c>
      <c r="K84">
        <v>5</v>
      </c>
      <c r="L84">
        <v>0.2</v>
      </c>
      <c r="M84">
        <v>-10.23</v>
      </c>
      <c r="N84" t="s">
        <v>10575</v>
      </c>
      <c r="O84" t="s">
        <v>20494</v>
      </c>
      <c r="P84">
        <v>2019</v>
      </c>
      <c r="Q84" s="4">
        <v>10001</v>
      </c>
      <c r="R84">
        <v>5</v>
      </c>
      <c r="S84">
        <v>-1.6009890763404176E-2</v>
      </c>
    </row>
    <row r="85" spans="1:19" ht="14.5" customHeight="1" x14ac:dyDescent="0.35">
      <c r="A85" t="s">
        <v>98</v>
      </c>
      <c r="B85" s="2">
        <v>43773</v>
      </c>
      <c r="C85" s="2">
        <v>43777</v>
      </c>
      <c r="D85" t="s">
        <v>10015</v>
      </c>
      <c r="E85" t="s">
        <v>10021</v>
      </c>
      <c r="F85" t="s">
        <v>10025</v>
      </c>
      <c r="G85" t="s">
        <v>10032</v>
      </c>
      <c r="H85" t="s">
        <v>10036</v>
      </c>
      <c r="I85" t="s">
        <v>10046</v>
      </c>
      <c r="J85">
        <v>1245.72</v>
      </c>
      <c r="K85">
        <v>5</v>
      </c>
      <c r="L85">
        <v>0.05</v>
      </c>
      <c r="M85">
        <v>-48.26</v>
      </c>
      <c r="N85" t="s">
        <v>10576</v>
      </c>
      <c r="O85" t="s">
        <v>20495</v>
      </c>
      <c r="P85">
        <v>2019</v>
      </c>
      <c r="Q85" s="4">
        <v>10001</v>
      </c>
      <c r="R85">
        <v>4</v>
      </c>
      <c r="S85">
        <v>-3.8740647978678995E-2</v>
      </c>
    </row>
    <row r="86" spans="1:19" ht="14.5" customHeight="1" x14ac:dyDescent="0.35">
      <c r="A86" t="s">
        <v>99</v>
      </c>
      <c r="B86" s="2">
        <v>43567</v>
      </c>
      <c r="C86" s="2">
        <v>43570</v>
      </c>
      <c r="D86" t="s">
        <v>10018</v>
      </c>
      <c r="E86" t="s">
        <v>10023</v>
      </c>
      <c r="F86" t="s">
        <v>10030</v>
      </c>
      <c r="G86" t="s">
        <v>10031</v>
      </c>
      <c r="H86" t="s">
        <v>10034</v>
      </c>
      <c r="I86" t="s">
        <v>10121</v>
      </c>
      <c r="J86">
        <v>125.81</v>
      </c>
      <c r="K86">
        <v>5</v>
      </c>
      <c r="L86">
        <v>0.2</v>
      </c>
      <c r="M86">
        <v>-17.579999999999998</v>
      </c>
      <c r="N86" t="s">
        <v>10577</v>
      </c>
      <c r="O86" t="s">
        <v>20495</v>
      </c>
      <c r="P86">
        <v>2019</v>
      </c>
      <c r="Q86" s="4">
        <v>10001</v>
      </c>
      <c r="R86">
        <v>3</v>
      </c>
      <c r="S86">
        <v>-0.13973452030840156</v>
      </c>
    </row>
    <row r="87" spans="1:19" ht="14.5" customHeight="1" x14ac:dyDescent="0.35">
      <c r="A87" t="s">
        <v>100</v>
      </c>
      <c r="B87" s="2">
        <v>43789</v>
      </c>
      <c r="C87" s="2">
        <v>43794</v>
      </c>
      <c r="D87" t="s">
        <v>10018</v>
      </c>
      <c r="E87" t="s">
        <v>10019</v>
      </c>
      <c r="F87" t="s">
        <v>10030</v>
      </c>
      <c r="G87" t="s">
        <v>10032</v>
      </c>
      <c r="H87" t="s">
        <v>10037</v>
      </c>
      <c r="I87" t="s">
        <v>10078</v>
      </c>
      <c r="J87">
        <v>155.86000000000001</v>
      </c>
      <c r="K87">
        <v>5</v>
      </c>
      <c r="L87">
        <v>0.1</v>
      </c>
      <c r="M87">
        <v>-18.38</v>
      </c>
      <c r="N87" t="s">
        <v>10578</v>
      </c>
      <c r="O87" t="s">
        <v>20495</v>
      </c>
      <c r="P87">
        <v>2019</v>
      </c>
      <c r="Q87" s="4">
        <v>10001</v>
      </c>
      <c r="R87">
        <v>5</v>
      </c>
      <c r="S87">
        <v>-0.1179263441550109</v>
      </c>
    </row>
    <row r="88" spans="1:19" ht="14.5" customHeight="1" x14ac:dyDescent="0.35">
      <c r="A88" t="s">
        <v>101</v>
      </c>
      <c r="B88" s="2">
        <v>43566</v>
      </c>
      <c r="C88" s="2">
        <v>43568</v>
      </c>
      <c r="D88" t="s">
        <v>10018</v>
      </c>
      <c r="E88" t="s">
        <v>10024</v>
      </c>
      <c r="F88" t="s">
        <v>10028</v>
      </c>
      <c r="G88" t="s">
        <v>10031</v>
      </c>
      <c r="H88" t="s">
        <v>10034</v>
      </c>
      <c r="I88" t="s">
        <v>10122</v>
      </c>
      <c r="J88">
        <v>158.72999999999999</v>
      </c>
      <c r="K88">
        <v>4</v>
      </c>
      <c r="L88">
        <v>0</v>
      </c>
      <c r="M88">
        <v>-8.6999999999999993</v>
      </c>
      <c r="N88" t="s">
        <v>10579</v>
      </c>
      <c r="O88" t="s">
        <v>20495</v>
      </c>
      <c r="P88">
        <v>2019</v>
      </c>
      <c r="Q88" s="4">
        <v>10001</v>
      </c>
      <c r="R88">
        <v>2</v>
      </c>
      <c r="S88">
        <v>-5.4810054810054812E-2</v>
      </c>
    </row>
    <row r="89" spans="1:19" ht="14.5" customHeight="1" x14ac:dyDescent="0.35">
      <c r="A89" t="s">
        <v>102</v>
      </c>
      <c r="B89" s="2">
        <v>43597</v>
      </c>
      <c r="C89" s="2">
        <v>43601</v>
      </c>
      <c r="D89" t="s">
        <v>10016</v>
      </c>
      <c r="E89" t="s">
        <v>10020</v>
      </c>
      <c r="F89" t="s">
        <v>10029</v>
      </c>
      <c r="G89" t="s">
        <v>10032</v>
      </c>
      <c r="H89" t="s">
        <v>10037</v>
      </c>
      <c r="I89" t="s">
        <v>10123</v>
      </c>
      <c r="J89">
        <v>1171.4000000000001</v>
      </c>
      <c r="K89">
        <v>5</v>
      </c>
      <c r="L89">
        <v>0</v>
      </c>
      <c r="M89">
        <v>68.39</v>
      </c>
      <c r="N89" t="s">
        <v>10580</v>
      </c>
      <c r="O89" t="s">
        <v>20493</v>
      </c>
      <c r="P89">
        <v>2019</v>
      </c>
      <c r="Q89" s="4">
        <v>10001</v>
      </c>
      <c r="R89">
        <v>4</v>
      </c>
      <c r="S89">
        <v>5.8383131295885259E-2</v>
      </c>
    </row>
    <row r="90" spans="1:19" ht="14.5" customHeight="1" x14ac:dyDescent="0.35">
      <c r="A90" t="s">
        <v>103</v>
      </c>
      <c r="B90" s="2">
        <v>43564</v>
      </c>
      <c r="C90" s="2">
        <v>43568</v>
      </c>
      <c r="D90" t="s">
        <v>10018</v>
      </c>
      <c r="E90" t="s">
        <v>10021</v>
      </c>
      <c r="F90" t="s">
        <v>10027</v>
      </c>
      <c r="G90" t="s">
        <v>10032</v>
      </c>
      <c r="H90" t="s">
        <v>10037</v>
      </c>
      <c r="I90" t="s">
        <v>10124</v>
      </c>
      <c r="J90">
        <v>414.74</v>
      </c>
      <c r="K90">
        <v>5</v>
      </c>
      <c r="L90">
        <v>0</v>
      </c>
      <c r="M90">
        <v>-74.3</v>
      </c>
      <c r="N90" t="s">
        <v>10581</v>
      </c>
      <c r="O90" t="s">
        <v>20494</v>
      </c>
      <c r="P90">
        <v>2019</v>
      </c>
      <c r="Q90" s="4">
        <v>10001</v>
      </c>
      <c r="R90">
        <v>4</v>
      </c>
      <c r="S90">
        <v>-0.17914838211891787</v>
      </c>
    </row>
    <row r="91" spans="1:19" ht="14.5" customHeight="1" x14ac:dyDescent="0.35">
      <c r="A91" t="s">
        <v>104</v>
      </c>
      <c r="B91" s="2">
        <v>43751</v>
      </c>
      <c r="C91" s="2">
        <v>43752</v>
      </c>
      <c r="D91" t="s">
        <v>10018</v>
      </c>
      <c r="E91" t="s">
        <v>10021</v>
      </c>
      <c r="F91" t="s">
        <v>10028</v>
      </c>
      <c r="G91" t="s">
        <v>10032</v>
      </c>
      <c r="H91" t="s">
        <v>10036</v>
      </c>
      <c r="I91" t="s">
        <v>10125</v>
      </c>
      <c r="J91">
        <v>1316.93</v>
      </c>
      <c r="K91">
        <v>5</v>
      </c>
      <c r="L91">
        <v>0.05</v>
      </c>
      <c r="M91">
        <v>-150.99</v>
      </c>
      <c r="N91" t="s">
        <v>10582</v>
      </c>
      <c r="O91" t="s">
        <v>20494</v>
      </c>
      <c r="P91">
        <v>2019</v>
      </c>
      <c r="Q91" s="4">
        <v>10001</v>
      </c>
      <c r="R91">
        <v>1</v>
      </c>
      <c r="S91">
        <v>-0.11465301876333595</v>
      </c>
    </row>
    <row r="92" spans="1:19" ht="14.5" customHeight="1" x14ac:dyDescent="0.35">
      <c r="A92" t="s">
        <v>105</v>
      </c>
      <c r="B92" s="2">
        <v>43478</v>
      </c>
      <c r="C92" s="2">
        <v>43480</v>
      </c>
      <c r="D92" t="s">
        <v>10016</v>
      </c>
      <c r="E92" t="s">
        <v>10020</v>
      </c>
      <c r="F92" t="s">
        <v>10029</v>
      </c>
      <c r="G92" t="s">
        <v>10032</v>
      </c>
      <c r="H92" t="s">
        <v>10041</v>
      </c>
      <c r="I92" t="s">
        <v>10126</v>
      </c>
      <c r="J92">
        <v>184.57</v>
      </c>
      <c r="K92">
        <v>4</v>
      </c>
      <c r="L92">
        <v>0.05</v>
      </c>
      <c r="M92">
        <v>-4.6100000000000003</v>
      </c>
      <c r="N92" t="s">
        <v>10583</v>
      </c>
      <c r="O92" t="s">
        <v>20493</v>
      </c>
      <c r="P92">
        <v>2019</v>
      </c>
      <c r="Q92" s="4">
        <v>10001</v>
      </c>
      <c r="R92">
        <v>2</v>
      </c>
      <c r="S92">
        <v>-2.4976973505986891E-2</v>
      </c>
    </row>
    <row r="93" spans="1:19" ht="14.5" customHeight="1" x14ac:dyDescent="0.35">
      <c r="A93" t="s">
        <v>106</v>
      </c>
      <c r="B93" s="2">
        <v>43806</v>
      </c>
      <c r="C93" s="2">
        <v>43811</v>
      </c>
      <c r="D93" t="s">
        <v>10015</v>
      </c>
      <c r="E93" t="s">
        <v>10020</v>
      </c>
      <c r="F93" t="s">
        <v>10029</v>
      </c>
      <c r="G93" t="s">
        <v>10033</v>
      </c>
      <c r="H93" t="s">
        <v>10038</v>
      </c>
      <c r="I93" t="s">
        <v>10080</v>
      </c>
      <c r="J93">
        <v>163.19</v>
      </c>
      <c r="K93">
        <v>4</v>
      </c>
      <c r="L93">
        <v>0</v>
      </c>
      <c r="M93">
        <v>32.369999999999997</v>
      </c>
      <c r="N93" t="s">
        <v>10584</v>
      </c>
      <c r="O93" t="s">
        <v>20494</v>
      </c>
      <c r="P93">
        <v>2019</v>
      </c>
      <c r="Q93" s="4">
        <v>10001</v>
      </c>
      <c r="R93">
        <v>5</v>
      </c>
      <c r="S93">
        <v>0.19835774250873214</v>
      </c>
    </row>
    <row r="94" spans="1:19" ht="14.5" customHeight="1" x14ac:dyDescent="0.35">
      <c r="A94" t="s">
        <v>107</v>
      </c>
      <c r="B94" s="2">
        <v>43678</v>
      </c>
      <c r="C94" s="2">
        <v>43683</v>
      </c>
      <c r="D94" t="s">
        <v>10016</v>
      </c>
      <c r="E94" t="s">
        <v>10020</v>
      </c>
      <c r="F94" t="s">
        <v>10030</v>
      </c>
      <c r="G94" t="s">
        <v>10032</v>
      </c>
      <c r="H94" t="s">
        <v>10037</v>
      </c>
      <c r="I94" t="s">
        <v>10124</v>
      </c>
      <c r="J94">
        <v>738.31</v>
      </c>
      <c r="K94">
        <v>1</v>
      </c>
      <c r="L94">
        <v>0</v>
      </c>
      <c r="M94">
        <v>55.86</v>
      </c>
      <c r="N94" t="s">
        <v>10585</v>
      </c>
      <c r="O94" t="s">
        <v>20493</v>
      </c>
      <c r="P94">
        <v>2019</v>
      </c>
      <c r="Q94" s="4">
        <v>10001</v>
      </c>
      <c r="R94">
        <v>5</v>
      </c>
      <c r="S94">
        <v>7.56592759139115E-2</v>
      </c>
    </row>
    <row r="95" spans="1:19" ht="14.5" customHeight="1" x14ac:dyDescent="0.35">
      <c r="A95" t="s">
        <v>108</v>
      </c>
      <c r="B95" s="2">
        <v>43817</v>
      </c>
      <c r="C95" s="2">
        <v>43821</v>
      </c>
      <c r="D95" t="s">
        <v>10015</v>
      </c>
      <c r="E95" t="s">
        <v>10022</v>
      </c>
      <c r="F95" t="s">
        <v>10027</v>
      </c>
      <c r="G95" t="s">
        <v>10031</v>
      </c>
      <c r="H95" t="s">
        <v>10035</v>
      </c>
      <c r="I95" t="s">
        <v>10127</v>
      </c>
      <c r="J95">
        <v>1000.61</v>
      </c>
      <c r="K95">
        <v>5</v>
      </c>
      <c r="L95">
        <v>0.05</v>
      </c>
      <c r="M95">
        <v>276.5</v>
      </c>
      <c r="N95" t="s">
        <v>10586</v>
      </c>
      <c r="O95" t="s">
        <v>20495</v>
      </c>
      <c r="P95">
        <v>2019</v>
      </c>
      <c r="Q95" s="4">
        <v>10001</v>
      </c>
      <c r="R95">
        <v>4</v>
      </c>
      <c r="S95">
        <v>0.27633143782292802</v>
      </c>
    </row>
    <row r="96" spans="1:19" ht="14.5" customHeight="1" x14ac:dyDescent="0.35">
      <c r="A96" t="s">
        <v>109</v>
      </c>
      <c r="B96" s="2">
        <v>43585</v>
      </c>
      <c r="C96" s="2">
        <v>43588</v>
      </c>
      <c r="D96" t="s">
        <v>10018</v>
      </c>
      <c r="E96" t="s">
        <v>10022</v>
      </c>
      <c r="F96" t="s">
        <v>10026</v>
      </c>
      <c r="G96" t="s">
        <v>10033</v>
      </c>
      <c r="H96" t="s">
        <v>10042</v>
      </c>
      <c r="I96" t="s">
        <v>10128</v>
      </c>
      <c r="J96">
        <v>1048.48</v>
      </c>
      <c r="K96">
        <v>1</v>
      </c>
      <c r="L96">
        <v>0.05</v>
      </c>
      <c r="M96">
        <v>93.54</v>
      </c>
      <c r="N96" t="s">
        <v>10587</v>
      </c>
      <c r="O96" t="s">
        <v>20493</v>
      </c>
      <c r="P96">
        <v>2019</v>
      </c>
      <c r="Q96" s="4">
        <v>10001</v>
      </c>
      <c r="R96">
        <v>3</v>
      </c>
      <c r="S96">
        <v>8.9214863421333751E-2</v>
      </c>
    </row>
    <row r="97" spans="1:19" ht="14.5" customHeight="1" x14ac:dyDescent="0.35">
      <c r="A97" t="s">
        <v>110</v>
      </c>
      <c r="B97" s="2">
        <v>43597</v>
      </c>
      <c r="C97" s="2">
        <v>43602</v>
      </c>
      <c r="D97" t="s">
        <v>10017</v>
      </c>
      <c r="E97" t="s">
        <v>10022</v>
      </c>
      <c r="F97" t="s">
        <v>10030</v>
      </c>
      <c r="G97" t="s">
        <v>10032</v>
      </c>
      <c r="H97" t="s">
        <v>10037</v>
      </c>
      <c r="I97" t="s">
        <v>10129</v>
      </c>
      <c r="J97">
        <v>870.93</v>
      </c>
      <c r="K97">
        <v>5</v>
      </c>
      <c r="L97">
        <v>0</v>
      </c>
      <c r="M97">
        <v>-164.06</v>
      </c>
      <c r="N97" t="s">
        <v>10588</v>
      </c>
      <c r="O97" t="s">
        <v>20495</v>
      </c>
      <c r="P97">
        <v>2019</v>
      </c>
      <c r="Q97" s="4">
        <v>10001</v>
      </c>
      <c r="R97">
        <v>5</v>
      </c>
      <c r="S97">
        <v>-0.18837334803026651</v>
      </c>
    </row>
    <row r="98" spans="1:19" ht="14.5" customHeight="1" x14ac:dyDescent="0.35">
      <c r="A98" t="s">
        <v>111</v>
      </c>
      <c r="B98" s="2">
        <v>43573</v>
      </c>
      <c r="C98" s="2">
        <v>43575</v>
      </c>
      <c r="D98" t="s">
        <v>10017</v>
      </c>
      <c r="E98" t="s">
        <v>10022</v>
      </c>
      <c r="F98" t="s">
        <v>10028</v>
      </c>
      <c r="G98" t="s">
        <v>10033</v>
      </c>
      <c r="H98" t="s">
        <v>10038</v>
      </c>
      <c r="I98" t="s">
        <v>10130</v>
      </c>
      <c r="J98">
        <v>588.15</v>
      </c>
      <c r="K98">
        <v>1</v>
      </c>
      <c r="L98">
        <v>0</v>
      </c>
      <c r="M98">
        <v>48.34</v>
      </c>
      <c r="N98" t="s">
        <v>10589</v>
      </c>
      <c r="O98" t="s">
        <v>20494</v>
      </c>
      <c r="P98">
        <v>2019</v>
      </c>
      <c r="Q98" s="4">
        <v>10001</v>
      </c>
      <c r="R98">
        <v>2</v>
      </c>
      <c r="S98">
        <v>8.2189917538043028E-2</v>
      </c>
    </row>
    <row r="99" spans="1:19" ht="14.5" customHeight="1" x14ac:dyDescent="0.35">
      <c r="A99" t="s">
        <v>112</v>
      </c>
      <c r="B99" s="2">
        <v>43731</v>
      </c>
      <c r="C99" s="2">
        <v>43736</v>
      </c>
      <c r="D99" t="s">
        <v>10015</v>
      </c>
      <c r="E99" t="s">
        <v>10022</v>
      </c>
      <c r="F99" t="s">
        <v>10030</v>
      </c>
      <c r="G99" t="s">
        <v>10032</v>
      </c>
      <c r="H99" t="s">
        <v>10037</v>
      </c>
      <c r="I99" t="s">
        <v>10053</v>
      </c>
      <c r="J99">
        <v>219.17</v>
      </c>
      <c r="K99">
        <v>1</v>
      </c>
      <c r="L99">
        <v>0.05</v>
      </c>
      <c r="M99">
        <v>-33.43</v>
      </c>
      <c r="N99" t="s">
        <v>10590</v>
      </c>
      <c r="O99" t="s">
        <v>20494</v>
      </c>
      <c r="P99">
        <v>2019</v>
      </c>
      <c r="Q99" s="4">
        <v>10001</v>
      </c>
      <c r="R99">
        <v>5</v>
      </c>
      <c r="S99">
        <v>-0.15252999954373317</v>
      </c>
    </row>
    <row r="100" spans="1:19" ht="14.5" customHeight="1" x14ac:dyDescent="0.35">
      <c r="A100" t="s">
        <v>113</v>
      </c>
      <c r="B100" s="2">
        <v>43494</v>
      </c>
      <c r="C100" s="2">
        <v>43495</v>
      </c>
      <c r="D100" t="s">
        <v>10016</v>
      </c>
      <c r="E100" t="s">
        <v>10021</v>
      </c>
      <c r="F100" t="s">
        <v>10027</v>
      </c>
      <c r="G100" t="s">
        <v>10031</v>
      </c>
      <c r="H100" t="s">
        <v>10039</v>
      </c>
      <c r="I100" t="s">
        <v>10131</v>
      </c>
      <c r="J100">
        <v>286.66000000000003</v>
      </c>
      <c r="K100">
        <v>2</v>
      </c>
      <c r="L100">
        <v>0.1</v>
      </c>
      <c r="M100">
        <v>-41.01</v>
      </c>
      <c r="N100" t="s">
        <v>10591</v>
      </c>
      <c r="O100" t="s">
        <v>20494</v>
      </c>
      <c r="P100">
        <v>2019</v>
      </c>
      <c r="Q100" s="4">
        <v>10001</v>
      </c>
      <c r="R100">
        <v>1</v>
      </c>
      <c r="S100">
        <v>-0.1430614665457336</v>
      </c>
    </row>
    <row r="101" spans="1:19" ht="14.5" customHeight="1" x14ac:dyDescent="0.35">
      <c r="A101" t="s">
        <v>114</v>
      </c>
      <c r="B101" s="2">
        <v>43799</v>
      </c>
      <c r="C101" s="2">
        <v>43802</v>
      </c>
      <c r="D101" t="s">
        <v>10017</v>
      </c>
      <c r="E101" t="s">
        <v>10023</v>
      </c>
      <c r="F101" t="s">
        <v>10029</v>
      </c>
      <c r="G101" t="s">
        <v>10031</v>
      </c>
      <c r="H101" t="s">
        <v>10035</v>
      </c>
      <c r="I101" t="s">
        <v>10054</v>
      </c>
      <c r="J101">
        <v>104.33</v>
      </c>
      <c r="K101">
        <v>1</v>
      </c>
      <c r="L101">
        <v>0.05</v>
      </c>
      <c r="M101">
        <v>-2.58</v>
      </c>
      <c r="N101" t="s">
        <v>10592</v>
      </c>
      <c r="O101" t="s">
        <v>20494</v>
      </c>
      <c r="P101">
        <v>2019</v>
      </c>
      <c r="Q101" s="4">
        <v>10001</v>
      </c>
      <c r="R101">
        <v>3</v>
      </c>
      <c r="S101">
        <v>-2.4729224575865044E-2</v>
      </c>
    </row>
    <row r="102" spans="1:19" ht="14.5" customHeight="1" x14ac:dyDescent="0.35">
      <c r="A102" t="s">
        <v>115</v>
      </c>
      <c r="B102" s="2">
        <v>43534</v>
      </c>
      <c r="C102" s="2">
        <v>43536</v>
      </c>
      <c r="D102" t="s">
        <v>10018</v>
      </c>
      <c r="E102" t="s">
        <v>10021</v>
      </c>
      <c r="F102" t="s">
        <v>10027</v>
      </c>
      <c r="G102" t="s">
        <v>10031</v>
      </c>
      <c r="H102" t="s">
        <v>10039</v>
      </c>
      <c r="I102" t="s">
        <v>10132</v>
      </c>
      <c r="J102">
        <v>968.18</v>
      </c>
      <c r="K102">
        <v>2</v>
      </c>
      <c r="L102">
        <v>0.05</v>
      </c>
      <c r="M102">
        <v>-131.56</v>
      </c>
      <c r="N102" t="s">
        <v>10593</v>
      </c>
      <c r="O102" t="s">
        <v>20493</v>
      </c>
      <c r="P102">
        <v>2019</v>
      </c>
      <c r="Q102" s="4">
        <v>10001</v>
      </c>
      <c r="R102">
        <v>2</v>
      </c>
      <c r="S102">
        <v>-0.13588382325600612</v>
      </c>
    </row>
    <row r="103" spans="1:19" ht="14.5" customHeight="1" x14ac:dyDescent="0.35">
      <c r="A103" t="s">
        <v>116</v>
      </c>
      <c r="B103" s="2">
        <v>43610</v>
      </c>
      <c r="C103" s="2">
        <v>43615</v>
      </c>
      <c r="D103" t="s">
        <v>10015</v>
      </c>
      <c r="E103" t="s">
        <v>10019</v>
      </c>
      <c r="F103" t="s">
        <v>10027</v>
      </c>
      <c r="G103" t="s">
        <v>10032</v>
      </c>
      <c r="H103" t="s">
        <v>10036</v>
      </c>
      <c r="I103" t="s">
        <v>10073</v>
      </c>
      <c r="J103">
        <v>342.08</v>
      </c>
      <c r="K103">
        <v>3</v>
      </c>
      <c r="L103">
        <v>0.2</v>
      </c>
      <c r="M103">
        <v>-28.42</v>
      </c>
      <c r="N103" t="s">
        <v>10594</v>
      </c>
      <c r="O103" t="s">
        <v>20493</v>
      </c>
      <c r="P103">
        <v>2019</v>
      </c>
      <c r="Q103" s="4">
        <v>10001</v>
      </c>
      <c r="R103">
        <v>5</v>
      </c>
      <c r="S103">
        <v>-8.3079981290926114E-2</v>
      </c>
    </row>
    <row r="104" spans="1:19" ht="14.5" customHeight="1" x14ac:dyDescent="0.35">
      <c r="A104" t="s">
        <v>117</v>
      </c>
      <c r="B104" s="2">
        <v>43727</v>
      </c>
      <c r="C104" s="2">
        <v>43728</v>
      </c>
      <c r="D104" t="s">
        <v>10018</v>
      </c>
      <c r="E104" t="s">
        <v>10024</v>
      </c>
      <c r="F104" t="s">
        <v>10027</v>
      </c>
      <c r="G104" t="s">
        <v>10033</v>
      </c>
      <c r="H104" t="s">
        <v>10038</v>
      </c>
      <c r="I104" t="s">
        <v>10133</v>
      </c>
      <c r="J104">
        <v>1480.12</v>
      </c>
      <c r="K104">
        <v>2</v>
      </c>
      <c r="L104">
        <v>0.05</v>
      </c>
      <c r="M104">
        <v>61.29</v>
      </c>
      <c r="N104" t="s">
        <v>10595</v>
      </c>
      <c r="O104" t="s">
        <v>20494</v>
      </c>
      <c r="P104">
        <v>2019</v>
      </c>
      <c r="Q104" s="4">
        <v>10001</v>
      </c>
      <c r="R104">
        <v>1</v>
      </c>
      <c r="S104">
        <v>4.1408804691511501E-2</v>
      </c>
    </row>
    <row r="105" spans="1:19" ht="14.5" customHeight="1" x14ac:dyDescent="0.35">
      <c r="A105" t="s">
        <v>118</v>
      </c>
      <c r="B105" s="2">
        <v>43748</v>
      </c>
      <c r="C105" s="2">
        <v>43749</v>
      </c>
      <c r="D105" t="s">
        <v>10018</v>
      </c>
      <c r="E105" t="s">
        <v>10020</v>
      </c>
      <c r="F105" t="s">
        <v>10030</v>
      </c>
      <c r="G105" t="s">
        <v>10031</v>
      </c>
      <c r="H105" t="s">
        <v>10034</v>
      </c>
      <c r="I105" t="s">
        <v>10134</v>
      </c>
      <c r="J105">
        <v>679.2</v>
      </c>
      <c r="K105">
        <v>2</v>
      </c>
      <c r="L105">
        <v>0.1</v>
      </c>
      <c r="M105">
        <v>16.32</v>
      </c>
      <c r="N105" t="s">
        <v>10596</v>
      </c>
      <c r="O105" t="s">
        <v>20495</v>
      </c>
      <c r="P105">
        <v>2019</v>
      </c>
      <c r="Q105" s="4">
        <v>10001</v>
      </c>
      <c r="R105">
        <v>1</v>
      </c>
      <c r="S105">
        <v>2.4028268551236749E-2</v>
      </c>
    </row>
    <row r="106" spans="1:19" ht="14.5" customHeight="1" x14ac:dyDescent="0.35">
      <c r="A106" t="s">
        <v>119</v>
      </c>
      <c r="B106" s="2">
        <v>43759</v>
      </c>
      <c r="C106" s="2">
        <v>43760</v>
      </c>
      <c r="D106" t="s">
        <v>10016</v>
      </c>
      <c r="E106" t="s">
        <v>10023</v>
      </c>
      <c r="F106" t="s">
        <v>10030</v>
      </c>
      <c r="G106" t="s">
        <v>10033</v>
      </c>
      <c r="H106" t="s">
        <v>10042</v>
      </c>
      <c r="I106" t="s">
        <v>10135</v>
      </c>
      <c r="J106">
        <v>559.35</v>
      </c>
      <c r="K106">
        <v>1</v>
      </c>
      <c r="L106">
        <v>0.1</v>
      </c>
      <c r="M106">
        <v>89.45</v>
      </c>
      <c r="N106" t="s">
        <v>10597</v>
      </c>
      <c r="O106" t="s">
        <v>20495</v>
      </c>
      <c r="P106">
        <v>2019</v>
      </c>
      <c r="Q106" s="4">
        <v>10001</v>
      </c>
      <c r="R106">
        <v>1</v>
      </c>
      <c r="S106">
        <v>0.15991776168767319</v>
      </c>
    </row>
    <row r="107" spans="1:19" ht="14.5" customHeight="1" x14ac:dyDescent="0.35">
      <c r="A107" t="s">
        <v>120</v>
      </c>
      <c r="B107" s="2">
        <v>43787</v>
      </c>
      <c r="C107" s="2">
        <v>43790</v>
      </c>
      <c r="D107" t="s">
        <v>10017</v>
      </c>
      <c r="E107" t="s">
        <v>10021</v>
      </c>
      <c r="F107" t="s">
        <v>10025</v>
      </c>
      <c r="G107" t="s">
        <v>10031</v>
      </c>
      <c r="H107" t="s">
        <v>10035</v>
      </c>
      <c r="I107" t="s">
        <v>10136</v>
      </c>
      <c r="J107">
        <v>1027.22</v>
      </c>
      <c r="K107">
        <v>3</v>
      </c>
      <c r="L107">
        <v>0</v>
      </c>
      <c r="M107">
        <v>-190.57</v>
      </c>
      <c r="N107" t="s">
        <v>10598</v>
      </c>
      <c r="O107" t="s">
        <v>20495</v>
      </c>
      <c r="P107">
        <v>2019</v>
      </c>
      <c r="Q107" s="4">
        <v>10001</v>
      </c>
      <c r="R107">
        <v>3</v>
      </c>
      <c r="S107">
        <v>-0.18552014174178849</v>
      </c>
    </row>
    <row r="108" spans="1:19" ht="14.5" customHeight="1" x14ac:dyDescent="0.35">
      <c r="A108" t="s">
        <v>121</v>
      </c>
      <c r="B108" s="2">
        <v>43585</v>
      </c>
      <c r="C108" s="2">
        <v>43586</v>
      </c>
      <c r="D108" t="s">
        <v>10017</v>
      </c>
      <c r="E108" t="s">
        <v>10024</v>
      </c>
      <c r="F108" t="s">
        <v>10027</v>
      </c>
      <c r="G108" t="s">
        <v>10032</v>
      </c>
      <c r="H108" t="s">
        <v>10037</v>
      </c>
      <c r="I108" t="s">
        <v>10137</v>
      </c>
      <c r="J108">
        <v>177.04</v>
      </c>
      <c r="K108">
        <v>4</v>
      </c>
      <c r="L108">
        <v>0.1</v>
      </c>
      <c r="M108">
        <v>-7.94</v>
      </c>
      <c r="N108" t="s">
        <v>10599</v>
      </c>
      <c r="O108" t="s">
        <v>20495</v>
      </c>
      <c r="P108">
        <v>2019</v>
      </c>
      <c r="Q108" s="4">
        <v>10001</v>
      </c>
      <c r="R108">
        <v>1</v>
      </c>
      <c r="S108">
        <v>-4.484862178038862E-2</v>
      </c>
    </row>
    <row r="109" spans="1:19" ht="14.5" customHeight="1" x14ac:dyDescent="0.35">
      <c r="A109" t="s">
        <v>122</v>
      </c>
      <c r="B109" s="2">
        <v>43538</v>
      </c>
      <c r="C109" s="2">
        <v>43543</v>
      </c>
      <c r="D109" t="s">
        <v>10017</v>
      </c>
      <c r="E109" t="s">
        <v>10019</v>
      </c>
      <c r="F109" t="s">
        <v>10028</v>
      </c>
      <c r="G109" t="s">
        <v>10031</v>
      </c>
      <c r="H109" t="s">
        <v>10039</v>
      </c>
      <c r="I109" t="s">
        <v>10138</v>
      </c>
      <c r="J109">
        <v>113.14</v>
      </c>
      <c r="K109">
        <v>4</v>
      </c>
      <c r="L109">
        <v>0</v>
      </c>
      <c r="M109">
        <v>12.34</v>
      </c>
      <c r="N109" t="s">
        <v>10600</v>
      </c>
      <c r="O109" t="s">
        <v>20494</v>
      </c>
      <c r="P109">
        <v>2019</v>
      </c>
      <c r="Q109" s="4">
        <v>10001</v>
      </c>
      <c r="R109">
        <v>5</v>
      </c>
      <c r="S109">
        <v>0.10906841081845502</v>
      </c>
    </row>
    <row r="110" spans="1:19" ht="14.5" customHeight="1" x14ac:dyDescent="0.35">
      <c r="A110" t="s">
        <v>123</v>
      </c>
      <c r="B110" s="2">
        <v>43590</v>
      </c>
      <c r="C110" s="2">
        <v>43593</v>
      </c>
      <c r="D110" t="s">
        <v>10017</v>
      </c>
      <c r="E110" t="s">
        <v>10022</v>
      </c>
      <c r="F110" t="s">
        <v>10029</v>
      </c>
      <c r="G110" t="s">
        <v>10033</v>
      </c>
      <c r="H110" t="s">
        <v>10040</v>
      </c>
      <c r="I110" t="s">
        <v>10139</v>
      </c>
      <c r="J110">
        <v>1167.95</v>
      </c>
      <c r="K110">
        <v>4</v>
      </c>
      <c r="L110">
        <v>0.1</v>
      </c>
      <c r="M110">
        <v>1.64</v>
      </c>
      <c r="N110" t="s">
        <v>10601</v>
      </c>
      <c r="O110" t="s">
        <v>20493</v>
      </c>
      <c r="P110">
        <v>2019</v>
      </c>
      <c r="Q110" s="4">
        <v>10001</v>
      </c>
      <c r="R110">
        <v>3</v>
      </c>
      <c r="S110">
        <v>1.4041696990453358E-3</v>
      </c>
    </row>
    <row r="111" spans="1:19" ht="14.5" customHeight="1" x14ac:dyDescent="0.35">
      <c r="A111" t="s">
        <v>124</v>
      </c>
      <c r="B111" s="2">
        <v>43633</v>
      </c>
      <c r="C111" s="2">
        <v>43635</v>
      </c>
      <c r="D111" t="s">
        <v>10015</v>
      </c>
      <c r="E111" t="s">
        <v>10022</v>
      </c>
      <c r="F111" t="s">
        <v>10029</v>
      </c>
      <c r="G111" t="s">
        <v>10033</v>
      </c>
      <c r="H111" t="s">
        <v>10040</v>
      </c>
      <c r="I111" t="s">
        <v>10140</v>
      </c>
      <c r="J111">
        <v>739.82</v>
      </c>
      <c r="K111">
        <v>2</v>
      </c>
      <c r="L111">
        <v>0.1</v>
      </c>
      <c r="M111">
        <v>163.62</v>
      </c>
      <c r="N111" t="s">
        <v>10602</v>
      </c>
      <c r="O111" t="s">
        <v>20494</v>
      </c>
      <c r="P111">
        <v>2019</v>
      </c>
      <c r="Q111" s="4">
        <v>10001</v>
      </c>
      <c r="R111">
        <v>2</v>
      </c>
      <c r="S111">
        <v>0.22116190424697899</v>
      </c>
    </row>
    <row r="112" spans="1:19" ht="14.5" customHeight="1" x14ac:dyDescent="0.35">
      <c r="A112" t="s">
        <v>125</v>
      </c>
      <c r="B112" s="2">
        <v>43689</v>
      </c>
      <c r="C112" s="2">
        <v>43691</v>
      </c>
      <c r="D112" t="s">
        <v>10017</v>
      </c>
      <c r="E112" t="s">
        <v>10020</v>
      </c>
      <c r="F112" t="s">
        <v>10027</v>
      </c>
      <c r="G112" t="s">
        <v>10031</v>
      </c>
      <c r="H112" t="s">
        <v>10039</v>
      </c>
      <c r="I112" t="s">
        <v>10066</v>
      </c>
      <c r="J112">
        <v>1312.3</v>
      </c>
      <c r="K112">
        <v>1</v>
      </c>
      <c r="L112">
        <v>0.2</v>
      </c>
      <c r="M112">
        <v>377.01</v>
      </c>
      <c r="N112" t="s">
        <v>10603</v>
      </c>
      <c r="O112" t="s">
        <v>20494</v>
      </c>
      <c r="P112">
        <v>2019</v>
      </c>
      <c r="Q112" s="4">
        <v>10001</v>
      </c>
      <c r="R112">
        <v>2</v>
      </c>
      <c r="S112">
        <v>0.28728949173207347</v>
      </c>
    </row>
    <row r="113" spans="1:19" ht="14.5" customHeight="1" x14ac:dyDescent="0.35">
      <c r="A113" t="s">
        <v>126</v>
      </c>
      <c r="B113" s="2">
        <v>43761</v>
      </c>
      <c r="C113" s="2">
        <v>43765</v>
      </c>
      <c r="D113" t="s">
        <v>10016</v>
      </c>
      <c r="E113" t="s">
        <v>10021</v>
      </c>
      <c r="F113" t="s">
        <v>10027</v>
      </c>
      <c r="G113" t="s">
        <v>10031</v>
      </c>
      <c r="H113" t="s">
        <v>10035</v>
      </c>
      <c r="I113" t="s">
        <v>10141</v>
      </c>
      <c r="J113">
        <v>1143.8800000000001</v>
      </c>
      <c r="K113">
        <v>1</v>
      </c>
      <c r="L113">
        <v>0.1</v>
      </c>
      <c r="M113">
        <v>-146.37</v>
      </c>
      <c r="N113" t="s">
        <v>10604</v>
      </c>
      <c r="O113" t="s">
        <v>20494</v>
      </c>
      <c r="P113">
        <v>2019</v>
      </c>
      <c r="Q113" s="4">
        <v>10001</v>
      </c>
      <c r="R113">
        <v>4</v>
      </c>
      <c r="S113">
        <v>-0.12795922649228939</v>
      </c>
    </row>
    <row r="114" spans="1:19" ht="14.5" customHeight="1" x14ac:dyDescent="0.35">
      <c r="A114" t="s">
        <v>127</v>
      </c>
      <c r="B114" s="2">
        <v>43786</v>
      </c>
      <c r="C114" s="2">
        <v>43788</v>
      </c>
      <c r="D114" t="s">
        <v>10015</v>
      </c>
      <c r="E114" t="s">
        <v>10024</v>
      </c>
      <c r="F114" t="s">
        <v>10026</v>
      </c>
      <c r="G114" t="s">
        <v>10033</v>
      </c>
      <c r="H114" t="s">
        <v>10040</v>
      </c>
      <c r="I114" t="s">
        <v>10051</v>
      </c>
      <c r="J114">
        <v>281.36</v>
      </c>
      <c r="K114">
        <v>5</v>
      </c>
      <c r="L114">
        <v>0.05</v>
      </c>
      <c r="M114">
        <v>30.19</v>
      </c>
      <c r="N114" t="s">
        <v>10605</v>
      </c>
      <c r="O114" t="s">
        <v>20495</v>
      </c>
      <c r="P114">
        <v>2019</v>
      </c>
      <c r="Q114" s="4">
        <v>10001</v>
      </c>
      <c r="R114">
        <v>2</v>
      </c>
      <c r="S114">
        <v>0.1073002558999147</v>
      </c>
    </row>
    <row r="115" spans="1:19" ht="14.5" customHeight="1" x14ac:dyDescent="0.35">
      <c r="A115" t="s">
        <v>128</v>
      </c>
      <c r="B115" s="2">
        <v>43714</v>
      </c>
      <c r="C115" s="2">
        <v>43715</v>
      </c>
      <c r="D115" t="s">
        <v>10016</v>
      </c>
      <c r="E115" t="s">
        <v>10020</v>
      </c>
      <c r="F115" t="s">
        <v>10025</v>
      </c>
      <c r="G115" t="s">
        <v>10031</v>
      </c>
      <c r="H115" t="s">
        <v>10034</v>
      </c>
      <c r="I115" t="s">
        <v>10142</v>
      </c>
      <c r="J115">
        <v>805.28</v>
      </c>
      <c r="K115">
        <v>1</v>
      </c>
      <c r="L115">
        <v>0</v>
      </c>
      <c r="M115">
        <v>-77.959999999999994</v>
      </c>
      <c r="N115" t="s">
        <v>10606</v>
      </c>
      <c r="O115" t="s">
        <v>20493</v>
      </c>
      <c r="P115">
        <v>2019</v>
      </c>
      <c r="Q115" s="4">
        <v>10001</v>
      </c>
      <c r="R115">
        <v>1</v>
      </c>
      <c r="S115">
        <v>-9.6811047089211205E-2</v>
      </c>
    </row>
    <row r="116" spans="1:19" ht="14.5" customHeight="1" x14ac:dyDescent="0.35">
      <c r="A116" t="s">
        <v>129</v>
      </c>
      <c r="B116" s="2">
        <v>43736</v>
      </c>
      <c r="C116" s="2">
        <v>43740</v>
      </c>
      <c r="D116" t="s">
        <v>10015</v>
      </c>
      <c r="E116" t="s">
        <v>10024</v>
      </c>
      <c r="F116" t="s">
        <v>10028</v>
      </c>
      <c r="G116" t="s">
        <v>10033</v>
      </c>
      <c r="H116" t="s">
        <v>10038</v>
      </c>
      <c r="I116" t="s">
        <v>10143</v>
      </c>
      <c r="J116">
        <v>165.61</v>
      </c>
      <c r="K116">
        <v>4</v>
      </c>
      <c r="L116">
        <v>0.05</v>
      </c>
      <c r="M116">
        <v>14.09</v>
      </c>
      <c r="N116" t="s">
        <v>10607</v>
      </c>
      <c r="O116" t="s">
        <v>20495</v>
      </c>
      <c r="P116">
        <v>2019</v>
      </c>
      <c r="Q116" s="4">
        <v>10001</v>
      </c>
      <c r="R116">
        <v>4</v>
      </c>
      <c r="S116">
        <v>8.5079403417668009E-2</v>
      </c>
    </row>
    <row r="117" spans="1:19" ht="14.5" customHeight="1" x14ac:dyDescent="0.35">
      <c r="A117" t="s">
        <v>130</v>
      </c>
      <c r="B117" s="2">
        <v>43631</v>
      </c>
      <c r="C117" s="2">
        <v>43635</v>
      </c>
      <c r="D117" t="s">
        <v>10017</v>
      </c>
      <c r="E117" t="s">
        <v>10023</v>
      </c>
      <c r="F117" t="s">
        <v>10027</v>
      </c>
      <c r="G117" t="s">
        <v>10033</v>
      </c>
      <c r="H117" t="s">
        <v>10042</v>
      </c>
      <c r="I117" t="s">
        <v>10144</v>
      </c>
      <c r="J117">
        <v>650.59</v>
      </c>
      <c r="K117">
        <v>1</v>
      </c>
      <c r="L117">
        <v>0.05</v>
      </c>
      <c r="M117">
        <v>171.43</v>
      </c>
      <c r="N117" t="s">
        <v>10608</v>
      </c>
      <c r="O117" t="s">
        <v>20495</v>
      </c>
      <c r="P117">
        <v>2019</v>
      </c>
      <c r="Q117" s="4">
        <v>10001</v>
      </c>
      <c r="R117">
        <v>4</v>
      </c>
      <c r="S117">
        <v>0.26349928526414484</v>
      </c>
    </row>
    <row r="118" spans="1:19" ht="14.5" customHeight="1" x14ac:dyDescent="0.35">
      <c r="A118" t="s">
        <v>131</v>
      </c>
      <c r="B118" s="2">
        <v>43584</v>
      </c>
      <c r="C118" s="2">
        <v>43589</v>
      </c>
      <c r="D118" t="s">
        <v>10017</v>
      </c>
      <c r="E118" t="s">
        <v>10023</v>
      </c>
      <c r="F118" t="s">
        <v>10027</v>
      </c>
      <c r="G118" t="s">
        <v>10032</v>
      </c>
      <c r="H118" t="s">
        <v>10036</v>
      </c>
      <c r="I118" t="s">
        <v>10145</v>
      </c>
      <c r="J118">
        <v>969.86</v>
      </c>
      <c r="K118">
        <v>4</v>
      </c>
      <c r="L118">
        <v>0</v>
      </c>
      <c r="M118">
        <v>156.1</v>
      </c>
      <c r="N118" t="s">
        <v>10609</v>
      </c>
      <c r="O118" t="s">
        <v>20493</v>
      </c>
      <c r="P118">
        <v>2019</v>
      </c>
      <c r="Q118" s="4">
        <v>10001</v>
      </c>
      <c r="R118">
        <v>5</v>
      </c>
      <c r="S118">
        <v>0.16095106510217969</v>
      </c>
    </row>
    <row r="119" spans="1:19" ht="14.5" customHeight="1" x14ac:dyDescent="0.35">
      <c r="A119" t="s">
        <v>132</v>
      </c>
      <c r="B119" s="2">
        <v>43679</v>
      </c>
      <c r="C119" s="2">
        <v>43681</v>
      </c>
      <c r="D119" t="s">
        <v>10015</v>
      </c>
      <c r="E119" t="s">
        <v>10023</v>
      </c>
      <c r="F119" t="s">
        <v>10029</v>
      </c>
      <c r="G119" t="s">
        <v>10031</v>
      </c>
      <c r="H119" t="s">
        <v>10039</v>
      </c>
      <c r="I119" t="s">
        <v>10146</v>
      </c>
      <c r="J119">
        <v>1337.87</v>
      </c>
      <c r="K119">
        <v>3</v>
      </c>
      <c r="L119">
        <v>0.2</v>
      </c>
      <c r="M119">
        <v>-26.87</v>
      </c>
      <c r="N119" t="s">
        <v>10610</v>
      </c>
      <c r="O119" t="s">
        <v>20495</v>
      </c>
      <c r="P119">
        <v>2019</v>
      </c>
      <c r="Q119" s="4">
        <v>10001</v>
      </c>
      <c r="R119">
        <v>2</v>
      </c>
      <c r="S119">
        <v>-2.0084163633237912E-2</v>
      </c>
    </row>
    <row r="120" spans="1:19" ht="14.5" customHeight="1" x14ac:dyDescent="0.35">
      <c r="A120" t="s">
        <v>133</v>
      </c>
      <c r="B120" s="2">
        <v>43674</v>
      </c>
      <c r="C120" s="2">
        <v>43679</v>
      </c>
      <c r="D120" t="s">
        <v>10015</v>
      </c>
      <c r="E120" t="s">
        <v>10022</v>
      </c>
      <c r="F120" t="s">
        <v>10028</v>
      </c>
      <c r="G120" t="s">
        <v>10033</v>
      </c>
      <c r="H120" t="s">
        <v>10040</v>
      </c>
      <c r="I120" t="s">
        <v>10147</v>
      </c>
      <c r="J120">
        <v>93.4</v>
      </c>
      <c r="K120">
        <v>4</v>
      </c>
      <c r="L120">
        <v>0.1</v>
      </c>
      <c r="M120">
        <v>-1.71</v>
      </c>
      <c r="N120" t="s">
        <v>10611</v>
      </c>
      <c r="O120" t="s">
        <v>20494</v>
      </c>
      <c r="P120">
        <v>2019</v>
      </c>
      <c r="Q120" s="4">
        <v>10001</v>
      </c>
      <c r="R120">
        <v>5</v>
      </c>
      <c r="S120">
        <v>-1.8308351177730192E-2</v>
      </c>
    </row>
    <row r="121" spans="1:19" ht="14.5" customHeight="1" x14ac:dyDescent="0.35">
      <c r="A121" t="s">
        <v>134</v>
      </c>
      <c r="B121" s="2">
        <v>43683</v>
      </c>
      <c r="C121" s="2">
        <v>43688</v>
      </c>
      <c r="D121" t="s">
        <v>10018</v>
      </c>
      <c r="E121" t="s">
        <v>10024</v>
      </c>
      <c r="F121" t="s">
        <v>10027</v>
      </c>
      <c r="G121" t="s">
        <v>10032</v>
      </c>
      <c r="H121" t="s">
        <v>10037</v>
      </c>
      <c r="I121" t="s">
        <v>10148</v>
      </c>
      <c r="J121">
        <v>957.34</v>
      </c>
      <c r="K121">
        <v>3</v>
      </c>
      <c r="L121">
        <v>0.05</v>
      </c>
      <c r="M121">
        <v>-125.53</v>
      </c>
      <c r="N121" t="s">
        <v>10612</v>
      </c>
      <c r="O121" t="s">
        <v>20495</v>
      </c>
      <c r="P121">
        <v>2019</v>
      </c>
      <c r="Q121" s="4">
        <v>10001</v>
      </c>
      <c r="R121">
        <v>5</v>
      </c>
      <c r="S121">
        <v>-0.13112373869262747</v>
      </c>
    </row>
    <row r="122" spans="1:19" ht="14.5" customHeight="1" x14ac:dyDescent="0.35">
      <c r="A122" t="s">
        <v>135</v>
      </c>
      <c r="B122" s="2">
        <v>43712</v>
      </c>
      <c r="C122" s="2">
        <v>43714</v>
      </c>
      <c r="D122" t="s">
        <v>10016</v>
      </c>
      <c r="E122" t="s">
        <v>10021</v>
      </c>
      <c r="F122" t="s">
        <v>10027</v>
      </c>
      <c r="G122" t="s">
        <v>10031</v>
      </c>
      <c r="H122" t="s">
        <v>10034</v>
      </c>
      <c r="I122" t="s">
        <v>10149</v>
      </c>
      <c r="J122">
        <v>440.7</v>
      </c>
      <c r="K122">
        <v>5</v>
      </c>
      <c r="L122">
        <v>0.1</v>
      </c>
      <c r="M122">
        <v>77.23</v>
      </c>
      <c r="N122" t="s">
        <v>10613</v>
      </c>
      <c r="O122" t="s">
        <v>20493</v>
      </c>
      <c r="P122">
        <v>2019</v>
      </c>
      <c r="Q122" s="4">
        <v>10001</v>
      </c>
      <c r="R122">
        <v>2</v>
      </c>
      <c r="S122">
        <v>0.17524393011118677</v>
      </c>
    </row>
    <row r="123" spans="1:19" ht="14.5" customHeight="1" x14ac:dyDescent="0.35">
      <c r="A123" t="s">
        <v>136</v>
      </c>
      <c r="B123" s="2">
        <v>43529</v>
      </c>
      <c r="C123" s="2">
        <v>43530</v>
      </c>
      <c r="D123" t="s">
        <v>10017</v>
      </c>
      <c r="E123" t="s">
        <v>10021</v>
      </c>
      <c r="F123" t="s">
        <v>10025</v>
      </c>
      <c r="G123" t="s">
        <v>10033</v>
      </c>
      <c r="H123" t="s">
        <v>10038</v>
      </c>
      <c r="I123" t="s">
        <v>10150</v>
      </c>
      <c r="J123">
        <v>130.01</v>
      </c>
      <c r="K123">
        <v>4</v>
      </c>
      <c r="L123">
        <v>0.1</v>
      </c>
      <c r="M123">
        <v>-25.89</v>
      </c>
      <c r="N123" t="s">
        <v>10614</v>
      </c>
      <c r="O123" t="s">
        <v>20495</v>
      </c>
      <c r="P123">
        <v>2019</v>
      </c>
      <c r="Q123" s="4">
        <v>10001</v>
      </c>
      <c r="R123">
        <v>1</v>
      </c>
      <c r="S123">
        <v>-0.19913852780555344</v>
      </c>
    </row>
    <row r="124" spans="1:19" ht="14.5" customHeight="1" x14ac:dyDescent="0.35">
      <c r="A124" t="s">
        <v>137</v>
      </c>
      <c r="B124" s="2">
        <v>43569</v>
      </c>
      <c r="C124" s="2">
        <v>43572</v>
      </c>
      <c r="D124" t="s">
        <v>10016</v>
      </c>
      <c r="E124" t="s">
        <v>10023</v>
      </c>
      <c r="F124" t="s">
        <v>10025</v>
      </c>
      <c r="G124" t="s">
        <v>10032</v>
      </c>
      <c r="H124" t="s">
        <v>10036</v>
      </c>
      <c r="I124" t="s">
        <v>10151</v>
      </c>
      <c r="J124">
        <v>1177.75</v>
      </c>
      <c r="K124">
        <v>3</v>
      </c>
      <c r="L124">
        <v>0</v>
      </c>
      <c r="M124">
        <v>-83.83</v>
      </c>
      <c r="N124" t="s">
        <v>10615</v>
      </c>
      <c r="O124" t="s">
        <v>20495</v>
      </c>
      <c r="P124">
        <v>2019</v>
      </c>
      <c r="Q124" s="4">
        <v>10001</v>
      </c>
      <c r="R124">
        <v>3</v>
      </c>
      <c r="S124">
        <v>-7.1178093822967525E-2</v>
      </c>
    </row>
    <row r="125" spans="1:19" ht="14.5" customHeight="1" x14ac:dyDescent="0.35">
      <c r="A125" t="s">
        <v>138</v>
      </c>
      <c r="B125" s="2">
        <v>43764</v>
      </c>
      <c r="C125" s="2">
        <v>43768</v>
      </c>
      <c r="D125" t="s">
        <v>10016</v>
      </c>
      <c r="E125" t="s">
        <v>10020</v>
      </c>
      <c r="F125" t="s">
        <v>10026</v>
      </c>
      <c r="G125" t="s">
        <v>10032</v>
      </c>
      <c r="H125" t="s">
        <v>10037</v>
      </c>
      <c r="I125" t="s">
        <v>10095</v>
      </c>
      <c r="J125">
        <v>564.48</v>
      </c>
      <c r="K125">
        <v>4</v>
      </c>
      <c r="L125">
        <v>0.1</v>
      </c>
      <c r="M125">
        <v>-96.69</v>
      </c>
      <c r="N125" t="s">
        <v>10616</v>
      </c>
      <c r="O125" t="s">
        <v>20494</v>
      </c>
      <c r="P125">
        <v>2019</v>
      </c>
      <c r="Q125" s="4">
        <v>10001</v>
      </c>
      <c r="R125">
        <v>4</v>
      </c>
      <c r="S125">
        <v>-0.17129039115646258</v>
      </c>
    </row>
    <row r="126" spans="1:19" ht="14.5" customHeight="1" x14ac:dyDescent="0.35">
      <c r="A126" t="s">
        <v>139</v>
      </c>
      <c r="B126" s="2">
        <v>43563</v>
      </c>
      <c r="C126" s="2">
        <v>43566</v>
      </c>
      <c r="D126" t="s">
        <v>10018</v>
      </c>
      <c r="E126" t="s">
        <v>10019</v>
      </c>
      <c r="F126" t="s">
        <v>10030</v>
      </c>
      <c r="G126" t="s">
        <v>10033</v>
      </c>
      <c r="H126" t="s">
        <v>10042</v>
      </c>
      <c r="I126" t="s">
        <v>10152</v>
      </c>
      <c r="J126">
        <v>1128.8499999999999</v>
      </c>
      <c r="K126">
        <v>2</v>
      </c>
      <c r="L126">
        <v>0.05</v>
      </c>
      <c r="M126">
        <v>2.2599999999999998</v>
      </c>
      <c r="N126" t="s">
        <v>10617</v>
      </c>
      <c r="O126" t="s">
        <v>20494</v>
      </c>
      <c r="P126">
        <v>2019</v>
      </c>
      <c r="Q126" s="4">
        <v>10001</v>
      </c>
      <c r="R126">
        <v>3</v>
      </c>
      <c r="S126">
        <v>2.0020374717632989E-3</v>
      </c>
    </row>
    <row r="127" spans="1:19" ht="14.5" customHeight="1" x14ac:dyDescent="0.35">
      <c r="A127" t="s">
        <v>140</v>
      </c>
      <c r="B127" s="2">
        <v>43537</v>
      </c>
      <c r="C127" s="2">
        <v>43539</v>
      </c>
      <c r="D127" t="s">
        <v>10016</v>
      </c>
      <c r="E127" t="s">
        <v>10024</v>
      </c>
      <c r="F127" t="s">
        <v>10029</v>
      </c>
      <c r="G127" t="s">
        <v>10031</v>
      </c>
      <c r="H127" t="s">
        <v>10039</v>
      </c>
      <c r="I127" t="s">
        <v>10153</v>
      </c>
      <c r="J127">
        <v>329.35</v>
      </c>
      <c r="K127">
        <v>5</v>
      </c>
      <c r="L127">
        <v>0.2</v>
      </c>
      <c r="M127">
        <v>-4.03</v>
      </c>
      <c r="N127" t="s">
        <v>10618</v>
      </c>
      <c r="O127" t="s">
        <v>20493</v>
      </c>
      <c r="P127">
        <v>2019</v>
      </c>
      <c r="Q127" s="4">
        <v>10001</v>
      </c>
      <c r="R127">
        <v>2</v>
      </c>
      <c r="S127">
        <v>-1.2236222863215424E-2</v>
      </c>
    </row>
    <row r="128" spans="1:19" ht="14.5" customHeight="1" x14ac:dyDescent="0.35">
      <c r="A128" t="s">
        <v>141</v>
      </c>
      <c r="B128" s="2">
        <v>43653</v>
      </c>
      <c r="C128" s="2">
        <v>43655</v>
      </c>
      <c r="D128" t="s">
        <v>10017</v>
      </c>
      <c r="E128" t="s">
        <v>10024</v>
      </c>
      <c r="F128" t="s">
        <v>10026</v>
      </c>
      <c r="G128" t="s">
        <v>10031</v>
      </c>
      <c r="H128" t="s">
        <v>10035</v>
      </c>
      <c r="I128" t="s">
        <v>10154</v>
      </c>
      <c r="J128">
        <v>1344.09</v>
      </c>
      <c r="K128">
        <v>3</v>
      </c>
      <c r="L128">
        <v>0</v>
      </c>
      <c r="M128">
        <v>-198.2</v>
      </c>
      <c r="N128" t="s">
        <v>10619</v>
      </c>
      <c r="O128" t="s">
        <v>20495</v>
      </c>
      <c r="P128">
        <v>2019</v>
      </c>
      <c r="Q128" s="4">
        <v>10001</v>
      </c>
      <c r="R128">
        <v>2</v>
      </c>
      <c r="S128">
        <v>-0.147460363517324</v>
      </c>
    </row>
    <row r="129" spans="1:19" ht="14.5" customHeight="1" x14ac:dyDescent="0.35">
      <c r="A129" t="s">
        <v>142</v>
      </c>
      <c r="B129" s="2">
        <v>43519</v>
      </c>
      <c r="C129" s="2">
        <v>43520</v>
      </c>
      <c r="D129" t="s">
        <v>10018</v>
      </c>
      <c r="E129" t="s">
        <v>10023</v>
      </c>
      <c r="F129" t="s">
        <v>10027</v>
      </c>
      <c r="G129" t="s">
        <v>10032</v>
      </c>
      <c r="H129" t="s">
        <v>10041</v>
      </c>
      <c r="I129" t="s">
        <v>10101</v>
      </c>
      <c r="J129">
        <v>1297.8699999999999</v>
      </c>
      <c r="K129">
        <v>2</v>
      </c>
      <c r="L129">
        <v>0</v>
      </c>
      <c r="M129">
        <v>273.10000000000002</v>
      </c>
      <c r="N129" t="s">
        <v>10620</v>
      </c>
      <c r="O129" t="s">
        <v>20495</v>
      </c>
      <c r="P129">
        <v>2019</v>
      </c>
      <c r="Q129" s="4">
        <v>10001</v>
      </c>
      <c r="R129">
        <v>1</v>
      </c>
      <c r="S129">
        <v>0.21042169092436072</v>
      </c>
    </row>
    <row r="130" spans="1:19" ht="14.5" customHeight="1" x14ac:dyDescent="0.35">
      <c r="A130" t="s">
        <v>143</v>
      </c>
      <c r="B130" s="2">
        <v>43478</v>
      </c>
      <c r="C130" s="2">
        <v>43480</v>
      </c>
      <c r="D130" t="s">
        <v>10017</v>
      </c>
      <c r="E130" t="s">
        <v>10024</v>
      </c>
      <c r="F130" t="s">
        <v>10029</v>
      </c>
      <c r="G130" t="s">
        <v>10031</v>
      </c>
      <c r="H130" t="s">
        <v>10039</v>
      </c>
      <c r="I130" t="s">
        <v>10155</v>
      </c>
      <c r="J130">
        <v>118.87</v>
      </c>
      <c r="K130">
        <v>5</v>
      </c>
      <c r="L130">
        <v>0.2</v>
      </c>
      <c r="M130">
        <v>17.079999999999998</v>
      </c>
      <c r="N130" t="s">
        <v>10621</v>
      </c>
      <c r="O130" t="s">
        <v>20494</v>
      </c>
      <c r="P130">
        <v>2019</v>
      </c>
      <c r="Q130" s="4">
        <v>10001</v>
      </c>
      <c r="R130">
        <v>2</v>
      </c>
      <c r="S130">
        <v>0.14368638007907797</v>
      </c>
    </row>
    <row r="131" spans="1:19" ht="14.5" customHeight="1" x14ac:dyDescent="0.35">
      <c r="A131" t="s">
        <v>144</v>
      </c>
      <c r="B131" s="2">
        <v>43714</v>
      </c>
      <c r="C131" s="2">
        <v>43719</v>
      </c>
      <c r="D131" t="s">
        <v>10016</v>
      </c>
      <c r="E131" t="s">
        <v>10020</v>
      </c>
      <c r="F131" t="s">
        <v>10029</v>
      </c>
      <c r="G131" t="s">
        <v>10031</v>
      </c>
      <c r="H131" t="s">
        <v>10039</v>
      </c>
      <c r="I131" t="s">
        <v>10156</v>
      </c>
      <c r="J131">
        <v>431.34</v>
      </c>
      <c r="K131">
        <v>5</v>
      </c>
      <c r="L131">
        <v>0.1</v>
      </c>
      <c r="M131">
        <v>127.66</v>
      </c>
      <c r="N131" t="s">
        <v>10622</v>
      </c>
      <c r="O131" t="s">
        <v>20493</v>
      </c>
      <c r="P131">
        <v>2019</v>
      </c>
      <c r="Q131" s="4">
        <v>10001</v>
      </c>
      <c r="R131">
        <v>5</v>
      </c>
      <c r="S131">
        <v>0.29596142254370106</v>
      </c>
    </row>
    <row r="132" spans="1:19" ht="14.5" customHeight="1" x14ac:dyDescent="0.35">
      <c r="A132" t="s">
        <v>145</v>
      </c>
      <c r="B132" s="2">
        <v>43818</v>
      </c>
      <c r="C132" s="2">
        <v>43822</v>
      </c>
      <c r="D132" t="s">
        <v>10018</v>
      </c>
      <c r="E132" t="s">
        <v>10021</v>
      </c>
      <c r="F132" t="s">
        <v>10028</v>
      </c>
      <c r="G132" t="s">
        <v>10033</v>
      </c>
      <c r="H132" t="s">
        <v>10040</v>
      </c>
      <c r="I132" t="s">
        <v>10157</v>
      </c>
      <c r="J132">
        <v>1199.48</v>
      </c>
      <c r="K132">
        <v>3</v>
      </c>
      <c r="L132">
        <v>0.2</v>
      </c>
      <c r="M132">
        <v>30.07</v>
      </c>
      <c r="N132" t="s">
        <v>10623</v>
      </c>
      <c r="O132" t="s">
        <v>20494</v>
      </c>
      <c r="P132">
        <v>2019</v>
      </c>
      <c r="Q132" s="4">
        <v>10001</v>
      </c>
      <c r="R132">
        <v>4</v>
      </c>
      <c r="S132">
        <v>2.5069196651882484E-2</v>
      </c>
    </row>
    <row r="133" spans="1:19" ht="14.5" customHeight="1" x14ac:dyDescent="0.35">
      <c r="A133" t="s">
        <v>146</v>
      </c>
      <c r="B133" s="2">
        <v>43825</v>
      </c>
      <c r="C133" s="2">
        <v>43828</v>
      </c>
      <c r="D133" t="s">
        <v>10018</v>
      </c>
      <c r="E133" t="s">
        <v>10020</v>
      </c>
      <c r="F133" t="s">
        <v>10029</v>
      </c>
      <c r="G133" t="s">
        <v>10032</v>
      </c>
      <c r="H133" t="s">
        <v>10036</v>
      </c>
      <c r="I133" t="s">
        <v>10158</v>
      </c>
      <c r="J133">
        <v>806.01</v>
      </c>
      <c r="K133">
        <v>3</v>
      </c>
      <c r="L133">
        <v>0</v>
      </c>
      <c r="M133">
        <v>-105.16</v>
      </c>
      <c r="N133" t="s">
        <v>10624</v>
      </c>
      <c r="O133" t="s">
        <v>20495</v>
      </c>
      <c r="P133">
        <v>2019</v>
      </c>
      <c r="Q133" s="4">
        <v>10001</v>
      </c>
      <c r="R133">
        <v>3</v>
      </c>
      <c r="S133">
        <v>-0.13046984528727931</v>
      </c>
    </row>
    <row r="134" spans="1:19" ht="14.5" customHeight="1" x14ac:dyDescent="0.35">
      <c r="A134" t="s">
        <v>147</v>
      </c>
      <c r="B134" s="2">
        <v>43553</v>
      </c>
      <c r="C134" s="2">
        <v>43554</v>
      </c>
      <c r="D134" t="s">
        <v>10015</v>
      </c>
      <c r="E134" t="s">
        <v>10019</v>
      </c>
      <c r="F134" t="s">
        <v>10028</v>
      </c>
      <c r="G134" t="s">
        <v>10032</v>
      </c>
      <c r="H134" t="s">
        <v>10041</v>
      </c>
      <c r="I134" t="s">
        <v>10061</v>
      </c>
      <c r="J134">
        <v>290.73</v>
      </c>
      <c r="K134">
        <v>3</v>
      </c>
      <c r="L134">
        <v>0.2</v>
      </c>
      <c r="M134">
        <v>-55.41</v>
      </c>
      <c r="N134" t="s">
        <v>10625</v>
      </c>
      <c r="O134" t="s">
        <v>20493</v>
      </c>
      <c r="P134">
        <v>2019</v>
      </c>
      <c r="Q134" s="4">
        <v>10001</v>
      </c>
      <c r="R134">
        <v>1</v>
      </c>
      <c r="S134">
        <v>-0.19058920648023939</v>
      </c>
    </row>
    <row r="135" spans="1:19" ht="14.5" customHeight="1" x14ac:dyDescent="0.35">
      <c r="A135" t="s">
        <v>148</v>
      </c>
      <c r="B135" s="2">
        <v>43761</v>
      </c>
      <c r="C135" s="2">
        <v>43764</v>
      </c>
      <c r="D135" t="s">
        <v>10015</v>
      </c>
      <c r="E135" t="s">
        <v>10019</v>
      </c>
      <c r="F135" t="s">
        <v>10030</v>
      </c>
      <c r="G135" t="s">
        <v>10033</v>
      </c>
      <c r="H135" t="s">
        <v>10040</v>
      </c>
      <c r="I135" t="s">
        <v>10159</v>
      </c>
      <c r="J135">
        <v>347.89</v>
      </c>
      <c r="K135">
        <v>3</v>
      </c>
      <c r="L135">
        <v>0</v>
      </c>
      <c r="M135">
        <v>-44.49</v>
      </c>
      <c r="N135" t="s">
        <v>10626</v>
      </c>
      <c r="O135" t="s">
        <v>20495</v>
      </c>
      <c r="P135">
        <v>2019</v>
      </c>
      <c r="Q135" s="4">
        <v>10001</v>
      </c>
      <c r="R135">
        <v>3</v>
      </c>
      <c r="S135">
        <v>-0.12788525108511312</v>
      </c>
    </row>
    <row r="136" spans="1:19" ht="14.5" customHeight="1" x14ac:dyDescent="0.35">
      <c r="A136" t="s">
        <v>149</v>
      </c>
      <c r="B136" s="2">
        <v>43566</v>
      </c>
      <c r="C136" s="2">
        <v>43570</v>
      </c>
      <c r="D136" t="s">
        <v>10018</v>
      </c>
      <c r="E136" t="s">
        <v>10023</v>
      </c>
      <c r="F136" t="s">
        <v>10027</v>
      </c>
      <c r="G136" t="s">
        <v>10033</v>
      </c>
      <c r="H136" t="s">
        <v>10042</v>
      </c>
      <c r="I136" t="s">
        <v>10160</v>
      </c>
      <c r="J136">
        <v>1247.5999999999999</v>
      </c>
      <c r="K136">
        <v>3</v>
      </c>
      <c r="L136">
        <v>0</v>
      </c>
      <c r="M136">
        <v>149.53</v>
      </c>
      <c r="N136" t="s">
        <v>10627</v>
      </c>
      <c r="O136" t="s">
        <v>20494</v>
      </c>
      <c r="P136">
        <v>2019</v>
      </c>
      <c r="Q136" s="4">
        <v>10001</v>
      </c>
      <c r="R136">
        <v>4</v>
      </c>
      <c r="S136">
        <v>0.11985411991022765</v>
      </c>
    </row>
    <row r="137" spans="1:19" ht="14.5" customHeight="1" x14ac:dyDescent="0.35">
      <c r="A137" t="s">
        <v>150</v>
      </c>
      <c r="B137" s="2">
        <v>43797</v>
      </c>
      <c r="C137" s="2">
        <v>43801</v>
      </c>
      <c r="D137" t="s">
        <v>10017</v>
      </c>
      <c r="E137" t="s">
        <v>10021</v>
      </c>
      <c r="F137" t="s">
        <v>10028</v>
      </c>
      <c r="G137" t="s">
        <v>10033</v>
      </c>
      <c r="H137" t="s">
        <v>10038</v>
      </c>
      <c r="I137" t="s">
        <v>10161</v>
      </c>
      <c r="J137">
        <v>1335.98</v>
      </c>
      <c r="K137">
        <v>4</v>
      </c>
      <c r="L137">
        <v>0.2</v>
      </c>
      <c r="M137">
        <v>-120.82</v>
      </c>
      <c r="N137" t="s">
        <v>10628</v>
      </c>
      <c r="O137" t="s">
        <v>20495</v>
      </c>
      <c r="P137">
        <v>2019</v>
      </c>
      <c r="Q137" s="4">
        <v>10001</v>
      </c>
      <c r="R137">
        <v>4</v>
      </c>
      <c r="S137">
        <v>-9.0435485561161086E-2</v>
      </c>
    </row>
    <row r="138" spans="1:19" ht="14.5" customHeight="1" x14ac:dyDescent="0.35">
      <c r="A138" t="s">
        <v>151</v>
      </c>
      <c r="B138" s="2">
        <v>43768</v>
      </c>
      <c r="C138" s="2">
        <v>43769</v>
      </c>
      <c r="D138" t="s">
        <v>10015</v>
      </c>
      <c r="E138" t="s">
        <v>10023</v>
      </c>
      <c r="F138" t="s">
        <v>10026</v>
      </c>
      <c r="G138" t="s">
        <v>10032</v>
      </c>
      <c r="H138" t="s">
        <v>10037</v>
      </c>
      <c r="I138" t="s">
        <v>10162</v>
      </c>
      <c r="J138">
        <v>1443.83</v>
      </c>
      <c r="K138">
        <v>4</v>
      </c>
      <c r="L138">
        <v>0.05</v>
      </c>
      <c r="M138">
        <v>217.75</v>
      </c>
      <c r="N138" t="s">
        <v>10629</v>
      </c>
      <c r="O138" t="s">
        <v>20494</v>
      </c>
      <c r="P138">
        <v>2019</v>
      </c>
      <c r="Q138" s="4">
        <v>10001</v>
      </c>
      <c r="R138">
        <v>1</v>
      </c>
      <c r="S138">
        <v>0.15081415402090276</v>
      </c>
    </row>
    <row r="139" spans="1:19" ht="14.5" customHeight="1" x14ac:dyDescent="0.35">
      <c r="A139" t="s">
        <v>152</v>
      </c>
      <c r="B139" s="2">
        <v>43476</v>
      </c>
      <c r="C139" s="2">
        <v>43480</v>
      </c>
      <c r="D139" t="s">
        <v>10017</v>
      </c>
      <c r="E139" t="s">
        <v>10021</v>
      </c>
      <c r="F139" t="s">
        <v>10027</v>
      </c>
      <c r="G139" t="s">
        <v>10033</v>
      </c>
      <c r="H139" t="s">
        <v>10042</v>
      </c>
      <c r="I139" t="s">
        <v>10081</v>
      </c>
      <c r="J139">
        <v>1148.9000000000001</v>
      </c>
      <c r="K139">
        <v>1</v>
      </c>
      <c r="L139">
        <v>0.2</v>
      </c>
      <c r="M139">
        <v>173</v>
      </c>
      <c r="N139" t="s">
        <v>10630</v>
      </c>
      <c r="O139" t="s">
        <v>20494</v>
      </c>
      <c r="P139">
        <v>2019</v>
      </c>
      <c r="Q139" s="4">
        <v>10001</v>
      </c>
      <c r="R139">
        <v>4</v>
      </c>
      <c r="S139">
        <v>0.15057881451823482</v>
      </c>
    </row>
    <row r="140" spans="1:19" ht="14.5" customHeight="1" x14ac:dyDescent="0.35">
      <c r="A140" t="s">
        <v>153</v>
      </c>
      <c r="B140" s="2">
        <v>43740</v>
      </c>
      <c r="C140" s="2">
        <v>43743</v>
      </c>
      <c r="D140" t="s">
        <v>10016</v>
      </c>
      <c r="E140" t="s">
        <v>10024</v>
      </c>
      <c r="F140" t="s">
        <v>10026</v>
      </c>
      <c r="G140" t="s">
        <v>10032</v>
      </c>
      <c r="H140" t="s">
        <v>10037</v>
      </c>
      <c r="I140" t="s">
        <v>10163</v>
      </c>
      <c r="J140">
        <v>324.36</v>
      </c>
      <c r="K140">
        <v>5</v>
      </c>
      <c r="L140">
        <v>0.1</v>
      </c>
      <c r="M140">
        <v>-56.3</v>
      </c>
      <c r="N140" t="s">
        <v>10631</v>
      </c>
      <c r="O140" t="s">
        <v>20493</v>
      </c>
      <c r="P140">
        <v>2019</v>
      </c>
      <c r="Q140" s="4">
        <v>10001</v>
      </c>
      <c r="R140">
        <v>3</v>
      </c>
      <c r="S140">
        <v>-0.17357257368356147</v>
      </c>
    </row>
    <row r="141" spans="1:19" ht="14.5" customHeight="1" x14ac:dyDescent="0.35">
      <c r="A141" t="s">
        <v>154</v>
      </c>
      <c r="B141" s="2">
        <v>43649</v>
      </c>
      <c r="C141" s="2">
        <v>43650</v>
      </c>
      <c r="D141" t="s">
        <v>10015</v>
      </c>
      <c r="E141" t="s">
        <v>10021</v>
      </c>
      <c r="F141" t="s">
        <v>10030</v>
      </c>
      <c r="G141" t="s">
        <v>10033</v>
      </c>
      <c r="H141" t="s">
        <v>10042</v>
      </c>
      <c r="I141" t="s">
        <v>10164</v>
      </c>
      <c r="J141">
        <v>799.46</v>
      </c>
      <c r="K141">
        <v>5</v>
      </c>
      <c r="L141">
        <v>0</v>
      </c>
      <c r="M141">
        <v>-158.96</v>
      </c>
      <c r="N141" t="s">
        <v>10632</v>
      </c>
      <c r="O141" t="s">
        <v>20495</v>
      </c>
      <c r="P141">
        <v>2019</v>
      </c>
      <c r="Q141" s="4">
        <v>10001</v>
      </c>
      <c r="R141">
        <v>1</v>
      </c>
      <c r="S141">
        <v>-0.19883421309383834</v>
      </c>
    </row>
    <row r="142" spans="1:19" ht="14.5" customHeight="1" x14ac:dyDescent="0.35">
      <c r="A142" t="s">
        <v>155</v>
      </c>
      <c r="B142" s="2">
        <v>43738</v>
      </c>
      <c r="C142" s="2">
        <v>43743</v>
      </c>
      <c r="D142" t="s">
        <v>10017</v>
      </c>
      <c r="E142" t="s">
        <v>10024</v>
      </c>
      <c r="F142" t="s">
        <v>10026</v>
      </c>
      <c r="G142" t="s">
        <v>10031</v>
      </c>
      <c r="H142" t="s">
        <v>10035</v>
      </c>
      <c r="I142" t="s">
        <v>10165</v>
      </c>
      <c r="J142">
        <v>239.8</v>
      </c>
      <c r="K142">
        <v>2</v>
      </c>
      <c r="L142">
        <v>0.05</v>
      </c>
      <c r="M142">
        <v>61.8</v>
      </c>
      <c r="N142" t="s">
        <v>10633</v>
      </c>
      <c r="O142" t="s">
        <v>20493</v>
      </c>
      <c r="P142">
        <v>2019</v>
      </c>
      <c r="Q142" s="4">
        <v>10001</v>
      </c>
      <c r="R142">
        <v>5</v>
      </c>
      <c r="S142">
        <v>0.25771476230191825</v>
      </c>
    </row>
    <row r="143" spans="1:19" ht="14.5" customHeight="1" x14ac:dyDescent="0.35">
      <c r="A143" t="s">
        <v>156</v>
      </c>
      <c r="B143" s="2">
        <v>43800</v>
      </c>
      <c r="C143" s="2">
        <v>43801</v>
      </c>
      <c r="D143" t="s">
        <v>10017</v>
      </c>
      <c r="E143" t="s">
        <v>10021</v>
      </c>
      <c r="F143" t="s">
        <v>10030</v>
      </c>
      <c r="G143" t="s">
        <v>10031</v>
      </c>
      <c r="H143" t="s">
        <v>10039</v>
      </c>
      <c r="I143" t="s">
        <v>10166</v>
      </c>
      <c r="J143">
        <v>1232.53</v>
      </c>
      <c r="K143">
        <v>5</v>
      </c>
      <c r="L143">
        <v>0</v>
      </c>
      <c r="M143">
        <v>-95.42</v>
      </c>
      <c r="N143" t="s">
        <v>10634</v>
      </c>
      <c r="O143" t="s">
        <v>20494</v>
      </c>
      <c r="P143">
        <v>2019</v>
      </c>
      <c r="Q143" s="4">
        <v>10001</v>
      </c>
      <c r="R143">
        <v>1</v>
      </c>
      <c r="S143">
        <v>-7.7417993882501854E-2</v>
      </c>
    </row>
    <row r="144" spans="1:19" ht="14.5" customHeight="1" x14ac:dyDescent="0.35">
      <c r="A144" t="s">
        <v>157</v>
      </c>
      <c r="B144" s="2">
        <v>43489</v>
      </c>
      <c r="C144" s="2">
        <v>43493</v>
      </c>
      <c r="D144" t="s">
        <v>10015</v>
      </c>
      <c r="E144" t="s">
        <v>10024</v>
      </c>
      <c r="F144" t="s">
        <v>10027</v>
      </c>
      <c r="G144" t="s">
        <v>10031</v>
      </c>
      <c r="H144" t="s">
        <v>10035</v>
      </c>
      <c r="I144" t="s">
        <v>10167</v>
      </c>
      <c r="J144">
        <v>706.97</v>
      </c>
      <c r="K144">
        <v>5</v>
      </c>
      <c r="L144">
        <v>0</v>
      </c>
      <c r="M144">
        <v>152.44999999999999</v>
      </c>
      <c r="N144" t="s">
        <v>10635</v>
      </c>
      <c r="O144" t="s">
        <v>20495</v>
      </c>
      <c r="P144">
        <v>2019</v>
      </c>
      <c r="Q144" s="4">
        <v>10001</v>
      </c>
      <c r="R144">
        <v>4</v>
      </c>
      <c r="S144">
        <v>0.21563857023636079</v>
      </c>
    </row>
    <row r="145" spans="1:19" ht="14.5" customHeight="1" x14ac:dyDescent="0.35">
      <c r="A145" t="s">
        <v>158</v>
      </c>
      <c r="B145" s="2">
        <v>43604</v>
      </c>
      <c r="C145" s="2">
        <v>43605</v>
      </c>
      <c r="D145" t="s">
        <v>10017</v>
      </c>
      <c r="E145" t="s">
        <v>10023</v>
      </c>
      <c r="F145" t="s">
        <v>10029</v>
      </c>
      <c r="G145" t="s">
        <v>10031</v>
      </c>
      <c r="H145" t="s">
        <v>10034</v>
      </c>
      <c r="I145" t="s">
        <v>10168</v>
      </c>
      <c r="J145">
        <v>803.11</v>
      </c>
      <c r="K145">
        <v>1</v>
      </c>
      <c r="L145">
        <v>0.2</v>
      </c>
      <c r="M145">
        <v>195.72</v>
      </c>
      <c r="N145" t="s">
        <v>10636</v>
      </c>
      <c r="O145" t="s">
        <v>20495</v>
      </c>
      <c r="P145">
        <v>2019</v>
      </c>
      <c r="Q145" s="4">
        <v>10001</v>
      </c>
      <c r="R145">
        <v>1</v>
      </c>
      <c r="S145">
        <v>0.2437026061187135</v>
      </c>
    </row>
    <row r="146" spans="1:19" ht="14.5" customHeight="1" x14ac:dyDescent="0.35">
      <c r="A146" t="s">
        <v>159</v>
      </c>
      <c r="B146" s="2">
        <v>43505</v>
      </c>
      <c r="C146" s="2">
        <v>43507</v>
      </c>
      <c r="D146" t="s">
        <v>10017</v>
      </c>
      <c r="E146" t="s">
        <v>10020</v>
      </c>
      <c r="F146" t="s">
        <v>10030</v>
      </c>
      <c r="G146" t="s">
        <v>10032</v>
      </c>
      <c r="H146" t="s">
        <v>10036</v>
      </c>
      <c r="I146" t="s">
        <v>10169</v>
      </c>
      <c r="J146">
        <v>1087.8800000000001</v>
      </c>
      <c r="K146">
        <v>3</v>
      </c>
      <c r="L146">
        <v>0.1</v>
      </c>
      <c r="M146">
        <v>-209.02</v>
      </c>
      <c r="N146" t="s">
        <v>10637</v>
      </c>
      <c r="O146" t="s">
        <v>20494</v>
      </c>
      <c r="P146">
        <v>2019</v>
      </c>
      <c r="Q146" s="4">
        <v>10001</v>
      </c>
      <c r="R146">
        <v>2</v>
      </c>
      <c r="S146">
        <v>-0.19213516196639335</v>
      </c>
    </row>
    <row r="147" spans="1:19" ht="14.5" customHeight="1" x14ac:dyDescent="0.35">
      <c r="A147" t="s">
        <v>160</v>
      </c>
      <c r="B147" s="2">
        <v>43739</v>
      </c>
      <c r="C147" s="2">
        <v>43742</v>
      </c>
      <c r="D147" t="s">
        <v>10017</v>
      </c>
      <c r="E147" t="s">
        <v>10022</v>
      </c>
      <c r="F147" t="s">
        <v>10027</v>
      </c>
      <c r="G147" t="s">
        <v>10033</v>
      </c>
      <c r="H147" t="s">
        <v>10040</v>
      </c>
      <c r="I147" t="s">
        <v>10170</v>
      </c>
      <c r="J147">
        <v>843.48</v>
      </c>
      <c r="K147">
        <v>5</v>
      </c>
      <c r="L147">
        <v>0</v>
      </c>
      <c r="M147">
        <v>-80.56</v>
      </c>
      <c r="N147" t="s">
        <v>10638</v>
      </c>
      <c r="O147" t="s">
        <v>20494</v>
      </c>
      <c r="P147">
        <v>2019</v>
      </c>
      <c r="Q147" s="4">
        <v>10001</v>
      </c>
      <c r="R147">
        <v>3</v>
      </c>
      <c r="S147">
        <v>-9.5509081424574385E-2</v>
      </c>
    </row>
    <row r="148" spans="1:19" ht="14.5" customHeight="1" x14ac:dyDescent="0.35">
      <c r="A148" t="s">
        <v>161</v>
      </c>
      <c r="B148" s="2">
        <v>43533</v>
      </c>
      <c r="C148" s="2">
        <v>43538</v>
      </c>
      <c r="D148" t="s">
        <v>10016</v>
      </c>
      <c r="E148" t="s">
        <v>10020</v>
      </c>
      <c r="F148" t="s">
        <v>10025</v>
      </c>
      <c r="G148" t="s">
        <v>10032</v>
      </c>
      <c r="H148" t="s">
        <v>10036</v>
      </c>
      <c r="I148" t="s">
        <v>10171</v>
      </c>
      <c r="J148">
        <v>795.33</v>
      </c>
      <c r="K148">
        <v>5</v>
      </c>
      <c r="L148">
        <v>0.2</v>
      </c>
      <c r="M148">
        <v>-143.88</v>
      </c>
      <c r="N148" t="s">
        <v>10639</v>
      </c>
      <c r="O148" t="s">
        <v>20493</v>
      </c>
      <c r="P148">
        <v>2019</v>
      </c>
      <c r="Q148" s="4">
        <v>10001</v>
      </c>
      <c r="R148">
        <v>5</v>
      </c>
      <c r="S148">
        <v>-0.18090603900267813</v>
      </c>
    </row>
    <row r="149" spans="1:19" ht="14.5" customHeight="1" x14ac:dyDescent="0.35">
      <c r="A149" t="s">
        <v>162</v>
      </c>
      <c r="B149" s="2">
        <v>43487</v>
      </c>
      <c r="C149" s="2">
        <v>43488</v>
      </c>
      <c r="D149" t="s">
        <v>10018</v>
      </c>
      <c r="E149" t="s">
        <v>10022</v>
      </c>
      <c r="F149" t="s">
        <v>10026</v>
      </c>
      <c r="G149" t="s">
        <v>10032</v>
      </c>
      <c r="H149" t="s">
        <v>10036</v>
      </c>
      <c r="I149" t="s">
        <v>10172</v>
      </c>
      <c r="J149">
        <v>241.68</v>
      </c>
      <c r="K149">
        <v>3</v>
      </c>
      <c r="L149">
        <v>0.2</v>
      </c>
      <c r="M149">
        <v>-7.67</v>
      </c>
      <c r="N149" t="s">
        <v>10640</v>
      </c>
      <c r="O149" t="s">
        <v>20495</v>
      </c>
      <c r="P149">
        <v>2019</v>
      </c>
      <c r="Q149" s="4">
        <v>10001</v>
      </c>
      <c r="R149">
        <v>1</v>
      </c>
      <c r="S149">
        <v>-3.1736180072823569E-2</v>
      </c>
    </row>
    <row r="150" spans="1:19" ht="14.5" customHeight="1" x14ac:dyDescent="0.35">
      <c r="A150" t="s">
        <v>163</v>
      </c>
      <c r="B150" s="2">
        <v>43723</v>
      </c>
      <c r="C150" s="2">
        <v>43726</v>
      </c>
      <c r="D150" t="s">
        <v>10016</v>
      </c>
      <c r="E150" t="s">
        <v>10020</v>
      </c>
      <c r="F150" t="s">
        <v>10026</v>
      </c>
      <c r="G150" t="s">
        <v>10032</v>
      </c>
      <c r="H150" t="s">
        <v>10037</v>
      </c>
      <c r="I150" t="s">
        <v>10173</v>
      </c>
      <c r="J150">
        <v>765.36</v>
      </c>
      <c r="K150">
        <v>5</v>
      </c>
      <c r="L150">
        <v>0.2</v>
      </c>
      <c r="M150">
        <v>-52.65</v>
      </c>
      <c r="N150" t="s">
        <v>10641</v>
      </c>
      <c r="O150" t="s">
        <v>20493</v>
      </c>
      <c r="P150">
        <v>2019</v>
      </c>
      <c r="Q150" s="4">
        <v>10001</v>
      </c>
      <c r="R150">
        <v>3</v>
      </c>
      <c r="S150">
        <v>-6.8791157102539982E-2</v>
      </c>
    </row>
    <row r="151" spans="1:19" ht="14.5" customHeight="1" x14ac:dyDescent="0.35">
      <c r="A151" t="s">
        <v>164</v>
      </c>
      <c r="B151" s="2">
        <v>43652</v>
      </c>
      <c r="C151" s="2">
        <v>43653</v>
      </c>
      <c r="D151" t="s">
        <v>10017</v>
      </c>
      <c r="E151" t="s">
        <v>10024</v>
      </c>
      <c r="F151" t="s">
        <v>10027</v>
      </c>
      <c r="G151" t="s">
        <v>10031</v>
      </c>
      <c r="H151" t="s">
        <v>10035</v>
      </c>
      <c r="I151" t="s">
        <v>10174</v>
      </c>
      <c r="J151">
        <v>1491.38</v>
      </c>
      <c r="K151">
        <v>5</v>
      </c>
      <c r="L151">
        <v>0.2</v>
      </c>
      <c r="M151">
        <v>-298.11</v>
      </c>
      <c r="N151" t="s">
        <v>10642</v>
      </c>
      <c r="O151" t="s">
        <v>20493</v>
      </c>
      <c r="P151">
        <v>2019</v>
      </c>
      <c r="Q151" s="4">
        <v>10001</v>
      </c>
      <c r="R151">
        <v>1</v>
      </c>
      <c r="S151">
        <v>-0.19988869369308962</v>
      </c>
    </row>
    <row r="152" spans="1:19" ht="14.5" customHeight="1" x14ac:dyDescent="0.35">
      <c r="A152" t="s">
        <v>165</v>
      </c>
      <c r="B152" s="2">
        <v>43523</v>
      </c>
      <c r="C152" s="2">
        <v>43528</v>
      </c>
      <c r="D152" t="s">
        <v>10015</v>
      </c>
      <c r="E152" t="s">
        <v>10024</v>
      </c>
      <c r="F152" t="s">
        <v>10030</v>
      </c>
      <c r="G152" t="s">
        <v>10031</v>
      </c>
      <c r="H152" t="s">
        <v>10034</v>
      </c>
      <c r="I152" t="s">
        <v>10117</v>
      </c>
      <c r="J152">
        <v>1137.46</v>
      </c>
      <c r="K152">
        <v>2</v>
      </c>
      <c r="L152">
        <v>0.1</v>
      </c>
      <c r="M152">
        <v>170.65</v>
      </c>
      <c r="N152" t="s">
        <v>10643</v>
      </c>
      <c r="O152" t="s">
        <v>20494</v>
      </c>
      <c r="P152">
        <v>2019</v>
      </c>
      <c r="Q152" s="4">
        <v>10001</v>
      </c>
      <c r="R152">
        <v>5</v>
      </c>
      <c r="S152">
        <v>0.15002725370562481</v>
      </c>
    </row>
    <row r="153" spans="1:19" ht="14.5" customHeight="1" x14ac:dyDescent="0.35">
      <c r="A153" t="s">
        <v>166</v>
      </c>
      <c r="B153" s="2">
        <v>43672</v>
      </c>
      <c r="C153" s="2">
        <v>43674</v>
      </c>
      <c r="D153" t="s">
        <v>10016</v>
      </c>
      <c r="E153" t="s">
        <v>10022</v>
      </c>
      <c r="F153" t="s">
        <v>10025</v>
      </c>
      <c r="G153" t="s">
        <v>10032</v>
      </c>
      <c r="H153" t="s">
        <v>10036</v>
      </c>
      <c r="I153" t="s">
        <v>10158</v>
      </c>
      <c r="J153">
        <v>213.06</v>
      </c>
      <c r="K153">
        <v>5</v>
      </c>
      <c r="L153">
        <v>0.05</v>
      </c>
      <c r="M153">
        <v>-29.73</v>
      </c>
      <c r="N153" t="s">
        <v>10644</v>
      </c>
      <c r="O153" t="s">
        <v>20495</v>
      </c>
      <c r="P153">
        <v>2019</v>
      </c>
      <c r="Q153" s="4">
        <v>10001</v>
      </c>
      <c r="R153">
        <v>2</v>
      </c>
      <c r="S153">
        <v>-0.13953815826527738</v>
      </c>
    </row>
    <row r="154" spans="1:19" ht="14.5" customHeight="1" x14ac:dyDescent="0.35">
      <c r="A154" t="s">
        <v>167</v>
      </c>
      <c r="B154" s="2">
        <v>43649</v>
      </c>
      <c r="C154" s="2">
        <v>43654</v>
      </c>
      <c r="D154" t="s">
        <v>10018</v>
      </c>
      <c r="E154" t="s">
        <v>10024</v>
      </c>
      <c r="F154" t="s">
        <v>10027</v>
      </c>
      <c r="G154" t="s">
        <v>10032</v>
      </c>
      <c r="H154" t="s">
        <v>10036</v>
      </c>
      <c r="I154" t="s">
        <v>10082</v>
      </c>
      <c r="J154">
        <v>425.37</v>
      </c>
      <c r="K154">
        <v>1</v>
      </c>
      <c r="L154">
        <v>0.05</v>
      </c>
      <c r="M154">
        <v>-30.84</v>
      </c>
      <c r="N154" t="s">
        <v>10645</v>
      </c>
      <c r="O154" t="s">
        <v>20494</v>
      </c>
      <c r="P154">
        <v>2019</v>
      </c>
      <c r="Q154" s="4">
        <v>10001</v>
      </c>
      <c r="R154">
        <v>5</v>
      </c>
      <c r="S154">
        <v>-7.2501586853797872E-2</v>
      </c>
    </row>
    <row r="155" spans="1:19" ht="14.5" customHeight="1" x14ac:dyDescent="0.35">
      <c r="A155" t="s">
        <v>168</v>
      </c>
      <c r="B155" s="2">
        <v>43711</v>
      </c>
      <c r="C155" s="2">
        <v>43712</v>
      </c>
      <c r="D155" t="s">
        <v>10018</v>
      </c>
      <c r="E155" t="s">
        <v>10021</v>
      </c>
      <c r="F155" t="s">
        <v>10028</v>
      </c>
      <c r="G155" t="s">
        <v>10031</v>
      </c>
      <c r="H155" t="s">
        <v>10034</v>
      </c>
      <c r="I155" t="s">
        <v>10117</v>
      </c>
      <c r="J155">
        <v>454.57</v>
      </c>
      <c r="K155">
        <v>5</v>
      </c>
      <c r="L155">
        <v>0.1</v>
      </c>
      <c r="M155">
        <v>-33.6</v>
      </c>
      <c r="N155" t="s">
        <v>10646</v>
      </c>
      <c r="O155" t="s">
        <v>20495</v>
      </c>
      <c r="P155">
        <v>2019</v>
      </c>
      <c r="Q155" s="4">
        <v>10001</v>
      </c>
      <c r="R155">
        <v>1</v>
      </c>
      <c r="S155">
        <v>-7.3916008535539091E-2</v>
      </c>
    </row>
    <row r="156" spans="1:19" ht="14.5" customHeight="1" x14ac:dyDescent="0.35">
      <c r="A156" t="s">
        <v>169</v>
      </c>
      <c r="B156" s="2">
        <v>43630</v>
      </c>
      <c r="C156" s="2">
        <v>43633</v>
      </c>
      <c r="D156" t="s">
        <v>10017</v>
      </c>
      <c r="E156" t="s">
        <v>10022</v>
      </c>
      <c r="F156" t="s">
        <v>10025</v>
      </c>
      <c r="G156" t="s">
        <v>10033</v>
      </c>
      <c r="H156" t="s">
        <v>10040</v>
      </c>
      <c r="I156" t="s">
        <v>10175</v>
      </c>
      <c r="J156">
        <v>1048.47</v>
      </c>
      <c r="K156">
        <v>4</v>
      </c>
      <c r="L156">
        <v>0.1</v>
      </c>
      <c r="M156">
        <v>-126.03</v>
      </c>
      <c r="N156" t="s">
        <v>10647</v>
      </c>
      <c r="O156" t="s">
        <v>20494</v>
      </c>
      <c r="P156">
        <v>2019</v>
      </c>
      <c r="Q156" s="4">
        <v>10001</v>
      </c>
      <c r="R156">
        <v>3</v>
      </c>
      <c r="S156">
        <v>-0.1202037254284815</v>
      </c>
    </row>
    <row r="157" spans="1:19" ht="14.5" customHeight="1" x14ac:dyDescent="0.35">
      <c r="A157" t="s">
        <v>170</v>
      </c>
      <c r="B157" s="2">
        <v>43780</v>
      </c>
      <c r="C157" s="2">
        <v>43784</v>
      </c>
      <c r="D157" t="s">
        <v>10015</v>
      </c>
      <c r="E157" t="s">
        <v>10024</v>
      </c>
      <c r="F157" t="s">
        <v>10026</v>
      </c>
      <c r="G157" t="s">
        <v>10031</v>
      </c>
      <c r="H157" t="s">
        <v>10035</v>
      </c>
      <c r="I157" t="s">
        <v>10176</v>
      </c>
      <c r="J157">
        <v>401.18</v>
      </c>
      <c r="K157">
        <v>4</v>
      </c>
      <c r="L157">
        <v>0.1</v>
      </c>
      <c r="M157">
        <v>-12.44</v>
      </c>
      <c r="N157" t="s">
        <v>10648</v>
      </c>
      <c r="O157" t="s">
        <v>20494</v>
      </c>
      <c r="P157">
        <v>2019</v>
      </c>
      <c r="Q157" s="4">
        <v>10001</v>
      </c>
      <c r="R157">
        <v>4</v>
      </c>
      <c r="S157">
        <v>-3.1008524851687522E-2</v>
      </c>
    </row>
    <row r="158" spans="1:19" ht="14.5" customHeight="1" x14ac:dyDescent="0.35">
      <c r="A158" t="s">
        <v>171</v>
      </c>
      <c r="B158" s="2">
        <v>43648</v>
      </c>
      <c r="C158" s="2">
        <v>43649</v>
      </c>
      <c r="D158" t="s">
        <v>10015</v>
      </c>
      <c r="E158" t="s">
        <v>10021</v>
      </c>
      <c r="F158" t="s">
        <v>10025</v>
      </c>
      <c r="G158" t="s">
        <v>10031</v>
      </c>
      <c r="H158" t="s">
        <v>10035</v>
      </c>
      <c r="I158" t="s">
        <v>10177</v>
      </c>
      <c r="J158">
        <v>769.8</v>
      </c>
      <c r="K158">
        <v>2</v>
      </c>
      <c r="L158">
        <v>0.05</v>
      </c>
      <c r="M158">
        <v>204.23</v>
      </c>
      <c r="N158" t="s">
        <v>10649</v>
      </c>
      <c r="O158" t="s">
        <v>20493</v>
      </c>
      <c r="P158">
        <v>2019</v>
      </c>
      <c r="Q158" s="4">
        <v>10001</v>
      </c>
      <c r="R158">
        <v>1</v>
      </c>
      <c r="S158">
        <v>0.26530267601974539</v>
      </c>
    </row>
    <row r="159" spans="1:19" ht="14.5" customHeight="1" x14ac:dyDescent="0.35">
      <c r="A159" t="s">
        <v>172</v>
      </c>
      <c r="B159" s="2">
        <v>43597</v>
      </c>
      <c r="C159" s="2">
        <v>43598</v>
      </c>
      <c r="D159" t="s">
        <v>10015</v>
      </c>
      <c r="E159" t="s">
        <v>10022</v>
      </c>
      <c r="F159" t="s">
        <v>10028</v>
      </c>
      <c r="G159" t="s">
        <v>10031</v>
      </c>
      <c r="H159" t="s">
        <v>10035</v>
      </c>
      <c r="I159" t="s">
        <v>10178</v>
      </c>
      <c r="J159">
        <v>38.590000000000003</v>
      </c>
      <c r="K159">
        <v>1</v>
      </c>
      <c r="L159">
        <v>0</v>
      </c>
      <c r="M159">
        <v>2.61</v>
      </c>
      <c r="N159" t="s">
        <v>10650</v>
      </c>
      <c r="O159" t="s">
        <v>20494</v>
      </c>
      <c r="P159">
        <v>2019</v>
      </c>
      <c r="Q159" s="4">
        <v>10001</v>
      </c>
      <c r="R159">
        <v>1</v>
      </c>
      <c r="S159">
        <v>6.763410209898936E-2</v>
      </c>
    </row>
    <row r="160" spans="1:19" ht="14.5" customHeight="1" x14ac:dyDescent="0.35">
      <c r="A160" t="s">
        <v>173</v>
      </c>
      <c r="B160" s="2">
        <v>43545</v>
      </c>
      <c r="C160" s="2">
        <v>43546</v>
      </c>
      <c r="D160" t="s">
        <v>10017</v>
      </c>
      <c r="E160" t="s">
        <v>10019</v>
      </c>
      <c r="F160" t="s">
        <v>10026</v>
      </c>
      <c r="G160" t="s">
        <v>10032</v>
      </c>
      <c r="H160" t="s">
        <v>10036</v>
      </c>
      <c r="I160" t="s">
        <v>10179</v>
      </c>
      <c r="J160">
        <v>406.18</v>
      </c>
      <c r="K160">
        <v>1</v>
      </c>
      <c r="L160">
        <v>0.2</v>
      </c>
      <c r="M160">
        <v>68.680000000000007</v>
      </c>
      <c r="N160" t="s">
        <v>10651</v>
      </c>
      <c r="O160" t="s">
        <v>20493</v>
      </c>
      <c r="P160">
        <v>2019</v>
      </c>
      <c r="Q160" s="4">
        <v>10001</v>
      </c>
      <c r="R160">
        <v>1</v>
      </c>
      <c r="S160">
        <v>0.16908759663203507</v>
      </c>
    </row>
    <row r="161" spans="1:19" ht="14.5" customHeight="1" x14ac:dyDescent="0.35">
      <c r="A161" t="s">
        <v>174</v>
      </c>
      <c r="B161" s="2">
        <v>43532</v>
      </c>
      <c r="C161" s="2">
        <v>43537</v>
      </c>
      <c r="D161" t="s">
        <v>10017</v>
      </c>
      <c r="E161" t="s">
        <v>10022</v>
      </c>
      <c r="F161" t="s">
        <v>10027</v>
      </c>
      <c r="G161" t="s">
        <v>10033</v>
      </c>
      <c r="H161" t="s">
        <v>10040</v>
      </c>
      <c r="I161" t="s">
        <v>10180</v>
      </c>
      <c r="J161">
        <v>188.89</v>
      </c>
      <c r="K161">
        <v>5</v>
      </c>
      <c r="L161">
        <v>0.2</v>
      </c>
      <c r="M161">
        <v>49.63</v>
      </c>
      <c r="N161" t="s">
        <v>10652</v>
      </c>
      <c r="O161" t="s">
        <v>20494</v>
      </c>
      <c r="P161">
        <v>2019</v>
      </c>
      <c r="Q161" s="4">
        <v>10001</v>
      </c>
      <c r="R161">
        <v>5</v>
      </c>
      <c r="S161">
        <v>0.26274551326168671</v>
      </c>
    </row>
    <row r="162" spans="1:19" ht="14.5" customHeight="1" x14ac:dyDescent="0.35">
      <c r="A162" t="s">
        <v>175</v>
      </c>
      <c r="B162" s="2">
        <v>43645</v>
      </c>
      <c r="C162" s="2">
        <v>43648</v>
      </c>
      <c r="D162" t="s">
        <v>10018</v>
      </c>
      <c r="E162" t="s">
        <v>10021</v>
      </c>
      <c r="F162" t="s">
        <v>10026</v>
      </c>
      <c r="G162" t="s">
        <v>10032</v>
      </c>
      <c r="H162" t="s">
        <v>10037</v>
      </c>
      <c r="I162" t="s">
        <v>10181</v>
      </c>
      <c r="J162">
        <v>803.71</v>
      </c>
      <c r="K162">
        <v>4</v>
      </c>
      <c r="L162">
        <v>0.1</v>
      </c>
      <c r="M162">
        <v>165.3</v>
      </c>
      <c r="N162" t="s">
        <v>10653</v>
      </c>
      <c r="O162" t="s">
        <v>20493</v>
      </c>
      <c r="P162">
        <v>2019</v>
      </c>
      <c r="Q162" s="4">
        <v>10001</v>
      </c>
      <c r="R162">
        <v>3</v>
      </c>
      <c r="S162">
        <v>0.20567119981087706</v>
      </c>
    </row>
    <row r="163" spans="1:19" ht="14.5" customHeight="1" x14ac:dyDescent="0.35">
      <c r="A163" t="s">
        <v>176</v>
      </c>
      <c r="B163" s="2">
        <v>43580</v>
      </c>
      <c r="C163" s="2">
        <v>43585</v>
      </c>
      <c r="D163" t="s">
        <v>10015</v>
      </c>
      <c r="E163" t="s">
        <v>10019</v>
      </c>
      <c r="F163" t="s">
        <v>10030</v>
      </c>
      <c r="G163" t="s">
        <v>10031</v>
      </c>
      <c r="H163" t="s">
        <v>10034</v>
      </c>
      <c r="I163" t="s">
        <v>10182</v>
      </c>
      <c r="J163">
        <v>1069.6300000000001</v>
      </c>
      <c r="K163">
        <v>4</v>
      </c>
      <c r="L163">
        <v>0.05</v>
      </c>
      <c r="M163">
        <v>102.62</v>
      </c>
      <c r="N163" t="s">
        <v>10654</v>
      </c>
      <c r="O163" t="s">
        <v>20495</v>
      </c>
      <c r="P163">
        <v>2019</v>
      </c>
      <c r="Q163" s="4">
        <v>10001</v>
      </c>
      <c r="R163">
        <v>5</v>
      </c>
      <c r="S163">
        <v>9.593971747239699E-2</v>
      </c>
    </row>
    <row r="164" spans="1:19" ht="14.5" customHeight="1" x14ac:dyDescent="0.35">
      <c r="A164" t="s">
        <v>177</v>
      </c>
      <c r="B164" s="2">
        <v>43780</v>
      </c>
      <c r="C164" s="2">
        <v>43782</v>
      </c>
      <c r="D164" t="s">
        <v>10015</v>
      </c>
      <c r="E164" t="s">
        <v>10020</v>
      </c>
      <c r="F164" t="s">
        <v>10027</v>
      </c>
      <c r="G164" t="s">
        <v>10032</v>
      </c>
      <c r="H164" t="s">
        <v>10041</v>
      </c>
      <c r="I164" t="s">
        <v>10183</v>
      </c>
      <c r="J164">
        <v>495.96</v>
      </c>
      <c r="K164">
        <v>3</v>
      </c>
      <c r="L164">
        <v>0.05</v>
      </c>
      <c r="M164">
        <v>-6.66</v>
      </c>
      <c r="N164" t="s">
        <v>10655</v>
      </c>
      <c r="O164" t="s">
        <v>20495</v>
      </c>
      <c r="P164">
        <v>2019</v>
      </c>
      <c r="Q164" s="4">
        <v>10001</v>
      </c>
      <c r="R164">
        <v>2</v>
      </c>
      <c r="S164">
        <v>-1.3428502298572466E-2</v>
      </c>
    </row>
    <row r="165" spans="1:19" ht="14.5" customHeight="1" x14ac:dyDescent="0.35">
      <c r="A165" t="s">
        <v>178</v>
      </c>
      <c r="B165" s="2">
        <v>43572</v>
      </c>
      <c r="C165" s="2">
        <v>43575</v>
      </c>
      <c r="D165" t="s">
        <v>10015</v>
      </c>
      <c r="E165" t="s">
        <v>10023</v>
      </c>
      <c r="F165" t="s">
        <v>10026</v>
      </c>
      <c r="G165" t="s">
        <v>10032</v>
      </c>
      <c r="H165" t="s">
        <v>10037</v>
      </c>
      <c r="I165" t="s">
        <v>10184</v>
      </c>
      <c r="J165">
        <v>1078.55</v>
      </c>
      <c r="K165">
        <v>3</v>
      </c>
      <c r="L165">
        <v>0.1</v>
      </c>
      <c r="M165">
        <v>238.99</v>
      </c>
      <c r="N165" t="s">
        <v>10656</v>
      </c>
      <c r="O165" t="s">
        <v>20495</v>
      </c>
      <c r="P165">
        <v>2019</v>
      </c>
      <c r="Q165" s="4">
        <v>10001</v>
      </c>
      <c r="R165">
        <v>3</v>
      </c>
      <c r="S165">
        <v>0.22158453479208198</v>
      </c>
    </row>
    <row r="166" spans="1:19" ht="14.5" customHeight="1" x14ac:dyDescent="0.35">
      <c r="A166" t="s">
        <v>179</v>
      </c>
      <c r="B166" s="2">
        <v>43789</v>
      </c>
      <c r="C166" s="2">
        <v>43794</v>
      </c>
      <c r="D166" t="s">
        <v>10015</v>
      </c>
      <c r="E166" t="s">
        <v>10024</v>
      </c>
      <c r="F166" t="s">
        <v>10025</v>
      </c>
      <c r="G166" t="s">
        <v>10032</v>
      </c>
      <c r="H166" t="s">
        <v>10041</v>
      </c>
      <c r="I166" t="s">
        <v>10185</v>
      </c>
      <c r="J166">
        <v>465.78</v>
      </c>
      <c r="K166">
        <v>4</v>
      </c>
      <c r="L166">
        <v>0.1</v>
      </c>
      <c r="M166">
        <v>54.98</v>
      </c>
      <c r="N166" t="s">
        <v>10657</v>
      </c>
      <c r="O166" t="s">
        <v>20494</v>
      </c>
      <c r="P166">
        <v>2019</v>
      </c>
      <c r="Q166" s="4">
        <v>10001</v>
      </c>
      <c r="R166">
        <v>5</v>
      </c>
      <c r="S166">
        <v>0.11803855897634076</v>
      </c>
    </row>
    <row r="167" spans="1:19" ht="14.5" customHeight="1" x14ac:dyDescent="0.35">
      <c r="A167" t="s">
        <v>180</v>
      </c>
      <c r="B167" s="2">
        <v>43757</v>
      </c>
      <c r="C167" s="2">
        <v>43759</v>
      </c>
      <c r="D167" t="s">
        <v>10015</v>
      </c>
      <c r="E167" t="s">
        <v>10019</v>
      </c>
      <c r="F167" t="s">
        <v>10025</v>
      </c>
      <c r="G167" t="s">
        <v>10032</v>
      </c>
      <c r="H167" t="s">
        <v>10041</v>
      </c>
      <c r="I167" t="s">
        <v>10186</v>
      </c>
      <c r="J167">
        <v>786.7</v>
      </c>
      <c r="K167">
        <v>1</v>
      </c>
      <c r="L167">
        <v>0.05</v>
      </c>
      <c r="M167">
        <v>-134.09</v>
      </c>
      <c r="N167" t="s">
        <v>10658</v>
      </c>
      <c r="O167" t="s">
        <v>20493</v>
      </c>
      <c r="P167">
        <v>2019</v>
      </c>
      <c r="Q167" s="4">
        <v>10001</v>
      </c>
      <c r="R167">
        <v>2</v>
      </c>
      <c r="S167">
        <v>-0.17044616753527392</v>
      </c>
    </row>
    <row r="168" spans="1:19" ht="14.5" customHeight="1" x14ac:dyDescent="0.35">
      <c r="A168" t="s">
        <v>181</v>
      </c>
      <c r="B168" s="2">
        <v>43729</v>
      </c>
      <c r="C168" s="2">
        <v>43730</v>
      </c>
      <c r="D168" t="s">
        <v>10017</v>
      </c>
      <c r="E168" t="s">
        <v>10020</v>
      </c>
      <c r="F168" t="s">
        <v>10025</v>
      </c>
      <c r="G168" t="s">
        <v>10033</v>
      </c>
      <c r="H168" t="s">
        <v>10040</v>
      </c>
      <c r="I168" t="s">
        <v>10180</v>
      </c>
      <c r="J168">
        <v>901.95</v>
      </c>
      <c r="K168">
        <v>4</v>
      </c>
      <c r="L168">
        <v>0.1</v>
      </c>
      <c r="M168">
        <v>176.4</v>
      </c>
      <c r="N168" t="s">
        <v>10659</v>
      </c>
      <c r="O168" t="s">
        <v>20494</v>
      </c>
      <c r="P168">
        <v>2019</v>
      </c>
      <c r="Q168" s="4">
        <v>10001</v>
      </c>
      <c r="R168">
        <v>1</v>
      </c>
      <c r="S168">
        <v>0.19557625145518043</v>
      </c>
    </row>
    <row r="169" spans="1:19" ht="14.5" customHeight="1" x14ac:dyDescent="0.35">
      <c r="A169" t="s">
        <v>182</v>
      </c>
      <c r="B169" s="2">
        <v>43756</v>
      </c>
      <c r="C169" s="2">
        <v>43760</v>
      </c>
      <c r="D169" t="s">
        <v>10018</v>
      </c>
      <c r="E169" t="s">
        <v>10022</v>
      </c>
      <c r="F169" t="s">
        <v>10028</v>
      </c>
      <c r="G169" t="s">
        <v>10033</v>
      </c>
      <c r="H169" t="s">
        <v>10038</v>
      </c>
      <c r="I169" t="s">
        <v>10187</v>
      </c>
      <c r="J169">
        <v>214.85</v>
      </c>
      <c r="K169">
        <v>4</v>
      </c>
      <c r="L169">
        <v>0.05</v>
      </c>
      <c r="M169">
        <v>-20.37</v>
      </c>
      <c r="N169" t="s">
        <v>10660</v>
      </c>
      <c r="O169" t="s">
        <v>20495</v>
      </c>
      <c r="P169">
        <v>2019</v>
      </c>
      <c r="Q169" s="4">
        <v>10001</v>
      </c>
      <c r="R169">
        <v>4</v>
      </c>
      <c r="S169">
        <v>-9.4810332790318835E-2</v>
      </c>
    </row>
    <row r="170" spans="1:19" ht="14.5" customHeight="1" x14ac:dyDescent="0.35">
      <c r="A170" t="s">
        <v>183</v>
      </c>
      <c r="B170" s="2">
        <v>43600</v>
      </c>
      <c r="C170" s="2">
        <v>43605</v>
      </c>
      <c r="D170" t="s">
        <v>10018</v>
      </c>
      <c r="E170" t="s">
        <v>10024</v>
      </c>
      <c r="F170" t="s">
        <v>10030</v>
      </c>
      <c r="G170" t="s">
        <v>10032</v>
      </c>
      <c r="H170" t="s">
        <v>10041</v>
      </c>
      <c r="I170" t="s">
        <v>10101</v>
      </c>
      <c r="J170">
        <v>1207.78</v>
      </c>
      <c r="K170">
        <v>2</v>
      </c>
      <c r="L170">
        <v>0.05</v>
      </c>
      <c r="M170">
        <v>-21.85</v>
      </c>
      <c r="N170" t="s">
        <v>10661</v>
      </c>
      <c r="O170" t="s">
        <v>20493</v>
      </c>
      <c r="P170">
        <v>2019</v>
      </c>
      <c r="Q170" s="4">
        <v>10001</v>
      </c>
      <c r="R170">
        <v>5</v>
      </c>
      <c r="S170">
        <v>-1.8091043070757921E-2</v>
      </c>
    </row>
    <row r="171" spans="1:19" ht="14.5" customHeight="1" x14ac:dyDescent="0.35">
      <c r="A171" t="s">
        <v>184</v>
      </c>
      <c r="B171" s="2">
        <v>43751</v>
      </c>
      <c r="C171" s="2">
        <v>43752</v>
      </c>
      <c r="D171" t="s">
        <v>10016</v>
      </c>
      <c r="E171" t="s">
        <v>10022</v>
      </c>
      <c r="F171" t="s">
        <v>10028</v>
      </c>
      <c r="G171" t="s">
        <v>10033</v>
      </c>
      <c r="H171" t="s">
        <v>10042</v>
      </c>
      <c r="I171" t="s">
        <v>10188</v>
      </c>
      <c r="J171">
        <v>447.53</v>
      </c>
      <c r="K171">
        <v>2</v>
      </c>
      <c r="L171">
        <v>0.05</v>
      </c>
      <c r="M171">
        <v>-60.55</v>
      </c>
      <c r="N171" t="s">
        <v>10662</v>
      </c>
      <c r="O171" t="s">
        <v>20493</v>
      </c>
      <c r="P171">
        <v>2019</v>
      </c>
      <c r="Q171" s="4">
        <v>10001</v>
      </c>
      <c r="R171">
        <v>1</v>
      </c>
      <c r="S171">
        <v>-0.13529819229995754</v>
      </c>
    </row>
    <row r="172" spans="1:19" ht="14.5" customHeight="1" x14ac:dyDescent="0.35">
      <c r="A172" t="s">
        <v>185</v>
      </c>
      <c r="B172" s="2">
        <v>43760</v>
      </c>
      <c r="C172" s="2">
        <v>43765</v>
      </c>
      <c r="D172" t="s">
        <v>10015</v>
      </c>
      <c r="E172" t="s">
        <v>10022</v>
      </c>
      <c r="F172" t="s">
        <v>10028</v>
      </c>
      <c r="G172" t="s">
        <v>10032</v>
      </c>
      <c r="H172" t="s">
        <v>10036</v>
      </c>
      <c r="I172" t="s">
        <v>10189</v>
      </c>
      <c r="J172">
        <v>165.29</v>
      </c>
      <c r="K172">
        <v>3</v>
      </c>
      <c r="L172">
        <v>0.05</v>
      </c>
      <c r="M172">
        <v>15.82</v>
      </c>
      <c r="N172" t="s">
        <v>10663</v>
      </c>
      <c r="O172" t="s">
        <v>20495</v>
      </c>
      <c r="P172">
        <v>2019</v>
      </c>
      <c r="Q172" s="4">
        <v>10001</v>
      </c>
      <c r="R172">
        <v>5</v>
      </c>
      <c r="S172">
        <v>9.5710569302438139E-2</v>
      </c>
    </row>
    <row r="173" spans="1:19" ht="14.5" customHeight="1" x14ac:dyDescent="0.35">
      <c r="A173" t="s">
        <v>186</v>
      </c>
      <c r="B173" s="2">
        <v>43665</v>
      </c>
      <c r="C173" s="2">
        <v>43666</v>
      </c>
      <c r="D173" t="s">
        <v>10017</v>
      </c>
      <c r="E173" t="s">
        <v>10022</v>
      </c>
      <c r="F173" t="s">
        <v>10025</v>
      </c>
      <c r="G173" t="s">
        <v>10031</v>
      </c>
      <c r="H173" t="s">
        <v>10034</v>
      </c>
      <c r="I173" t="s">
        <v>10168</v>
      </c>
      <c r="J173">
        <v>1020.79</v>
      </c>
      <c r="K173">
        <v>1</v>
      </c>
      <c r="L173">
        <v>0.05</v>
      </c>
      <c r="M173">
        <v>-88.1</v>
      </c>
      <c r="N173" t="s">
        <v>10664</v>
      </c>
      <c r="O173" t="s">
        <v>20495</v>
      </c>
      <c r="P173">
        <v>2019</v>
      </c>
      <c r="Q173" s="4">
        <v>10001</v>
      </c>
      <c r="R173">
        <v>1</v>
      </c>
      <c r="S173">
        <v>-8.6305704405411493E-2</v>
      </c>
    </row>
    <row r="174" spans="1:19" ht="14.5" customHeight="1" x14ac:dyDescent="0.35">
      <c r="A174" t="s">
        <v>187</v>
      </c>
      <c r="B174" s="2">
        <v>43480</v>
      </c>
      <c r="C174" s="2">
        <v>43484</v>
      </c>
      <c r="D174" t="s">
        <v>10017</v>
      </c>
      <c r="E174" t="s">
        <v>10023</v>
      </c>
      <c r="F174" t="s">
        <v>10030</v>
      </c>
      <c r="G174" t="s">
        <v>10033</v>
      </c>
      <c r="H174" t="s">
        <v>10040</v>
      </c>
      <c r="I174" t="s">
        <v>10157</v>
      </c>
      <c r="J174">
        <v>484.9</v>
      </c>
      <c r="K174">
        <v>4</v>
      </c>
      <c r="L174">
        <v>0.2</v>
      </c>
      <c r="M174">
        <v>143.57</v>
      </c>
      <c r="N174" t="s">
        <v>10665</v>
      </c>
      <c r="O174" t="s">
        <v>20495</v>
      </c>
      <c r="P174">
        <v>2019</v>
      </c>
      <c r="Q174" s="4">
        <v>10001</v>
      </c>
      <c r="R174">
        <v>4</v>
      </c>
      <c r="S174">
        <v>0.29608166632295319</v>
      </c>
    </row>
    <row r="175" spans="1:19" ht="14.5" customHeight="1" x14ac:dyDescent="0.35">
      <c r="A175" t="s">
        <v>188</v>
      </c>
      <c r="B175" s="2">
        <v>43798</v>
      </c>
      <c r="C175" s="2">
        <v>43802</v>
      </c>
      <c r="D175" t="s">
        <v>10018</v>
      </c>
      <c r="E175" t="s">
        <v>10022</v>
      </c>
      <c r="F175" t="s">
        <v>10025</v>
      </c>
      <c r="G175" t="s">
        <v>10033</v>
      </c>
      <c r="H175" t="s">
        <v>10038</v>
      </c>
      <c r="I175" t="s">
        <v>10143</v>
      </c>
      <c r="J175">
        <v>531.92999999999995</v>
      </c>
      <c r="K175">
        <v>5</v>
      </c>
      <c r="L175">
        <v>0.1</v>
      </c>
      <c r="M175">
        <v>-42.87</v>
      </c>
      <c r="N175" t="s">
        <v>10666</v>
      </c>
      <c r="O175" t="s">
        <v>20493</v>
      </c>
      <c r="P175">
        <v>2019</v>
      </c>
      <c r="Q175" s="4">
        <v>10001</v>
      </c>
      <c r="R175">
        <v>4</v>
      </c>
      <c r="S175">
        <v>-8.0593311149963348E-2</v>
      </c>
    </row>
    <row r="176" spans="1:19" ht="14.5" customHeight="1" x14ac:dyDescent="0.35">
      <c r="A176" t="s">
        <v>189</v>
      </c>
      <c r="B176" s="2">
        <v>43686</v>
      </c>
      <c r="C176" s="2">
        <v>43688</v>
      </c>
      <c r="D176" t="s">
        <v>10018</v>
      </c>
      <c r="E176" t="s">
        <v>10019</v>
      </c>
      <c r="F176" t="s">
        <v>10026</v>
      </c>
      <c r="G176" t="s">
        <v>10033</v>
      </c>
      <c r="H176" t="s">
        <v>10040</v>
      </c>
      <c r="I176" t="s">
        <v>10190</v>
      </c>
      <c r="J176">
        <v>801.24</v>
      </c>
      <c r="K176">
        <v>2</v>
      </c>
      <c r="L176">
        <v>0.05</v>
      </c>
      <c r="M176">
        <v>-139.72999999999999</v>
      </c>
      <c r="N176" t="s">
        <v>10667</v>
      </c>
      <c r="O176" t="s">
        <v>20495</v>
      </c>
      <c r="P176">
        <v>2019</v>
      </c>
      <c r="Q176" s="4">
        <v>10001</v>
      </c>
      <c r="R176">
        <v>2</v>
      </c>
      <c r="S176">
        <v>-0.17439219210224152</v>
      </c>
    </row>
    <row r="177" spans="1:19" ht="14.5" customHeight="1" x14ac:dyDescent="0.35">
      <c r="A177" t="s">
        <v>190</v>
      </c>
      <c r="B177" s="2">
        <v>43477</v>
      </c>
      <c r="C177" s="2">
        <v>43480</v>
      </c>
      <c r="D177" t="s">
        <v>10018</v>
      </c>
      <c r="E177" t="s">
        <v>10020</v>
      </c>
      <c r="F177" t="s">
        <v>10026</v>
      </c>
      <c r="G177" t="s">
        <v>10031</v>
      </c>
      <c r="H177" t="s">
        <v>10035</v>
      </c>
      <c r="I177" t="s">
        <v>10191</v>
      </c>
      <c r="J177">
        <v>755.73</v>
      </c>
      <c r="K177">
        <v>4</v>
      </c>
      <c r="L177">
        <v>0.05</v>
      </c>
      <c r="M177">
        <v>26.84</v>
      </c>
      <c r="N177" t="s">
        <v>10668</v>
      </c>
      <c r="O177" t="s">
        <v>20495</v>
      </c>
      <c r="P177">
        <v>2019</v>
      </c>
      <c r="Q177" s="4">
        <v>10001</v>
      </c>
      <c r="R177">
        <v>3</v>
      </c>
      <c r="S177">
        <v>3.5515329548912969E-2</v>
      </c>
    </row>
    <row r="178" spans="1:19" ht="14.5" customHeight="1" x14ac:dyDescent="0.35">
      <c r="A178" t="s">
        <v>191</v>
      </c>
      <c r="B178" s="2">
        <v>43559</v>
      </c>
      <c r="C178" s="2">
        <v>43560</v>
      </c>
      <c r="D178" t="s">
        <v>10017</v>
      </c>
      <c r="E178" t="s">
        <v>10020</v>
      </c>
      <c r="F178" t="s">
        <v>10030</v>
      </c>
      <c r="G178" t="s">
        <v>10032</v>
      </c>
      <c r="H178" t="s">
        <v>10036</v>
      </c>
      <c r="I178" t="s">
        <v>10192</v>
      </c>
      <c r="J178">
        <v>511.76</v>
      </c>
      <c r="K178">
        <v>2</v>
      </c>
      <c r="L178">
        <v>0.05</v>
      </c>
      <c r="M178">
        <v>-72.91</v>
      </c>
      <c r="N178" t="s">
        <v>10669</v>
      </c>
      <c r="O178" t="s">
        <v>20494</v>
      </c>
      <c r="P178">
        <v>2019</v>
      </c>
      <c r="Q178" s="4">
        <v>10001</v>
      </c>
      <c r="R178">
        <v>1</v>
      </c>
      <c r="S178">
        <v>-0.14246912615288415</v>
      </c>
    </row>
    <row r="179" spans="1:19" ht="14.5" customHeight="1" x14ac:dyDescent="0.35">
      <c r="A179" t="s">
        <v>192</v>
      </c>
      <c r="B179" s="2">
        <v>43512</v>
      </c>
      <c r="C179" s="2">
        <v>43517</v>
      </c>
      <c r="D179" t="s">
        <v>10018</v>
      </c>
      <c r="E179" t="s">
        <v>10020</v>
      </c>
      <c r="F179" t="s">
        <v>10029</v>
      </c>
      <c r="G179" t="s">
        <v>10033</v>
      </c>
      <c r="H179" t="s">
        <v>10040</v>
      </c>
      <c r="I179" t="s">
        <v>10193</v>
      </c>
      <c r="J179">
        <v>1067.6600000000001</v>
      </c>
      <c r="K179">
        <v>1</v>
      </c>
      <c r="L179">
        <v>0.05</v>
      </c>
      <c r="M179">
        <v>61.34</v>
      </c>
      <c r="N179" t="s">
        <v>10670</v>
      </c>
      <c r="O179" t="s">
        <v>20493</v>
      </c>
      <c r="P179">
        <v>2019</v>
      </c>
      <c r="Q179" s="4">
        <v>10001</v>
      </c>
      <c r="R179">
        <v>5</v>
      </c>
      <c r="S179">
        <v>5.7452747129235898E-2</v>
      </c>
    </row>
    <row r="180" spans="1:19" ht="14.5" customHeight="1" x14ac:dyDescent="0.35">
      <c r="A180" t="s">
        <v>193</v>
      </c>
      <c r="B180" s="2">
        <v>43519</v>
      </c>
      <c r="C180" s="2">
        <v>43520</v>
      </c>
      <c r="D180" t="s">
        <v>10018</v>
      </c>
      <c r="E180" t="s">
        <v>10020</v>
      </c>
      <c r="F180" t="s">
        <v>10028</v>
      </c>
      <c r="G180" t="s">
        <v>10031</v>
      </c>
      <c r="H180" t="s">
        <v>10034</v>
      </c>
      <c r="I180" t="s">
        <v>10194</v>
      </c>
      <c r="J180">
        <v>49.66</v>
      </c>
      <c r="K180">
        <v>1</v>
      </c>
      <c r="L180">
        <v>0</v>
      </c>
      <c r="M180">
        <v>-7.69</v>
      </c>
      <c r="N180" t="s">
        <v>10671</v>
      </c>
      <c r="O180" t="s">
        <v>20493</v>
      </c>
      <c r="P180">
        <v>2019</v>
      </c>
      <c r="Q180" s="4">
        <v>10001</v>
      </c>
      <c r="R180">
        <v>1</v>
      </c>
      <c r="S180">
        <v>-0.15485300040273864</v>
      </c>
    </row>
    <row r="181" spans="1:19" ht="14.5" customHeight="1" x14ac:dyDescent="0.35">
      <c r="A181" t="s">
        <v>194</v>
      </c>
      <c r="B181" s="2">
        <v>43573</v>
      </c>
      <c r="C181" s="2">
        <v>43578</v>
      </c>
      <c r="D181" t="s">
        <v>10018</v>
      </c>
      <c r="E181" t="s">
        <v>10020</v>
      </c>
      <c r="F181" t="s">
        <v>10028</v>
      </c>
      <c r="G181" t="s">
        <v>10033</v>
      </c>
      <c r="H181" t="s">
        <v>10038</v>
      </c>
      <c r="I181" t="s">
        <v>10195</v>
      </c>
      <c r="J181">
        <v>1036.19</v>
      </c>
      <c r="K181">
        <v>3</v>
      </c>
      <c r="L181">
        <v>0.1</v>
      </c>
      <c r="M181">
        <v>-45.61</v>
      </c>
      <c r="N181" t="s">
        <v>10672</v>
      </c>
      <c r="O181" t="s">
        <v>20495</v>
      </c>
      <c r="P181">
        <v>2019</v>
      </c>
      <c r="Q181" s="4">
        <v>10001</v>
      </c>
      <c r="R181">
        <v>5</v>
      </c>
      <c r="S181">
        <v>-4.4017023904882303E-2</v>
      </c>
    </row>
    <row r="182" spans="1:19" ht="14.5" customHeight="1" x14ac:dyDescent="0.35">
      <c r="A182" t="s">
        <v>195</v>
      </c>
      <c r="B182" s="2">
        <v>43618</v>
      </c>
      <c r="C182" s="2">
        <v>43623</v>
      </c>
      <c r="D182" t="s">
        <v>10017</v>
      </c>
      <c r="E182" t="s">
        <v>10022</v>
      </c>
      <c r="F182" t="s">
        <v>10028</v>
      </c>
      <c r="G182" t="s">
        <v>10033</v>
      </c>
      <c r="H182" t="s">
        <v>10042</v>
      </c>
      <c r="I182" t="s">
        <v>10196</v>
      </c>
      <c r="J182">
        <v>938.48</v>
      </c>
      <c r="K182">
        <v>2</v>
      </c>
      <c r="L182">
        <v>0.1</v>
      </c>
      <c r="M182">
        <v>-174.23</v>
      </c>
      <c r="N182" t="s">
        <v>10673</v>
      </c>
      <c r="O182" t="s">
        <v>20495</v>
      </c>
      <c r="P182">
        <v>2019</v>
      </c>
      <c r="Q182" s="4">
        <v>10001</v>
      </c>
      <c r="R182">
        <v>5</v>
      </c>
      <c r="S182">
        <v>-0.18565126587673683</v>
      </c>
    </row>
    <row r="183" spans="1:19" ht="14.5" customHeight="1" x14ac:dyDescent="0.35">
      <c r="A183" t="s">
        <v>196</v>
      </c>
      <c r="B183" s="2">
        <v>43574</v>
      </c>
      <c r="C183" s="2">
        <v>43577</v>
      </c>
      <c r="D183" t="s">
        <v>10015</v>
      </c>
      <c r="E183" t="s">
        <v>10022</v>
      </c>
      <c r="F183" t="s">
        <v>10027</v>
      </c>
      <c r="G183" t="s">
        <v>10031</v>
      </c>
      <c r="H183" t="s">
        <v>10035</v>
      </c>
      <c r="I183" t="s">
        <v>10197</v>
      </c>
      <c r="J183">
        <v>1318.68</v>
      </c>
      <c r="K183">
        <v>4</v>
      </c>
      <c r="L183">
        <v>0</v>
      </c>
      <c r="M183">
        <v>-178.1</v>
      </c>
      <c r="N183" t="s">
        <v>10674</v>
      </c>
      <c r="O183" t="s">
        <v>20495</v>
      </c>
      <c r="P183">
        <v>2019</v>
      </c>
      <c r="Q183" s="4">
        <v>10001</v>
      </c>
      <c r="R183">
        <v>3</v>
      </c>
      <c r="S183">
        <v>-0.13505930172596839</v>
      </c>
    </row>
    <row r="184" spans="1:19" ht="14.5" customHeight="1" x14ac:dyDescent="0.35">
      <c r="A184" t="s">
        <v>197</v>
      </c>
      <c r="B184" s="2">
        <v>43526</v>
      </c>
      <c r="C184" s="2">
        <v>43527</v>
      </c>
      <c r="D184" t="s">
        <v>10015</v>
      </c>
      <c r="E184" t="s">
        <v>10019</v>
      </c>
      <c r="F184" t="s">
        <v>10030</v>
      </c>
      <c r="G184" t="s">
        <v>10032</v>
      </c>
      <c r="H184" t="s">
        <v>10041</v>
      </c>
      <c r="I184" t="s">
        <v>10058</v>
      </c>
      <c r="J184">
        <v>192.51</v>
      </c>
      <c r="K184">
        <v>3</v>
      </c>
      <c r="L184">
        <v>0</v>
      </c>
      <c r="M184">
        <v>10.1</v>
      </c>
      <c r="N184" t="s">
        <v>10675</v>
      </c>
      <c r="O184" t="s">
        <v>20495</v>
      </c>
      <c r="P184">
        <v>2019</v>
      </c>
      <c r="Q184" s="4">
        <v>10001</v>
      </c>
      <c r="R184">
        <v>1</v>
      </c>
      <c r="S184">
        <v>5.2464807023011789E-2</v>
      </c>
    </row>
    <row r="185" spans="1:19" ht="14.5" customHeight="1" x14ac:dyDescent="0.35">
      <c r="A185" t="s">
        <v>198</v>
      </c>
      <c r="B185" s="2">
        <v>43741</v>
      </c>
      <c r="C185" s="2">
        <v>43742</v>
      </c>
      <c r="D185" t="s">
        <v>10015</v>
      </c>
      <c r="E185" t="s">
        <v>10020</v>
      </c>
      <c r="F185" t="s">
        <v>10027</v>
      </c>
      <c r="G185" t="s">
        <v>10031</v>
      </c>
      <c r="H185" t="s">
        <v>10035</v>
      </c>
      <c r="I185" t="s">
        <v>10198</v>
      </c>
      <c r="J185">
        <v>103.64</v>
      </c>
      <c r="K185">
        <v>1</v>
      </c>
      <c r="L185">
        <v>0.2</v>
      </c>
      <c r="M185">
        <v>-16.47</v>
      </c>
      <c r="N185" t="s">
        <v>10676</v>
      </c>
      <c r="O185" t="s">
        <v>20493</v>
      </c>
      <c r="P185">
        <v>2019</v>
      </c>
      <c r="Q185" s="4">
        <v>10001</v>
      </c>
      <c r="R185">
        <v>1</v>
      </c>
      <c r="S185">
        <v>-0.1589154766499421</v>
      </c>
    </row>
    <row r="186" spans="1:19" ht="14.5" customHeight="1" x14ac:dyDescent="0.35">
      <c r="A186" t="s">
        <v>199</v>
      </c>
      <c r="B186" s="2">
        <v>43829</v>
      </c>
      <c r="C186" s="2">
        <v>43831</v>
      </c>
      <c r="D186" t="s">
        <v>10016</v>
      </c>
      <c r="E186" t="s">
        <v>10022</v>
      </c>
      <c r="F186" t="s">
        <v>10027</v>
      </c>
      <c r="G186" t="s">
        <v>10031</v>
      </c>
      <c r="H186" t="s">
        <v>10034</v>
      </c>
      <c r="I186" t="s">
        <v>10117</v>
      </c>
      <c r="J186">
        <v>40.98</v>
      </c>
      <c r="K186">
        <v>4</v>
      </c>
      <c r="L186">
        <v>0.1</v>
      </c>
      <c r="M186">
        <v>1.7</v>
      </c>
      <c r="N186" t="s">
        <v>10677</v>
      </c>
      <c r="O186" t="s">
        <v>20494</v>
      </c>
      <c r="P186">
        <v>2019</v>
      </c>
      <c r="Q186" s="4">
        <v>10001</v>
      </c>
      <c r="R186">
        <v>2</v>
      </c>
      <c r="S186">
        <v>4.1483650561249391E-2</v>
      </c>
    </row>
    <row r="187" spans="1:19" ht="14.5" customHeight="1" x14ac:dyDescent="0.35">
      <c r="A187" t="s">
        <v>200</v>
      </c>
      <c r="B187" s="2">
        <v>43791</v>
      </c>
      <c r="C187" s="2">
        <v>43795</v>
      </c>
      <c r="D187" t="s">
        <v>10015</v>
      </c>
      <c r="E187" t="s">
        <v>10024</v>
      </c>
      <c r="F187" t="s">
        <v>10026</v>
      </c>
      <c r="G187" t="s">
        <v>10032</v>
      </c>
      <c r="H187" t="s">
        <v>10041</v>
      </c>
      <c r="I187" t="s">
        <v>10056</v>
      </c>
      <c r="J187">
        <v>653.09</v>
      </c>
      <c r="K187">
        <v>4</v>
      </c>
      <c r="L187">
        <v>0</v>
      </c>
      <c r="M187">
        <v>172.24</v>
      </c>
      <c r="N187" t="s">
        <v>10678</v>
      </c>
      <c r="O187" t="s">
        <v>20494</v>
      </c>
      <c r="P187">
        <v>2019</v>
      </c>
      <c r="Q187" s="4">
        <v>10001</v>
      </c>
      <c r="R187">
        <v>4</v>
      </c>
      <c r="S187">
        <v>0.26373087935812828</v>
      </c>
    </row>
    <row r="188" spans="1:19" ht="14.5" customHeight="1" x14ac:dyDescent="0.35">
      <c r="A188" t="s">
        <v>201</v>
      </c>
      <c r="B188" s="2">
        <v>43486</v>
      </c>
      <c r="C188" s="2">
        <v>43491</v>
      </c>
      <c r="D188" t="s">
        <v>10015</v>
      </c>
      <c r="E188" t="s">
        <v>10019</v>
      </c>
      <c r="F188" t="s">
        <v>10027</v>
      </c>
      <c r="G188" t="s">
        <v>10032</v>
      </c>
      <c r="H188" t="s">
        <v>10037</v>
      </c>
      <c r="I188" t="s">
        <v>10199</v>
      </c>
      <c r="J188">
        <v>1471.75</v>
      </c>
      <c r="K188">
        <v>3</v>
      </c>
      <c r="L188">
        <v>0.2</v>
      </c>
      <c r="M188">
        <v>130.62</v>
      </c>
      <c r="N188" t="s">
        <v>10679</v>
      </c>
      <c r="O188" t="s">
        <v>20493</v>
      </c>
      <c r="P188">
        <v>2019</v>
      </c>
      <c r="Q188" s="4">
        <v>10001</v>
      </c>
      <c r="R188">
        <v>5</v>
      </c>
      <c r="S188">
        <v>8.8751486325802625E-2</v>
      </c>
    </row>
    <row r="189" spans="1:19" ht="14.5" customHeight="1" x14ac:dyDescent="0.35">
      <c r="A189" t="s">
        <v>202</v>
      </c>
      <c r="B189" s="2">
        <v>43825</v>
      </c>
      <c r="C189" s="2">
        <v>43829</v>
      </c>
      <c r="D189" t="s">
        <v>10018</v>
      </c>
      <c r="E189" t="s">
        <v>10020</v>
      </c>
      <c r="F189" t="s">
        <v>10026</v>
      </c>
      <c r="G189" t="s">
        <v>10031</v>
      </c>
      <c r="H189" t="s">
        <v>10034</v>
      </c>
      <c r="I189" t="s">
        <v>10044</v>
      </c>
      <c r="J189">
        <v>813.86</v>
      </c>
      <c r="K189">
        <v>2</v>
      </c>
      <c r="L189">
        <v>0.1</v>
      </c>
      <c r="M189">
        <v>64.260000000000005</v>
      </c>
      <c r="N189" t="s">
        <v>10680</v>
      </c>
      <c r="O189" t="s">
        <v>20494</v>
      </c>
      <c r="P189">
        <v>2019</v>
      </c>
      <c r="Q189" s="4">
        <v>10001</v>
      </c>
      <c r="R189">
        <v>4</v>
      </c>
      <c r="S189">
        <v>7.8957068783328838E-2</v>
      </c>
    </row>
    <row r="190" spans="1:19" ht="14.5" customHeight="1" x14ac:dyDescent="0.35">
      <c r="A190" t="s">
        <v>203</v>
      </c>
      <c r="B190" s="2">
        <v>43703</v>
      </c>
      <c r="C190" s="2">
        <v>43704</v>
      </c>
      <c r="D190" t="s">
        <v>10017</v>
      </c>
      <c r="E190" t="s">
        <v>10023</v>
      </c>
      <c r="F190" t="s">
        <v>10029</v>
      </c>
      <c r="G190" t="s">
        <v>10033</v>
      </c>
      <c r="H190" t="s">
        <v>10042</v>
      </c>
      <c r="I190" t="s">
        <v>10135</v>
      </c>
      <c r="J190">
        <v>169.12</v>
      </c>
      <c r="K190">
        <v>1</v>
      </c>
      <c r="L190">
        <v>0.05</v>
      </c>
      <c r="M190">
        <v>-8.4600000000000009</v>
      </c>
      <c r="N190" t="s">
        <v>10681</v>
      </c>
      <c r="O190" t="s">
        <v>20493</v>
      </c>
      <c r="P190">
        <v>2019</v>
      </c>
      <c r="Q190" s="4">
        <v>10001</v>
      </c>
      <c r="R190">
        <v>1</v>
      </c>
      <c r="S190">
        <v>-5.0023651844843899E-2</v>
      </c>
    </row>
    <row r="191" spans="1:19" ht="14.5" customHeight="1" x14ac:dyDescent="0.35">
      <c r="A191" t="s">
        <v>204</v>
      </c>
      <c r="B191" s="2">
        <v>43660</v>
      </c>
      <c r="C191" s="2">
        <v>43662</v>
      </c>
      <c r="D191" t="s">
        <v>10018</v>
      </c>
      <c r="E191" t="s">
        <v>10020</v>
      </c>
      <c r="F191" t="s">
        <v>10029</v>
      </c>
      <c r="G191" t="s">
        <v>10033</v>
      </c>
      <c r="H191" t="s">
        <v>10038</v>
      </c>
      <c r="I191" t="s">
        <v>10200</v>
      </c>
      <c r="J191">
        <v>1101.6600000000001</v>
      </c>
      <c r="K191">
        <v>1</v>
      </c>
      <c r="L191">
        <v>0.2</v>
      </c>
      <c r="M191">
        <v>-189.35</v>
      </c>
      <c r="N191" t="s">
        <v>10682</v>
      </c>
      <c r="O191" t="s">
        <v>20494</v>
      </c>
      <c r="P191">
        <v>2019</v>
      </c>
      <c r="Q191" s="4">
        <v>10001</v>
      </c>
      <c r="R191">
        <v>2</v>
      </c>
      <c r="S191">
        <v>-0.17187698563985257</v>
      </c>
    </row>
    <row r="192" spans="1:19" ht="14.5" customHeight="1" x14ac:dyDescent="0.35">
      <c r="A192" t="s">
        <v>205</v>
      </c>
      <c r="B192" s="2">
        <v>43480</v>
      </c>
      <c r="C192" s="2">
        <v>43484</v>
      </c>
      <c r="D192" t="s">
        <v>10016</v>
      </c>
      <c r="E192" t="s">
        <v>10020</v>
      </c>
      <c r="F192" t="s">
        <v>10028</v>
      </c>
      <c r="G192" t="s">
        <v>10031</v>
      </c>
      <c r="H192" t="s">
        <v>10039</v>
      </c>
      <c r="I192" t="s">
        <v>10201</v>
      </c>
      <c r="J192">
        <v>1051.68</v>
      </c>
      <c r="K192">
        <v>1</v>
      </c>
      <c r="L192">
        <v>0</v>
      </c>
      <c r="M192">
        <v>265.5</v>
      </c>
      <c r="N192" t="s">
        <v>10683</v>
      </c>
      <c r="O192" t="s">
        <v>20494</v>
      </c>
      <c r="P192">
        <v>2019</v>
      </c>
      <c r="Q192" s="4">
        <v>10001</v>
      </c>
      <c r="R192">
        <v>4</v>
      </c>
      <c r="S192">
        <v>0.25245321770880874</v>
      </c>
    </row>
    <row r="193" spans="1:19" ht="14.5" customHeight="1" x14ac:dyDescent="0.35">
      <c r="A193" t="s">
        <v>206</v>
      </c>
      <c r="B193" s="2">
        <v>43644</v>
      </c>
      <c r="C193" s="2">
        <v>43645</v>
      </c>
      <c r="D193" t="s">
        <v>10018</v>
      </c>
      <c r="E193" t="s">
        <v>10024</v>
      </c>
      <c r="F193" t="s">
        <v>10029</v>
      </c>
      <c r="G193" t="s">
        <v>10032</v>
      </c>
      <c r="H193" t="s">
        <v>10036</v>
      </c>
      <c r="I193" t="s">
        <v>10172</v>
      </c>
      <c r="J193">
        <v>1206.8699999999999</v>
      </c>
      <c r="K193">
        <v>2</v>
      </c>
      <c r="L193">
        <v>0</v>
      </c>
      <c r="M193">
        <v>173.38</v>
      </c>
      <c r="N193" t="s">
        <v>10684</v>
      </c>
      <c r="O193" t="s">
        <v>20495</v>
      </c>
      <c r="P193">
        <v>2019</v>
      </c>
      <c r="Q193" s="4">
        <v>10001</v>
      </c>
      <c r="R193">
        <v>1</v>
      </c>
      <c r="S193">
        <v>0.14366087482496046</v>
      </c>
    </row>
    <row r="194" spans="1:19" ht="14.5" customHeight="1" x14ac:dyDescent="0.35">
      <c r="A194" t="s">
        <v>207</v>
      </c>
      <c r="B194" s="2">
        <v>43510</v>
      </c>
      <c r="C194" s="2">
        <v>43513</v>
      </c>
      <c r="D194" t="s">
        <v>10015</v>
      </c>
      <c r="E194" t="s">
        <v>10021</v>
      </c>
      <c r="F194" t="s">
        <v>10027</v>
      </c>
      <c r="G194" t="s">
        <v>10033</v>
      </c>
      <c r="H194" t="s">
        <v>10040</v>
      </c>
      <c r="I194" t="s">
        <v>10202</v>
      </c>
      <c r="J194">
        <v>1047.3499999999999</v>
      </c>
      <c r="K194">
        <v>4</v>
      </c>
      <c r="L194">
        <v>0</v>
      </c>
      <c r="M194">
        <v>105.03</v>
      </c>
      <c r="N194" t="s">
        <v>10685</v>
      </c>
      <c r="O194" t="s">
        <v>20494</v>
      </c>
      <c r="P194">
        <v>2019</v>
      </c>
      <c r="Q194" s="4">
        <v>10001</v>
      </c>
      <c r="R194">
        <v>3</v>
      </c>
      <c r="S194">
        <v>0.10028166324533347</v>
      </c>
    </row>
    <row r="195" spans="1:19" ht="14.5" customHeight="1" x14ac:dyDescent="0.35">
      <c r="A195" t="s">
        <v>208</v>
      </c>
      <c r="B195" s="2">
        <v>43688</v>
      </c>
      <c r="C195" s="2">
        <v>43690</v>
      </c>
      <c r="D195" t="s">
        <v>10015</v>
      </c>
      <c r="E195" t="s">
        <v>10020</v>
      </c>
      <c r="F195" t="s">
        <v>10029</v>
      </c>
      <c r="G195" t="s">
        <v>10033</v>
      </c>
      <c r="H195" t="s">
        <v>10042</v>
      </c>
      <c r="I195" t="s">
        <v>10203</v>
      </c>
      <c r="J195">
        <v>1048.1199999999999</v>
      </c>
      <c r="K195">
        <v>3</v>
      </c>
      <c r="L195">
        <v>0</v>
      </c>
      <c r="M195">
        <v>254.48</v>
      </c>
      <c r="N195" t="s">
        <v>10686</v>
      </c>
      <c r="O195" t="s">
        <v>20495</v>
      </c>
      <c r="P195">
        <v>2019</v>
      </c>
      <c r="Q195" s="4">
        <v>10001</v>
      </c>
      <c r="R195">
        <v>2</v>
      </c>
      <c r="S195">
        <v>0.24279662634049537</v>
      </c>
    </row>
    <row r="196" spans="1:19" ht="14.5" customHeight="1" x14ac:dyDescent="0.35">
      <c r="A196" t="s">
        <v>209</v>
      </c>
      <c r="B196" s="2">
        <v>43540</v>
      </c>
      <c r="C196" s="2">
        <v>43545</v>
      </c>
      <c r="D196" t="s">
        <v>10018</v>
      </c>
      <c r="E196" t="s">
        <v>10021</v>
      </c>
      <c r="F196" t="s">
        <v>10027</v>
      </c>
      <c r="G196" t="s">
        <v>10032</v>
      </c>
      <c r="H196" t="s">
        <v>10041</v>
      </c>
      <c r="I196" t="s">
        <v>10204</v>
      </c>
      <c r="J196">
        <v>990.77</v>
      </c>
      <c r="K196">
        <v>5</v>
      </c>
      <c r="L196">
        <v>0.1</v>
      </c>
      <c r="M196">
        <v>229.52</v>
      </c>
      <c r="N196" t="s">
        <v>10687</v>
      </c>
      <c r="O196" t="s">
        <v>20494</v>
      </c>
      <c r="P196">
        <v>2019</v>
      </c>
      <c r="Q196" s="4">
        <v>10001</v>
      </c>
      <c r="R196">
        <v>5</v>
      </c>
      <c r="S196">
        <v>0.23165820523431271</v>
      </c>
    </row>
    <row r="197" spans="1:19" ht="14.5" customHeight="1" x14ac:dyDescent="0.35">
      <c r="A197" t="s">
        <v>210</v>
      </c>
      <c r="B197" s="2">
        <v>43815</v>
      </c>
      <c r="C197" s="2">
        <v>43819</v>
      </c>
      <c r="D197" t="s">
        <v>10017</v>
      </c>
      <c r="E197" t="s">
        <v>10021</v>
      </c>
      <c r="F197" t="s">
        <v>10025</v>
      </c>
      <c r="G197" t="s">
        <v>10032</v>
      </c>
      <c r="H197" t="s">
        <v>10036</v>
      </c>
      <c r="I197" t="s">
        <v>10205</v>
      </c>
      <c r="J197">
        <v>280.52999999999997</v>
      </c>
      <c r="K197">
        <v>5</v>
      </c>
      <c r="L197">
        <v>0.05</v>
      </c>
      <c r="M197">
        <v>22.22</v>
      </c>
      <c r="N197" t="s">
        <v>10688</v>
      </c>
      <c r="O197" t="s">
        <v>20495</v>
      </c>
      <c r="P197">
        <v>2019</v>
      </c>
      <c r="Q197" s="4">
        <v>10001</v>
      </c>
      <c r="R197">
        <v>4</v>
      </c>
      <c r="S197">
        <v>7.9207214914625887E-2</v>
      </c>
    </row>
    <row r="198" spans="1:19" ht="14.5" customHeight="1" x14ac:dyDescent="0.35">
      <c r="A198" t="s">
        <v>211</v>
      </c>
      <c r="B198" s="2">
        <v>43690</v>
      </c>
      <c r="C198" s="2">
        <v>43692</v>
      </c>
      <c r="D198" t="s">
        <v>10016</v>
      </c>
      <c r="E198" t="s">
        <v>10023</v>
      </c>
      <c r="F198" t="s">
        <v>10025</v>
      </c>
      <c r="G198" t="s">
        <v>10031</v>
      </c>
      <c r="H198" t="s">
        <v>10034</v>
      </c>
      <c r="I198" t="s">
        <v>10044</v>
      </c>
      <c r="J198">
        <v>943.55</v>
      </c>
      <c r="K198">
        <v>1</v>
      </c>
      <c r="L198">
        <v>0.05</v>
      </c>
      <c r="M198">
        <v>-31.97</v>
      </c>
      <c r="N198" t="s">
        <v>10689</v>
      </c>
      <c r="O198" t="s">
        <v>20494</v>
      </c>
      <c r="P198">
        <v>2019</v>
      </c>
      <c r="Q198" s="4">
        <v>10001</v>
      </c>
      <c r="R198">
        <v>2</v>
      </c>
      <c r="S198">
        <v>-3.388267712362885E-2</v>
      </c>
    </row>
    <row r="199" spans="1:19" ht="14.5" customHeight="1" x14ac:dyDescent="0.35">
      <c r="A199" t="s">
        <v>212</v>
      </c>
      <c r="B199" s="2">
        <v>43525</v>
      </c>
      <c r="C199" s="2">
        <v>43527</v>
      </c>
      <c r="D199" t="s">
        <v>10017</v>
      </c>
      <c r="E199" t="s">
        <v>10022</v>
      </c>
      <c r="F199" t="s">
        <v>10025</v>
      </c>
      <c r="G199" t="s">
        <v>10032</v>
      </c>
      <c r="H199" t="s">
        <v>10037</v>
      </c>
      <c r="I199" t="s">
        <v>10053</v>
      </c>
      <c r="J199">
        <v>1242.6199999999999</v>
      </c>
      <c r="K199">
        <v>3</v>
      </c>
      <c r="L199">
        <v>0.2</v>
      </c>
      <c r="M199">
        <v>249.14</v>
      </c>
      <c r="N199" t="s">
        <v>10690</v>
      </c>
      <c r="O199" t="s">
        <v>20494</v>
      </c>
      <c r="P199">
        <v>2019</v>
      </c>
      <c r="Q199" s="4">
        <v>10001</v>
      </c>
      <c r="R199">
        <v>2</v>
      </c>
      <c r="S199">
        <v>0.20049572677085514</v>
      </c>
    </row>
    <row r="200" spans="1:19" ht="14.5" customHeight="1" x14ac:dyDescent="0.35">
      <c r="A200" t="s">
        <v>213</v>
      </c>
      <c r="B200" s="2">
        <v>43682</v>
      </c>
      <c r="C200" s="2">
        <v>43684</v>
      </c>
      <c r="D200" t="s">
        <v>10016</v>
      </c>
      <c r="E200" t="s">
        <v>10021</v>
      </c>
      <c r="F200" t="s">
        <v>10029</v>
      </c>
      <c r="G200" t="s">
        <v>10033</v>
      </c>
      <c r="H200" t="s">
        <v>10038</v>
      </c>
      <c r="I200" t="s">
        <v>10079</v>
      </c>
      <c r="J200">
        <v>93.97</v>
      </c>
      <c r="K200">
        <v>2</v>
      </c>
      <c r="L200">
        <v>0.2</v>
      </c>
      <c r="M200">
        <v>-14.3</v>
      </c>
      <c r="N200" t="s">
        <v>10691</v>
      </c>
      <c r="O200" t="s">
        <v>20494</v>
      </c>
      <c r="P200">
        <v>2019</v>
      </c>
      <c r="Q200" s="4">
        <v>10001</v>
      </c>
      <c r="R200">
        <v>2</v>
      </c>
      <c r="S200">
        <v>-0.1521762264552517</v>
      </c>
    </row>
    <row r="201" spans="1:19" ht="14.5" customHeight="1" x14ac:dyDescent="0.35">
      <c r="A201" t="s">
        <v>214</v>
      </c>
      <c r="B201" s="2">
        <v>43522</v>
      </c>
      <c r="C201" s="2">
        <v>43525</v>
      </c>
      <c r="D201" t="s">
        <v>10015</v>
      </c>
      <c r="E201" t="s">
        <v>10019</v>
      </c>
      <c r="F201" t="s">
        <v>10027</v>
      </c>
      <c r="G201" t="s">
        <v>10032</v>
      </c>
      <c r="H201" t="s">
        <v>10036</v>
      </c>
      <c r="I201" t="s">
        <v>10206</v>
      </c>
      <c r="J201">
        <v>1047.49</v>
      </c>
      <c r="K201">
        <v>2</v>
      </c>
      <c r="L201">
        <v>0.2</v>
      </c>
      <c r="M201">
        <v>131.69</v>
      </c>
      <c r="N201" t="s">
        <v>10692</v>
      </c>
      <c r="O201" t="s">
        <v>20493</v>
      </c>
      <c r="P201">
        <v>2019</v>
      </c>
      <c r="Q201" s="4">
        <v>10001</v>
      </c>
      <c r="R201">
        <v>3</v>
      </c>
      <c r="S201">
        <v>0.12571957727520072</v>
      </c>
    </row>
    <row r="202" spans="1:19" ht="14.5" customHeight="1" x14ac:dyDescent="0.35">
      <c r="A202" t="s">
        <v>215</v>
      </c>
      <c r="B202" s="2">
        <v>43590</v>
      </c>
      <c r="C202" s="2">
        <v>43591</v>
      </c>
      <c r="D202" t="s">
        <v>10018</v>
      </c>
      <c r="E202" t="s">
        <v>10019</v>
      </c>
      <c r="F202" t="s">
        <v>10025</v>
      </c>
      <c r="G202" t="s">
        <v>10031</v>
      </c>
      <c r="H202" t="s">
        <v>10039</v>
      </c>
      <c r="I202" t="s">
        <v>10207</v>
      </c>
      <c r="J202">
        <v>1245</v>
      </c>
      <c r="K202">
        <v>4</v>
      </c>
      <c r="L202">
        <v>0.2</v>
      </c>
      <c r="M202">
        <v>66.91</v>
      </c>
      <c r="N202" t="s">
        <v>10693</v>
      </c>
      <c r="O202" t="s">
        <v>20494</v>
      </c>
      <c r="P202">
        <v>2019</v>
      </c>
      <c r="Q202" s="4">
        <v>10001</v>
      </c>
      <c r="R202">
        <v>1</v>
      </c>
      <c r="S202">
        <v>5.37429718875502E-2</v>
      </c>
    </row>
    <row r="203" spans="1:19" ht="14.5" customHeight="1" x14ac:dyDescent="0.35">
      <c r="A203" t="s">
        <v>216</v>
      </c>
      <c r="B203" s="2">
        <v>43682</v>
      </c>
      <c r="C203" s="2">
        <v>43683</v>
      </c>
      <c r="D203" t="s">
        <v>10018</v>
      </c>
      <c r="E203" t="s">
        <v>10024</v>
      </c>
      <c r="F203" t="s">
        <v>10026</v>
      </c>
      <c r="G203" t="s">
        <v>10032</v>
      </c>
      <c r="H203" t="s">
        <v>10037</v>
      </c>
      <c r="I203" t="s">
        <v>10208</v>
      </c>
      <c r="J203">
        <v>542.32000000000005</v>
      </c>
      <c r="K203">
        <v>1</v>
      </c>
      <c r="L203">
        <v>0.1</v>
      </c>
      <c r="M203">
        <v>110.73</v>
      </c>
      <c r="N203" t="s">
        <v>10694</v>
      </c>
      <c r="O203" t="s">
        <v>20493</v>
      </c>
      <c r="P203">
        <v>2019</v>
      </c>
      <c r="Q203" s="4">
        <v>10001</v>
      </c>
      <c r="R203">
        <v>1</v>
      </c>
      <c r="S203">
        <v>0.20417834488862663</v>
      </c>
    </row>
    <row r="204" spans="1:19" ht="14.5" customHeight="1" x14ac:dyDescent="0.35">
      <c r="A204" t="s">
        <v>217</v>
      </c>
      <c r="B204" s="2">
        <v>43606</v>
      </c>
      <c r="C204" s="2">
        <v>43607</v>
      </c>
      <c r="D204" t="s">
        <v>10015</v>
      </c>
      <c r="E204" t="s">
        <v>10023</v>
      </c>
      <c r="F204" t="s">
        <v>10026</v>
      </c>
      <c r="G204" t="s">
        <v>10033</v>
      </c>
      <c r="H204" t="s">
        <v>10038</v>
      </c>
      <c r="I204" t="s">
        <v>10080</v>
      </c>
      <c r="J204">
        <v>597.57000000000005</v>
      </c>
      <c r="K204">
        <v>1</v>
      </c>
      <c r="L204">
        <v>0.1</v>
      </c>
      <c r="M204">
        <v>30.49</v>
      </c>
      <c r="N204" t="s">
        <v>10695</v>
      </c>
      <c r="O204" t="s">
        <v>20494</v>
      </c>
      <c r="P204">
        <v>2019</v>
      </c>
      <c r="Q204" s="4">
        <v>10001</v>
      </c>
      <c r="R204">
        <v>1</v>
      </c>
      <c r="S204">
        <v>5.1023311076526592E-2</v>
      </c>
    </row>
    <row r="205" spans="1:19" ht="14.5" customHeight="1" x14ac:dyDescent="0.35">
      <c r="A205" t="s">
        <v>218</v>
      </c>
      <c r="B205" s="2">
        <v>43611</v>
      </c>
      <c r="C205" s="2">
        <v>43615</v>
      </c>
      <c r="D205" t="s">
        <v>10017</v>
      </c>
      <c r="E205" t="s">
        <v>10020</v>
      </c>
      <c r="F205" t="s">
        <v>10030</v>
      </c>
      <c r="G205" t="s">
        <v>10031</v>
      </c>
      <c r="H205" t="s">
        <v>10039</v>
      </c>
      <c r="I205" t="s">
        <v>10209</v>
      </c>
      <c r="J205">
        <v>1305.18</v>
      </c>
      <c r="K205">
        <v>2</v>
      </c>
      <c r="L205">
        <v>0.1</v>
      </c>
      <c r="M205">
        <v>385.73</v>
      </c>
      <c r="N205" t="s">
        <v>10696</v>
      </c>
      <c r="O205" t="s">
        <v>20494</v>
      </c>
      <c r="P205">
        <v>2019</v>
      </c>
      <c r="Q205" s="4">
        <v>10001</v>
      </c>
      <c r="R205">
        <v>4</v>
      </c>
      <c r="S205">
        <v>0.29553778022954691</v>
      </c>
    </row>
    <row r="206" spans="1:19" ht="14.5" customHeight="1" x14ac:dyDescent="0.35">
      <c r="A206" t="s">
        <v>219</v>
      </c>
      <c r="B206" s="2">
        <v>43554</v>
      </c>
      <c r="C206" s="2">
        <v>43555</v>
      </c>
      <c r="D206" t="s">
        <v>10015</v>
      </c>
      <c r="E206" t="s">
        <v>10023</v>
      </c>
      <c r="F206" t="s">
        <v>10026</v>
      </c>
      <c r="G206" t="s">
        <v>10032</v>
      </c>
      <c r="H206" t="s">
        <v>10036</v>
      </c>
      <c r="I206" t="s">
        <v>10179</v>
      </c>
      <c r="J206">
        <v>1228.47</v>
      </c>
      <c r="K206">
        <v>2</v>
      </c>
      <c r="L206">
        <v>0.1</v>
      </c>
      <c r="M206">
        <v>-110.13</v>
      </c>
      <c r="N206" t="s">
        <v>10697</v>
      </c>
      <c r="O206" t="s">
        <v>20493</v>
      </c>
      <c r="P206">
        <v>2019</v>
      </c>
      <c r="Q206" s="4">
        <v>10001</v>
      </c>
      <c r="R206">
        <v>1</v>
      </c>
      <c r="S206">
        <v>-8.9648098854672884E-2</v>
      </c>
    </row>
    <row r="207" spans="1:19" ht="14.5" customHeight="1" x14ac:dyDescent="0.35">
      <c r="A207" t="s">
        <v>220</v>
      </c>
      <c r="B207" s="2">
        <v>43556</v>
      </c>
      <c r="C207" s="2">
        <v>43559</v>
      </c>
      <c r="D207" t="s">
        <v>10018</v>
      </c>
      <c r="E207" t="s">
        <v>10023</v>
      </c>
      <c r="F207" t="s">
        <v>10026</v>
      </c>
      <c r="G207" t="s">
        <v>10033</v>
      </c>
      <c r="H207" t="s">
        <v>10040</v>
      </c>
      <c r="I207" t="s">
        <v>10210</v>
      </c>
      <c r="J207">
        <v>166.36</v>
      </c>
      <c r="K207">
        <v>2</v>
      </c>
      <c r="L207">
        <v>0</v>
      </c>
      <c r="M207">
        <v>40.200000000000003</v>
      </c>
      <c r="N207" t="s">
        <v>10698</v>
      </c>
      <c r="O207" t="s">
        <v>20493</v>
      </c>
      <c r="P207">
        <v>2019</v>
      </c>
      <c r="Q207" s="4">
        <v>10001</v>
      </c>
      <c r="R207">
        <v>3</v>
      </c>
      <c r="S207">
        <v>0.24164462611204615</v>
      </c>
    </row>
    <row r="208" spans="1:19" ht="14.5" customHeight="1" x14ac:dyDescent="0.35">
      <c r="A208" t="s">
        <v>221</v>
      </c>
      <c r="B208" s="2">
        <v>43714</v>
      </c>
      <c r="C208" s="2">
        <v>43715</v>
      </c>
      <c r="D208" t="s">
        <v>10018</v>
      </c>
      <c r="E208" t="s">
        <v>10021</v>
      </c>
      <c r="F208" t="s">
        <v>10027</v>
      </c>
      <c r="G208" t="s">
        <v>10031</v>
      </c>
      <c r="H208" t="s">
        <v>10034</v>
      </c>
      <c r="I208" t="s">
        <v>10121</v>
      </c>
      <c r="J208">
        <v>850.47</v>
      </c>
      <c r="K208">
        <v>4</v>
      </c>
      <c r="L208">
        <v>0.05</v>
      </c>
      <c r="M208">
        <v>-0.23</v>
      </c>
      <c r="N208" t="s">
        <v>10699</v>
      </c>
      <c r="O208" t="s">
        <v>20494</v>
      </c>
      <c r="P208">
        <v>2019</v>
      </c>
      <c r="Q208" s="4">
        <v>10001</v>
      </c>
      <c r="R208">
        <v>1</v>
      </c>
      <c r="S208">
        <v>-2.7043869860194952E-4</v>
      </c>
    </row>
    <row r="209" spans="1:19" ht="14.5" customHeight="1" x14ac:dyDescent="0.35">
      <c r="A209" t="s">
        <v>222</v>
      </c>
      <c r="B209" s="2">
        <v>43734</v>
      </c>
      <c r="C209" s="2">
        <v>43737</v>
      </c>
      <c r="D209" t="s">
        <v>10018</v>
      </c>
      <c r="E209" t="s">
        <v>10021</v>
      </c>
      <c r="F209" t="s">
        <v>10030</v>
      </c>
      <c r="G209" t="s">
        <v>10032</v>
      </c>
      <c r="H209" t="s">
        <v>10037</v>
      </c>
      <c r="I209" t="s">
        <v>10199</v>
      </c>
      <c r="J209">
        <v>618.66</v>
      </c>
      <c r="K209">
        <v>2</v>
      </c>
      <c r="L209">
        <v>0.05</v>
      </c>
      <c r="M209">
        <v>98.56</v>
      </c>
      <c r="N209" t="s">
        <v>10700</v>
      </c>
      <c r="O209" t="s">
        <v>20495</v>
      </c>
      <c r="P209">
        <v>2019</v>
      </c>
      <c r="Q209" s="4">
        <v>10001</v>
      </c>
      <c r="R209">
        <v>3</v>
      </c>
      <c r="S209">
        <v>0.15931206155238742</v>
      </c>
    </row>
    <row r="210" spans="1:19" ht="14.5" customHeight="1" x14ac:dyDescent="0.35">
      <c r="A210" t="s">
        <v>223</v>
      </c>
      <c r="B210" s="2">
        <v>43801</v>
      </c>
      <c r="C210" s="2">
        <v>43802</v>
      </c>
      <c r="D210" t="s">
        <v>10015</v>
      </c>
      <c r="E210" t="s">
        <v>10024</v>
      </c>
      <c r="F210" t="s">
        <v>10028</v>
      </c>
      <c r="G210" t="s">
        <v>10033</v>
      </c>
      <c r="H210" t="s">
        <v>10040</v>
      </c>
      <c r="I210" t="s">
        <v>10068</v>
      </c>
      <c r="J210">
        <v>784.49</v>
      </c>
      <c r="K210">
        <v>3</v>
      </c>
      <c r="L210">
        <v>0.1</v>
      </c>
      <c r="M210">
        <v>204.65</v>
      </c>
      <c r="N210" t="s">
        <v>10701</v>
      </c>
      <c r="O210" t="s">
        <v>20494</v>
      </c>
      <c r="P210">
        <v>2019</v>
      </c>
      <c r="Q210" s="4">
        <v>10001</v>
      </c>
      <c r="R210">
        <v>1</v>
      </c>
      <c r="S210">
        <v>0.26087011944065569</v>
      </c>
    </row>
    <row r="211" spans="1:19" ht="14.5" customHeight="1" x14ac:dyDescent="0.35">
      <c r="A211" t="s">
        <v>224</v>
      </c>
      <c r="B211" s="2">
        <v>43579</v>
      </c>
      <c r="C211" s="2">
        <v>43583</v>
      </c>
      <c r="D211" t="s">
        <v>10017</v>
      </c>
      <c r="E211" t="s">
        <v>10022</v>
      </c>
      <c r="F211" t="s">
        <v>10026</v>
      </c>
      <c r="G211" t="s">
        <v>10032</v>
      </c>
      <c r="H211" t="s">
        <v>10036</v>
      </c>
      <c r="I211" t="s">
        <v>10211</v>
      </c>
      <c r="J211">
        <v>615</v>
      </c>
      <c r="K211">
        <v>3</v>
      </c>
      <c r="L211">
        <v>0.2</v>
      </c>
      <c r="M211">
        <v>74.540000000000006</v>
      </c>
      <c r="N211" t="s">
        <v>10702</v>
      </c>
      <c r="O211" t="s">
        <v>20495</v>
      </c>
      <c r="P211">
        <v>2019</v>
      </c>
      <c r="Q211" s="4">
        <v>10001</v>
      </c>
      <c r="R211">
        <v>4</v>
      </c>
      <c r="S211">
        <v>0.12120325203252033</v>
      </c>
    </row>
    <row r="212" spans="1:19" ht="14.5" customHeight="1" x14ac:dyDescent="0.35">
      <c r="A212" t="s">
        <v>225</v>
      </c>
      <c r="B212" s="2">
        <v>43602</v>
      </c>
      <c r="C212" s="2">
        <v>43607</v>
      </c>
      <c r="D212" t="s">
        <v>10016</v>
      </c>
      <c r="E212" t="s">
        <v>10024</v>
      </c>
      <c r="F212" t="s">
        <v>10025</v>
      </c>
      <c r="G212" t="s">
        <v>10032</v>
      </c>
      <c r="H212" t="s">
        <v>10037</v>
      </c>
      <c r="I212" t="s">
        <v>10212</v>
      </c>
      <c r="J212">
        <v>1157.6500000000001</v>
      </c>
      <c r="K212">
        <v>3</v>
      </c>
      <c r="L212">
        <v>0.05</v>
      </c>
      <c r="M212">
        <v>187.19</v>
      </c>
      <c r="N212" t="s">
        <v>10703</v>
      </c>
      <c r="O212" t="s">
        <v>20493</v>
      </c>
      <c r="P212">
        <v>2019</v>
      </c>
      <c r="Q212" s="4">
        <v>10001</v>
      </c>
      <c r="R212">
        <v>5</v>
      </c>
      <c r="S212">
        <v>0.16169826804301818</v>
      </c>
    </row>
    <row r="213" spans="1:19" ht="14.5" customHeight="1" x14ac:dyDescent="0.35">
      <c r="A213" t="s">
        <v>226</v>
      </c>
      <c r="B213" s="2">
        <v>43796</v>
      </c>
      <c r="C213" s="2">
        <v>43797</v>
      </c>
      <c r="D213" t="s">
        <v>10017</v>
      </c>
      <c r="E213" t="s">
        <v>10023</v>
      </c>
      <c r="F213" t="s">
        <v>10026</v>
      </c>
      <c r="G213" t="s">
        <v>10032</v>
      </c>
      <c r="H213" t="s">
        <v>10041</v>
      </c>
      <c r="I213" t="s">
        <v>10213</v>
      </c>
      <c r="J213">
        <v>1278.46</v>
      </c>
      <c r="K213">
        <v>4</v>
      </c>
      <c r="L213">
        <v>0.05</v>
      </c>
      <c r="M213">
        <v>241.1</v>
      </c>
      <c r="N213" t="s">
        <v>10704</v>
      </c>
      <c r="O213" t="s">
        <v>20495</v>
      </c>
      <c r="P213">
        <v>2019</v>
      </c>
      <c r="Q213" s="4">
        <v>10001</v>
      </c>
      <c r="R213">
        <v>1</v>
      </c>
      <c r="S213">
        <v>0.18858626785351124</v>
      </c>
    </row>
    <row r="214" spans="1:19" ht="14.5" customHeight="1" x14ac:dyDescent="0.35">
      <c r="A214" t="s">
        <v>227</v>
      </c>
      <c r="B214" s="2">
        <v>43544</v>
      </c>
      <c r="C214" s="2">
        <v>43549</v>
      </c>
      <c r="D214" t="s">
        <v>10017</v>
      </c>
      <c r="E214" t="s">
        <v>10024</v>
      </c>
      <c r="F214" t="s">
        <v>10030</v>
      </c>
      <c r="G214" t="s">
        <v>10033</v>
      </c>
      <c r="H214" t="s">
        <v>10038</v>
      </c>
      <c r="I214" t="s">
        <v>10214</v>
      </c>
      <c r="J214">
        <v>45.72</v>
      </c>
      <c r="K214">
        <v>1</v>
      </c>
      <c r="L214">
        <v>0</v>
      </c>
      <c r="M214">
        <v>0.55000000000000004</v>
      </c>
      <c r="N214" t="s">
        <v>10705</v>
      </c>
      <c r="O214" t="s">
        <v>20494</v>
      </c>
      <c r="P214">
        <v>2019</v>
      </c>
      <c r="Q214" s="4">
        <v>10001</v>
      </c>
      <c r="R214">
        <v>5</v>
      </c>
      <c r="S214">
        <v>1.2029746281714786E-2</v>
      </c>
    </row>
    <row r="215" spans="1:19" ht="14.5" customHeight="1" x14ac:dyDescent="0.35">
      <c r="A215" t="s">
        <v>228</v>
      </c>
      <c r="B215" s="2">
        <v>43519</v>
      </c>
      <c r="C215" s="2">
        <v>43521</v>
      </c>
      <c r="D215" t="s">
        <v>10015</v>
      </c>
      <c r="E215" t="s">
        <v>10020</v>
      </c>
      <c r="F215" t="s">
        <v>10027</v>
      </c>
      <c r="G215" t="s">
        <v>10031</v>
      </c>
      <c r="H215" t="s">
        <v>10039</v>
      </c>
      <c r="I215" t="s">
        <v>10166</v>
      </c>
      <c r="J215">
        <v>941.26</v>
      </c>
      <c r="K215">
        <v>5</v>
      </c>
      <c r="L215">
        <v>0.2</v>
      </c>
      <c r="M215">
        <v>212.12</v>
      </c>
      <c r="N215" t="s">
        <v>10706</v>
      </c>
      <c r="O215" t="s">
        <v>20493</v>
      </c>
      <c r="P215">
        <v>2019</v>
      </c>
      <c r="Q215" s="4">
        <v>10001</v>
      </c>
      <c r="R215">
        <v>2</v>
      </c>
      <c r="S215">
        <v>0.22535749952191744</v>
      </c>
    </row>
    <row r="216" spans="1:19" ht="14.5" customHeight="1" x14ac:dyDescent="0.35">
      <c r="A216" t="s">
        <v>229</v>
      </c>
      <c r="B216" s="2">
        <v>43690</v>
      </c>
      <c r="C216" s="2">
        <v>43694</v>
      </c>
      <c r="D216" t="s">
        <v>10018</v>
      </c>
      <c r="E216" t="s">
        <v>10022</v>
      </c>
      <c r="F216" t="s">
        <v>10027</v>
      </c>
      <c r="G216" t="s">
        <v>10033</v>
      </c>
      <c r="H216" t="s">
        <v>10042</v>
      </c>
      <c r="I216" t="s">
        <v>10081</v>
      </c>
      <c r="J216">
        <v>829.82</v>
      </c>
      <c r="K216">
        <v>4</v>
      </c>
      <c r="L216">
        <v>0</v>
      </c>
      <c r="M216">
        <v>-136.37</v>
      </c>
      <c r="N216" t="s">
        <v>10707</v>
      </c>
      <c r="O216" t="s">
        <v>20495</v>
      </c>
      <c r="P216">
        <v>2019</v>
      </c>
      <c r="Q216" s="4">
        <v>10001</v>
      </c>
      <c r="R216">
        <v>4</v>
      </c>
      <c r="S216">
        <v>-0.16433684413487262</v>
      </c>
    </row>
    <row r="217" spans="1:19" ht="14.5" customHeight="1" x14ac:dyDescent="0.35">
      <c r="A217" t="s">
        <v>230</v>
      </c>
      <c r="B217" s="2">
        <v>43603</v>
      </c>
      <c r="C217" s="2">
        <v>43604</v>
      </c>
      <c r="D217" t="s">
        <v>10017</v>
      </c>
      <c r="E217" t="s">
        <v>10022</v>
      </c>
      <c r="F217" t="s">
        <v>10030</v>
      </c>
      <c r="G217" t="s">
        <v>10033</v>
      </c>
      <c r="H217" t="s">
        <v>10042</v>
      </c>
      <c r="I217" t="s">
        <v>10215</v>
      </c>
      <c r="J217">
        <v>492.95</v>
      </c>
      <c r="K217">
        <v>5</v>
      </c>
      <c r="L217">
        <v>0.1</v>
      </c>
      <c r="M217">
        <v>-86.1</v>
      </c>
      <c r="N217" t="s">
        <v>10708</v>
      </c>
      <c r="O217" t="s">
        <v>20493</v>
      </c>
      <c r="P217">
        <v>2019</v>
      </c>
      <c r="Q217" s="4">
        <v>10001</v>
      </c>
      <c r="R217">
        <v>1</v>
      </c>
      <c r="S217">
        <v>-0.17466274470027385</v>
      </c>
    </row>
    <row r="218" spans="1:19" ht="14.5" customHeight="1" x14ac:dyDescent="0.35">
      <c r="A218" t="s">
        <v>231</v>
      </c>
      <c r="B218" s="2">
        <v>43596</v>
      </c>
      <c r="C218" s="2">
        <v>43601</v>
      </c>
      <c r="D218" t="s">
        <v>10017</v>
      </c>
      <c r="E218" t="s">
        <v>10019</v>
      </c>
      <c r="F218" t="s">
        <v>10027</v>
      </c>
      <c r="G218" t="s">
        <v>10033</v>
      </c>
      <c r="H218" t="s">
        <v>10040</v>
      </c>
      <c r="I218" t="s">
        <v>10216</v>
      </c>
      <c r="J218">
        <v>983.48</v>
      </c>
      <c r="K218">
        <v>3</v>
      </c>
      <c r="L218">
        <v>0.2</v>
      </c>
      <c r="M218">
        <v>-71.52</v>
      </c>
      <c r="N218" t="s">
        <v>10709</v>
      </c>
      <c r="O218" t="s">
        <v>20494</v>
      </c>
      <c r="P218">
        <v>2019</v>
      </c>
      <c r="Q218" s="4">
        <v>10001</v>
      </c>
      <c r="R218">
        <v>5</v>
      </c>
      <c r="S218">
        <v>-7.272135681457681E-2</v>
      </c>
    </row>
    <row r="219" spans="1:19" ht="14.5" customHeight="1" x14ac:dyDescent="0.35">
      <c r="A219" t="s">
        <v>232</v>
      </c>
      <c r="B219" s="2">
        <v>43644</v>
      </c>
      <c r="C219" s="2">
        <v>43645</v>
      </c>
      <c r="D219" t="s">
        <v>10016</v>
      </c>
      <c r="E219" t="s">
        <v>10024</v>
      </c>
      <c r="F219" t="s">
        <v>10027</v>
      </c>
      <c r="G219" t="s">
        <v>10031</v>
      </c>
      <c r="H219" t="s">
        <v>10039</v>
      </c>
      <c r="I219" t="s">
        <v>10119</v>
      </c>
      <c r="J219">
        <v>1361.07</v>
      </c>
      <c r="K219">
        <v>3</v>
      </c>
      <c r="L219">
        <v>0.05</v>
      </c>
      <c r="M219">
        <v>-266.42</v>
      </c>
      <c r="N219" t="s">
        <v>10710</v>
      </c>
      <c r="O219" t="s">
        <v>20493</v>
      </c>
      <c r="P219">
        <v>2019</v>
      </c>
      <c r="Q219" s="4">
        <v>10001</v>
      </c>
      <c r="R219">
        <v>1</v>
      </c>
      <c r="S219">
        <v>-0.19574305509635803</v>
      </c>
    </row>
    <row r="220" spans="1:19" ht="14.5" customHeight="1" x14ac:dyDescent="0.35">
      <c r="A220" t="s">
        <v>233</v>
      </c>
      <c r="B220" s="2">
        <v>43815</v>
      </c>
      <c r="C220" s="2">
        <v>43817</v>
      </c>
      <c r="D220" t="s">
        <v>10018</v>
      </c>
      <c r="E220" t="s">
        <v>10019</v>
      </c>
      <c r="F220" t="s">
        <v>10029</v>
      </c>
      <c r="G220" t="s">
        <v>10031</v>
      </c>
      <c r="H220" t="s">
        <v>10034</v>
      </c>
      <c r="I220" t="s">
        <v>10217</v>
      </c>
      <c r="J220">
        <v>645.34</v>
      </c>
      <c r="K220">
        <v>1</v>
      </c>
      <c r="L220">
        <v>0.1</v>
      </c>
      <c r="M220">
        <v>-93.14</v>
      </c>
      <c r="N220" t="s">
        <v>10711</v>
      </c>
      <c r="O220" t="s">
        <v>20495</v>
      </c>
      <c r="P220">
        <v>2019</v>
      </c>
      <c r="Q220" s="4">
        <v>10001</v>
      </c>
      <c r="R220">
        <v>2</v>
      </c>
      <c r="S220">
        <v>-0.14432702141506801</v>
      </c>
    </row>
    <row r="221" spans="1:19" ht="14.5" customHeight="1" x14ac:dyDescent="0.35">
      <c r="A221" t="s">
        <v>234</v>
      </c>
      <c r="B221" s="2">
        <v>43689</v>
      </c>
      <c r="C221" s="2">
        <v>43692</v>
      </c>
      <c r="D221" t="s">
        <v>10017</v>
      </c>
      <c r="E221" t="s">
        <v>10019</v>
      </c>
      <c r="F221" t="s">
        <v>10025</v>
      </c>
      <c r="G221" t="s">
        <v>10033</v>
      </c>
      <c r="H221" t="s">
        <v>10042</v>
      </c>
      <c r="I221" t="s">
        <v>10128</v>
      </c>
      <c r="J221">
        <v>23.38</v>
      </c>
      <c r="K221">
        <v>2</v>
      </c>
      <c r="L221">
        <v>0.05</v>
      </c>
      <c r="M221">
        <v>5.18</v>
      </c>
      <c r="N221" t="s">
        <v>10712</v>
      </c>
      <c r="O221" t="s">
        <v>20494</v>
      </c>
      <c r="P221">
        <v>2019</v>
      </c>
      <c r="Q221" s="4">
        <v>10001</v>
      </c>
      <c r="R221">
        <v>3</v>
      </c>
      <c r="S221">
        <v>0.22155688622754491</v>
      </c>
    </row>
    <row r="222" spans="1:19" ht="14.5" customHeight="1" x14ac:dyDescent="0.35">
      <c r="A222" t="s">
        <v>235</v>
      </c>
      <c r="B222" s="2">
        <v>43704</v>
      </c>
      <c r="C222" s="2">
        <v>43707</v>
      </c>
      <c r="D222" t="s">
        <v>10016</v>
      </c>
      <c r="E222" t="s">
        <v>10024</v>
      </c>
      <c r="F222" t="s">
        <v>10025</v>
      </c>
      <c r="G222" t="s">
        <v>10031</v>
      </c>
      <c r="H222" t="s">
        <v>10039</v>
      </c>
      <c r="I222" t="s">
        <v>10218</v>
      </c>
      <c r="J222">
        <v>395.82</v>
      </c>
      <c r="K222">
        <v>2</v>
      </c>
      <c r="L222">
        <v>0.1</v>
      </c>
      <c r="M222">
        <v>88.39</v>
      </c>
      <c r="N222" t="s">
        <v>10713</v>
      </c>
      <c r="O222" t="s">
        <v>20495</v>
      </c>
      <c r="P222">
        <v>2019</v>
      </c>
      <c r="Q222" s="4">
        <v>10001</v>
      </c>
      <c r="R222">
        <v>3</v>
      </c>
      <c r="S222">
        <v>0.22330857460461825</v>
      </c>
    </row>
    <row r="223" spans="1:19" ht="14.5" customHeight="1" x14ac:dyDescent="0.35">
      <c r="A223" t="s">
        <v>236</v>
      </c>
      <c r="B223" s="2">
        <v>43536</v>
      </c>
      <c r="C223" s="2">
        <v>43541</v>
      </c>
      <c r="D223" t="s">
        <v>10015</v>
      </c>
      <c r="E223" t="s">
        <v>10022</v>
      </c>
      <c r="F223" t="s">
        <v>10029</v>
      </c>
      <c r="G223" t="s">
        <v>10031</v>
      </c>
      <c r="H223" t="s">
        <v>10034</v>
      </c>
      <c r="I223" t="s">
        <v>10219</v>
      </c>
      <c r="J223">
        <v>705.02</v>
      </c>
      <c r="K223">
        <v>3</v>
      </c>
      <c r="L223">
        <v>0.1</v>
      </c>
      <c r="M223">
        <v>-52.15</v>
      </c>
      <c r="N223" t="s">
        <v>10714</v>
      </c>
      <c r="O223" t="s">
        <v>20493</v>
      </c>
      <c r="P223">
        <v>2019</v>
      </c>
      <c r="Q223" s="4">
        <v>10001</v>
      </c>
      <c r="R223">
        <v>5</v>
      </c>
      <c r="S223">
        <v>-7.3969532779211936E-2</v>
      </c>
    </row>
    <row r="224" spans="1:19" ht="14.5" customHeight="1" x14ac:dyDescent="0.35">
      <c r="A224" t="s">
        <v>237</v>
      </c>
      <c r="B224" s="2">
        <v>43766</v>
      </c>
      <c r="C224" s="2">
        <v>43770</v>
      </c>
      <c r="D224" t="s">
        <v>10015</v>
      </c>
      <c r="E224" t="s">
        <v>10019</v>
      </c>
      <c r="F224" t="s">
        <v>10029</v>
      </c>
      <c r="G224" t="s">
        <v>10032</v>
      </c>
      <c r="H224" t="s">
        <v>10036</v>
      </c>
      <c r="I224" t="s">
        <v>10220</v>
      </c>
      <c r="J224">
        <v>832.07</v>
      </c>
      <c r="K224">
        <v>4</v>
      </c>
      <c r="L224">
        <v>0.05</v>
      </c>
      <c r="M224">
        <v>60.91</v>
      </c>
      <c r="N224" t="s">
        <v>10715</v>
      </c>
      <c r="O224" t="s">
        <v>20494</v>
      </c>
      <c r="P224">
        <v>2019</v>
      </c>
      <c r="Q224" s="4">
        <v>10001</v>
      </c>
      <c r="R224">
        <v>4</v>
      </c>
      <c r="S224">
        <v>7.3202975711178134E-2</v>
      </c>
    </row>
    <row r="225" spans="1:19" ht="14.5" customHeight="1" x14ac:dyDescent="0.35">
      <c r="A225" t="s">
        <v>238</v>
      </c>
      <c r="B225" s="2">
        <v>43475</v>
      </c>
      <c r="C225" s="2">
        <v>43477</v>
      </c>
      <c r="D225" t="s">
        <v>10018</v>
      </c>
      <c r="E225" t="s">
        <v>10023</v>
      </c>
      <c r="F225" t="s">
        <v>10028</v>
      </c>
      <c r="G225" t="s">
        <v>10033</v>
      </c>
      <c r="H225" t="s">
        <v>10040</v>
      </c>
      <c r="I225" t="s">
        <v>10157</v>
      </c>
      <c r="J225">
        <v>1013.45</v>
      </c>
      <c r="K225">
        <v>1</v>
      </c>
      <c r="L225">
        <v>0.2</v>
      </c>
      <c r="M225">
        <v>271.61</v>
      </c>
      <c r="N225" t="s">
        <v>10716</v>
      </c>
      <c r="O225" t="s">
        <v>20495</v>
      </c>
      <c r="P225">
        <v>2019</v>
      </c>
      <c r="Q225" s="4">
        <v>10001</v>
      </c>
      <c r="R225">
        <v>2</v>
      </c>
      <c r="S225">
        <v>0.26800532833390894</v>
      </c>
    </row>
    <row r="226" spans="1:19" ht="14.5" customHeight="1" x14ac:dyDescent="0.35">
      <c r="A226" t="s">
        <v>239</v>
      </c>
      <c r="B226" s="2">
        <v>43501</v>
      </c>
      <c r="C226" s="2">
        <v>43505</v>
      </c>
      <c r="D226" t="s">
        <v>10016</v>
      </c>
      <c r="E226" t="s">
        <v>10020</v>
      </c>
      <c r="F226" t="s">
        <v>10026</v>
      </c>
      <c r="G226" t="s">
        <v>10033</v>
      </c>
      <c r="H226" t="s">
        <v>10042</v>
      </c>
      <c r="I226" t="s">
        <v>10160</v>
      </c>
      <c r="J226">
        <v>1159.27</v>
      </c>
      <c r="K226">
        <v>2</v>
      </c>
      <c r="L226">
        <v>0</v>
      </c>
      <c r="M226">
        <v>-161.65</v>
      </c>
      <c r="N226" t="s">
        <v>10717</v>
      </c>
      <c r="O226" t="s">
        <v>20495</v>
      </c>
      <c r="P226">
        <v>2019</v>
      </c>
      <c r="Q226" s="4">
        <v>10001</v>
      </c>
      <c r="R226">
        <v>4</v>
      </c>
      <c r="S226">
        <v>-0.13944120006555852</v>
      </c>
    </row>
    <row r="227" spans="1:19" ht="14.5" customHeight="1" x14ac:dyDescent="0.35">
      <c r="A227" t="s">
        <v>240</v>
      </c>
      <c r="B227" s="2">
        <v>43588</v>
      </c>
      <c r="C227" s="2">
        <v>43591</v>
      </c>
      <c r="D227" t="s">
        <v>10017</v>
      </c>
      <c r="E227" t="s">
        <v>10022</v>
      </c>
      <c r="F227" t="s">
        <v>10027</v>
      </c>
      <c r="G227" t="s">
        <v>10031</v>
      </c>
      <c r="H227" t="s">
        <v>10034</v>
      </c>
      <c r="I227" t="s">
        <v>10219</v>
      </c>
      <c r="J227">
        <v>734.84</v>
      </c>
      <c r="K227">
        <v>1</v>
      </c>
      <c r="L227">
        <v>0.1</v>
      </c>
      <c r="M227">
        <v>83.84</v>
      </c>
      <c r="N227" t="s">
        <v>10718</v>
      </c>
      <c r="O227" t="s">
        <v>20495</v>
      </c>
      <c r="P227">
        <v>2019</v>
      </c>
      <c r="Q227" s="4">
        <v>10001</v>
      </c>
      <c r="R227">
        <v>3</v>
      </c>
      <c r="S227">
        <v>0.11409286375265364</v>
      </c>
    </row>
    <row r="228" spans="1:19" ht="14.5" customHeight="1" x14ac:dyDescent="0.35">
      <c r="A228" t="s">
        <v>241</v>
      </c>
      <c r="B228" s="2">
        <v>43536</v>
      </c>
      <c r="C228" s="2">
        <v>43537</v>
      </c>
      <c r="D228" t="s">
        <v>10016</v>
      </c>
      <c r="E228" t="s">
        <v>10020</v>
      </c>
      <c r="F228" t="s">
        <v>10030</v>
      </c>
      <c r="G228" t="s">
        <v>10032</v>
      </c>
      <c r="H228" t="s">
        <v>10041</v>
      </c>
      <c r="I228" t="s">
        <v>10221</v>
      </c>
      <c r="J228">
        <v>746.62</v>
      </c>
      <c r="K228">
        <v>1</v>
      </c>
      <c r="L228">
        <v>0.05</v>
      </c>
      <c r="M228">
        <v>-5.04</v>
      </c>
      <c r="N228" t="s">
        <v>10719</v>
      </c>
      <c r="O228" t="s">
        <v>20494</v>
      </c>
      <c r="P228">
        <v>2019</v>
      </c>
      <c r="Q228" s="4">
        <v>10001</v>
      </c>
      <c r="R228">
        <v>1</v>
      </c>
      <c r="S228">
        <v>-6.7504219013688358E-3</v>
      </c>
    </row>
    <row r="229" spans="1:19" ht="14.5" customHeight="1" x14ac:dyDescent="0.35">
      <c r="A229" t="s">
        <v>242</v>
      </c>
      <c r="B229" s="2">
        <v>43737</v>
      </c>
      <c r="C229" s="2">
        <v>43738</v>
      </c>
      <c r="D229" t="s">
        <v>10015</v>
      </c>
      <c r="E229" t="s">
        <v>10023</v>
      </c>
      <c r="F229" t="s">
        <v>10028</v>
      </c>
      <c r="G229" t="s">
        <v>10032</v>
      </c>
      <c r="H229" t="s">
        <v>10036</v>
      </c>
      <c r="I229" t="s">
        <v>10222</v>
      </c>
      <c r="J229">
        <v>743.3</v>
      </c>
      <c r="K229">
        <v>4</v>
      </c>
      <c r="L229">
        <v>0.2</v>
      </c>
      <c r="M229">
        <v>157.81</v>
      </c>
      <c r="N229" t="s">
        <v>10720</v>
      </c>
      <c r="O229" t="s">
        <v>20494</v>
      </c>
      <c r="P229">
        <v>2019</v>
      </c>
      <c r="Q229" s="4">
        <v>10001</v>
      </c>
      <c r="R229">
        <v>1</v>
      </c>
      <c r="S229">
        <v>0.21230996905690841</v>
      </c>
    </row>
    <row r="230" spans="1:19" ht="14.5" customHeight="1" x14ac:dyDescent="0.35">
      <c r="A230" t="s">
        <v>243</v>
      </c>
      <c r="B230" s="2">
        <v>43578</v>
      </c>
      <c r="C230" s="2">
        <v>43582</v>
      </c>
      <c r="D230" t="s">
        <v>10016</v>
      </c>
      <c r="E230" t="s">
        <v>10021</v>
      </c>
      <c r="F230" t="s">
        <v>10025</v>
      </c>
      <c r="G230" t="s">
        <v>10032</v>
      </c>
      <c r="H230" t="s">
        <v>10037</v>
      </c>
      <c r="I230" t="s">
        <v>10173</v>
      </c>
      <c r="J230">
        <v>52.71</v>
      </c>
      <c r="K230">
        <v>1</v>
      </c>
      <c r="L230">
        <v>0.2</v>
      </c>
      <c r="M230">
        <v>-3.37</v>
      </c>
      <c r="N230" t="s">
        <v>10721</v>
      </c>
      <c r="O230" t="s">
        <v>20494</v>
      </c>
      <c r="P230">
        <v>2019</v>
      </c>
      <c r="Q230" s="4">
        <v>10001</v>
      </c>
      <c r="R230">
        <v>4</v>
      </c>
      <c r="S230">
        <v>-6.3934737241510151E-2</v>
      </c>
    </row>
    <row r="231" spans="1:19" ht="14.5" customHeight="1" x14ac:dyDescent="0.35">
      <c r="A231" t="s">
        <v>244</v>
      </c>
      <c r="B231" s="2">
        <v>43534</v>
      </c>
      <c r="C231" s="2">
        <v>43537</v>
      </c>
      <c r="D231" t="s">
        <v>10016</v>
      </c>
      <c r="E231" t="s">
        <v>10022</v>
      </c>
      <c r="F231" t="s">
        <v>10027</v>
      </c>
      <c r="G231" t="s">
        <v>10033</v>
      </c>
      <c r="H231" t="s">
        <v>10040</v>
      </c>
      <c r="I231" t="s">
        <v>10223</v>
      </c>
      <c r="J231">
        <v>573.79999999999995</v>
      </c>
      <c r="K231">
        <v>3</v>
      </c>
      <c r="L231">
        <v>0.05</v>
      </c>
      <c r="M231">
        <v>-92.45</v>
      </c>
      <c r="N231" t="s">
        <v>10722</v>
      </c>
      <c r="O231" t="s">
        <v>20494</v>
      </c>
      <c r="P231">
        <v>2019</v>
      </c>
      <c r="Q231" s="4">
        <v>10001</v>
      </c>
      <c r="R231">
        <v>3</v>
      </c>
      <c r="S231">
        <v>-0.16111885674451029</v>
      </c>
    </row>
    <row r="232" spans="1:19" ht="14.5" customHeight="1" x14ac:dyDescent="0.35">
      <c r="A232" t="s">
        <v>245</v>
      </c>
      <c r="B232" s="2">
        <v>43663</v>
      </c>
      <c r="C232" s="2">
        <v>43664</v>
      </c>
      <c r="D232" t="s">
        <v>10015</v>
      </c>
      <c r="E232" t="s">
        <v>10021</v>
      </c>
      <c r="F232" t="s">
        <v>10026</v>
      </c>
      <c r="G232" t="s">
        <v>10031</v>
      </c>
      <c r="H232" t="s">
        <v>10035</v>
      </c>
      <c r="I232" t="s">
        <v>10098</v>
      </c>
      <c r="J232">
        <v>191.25</v>
      </c>
      <c r="K232">
        <v>2</v>
      </c>
      <c r="L232">
        <v>0.05</v>
      </c>
      <c r="M232">
        <v>18.78</v>
      </c>
      <c r="N232" t="s">
        <v>10723</v>
      </c>
      <c r="O232" t="s">
        <v>20494</v>
      </c>
      <c r="P232">
        <v>2019</v>
      </c>
      <c r="Q232" s="4">
        <v>10001</v>
      </c>
      <c r="R232">
        <v>1</v>
      </c>
      <c r="S232">
        <v>9.8196078431372555E-2</v>
      </c>
    </row>
    <row r="233" spans="1:19" ht="14.5" customHeight="1" x14ac:dyDescent="0.35">
      <c r="A233" t="s">
        <v>246</v>
      </c>
      <c r="B233" s="2">
        <v>43686</v>
      </c>
      <c r="C233" s="2">
        <v>43688</v>
      </c>
      <c r="D233" t="s">
        <v>10016</v>
      </c>
      <c r="E233" t="s">
        <v>10024</v>
      </c>
      <c r="F233" t="s">
        <v>10029</v>
      </c>
      <c r="G233" t="s">
        <v>10031</v>
      </c>
      <c r="H233" t="s">
        <v>10035</v>
      </c>
      <c r="I233" t="s">
        <v>10224</v>
      </c>
      <c r="J233">
        <v>782.67</v>
      </c>
      <c r="K233">
        <v>5</v>
      </c>
      <c r="L233">
        <v>0</v>
      </c>
      <c r="M233">
        <v>186.63</v>
      </c>
      <c r="N233" t="s">
        <v>10724</v>
      </c>
      <c r="O233" t="s">
        <v>20494</v>
      </c>
      <c r="P233">
        <v>2019</v>
      </c>
      <c r="Q233" s="4">
        <v>10001</v>
      </c>
      <c r="R233">
        <v>2</v>
      </c>
      <c r="S233">
        <v>0.23845298784928515</v>
      </c>
    </row>
    <row r="234" spans="1:19" ht="14.5" customHeight="1" x14ac:dyDescent="0.35">
      <c r="A234" t="s">
        <v>247</v>
      </c>
      <c r="B234" s="2">
        <v>43735</v>
      </c>
      <c r="C234" s="2">
        <v>43737</v>
      </c>
      <c r="D234" t="s">
        <v>10018</v>
      </c>
      <c r="E234" t="s">
        <v>10019</v>
      </c>
      <c r="F234" t="s">
        <v>10029</v>
      </c>
      <c r="G234" t="s">
        <v>10032</v>
      </c>
      <c r="H234" t="s">
        <v>10037</v>
      </c>
      <c r="I234" t="s">
        <v>10225</v>
      </c>
      <c r="J234">
        <v>1139.3699999999999</v>
      </c>
      <c r="K234">
        <v>5</v>
      </c>
      <c r="L234">
        <v>0.05</v>
      </c>
      <c r="M234">
        <v>222.67</v>
      </c>
      <c r="N234" t="s">
        <v>10725</v>
      </c>
      <c r="O234" t="s">
        <v>20495</v>
      </c>
      <c r="P234">
        <v>2019</v>
      </c>
      <c r="Q234" s="4">
        <v>10001</v>
      </c>
      <c r="R234">
        <v>2</v>
      </c>
      <c r="S234">
        <v>0.19543256360971414</v>
      </c>
    </row>
    <row r="235" spans="1:19" ht="14.5" customHeight="1" x14ac:dyDescent="0.35">
      <c r="A235" t="s">
        <v>248</v>
      </c>
      <c r="B235" s="2">
        <v>43702</v>
      </c>
      <c r="C235" s="2">
        <v>43704</v>
      </c>
      <c r="D235" t="s">
        <v>10016</v>
      </c>
      <c r="E235" t="s">
        <v>10024</v>
      </c>
      <c r="F235" t="s">
        <v>10026</v>
      </c>
      <c r="G235" t="s">
        <v>10033</v>
      </c>
      <c r="H235" t="s">
        <v>10042</v>
      </c>
      <c r="I235" t="s">
        <v>10226</v>
      </c>
      <c r="J235">
        <v>957.62</v>
      </c>
      <c r="K235">
        <v>2</v>
      </c>
      <c r="L235">
        <v>0.2</v>
      </c>
      <c r="M235">
        <v>135.22</v>
      </c>
      <c r="N235" t="s">
        <v>10726</v>
      </c>
      <c r="O235" t="s">
        <v>20494</v>
      </c>
      <c r="P235">
        <v>2019</v>
      </c>
      <c r="Q235" s="4">
        <v>10001</v>
      </c>
      <c r="R235">
        <v>2</v>
      </c>
      <c r="S235">
        <v>0.14120423550051167</v>
      </c>
    </row>
    <row r="236" spans="1:19" ht="14.5" customHeight="1" x14ac:dyDescent="0.35">
      <c r="A236" t="s">
        <v>249</v>
      </c>
      <c r="B236" s="2">
        <v>43596</v>
      </c>
      <c r="C236" s="2">
        <v>43601</v>
      </c>
      <c r="D236" t="s">
        <v>10015</v>
      </c>
      <c r="E236" t="s">
        <v>10019</v>
      </c>
      <c r="F236" t="s">
        <v>10026</v>
      </c>
      <c r="G236" t="s">
        <v>10032</v>
      </c>
      <c r="H236" t="s">
        <v>10037</v>
      </c>
      <c r="I236" t="s">
        <v>10227</v>
      </c>
      <c r="J236">
        <v>1247.2</v>
      </c>
      <c r="K236">
        <v>3</v>
      </c>
      <c r="L236">
        <v>0</v>
      </c>
      <c r="M236">
        <v>366.44</v>
      </c>
      <c r="N236" t="s">
        <v>10727</v>
      </c>
      <c r="O236" t="s">
        <v>20494</v>
      </c>
      <c r="P236">
        <v>2019</v>
      </c>
      <c r="Q236" s="4">
        <v>10001</v>
      </c>
      <c r="R236">
        <v>5</v>
      </c>
      <c r="S236">
        <v>0.29381013470173184</v>
      </c>
    </row>
    <row r="237" spans="1:19" ht="14.5" customHeight="1" x14ac:dyDescent="0.35">
      <c r="A237" t="s">
        <v>250</v>
      </c>
      <c r="B237" s="2">
        <v>43551</v>
      </c>
      <c r="C237" s="2">
        <v>43556</v>
      </c>
      <c r="D237" t="s">
        <v>10016</v>
      </c>
      <c r="E237" t="s">
        <v>10022</v>
      </c>
      <c r="F237" t="s">
        <v>10030</v>
      </c>
      <c r="G237" t="s">
        <v>10032</v>
      </c>
      <c r="H237" t="s">
        <v>10041</v>
      </c>
      <c r="I237" t="s">
        <v>10072</v>
      </c>
      <c r="J237">
        <v>155.24</v>
      </c>
      <c r="K237">
        <v>3</v>
      </c>
      <c r="L237">
        <v>0.2</v>
      </c>
      <c r="M237">
        <v>43.73</v>
      </c>
      <c r="N237" t="s">
        <v>10728</v>
      </c>
      <c r="O237" t="s">
        <v>20495</v>
      </c>
      <c r="P237">
        <v>2019</v>
      </c>
      <c r="Q237" s="4">
        <v>10001</v>
      </c>
      <c r="R237">
        <v>5</v>
      </c>
      <c r="S237">
        <v>0.28169286266426175</v>
      </c>
    </row>
    <row r="238" spans="1:19" ht="14.5" customHeight="1" x14ac:dyDescent="0.35">
      <c r="A238" t="s">
        <v>251</v>
      </c>
      <c r="B238" s="2">
        <v>43800</v>
      </c>
      <c r="C238" s="2">
        <v>43805</v>
      </c>
      <c r="D238" t="s">
        <v>10018</v>
      </c>
      <c r="E238" t="s">
        <v>10024</v>
      </c>
      <c r="F238" t="s">
        <v>10029</v>
      </c>
      <c r="G238" t="s">
        <v>10033</v>
      </c>
      <c r="H238" t="s">
        <v>10038</v>
      </c>
      <c r="I238" t="s">
        <v>10228</v>
      </c>
      <c r="J238">
        <v>1255.48</v>
      </c>
      <c r="K238">
        <v>4</v>
      </c>
      <c r="L238">
        <v>0.2</v>
      </c>
      <c r="M238">
        <v>-60.51</v>
      </c>
      <c r="N238" t="s">
        <v>10729</v>
      </c>
      <c r="O238" t="s">
        <v>20495</v>
      </c>
      <c r="P238">
        <v>2019</v>
      </c>
      <c r="Q238" s="4">
        <v>10001</v>
      </c>
      <c r="R238">
        <v>5</v>
      </c>
      <c r="S238">
        <v>-4.8196705642463436E-2</v>
      </c>
    </row>
    <row r="239" spans="1:19" ht="14.5" customHeight="1" x14ac:dyDescent="0.35">
      <c r="A239" t="s">
        <v>252</v>
      </c>
      <c r="B239" s="2">
        <v>43585</v>
      </c>
      <c r="C239" s="2">
        <v>43586</v>
      </c>
      <c r="D239" t="s">
        <v>10018</v>
      </c>
      <c r="E239" t="s">
        <v>10020</v>
      </c>
      <c r="F239" t="s">
        <v>10029</v>
      </c>
      <c r="G239" t="s">
        <v>10033</v>
      </c>
      <c r="H239" t="s">
        <v>10042</v>
      </c>
      <c r="I239" t="s">
        <v>10226</v>
      </c>
      <c r="J239">
        <v>1118.6099999999999</v>
      </c>
      <c r="K239">
        <v>3</v>
      </c>
      <c r="L239">
        <v>0</v>
      </c>
      <c r="M239">
        <v>82.92</v>
      </c>
      <c r="N239" t="s">
        <v>10730</v>
      </c>
      <c r="O239" t="s">
        <v>20493</v>
      </c>
      <c r="P239">
        <v>2019</v>
      </c>
      <c r="Q239" s="4">
        <v>10001</v>
      </c>
      <c r="R239">
        <v>1</v>
      </c>
      <c r="S239">
        <v>7.4127712071231269E-2</v>
      </c>
    </row>
    <row r="240" spans="1:19" ht="14.5" customHeight="1" x14ac:dyDescent="0.35">
      <c r="A240" t="s">
        <v>253</v>
      </c>
      <c r="B240" s="2">
        <v>43717</v>
      </c>
      <c r="C240" s="2">
        <v>43722</v>
      </c>
      <c r="D240" t="s">
        <v>10015</v>
      </c>
      <c r="E240" t="s">
        <v>10023</v>
      </c>
      <c r="F240" t="s">
        <v>10027</v>
      </c>
      <c r="G240" t="s">
        <v>10033</v>
      </c>
      <c r="H240" t="s">
        <v>10040</v>
      </c>
      <c r="I240" t="s">
        <v>10157</v>
      </c>
      <c r="J240">
        <v>985.98</v>
      </c>
      <c r="K240">
        <v>1</v>
      </c>
      <c r="L240">
        <v>0.05</v>
      </c>
      <c r="M240">
        <v>237.12</v>
      </c>
      <c r="N240" t="s">
        <v>10731</v>
      </c>
      <c r="O240" t="s">
        <v>20493</v>
      </c>
      <c r="P240">
        <v>2019</v>
      </c>
      <c r="Q240" s="4">
        <v>10001</v>
      </c>
      <c r="R240">
        <v>5</v>
      </c>
      <c r="S240">
        <v>0.24049169354347957</v>
      </c>
    </row>
    <row r="241" spans="1:19" ht="14.5" customHeight="1" x14ac:dyDescent="0.35">
      <c r="A241" t="s">
        <v>254</v>
      </c>
      <c r="B241" s="2">
        <v>43625</v>
      </c>
      <c r="C241" s="2">
        <v>43626</v>
      </c>
      <c r="D241" t="s">
        <v>10015</v>
      </c>
      <c r="E241" t="s">
        <v>10020</v>
      </c>
      <c r="F241" t="s">
        <v>10026</v>
      </c>
      <c r="G241" t="s">
        <v>10032</v>
      </c>
      <c r="H241" t="s">
        <v>10037</v>
      </c>
      <c r="I241" t="s">
        <v>10229</v>
      </c>
      <c r="J241">
        <v>692.37</v>
      </c>
      <c r="K241">
        <v>1</v>
      </c>
      <c r="L241">
        <v>0.2</v>
      </c>
      <c r="M241">
        <v>-89.3</v>
      </c>
      <c r="N241" t="s">
        <v>10732</v>
      </c>
      <c r="O241" t="s">
        <v>20493</v>
      </c>
      <c r="P241">
        <v>2019</v>
      </c>
      <c r="Q241" s="4">
        <v>10001</v>
      </c>
      <c r="R241">
        <v>1</v>
      </c>
      <c r="S241">
        <v>-0.12897728093360486</v>
      </c>
    </row>
    <row r="242" spans="1:19" ht="14.5" customHeight="1" x14ac:dyDescent="0.35">
      <c r="A242" t="s">
        <v>255</v>
      </c>
      <c r="B242" s="2">
        <v>43619</v>
      </c>
      <c r="C242" s="2">
        <v>43622</v>
      </c>
      <c r="D242" t="s">
        <v>10016</v>
      </c>
      <c r="E242" t="s">
        <v>10024</v>
      </c>
      <c r="F242" t="s">
        <v>10030</v>
      </c>
      <c r="G242" t="s">
        <v>10031</v>
      </c>
      <c r="H242" t="s">
        <v>10034</v>
      </c>
      <c r="I242" t="s">
        <v>10219</v>
      </c>
      <c r="J242">
        <v>406.07</v>
      </c>
      <c r="K242">
        <v>5</v>
      </c>
      <c r="L242">
        <v>0</v>
      </c>
      <c r="M242">
        <v>109.81</v>
      </c>
      <c r="N242" t="s">
        <v>10733</v>
      </c>
      <c r="O242" t="s">
        <v>20494</v>
      </c>
      <c r="P242">
        <v>2019</v>
      </c>
      <c r="Q242" s="4">
        <v>10001</v>
      </c>
      <c r="R242">
        <v>3</v>
      </c>
      <c r="S242">
        <v>0.27042135592385552</v>
      </c>
    </row>
    <row r="243" spans="1:19" ht="14.5" customHeight="1" x14ac:dyDescent="0.35">
      <c r="A243" t="s">
        <v>256</v>
      </c>
      <c r="B243" s="2">
        <v>43697</v>
      </c>
      <c r="C243" s="2">
        <v>43702</v>
      </c>
      <c r="D243" t="s">
        <v>10015</v>
      </c>
      <c r="E243" t="s">
        <v>10019</v>
      </c>
      <c r="F243" t="s">
        <v>10025</v>
      </c>
      <c r="G243" t="s">
        <v>10031</v>
      </c>
      <c r="H243" t="s">
        <v>10039</v>
      </c>
      <c r="I243" t="s">
        <v>10230</v>
      </c>
      <c r="J243">
        <v>1030.31</v>
      </c>
      <c r="K243">
        <v>3</v>
      </c>
      <c r="L243">
        <v>0.1</v>
      </c>
      <c r="M243">
        <v>261.45</v>
      </c>
      <c r="N243" t="s">
        <v>10734</v>
      </c>
      <c r="O243" t="s">
        <v>20495</v>
      </c>
      <c r="P243">
        <v>2019</v>
      </c>
      <c r="Q243" s="4">
        <v>10001</v>
      </c>
      <c r="R243">
        <v>5</v>
      </c>
      <c r="S243">
        <v>0.25375857751550507</v>
      </c>
    </row>
    <row r="244" spans="1:19" ht="14.5" customHeight="1" x14ac:dyDescent="0.35">
      <c r="A244" t="s">
        <v>257</v>
      </c>
      <c r="B244" s="2">
        <v>43663</v>
      </c>
      <c r="C244" s="2">
        <v>43665</v>
      </c>
      <c r="D244" t="s">
        <v>10015</v>
      </c>
      <c r="E244" t="s">
        <v>10024</v>
      </c>
      <c r="F244" t="s">
        <v>10026</v>
      </c>
      <c r="G244" t="s">
        <v>10031</v>
      </c>
      <c r="H244" t="s">
        <v>10035</v>
      </c>
      <c r="I244" t="s">
        <v>10177</v>
      </c>
      <c r="J244">
        <v>911.26</v>
      </c>
      <c r="K244">
        <v>3</v>
      </c>
      <c r="L244">
        <v>0.05</v>
      </c>
      <c r="M244">
        <v>-104.9</v>
      </c>
      <c r="N244" t="s">
        <v>10735</v>
      </c>
      <c r="O244" t="s">
        <v>20493</v>
      </c>
      <c r="P244">
        <v>2019</v>
      </c>
      <c r="Q244" s="4">
        <v>10001</v>
      </c>
      <c r="R244">
        <v>2</v>
      </c>
      <c r="S244">
        <v>-0.11511533481114063</v>
      </c>
    </row>
    <row r="245" spans="1:19" ht="14.5" customHeight="1" x14ac:dyDescent="0.35">
      <c r="A245" t="s">
        <v>258</v>
      </c>
      <c r="B245" s="2">
        <v>43729</v>
      </c>
      <c r="C245" s="2">
        <v>43731</v>
      </c>
      <c r="D245" t="s">
        <v>10018</v>
      </c>
      <c r="E245" t="s">
        <v>10022</v>
      </c>
      <c r="F245" t="s">
        <v>10025</v>
      </c>
      <c r="G245" t="s">
        <v>10031</v>
      </c>
      <c r="H245" t="s">
        <v>10039</v>
      </c>
      <c r="I245" t="s">
        <v>10074</v>
      </c>
      <c r="J245">
        <v>1389.64</v>
      </c>
      <c r="K245">
        <v>2</v>
      </c>
      <c r="L245">
        <v>0</v>
      </c>
      <c r="M245">
        <v>31.13</v>
      </c>
      <c r="N245" t="s">
        <v>10736</v>
      </c>
      <c r="O245" t="s">
        <v>20495</v>
      </c>
      <c r="P245">
        <v>2019</v>
      </c>
      <c r="Q245" s="4">
        <v>10001</v>
      </c>
      <c r="R245">
        <v>2</v>
      </c>
      <c r="S245">
        <v>2.2401485276762324E-2</v>
      </c>
    </row>
    <row r="246" spans="1:19" ht="14.5" customHeight="1" x14ac:dyDescent="0.35">
      <c r="A246" t="s">
        <v>259</v>
      </c>
      <c r="B246" s="2">
        <v>43788</v>
      </c>
      <c r="C246" s="2">
        <v>43792</v>
      </c>
      <c r="D246" t="s">
        <v>10018</v>
      </c>
      <c r="E246" t="s">
        <v>10022</v>
      </c>
      <c r="F246" t="s">
        <v>10026</v>
      </c>
      <c r="G246" t="s">
        <v>10031</v>
      </c>
      <c r="H246" t="s">
        <v>10034</v>
      </c>
      <c r="I246" t="s">
        <v>10067</v>
      </c>
      <c r="J246">
        <v>1026.3800000000001</v>
      </c>
      <c r="K246">
        <v>4</v>
      </c>
      <c r="L246">
        <v>0.1</v>
      </c>
      <c r="M246">
        <v>-8.41</v>
      </c>
      <c r="N246" t="s">
        <v>10737</v>
      </c>
      <c r="O246" t="s">
        <v>20494</v>
      </c>
      <c r="P246">
        <v>2019</v>
      </c>
      <c r="Q246" s="4">
        <v>10001</v>
      </c>
      <c r="R246">
        <v>4</v>
      </c>
      <c r="S246">
        <v>-8.1938463337165573E-3</v>
      </c>
    </row>
    <row r="247" spans="1:19" ht="14.5" customHeight="1" x14ac:dyDescent="0.35">
      <c r="A247" t="s">
        <v>260</v>
      </c>
      <c r="B247" s="2">
        <v>43673</v>
      </c>
      <c r="C247" s="2">
        <v>43677</v>
      </c>
      <c r="D247" t="s">
        <v>10015</v>
      </c>
      <c r="E247" t="s">
        <v>10023</v>
      </c>
      <c r="F247" t="s">
        <v>10028</v>
      </c>
      <c r="G247" t="s">
        <v>10032</v>
      </c>
      <c r="H247" t="s">
        <v>10036</v>
      </c>
      <c r="I247" t="s">
        <v>10231</v>
      </c>
      <c r="J247">
        <v>1146.58</v>
      </c>
      <c r="K247">
        <v>1</v>
      </c>
      <c r="L247">
        <v>0.1</v>
      </c>
      <c r="M247">
        <v>338.88</v>
      </c>
      <c r="N247" t="s">
        <v>10738</v>
      </c>
      <c r="O247" t="s">
        <v>20494</v>
      </c>
      <c r="P247">
        <v>2019</v>
      </c>
      <c r="Q247" s="4">
        <v>10001</v>
      </c>
      <c r="R247">
        <v>4</v>
      </c>
      <c r="S247">
        <v>0.29555722234820075</v>
      </c>
    </row>
    <row r="248" spans="1:19" ht="14.5" customHeight="1" x14ac:dyDescent="0.35">
      <c r="A248" t="s">
        <v>261</v>
      </c>
      <c r="B248" s="2">
        <v>43738</v>
      </c>
      <c r="C248" s="2">
        <v>43742</v>
      </c>
      <c r="D248" t="s">
        <v>10015</v>
      </c>
      <c r="E248" t="s">
        <v>10021</v>
      </c>
      <c r="F248" t="s">
        <v>10026</v>
      </c>
      <c r="G248" t="s">
        <v>10032</v>
      </c>
      <c r="H248" t="s">
        <v>10041</v>
      </c>
      <c r="I248" t="s">
        <v>10232</v>
      </c>
      <c r="J248">
        <v>1023.58</v>
      </c>
      <c r="K248">
        <v>1</v>
      </c>
      <c r="L248">
        <v>0</v>
      </c>
      <c r="M248">
        <v>37.89</v>
      </c>
      <c r="N248" t="s">
        <v>10739</v>
      </c>
      <c r="O248" t="s">
        <v>20495</v>
      </c>
      <c r="P248">
        <v>2019</v>
      </c>
      <c r="Q248" s="4">
        <v>10001</v>
      </c>
      <c r="R248">
        <v>4</v>
      </c>
      <c r="S248">
        <v>3.7017135934660703E-2</v>
      </c>
    </row>
    <row r="249" spans="1:19" ht="14.5" customHeight="1" x14ac:dyDescent="0.35">
      <c r="A249" t="s">
        <v>262</v>
      </c>
      <c r="B249" s="2">
        <v>43667</v>
      </c>
      <c r="C249" s="2">
        <v>43671</v>
      </c>
      <c r="D249" t="s">
        <v>10015</v>
      </c>
      <c r="E249" t="s">
        <v>10019</v>
      </c>
      <c r="F249" t="s">
        <v>10030</v>
      </c>
      <c r="G249" t="s">
        <v>10031</v>
      </c>
      <c r="H249" t="s">
        <v>10039</v>
      </c>
      <c r="I249" t="s">
        <v>10233</v>
      </c>
      <c r="J249">
        <v>465.17</v>
      </c>
      <c r="K249">
        <v>1</v>
      </c>
      <c r="L249">
        <v>0.1</v>
      </c>
      <c r="M249">
        <v>95.18</v>
      </c>
      <c r="N249" t="s">
        <v>10740</v>
      </c>
      <c r="O249" t="s">
        <v>20495</v>
      </c>
      <c r="P249">
        <v>2019</v>
      </c>
      <c r="Q249" s="4">
        <v>10001</v>
      </c>
      <c r="R249">
        <v>4</v>
      </c>
      <c r="S249">
        <v>0.20461336715609349</v>
      </c>
    </row>
    <row r="250" spans="1:19" ht="14.5" customHeight="1" x14ac:dyDescent="0.35">
      <c r="A250" t="s">
        <v>263</v>
      </c>
      <c r="B250" s="2">
        <v>43728</v>
      </c>
      <c r="C250" s="2">
        <v>43733</v>
      </c>
      <c r="D250" t="s">
        <v>10017</v>
      </c>
      <c r="E250" t="s">
        <v>10019</v>
      </c>
      <c r="F250" t="s">
        <v>10027</v>
      </c>
      <c r="G250" t="s">
        <v>10033</v>
      </c>
      <c r="H250" t="s">
        <v>10042</v>
      </c>
      <c r="I250" t="s">
        <v>10135</v>
      </c>
      <c r="J250">
        <v>450.6</v>
      </c>
      <c r="K250">
        <v>3</v>
      </c>
      <c r="L250">
        <v>0.05</v>
      </c>
      <c r="M250">
        <v>102.35</v>
      </c>
      <c r="N250" t="s">
        <v>10741</v>
      </c>
      <c r="O250" t="s">
        <v>20495</v>
      </c>
      <c r="P250">
        <v>2019</v>
      </c>
      <c r="Q250" s="4">
        <v>10001</v>
      </c>
      <c r="R250">
        <v>5</v>
      </c>
      <c r="S250">
        <v>0.22714158899245449</v>
      </c>
    </row>
    <row r="251" spans="1:19" ht="14.5" customHeight="1" x14ac:dyDescent="0.35">
      <c r="A251" t="s">
        <v>264</v>
      </c>
      <c r="B251" s="2">
        <v>43572</v>
      </c>
      <c r="C251" s="2">
        <v>43575</v>
      </c>
      <c r="D251" t="s">
        <v>10018</v>
      </c>
      <c r="E251" t="s">
        <v>10020</v>
      </c>
      <c r="F251" t="s">
        <v>10028</v>
      </c>
      <c r="G251" t="s">
        <v>10031</v>
      </c>
      <c r="H251" t="s">
        <v>10035</v>
      </c>
      <c r="I251" t="s">
        <v>10234</v>
      </c>
      <c r="J251">
        <v>446.67</v>
      </c>
      <c r="K251">
        <v>3</v>
      </c>
      <c r="L251">
        <v>0.1</v>
      </c>
      <c r="M251">
        <v>5.5</v>
      </c>
      <c r="N251" t="s">
        <v>10742</v>
      </c>
      <c r="O251" t="s">
        <v>20493</v>
      </c>
      <c r="P251">
        <v>2019</v>
      </c>
      <c r="Q251" s="4">
        <v>10001</v>
      </c>
      <c r="R251">
        <v>3</v>
      </c>
      <c r="S251">
        <v>1.2313340945216826E-2</v>
      </c>
    </row>
    <row r="252" spans="1:19" ht="14.5" customHeight="1" x14ac:dyDescent="0.35">
      <c r="A252" t="s">
        <v>265</v>
      </c>
      <c r="B252" s="2">
        <v>43507</v>
      </c>
      <c r="C252" s="2">
        <v>43509</v>
      </c>
      <c r="D252" t="s">
        <v>10017</v>
      </c>
      <c r="E252" t="s">
        <v>10023</v>
      </c>
      <c r="F252" t="s">
        <v>10030</v>
      </c>
      <c r="G252" t="s">
        <v>10032</v>
      </c>
      <c r="H252" t="s">
        <v>10036</v>
      </c>
      <c r="I252" t="s">
        <v>10235</v>
      </c>
      <c r="J252">
        <v>33.43</v>
      </c>
      <c r="K252">
        <v>1</v>
      </c>
      <c r="L252">
        <v>0.2</v>
      </c>
      <c r="M252">
        <v>3.76</v>
      </c>
      <c r="N252" t="s">
        <v>10743</v>
      </c>
      <c r="O252" t="s">
        <v>20495</v>
      </c>
      <c r="P252">
        <v>2019</v>
      </c>
      <c r="Q252" s="4">
        <v>10001</v>
      </c>
      <c r="R252">
        <v>2</v>
      </c>
      <c r="S252">
        <v>0.11247382590487585</v>
      </c>
    </row>
    <row r="253" spans="1:19" ht="14.5" customHeight="1" x14ac:dyDescent="0.35">
      <c r="A253" t="s">
        <v>266</v>
      </c>
      <c r="B253" s="2">
        <v>43568</v>
      </c>
      <c r="C253" s="2">
        <v>43571</v>
      </c>
      <c r="D253" t="s">
        <v>10017</v>
      </c>
      <c r="E253" t="s">
        <v>10020</v>
      </c>
      <c r="F253" t="s">
        <v>10029</v>
      </c>
      <c r="G253" t="s">
        <v>10032</v>
      </c>
      <c r="H253" t="s">
        <v>10041</v>
      </c>
      <c r="I253" t="s">
        <v>10232</v>
      </c>
      <c r="J253">
        <v>1340.37</v>
      </c>
      <c r="K253">
        <v>1</v>
      </c>
      <c r="L253">
        <v>0.2</v>
      </c>
      <c r="M253">
        <v>-249.37</v>
      </c>
      <c r="N253" t="s">
        <v>10744</v>
      </c>
      <c r="O253" t="s">
        <v>20493</v>
      </c>
      <c r="P253">
        <v>2019</v>
      </c>
      <c r="Q253" s="4">
        <v>10001</v>
      </c>
      <c r="R253">
        <v>3</v>
      </c>
      <c r="S253">
        <v>-0.18604564411319263</v>
      </c>
    </row>
    <row r="254" spans="1:19" ht="14.5" customHeight="1" x14ac:dyDescent="0.35">
      <c r="A254" t="s">
        <v>267</v>
      </c>
      <c r="B254" s="2">
        <v>43782</v>
      </c>
      <c r="C254" s="2">
        <v>43787</v>
      </c>
      <c r="D254" t="s">
        <v>10017</v>
      </c>
      <c r="E254" t="s">
        <v>10023</v>
      </c>
      <c r="F254" t="s">
        <v>10027</v>
      </c>
      <c r="G254" t="s">
        <v>10031</v>
      </c>
      <c r="H254" t="s">
        <v>10035</v>
      </c>
      <c r="I254" t="s">
        <v>10236</v>
      </c>
      <c r="J254">
        <v>546.66</v>
      </c>
      <c r="K254">
        <v>3</v>
      </c>
      <c r="L254">
        <v>0.05</v>
      </c>
      <c r="M254">
        <v>59.14</v>
      </c>
      <c r="N254" t="s">
        <v>10745</v>
      </c>
      <c r="O254" t="s">
        <v>20495</v>
      </c>
      <c r="P254">
        <v>2019</v>
      </c>
      <c r="Q254" s="4">
        <v>10001</v>
      </c>
      <c r="R254">
        <v>5</v>
      </c>
      <c r="S254">
        <v>0.10818424614934329</v>
      </c>
    </row>
    <row r="255" spans="1:19" ht="14.5" customHeight="1" x14ac:dyDescent="0.35">
      <c r="A255" t="s">
        <v>268</v>
      </c>
      <c r="B255" s="2">
        <v>43702</v>
      </c>
      <c r="C255" s="2">
        <v>43704</v>
      </c>
      <c r="D255" t="s">
        <v>10016</v>
      </c>
      <c r="E255" t="s">
        <v>10019</v>
      </c>
      <c r="F255" t="s">
        <v>10028</v>
      </c>
      <c r="G255" t="s">
        <v>10031</v>
      </c>
      <c r="H255" t="s">
        <v>10034</v>
      </c>
      <c r="I255" t="s">
        <v>10087</v>
      </c>
      <c r="J255">
        <v>577.91</v>
      </c>
      <c r="K255">
        <v>3</v>
      </c>
      <c r="L255">
        <v>0.2</v>
      </c>
      <c r="M255">
        <v>-84</v>
      </c>
      <c r="N255" t="s">
        <v>10746</v>
      </c>
      <c r="O255" t="s">
        <v>20493</v>
      </c>
      <c r="P255">
        <v>2019</v>
      </c>
      <c r="Q255" s="4">
        <v>10001</v>
      </c>
      <c r="R255">
        <v>2</v>
      </c>
      <c r="S255">
        <v>-0.14535135228668825</v>
      </c>
    </row>
    <row r="256" spans="1:19" ht="14.5" customHeight="1" x14ac:dyDescent="0.35">
      <c r="A256" t="s">
        <v>269</v>
      </c>
      <c r="B256" s="2">
        <v>43544</v>
      </c>
      <c r="C256" s="2">
        <v>43547</v>
      </c>
      <c r="D256" t="s">
        <v>10015</v>
      </c>
      <c r="E256" t="s">
        <v>10023</v>
      </c>
      <c r="F256" t="s">
        <v>10030</v>
      </c>
      <c r="G256" t="s">
        <v>10032</v>
      </c>
      <c r="H256" t="s">
        <v>10041</v>
      </c>
      <c r="I256" t="s">
        <v>10237</v>
      </c>
      <c r="J256">
        <v>127.8</v>
      </c>
      <c r="K256">
        <v>3</v>
      </c>
      <c r="L256">
        <v>0.05</v>
      </c>
      <c r="M256">
        <v>-9.9499999999999993</v>
      </c>
      <c r="N256" t="s">
        <v>10747</v>
      </c>
      <c r="O256" t="s">
        <v>20495</v>
      </c>
      <c r="P256">
        <v>2019</v>
      </c>
      <c r="Q256" s="4">
        <v>10001</v>
      </c>
      <c r="R256">
        <v>3</v>
      </c>
      <c r="S256">
        <v>-7.785602503912363E-2</v>
      </c>
    </row>
    <row r="257" spans="1:19" ht="14.5" customHeight="1" x14ac:dyDescent="0.35">
      <c r="A257" t="s">
        <v>270</v>
      </c>
      <c r="B257" s="2">
        <v>43473</v>
      </c>
      <c r="C257" s="2">
        <v>43478</v>
      </c>
      <c r="D257" t="s">
        <v>10015</v>
      </c>
      <c r="E257" t="s">
        <v>10022</v>
      </c>
      <c r="F257" t="s">
        <v>10025</v>
      </c>
      <c r="G257" t="s">
        <v>10031</v>
      </c>
      <c r="H257" t="s">
        <v>10035</v>
      </c>
      <c r="I257" t="s">
        <v>10103</v>
      </c>
      <c r="J257">
        <v>1443.07</v>
      </c>
      <c r="K257">
        <v>4</v>
      </c>
      <c r="L257">
        <v>0.1</v>
      </c>
      <c r="M257">
        <v>11.59</v>
      </c>
      <c r="N257" t="s">
        <v>10748</v>
      </c>
      <c r="O257" t="s">
        <v>20493</v>
      </c>
      <c r="P257">
        <v>2019</v>
      </c>
      <c r="Q257" s="4">
        <v>10001</v>
      </c>
      <c r="R257">
        <v>5</v>
      </c>
      <c r="S257">
        <v>8.0314884239849772E-3</v>
      </c>
    </row>
    <row r="258" spans="1:19" ht="14.5" customHeight="1" x14ac:dyDescent="0.35">
      <c r="A258" t="s">
        <v>271</v>
      </c>
      <c r="B258" s="2">
        <v>43585</v>
      </c>
      <c r="C258" s="2">
        <v>43587</v>
      </c>
      <c r="D258" t="s">
        <v>10018</v>
      </c>
      <c r="E258" t="s">
        <v>10021</v>
      </c>
      <c r="F258" t="s">
        <v>10026</v>
      </c>
      <c r="G258" t="s">
        <v>10033</v>
      </c>
      <c r="H258" t="s">
        <v>10040</v>
      </c>
      <c r="I258" t="s">
        <v>10238</v>
      </c>
      <c r="J258">
        <v>21.38</v>
      </c>
      <c r="K258">
        <v>5</v>
      </c>
      <c r="L258">
        <v>0</v>
      </c>
      <c r="M258">
        <v>0.31</v>
      </c>
      <c r="N258" t="s">
        <v>10749</v>
      </c>
      <c r="O258" t="s">
        <v>20493</v>
      </c>
      <c r="P258">
        <v>2019</v>
      </c>
      <c r="Q258" s="4">
        <v>10001</v>
      </c>
      <c r="R258">
        <v>2</v>
      </c>
      <c r="S258">
        <v>1.4499532273152479E-2</v>
      </c>
    </row>
    <row r="259" spans="1:19" ht="14.5" customHeight="1" x14ac:dyDescent="0.35">
      <c r="A259" t="s">
        <v>272</v>
      </c>
      <c r="B259" s="2">
        <v>43505</v>
      </c>
      <c r="C259" s="2">
        <v>43507</v>
      </c>
      <c r="D259" t="s">
        <v>10017</v>
      </c>
      <c r="E259" t="s">
        <v>10019</v>
      </c>
      <c r="F259" t="s">
        <v>10026</v>
      </c>
      <c r="G259" t="s">
        <v>10032</v>
      </c>
      <c r="H259" t="s">
        <v>10041</v>
      </c>
      <c r="I259" t="s">
        <v>10213</v>
      </c>
      <c r="J259">
        <v>1042.92</v>
      </c>
      <c r="K259">
        <v>5</v>
      </c>
      <c r="L259">
        <v>0</v>
      </c>
      <c r="M259">
        <v>17.77</v>
      </c>
      <c r="N259" t="s">
        <v>10750</v>
      </c>
      <c r="O259" t="s">
        <v>20494</v>
      </c>
      <c r="P259">
        <v>2019</v>
      </c>
      <c r="Q259" s="4">
        <v>10001</v>
      </c>
      <c r="R259">
        <v>2</v>
      </c>
      <c r="S259">
        <v>1.7038699037318299E-2</v>
      </c>
    </row>
    <row r="260" spans="1:19" ht="14.5" customHeight="1" x14ac:dyDescent="0.35">
      <c r="A260" t="s">
        <v>273</v>
      </c>
      <c r="B260" s="2">
        <v>43644</v>
      </c>
      <c r="C260" s="2">
        <v>43648</v>
      </c>
      <c r="D260" t="s">
        <v>10017</v>
      </c>
      <c r="E260" t="s">
        <v>10022</v>
      </c>
      <c r="F260" t="s">
        <v>10029</v>
      </c>
      <c r="G260" t="s">
        <v>10032</v>
      </c>
      <c r="H260" t="s">
        <v>10037</v>
      </c>
      <c r="I260" t="s">
        <v>10239</v>
      </c>
      <c r="J260">
        <v>1333.62</v>
      </c>
      <c r="K260">
        <v>5</v>
      </c>
      <c r="L260">
        <v>0</v>
      </c>
      <c r="M260">
        <v>-146.13999999999999</v>
      </c>
      <c r="N260" t="s">
        <v>10751</v>
      </c>
      <c r="O260" t="s">
        <v>20493</v>
      </c>
      <c r="P260">
        <v>2019</v>
      </c>
      <c r="Q260" s="4">
        <v>10001</v>
      </c>
      <c r="R260">
        <v>4</v>
      </c>
      <c r="S260">
        <v>-0.10958143999040207</v>
      </c>
    </row>
    <row r="261" spans="1:19" ht="14.5" customHeight="1" x14ac:dyDescent="0.35">
      <c r="A261" t="s">
        <v>274</v>
      </c>
      <c r="B261" s="2">
        <v>43577</v>
      </c>
      <c r="C261" s="2">
        <v>43580</v>
      </c>
      <c r="D261" t="s">
        <v>10015</v>
      </c>
      <c r="E261" t="s">
        <v>10019</v>
      </c>
      <c r="F261" t="s">
        <v>10027</v>
      </c>
      <c r="G261" t="s">
        <v>10031</v>
      </c>
      <c r="H261" t="s">
        <v>10035</v>
      </c>
      <c r="I261" t="s">
        <v>10240</v>
      </c>
      <c r="J261">
        <v>628.83000000000004</v>
      </c>
      <c r="K261">
        <v>4</v>
      </c>
      <c r="L261">
        <v>0.2</v>
      </c>
      <c r="M261">
        <v>-16.399999999999999</v>
      </c>
      <c r="N261" t="s">
        <v>10752</v>
      </c>
      <c r="O261" t="s">
        <v>20494</v>
      </c>
      <c r="P261">
        <v>2019</v>
      </c>
      <c r="Q261" s="4">
        <v>10001</v>
      </c>
      <c r="R261">
        <v>3</v>
      </c>
      <c r="S261">
        <v>-2.6080180652958664E-2</v>
      </c>
    </row>
    <row r="262" spans="1:19" ht="14.5" customHeight="1" x14ac:dyDescent="0.35">
      <c r="A262" t="s">
        <v>275</v>
      </c>
      <c r="B262" s="2">
        <v>43796</v>
      </c>
      <c r="C262" s="2">
        <v>43801</v>
      </c>
      <c r="D262" t="s">
        <v>10018</v>
      </c>
      <c r="E262" t="s">
        <v>10021</v>
      </c>
      <c r="F262" t="s">
        <v>10028</v>
      </c>
      <c r="G262" t="s">
        <v>10033</v>
      </c>
      <c r="H262" t="s">
        <v>10040</v>
      </c>
      <c r="I262" t="s">
        <v>10241</v>
      </c>
      <c r="J262">
        <v>61.74</v>
      </c>
      <c r="K262">
        <v>2</v>
      </c>
      <c r="L262">
        <v>0.05</v>
      </c>
      <c r="M262">
        <v>15.09</v>
      </c>
      <c r="N262" t="s">
        <v>10753</v>
      </c>
      <c r="O262" t="s">
        <v>20494</v>
      </c>
      <c r="P262">
        <v>2019</v>
      </c>
      <c r="Q262" s="4">
        <v>10001</v>
      </c>
      <c r="R262">
        <v>5</v>
      </c>
      <c r="S262">
        <v>0.24441205053449949</v>
      </c>
    </row>
    <row r="263" spans="1:19" ht="14.5" customHeight="1" x14ac:dyDescent="0.35">
      <c r="A263" t="s">
        <v>276</v>
      </c>
      <c r="B263" s="2">
        <v>43542</v>
      </c>
      <c r="C263" s="2">
        <v>43545</v>
      </c>
      <c r="D263" t="s">
        <v>10018</v>
      </c>
      <c r="E263" t="s">
        <v>10023</v>
      </c>
      <c r="F263" t="s">
        <v>10029</v>
      </c>
      <c r="G263" t="s">
        <v>10032</v>
      </c>
      <c r="H263" t="s">
        <v>10036</v>
      </c>
      <c r="I263" t="s">
        <v>10222</v>
      </c>
      <c r="J263">
        <v>813.95</v>
      </c>
      <c r="K263">
        <v>5</v>
      </c>
      <c r="L263">
        <v>0</v>
      </c>
      <c r="M263">
        <v>-98.68</v>
      </c>
      <c r="N263" t="s">
        <v>10754</v>
      </c>
      <c r="O263" t="s">
        <v>20493</v>
      </c>
      <c r="P263">
        <v>2019</v>
      </c>
      <c r="Q263" s="4">
        <v>10001</v>
      </c>
      <c r="R263">
        <v>3</v>
      </c>
      <c r="S263">
        <v>-0.12123594815406352</v>
      </c>
    </row>
    <row r="264" spans="1:19" ht="14.5" customHeight="1" x14ac:dyDescent="0.35">
      <c r="A264" t="s">
        <v>277</v>
      </c>
      <c r="B264" s="2">
        <v>43610</v>
      </c>
      <c r="C264" s="2">
        <v>43612</v>
      </c>
      <c r="D264" t="s">
        <v>10017</v>
      </c>
      <c r="E264" t="s">
        <v>10019</v>
      </c>
      <c r="F264" t="s">
        <v>10025</v>
      </c>
      <c r="G264" t="s">
        <v>10032</v>
      </c>
      <c r="H264" t="s">
        <v>10036</v>
      </c>
      <c r="I264" t="s">
        <v>10125</v>
      </c>
      <c r="J264">
        <v>941.31</v>
      </c>
      <c r="K264">
        <v>4</v>
      </c>
      <c r="L264">
        <v>0.1</v>
      </c>
      <c r="M264">
        <v>232.31</v>
      </c>
      <c r="N264" t="s">
        <v>10755</v>
      </c>
      <c r="O264" t="s">
        <v>20493</v>
      </c>
      <c r="P264">
        <v>2019</v>
      </c>
      <c r="Q264" s="4">
        <v>10001</v>
      </c>
      <c r="R264">
        <v>2</v>
      </c>
      <c r="S264">
        <v>0.24679436105002606</v>
      </c>
    </row>
    <row r="265" spans="1:19" ht="14.5" customHeight="1" x14ac:dyDescent="0.35">
      <c r="A265" t="s">
        <v>278</v>
      </c>
      <c r="B265" s="2">
        <v>43810</v>
      </c>
      <c r="C265" s="2">
        <v>43812</v>
      </c>
      <c r="D265" t="s">
        <v>10015</v>
      </c>
      <c r="E265" t="s">
        <v>10023</v>
      </c>
      <c r="F265" t="s">
        <v>10028</v>
      </c>
      <c r="G265" t="s">
        <v>10032</v>
      </c>
      <c r="H265" t="s">
        <v>10041</v>
      </c>
      <c r="I265" t="s">
        <v>10242</v>
      </c>
      <c r="J265">
        <v>1229.47</v>
      </c>
      <c r="K265">
        <v>2</v>
      </c>
      <c r="L265">
        <v>0.1</v>
      </c>
      <c r="M265">
        <v>-64.14</v>
      </c>
      <c r="N265" t="s">
        <v>10756</v>
      </c>
      <c r="O265" t="s">
        <v>20494</v>
      </c>
      <c r="P265">
        <v>2019</v>
      </c>
      <c r="Q265" s="4">
        <v>10001</v>
      </c>
      <c r="R265">
        <v>2</v>
      </c>
      <c r="S265">
        <v>-5.2168820711363431E-2</v>
      </c>
    </row>
    <row r="266" spans="1:19" ht="14.5" customHeight="1" x14ac:dyDescent="0.35">
      <c r="A266" t="s">
        <v>279</v>
      </c>
      <c r="B266" s="2">
        <v>43630</v>
      </c>
      <c r="C266" s="2">
        <v>43632</v>
      </c>
      <c r="D266" t="s">
        <v>10015</v>
      </c>
      <c r="E266" t="s">
        <v>10024</v>
      </c>
      <c r="F266" t="s">
        <v>10027</v>
      </c>
      <c r="G266" t="s">
        <v>10032</v>
      </c>
      <c r="H266" t="s">
        <v>10036</v>
      </c>
      <c r="I266" t="s">
        <v>10243</v>
      </c>
      <c r="J266">
        <v>444.78</v>
      </c>
      <c r="K266">
        <v>2</v>
      </c>
      <c r="L266">
        <v>0</v>
      </c>
      <c r="M266">
        <v>-31.58</v>
      </c>
      <c r="N266" t="s">
        <v>10757</v>
      </c>
      <c r="O266" t="s">
        <v>20494</v>
      </c>
      <c r="P266">
        <v>2019</v>
      </c>
      <c r="Q266" s="4">
        <v>10001</v>
      </c>
      <c r="R266">
        <v>2</v>
      </c>
      <c r="S266">
        <v>-7.1001393947569588E-2</v>
      </c>
    </row>
    <row r="267" spans="1:19" ht="14.5" customHeight="1" x14ac:dyDescent="0.35">
      <c r="A267" t="s">
        <v>280</v>
      </c>
      <c r="B267" s="2">
        <v>43592</v>
      </c>
      <c r="C267" s="2">
        <v>43594</v>
      </c>
      <c r="D267" t="s">
        <v>10018</v>
      </c>
      <c r="E267" t="s">
        <v>10019</v>
      </c>
      <c r="F267" t="s">
        <v>10029</v>
      </c>
      <c r="G267" t="s">
        <v>10031</v>
      </c>
      <c r="H267" t="s">
        <v>10034</v>
      </c>
      <c r="I267" t="s">
        <v>10244</v>
      </c>
      <c r="J267">
        <v>1097.3399999999999</v>
      </c>
      <c r="K267">
        <v>5</v>
      </c>
      <c r="L267">
        <v>0.2</v>
      </c>
      <c r="M267">
        <v>-94.25</v>
      </c>
      <c r="N267" t="s">
        <v>10758</v>
      </c>
      <c r="O267" t="s">
        <v>20494</v>
      </c>
      <c r="P267">
        <v>2019</v>
      </c>
      <c r="Q267" s="4">
        <v>10001</v>
      </c>
      <c r="R267">
        <v>2</v>
      </c>
      <c r="S267">
        <v>-8.5889514644503992E-2</v>
      </c>
    </row>
    <row r="268" spans="1:19" ht="14.5" customHeight="1" x14ac:dyDescent="0.35">
      <c r="A268" t="s">
        <v>281</v>
      </c>
      <c r="B268" s="2">
        <v>43625</v>
      </c>
      <c r="C268" s="2">
        <v>43628</v>
      </c>
      <c r="D268" t="s">
        <v>10016</v>
      </c>
      <c r="E268" t="s">
        <v>10024</v>
      </c>
      <c r="F268" t="s">
        <v>10029</v>
      </c>
      <c r="G268" t="s">
        <v>10032</v>
      </c>
      <c r="H268" t="s">
        <v>10037</v>
      </c>
      <c r="I268" t="s">
        <v>10245</v>
      </c>
      <c r="J268">
        <v>380.91</v>
      </c>
      <c r="K268">
        <v>4</v>
      </c>
      <c r="L268">
        <v>0</v>
      </c>
      <c r="M268">
        <v>21.36</v>
      </c>
      <c r="N268" t="s">
        <v>10759</v>
      </c>
      <c r="O268" t="s">
        <v>20493</v>
      </c>
      <c r="P268">
        <v>2019</v>
      </c>
      <c r="Q268" s="4">
        <v>10001</v>
      </c>
      <c r="R268">
        <v>3</v>
      </c>
      <c r="S268">
        <v>5.6076238481531065E-2</v>
      </c>
    </row>
    <row r="269" spans="1:19" ht="14.5" customHeight="1" x14ac:dyDescent="0.35">
      <c r="A269" t="s">
        <v>282</v>
      </c>
      <c r="B269" s="2">
        <v>43713</v>
      </c>
      <c r="C269" s="2">
        <v>43714</v>
      </c>
      <c r="D269" t="s">
        <v>10018</v>
      </c>
      <c r="E269" t="s">
        <v>10024</v>
      </c>
      <c r="F269" t="s">
        <v>10025</v>
      </c>
      <c r="G269" t="s">
        <v>10033</v>
      </c>
      <c r="H269" t="s">
        <v>10040</v>
      </c>
      <c r="I269" t="s">
        <v>10246</v>
      </c>
      <c r="J269">
        <v>734.1</v>
      </c>
      <c r="K269">
        <v>3</v>
      </c>
      <c r="L269">
        <v>0.2</v>
      </c>
      <c r="M269">
        <v>198.36</v>
      </c>
      <c r="N269" t="s">
        <v>10760</v>
      </c>
      <c r="O269" t="s">
        <v>20493</v>
      </c>
      <c r="P269">
        <v>2019</v>
      </c>
      <c r="Q269" s="4">
        <v>10001</v>
      </c>
      <c r="R269">
        <v>1</v>
      </c>
      <c r="S269">
        <v>0.27020841847159788</v>
      </c>
    </row>
    <row r="270" spans="1:19" ht="14.5" customHeight="1" x14ac:dyDescent="0.35">
      <c r="A270" t="s">
        <v>283</v>
      </c>
      <c r="B270" s="2">
        <v>43733</v>
      </c>
      <c r="C270" s="2">
        <v>43737</v>
      </c>
      <c r="D270" t="s">
        <v>10015</v>
      </c>
      <c r="E270" t="s">
        <v>10022</v>
      </c>
      <c r="F270" t="s">
        <v>10030</v>
      </c>
      <c r="G270" t="s">
        <v>10031</v>
      </c>
      <c r="H270" t="s">
        <v>10035</v>
      </c>
      <c r="I270" t="s">
        <v>10098</v>
      </c>
      <c r="J270">
        <v>816.39</v>
      </c>
      <c r="K270">
        <v>3</v>
      </c>
      <c r="L270">
        <v>0.2</v>
      </c>
      <c r="M270">
        <v>80.73</v>
      </c>
      <c r="N270" t="s">
        <v>10761</v>
      </c>
      <c r="O270" t="s">
        <v>20495</v>
      </c>
      <c r="P270">
        <v>2019</v>
      </c>
      <c r="Q270" s="4">
        <v>10001</v>
      </c>
      <c r="R270">
        <v>4</v>
      </c>
      <c r="S270">
        <v>9.8886561569837952E-2</v>
      </c>
    </row>
    <row r="271" spans="1:19" ht="14.5" customHeight="1" x14ac:dyDescent="0.35">
      <c r="A271" t="s">
        <v>284</v>
      </c>
      <c r="B271" s="2">
        <v>43560</v>
      </c>
      <c r="C271" s="2">
        <v>43564</v>
      </c>
      <c r="D271" t="s">
        <v>10015</v>
      </c>
      <c r="E271" t="s">
        <v>10019</v>
      </c>
      <c r="F271" t="s">
        <v>10030</v>
      </c>
      <c r="G271" t="s">
        <v>10033</v>
      </c>
      <c r="H271" t="s">
        <v>10038</v>
      </c>
      <c r="I271" t="s">
        <v>10247</v>
      </c>
      <c r="J271">
        <v>478.9</v>
      </c>
      <c r="K271">
        <v>2</v>
      </c>
      <c r="L271">
        <v>0.2</v>
      </c>
      <c r="M271">
        <v>-54.38</v>
      </c>
      <c r="N271" t="s">
        <v>10762</v>
      </c>
      <c r="O271" t="s">
        <v>20495</v>
      </c>
      <c r="P271">
        <v>2019</v>
      </c>
      <c r="Q271" s="4">
        <v>10001</v>
      </c>
      <c r="R271">
        <v>4</v>
      </c>
      <c r="S271">
        <v>-0.11355188974733765</v>
      </c>
    </row>
    <row r="272" spans="1:19" ht="14.5" customHeight="1" x14ac:dyDescent="0.35">
      <c r="A272" t="s">
        <v>285</v>
      </c>
      <c r="B272" s="2">
        <v>43538</v>
      </c>
      <c r="C272" s="2">
        <v>43539</v>
      </c>
      <c r="D272" t="s">
        <v>10015</v>
      </c>
      <c r="E272" t="s">
        <v>10021</v>
      </c>
      <c r="F272" t="s">
        <v>10027</v>
      </c>
      <c r="G272" t="s">
        <v>10033</v>
      </c>
      <c r="H272" t="s">
        <v>10040</v>
      </c>
      <c r="I272" t="s">
        <v>10210</v>
      </c>
      <c r="J272">
        <v>266.04000000000002</v>
      </c>
      <c r="K272">
        <v>2</v>
      </c>
      <c r="L272">
        <v>0</v>
      </c>
      <c r="M272">
        <v>50.88</v>
      </c>
      <c r="N272" t="s">
        <v>10763</v>
      </c>
      <c r="O272" t="s">
        <v>20494</v>
      </c>
      <c r="P272">
        <v>2019</v>
      </c>
      <c r="Q272" s="4">
        <v>10001</v>
      </c>
      <c r="R272">
        <v>1</v>
      </c>
      <c r="S272">
        <v>0.19124943617501128</v>
      </c>
    </row>
    <row r="273" spans="1:19" ht="14.5" customHeight="1" x14ac:dyDescent="0.35">
      <c r="A273" t="s">
        <v>286</v>
      </c>
      <c r="B273" s="2">
        <v>43725</v>
      </c>
      <c r="C273" s="2">
        <v>43726</v>
      </c>
      <c r="D273" t="s">
        <v>10017</v>
      </c>
      <c r="E273" t="s">
        <v>10019</v>
      </c>
      <c r="F273" t="s">
        <v>10025</v>
      </c>
      <c r="G273" t="s">
        <v>10033</v>
      </c>
      <c r="H273" t="s">
        <v>10040</v>
      </c>
      <c r="I273" t="s">
        <v>10248</v>
      </c>
      <c r="J273">
        <v>56.99</v>
      </c>
      <c r="K273">
        <v>3</v>
      </c>
      <c r="L273">
        <v>0.1</v>
      </c>
      <c r="M273">
        <v>-10.14</v>
      </c>
      <c r="N273" t="s">
        <v>10764</v>
      </c>
      <c r="O273" t="s">
        <v>20494</v>
      </c>
      <c r="P273">
        <v>2019</v>
      </c>
      <c r="Q273" s="4">
        <v>10001</v>
      </c>
      <c r="R273">
        <v>1</v>
      </c>
      <c r="S273">
        <v>-0.17792595192138971</v>
      </c>
    </row>
    <row r="274" spans="1:19" ht="14.5" customHeight="1" x14ac:dyDescent="0.35">
      <c r="A274" t="s">
        <v>287</v>
      </c>
      <c r="B274" s="2">
        <v>43478</v>
      </c>
      <c r="C274" s="2">
        <v>43480</v>
      </c>
      <c r="D274" t="s">
        <v>10017</v>
      </c>
      <c r="E274" t="s">
        <v>10022</v>
      </c>
      <c r="F274" t="s">
        <v>10027</v>
      </c>
      <c r="G274" t="s">
        <v>10033</v>
      </c>
      <c r="H274" t="s">
        <v>10040</v>
      </c>
      <c r="I274" t="s">
        <v>10249</v>
      </c>
      <c r="J274">
        <v>384.92</v>
      </c>
      <c r="K274">
        <v>2</v>
      </c>
      <c r="L274">
        <v>0</v>
      </c>
      <c r="M274">
        <v>-41.03</v>
      </c>
      <c r="N274" t="s">
        <v>10765</v>
      </c>
      <c r="O274" t="s">
        <v>20493</v>
      </c>
      <c r="P274">
        <v>2019</v>
      </c>
      <c r="Q274" s="4">
        <v>10001</v>
      </c>
      <c r="R274">
        <v>2</v>
      </c>
      <c r="S274">
        <v>-0.10659357788631403</v>
      </c>
    </row>
    <row r="275" spans="1:19" ht="14.5" customHeight="1" x14ac:dyDescent="0.35">
      <c r="A275" t="s">
        <v>288</v>
      </c>
      <c r="B275" s="2">
        <v>43537</v>
      </c>
      <c r="C275" s="2">
        <v>43542</v>
      </c>
      <c r="D275" t="s">
        <v>10016</v>
      </c>
      <c r="E275" t="s">
        <v>10020</v>
      </c>
      <c r="F275" t="s">
        <v>10027</v>
      </c>
      <c r="G275" t="s">
        <v>10032</v>
      </c>
      <c r="H275" t="s">
        <v>10041</v>
      </c>
      <c r="I275" t="s">
        <v>10070</v>
      </c>
      <c r="J275">
        <v>725.18</v>
      </c>
      <c r="K275">
        <v>2</v>
      </c>
      <c r="L275">
        <v>0.1</v>
      </c>
      <c r="M275">
        <v>130.99</v>
      </c>
      <c r="N275" t="s">
        <v>10766</v>
      </c>
      <c r="O275" t="s">
        <v>20493</v>
      </c>
      <c r="P275">
        <v>2019</v>
      </c>
      <c r="Q275" s="4">
        <v>10001</v>
      </c>
      <c r="R275">
        <v>5</v>
      </c>
      <c r="S275">
        <v>0.18063101574781437</v>
      </c>
    </row>
    <row r="276" spans="1:19" ht="14.5" customHeight="1" x14ac:dyDescent="0.35">
      <c r="A276" t="s">
        <v>289</v>
      </c>
      <c r="B276" s="2">
        <v>43616</v>
      </c>
      <c r="C276" s="2">
        <v>43621</v>
      </c>
      <c r="D276" t="s">
        <v>10017</v>
      </c>
      <c r="E276" t="s">
        <v>10024</v>
      </c>
      <c r="F276" t="s">
        <v>10030</v>
      </c>
      <c r="G276" t="s">
        <v>10031</v>
      </c>
      <c r="H276" t="s">
        <v>10039</v>
      </c>
      <c r="I276" t="s">
        <v>10107</v>
      </c>
      <c r="J276">
        <v>873.53</v>
      </c>
      <c r="K276">
        <v>3</v>
      </c>
      <c r="L276">
        <v>0.05</v>
      </c>
      <c r="M276">
        <v>201.67</v>
      </c>
      <c r="N276" t="s">
        <v>10767</v>
      </c>
      <c r="O276" t="s">
        <v>20495</v>
      </c>
      <c r="P276">
        <v>2019</v>
      </c>
      <c r="Q276" s="4">
        <v>10001</v>
      </c>
      <c r="R276">
        <v>5</v>
      </c>
      <c r="S276">
        <v>0.23086785800144241</v>
      </c>
    </row>
    <row r="277" spans="1:19" ht="14.5" customHeight="1" x14ac:dyDescent="0.35">
      <c r="A277" t="s">
        <v>290</v>
      </c>
      <c r="B277" s="2">
        <v>43483</v>
      </c>
      <c r="C277" s="2">
        <v>43484</v>
      </c>
      <c r="D277" t="s">
        <v>10015</v>
      </c>
      <c r="E277" t="s">
        <v>10022</v>
      </c>
      <c r="F277" t="s">
        <v>10029</v>
      </c>
      <c r="G277" t="s">
        <v>10033</v>
      </c>
      <c r="H277" t="s">
        <v>10038</v>
      </c>
      <c r="I277" t="s">
        <v>10250</v>
      </c>
      <c r="J277">
        <v>1015.32</v>
      </c>
      <c r="K277">
        <v>4</v>
      </c>
      <c r="L277">
        <v>0.1</v>
      </c>
      <c r="M277">
        <v>261.94</v>
      </c>
      <c r="N277" t="s">
        <v>10768</v>
      </c>
      <c r="O277" t="s">
        <v>20495</v>
      </c>
      <c r="P277">
        <v>2019</v>
      </c>
      <c r="Q277" s="4">
        <v>10001</v>
      </c>
      <c r="R277">
        <v>1</v>
      </c>
      <c r="S277">
        <v>0.25798762951581766</v>
      </c>
    </row>
    <row r="278" spans="1:19" ht="14.5" customHeight="1" x14ac:dyDescent="0.35">
      <c r="A278" t="s">
        <v>291</v>
      </c>
      <c r="B278" s="2">
        <v>43649</v>
      </c>
      <c r="C278" s="2">
        <v>43650</v>
      </c>
      <c r="D278" t="s">
        <v>10018</v>
      </c>
      <c r="E278" t="s">
        <v>10024</v>
      </c>
      <c r="F278" t="s">
        <v>10028</v>
      </c>
      <c r="G278" t="s">
        <v>10033</v>
      </c>
      <c r="H278" t="s">
        <v>10038</v>
      </c>
      <c r="I278" t="s">
        <v>10133</v>
      </c>
      <c r="J278">
        <v>27.83</v>
      </c>
      <c r="K278">
        <v>1</v>
      </c>
      <c r="L278">
        <v>0</v>
      </c>
      <c r="M278">
        <v>-4.5199999999999996</v>
      </c>
      <c r="N278" t="s">
        <v>10769</v>
      </c>
      <c r="O278" t="s">
        <v>20495</v>
      </c>
      <c r="P278">
        <v>2019</v>
      </c>
      <c r="Q278" s="4">
        <v>10001</v>
      </c>
      <c r="R278">
        <v>1</v>
      </c>
      <c r="S278">
        <v>-0.16241466043837585</v>
      </c>
    </row>
    <row r="279" spans="1:19" ht="14.5" customHeight="1" x14ac:dyDescent="0.35">
      <c r="A279" t="s">
        <v>292</v>
      </c>
      <c r="B279" s="2">
        <v>43619</v>
      </c>
      <c r="C279" s="2">
        <v>43624</v>
      </c>
      <c r="D279" t="s">
        <v>10016</v>
      </c>
      <c r="E279" t="s">
        <v>10023</v>
      </c>
      <c r="F279" t="s">
        <v>10028</v>
      </c>
      <c r="G279" t="s">
        <v>10032</v>
      </c>
      <c r="H279" t="s">
        <v>10037</v>
      </c>
      <c r="I279" t="s">
        <v>10251</v>
      </c>
      <c r="J279">
        <v>1472.66</v>
      </c>
      <c r="K279">
        <v>1</v>
      </c>
      <c r="L279">
        <v>0</v>
      </c>
      <c r="M279">
        <v>-68.150000000000006</v>
      </c>
      <c r="N279" t="s">
        <v>10770</v>
      </c>
      <c r="O279" t="s">
        <v>20493</v>
      </c>
      <c r="P279">
        <v>2019</v>
      </c>
      <c r="Q279" s="4">
        <v>10001</v>
      </c>
      <c r="R279">
        <v>5</v>
      </c>
      <c r="S279">
        <v>-4.6276805236782424E-2</v>
      </c>
    </row>
    <row r="280" spans="1:19" ht="14.5" customHeight="1" x14ac:dyDescent="0.35">
      <c r="A280" t="s">
        <v>293</v>
      </c>
      <c r="B280" s="2">
        <v>43598</v>
      </c>
      <c r="C280" s="2">
        <v>43603</v>
      </c>
      <c r="D280" t="s">
        <v>10015</v>
      </c>
      <c r="E280" t="s">
        <v>10022</v>
      </c>
      <c r="F280" t="s">
        <v>10028</v>
      </c>
      <c r="G280" t="s">
        <v>10032</v>
      </c>
      <c r="H280" t="s">
        <v>10037</v>
      </c>
      <c r="I280" t="s">
        <v>10064</v>
      </c>
      <c r="J280">
        <v>1393.87</v>
      </c>
      <c r="K280">
        <v>1</v>
      </c>
      <c r="L280">
        <v>0.2</v>
      </c>
      <c r="M280">
        <v>251.4</v>
      </c>
      <c r="N280" t="s">
        <v>10771</v>
      </c>
      <c r="O280" t="s">
        <v>20495</v>
      </c>
      <c r="P280">
        <v>2019</v>
      </c>
      <c r="Q280" s="4">
        <v>10001</v>
      </c>
      <c r="R280">
        <v>5</v>
      </c>
      <c r="S280">
        <v>0.18036115276173534</v>
      </c>
    </row>
    <row r="281" spans="1:19" ht="14.5" customHeight="1" x14ac:dyDescent="0.35">
      <c r="A281" t="s">
        <v>294</v>
      </c>
      <c r="B281" s="2">
        <v>43645</v>
      </c>
      <c r="C281" s="2">
        <v>43646</v>
      </c>
      <c r="D281" t="s">
        <v>10015</v>
      </c>
      <c r="E281" t="s">
        <v>10020</v>
      </c>
      <c r="F281" t="s">
        <v>10028</v>
      </c>
      <c r="G281" t="s">
        <v>10032</v>
      </c>
      <c r="H281" t="s">
        <v>10036</v>
      </c>
      <c r="I281" t="s">
        <v>10252</v>
      </c>
      <c r="J281">
        <v>768.57</v>
      </c>
      <c r="K281">
        <v>5</v>
      </c>
      <c r="L281">
        <v>0</v>
      </c>
      <c r="M281">
        <v>111.23</v>
      </c>
      <c r="N281" t="s">
        <v>10772</v>
      </c>
      <c r="O281" t="s">
        <v>20493</v>
      </c>
      <c r="P281">
        <v>2019</v>
      </c>
      <c r="Q281" s="4">
        <v>10001</v>
      </c>
      <c r="R281">
        <v>1</v>
      </c>
      <c r="S281">
        <v>0.1447233173295861</v>
      </c>
    </row>
    <row r="282" spans="1:19" ht="14.5" customHeight="1" x14ac:dyDescent="0.35">
      <c r="A282" t="s">
        <v>295</v>
      </c>
      <c r="B282" s="2">
        <v>43614</v>
      </c>
      <c r="C282" s="2">
        <v>43615</v>
      </c>
      <c r="D282" t="s">
        <v>10017</v>
      </c>
      <c r="E282" t="s">
        <v>10024</v>
      </c>
      <c r="F282" t="s">
        <v>10030</v>
      </c>
      <c r="G282" t="s">
        <v>10033</v>
      </c>
      <c r="H282" t="s">
        <v>10040</v>
      </c>
      <c r="I282" t="s">
        <v>10157</v>
      </c>
      <c r="J282">
        <v>1371.81</v>
      </c>
      <c r="K282">
        <v>2</v>
      </c>
      <c r="L282">
        <v>0.2</v>
      </c>
      <c r="M282">
        <v>-137.74</v>
      </c>
      <c r="N282" t="s">
        <v>10773</v>
      </c>
      <c r="O282" t="s">
        <v>20495</v>
      </c>
      <c r="P282">
        <v>2019</v>
      </c>
      <c r="Q282" s="4">
        <v>10001</v>
      </c>
      <c r="R282">
        <v>1</v>
      </c>
      <c r="S282">
        <v>-0.10040749083327867</v>
      </c>
    </row>
    <row r="283" spans="1:19" ht="14.5" customHeight="1" x14ac:dyDescent="0.35">
      <c r="A283" t="s">
        <v>296</v>
      </c>
      <c r="B283" s="2">
        <v>43642</v>
      </c>
      <c r="C283" s="2">
        <v>43643</v>
      </c>
      <c r="D283" t="s">
        <v>10015</v>
      </c>
      <c r="E283" t="s">
        <v>10020</v>
      </c>
      <c r="F283" t="s">
        <v>10027</v>
      </c>
      <c r="G283" t="s">
        <v>10033</v>
      </c>
      <c r="H283" t="s">
        <v>10040</v>
      </c>
      <c r="I283" t="s">
        <v>10071</v>
      </c>
      <c r="J283">
        <v>1034.8399999999999</v>
      </c>
      <c r="K283">
        <v>2</v>
      </c>
      <c r="L283">
        <v>0.1</v>
      </c>
      <c r="M283">
        <v>-89.65</v>
      </c>
      <c r="N283" t="s">
        <v>10774</v>
      </c>
      <c r="O283" t="s">
        <v>20495</v>
      </c>
      <c r="P283">
        <v>2019</v>
      </c>
      <c r="Q283" s="4">
        <v>10001</v>
      </c>
      <c r="R283">
        <v>1</v>
      </c>
      <c r="S283">
        <v>-8.6631749835723415E-2</v>
      </c>
    </row>
    <row r="284" spans="1:19" ht="14.5" customHeight="1" x14ac:dyDescent="0.35">
      <c r="A284" t="s">
        <v>297</v>
      </c>
      <c r="B284" s="2">
        <v>43750</v>
      </c>
      <c r="C284" s="2">
        <v>43753</v>
      </c>
      <c r="D284" t="s">
        <v>10015</v>
      </c>
      <c r="E284" t="s">
        <v>10024</v>
      </c>
      <c r="F284" t="s">
        <v>10030</v>
      </c>
      <c r="G284" t="s">
        <v>10031</v>
      </c>
      <c r="H284" t="s">
        <v>10035</v>
      </c>
      <c r="I284" t="s">
        <v>10253</v>
      </c>
      <c r="J284">
        <v>1116.5899999999999</v>
      </c>
      <c r="K284">
        <v>3</v>
      </c>
      <c r="L284">
        <v>0.1</v>
      </c>
      <c r="M284">
        <v>-158.43</v>
      </c>
      <c r="N284" t="s">
        <v>10775</v>
      </c>
      <c r="O284" t="s">
        <v>20493</v>
      </c>
      <c r="P284">
        <v>2019</v>
      </c>
      <c r="Q284" s="4">
        <v>10001</v>
      </c>
      <c r="R284">
        <v>3</v>
      </c>
      <c r="S284">
        <v>-0.14188735346008832</v>
      </c>
    </row>
    <row r="285" spans="1:19" ht="14.5" customHeight="1" x14ac:dyDescent="0.35">
      <c r="A285" t="s">
        <v>298</v>
      </c>
      <c r="B285" s="2">
        <v>43664</v>
      </c>
      <c r="C285" s="2">
        <v>43665</v>
      </c>
      <c r="D285" t="s">
        <v>10017</v>
      </c>
      <c r="E285" t="s">
        <v>10021</v>
      </c>
      <c r="F285" t="s">
        <v>10027</v>
      </c>
      <c r="G285" t="s">
        <v>10032</v>
      </c>
      <c r="H285" t="s">
        <v>10036</v>
      </c>
      <c r="I285" t="s">
        <v>10172</v>
      </c>
      <c r="J285">
        <v>1119.33</v>
      </c>
      <c r="K285">
        <v>1</v>
      </c>
      <c r="L285">
        <v>0.2</v>
      </c>
      <c r="M285">
        <v>21.97</v>
      </c>
      <c r="N285" t="s">
        <v>10776</v>
      </c>
      <c r="O285" t="s">
        <v>20493</v>
      </c>
      <c r="P285">
        <v>2019</v>
      </c>
      <c r="Q285" s="4">
        <v>10001</v>
      </c>
      <c r="R285">
        <v>1</v>
      </c>
      <c r="S285">
        <v>1.9627813066745284E-2</v>
      </c>
    </row>
    <row r="286" spans="1:19" ht="14.5" customHeight="1" x14ac:dyDescent="0.35">
      <c r="A286" t="s">
        <v>299</v>
      </c>
      <c r="B286" s="2">
        <v>43786</v>
      </c>
      <c r="C286" s="2">
        <v>43787</v>
      </c>
      <c r="D286" t="s">
        <v>10015</v>
      </c>
      <c r="E286" t="s">
        <v>10020</v>
      </c>
      <c r="F286" t="s">
        <v>10028</v>
      </c>
      <c r="G286" t="s">
        <v>10031</v>
      </c>
      <c r="H286" t="s">
        <v>10035</v>
      </c>
      <c r="I286" t="s">
        <v>10098</v>
      </c>
      <c r="J286">
        <v>228.38</v>
      </c>
      <c r="K286">
        <v>3</v>
      </c>
      <c r="L286">
        <v>0.1</v>
      </c>
      <c r="M286">
        <v>-21.17</v>
      </c>
      <c r="N286" t="s">
        <v>10777</v>
      </c>
      <c r="O286" t="s">
        <v>20494</v>
      </c>
      <c r="P286">
        <v>2019</v>
      </c>
      <c r="Q286" s="4">
        <v>10001</v>
      </c>
      <c r="R286">
        <v>1</v>
      </c>
      <c r="S286">
        <v>-9.2696383220947559E-2</v>
      </c>
    </row>
    <row r="287" spans="1:19" ht="14.5" customHeight="1" x14ac:dyDescent="0.35">
      <c r="A287" t="s">
        <v>300</v>
      </c>
      <c r="B287" s="2">
        <v>43552</v>
      </c>
      <c r="C287" s="2">
        <v>43553</v>
      </c>
      <c r="D287" t="s">
        <v>10015</v>
      </c>
      <c r="E287" t="s">
        <v>10023</v>
      </c>
      <c r="F287" t="s">
        <v>10029</v>
      </c>
      <c r="G287" t="s">
        <v>10032</v>
      </c>
      <c r="H287" t="s">
        <v>10036</v>
      </c>
      <c r="I287" t="s">
        <v>10116</v>
      </c>
      <c r="J287">
        <v>319.26</v>
      </c>
      <c r="K287">
        <v>2</v>
      </c>
      <c r="L287">
        <v>0.2</v>
      </c>
      <c r="M287">
        <v>7.28</v>
      </c>
      <c r="N287" t="s">
        <v>10778</v>
      </c>
      <c r="O287" t="s">
        <v>20494</v>
      </c>
      <c r="P287">
        <v>2019</v>
      </c>
      <c r="Q287" s="4">
        <v>10001</v>
      </c>
      <c r="R287">
        <v>1</v>
      </c>
      <c r="S287">
        <v>2.2802731316168643E-2</v>
      </c>
    </row>
    <row r="288" spans="1:19" ht="14.5" customHeight="1" x14ac:dyDescent="0.35">
      <c r="A288" t="s">
        <v>301</v>
      </c>
      <c r="B288" s="2">
        <v>43567</v>
      </c>
      <c r="C288" s="2">
        <v>43568</v>
      </c>
      <c r="D288" t="s">
        <v>10016</v>
      </c>
      <c r="E288" t="s">
        <v>10024</v>
      </c>
      <c r="F288" t="s">
        <v>10029</v>
      </c>
      <c r="G288" t="s">
        <v>10033</v>
      </c>
      <c r="H288" t="s">
        <v>10038</v>
      </c>
      <c r="I288" t="s">
        <v>10228</v>
      </c>
      <c r="J288">
        <v>1148.96</v>
      </c>
      <c r="K288">
        <v>2</v>
      </c>
      <c r="L288">
        <v>0.2</v>
      </c>
      <c r="M288">
        <v>-217.6</v>
      </c>
      <c r="N288" t="s">
        <v>10779</v>
      </c>
      <c r="O288" t="s">
        <v>20493</v>
      </c>
      <c r="P288">
        <v>2019</v>
      </c>
      <c r="Q288" s="4">
        <v>10001</v>
      </c>
      <c r="R288">
        <v>1</v>
      </c>
      <c r="S288">
        <v>-0.1893886645314023</v>
      </c>
    </row>
    <row r="289" spans="1:19" ht="14.5" customHeight="1" x14ac:dyDescent="0.35">
      <c r="A289" t="s">
        <v>302</v>
      </c>
      <c r="B289" s="2">
        <v>43496</v>
      </c>
      <c r="C289" s="2">
        <v>43500</v>
      </c>
      <c r="D289" t="s">
        <v>10017</v>
      </c>
      <c r="E289" t="s">
        <v>10023</v>
      </c>
      <c r="F289" t="s">
        <v>10028</v>
      </c>
      <c r="G289" t="s">
        <v>10031</v>
      </c>
      <c r="H289" t="s">
        <v>10034</v>
      </c>
      <c r="I289" t="s">
        <v>10254</v>
      </c>
      <c r="J289">
        <v>723.59</v>
      </c>
      <c r="K289">
        <v>5</v>
      </c>
      <c r="L289">
        <v>0.05</v>
      </c>
      <c r="M289">
        <v>-1.94</v>
      </c>
      <c r="N289" t="s">
        <v>10780</v>
      </c>
      <c r="O289" t="s">
        <v>20495</v>
      </c>
      <c r="P289">
        <v>2019</v>
      </c>
      <c r="Q289" s="4">
        <v>10001</v>
      </c>
      <c r="R289">
        <v>4</v>
      </c>
      <c r="S289">
        <v>-2.6810763001147058E-3</v>
      </c>
    </row>
    <row r="290" spans="1:19" ht="14.5" customHeight="1" x14ac:dyDescent="0.35">
      <c r="A290" t="s">
        <v>303</v>
      </c>
      <c r="B290" s="2">
        <v>43791</v>
      </c>
      <c r="C290" s="2">
        <v>43794</v>
      </c>
      <c r="D290" t="s">
        <v>10017</v>
      </c>
      <c r="E290" t="s">
        <v>10021</v>
      </c>
      <c r="F290" t="s">
        <v>10025</v>
      </c>
      <c r="G290" t="s">
        <v>10032</v>
      </c>
      <c r="H290" t="s">
        <v>10037</v>
      </c>
      <c r="I290" t="s">
        <v>10225</v>
      </c>
      <c r="J290">
        <v>1397.81</v>
      </c>
      <c r="K290">
        <v>1</v>
      </c>
      <c r="L290">
        <v>0.2</v>
      </c>
      <c r="M290">
        <v>-118.07</v>
      </c>
      <c r="N290" t="s">
        <v>10781</v>
      </c>
      <c r="O290" t="s">
        <v>20494</v>
      </c>
      <c r="P290">
        <v>2019</v>
      </c>
      <c r="Q290" s="4">
        <v>10001</v>
      </c>
      <c r="R290">
        <v>3</v>
      </c>
      <c r="S290">
        <v>-8.4467846130733076E-2</v>
      </c>
    </row>
    <row r="291" spans="1:19" ht="14.5" customHeight="1" x14ac:dyDescent="0.35">
      <c r="A291" t="s">
        <v>304</v>
      </c>
      <c r="B291" s="2">
        <v>43636</v>
      </c>
      <c r="C291" s="2">
        <v>43639</v>
      </c>
      <c r="D291" t="s">
        <v>10017</v>
      </c>
      <c r="E291" t="s">
        <v>10019</v>
      </c>
      <c r="F291" t="s">
        <v>10028</v>
      </c>
      <c r="G291" t="s">
        <v>10033</v>
      </c>
      <c r="H291" t="s">
        <v>10042</v>
      </c>
      <c r="I291" t="s">
        <v>10255</v>
      </c>
      <c r="J291">
        <v>364.57</v>
      </c>
      <c r="K291">
        <v>3</v>
      </c>
      <c r="L291">
        <v>0.1</v>
      </c>
      <c r="M291">
        <v>-12.65</v>
      </c>
      <c r="N291" t="s">
        <v>10782</v>
      </c>
      <c r="O291" t="s">
        <v>20493</v>
      </c>
      <c r="P291">
        <v>2019</v>
      </c>
      <c r="Q291" s="4">
        <v>10001</v>
      </c>
      <c r="R291">
        <v>3</v>
      </c>
      <c r="S291">
        <v>-3.4698411827632558E-2</v>
      </c>
    </row>
    <row r="292" spans="1:19" ht="14.5" customHeight="1" x14ac:dyDescent="0.35">
      <c r="A292" t="s">
        <v>305</v>
      </c>
      <c r="B292" s="2">
        <v>43560</v>
      </c>
      <c r="C292" s="2">
        <v>43562</v>
      </c>
      <c r="D292" t="s">
        <v>10015</v>
      </c>
      <c r="E292" t="s">
        <v>10020</v>
      </c>
      <c r="F292" t="s">
        <v>10025</v>
      </c>
      <c r="G292" t="s">
        <v>10031</v>
      </c>
      <c r="H292" t="s">
        <v>10039</v>
      </c>
      <c r="I292" t="s">
        <v>10256</v>
      </c>
      <c r="J292">
        <v>249.3</v>
      </c>
      <c r="K292">
        <v>4</v>
      </c>
      <c r="L292">
        <v>0.05</v>
      </c>
      <c r="M292">
        <v>46.66</v>
      </c>
      <c r="N292" t="s">
        <v>10783</v>
      </c>
      <c r="O292" t="s">
        <v>20493</v>
      </c>
      <c r="P292">
        <v>2019</v>
      </c>
      <c r="Q292" s="4">
        <v>10001</v>
      </c>
      <c r="R292">
        <v>2</v>
      </c>
      <c r="S292">
        <v>0.1871640593662254</v>
      </c>
    </row>
    <row r="293" spans="1:19" ht="14.5" customHeight="1" x14ac:dyDescent="0.35">
      <c r="A293" t="s">
        <v>306</v>
      </c>
      <c r="B293" s="2">
        <v>43607</v>
      </c>
      <c r="C293" s="2">
        <v>43611</v>
      </c>
      <c r="D293" t="s">
        <v>10016</v>
      </c>
      <c r="E293" t="s">
        <v>10019</v>
      </c>
      <c r="F293" t="s">
        <v>10026</v>
      </c>
      <c r="G293" t="s">
        <v>10032</v>
      </c>
      <c r="H293" t="s">
        <v>10037</v>
      </c>
      <c r="I293" t="s">
        <v>10257</v>
      </c>
      <c r="J293">
        <v>171.4</v>
      </c>
      <c r="K293">
        <v>2</v>
      </c>
      <c r="L293">
        <v>0.1</v>
      </c>
      <c r="M293">
        <v>-23.92</v>
      </c>
      <c r="N293" t="s">
        <v>10784</v>
      </c>
      <c r="O293" t="s">
        <v>20493</v>
      </c>
      <c r="P293">
        <v>2019</v>
      </c>
      <c r="Q293" s="4">
        <v>10001</v>
      </c>
      <c r="R293">
        <v>4</v>
      </c>
      <c r="S293">
        <v>-0.13955659276546092</v>
      </c>
    </row>
    <row r="294" spans="1:19" ht="14.5" customHeight="1" x14ac:dyDescent="0.35">
      <c r="A294" t="s">
        <v>307</v>
      </c>
      <c r="B294" s="2">
        <v>43771</v>
      </c>
      <c r="C294" s="2">
        <v>43772</v>
      </c>
      <c r="D294" t="s">
        <v>10018</v>
      </c>
      <c r="E294" t="s">
        <v>10022</v>
      </c>
      <c r="F294" t="s">
        <v>10026</v>
      </c>
      <c r="G294" t="s">
        <v>10033</v>
      </c>
      <c r="H294" t="s">
        <v>10040</v>
      </c>
      <c r="I294" t="s">
        <v>10258</v>
      </c>
      <c r="J294">
        <v>429.68</v>
      </c>
      <c r="K294">
        <v>5</v>
      </c>
      <c r="L294">
        <v>0.05</v>
      </c>
      <c r="M294">
        <v>-78.34</v>
      </c>
      <c r="N294" t="s">
        <v>10785</v>
      </c>
      <c r="O294" t="s">
        <v>20494</v>
      </c>
      <c r="P294">
        <v>2019</v>
      </c>
      <c r="Q294" s="4">
        <v>10001</v>
      </c>
      <c r="R294">
        <v>1</v>
      </c>
      <c r="S294">
        <v>-0.18232172779743064</v>
      </c>
    </row>
    <row r="295" spans="1:19" ht="14.5" customHeight="1" x14ac:dyDescent="0.35">
      <c r="A295" t="s">
        <v>308</v>
      </c>
      <c r="B295" s="2">
        <v>43769</v>
      </c>
      <c r="C295" s="2">
        <v>43773</v>
      </c>
      <c r="D295" t="s">
        <v>10017</v>
      </c>
      <c r="E295" t="s">
        <v>10022</v>
      </c>
      <c r="F295" t="s">
        <v>10025</v>
      </c>
      <c r="G295" t="s">
        <v>10032</v>
      </c>
      <c r="H295" t="s">
        <v>10036</v>
      </c>
      <c r="I295" t="s">
        <v>10231</v>
      </c>
      <c r="J295">
        <v>1113.47</v>
      </c>
      <c r="K295">
        <v>4</v>
      </c>
      <c r="L295">
        <v>0.05</v>
      </c>
      <c r="M295">
        <v>106.79</v>
      </c>
      <c r="N295" t="s">
        <v>10786</v>
      </c>
      <c r="O295" t="s">
        <v>20495</v>
      </c>
      <c r="P295">
        <v>2019</v>
      </c>
      <c r="Q295" s="4">
        <v>10001</v>
      </c>
      <c r="R295">
        <v>4</v>
      </c>
      <c r="S295">
        <v>9.5907388613972536E-2</v>
      </c>
    </row>
    <row r="296" spans="1:19" ht="14.5" customHeight="1" x14ac:dyDescent="0.35">
      <c r="A296" t="s">
        <v>309</v>
      </c>
      <c r="B296" s="2">
        <v>43540</v>
      </c>
      <c r="C296" s="2">
        <v>43545</v>
      </c>
      <c r="D296" t="s">
        <v>10015</v>
      </c>
      <c r="E296" t="s">
        <v>10024</v>
      </c>
      <c r="F296" t="s">
        <v>10029</v>
      </c>
      <c r="G296" t="s">
        <v>10031</v>
      </c>
      <c r="H296" t="s">
        <v>10034</v>
      </c>
      <c r="I296" t="s">
        <v>10259</v>
      </c>
      <c r="J296">
        <v>1058.6300000000001</v>
      </c>
      <c r="K296">
        <v>3</v>
      </c>
      <c r="L296">
        <v>0.2</v>
      </c>
      <c r="M296">
        <v>47.58</v>
      </c>
      <c r="N296" t="s">
        <v>10787</v>
      </c>
      <c r="O296" t="s">
        <v>20495</v>
      </c>
      <c r="P296">
        <v>2019</v>
      </c>
      <c r="Q296" s="4">
        <v>10001</v>
      </c>
      <c r="R296">
        <v>5</v>
      </c>
      <c r="S296">
        <v>4.4944881592246577E-2</v>
      </c>
    </row>
    <row r="297" spans="1:19" ht="14.5" customHeight="1" x14ac:dyDescent="0.35">
      <c r="A297" t="s">
        <v>310</v>
      </c>
      <c r="B297" s="2">
        <v>43563</v>
      </c>
      <c r="C297" s="2">
        <v>43568</v>
      </c>
      <c r="D297" t="s">
        <v>10017</v>
      </c>
      <c r="E297" t="s">
        <v>10019</v>
      </c>
      <c r="F297" t="s">
        <v>10030</v>
      </c>
      <c r="G297" t="s">
        <v>10031</v>
      </c>
      <c r="H297" t="s">
        <v>10035</v>
      </c>
      <c r="I297" t="s">
        <v>10260</v>
      </c>
      <c r="J297">
        <v>498.27</v>
      </c>
      <c r="K297">
        <v>3</v>
      </c>
      <c r="L297">
        <v>0</v>
      </c>
      <c r="M297">
        <v>55.42</v>
      </c>
      <c r="N297" t="s">
        <v>10788</v>
      </c>
      <c r="O297" t="s">
        <v>20493</v>
      </c>
      <c r="P297">
        <v>2019</v>
      </c>
      <c r="Q297" s="4">
        <v>10001</v>
      </c>
      <c r="R297">
        <v>5</v>
      </c>
      <c r="S297">
        <v>0.11122483793926988</v>
      </c>
    </row>
    <row r="298" spans="1:19" ht="14.5" customHeight="1" x14ac:dyDescent="0.35">
      <c r="A298" t="s">
        <v>311</v>
      </c>
      <c r="B298" s="2">
        <v>43726</v>
      </c>
      <c r="C298" s="2">
        <v>43729</v>
      </c>
      <c r="D298" t="s">
        <v>10017</v>
      </c>
      <c r="E298" t="s">
        <v>10024</v>
      </c>
      <c r="F298" t="s">
        <v>10026</v>
      </c>
      <c r="G298" t="s">
        <v>10031</v>
      </c>
      <c r="H298" t="s">
        <v>10035</v>
      </c>
      <c r="I298" t="s">
        <v>10054</v>
      </c>
      <c r="J298">
        <v>749.74</v>
      </c>
      <c r="K298">
        <v>2</v>
      </c>
      <c r="L298">
        <v>0.1</v>
      </c>
      <c r="M298">
        <v>8.02</v>
      </c>
      <c r="N298" t="s">
        <v>10789</v>
      </c>
      <c r="O298" t="s">
        <v>20494</v>
      </c>
      <c r="P298">
        <v>2019</v>
      </c>
      <c r="Q298" s="4">
        <v>10001</v>
      </c>
      <c r="R298">
        <v>3</v>
      </c>
      <c r="S298">
        <v>1.0697041641102249E-2</v>
      </c>
    </row>
    <row r="299" spans="1:19" ht="14.5" customHeight="1" x14ac:dyDescent="0.35">
      <c r="A299" t="s">
        <v>312</v>
      </c>
      <c r="B299" s="2">
        <v>43649</v>
      </c>
      <c r="C299" s="2">
        <v>43650</v>
      </c>
      <c r="D299" t="s">
        <v>10018</v>
      </c>
      <c r="E299" t="s">
        <v>10019</v>
      </c>
      <c r="F299" t="s">
        <v>10030</v>
      </c>
      <c r="G299" t="s">
        <v>10031</v>
      </c>
      <c r="H299" t="s">
        <v>10035</v>
      </c>
      <c r="I299" t="s">
        <v>10098</v>
      </c>
      <c r="J299">
        <v>631.66</v>
      </c>
      <c r="K299">
        <v>2</v>
      </c>
      <c r="L299">
        <v>0.1</v>
      </c>
      <c r="M299">
        <v>65.08</v>
      </c>
      <c r="N299" t="s">
        <v>10790</v>
      </c>
      <c r="O299" t="s">
        <v>20493</v>
      </c>
      <c r="P299">
        <v>2019</v>
      </c>
      <c r="Q299" s="4">
        <v>10001</v>
      </c>
      <c r="R299">
        <v>1</v>
      </c>
      <c r="S299">
        <v>0.10303011113573758</v>
      </c>
    </row>
    <row r="300" spans="1:19" ht="14.5" customHeight="1" x14ac:dyDescent="0.35">
      <c r="A300" t="s">
        <v>313</v>
      </c>
      <c r="B300" s="2">
        <v>43755</v>
      </c>
      <c r="C300" s="2">
        <v>43756</v>
      </c>
      <c r="D300" t="s">
        <v>10015</v>
      </c>
      <c r="E300" t="s">
        <v>10024</v>
      </c>
      <c r="F300" t="s">
        <v>10026</v>
      </c>
      <c r="G300" t="s">
        <v>10032</v>
      </c>
      <c r="H300" t="s">
        <v>10037</v>
      </c>
      <c r="I300" t="s">
        <v>10208</v>
      </c>
      <c r="J300">
        <v>578.28</v>
      </c>
      <c r="K300">
        <v>1</v>
      </c>
      <c r="L300">
        <v>0.1</v>
      </c>
      <c r="M300">
        <v>-23.87</v>
      </c>
      <c r="N300" t="s">
        <v>10791</v>
      </c>
      <c r="O300" t="s">
        <v>20495</v>
      </c>
      <c r="P300">
        <v>2019</v>
      </c>
      <c r="Q300" s="4">
        <v>10001</v>
      </c>
      <c r="R300">
        <v>1</v>
      </c>
      <c r="S300">
        <v>-4.1277581794286505E-2</v>
      </c>
    </row>
    <row r="301" spans="1:19" ht="14.5" customHeight="1" x14ac:dyDescent="0.35">
      <c r="A301" t="s">
        <v>314</v>
      </c>
      <c r="B301" s="2">
        <v>43586</v>
      </c>
      <c r="C301" s="2">
        <v>43591</v>
      </c>
      <c r="D301" t="s">
        <v>10015</v>
      </c>
      <c r="E301" t="s">
        <v>10021</v>
      </c>
      <c r="F301" t="s">
        <v>10025</v>
      </c>
      <c r="G301" t="s">
        <v>10033</v>
      </c>
      <c r="H301" t="s">
        <v>10038</v>
      </c>
      <c r="I301" t="s">
        <v>10133</v>
      </c>
      <c r="J301">
        <v>596.79999999999995</v>
      </c>
      <c r="K301">
        <v>4</v>
      </c>
      <c r="L301">
        <v>0.05</v>
      </c>
      <c r="M301">
        <v>-8.2799999999999994</v>
      </c>
      <c r="N301" t="s">
        <v>10792</v>
      </c>
      <c r="O301" t="s">
        <v>20494</v>
      </c>
      <c r="P301">
        <v>2019</v>
      </c>
      <c r="Q301" s="4">
        <v>10001</v>
      </c>
      <c r="R301">
        <v>5</v>
      </c>
      <c r="S301">
        <v>-1.3873994638069705E-2</v>
      </c>
    </row>
    <row r="302" spans="1:19" ht="14.5" customHeight="1" x14ac:dyDescent="0.35">
      <c r="A302" t="s">
        <v>315</v>
      </c>
      <c r="B302" s="2">
        <v>43796</v>
      </c>
      <c r="C302" s="2">
        <v>43797</v>
      </c>
      <c r="D302" t="s">
        <v>10015</v>
      </c>
      <c r="E302" t="s">
        <v>10022</v>
      </c>
      <c r="F302" t="s">
        <v>10028</v>
      </c>
      <c r="G302" t="s">
        <v>10033</v>
      </c>
      <c r="H302" t="s">
        <v>10042</v>
      </c>
      <c r="I302" t="s">
        <v>10261</v>
      </c>
      <c r="J302">
        <v>1257.03</v>
      </c>
      <c r="K302">
        <v>2</v>
      </c>
      <c r="L302">
        <v>0.05</v>
      </c>
      <c r="M302">
        <v>375.16</v>
      </c>
      <c r="N302" t="s">
        <v>10793</v>
      </c>
      <c r="O302" t="s">
        <v>20495</v>
      </c>
      <c r="P302">
        <v>2019</v>
      </c>
      <c r="Q302" s="4">
        <v>10001</v>
      </c>
      <c r="R302">
        <v>1</v>
      </c>
      <c r="S302">
        <v>0.29844951990008195</v>
      </c>
    </row>
    <row r="303" spans="1:19" ht="14.5" customHeight="1" x14ac:dyDescent="0.35">
      <c r="A303" t="s">
        <v>316</v>
      </c>
      <c r="B303" s="2">
        <v>43505</v>
      </c>
      <c r="C303" s="2">
        <v>43509</v>
      </c>
      <c r="D303" t="s">
        <v>10017</v>
      </c>
      <c r="E303" t="s">
        <v>10021</v>
      </c>
      <c r="F303" t="s">
        <v>10025</v>
      </c>
      <c r="G303" t="s">
        <v>10032</v>
      </c>
      <c r="H303" t="s">
        <v>10037</v>
      </c>
      <c r="I303" t="s">
        <v>10262</v>
      </c>
      <c r="J303">
        <v>1209.3900000000001</v>
      </c>
      <c r="K303">
        <v>3</v>
      </c>
      <c r="L303">
        <v>0.05</v>
      </c>
      <c r="M303">
        <v>349.09</v>
      </c>
      <c r="N303" t="s">
        <v>10794</v>
      </c>
      <c r="O303" t="s">
        <v>20494</v>
      </c>
      <c r="P303">
        <v>2019</v>
      </c>
      <c r="Q303" s="4">
        <v>10001</v>
      </c>
      <c r="R303">
        <v>4</v>
      </c>
      <c r="S303">
        <v>0.28864964982346469</v>
      </c>
    </row>
    <row r="304" spans="1:19" ht="14.5" customHeight="1" x14ac:dyDescent="0.35">
      <c r="A304" t="s">
        <v>317</v>
      </c>
      <c r="B304" s="2">
        <v>43608</v>
      </c>
      <c r="C304" s="2">
        <v>43611</v>
      </c>
      <c r="D304" t="s">
        <v>10015</v>
      </c>
      <c r="E304" t="s">
        <v>10019</v>
      </c>
      <c r="F304" t="s">
        <v>10030</v>
      </c>
      <c r="G304" t="s">
        <v>10032</v>
      </c>
      <c r="H304" t="s">
        <v>10036</v>
      </c>
      <c r="I304" t="s">
        <v>10145</v>
      </c>
      <c r="J304">
        <v>1055.0999999999999</v>
      </c>
      <c r="K304">
        <v>3</v>
      </c>
      <c r="L304">
        <v>0.1</v>
      </c>
      <c r="M304">
        <v>-138.75</v>
      </c>
      <c r="N304" t="s">
        <v>10795</v>
      </c>
      <c r="O304" t="s">
        <v>20495</v>
      </c>
      <c r="P304">
        <v>2019</v>
      </c>
      <c r="Q304" s="4">
        <v>10001</v>
      </c>
      <c r="R304">
        <v>3</v>
      </c>
      <c r="S304">
        <v>-0.13150412283195906</v>
      </c>
    </row>
    <row r="305" spans="1:19" ht="14.5" customHeight="1" x14ac:dyDescent="0.35">
      <c r="A305" t="s">
        <v>318</v>
      </c>
      <c r="B305" s="2">
        <v>43754</v>
      </c>
      <c r="C305" s="2">
        <v>43757</v>
      </c>
      <c r="D305" t="s">
        <v>10016</v>
      </c>
      <c r="E305" t="s">
        <v>10019</v>
      </c>
      <c r="F305" t="s">
        <v>10027</v>
      </c>
      <c r="G305" t="s">
        <v>10031</v>
      </c>
      <c r="H305" t="s">
        <v>10035</v>
      </c>
      <c r="I305" t="s">
        <v>10109</v>
      </c>
      <c r="J305">
        <v>901.67</v>
      </c>
      <c r="K305">
        <v>5</v>
      </c>
      <c r="L305">
        <v>0.05</v>
      </c>
      <c r="M305">
        <v>240.42</v>
      </c>
      <c r="N305" t="s">
        <v>10796</v>
      </c>
      <c r="O305" t="s">
        <v>20493</v>
      </c>
      <c r="P305">
        <v>2019</v>
      </c>
      <c r="Q305" s="4">
        <v>10001</v>
      </c>
      <c r="R305">
        <v>3</v>
      </c>
      <c r="S305">
        <v>0.26663857065223417</v>
      </c>
    </row>
    <row r="306" spans="1:19" ht="14.5" customHeight="1" x14ac:dyDescent="0.35">
      <c r="A306" t="s">
        <v>319</v>
      </c>
      <c r="B306" s="2">
        <v>43471</v>
      </c>
      <c r="C306" s="2">
        <v>43473</v>
      </c>
      <c r="D306" t="s">
        <v>10016</v>
      </c>
      <c r="E306" t="s">
        <v>10024</v>
      </c>
      <c r="F306" t="s">
        <v>10026</v>
      </c>
      <c r="G306" t="s">
        <v>10031</v>
      </c>
      <c r="H306" t="s">
        <v>10034</v>
      </c>
      <c r="I306" t="s">
        <v>10263</v>
      </c>
      <c r="J306">
        <v>1214.1199999999999</v>
      </c>
      <c r="K306">
        <v>3</v>
      </c>
      <c r="L306">
        <v>0</v>
      </c>
      <c r="M306">
        <v>-232.57</v>
      </c>
      <c r="N306" t="s">
        <v>10797</v>
      </c>
      <c r="O306" t="s">
        <v>20493</v>
      </c>
      <c r="P306">
        <v>2019</v>
      </c>
      <c r="Q306" s="4">
        <v>10001</v>
      </c>
      <c r="R306">
        <v>2</v>
      </c>
      <c r="S306">
        <v>-0.19155437683260304</v>
      </c>
    </row>
    <row r="307" spans="1:19" ht="14.5" customHeight="1" x14ac:dyDescent="0.35">
      <c r="A307" t="s">
        <v>320</v>
      </c>
      <c r="B307" s="2">
        <v>43545</v>
      </c>
      <c r="C307" s="2">
        <v>43548</v>
      </c>
      <c r="D307" t="s">
        <v>10017</v>
      </c>
      <c r="E307" t="s">
        <v>10019</v>
      </c>
      <c r="F307" t="s">
        <v>10026</v>
      </c>
      <c r="G307" t="s">
        <v>10033</v>
      </c>
      <c r="H307" t="s">
        <v>10038</v>
      </c>
      <c r="I307" t="s">
        <v>10264</v>
      </c>
      <c r="J307">
        <v>699.97</v>
      </c>
      <c r="K307">
        <v>3</v>
      </c>
      <c r="L307">
        <v>0</v>
      </c>
      <c r="M307">
        <v>-73.790000000000006</v>
      </c>
      <c r="N307" t="s">
        <v>10798</v>
      </c>
      <c r="O307" t="s">
        <v>20493</v>
      </c>
      <c r="P307">
        <v>2019</v>
      </c>
      <c r="Q307" s="4">
        <v>10001</v>
      </c>
      <c r="R307">
        <v>3</v>
      </c>
      <c r="S307">
        <v>-0.10541880366301414</v>
      </c>
    </row>
    <row r="308" spans="1:19" ht="14.5" customHeight="1" x14ac:dyDescent="0.35">
      <c r="A308" t="s">
        <v>321</v>
      </c>
      <c r="B308" s="2">
        <v>43709</v>
      </c>
      <c r="C308" s="2">
        <v>43712</v>
      </c>
      <c r="D308" t="s">
        <v>10017</v>
      </c>
      <c r="E308" t="s">
        <v>10019</v>
      </c>
      <c r="F308" t="s">
        <v>10029</v>
      </c>
      <c r="G308" t="s">
        <v>10032</v>
      </c>
      <c r="H308" t="s">
        <v>10036</v>
      </c>
      <c r="I308" t="s">
        <v>10206</v>
      </c>
      <c r="J308">
        <v>1464.42</v>
      </c>
      <c r="K308">
        <v>3</v>
      </c>
      <c r="L308">
        <v>0.05</v>
      </c>
      <c r="M308">
        <v>-10.28</v>
      </c>
      <c r="N308" t="s">
        <v>10799</v>
      </c>
      <c r="O308" t="s">
        <v>20495</v>
      </c>
      <c r="P308">
        <v>2019</v>
      </c>
      <c r="Q308" s="4">
        <v>10001</v>
      </c>
      <c r="R308">
        <v>3</v>
      </c>
      <c r="S308">
        <v>-7.0198440338154347E-3</v>
      </c>
    </row>
    <row r="309" spans="1:19" ht="14.5" customHeight="1" x14ac:dyDescent="0.35">
      <c r="A309" t="s">
        <v>322</v>
      </c>
      <c r="B309" s="2">
        <v>43520</v>
      </c>
      <c r="C309" s="2">
        <v>43521</v>
      </c>
      <c r="D309" t="s">
        <v>10016</v>
      </c>
      <c r="E309" t="s">
        <v>10019</v>
      </c>
      <c r="F309" t="s">
        <v>10027</v>
      </c>
      <c r="G309" t="s">
        <v>10033</v>
      </c>
      <c r="H309" t="s">
        <v>10038</v>
      </c>
      <c r="I309" t="s">
        <v>10265</v>
      </c>
      <c r="J309">
        <v>43.17</v>
      </c>
      <c r="K309">
        <v>1</v>
      </c>
      <c r="L309">
        <v>0.2</v>
      </c>
      <c r="M309">
        <v>-5.96</v>
      </c>
      <c r="N309" t="s">
        <v>10800</v>
      </c>
      <c r="O309" t="s">
        <v>20494</v>
      </c>
      <c r="P309">
        <v>2019</v>
      </c>
      <c r="Q309" s="4">
        <v>10001</v>
      </c>
      <c r="R309">
        <v>1</v>
      </c>
      <c r="S309">
        <v>-0.13805883715543202</v>
      </c>
    </row>
    <row r="310" spans="1:19" ht="14.5" customHeight="1" x14ac:dyDescent="0.35">
      <c r="A310" t="s">
        <v>323</v>
      </c>
      <c r="B310" s="2">
        <v>43543</v>
      </c>
      <c r="C310" s="2">
        <v>43547</v>
      </c>
      <c r="D310" t="s">
        <v>10017</v>
      </c>
      <c r="E310" t="s">
        <v>10019</v>
      </c>
      <c r="F310" t="s">
        <v>10026</v>
      </c>
      <c r="G310" t="s">
        <v>10033</v>
      </c>
      <c r="H310" t="s">
        <v>10038</v>
      </c>
      <c r="I310" t="s">
        <v>10096</v>
      </c>
      <c r="J310">
        <v>401.3</v>
      </c>
      <c r="K310">
        <v>5</v>
      </c>
      <c r="L310">
        <v>0.2</v>
      </c>
      <c r="M310">
        <v>-73.78</v>
      </c>
      <c r="N310" t="s">
        <v>10801</v>
      </c>
      <c r="O310" t="s">
        <v>20495</v>
      </c>
      <c r="P310">
        <v>2019</v>
      </c>
      <c r="Q310" s="4">
        <v>10001</v>
      </c>
      <c r="R310">
        <v>4</v>
      </c>
      <c r="S310">
        <v>-0.1838524794418141</v>
      </c>
    </row>
    <row r="311" spans="1:19" ht="14.5" customHeight="1" x14ac:dyDescent="0.35">
      <c r="A311" t="s">
        <v>324</v>
      </c>
      <c r="B311" s="2">
        <v>43647</v>
      </c>
      <c r="C311" s="2">
        <v>43650</v>
      </c>
      <c r="D311" t="s">
        <v>10015</v>
      </c>
      <c r="E311" t="s">
        <v>10023</v>
      </c>
      <c r="F311" t="s">
        <v>10026</v>
      </c>
      <c r="G311" t="s">
        <v>10031</v>
      </c>
      <c r="H311" t="s">
        <v>10039</v>
      </c>
      <c r="I311" t="s">
        <v>10266</v>
      </c>
      <c r="J311">
        <v>275.23</v>
      </c>
      <c r="K311">
        <v>2</v>
      </c>
      <c r="L311">
        <v>0.1</v>
      </c>
      <c r="M311">
        <v>-35.47</v>
      </c>
      <c r="N311" t="s">
        <v>10802</v>
      </c>
      <c r="O311" t="s">
        <v>20495</v>
      </c>
      <c r="P311">
        <v>2019</v>
      </c>
      <c r="Q311" s="4">
        <v>10001</v>
      </c>
      <c r="R311">
        <v>3</v>
      </c>
      <c r="S311">
        <v>-0.12887403262725719</v>
      </c>
    </row>
    <row r="312" spans="1:19" ht="14.5" customHeight="1" x14ac:dyDescent="0.35">
      <c r="A312" t="s">
        <v>325</v>
      </c>
      <c r="B312" s="2">
        <v>43535</v>
      </c>
      <c r="C312" s="2">
        <v>43536</v>
      </c>
      <c r="D312" t="s">
        <v>10015</v>
      </c>
      <c r="E312" t="s">
        <v>10023</v>
      </c>
      <c r="F312" t="s">
        <v>10027</v>
      </c>
      <c r="G312" t="s">
        <v>10031</v>
      </c>
      <c r="H312" t="s">
        <v>10034</v>
      </c>
      <c r="I312" t="s">
        <v>10263</v>
      </c>
      <c r="J312">
        <v>956.72</v>
      </c>
      <c r="K312">
        <v>3</v>
      </c>
      <c r="L312">
        <v>0.05</v>
      </c>
      <c r="M312">
        <v>110.23</v>
      </c>
      <c r="N312" t="s">
        <v>10803</v>
      </c>
      <c r="O312" t="s">
        <v>20493</v>
      </c>
      <c r="P312">
        <v>2019</v>
      </c>
      <c r="Q312" s="4">
        <v>10001</v>
      </c>
      <c r="R312">
        <v>1</v>
      </c>
      <c r="S312">
        <v>0.11521657329208128</v>
      </c>
    </row>
    <row r="313" spans="1:19" ht="14.5" customHeight="1" x14ac:dyDescent="0.35">
      <c r="A313" t="s">
        <v>326</v>
      </c>
      <c r="B313" s="2">
        <v>43822</v>
      </c>
      <c r="C313" s="2">
        <v>43823</v>
      </c>
      <c r="D313" t="s">
        <v>10016</v>
      </c>
      <c r="E313" t="s">
        <v>10023</v>
      </c>
      <c r="F313" t="s">
        <v>10030</v>
      </c>
      <c r="G313" t="s">
        <v>10032</v>
      </c>
      <c r="H313" t="s">
        <v>10037</v>
      </c>
      <c r="I313" t="s">
        <v>10078</v>
      </c>
      <c r="J313">
        <v>1076.01</v>
      </c>
      <c r="K313">
        <v>5</v>
      </c>
      <c r="L313">
        <v>0.05</v>
      </c>
      <c r="M313">
        <v>90.3</v>
      </c>
      <c r="N313" t="s">
        <v>10804</v>
      </c>
      <c r="O313" t="s">
        <v>20495</v>
      </c>
      <c r="P313">
        <v>2019</v>
      </c>
      <c r="Q313" s="4">
        <v>10001</v>
      </c>
      <c r="R313">
        <v>1</v>
      </c>
      <c r="S313">
        <v>8.39211531491343E-2</v>
      </c>
    </row>
    <row r="314" spans="1:19" ht="14.5" customHeight="1" x14ac:dyDescent="0.35">
      <c r="A314" t="s">
        <v>327</v>
      </c>
      <c r="B314" s="2">
        <v>43507</v>
      </c>
      <c r="C314" s="2">
        <v>43509</v>
      </c>
      <c r="D314" t="s">
        <v>10017</v>
      </c>
      <c r="E314" t="s">
        <v>10019</v>
      </c>
      <c r="F314" t="s">
        <v>10030</v>
      </c>
      <c r="G314" t="s">
        <v>10033</v>
      </c>
      <c r="H314" t="s">
        <v>10040</v>
      </c>
      <c r="I314" t="s">
        <v>10267</v>
      </c>
      <c r="J314">
        <v>84.1</v>
      </c>
      <c r="K314">
        <v>5</v>
      </c>
      <c r="L314">
        <v>0.2</v>
      </c>
      <c r="M314">
        <v>-8.4</v>
      </c>
      <c r="N314" t="s">
        <v>10805</v>
      </c>
      <c r="O314" t="s">
        <v>20493</v>
      </c>
      <c r="P314">
        <v>2019</v>
      </c>
      <c r="Q314" s="4">
        <v>10001</v>
      </c>
      <c r="R314">
        <v>2</v>
      </c>
      <c r="S314">
        <v>-9.9881093935790741E-2</v>
      </c>
    </row>
    <row r="315" spans="1:19" ht="14.5" customHeight="1" x14ac:dyDescent="0.35">
      <c r="A315" t="s">
        <v>328</v>
      </c>
      <c r="B315" s="2">
        <v>43613</v>
      </c>
      <c r="C315" s="2">
        <v>43617</v>
      </c>
      <c r="D315" t="s">
        <v>10015</v>
      </c>
      <c r="E315" t="s">
        <v>10022</v>
      </c>
      <c r="F315" t="s">
        <v>10030</v>
      </c>
      <c r="G315" t="s">
        <v>10031</v>
      </c>
      <c r="H315" t="s">
        <v>10034</v>
      </c>
      <c r="I315" t="s">
        <v>10075</v>
      </c>
      <c r="J315">
        <v>671.47</v>
      </c>
      <c r="K315">
        <v>4</v>
      </c>
      <c r="L315">
        <v>0.2</v>
      </c>
      <c r="M315">
        <v>-15.61</v>
      </c>
      <c r="N315" t="s">
        <v>10806</v>
      </c>
      <c r="O315" t="s">
        <v>20495</v>
      </c>
      <c r="P315">
        <v>2019</v>
      </c>
      <c r="Q315" s="4">
        <v>10001</v>
      </c>
      <c r="R315">
        <v>4</v>
      </c>
      <c r="S315">
        <v>-2.3247501749892027E-2</v>
      </c>
    </row>
    <row r="316" spans="1:19" ht="14.5" customHeight="1" x14ac:dyDescent="0.35">
      <c r="A316" t="s">
        <v>329</v>
      </c>
      <c r="B316" s="2">
        <v>43799</v>
      </c>
      <c r="C316" s="2">
        <v>43802</v>
      </c>
      <c r="D316" t="s">
        <v>10016</v>
      </c>
      <c r="E316" t="s">
        <v>10021</v>
      </c>
      <c r="F316" t="s">
        <v>10027</v>
      </c>
      <c r="G316" t="s">
        <v>10033</v>
      </c>
      <c r="H316" t="s">
        <v>10042</v>
      </c>
      <c r="I316" t="s">
        <v>10090</v>
      </c>
      <c r="J316">
        <v>501.32</v>
      </c>
      <c r="K316">
        <v>5</v>
      </c>
      <c r="L316">
        <v>0.05</v>
      </c>
      <c r="M316">
        <v>67.08</v>
      </c>
      <c r="N316" t="s">
        <v>10807</v>
      </c>
      <c r="O316" t="s">
        <v>20493</v>
      </c>
      <c r="P316">
        <v>2019</v>
      </c>
      <c r="Q316" s="4">
        <v>10001</v>
      </c>
      <c r="R316">
        <v>3</v>
      </c>
      <c r="S316">
        <v>0.13380675017952606</v>
      </c>
    </row>
    <row r="317" spans="1:19" ht="14.5" customHeight="1" x14ac:dyDescent="0.35">
      <c r="A317" t="s">
        <v>330</v>
      </c>
      <c r="B317" s="2">
        <v>43782</v>
      </c>
      <c r="C317" s="2">
        <v>43785</v>
      </c>
      <c r="D317" t="s">
        <v>10017</v>
      </c>
      <c r="E317" t="s">
        <v>10024</v>
      </c>
      <c r="F317" t="s">
        <v>10025</v>
      </c>
      <c r="G317" t="s">
        <v>10033</v>
      </c>
      <c r="H317" t="s">
        <v>10042</v>
      </c>
      <c r="I317" t="s">
        <v>10081</v>
      </c>
      <c r="J317">
        <v>97.7</v>
      </c>
      <c r="K317">
        <v>5</v>
      </c>
      <c r="L317">
        <v>0.2</v>
      </c>
      <c r="M317">
        <v>-1.98</v>
      </c>
      <c r="N317" t="s">
        <v>10808</v>
      </c>
      <c r="O317" t="s">
        <v>20494</v>
      </c>
      <c r="P317">
        <v>2019</v>
      </c>
      <c r="Q317" s="4">
        <v>10001</v>
      </c>
      <c r="R317">
        <v>3</v>
      </c>
      <c r="S317">
        <v>-2.0266120777891503E-2</v>
      </c>
    </row>
    <row r="318" spans="1:19" ht="14.5" customHeight="1" x14ac:dyDescent="0.35">
      <c r="A318" t="s">
        <v>331</v>
      </c>
      <c r="B318" s="2">
        <v>43828</v>
      </c>
      <c r="C318" s="2">
        <v>43831</v>
      </c>
      <c r="D318" t="s">
        <v>10015</v>
      </c>
      <c r="E318" t="s">
        <v>10019</v>
      </c>
      <c r="F318" t="s">
        <v>10025</v>
      </c>
      <c r="G318" t="s">
        <v>10032</v>
      </c>
      <c r="H318" t="s">
        <v>10036</v>
      </c>
      <c r="I318" t="s">
        <v>10073</v>
      </c>
      <c r="J318">
        <v>1130.8499999999999</v>
      </c>
      <c r="K318">
        <v>3</v>
      </c>
      <c r="L318">
        <v>0.1</v>
      </c>
      <c r="M318">
        <v>-150.97</v>
      </c>
      <c r="N318" t="s">
        <v>10809</v>
      </c>
      <c r="O318" t="s">
        <v>20494</v>
      </c>
      <c r="P318">
        <v>2019</v>
      </c>
      <c r="Q318" s="4">
        <v>10001</v>
      </c>
      <c r="R318">
        <v>3</v>
      </c>
      <c r="S318">
        <v>-0.13350134854313128</v>
      </c>
    </row>
    <row r="319" spans="1:19" ht="14.5" customHeight="1" x14ac:dyDescent="0.35">
      <c r="A319" t="s">
        <v>332</v>
      </c>
      <c r="B319" s="2">
        <v>43768</v>
      </c>
      <c r="C319" s="2">
        <v>43771</v>
      </c>
      <c r="D319" t="s">
        <v>10018</v>
      </c>
      <c r="E319" t="s">
        <v>10022</v>
      </c>
      <c r="F319" t="s">
        <v>10026</v>
      </c>
      <c r="G319" t="s">
        <v>10031</v>
      </c>
      <c r="H319" t="s">
        <v>10035</v>
      </c>
      <c r="I319" t="s">
        <v>10127</v>
      </c>
      <c r="J319">
        <v>107.3</v>
      </c>
      <c r="K319">
        <v>1</v>
      </c>
      <c r="L319">
        <v>0.1</v>
      </c>
      <c r="M319">
        <v>-18.41</v>
      </c>
      <c r="N319" t="s">
        <v>10810</v>
      </c>
      <c r="O319" t="s">
        <v>20494</v>
      </c>
      <c r="P319">
        <v>2019</v>
      </c>
      <c r="Q319" s="4">
        <v>10001</v>
      </c>
      <c r="R319">
        <v>3</v>
      </c>
      <c r="S319">
        <v>-0.17157502329916124</v>
      </c>
    </row>
    <row r="320" spans="1:19" ht="14.5" customHeight="1" x14ac:dyDescent="0.35">
      <c r="A320" t="s">
        <v>333</v>
      </c>
      <c r="B320" s="2">
        <v>43786</v>
      </c>
      <c r="C320" s="2">
        <v>43789</v>
      </c>
      <c r="D320" t="s">
        <v>10015</v>
      </c>
      <c r="E320" t="s">
        <v>10022</v>
      </c>
      <c r="F320" t="s">
        <v>10029</v>
      </c>
      <c r="G320" t="s">
        <v>10032</v>
      </c>
      <c r="H320" t="s">
        <v>10037</v>
      </c>
      <c r="I320" t="s">
        <v>10268</v>
      </c>
      <c r="J320">
        <v>1387.41</v>
      </c>
      <c r="K320">
        <v>4</v>
      </c>
      <c r="L320">
        <v>0.05</v>
      </c>
      <c r="M320">
        <v>209.46</v>
      </c>
      <c r="N320" t="s">
        <v>10811</v>
      </c>
      <c r="O320" t="s">
        <v>20495</v>
      </c>
      <c r="P320">
        <v>2019</v>
      </c>
      <c r="Q320" s="4">
        <v>10001</v>
      </c>
      <c r="R320">
        <v>3</v>
      </c>
      <c r="S320">
        <v>0.15097195493761756</v>
      </c>
    </row>
    <row r="321" spans="1:19" ht="14.5" customHeight="1" x14ac:dyDescent="0.35">
      <c r="A321" t="s">
        <v>334</v>
      </c>
      <c r="B321" s="2">
        <v>43635</v>
      </c>
      <c r="C321" s="2">
        <v>43636</v>
      </c>
      <c r="D321" t="s">
        <v>10016</v>
      </c>
      <c r="E321" t="s">
        <v>10024</v>
      </c>
      <c r="F321" t="s">
        <v>10030</v>
      </c>
      <c r="G321" t="s">
        <v>10033</v>
      </c>
      <c r="H321" t="s">
        <v>10040</v>
      </c>
      <c r="I321" t="s">
        <v>10057</v>
      </c>
      <c r="J321">
        <v>1160.31</v>
      </c>
      <c r="K321">
        <v>1</v>
      </c>
      <c r="L321">
        <v>0.05</v>
      </c>
      <c r="M321">
        <v>53.13</v>
      </c>
      <c r="N321" t="s">
        <v>10812</v>
      </c>
      <c r="O321" t="s">
        <v>20493</v>
      </c>
      <c r="P321">
        <v>2019</v>
      </c>
      <c r="Q321" s="4">
        <v>10001</v>
      </c>
      <c r="R321">
        <v>1</v>
      </c>
      <c r="S321">
        <v>4.5789487292189159E-2</v>
      </c>
    </row>
    <row r="322" spans="1:19" ht="14.5" customHeight="1" x14ac:dyDescent="0.35">
      <c r="A322" t="s">
        <v>335</v>
      </c>
      <c r="B322" s="2">
        <v>43648</v>
      </c>
      <c r="C322" s="2">
        <v>43650</v>
      </c>
      <c r="D322" t="s">
        <v>10017</v>
      </c>
      <c r="E322" t="s">
        <v>10024</v>
      </c>
      <c r="F322" t="s">
        <v>10026</v>
      </c>
      <c r="G322" t="s">
        <v>10033</v>
      </c>
      <c r="H322" t="s">
        <v>10038</v>
      </c>
      <c r="I322" t="s">
        <v>10079</v>
      </c>
      <c r="J322">
        <v>96.89</v>
      </c>
      <c r="K322">
        <v>2</v>
      </c>
      <c r="L322">
        <v>0.05</v>
      </c>
      <c r="M322">
        <v>-2.89</v>
      </c>
      <c r="N322" t="s">
        <v>10813</v>
      </c>
      <c r="O322" t="s">
        <v>20493</v>
      </c>
      <c r="P322">
        <v>2019</v>
      </c>
      <c r="Q322" s="4">
        <v>10001</v>
      </c>
      <c r="R322">
        <v>2</v>
      </c>
      <c r="S322">
        <v>-2.982763959128909E-2</v>
      </c>
    </row>
    <row r="323" spans="1:19" ht="14.5" customHeight="1" x14ac:dyDescent="0.35">
      <c r="A323" t="s">
        <v>336</v>
      </c>
      <c r="B323" s="2">
        <v>43802</v>
      </c>
      <c r="C323" s="2">
        <v>43806</v>
      </c>
      <c r="D323" t="s">
        <v>10016</v>
      </c>
      <c r="E323" t="s">
        <v>10022</v>
      </c>
      <c r="F323" t="s">
        <v>10029</v>
      </c>
      <c r="G323" t="s">
        <v>10032</v>
      </c>
      <c r="H323" t="s">
        <v>10037</v>
      </c>
      <c r="I323" t="s">
        <v>10148</v>
      </c>
      <c r="J323">
        <v>306.07</v>
      </c>
      <c r="K323">
        <v>3</v>
      </c>
      <c r="L323">
        <v>0.2</v>
      </c>
      <c r="M323">
        <v>66.34</v>
      </c>
      <c r="N323" t="s">
        <v>10814</v>
      </c>
      <c r="O323" t="s">
        <v>20494</v>
      </c>
      <c r="P323">
        <v>2019</v>
      </c>
      <c r="Q323" s="4">
        <v>10001</v>
      </c>
      <c r="R323">
        <v>4</v>
      </c>
      <c r="S323">
        <v>0.21674780279021141</v>
      </c>
    </row>
    <row r="324" spans="1:19" ht="14.5" customHeight="1" x14ac:dyDescent="0.35">
      <c r="A324" t="s">
        <v>337</v>
      </c>
      <c r="B324" s="2">
        <v>43553</v>
      </c>
      <c r="C324" s="2">
        <v>43555</v>
      </c>
      <c r="D324" t="s">
        <v>10015</v>
      </c>
      <c r="E324" t="s">
        <v>10019</v>
      </c>
      <c r="F324" t="s">
        <v>10025</v>
      </c>
      <c r="G324" t="s">
        <v>10033</v>
      </c>
      <c r="H324" t="s">
        <v>10040</v>
      </c>
      <c r="I324" t="s">
        <v>10269</v>
      </c>
      <c r="J324">
        <v>296.35000000000002</v>
      </c>
      <c r="K324">
        <v>5</v>
      </c>
      <c r="L324">
        <v>0.1</v>
      </c>
      <c r="M324">
        <v>43.44</v>
      </c>
      <c r="N324" t="s">
        <v>10815</v>
      </c>
      <c r="O324" t="s">
        <v>20495</v>
      </c>
      <c r="P324">
        <v>2019</v>
      </c>
      <c r="Q324" s="4">
        <v>10001</v>
      </c>
      <c r="R324">
        <v>2</v>
      </c>
      <c r="S324">
        <v>0.14658343175299476</v>
      </c>
    </row>
    <row r="325" spans="1:19" ht="14.5" customHeight="1" x14ac:dyDescent="0.35">
      <c r="A325" t="s">
        <v>338</v>
      </c>
      <c r="B325" s="2">
        <v>43760</v>
      </c>
      <c r="C325" s="2">
        <v>43762</v>
      </c>
      <c r="D325" t="s">
        <v>10018</v>
      </c>
      <c r="E325" t="s">
        <v>10020</v>
      </c>
      <c r="F325" t="s">
        <v>10027</v>
      </c>
      <c r="G325" t="s">
        <v>10032</v>
      </c>
      <c r="H325" t="s">
        <v>10041</v>
      </c>
      <c r="I325" t="s">
        <v>10270</v>
      </c>
      <c r="J325">
        <v>111.25</v>
      </c>
      <c r="K325">
        <v>4</v>
      </c>
      <c r="L325">
        <v>0.05</v>
      </c>
      <c r="M325">
        <v>5.0999999999999996</v>
      </c>
      <c r="N325" t="s">
        <v>10816</v>
      </c>
      <c r="O325" t="s">
        <v>20495</v>
      </c>
      <c r="P325">
        <v>2019</v>
      </c>
      <c r="Q325" s="4">
        <v>10001</v>
      </c>
      <c r="R325">
        <v>2</v>
      </c>
      <c r="S325">
        <v>4.5842696629213482E-2</v>
      </c>
    </row>
    <row r="326" spans="1:19" ht="14.5" customHeight="1" x14ac:dyDescent="0.35">
      <c r="A326" t="s">
        <v>339</v>
      </c>
      <c r="B326" s="2">
        <v>43475</v>
      </c>
      <c r="C326" s="2">
        <v>43479</v>
      </c>
      <c r="D326" t="s">
        <v>10017</v>
      </c>
      <c r="E326" t="s">
        <v>10022</v>
      </c>
      <c r="F326" t="s">
        <v>10026</v>
      </c>
      <c r="G326" t="s">
        <v>10033</v>
      </c>
      <c r="H326" t="s">
        <v>10038</v>
      </c>
      <c r="I326" t="s">
        <v>10271</v>
      </c>
      <c r="J326">
        <v>715.48</v>
      </c>
      <c r="K326">
        <v>2</v>
      </c>
      <c r="L326">
        <v>0</v>
      </c>
      <c r="M326">
        <v>85.53</v>
      </c>
      <c r="N326" t="s">
        <v>10817</v>
      </c>
      <c r="O326" t="s">
        <v>20494</v>
      </c>
      <c r="P326">
        <v>2019</v>
      </c>
      <c r="Q326" s="4">
        <v>10001</v>
      </c>
      <c r="R326">
        <v>4</v>
      </c>
      <c r="S326">
        <v>0.11954212556605355</v>
      </c>
    </row>
    <row r="327" spans="1:19" ht="14.5" customHeight="1" x14ac:dyDescent="0.35">
      <c r="A327" t="s">
        <v>340</v>
      </c>
      <c r="B327" s="2">
        <v>43519</v>
      </c>
      <c r="C327" s="2">
        <v>43521</v>
      </c>
      <c r="D327" t="s">
        <v>10017</v>
      </c>
      <c r="E327" t="s">
        <v>10022</v>
      </c>
      <c r="F327" t="s">
        <v>10025</v>
      </c>
      <c r="G327" t="s">
        <v>10033</v>
      </c>
      <c r="H327" t="s">
        <v>10038</v>
      </c>
      <c r="I327" t="s">
        <v>10272</v>
      </c>
      <c r="J327">
        <v>151.94</v>
      </c>
      <c r="K327">
        <v>1</v>
      </c>
      <c r="L327">
        <v>0.05</v>
      </c>
      <c r="M327">
        <v>-24.64</v>
      </c>
      <c r="N327" t="s">
        <v>10818</v>
      </c>
      <c r="O327" t="s">
        <v>20493</v>
      </c>
      <c r="P327">
        <v>2019</v>
      </c>
      <c r="Q327" s="4">
        <v>10001</v>
      </c>
      <c r="R327">
        <v>2</v>
      </c>
      <c r="S327">
        <v>-0.16216927734632092</v>
      </c>
    </row>
    <row r="328" spans="1:19" ht="14.5" customHeight="1" x14ac:dyDescent="0.35">
      <c r="A328" t="s">
        <v>341</v>
      </c>
      <c r="B328" s="2">
        <v>43801</v>
      </c>
      <c r="C328" s="2">
        <v>43805</v>
      </c>
      <c r="D328" t="s">
        <v>10017</v>
      </c>
      <c r="E328" t="s">
        <v>10022</v>
      </c>
      <c r="F328" t="s">
        <v>10029</v>
      </c>
      <c r="G328" t="s">
        <v>10032</v>
      </c>
      <c r="H328" t="s">
        <v>10041</v>
      </c>
      <c r="I328" t="s">
        <v>10204</v>
      </c>
      <c r="J328">
        <v>986.91</v>
      </c>
      <c r="K328">
        <v>5</v>
      </c>
      <c r="L328">
        <v>0.2</v>
      </c>
      <c r="M328">
        <v>-44.12</v>
      </c>
      <c r="N328" t="s">
        <v>10819</v>
      </c>
      <c r="O328" t="s">
        <v>20494</v>
      </c>
      <c r="P328">
        <v>2019</v>
      </c>
      <c r="Q328" s="4">
        <v>10001</v>
      </c>
      <c r="R328">
        <v>4</v>
      </c>
      <c r="S328">
        <v>-4.4705190949529336E-2</v>
      </c>
    </row>
    <row r="329" spans="1:19" ht="14.5" customHeight="1" x14ac:dyDescent="0.35">
      <c r="A329" t="s">
        <v>342</v>
      </c>
      <c r="B329" s="2">
        <v>43652</v>
      </c>
      <c r="C329" s="2">
        <v>43657</v>
      </c>
      <c r="D329" t="s">
        <v>10016</v>
      </c>
      <c r="E329" t="s">
        <v>10019</v>
      </c>
      <c r="F329" t="s">
        <v>10026</v>
      </c>
      <c r="G329" t="s">
        <v>10031</v>
      </c>
      <c r="H329" t="s">
        <v>10035</v>
      </c>
      <c r="I329" t="s">
        <v>10273</v>
      </c>
      <c r="J329">
        <v>721.25</v>
      </c>
      <c r="K329">
        <v>3</v>
      </c>
      <c r="L329">
        <v>0.1</v>
      </c>
      <c r="M329">
        <v>-94.54</v>
      </c>
      <c r="N329" t="s">
        <v>10820</v>
      </c>
      <c r="O329" t="s">
        <v>20494</v>
      </c>
      <c r="P329">
        <v>2019</v>
      </c>
      <c r="Q329" s="4">
        <v>10001</v>
      </c>
      <c r="R329">
        <v>5</v>
      </c>
      <c r="S329">
        <v>-0.1310779896013865</v>
      </c>
    </row>
    <row r="330" spans="1:19" ht="14.5" customHeight="1" x14ac:dyDescent="0.35">
      <c r="A330" t="s">
        <v>343</v>
      </c>
      <c r="B330" s="2">
        <v>43572</v>
      </c>
      <c r="C330" s="2">
        <v>43575</v>
      </c>
      <c r="D330" t="s">
        <v>10017</v>
      </c>
      <c r="E330" t="s">
        <v>10020</v>
      </c>
      <c r="F330" t="s">
        <v>10025</v>
      </c>
      <c r="G330" t="s">
        <v>10032</v>
      </c>
      <c r="H330" t="s">
        <v>10037</v>
      </c>
      <c r="I330" t="s">
        <v>10251</v>
      </c>
      <c r="J330">
        <v>1201.99</v>
      </c>
      <c r="K330">
        <v>5</v>
      </c>
      <c r="L330">
        <v>0.1</v>
      </c>
      <c r="M330">
        <v>337.56</v>
      </c>
      <c r="N330" t="s">
        <v>10821</v>
      </c>
      <c r="O330" t="s">
        <v>20495</v>
      </c>
      <c r="P330">
        <v>2019</v>
      </c>
      <c r="Q330" s="4">
        <v>10001</v>
      </c>
      <c r="R330">
        <v>3</v>
      </c>
      <c r="S330">
        <v>0.28083428314711439</v>
      </c>
    </row>
    <row r="331" spans="1:19" ht="14.5" customHeight="1" x14ac:dyDescent="0.35">
      <c r="A331" t="s">
        <v>344</v>
      </c>
      <c r="B331" s="2">
        <v>43743</v>
      </c>
      <c r="C331" s="2">
        <v>43747</v>
      </c>
      <c r="D331" t="s">
        <v>10016</v>
      </c>
      <c r="E331" t="s">
        <v>10019</v>
      </c>
      <c r="F331" t="s">
        <v>10028</v>
      </c>
      <c r="G331" t="s">
        <v>10033</v>
      </c>
      <c r="H331" t="s">
        <v>10038</v>
      </c>
      <c r="I331" t="s">
        <v>10265</v>
      </c>
      <c r="J331">
        <v>1314.37</v>
      </c>
      <c r="K331">
        <v>2</v>
      </c>
      <c r="L331">
        <v>0.2</v>
      </c>
      <c r="M331">
        <v>74.790000000000006</v>
      </c>
      <c r="N331" t="s">
        <v>10822</v>
      </c>
      <c r="O331" t="s">
        <v>20493</v>
      </c>
      <c r="P331">
        <v>2019</v>
      </c>
      <c r="Q331" s="4">
        <v>10001</v>
      </c>
      <c r="R331">
        <v>4</v>
      </c>
      <c r="S331">
        <v>5.6901785646355299E-2</v>
      </c>
    </row>
    <row r="332" spans="1:19" ht="14.5" customHeight="1" x14ac:dyDescent="0.35">
      <c r="A332" t="s">
        <v>345</v>
      </c>
      <c r="B332" s="2">
        <v>43498</v>
      </c>
      <c r="C332" s="2">
        <v>43500</v>
      </c>
      <c r="D332" t="s">
        <v>10018</v>
      </c>
      <c r="E332" t="s">
        <v>10024</v>
      </c>
      <c r="F332" t="s">
        <v>10028</v>
      </c>
      <c r="G332" t="s">
        <v>10031</v>
      </c>
      <c r="H332" t="s">
        <v>10035</v>
      </c>
      <c r="I332" t="s">
        <v>10274</v>
      </c>
      <c r="J332">
        <v>478.75</v>
      </c>
      <c r="K332">
        <v>3</v>
      </c>
      <c r="L332">
        <v>0</v>
      </c>
      <c r="M332">
        <v>87.49</v>
      </c>
      <c r="N332" t="s">
        <v>10823</v>
      </c>
      <c r="O332" t="s">
        <v>20495</v>
      </c>
      <c r="P332">
        <v>2019</v>
      </c>
      <c r="Q332" s="4">
        <v>10001</v>
      </c>
      <c r="R332">
        <v>2</v>
      </c>
      <c r="S332">
        <v>0.18274673629242819</v>
      </c>
    </row>
    <row r="333" spans="1:19" ht="14.5" customHeight="1" x14ac:dyDescent="0.35">
      <c r="A333" t="s">
        <v>346</v>
      </c>
      <c r="B333" s="2">
        <v>43707</v>
      </c>
      <c r="C333" s="2">
        <v>43708</v>
      </c>
      <c r="D333" t="s">
        <v>10015</v>
      </c>
      <c r="E333" t="s">
        <v>10023</v>
      </c>
      <c r="F333" t="s">
        <v>10029</v>
      </c>
      <c r="G333" t="s">
        <v>10031</v>
      </c>
      <c r="H333" t="s">
        <v>10035</v>
      </c>
      <c r="I333" t="s">
        <v>10098</v>
      </c>
      <c r="J333">
        <v>964.15</v>
      </c>
      <c r="K333">
        <v>2</v>
      </c>
      <c r="L333">
        <v>0.1</v>
      </c>
      <c r="M333">
        <v>141.47999999999999</v>
      </c>
      <c r="N333" t="s">
        <v>10824</v>
      </c>
      <c r="O333" t="s">
        <v>20495</v>
      </c>
      <c r="P333">
        <v>2019</v>
      </c>
      <c r="Q333" s="4">
        <v>10001</v>
      </c>
      <c r="R333">
        <v>1</v>
      </c>
      <c r="S333">
        <v>0.14674065238811387</v>
      </c>
    </row>
    <row r="334" spans="1:19" ht="14.5" customHeight="1" x14ac:dyDescent="0.35">
      <c r="A334" t="s">
        <v>347</v>
      </c>
      <c r="B334" s="2">
        <v>43794</v>
      </c>
      <c r="C334" s="2">
        <v>43798</v>
      </c>
      <c r="D334" t="s">
        <v>10017</v>
      </c>
      <c r="E334" t="s">
        <v>10020</v>
      </c>
      <c r="F334" t="s">
        <v>10026</v>
      </c>
      <c r="G334" t="s">
        <v>10032</v>
      </c>
      <c r="H334" t="s">
        <v>10036</v>
      </c>
      <c r="I334" t="s">
        <v>10275</v>
      </c>
      <c r="J334">
        <v>1024.82</v>
      </c>
      <c r="K334">
        <v>3</v>
      </c>
      <c r="L334">
        <v>0.1</v>
      </c>
      <c r="M334">
        <v>202.27</v>
      </c>
      <c r="N334" t="s">
        <v>10825</v>
      </c>
      <c r="O334" t="s">
        <v>20495</v>
      </c>
      <c r="P334">
        <v>2019</v>
      </c>
      <c r="Q334" s="4">
        <v>10001</v>
      </c>
      <c r="R334">
        <v>4</v>
      </c>
      <c r="S334">
        <v>0.1973712456821686</v>
      </c>
    </row>
    <row r="335" spans="1:19" ht="14.5" customHeight="1" x14ac:dyDescent="0.35">
      <c r="A335" t="s">
        <v>348</v>
      </c>
      <c r="B335" s="2">
        <v>43488</v>
      </c>
      <c r="C335" s="2">
        <v>43491</v>
      </c>
      <c r="D335" t="s">
        <v>10016</v>
      </c>
      <c r="E335" t="s">
        <v>10021</v>
      </c>
      <c r="F335" t="s">
        <v>10030</v>
      </c>
      <c r="G335" t="s">
        <v>10031</v>
      </c>
      <c r="H335" t="s">
        <v>10034</v>
      </c>
      <c r="I335" t="s">
        <v>10063</v>
      </c>
      <c r="J335">
        <v>1365.39</v>
      </c>
      <c r="K335">
        <v>1</v>
      </c>
      <c r="L335">
        <v>0.1</v>
      </c>
      <c r="M335">
        <v>104.2</v>
      </c>
      <c r="N335" t="s">
        <v>10826</v>
      </c>
      <c r="O335" t="s">
        <v>20493</v>
      </c>
      <c r="P335">
        <v>2019</v>
      </c>
      <c r="Q335" s="4">
        <v>10001</v>
      </c>
      <c r="R335">
        <v>3</v>
      </c>
      <c r="S335">
        <v>7.6315191996425932E-2</v>
      </c>
    </row>
    <row r="336" spans="1:19" ht="14.5" customHeight="1" x14ac:dyDescent="0.35">
      <c r="A336" t="s">
        <v>349</v>
      </c>
      <c r="B336" s="2">
        <v>43720</v>
      </c>
      <c r="C336" s="2">
        <v>43725</v>
      </c>
      <c r="D336" t="s">
        <v>10017</v>
      </c>
      <c r="E336" t="s">
        <v>10020</v>
      </c>
      <c r="F336" t="s">
        <v>10028</v>
      </c>
      <c r="G336" t="s">
        <v>10033</v>
      </c>
      <c r="H336" t="s">
        <v>10040</v>
      </c>
      <c r="I336" t="s">
        <v>10051</v>
      </c>
      <c r="J336">
        <v>273.32</v>
      </c>
      <c r="K336">
        <v>1</v>
      </c>
      <c r="L336">
        <v>0</v>
      </c>
      <c r="M336">
        <v>-40.58</v>
      </c>
      <c r="N336" t="s">
        <v>10827</v>
      </c>
      <c r="O336" t="s">
        <v>20495</v>
      </c>
      <c r="P336">
        <v>2019</v>
      </c>
      <c r="Q336" s="4">
        <v>10001</v>
      </c>
      <c r="R336">
        <v>5</v>
      </c>
      <c r="S336">
        <v>-0.14847065710522464</v>
      </c>
    </row>
    <row r="337" spans="1:19" ht="14.5" customHeight="1" x14ac:dyDescent="0.35">
      <c r="A337" t="s">
        <v>350</v>
      </c>
      <c r="B337" s="2">
        <v>43807</v>
      </c>
      <c r="C337" s="2">
        <v>43810</v>
      </c>
      <c r="D337" t="s">
        <v>10016</v>
      </c>
      <c r="E337" t="s">
        <v>10024</v>
      </c>
      <c r="F337" t="s">
        <v>10025</v>
      </c>
      <c r="G337" t="s">
        <v>10031</v>
      </c>
      <c r="H337" t="s">
        <v>10034</v>
      </c>
      <c r="I337" t="s">
        <v>10276</v>
      </c>
      <c r="J337">
        <v>201.87</v>
      </c>
      <c r="K337">
        <v>5</v>
      </c>
      <c r="L337">
        <v>0.2</v>
      </c>
      <c r="M337">
        <v>29.06</v>
      </c>
      <c r="N337" t="s">
        <v>10828</v>
      </c>
      <c r="O337" t="s">
        <v>20493</v>
      </c>
      <c r="P337">
        <v>2019</v>
      </c>
      <c r="Q337" s="4">
        <v>10001</v>
      </c>
      <c r="R337">
        <v>3</v>
      </c>
      <c r="S337">
        <v>0.14395402982117203</v>
      </c>
    </row>
    <row r="338" spans="1:19" ht="14.5" customHeight="1" x14ac:dyDescent="0.35">
      <c r="A338" t="s">
        <v>351</v>
      </c>
      <c r="B338" s="2">
        <v>43561</v>
      </c>
      <c r="C338" s="2">
        <v>43565</v>
      </c>
      <c r="D338" t="s">
        <v>10018</v>
      </c>
      <c r="E338" t="s">
        <v>10021</v>
      </c>
      <c r="F338" t="s">
        <v>10029</v>
      </c>
      <c r="G338" t="s">
        <v>10032</v>
      </c>
      <c r="H338" t="s">
        <v>10036</v>
      </c>
      <c r="I338" t="s">
        <v>10277</v>
      </c>
      <c r="J338">
        <v>192.06</v>
      </c>
      <c r="K338">
        <v>5</v>
      </c>
      <c r="L338">
        <v>0.2</v>
      </c>
      <c r="M338">
        <v>6.78</v>
      </c>
      <c r="N338" t="s">
        <v>10829</v>
      </c>
      <c r="O338" t="s">
        <v>20495</v>
      </c>
      <c r="P338">
        <v>2019</v>
      </c>
      <c r="Q338" s="4">
        <v>10001</v>
      </c>
      <c r="R338">
        <v>4</v>
      </c>
      <c r="S338">
        <v>3.5301468291159016E-2</v>
      </c>
    </row>
    <row r="339" spans="1:19" ht="14.5" customHeight="1" x14ac:dyDescent="0.35">
      <c r="A339" t="s">
        <v>352</v>
      </c>
      <c r="B339" s="2">
        <v>43756</v>
      </c>
      <c r="C339" s="2">
        <v>43760</v>
      </c>
      <c r="D339" t="s">
        <v>10015</v>
      </c>
      <c r="E339" t="s">
        <v>10021</v>
      </c>
      <c r="F339" t="s">
        <v>10026</v>
      </c>
      <c r="G339" t="s">
        <v>10031</v>
      </c>
      <c r="H339" t="s">
        <v>10039</v>
      </c>
      <c r="I339" t="s">
        <v>10146</v>
      </c>
      <c r="J339">
        <v>1395.87</v>
      </c>
      <c r="K339">
        <v>4</v>
      </c>
      <c r="L339">
        <v>0.05</v>
      </c>
      <c r="M339">
        <v>-206.29</v>
      </c>
      <c r="N339" t="s">
        <v>10830</v>
      </c>
      <c r="O339" t="s">
        <v>20494</v>
      </c>
      <c r="P339">
        <v>2019</v>
      </c>
      <c r="Q339" s="4">
        <v>10001</v>
      </c>
      <c r="R339">
        <v>4</v>
      </c>
      <c r="S339">
        <v>-0.14778596860739182</v>
      </c>
    </row>
    <row r="340" spans="1:19" ht="14.5" customHeight="1" x14ac:dyDescent="0.35">
      <c r="A340" t="s">
        <v>353</v>
      </c>
      <c r="B340" s="2">
        <v>43575</v>
      </c>
      <c r="C340" s="2">
        <v>43577</v>
      </c>
      <c r="D340" t="s">
        <v>10016</v>
      </c>
      <c r="E340" t="s">
        <v>10024</v>
      </c>
      <c r="F340" t="s">
        <v>10026</v>
      </c>
      <c r="G340" t="s">
        <v>10033</v>
      </c>
      <c r="H340" t="s">
        <v>10040</v>
      </c>
      <c r="I340" t="s">
        <v>10202</v>
      </c>
      <c r="J340">
        <v>1212.07</v>
      </c>
      <c r="K340">
        <v>5</v>
      </c>
      <c r="L340">
        <v>0</v>
      </c>
      <c r="M340">
        <v>-143.77000000000001</v>
      </c>
      <c r="N340" t="s">
        <v>10831</v>
      </c>
      <c r="O340" t="s">
        <v>20495</v>
      </c>
      <c r="P340">
        <v>2019</v>
      </c>
      <c r="Q340" s="4">
        <v>10001</v>
      </c>
      <c r="R340">
        <v>2</v>
      </c>
      <c r="S340">
        <v>-0.11861526149479817</v>
      </c>
    </row>
    <row r="341" spans="1:19" ht="14.5" customHeight="1" x14ac:dyDescent="0.35">
      <c r="A341" t="s">
        <v>354</v>
      </c>
      <c r="B341" s="2">
        <v>43555</v>
      </c>
      <c r="C341" s="2">
        <v>43558</v>
      </c>
      <c r="D341" t="s">
        <v>10017</v>
      </c>
      <c r="E341" t="s">
        <v>10023</v>
      </c>
      <c r="F341" t="s">
        <v>10025</v>
      </c>
      <c r="G341" t="s">
        <v>10032</v>
      </c>
      <c r="H341" t="s">
        <v>10037</v>
      </c>
      <c r="I341" t="s">
        <v>10278</v>
      </c>
      <c r="J341">
        <v>234.15</v>
      </c>
      <c r="K341">
        <v>3</v>
      </c>
      <c r="L341">
        <v>0.05</v>
      </c>
      <c r="M341">
        <v>-25.52</v>
      </c>
      <c r="N341" t="s">
        <v>10832</v>
      </c>
      <c r="O341" t="s">
        <v>20493</v>
      </c>
      <c r="P341">
        <v>2019</v>
      </c>
      <c r="Q341" s="4">
        <v>10001</v>
      </c>
      <c r="R341">
        <v>3</v>
      </c>
      <c r="S341">
        <v>-0.10898996369848388</v>
      </c>
    </row>
    <row r="342" spans="1:19" ht="14.5" customHeight="1" x14ac:dyDescent="0.35">
      <c r="A342" t="s">
        <v>355</v>
      </c>
      <c r="B342" s="2">
        <v>43822</v>
      </c>
      <c r="C342" s="2">
        <v>43825</v>
      </c>
      <c r="D342" t="s">
        <v>10017</v>
      </c>
      <c r="E342" t="s">
        <v>10024</v>
      </c>
      <c r="F342" t="s">
        <v>10028</v>
      </c>
      <c r="G342" t="s">
        <v>10032</v>
      </c>
      <c r="H342" t="s">
        <v>10036</v>
      </c>
      <c r="I342" t="s">
        <v>10279</v>
      </c>
      <c r="J342">
        <v>1232.92</v>
      </c>
      <c r="K342">
        <v>1</v>
      </c>
      <c r="L342">
        <v>0.1</v>
      </c>
      <c r="M342">
        <v>227.71</v>
      </c>
      <c r="N342" t="s">
        <v>10833</v>
      </c>
      <c r="O342" t="s">
        <v>20494</v>
      </c>
      <c r="P342">
        <v>2019</v>
      </c>
      <c r="Q342" s="4">
        <v>10001</v>
      </c>
      <c r="R342">
        <v>3</v>
      </c>
      <c r="S342">
        <v>0.18469162638289588</v>
      </c>
    </row>
    <row r="343" spans="1:19" ht="14.5" customHeight="1" x14ac:dyDescent="0.35">
      <c r="A343" t="s">
        <v>356</v>
      </c>
      <c r="B343" s="2">
        <v>43721</v>
      </c>
      <c r="C343" s="2">
        <v>43722</v>
      </c>
      <c r="D343" t="s">
        <v>10017</v>
      </c>
      <c r="E343" t="s">
        <v>10023</v>
      </c>
      <c r="F343" t="s">
        <v>10030</v>
      </c>
      <c r="G343" t="s">
        <v>10032</v>
      </c>
      <c r="H343" t="s">
        <v>10041</v>
      </c>
      <c r="I343" t="s">
        <v>10280</v>
      </c>
      <c r="J343">
        <v>622.21</v>
      </c>
      <c r="K343">
        <v>2</v>
      </c>
      <c r="L343">
        <v>0.05</v>
      </c>
      <c r="M343">
        <v>5.48</v>
      </c>
      <c r="N343" t="s">
        <v>10834</v>
      </c>
      <c r="O343" t="s">
        <v>20494</v>
      </c>
      <c r="P343">
        <v>2019</v>
      </c>
      <c r="Q343" s="4">
        <v>10001</v>
      </c>
      <c r="R343">
        <v>1</v>
      </c>
      <c r="S343">
        <v>8.8073158579900675E-3</v>
      </c>
    </row>
    <row r="344" spans="1:19" ht="14.5" customHeight="1" x14ac:dyDescent="0.35">
      <c r="A344" t="s">
        <v>357</v>
      </c>
      <c r="B344" s="2">
        <v>43548</v>
      </c>
      <c r="C344" s="2">
        <v>43552</v>
      </c>
      <c r="D344" t="s">
        <v>10016</v>
      </c>
      <c r="E344" t="s">
        <v>10021</v>
      </c>
      <c r="F344" t="s">
        <v>10028</v>
      </c>
      <c r="G344" t="s">
        <v>10032</v>
      </c>
      <c r="H344" t="s">
        <v>10037</v>
      </c>
      <c r="I344" t="s">
        <v>10181</v>
      </c>
      <c r="J344">
        <v>1215.3499999999999</v>
      </c>
      <c r="K344">
        <v>4</v>
      </c>
      <c r="L344">
        <v>0</v>
      </c>
      <c r="M344">
        <v>309.20999999999998</v>
      </c>
      <c r="N344" t="s">
        <v>10835</v>
      </c>
      <c r="O344" t="s">
        <v>20493</v>
      </c>
      <c r="P344">
        <v>2019</v>
      </c>
      <c r="Q344" s="4">
        <v>10001</v>
      </c>
      <c r="R344">
        <v>4</v>
      </c>
      <c r="S344">
        <v>0.25442053729378367</v>
      </c>
    </row>
    <row r="345" spans="1:19" ht="14.5" customHeight="1" x14ac:dyDescent="0.35">
      <c r="A345" t="s">
        <v>358</v>
      </c>
      <c r="B345" s="2">
        <v>43613</v>
      </c>
      <c r="C345" s="2">
        <v>43615</v>
      </c>
      <c r="D345" t="s">
        <v>10017</v>
      </c>
      <c r="E345" t="s">
        <v>10024</v>
      </c>
      <c r="F345" t="s">
        <v>10027</v>
      </c>
      <c r="G345" t="s">
        <v>10032</v>
      </c>
      <c r="H345" t="s">
        <v>10036</v>
      </c>
      <c r="I345" t="s">
        <v>10125</v>
      </c>
      <c r="J345">
        <v>1404.36</v>
      </c>
      <c r="K345">
        <v>4</v>
      </c>
      <c r="L345">
        <v>0.2</v>
      </c>
      <c r="M345">
        <v>328.45</v>
      </c>
      <c r="N345" t="s">
        <v>10836</v>
      </c>
      <c r="O345" t="s">
        <v>20493</v>
      </c>
      <c r="P345">
        <v>2019</v>
      </c>
      <c r="Q345" s="4">
        <v>10001</v>
      </c>
      <c r="R345">
        <v>2</v>
      </c>
      <c r="S345">
        <v>0.23387877752143327</v>
      </c>
    </row>
    <row r="346" spans="1:19" ht="14.5" customHeight="1" x14ac:dyDescent="0.35">
      <c r="A346" t="s">
        <v>359</v>
      </c>
      <c r="B346" s="2">
        <v>43698</v>
      </c>
      <c r="C346" s="2">
        <v>43700</v>
      </c>
      <c r="D346" t="s">
        <v>10018</v>
      </c>
      <c r="E346" t="s">
        <v>10019</v>
      </c>
      <c r="F346" t="s">
        <v>10030</v>
      </c>
      <c r="G346" t="s">
        <v>10031</v>
      </c>
      <c r="H346" t="s">
        <v>10034</v>
      </c>
      <c r="I346" t="s">
        <v>10088</v>
      </c>
      <c r="J346">
        <v>52.89</v>
      </c>
      <c r="K346">
        <v>1</v>
      </c>
      <c r="L346">
        <v>0.1</v>
      </c>
      <c r="M346">
        <v>10.66</v>
      </c>
      <c r="N346" t="s">
        <v>10837</v>
      </c>
      <c r="O346" t="s">
        <v>20493</v>
      </c>
      <c r="P346">
        <v>2019</v>
      </c>
      <c r="Q346" s="4">
        <v>10001</v>
      </c>
      <c r="R346">
        <v>2</v>
      </c>
      <c r="S346">
        <v>0.20155038759689922</v>
      </c>
    </row>
    <row r="347" spans="1:19" ht="14.5" customHeight="1" x14ac:dyDescent="0.35">
      <c r="A347" t="s">
        <v>360</v>
      </c>
      <c r="B347" s="2">
        <v>43554</v>
      </c>
      <c r="C347" s="2">
        <v>43557</v>
      </c>
      <c r="D347" t="s">
        <v>10015</v>
      </c>
      <c r="E347" t="s">
        <v>10024</v>
      </c>
      <c r="F347" t="s">
        <v>10029</v>
      </c>
      <c r="G347" t="s">
        <v>10031</v>
      </c>
      <c r="H347" t="s">
        <v>10034</v>
      </c>
      <c r="I347" t="s">
        <v>10281</v>
      </c>
      <c r="J347">
        <v>794.33</v>
      </c>
      <c r="K347">
        <v>4</v>
      </c>
      <c r="L347">
        <v>0.1</v>
      </c>
      <c r="M347">
        <v>-8.2899999999999991</v>
      </c>
      <c r="N347" t="s">
        <v>10838</v>
      </c>
      <c r="O347" t="s">
        <v>20493</v>
      </c>
      <c r="P347">
        <v>2019</v>
      </c>
      <c r="Q347" s="4">
        <v>10001</v>
      </c>
      <c r="R347">
        <v>3</v>
      </c>
      <c r="S347">
        <v>-1.0436468470283129E-2</v>
      </c>
    </row>
    <row r="348" spans="1:19" ht="14.5" customHeight="1" x14ac:dyDescent="0.35">
      <c r="A348" t="s">
        <v>361</v>
      </c>
      <c r="B348" s="2">
        <v>43723</v>
      </c>
      <c r="C348" s="2">
        <v>43726</v>
      </c>
      <c r="D348" t="s">
        <v>10016</v>
      </c>
      <c r="E348" t="s">
        <v>10022</v>
      </c>
      <c r="F348" t="s">
        <v>10029</v>
      </c>
      <c r="G348" t="s">
        <v>10033</v>
      </c>
      <c r="H348" t="s">
        <v>10040</v>
      </c>
      <c r="I348" t="s">
        <v>10282</v>
      </c>
      <c r="J348">
        <v>1424.99</v>
      </c>
      <c r="K348">
        <v>1</v>
      </c>
      <c r="L348">
        <v>0.2</v>
      </c>
      <c r="M348">
        <v>396.24</v>
      </c>
      <c r="N348" t="s">
        <v>10839</v>
      </c>
      <c r="O348" t="s">
        <v>20493</v>
      </c>
      <c r="P348">
        <v>2019</v>
      </c>
      <c r="Q348" s="4">
        <v>10001</v>
      </c>
      <c r="R348">
        <v>3</v>
      </c>
      <c r="S348">
        <v>0.2780651092288367</v>
      </c>
    </row>
    <row r="349" spans="1:19" ht="14.5" customHeight="1" x14ac:dyDescent="0.35">
      <c r="A349" t="s">
        <v>362</v>
      </c>
      <c r="B349" s="2">
        <v>43718</v>
      </c>
      <c r="C349" s="2">
        <v>43721</v>
      </c>
      <c r="D349" t="s">
        <v>10018</v>
      </c>
      <c r="E349" t="s">
        <v>10019</v>
      </c>
      <c r="F349" t="s">
        <v>10028</v>
      </c>
      <c r="G349" t="s">
        <v>10033</v>
      </c>
      <c r="H349" t="s">
        <v>10040</v>
      </c>
      <c r="I349" t="s">
        <v>10193</v>
      </c>
      <c r="J349">
        <v>1484.2</v>
      </c>
      <c r="K349">
        <v>4</v>
      </c>
      <c r="L349">
        <v>0</v>
      </c>
      <c r="M349">
        <v>261.73</v>
      </c>
      <c r="N349" t="s">
        <v>10840</v>
      </c>
      <c r="O349" t="s">
        <v>20495</v>
      </c>
      <c r="P349">
        <v>2019</v>
      </c>
      <c r="Q349" s="4">
        <v>10001</v>
      </c>
      <c r="R349">
        <v>3</v>
      </c>
      <c r="S349">
        <v>0.17634415846920901</v>
      </c>
    </row>
    <row r="350" spans="1:19" ht="14.5" customHeight="1" x14ac:dyDescent="0.35">
      <c r="A350" t="s">
        <v>363</v>
      </c>
      <c r="B350" s="2">
        <v>43729</v>
      </c>
      <c r="C350" s="2">
        <v>43731</v>
      </c>
      <c r="D350" t="s">
        <v>10015</v>
      </c>
      <c r="E350" t="s">
        <v>10024</v>
      </c>
      <c r="F350" t="s">
        <v>10027</v>
      </c>
      <c r="G350" t="s">
        <v>10031</v>
      </c>
      <c r="H350" t="s">
        <v>10034</v>
      </c>
      <c r="I350" t="s">
        <v>10114</v>
      </c>
      <c r="J350">
        <v>1068.5899999999999</v>
      </c>
      <c r="K350">
        <v>5</v>
      </c>
      <c r="L350">
        <v>0.1</v>
      </c>
      <c r="M350">
        <v>186.3</v>
      </c>
      <c r="N350" t="s">
        <v>10841</v>
      </c>
      <c r="O350" t="s">
        <v>20493</v>
      </c>
      <c r="P350">
        <v>2019</v>
      </c>
      <c r="Q350" s="4">
        <v>10001</v>
      </c>
      <c r="R350">
        <v>2</v>
      </c>
      <c r="S350">
        <v>0.17434188977999049</v>
      </c>
    </row>
    <row r="351" spans="1:19" ht="14.5" customHeight="1" x14ac:dyDescent="0.35">
      <c r="A351" t="s">
        <v>364</v>
      </c>
      <c r="B351" s="2">
        <v>43782</v>
      </c>
      <c r="C351" s="2">
        <v>43787</v>
      </c>
      <c r="D351" t="s">
        <v>10015</v>
      </c>
      <c r="E351" t="s">
        <v>10021</v>
      </c>
      <c r="F351" t="s">
        <v>10028</v>
      </c>
      <c r="G351" t="s">
        <v>10032</v>
      </c>
      <c r="H351" t="s">
        <v>10036</v>
      </c>
      <c r="I351" t="s">
        <v>10279</v>
      </c>
      <c r="J351">
        <v>630.11</v>
      </c>
      <c r="K351">
        <v>1</v>
      </c>
      <c r="L351">
        <v>0</v>
      </c>
      <c r="M351">
        <v>-117.85</v>
      </c>
      <c r="N351" t="s">
        <v>10842</v>
      </c>
      <c r="O351" t="s">
        <v>20495</v>
      </c>
      <c r="P351">
        <v>2019</v>
      </c>
      <c r="Q351" s="4">
        <v>10001</v>
      </c>
      <c r="R351">
        <v>5</v>
      </c>
      <c r="S351">
        <v>-0.18703083588579769</v>
      </c>
    </row>
    <row r="352" spans="1:19" ht="14.5" customHeight="1" x14ac:dyDescent="0.35">
      <c r="A352" t="s">
        <v>365</v>
      </c>
      <c r="B352" s="2">
        <v>43731</v>
      </c>
      <c r="C352" s="2">
        <v>43733</v>
      </c>
      <c r="D352" t="s">
        <v>10015</v>
      </c>
      <c r="E352" t="s">
        <v>10024</v>
      </c>
      <c r="F352" t="s">
        <v>10026</v>
      </c>
      <c r="G352" t="s">
        <v>10032</v>
      </c>
      <c r="H352" t="s">
        <v>10041</v>
      </c>
      <c r="I352" t="s">
        <v>10280</v>
      </c>
      <c r="J352">
        <v>1018.62</v>
      </c>
      <c r="K352">
        <v>5</v>
      </c>
      <c r="L352">
        <v>0.1</v>
      </c>
      <c r="M352">
        <v>169.09</v>
      </c>
      <c r="N352" t="s">
        <v>10843</v>
      </c>
      <c r="O352" t="s">
        <v>20494</v>
      </c>
      <c r="P352">
        <v>2019</v>
      </c>
      <c r="Q352" s="4">
        <v>10001</v>
      </c>
      <c r="R352">
        <v>2</v>
      </c>
      <c r="S352">
        <v>0.16599909681726258</v>
      </c>
    </row>
    <row r="353" spans="1:19" ht="14.5" customHeight="1" x14ac:dyDescent="0.35">
      <c r="A353" t="s">
        <v>366</v>
      </c>
      <c r="B353" s="2">
        <v>43805</v>
      </c>
      <c r="C353" s="2">
        <v>43810</v>
      </c>
      <c r="D353" t="s">
        <v>10016</v>
      </c>
      <c r="E353" t="s">
        <v>10024</v>
      </c>
      <c r="F353" t="s">
        <v>10029</v>
      </c>
      <c r="G353" t="s">
        <v>10031</v>
      </c>
      <c r="H353" t="s">
        <v>10034</v>
      </c>
      <c r="I353" t="s">
        <v>10117</v>
      </c>
      <c r="J353">
        <v>235.27</v>
      </c>
      <c r="K353">
        <v>4</v>
      </c>
      <c r="L353">
        <v>0.05</v>
      </c>
      <c r="M353">
        <v>-10.56</v>
      </c>
      <c r="N353" t="s">
        <v>10844</v>
      </c>
      <c r="O353" t="s">
        <v>20494</v>
      </c>
      <c r="P353">
        <v>2019</v>
      </c>
      <c r="Q353" s="4">
        <v>10001</v>
      </c>
      <c r="R353">
        <v>5</v>
      </c>
      <c r="S353">
        <v>-4.4884600671568839E-2</v>
      </c>
    </row>
    <row r="354" spans="1:19" ht="14.5" customHeight="1" x14ac:dyDescent="0.35">
      <c r="A354" t="s">
        <v>367</v>
      </c>
      <c r="B354" s="2">
        <v>43749</v>
      </c>
      <c r="C354" s="2">
        <v>43751</v>
      </c>
      <c r="D354" t="s">
        <v>10015</v>
      </c>
      <c r="E354" t="s">
        <v>10020</v>
      </c>
      <c r="F354" t="s">
        <v>10027</v>
      </c>
      <c r="G354" t="s">
        <v>10031</v>
      </c>
      <c r="H354" t="s">
        <v>10039</v>
      </c>
      <c r="I354" t="s">
        <v>10283</v>
      </c>
      <c r="J354">
        <v>323.58</v>
      </c>
      <c r="K354">
        <v>3</v>
      </c>
      <c r="L354">
        <v>0.05</v>
      </c>
      <c r="M354">
        <v>41.54</v>
      </c>
      <c r="N354" t="s">
        <v>10845</v>
      </c>
      <c r="O354" t="s">
        <v>20493</v>
      </c>
      <c r="P354">
        <v>2019</v>
      </c>
      <c r="Q354" s="4">
        <v>10001</v>
      </c>
      <c r="R354">
        <v>2</v>
      </c>
      <c r="S354">
        <v>0.12837629025279684</v>
      </c>
    </row>
    <row r="355" spans="1:19" ht="14.5" customHeight="1" x14ac:dyDescent="0.35">
      <c r="A355" t="s">
        <v>368</v>
      </c>
      <c r="B355" s="2">
        <v>43486</v>
      </c>
      <c r="C355" s="2">
        <v>43491</v>
      </c>
      <c r="D355" t="s">
        <v>10017</v>
      </c>
      <c r="E355" t="s">
        <v>10019</v>
      </c>
      <c r="F355" t="s">
        <v>10028</v>
      </c>
      <c r="G355" t="s">
        <v>10031</v>
      </c>
      <c r="H355" t="s">
        <v>10034</v>
      </c>
      <c r="I355" t="s">
        <v>10284</v>
      </c>
      <c r="J355">
        <v>1045.27</v>
      </c>
      <c r="K355">
        <v>1</v>
      </c>
      <c r="L355">
        <v>0</v>
      </c>
      <c r="M355">
        <v>194.52</v>
      </c>
      <c r="N355" t="s">
        <v>10846</v>
      </c>
      <c r="O355" t="s">
        <v>20494</v>
      </c>
      <c r="P355">
        <v>2019</v>
      </c>
      <c r="Q355" s="4">
        <v>10001</v>
      </c>
      <c r="R355">
        <v>5</v>
      </c>
      <c r="S355">
        <v>0.18609545858964671</v>
      </c>
    </row>
    <row r="356" spans="1:19" ht="14.5" customHeight="1" x14ac:dyDescent="0.35">
      <c r="A356" t="s">
        <v>369</v>
      </c>
      <c r="B356" s="2">
        <v>43826</v>
      </c>
      <c r="C356" s="2">
        <v>43830</v>
      </c>
      <c r="D356" t="s">
        <v>10018</v>
      </c>
      <c r="E356" t="s">
        <v>10020</v>
      </c>
      <c r="F356" t="s">
        <v>10025</v>
      </c>
      <c r="G356" t="s">
        <v>10032</v>
      </c>
      <c r="H356" t="s">
        <v>10041</v>
      </c>
      <c r="I356" t="s">
        <v>10285</v>
      </c>
      <c r="J356">
        <v>1090.01</v>
      </c>
      <c r="K356">
        <v>4</v>
      </c>
      <c r="L356">
        <v>0.2</v>
      </c>
      <c r="M356">
        <v>-154.94</v>
      </c>
      <c r="N356" t="s">
        <v>10847</v>
      </c>
      <c r="O356" t="s">
        <v>20493</v>
      </c>
      <c r="P356">
        <v>2019</v>
      </c>
      <c r="Q356" s="4">
        <v>10001</v>
      </c>
      <c r="R356">
        <v>4</v>
      </c>
      <c r="S356">
        <v>-0.14214548490380821</v>
      </c>
    </row>
    <row r="357" spans="1:19" ht="14.5" customHeight="1" x14ac:dyDescent="0.35">
      <c r="A357" t="s">
        <v>370</v>
      </c>
      <c r="B357" s="2">
        <v>43752</v>
      </c>
      <c r="C357" s="2">
        <v>43754</v>
      </c>
      <c r="D357" t="s">
        <v>10017</v>
      </c>
      <c r="E357" t="s">
        <v>10019</v>
      </c>
      <c r="F357" t="s">
        <v>10030</v>
      </c>
      <c r="G357" t="s">
        <v>10031</v>
      </c>
      <c r="H357" t="s">
        <v>10034</v>
      </c>
      <c r="I357" t="s">
        <v>10286</v>
      </c>
      <c r="J357">
        <v>1488.58</v>
      </c>
      <c r="K357">
        <v>3</v>
      </c>
      <c r="L357">
        <v>0.05</v>
      </c>
      <c r="M357">
        <v>295.88</v>
      </c>
      <c r="N357" t="s">
        <v>10848</v>
      </c>
      <c r="O357" t="s">
        <v>20494</v>
      </c>
      <c r="P357">
        <v>2019</v>
      </c>
      <c r="Q357" s="4">
        <v>10001</v>
      </c>
      <c r="R357">
        <v>2</v>
      </c>
      <c r="S357">
        <v>0.19876660978919508</v>
      </c>
    </row>
    <row r="358" spans="1:19" ht="14.5" customHeight="1" x14ac:dyDescent="0.35">
      <c r="A358" t="s">
        <v>371</v>
      </c>
      <c r="B358" s="2">
        <v>43559</v>
      </c>
      <c r="C358" s="2">
        <v>43562</v>
      </c>
      <c r="D358" t="s">
        <v>10017</v>
      </c>
      <c r="E358" t="s">
        <v>10021</v>
      </c>
      <c r="F358" t="s">
        <v>10027</v>
      </c>
      <c r="G358" t="s">
        <v>10031</v>
      </c>
      <c r="H358" t="s">
        <v>10035</v>
      </c>
      <c r="I358" t="s">
        <v>10287</v>
      </c>
      <c r="J358">
        <v>1098.27</v>
      </c>
      <c r="K358">
        <v>5</v>
      </c>
      <c r="L358">
        <v>0.2</v>
      </c>
      <c r="M358">
        <v>-84.62</v>
      </c>
      <c r="N358" t="s">
        <v>10849</v>
      </c>
      <c r="O358" t="s">
        <v>20495</v>
      </c>
      <c r="P358">
        <v>2019</v>
      </c>
      <c r="Q358" s="4">
        <v>10001</v>
      </c>
      <c r="R358">
        <v>3</v>
      </c>
      <c r="S358">
        <v>-7.7048448924217181E-2</v>
      </c>
    </row>
    <row r="359" spans="1:19" ht="14.5" customHeight="1" x14ac:dyDescent="0.35">
      <c r="A359" t="s">
        <v>372</v>
      </c>
      <c r="B359" s="2">
        <v>43609</v>
      </c>
      <c r="C359" s="2">
        <v>43610</v>
      </c>
      <c r="D359" t="s">
        <v>10015</v>
      </c>
      <c r="E359" t="s">
        <v>10024</v>
      </c>
      <c r="F359" t="s">
        <v>10030</v>
      </c>
      <c r="G359" t="s">
        <v>10032</v>
      </c>
      <c r="H359" t="s">
        <v>10037</v>
      </c>
      <c r="I359" t="s">
        <v>10288</v>
      </c>
      <c r="J359">
        <v>861.66</v>
      </c>
      <c r="K359">
        <v>4</v>
      </c>
      <c r="L359">
        <v>0.1</v>
      </c>
      <c r="M359">
        <v>-171.33</v>
      </c>
      <c r="N359" t="s">
        <v>10850</v>
      </c>
      <c r="O359" t="s">
        <v>20493</v>
      </c>
      <c r="P359">
        <v>2019</v>
      </c>
      <c r="Q359" s="4">
        <v>10001</v>
      </c>
      <c r="R359">
        <v>1</v>
      </c>
      <c r="S359">
        <v>-0.19883712833368153</v>
      </c>
    </row>
    <row r="360" spans="1:19" ht="14.5" customHeight="1" x14ac:dyDescent="0.35">
      <c r="A360" t="s">
        <v>373</v>
      </c>
      <c r="B360" s="2">
        <v>43655</v>
      </c>
      <c r="C360" s="2">
        <v>43656</v>
      </c>
      <c r="D360" t="s">
        <v>10016</v>
      </c>
      <c r="E360" t="s">
        <v>10019</v>
      </c>
      <c r="F360" t="s">
        <v>10029</v>
      </c>
      <c r="G360" t="s">
        <v>10031</v>
      </c>
      <c r="H360" t="s">
        <v>10035</v>
      </c>
      <c r="I360" t="s">
        <v>10289</v>
      </c>
      <c r="J360">
        <v>854.48</v>
      </c>
      <c r="K360">
        <v>2</v>
      </c>
      <c r="L360">
        <v>0.1</v>
      </c>
      <c r="M360">
        <v>84.86</v>
      </c>
      <c r="N360" t="s">
        <v>10851</v>
      </c>
      <c r="O360" t="s">
        <v>20493</v>
      </c>
      <c r="P360">
        <v>2019</v>
      </c>
      <c r="Q360" s="4">
        <v>10001</v>
      </c>
      <c r="R360">
        <v>1</v>
      </c>
      <c r="S360">
        <v>9.9311862185188657E-2</v>
      </c>
    </row>
    <row r="361" spans="1:19" ht="14.5" customHeight="1" x14ac:dyDescent="0.35">
      <c r="A361" t="s">
        <v>374</v>
      </c>
      <c r="B361" s="2">
        <v>43502</v>
      </c>
      <c r="C361" s="2">
        <v>43507</v>
      </c>
      <c r="D361" t="s">
        <v>10015</v>
      </c>
      <c r="E361" t="s">
        <v>10022</v>
      </c>
      <c r="F361" t="s">
        <v>10030</v>
      </c>
      <c r="G361" t="s">
        <v>10031</v>
      </c>
      <c r="H361" t="s">
        <v>10039</v>
      </c>
      <c r="I361" t="s">
        <v>10290</v>
      </c>
      <c r="J361">
        <v>1259.04</v>
      </c>
      <c r="K361">
        <v>4</v>
      </c>
      <c r="L361">
        <v>0</v>
      </c>
      <c r="M361">
        <v>123.62</v>
      </c>
      <c r="N361" t="s">
        <v>10852</v>
      </c>
      <c r="O361" t="s">
        <v>20495</v>
      </c>
      <c r="P361">
        <v>2019</v>
      </c>
      <c r="Q361" s="4">
        <v>10001</v>
      </c>
      <c r="R361">
        <v>5</v>
      </c>
      <c r="S361">
        <v>9.8185919430677351E-2</v>
      </c>
    </row>
    <row r="362" spans="1:19" ht="14.5" customHeight="1" x14ac:dyDescent="0.35">
      <c r="A362" t="s">
        <v>375</v>
      </c>
      <c r="B362" s="2">
        <v>43650</v>
      </c>
      <c r="C362" s="2">
        <v>43655</v>
      </c>
      <c r="D362" t="s">
        <v>10017</v>
      </c>
      <c r="E362" t="s">
        <v>10022</v>
      </c>
      <c r="F362" t="s">
        <v>10025</v>
      </c>
      <c r="G362" t="s">
        <v>10031</v>
      </c>
      <c r="H362" t="s">
        <v>10039</v>
      </c>
      <c r="I362" t="s">
        <v>10291</v>
      </c>
      <c r="J362">
        <v>658.85</v>
      </c>
      <c r="K362">
        <v>4</v>
      </c>
      <c r="L362">
        <v>0.2</v>
      </c>
      <c r="M362">
        <v>24.99</v>
      </c>
      <c r="N362" t="s">
        <v>10853</v>
      </c>
      <c r="O362" t="s">
        <v>20495</v>
      </c>
      <c r="P362">
        <v>2019</v>
      </c>
      <c r="Q362" s="4">
        <v>10001</v>
      </c>
      <c r="R362">
        <v>5</v>
      </c>
      <c r="S362">
        <v>3.792972603779312E-2</v>
      </c>
    </row>
    <row r="363" spans="1:19" ht="14.5" customHeight="1" x14ac:dyDescent="0.35">
      <c r="A363" t="s">
        <v>376</v>
      </c>
      <c r="B363" s="2">
        <v>43552</v>
      </c>
      <c r="C363" s="2">
        <v>43556</v>
      </c>
      <c r="D363" t="s">
        <v>10016</v>
      </c>
      <c r="E363" t="s">
        <v>10020</v>
      </c>
      <c r="F363" t="s">
        <v>10026</v>
      </c>
      <c r="G363" t="s">
        <v>10033</v>
      </c>
      <c r="H363" t="s">
        <v>10042</v>
      </c>
      <c r="I363" t="s">
        <v>10292</v>
      </c>
      <c r="J363">
        <v>887.45</v>
      </c>
      <c r="K363">
        <v>3</v>
      </c>
      <c r="L363">
        <v>0</v>
      </c>
      <c r="M363">
        <v>-26.49</v>
      </c>
      <c r="N363" t="s">
        <v>10854</v>
      </c>
      <c r="O363" t="s">
        <v>20494</v>
      </c>
      <c r="P363">
        <v>2019</v>
      </c>
      <c r="Q363" s="4">
        <v>10001</v>
      </c>
      <c r="R363">
        <v>4</v>
      </c>
      <c r="S363">
        <v>-2.984956898980224E-2</v>
      </c>
    </row>
    <row r="364" spans="1:19" ht="14.5" customHeight="1" x14ac:dyDescent="0.35">
      <c r="A364" t="s">
        <v>377</v>
      </c>
      <c r="B364" s="2">
        <v>43468</v>
      </c>
      <c r="C364" s="2">
        <v>43469</v>
      </c>
      <c r="D364" t="s">
        <v>10017</v>
      </c>
      <c r="E364" t="s">
        <v>10023</v>
      </c>
      <c r="F364" t="s">
        <v>10029</v>
      </c>
      <c r="G364" t="s">
        <v>10031</v>
      </c>
      <c r="H364" t="s">
        <v>10034</v>
      </c>
      <c r="I364" t="s">
        <v>10293</v>
      </c>
      <c r="J364">
        <v>398.49</v>
      </c>
      <c r="K364">
        <v>1</v>
      </c>
      <c r="L364">
        <v>0</v>
      </c>
      <c r="M364">
        <v>-39.81</v>
      </c>
      <c r="N364" t="s">
        <v>10855</v>
      </c>
      <c r="O364" t="s">
        <v>20493</v>
      </c>
      <c r="P364">
        <v>2019</v>
      </c>
      <c r="Q364" s="4">
        <v>10001</v>
      </c>
      <c r="R364">
        <v>1</v>
      </c>
      <c r="S364">
        <v>-9.9902130542799075E-2</v>
      </c>
    </row>
    <row r="365" spans="1:19" ht="14.5" customHeight="1" x14ac:dyDescent="0.35">
      <c r="A365" t="s">
        <v>378</v>
      </c>
      <c r="B365" s="2">
        <v>43742</v>
      </c>
      <c r="C365" s="2">
        <v>43747</v>
      </c>
      <c r="D365" t="s">
        <v>10015</v>
      </c>
      <c r="E365" t="s">
        <v>10023</v>
      </c>
      <c r="F365" t="s">
        <v>10027</v>
      </c>
      <c r="G365" t="s">
        <v>10033</v>
      </c>
      <c r="H365" t="s">
        <v>10038</v>
      </c>
      <c r="I365" t="s">
        <v>10294</v>
      </c>
      <c r="J365">
        <v>502.55</v>
      </c>
      <c r="K365">
        <v>3</v>
      </c>
      <c r="L365">
        <v>0</v>
      </c>
      <c r="M365">
        <v>-93.34</v>
      </c>
      <c r="N365" t="s">
        <v>10856</v>
      </c>
      <c r="O365" t="s">
        <v>20493</v>
      </c>
      <c r="P365">
        <v>2019</v>
      </c>
      <c r="Q365" s="4">
        <v>10001</v>
      </c>
      <c r="R365">
        <v>5</v>
      </c>
      <c r="S365">
        <v>-0.18573276290916327</v>
      </c>
    </row>
    <row r="366" spans="1:19" ht="14.5" customHeight="1" x14ac:dyDescent="0.35">
      <c r="A366" t="s">
        <v>379</v>
      </c>
      <c r="B366" s="2">
        <v>43781</v>
      </c>
      <c r="C366" s="2">
        <v>43785</v>
      </c>
      <c r="D366" t="s">
        <v>10015</v>
      </c>
      <c r="E366" t="s">
        <v>10024</v>
      </c>
      <c r="F366" t="s">
        <v>10025</v>
      </c>
      <c r="G366" t="s">
        <v>10031</v>
      </c>
      <c r="H366" t="s">
        <v>10034</v>
      </c>
      <c r="I366" t="s">
        <v>10122</v>
      </c>
      <c r="J366">
        <v>49.01</v>
      </c>
      <c r="K366">
        <v>4</v>
      </c>
      <c r="L366">
        <v>0.05</v>
      </c>
      <c r="M366">
        <v>13.97</v>
      </c>
      <c r="N366" t="s">
        <v>10857</v>
      </c>
      <c r="O366" t="s">
        <v>20494</v>
      </c>
      <c r="P366">
        <v>2019</v>
      </c>
      <c r="Q366" s="4">
        <v>10001</v>
      </c>
      <c r="R366">
        <v>4</v>
      </c>
      <c r="S366">
        <v>0.28504386859824526</v>
      </c>
    </row>
    <row r="367" spans="1:19" ht="14.5" customHeight="1" x14ac:dyDescent="0.35">
      <c r="A367" t="s">
        <v>380</v>
      </c>
      <c r="B367" s="2">
        <v>43685</v>
      </c>
      <c r="C367" s="2">
        <v>43690</v>
      </c>
      <c r="D367" t="s">
        <v>10018</v>
      </c>
      <c r="E367" t="s">
        <v>10023</v>
      </c>
      <c r="F367" t="s">
        <v>10027</v>
      </c>
      <c r="G367" t="s">
        <v>10032</v>
      </c>
      <c r="H367" t="s">
        <v>10036</v>
      </c>
      <c r="I367" t="s">
        <v>10275</v>
      </c>
      <c r="J367">
        <v>1160.67</v>
      </c>
      <c r="K367">
        <v>2</v>
      </c>
      <c r="L367">
        <v>0.2</v>
      </c>
      <c r="M367">
        <v>-141.15</v>
      </c>
      <c r="N367" t="s">
        <v>10858</v>
      </c>
      <c r="O367" t="s">
        <v>20493</v>
      </c>
      <c r="P367">
        <v>2019</v>
      </c>
      <c r="Q367" s="4">
        <v>10001</v>
      </c>
      <c r="R367">
        <v>5</v>
      </c>
      <c r="S367">
        <v>-0.12161079376566983</v>
      </c>
    </row>
    <row r="368" spans="1:19" ht="14.5" customHeight="1" x14ac:dyDescent="0.35">
      <c r="A368" t="s">
        <v>381</v>
      </c>
      <c r="B368" s="2">
        <v>43471</v>
      </c>
      <c r="C368" s="2">
        <v>43472</v>
      </c>
      <c r="D368" t="s">
        <v>10015</v>
      </c>
      <c r="E368" t="s">
        <v>10022</v>
      </c>
      <c r="F368" t="s">
        <v>10027</v>
      </c>
      <c r="G368" t="s">
        <v>10031</v>
      </c>
      <c r="H368" t="s">
        <v>10034</v>
      </c>
      <c r="I368" t="s">
        <v>10295</v>
      </c>
      <c r="J368">
        <v>533.92999999999995</v>
      </c>
      <c r="K368">
        <v>2</v>
      </c>
      <c r="L368">
        <v>0.1</v>
      </c>
      <c r="M368">
        <v>37.36</v>
      </c>
      <c r="N368" t="s">
        <v>10859</v>
      </c>
      <c r="O368" t="s">
        <v>20495</v>
      </c>
      <c r="P368">
        <v>2019</v>
      </c>
      <c r="Q368" s="4">
        <v>10001</v>
      </c>
      <c r="R368">
        <v>1</v>
      </c>
      <c r="S368">
        <v>6.9971719139213018E-2</v>
      </c>
    </row>
    <row r="369" spans="1:19" ht="14.5" customHeight="1" x14ac:dyDescent="0.35">
      <c r="A369" t="s">
        <v>382</v>
      </c>
      <c r="B369" s="2">
        <v>43797</v>
      </c>
      <c r="C369" s="2">
        <v>43799</v>
      </c>
      <c r="D369" t="s">
        <v>10016</v>
      </c>
      <c r="E369" t="s">
        <v>10024</v>
      </c>
      <c r="F369" t="s">
        <v>10025</v>
      </c>
      <c r="G369" t="s">
        <v>10032</v>
      </c>
      <c r="H369" t="s">
        <v>10037</v>
      </c>
      <c r="I369" t="s">
        <v>10225</v>
      </c>
      <c r="J369">
        <v>717.41</v>
      </c>
      <c r="K369">
        <v>3</v>
      </c>
      <c r="L369">
        <v>0.05</v>
      </c>
      <c r="M369">
        <v>-55.47</v>
      </c>
      <c r="N369" t="s">
        <v>10860</v>
      </c>
      <c r="O369" t="s">
        <v>20493</v>
      </c>
      <c r="P369">
        <v>2019</v>
      </c>
      <c r="Q369" s="4">
        <v>10001</v>
      </c>
      <c r="R369">
        <v>2</v>
      </c>
      <c r="S369">
        <v>-7.7319803180886798E-2</v>
      </c>
    </row>
    <row r="370" spans="1:19" ht="14.5" customHeight="1" x14ac:dyDescent="0.35">
      <c r="A370" t="s">
        <v>383</v>
      </c>
      <c r="B370" s="2">
        <v>43527</v>
      </c>
      <c r="C370" s="2">
        <v>43531</v>
      </c>
      <c r="D370" t="s">
        <v>10017</v>
      </c>
      <c r="E370" t="s">
        <v>10024</v>
      </c>
      <c r="F370" t="s">
        <v>10025</v>
      </c>
      <c r="G370" t="s">
        <v>10033</v>
      </c>
      <c r="H370" t="s">
        <v>10040</v>
      </c>
      <c r="I370" t="s">
        <v>10258</v>
      </c>
      <c r="J370">
        <v>649.41</v>
      </c>
      <c r="K370">
        <v>2</v>
      </c>
      <c r="L370">
        <v>0.05</v>
      </c>
      <c r="M370">
        <v>37.96</v>
      </c>
      <c r="N370" t="s">
        <v>10861</v>
      </c>
      <c r="O370" t="s">
        <v>20493</v>
      </c>
      <c r="P370">
        <v>2019</v>
      </c>
      <c r="Q370" s="4">
        <v>10001</v>
      </c>
      <c r="R370">
        <v>4</v>
      </c>
      <c r="S370">
        <v>5.8453057390554508E-2</v>
      </c>
    </row>
    <row r="371" spans="1:19" ht="14.5" customHeight="1" x14ac:dyDescent="0.35">
      <c r="A371" t="s">
        <v>384</v>
      </c>
      <c r="B371" s="2">
        <v>43773</v>
      </c>
      <c r="C371" s="2">
        <v>43776</v>
      </c>
      <c r="D371" t="s">
        <v>10018</v>
      </c>
      <c r="E371" t="s">
        <v>10021</v>
      </c>
      <c r="F371" t="s">
        <v>10029</v>
      </c>
      <c r="G371" t="s">
        <v>10032</v>
      </c>
      <c r="H371" t="s">
        <v>10041</v>
      </c>
      <c r="I371" t="s">
        <v>10183</v>
      </c>
      <c r="J371">
        <v>636.63</v>
      </c>
      <c r="K371">
        <v>5</v>
      </c>
      <c r="L371">
        <v>0.05</v>
      </c>
      <c r="M371">
        <v>-25.16</v>
      </c>
      <c r="N371" t="s">
        <v>10862</v>
      </c>
      <c r="O371" t="s">
        <v>20493</v>
      </c>
      <c r="P371">
        <v>2019</v>
      </c>
      <c r="Q371" s="4">
        <v>10001</v>
      </c>
      <c r="R371">
        <v>3</v>
      </c>
      <c r="S371">
        <v>-3.9520600662865404E-2</v>
      </c>
    </row>
    <row r="372" spans="1:19" ht="14.5" customHeight="1" x14ac:dyDescent="0.35">
      <c r="A372" t="s">
        <v>385</v>
      </c>
      <c r="B372" s="2">
        <v>43669</v>
      </c>
      <c r="C372" s="2">
        <v>43674</v>
      </c>
      <c r="D372" t="s">
        <v>10017</v>
      </c>
      <c r="E372" t="s">
        <v>10024</v>
      </c>
      <c r="F372" t="s">
        <v>10025</v>
      </c>
      <c r="G372" t="s">
        <v>10033</v>
      </c>
      <c r="H372" t="s">
        <v>10040</v>
      </c>
      <c r="I372" t="s">
        <v>10296</v>
      </c>
      <c r="J372">
        <v>444</v>
      </c>
      <c r="K372">
        <v>2</v>
      </c>
      <c r="L372">
        <v>0.2</v>
      </c>
      <c r="M372">
        <v>-71.97</v>
      </c>
      <c r="N372" t="s">
        <v>10863</v>
      </c>
      <c r="O372" t="s">
        <v>20494</v>
      </c>
      <c r="P372">
        <v>2019</v>
      </c>
      <c r="Q372" s="4">
        <v>10001</v>
      </c>
      <c r="R372">
        <v>5</v>
      </c>
      <c r="S372">
        <v>-0.1620945945945946</v>
      </c>
    </row>
    <row r="373" spans="1:19" ht="14.5" customHeight="1" x14ac:dyDescent="0.35">
      <c r="A373" t="s">
        <v>386</v>
      </c>
      <c r="B373" s="2">
        <v>43537</v>
      </c>
      <c r="C373" s="2">
        <v>43538</v>
      </c>
      <c r="D373" t="s">
        <v>10015</v>
      </c>
      <c r="E373" t="s">
        <v>10021</v>
      </c>
      <c r="F373" t="s">
        <v>10026</v>
      </c>
      <c r="G373" t="s">
        <v>10032</v>
      </c>
      <c r="H373" t="s">
        <v>10036</v>
      </c>
      <c r="I373" t="s">
        <v>10297</v>
      </c>
      <c r="J373">
        <v>572.45000000000005</v>
      </c>
      <c r="K373">
        <v>2</v>
      </c>
      <c r="L373">
        <v>0.1</v>
      </c>
      <c r="M373">
        <v>112.27</v>
      </c>
      <c r="N373" t="s">
        <v>10864</v>
      </c>
      <c r="O373" t="s">
        <v>20494</v>
      </c>
      <c r="P373">
        <v>2019</v>
      </c>
      <c r="Q373" s="4">
        <v>10001</v>
      </c>
      <c r="R373">
        <v>1</v>
      </c>
      <c r="S373">
        <v>0.19612193204646691</v>
      </c>
    </row>
    <row r="374" spans="1:19" ht="14.5" customHeight="1" x14ac:dyDescent="0.35">
      <c r="A374" t="s">
        <v>387</v>
      </c>
      <c r="B374" s="2">
        <v>43479</v>
      </c>
      <c r="C374" s="2">
        <v>43482</v>
      </c>
      <c r="D374" t="s">
        <v>10016</v>
      </c>
      <c r="E374" t="s">
        <v>10019</v>
      </c>
      <c r="F374" t="s">
        <v>10027</v>
      </c>
      <c r="G374" t="s">
        <v>10031</v>
      </c>
      <c r="H374" t="s">
        <v>10034</v>
      </c>
      <c r="I374" t="s">
        <v>10114</v>
      </c>
      <c r="J374">
        <v>609.62</v>
      </c>
      <c r="K374">
        <v>2</v>
      </c>
      <c r="L374">
        <v>0.1</v>
      </c>
      <c r="M374">
        <v>-93.27</v>
      </c>
      <c r="N374" t="s">
        <v>10865</v>
      </c>
      <c r="O374" t="s">
        <v>20493</v>
      </c>
      <c r="P374">
        <v>2019</v>
      </c>
      <c r="Q374" s="4">
        <v>10001</v>
      </c>
      <c r="R374">
        <v>3</v>
      </c>
      <c r="S374">
        <v>-0.1529969489189987</v>
      </c>
    </row>
    <row r="375" spans="1:19" ht="14.5" customHeight="1" x14ac:dyDescent="0.35">
      <c r="A375" t="s">
        <v>388</v>
      </c>
      <c r="B375" s="2">
        <v>43673</v>
      </c>
      <c r="C375" s="2">
        <v>43678</v>
      </c>
      <c r="D375" t="s">
        <v>10017</v>
      </c>
      <c r="E375" t="s">
        <v>10024</v>
      </c>
      <c r="F375" t="s">
        <v>10027</v>
      </c>
      <c r="G375" t="s">
        <v>10032</v>
      </c>
      <c r="H375" t="s">
        <v>10036</v>
      </c>
      <c r="I375" t="s">
        <v>10206</v>
      </c>
      <c r="J375">
        <v>1044.68</v>
      </c>
      <c r="K375">
        <v>2</v>
      </c>
      <c r="L375">
        <v>0.2</v>
      </c>
      <c r="M375">
        <v>35.47</v>
      </c>
      <c r="N375" t="s">
        <v>10866</v>
      </c>
      <c r="O375" t="s">
        <v>20495</v>
      </c>
      <c r="P375">
        <v>2019</v>
      </c>
      <c r="Q375" s="4">
        <v>10001</v>
      </c>
      <c r="R375">
        <v>5</v>
      </c>
      <c r="S375">
        <v>3.3952980817092311E-2</v>
      </c>
    </row>
    <row r="376" spans="1:19" ht="14.5" customHeight="1" x14ac:dyDescent="0.35">
      <c r="A376" t="s">
        <v>389</v>
      </c>
      <c r="B376" s="2">
        <v>43511</v>
      </c>
      <c r="C376" s="2">
        <v>43516</v>
      </c>
      <c r="D376" t="s">
        <v>10015</v>
      </c>
      <c r="E376" t="s">
        <v>10023</v>
      </c>
      <c r="F376" t="s">
        <v>10025</v>
      </c>
      <c r="G376" t="s">
        <v>10032</v>
      </c>
      <c r="H376" t="s">
        <v>10036</v>
      </c>
      <c r="I376" t="s">
        <v>10125</v>
      </c>
      <c r="J376">
        <v>402.69</v>
      </c>
      <c r="K376">
        <v>4</v>
      </c>
      <c r="L376">
        <v>0.05</v>
      </c>
      <c r="M376">
        <v>85.54</v>
      </c>
      <c r="N376" t="s">
        <v>10867</v>
      </c>
      <c r="O376" t="s">
        <v>20493</v>
      </c>
      <c r="P376">
        <v>2019</v>
      </c>
      <c r="Q376" s="4">
        <v>10001</v>
      </c>
      <c r="R376">
        <v>5</v>
      </c>
      <c r="S376">
        <v>0.21242146564354716</v>
      </c>
    </row>
    <row r="377" spans="1:19" ht="14.5" customHeight="1" x14ac:dyDescent="0.35">
      <c r="A377" t="s">
        <v>390</v>
      </c>
      <c r="B377" s="2">
        <v>43504</v>
      </c>
      <c r="C377" s="2">
        <v>43507</v>
      </c>
      <c r="D377" t="s">
        <v>10016</v>
      </c>
      <c r="E377" t="s">
        <v>10020</v>
      </c>
      <c r="F377" t="s">
        <v>10025</v>
      </c>
      <c r="G377" t="s">
        <v>10033</v>
      </c>
      <c r="H377" t="s">
        <v>10040</v>
      </c>
      <c r="I377" t="s">
        <v>10180</v>
      </c>
      <c r="J377">
        <v>1056.17</v>
      </c>
      <c r="K377">
        <v>4</v>
      </c>
      <c r="L377">
        <v>0.1</v>
      </c>
      <c r="M377">
        <v>254.22</v>
      </c>
      <c r="N377" t="s">
        <v>10868</v>
      </c>
      <c r="O377" t="s">
        <v>20494</v>
      </c>
      <c r="P377">
        <v>2019</v>
      </c>
      <c r="Q377" s="4">
        <v>10001</v>
      </c>
      <c r="R377">
        <v>3</v>
      </c>
      <c r="S377">
        <v>0.24069988732874442</v>
      </c>
    </row>
    <row r="378" spans="1:19" ht="14.5" customHeight="1" x14ac:dyDescent="0.35">
      <c r="A378" t="s">
        <v>391</v>
      </c>
      <c r="B378" s="2">
        <v>43550</v>
      </c>
      <c r="C378" s="2">
        <v>43555</v>
      </c>
      <c r="D378" t="s">
        <v>10015</v>
      </c>
      <c r="E378" t="s">
        <v>10023</v>
      </c>
      <c r="F378" t="s">
        <v>10028</v>
      </c>
      <c r="G378" t="s">
        <v>10031</v>
      </c>
      <c r="H378" t="s">
        <v>10034</v>
      </c>
      <c r="I378" t="s">
        <v>10298</v>
      </c>
      <c r="J378">
        <v>133.16</v>
      </c>
      <c r="K378">
        <v>1</v>
      </c>
      <c r="L378">
        <v>0.2</v>
      </c>
      <c r="M378">
        <v>34.54</v>
      </c>
      <c r="N378" t="s">
        <v>10869</v>
      </c>
      <c r="O378" t="s">
        <v>20495</v>
      </c>
      <c r="P378">
        <v>2019</v>
      </c>
      <c r="Q378" s="4">
        <v>10001</v>
      </c>
      <c r="R378">
        <v>5</v>
      </c>
      <c r="S378">
        <v>0.25938720336437371</v>
      </c>
    </row>
    <row r="379" spans="1:19" ht="14.5" customHeight="1" x14ac:dyDescent="0.35">
      <c r="A379" t="s">
        <v>392</v>
      </c>
      <c r="B379" s="2">
        <v>43533</v>
      </c>
      <c r="C379" s="2">
        <v>43535</v>
      </c>
      <c r="D379" t="s">
        <v>10016</v>
      </c>
      <c r="E379" t="s">
        <v>10023</v>
      </c>
      <c r="F379" t="s">
        <v>10025</v>
      </c>
      <c r="G379" t="s">
        <v>10031</v>
      </c>
      <c r="H379" t="s">
        <v>10035</v>
      </c>
      <c r="I379" t="s">
        <v>10299</v>
      </c>
      <c r="J379">
        <v>349.65</v>
      </c>
      <c r="K379">
        <v>1</v>
      </c>
      <c r="L379">
        <v>0.2</v>
      </c>
      <c r="M379">
        <v>-23.51</v>
      </c>
      <c r="N379" t="s">
        <v>10870</v>
      </c>
      <c r="O379" t="s">
        <v>20493</v>
      </c>
      <c r="P379">
        <v>2019</v>
      </c>
      <c r="Q379" s="4">
        <v>10001</v>
      </c>
      <c r="R379">
        <v>2</v>
      </c>
      <c r="S379">
        <v>-6.7238667238667241E-2</v>
      </c>
    </row>
    <row r="380" spans="1:19" ht="14.5" customHeight="1" x14ac:dyDescent="0.35">
      <c r="A380" t="s">
        <v>393</v>
      </c>
      <c r="B380" s="2">
        <v>43630</v>
      </c>
      <c r="C380" s="2">
        <v>43631</v>
      </c>
      <c r="D380" t="s">
        <v>10017</v>
      </c>
      <c r="E380" t="s">
        <v>10021</v>
      </c>
      <c r="F380" t="s">
        <v>10025</v>
      </c>
      <c r="G380" t="s">
        <v>10031</v>
      </c>
      <c r="H380" t="s">
        <v>10034</v>
      </c>
      <c r="I380" t="s">
        <v>10300</v>
      </c>
      <c r="J380">
        <v>328.69</v>
      </c>
      <c r="K380">
        <v>3</v>
      </c>
      <c r="L380">
        <v>0.2</v>
      </c>
      <c r="M380">
        <v>-8.23</v>
      </c>
      <c r="N380" t="s">
        <v>10871</v>
      </c>
      <c r="O380" t="s">
        <v>20495</v>
      </c>
      <c r="P380">
        <v>2019</v>
      </c>
      <c r="Q380" s="4">
        <v>10001</v>
      </c>
      <c r="R380">
        <v>1</v>
      </c>
      <c r="S380">
        <v>-2.5038790349569504E-2</v>
      </c>
    </row>
    <row r="381" spans="1:19" ht="14.5" customHeight="1" x14ac:dyDescent="0.35">
      <c r="A381" t="s">
        <v>394</v>
      </c>
      <c r="B381" s="2">
        <v>43799</v>
      </c>
      <c r="C381" s="2">
        <v>43801</v>
      </c>
      <c r="D381" t="s">
        <v>10016</v>
      </c>
      <c r="E381" t="s">
        <v>10024</v>
      </c>
      <c r="F381" t="s">
        <v>10027</v>
      </c>
      <c r="G381" t="s">
        <v>10031</v>
      </c>
      <c r="H381" t="s">
        <v>10039</v>
      </c>
      <c r="I381" t="s">
        <v>10102</v>
      </c>
      <c r="J381">
        <v>1243.1400000000001</v>
      </c>
      <c r="K381">
        <v>4</v>
      </c>
      <c r="L381">
        <v>0</v>
      </c>
      <c r="M381">
        <v>100.72</v>
      </c>
      <c r="N381" t="s">
        <v>10872</v>
      </c>
      <c r="O381" t="s">
        <v>20495</v>
      </c>
      <c r="P381">
        <v>2019</v>
      </c>
      <c r="Q381" s="4">
        <v>10001</v>
      </c>
      <c r="R381">
        <v>2</v>
      </c>
      <c r="S381">
        <v>8.1020641279341013E-2</v>
      </c>
    </row>
    <row r="382" spans="1:19" ht="14.5" customHeight="1" x14ac:dyDescent="0.35">
      <c r="A382" t="s">
        <v>395</v>
      </c>
      <c r="B382" s="2">
        <v>43494</v>
      </c>
      <c r="C382" s="2">
        <v>43498</v>
      </c>
      <c r="D382" t="s">
        <v>10016</v>
      </c>
      <c r="E382" t="s">
        <v>10019</v>
      </c>
      <c r="F382" t="s">
        <v>10026</v>
      </c>
      <c r="G382" t="s">
        <v>10033</v>
      </c>
      <c r="H382" t="s">
        <v>10042</v>
      </c>
      <c r="I382" t="s">
        <v>10301</v>
      </c>
      <c r="J382">
        <v>1448.15</v>
      </c>
      <c r="K382">
        <v>4</v>
      </c>
      <c r="L382">
        <v>0.05</v>
      </c>
      <c r="M382">
        <v>206.36</v>
      </c>
      <c r="N382" t="s">
        <v>10873</v>
      </c>
      <c r="O382" t="s">
        <v>20495</v>
      </c>
      <c r="P382">
        <v>2019</v>
      </c>
      <c r="Q382" s="4">
        <v>10001</v>
      </c>
      <c r="R382">
        <v>4</v>
      </c>
      <c r="S382">
        <v>0.14249905051272313</v>
      </c>
    </row>
    <row r="383" spans="1:19" ht="14.5" customHeight="1" x14ac:dyDescent="0.35">
      <c r="A383" t="s">
        <v>396</v>
      </c>
      <c r="B383" s="2">
        <v>43753</v>
      </c>
      <c r="C383" s="2">
        <v>43757</v>
      </c>
      <c r="D383" t="s">
        <v>10017</v>
      </c>
      <c r="E383" t="s">
        <v>10024</v>
      </c>
      <c r="F383" t="s">
        <v>10029</v>
      </c>
      <c r="G383" t="s">
        <v>10032</v>
      </c>
      <c r="H383" t="s">
        <v>10041</v>
      </c>
      <c r="I383" t="s">
        <v>10302</v>
      </c>
      <c r="J383">
        <v>143.36000000000001</v>
      </c>
      <c r="K383">
        <v>3</v>
      </c>
      <c r="L383">
        <v>0.05</v>
      </c>
      <c r="M383">
        <v>40.590000000000003</v>
      </c>
      <c r="N383" t="s">
        <v>10874</v>
      </c>
      <c r="O383" t="s">
        <v>20494</v>
      </c>
      <c r="P383">
        <v>2019</v>
      </c>
      <c r="Q383" s="4">
        <v>10001</v>
      </c>
      <c r="R383">
        <v>4</v>
      </c>
      <c r="S383">
        <v>0.2831333705357143</v>
      </c>
    </row>
    <row r="384" spans="1:19" ht="14.5" customHeight="1" x14ac:dyDescent="0.35">
      <c r="A384" t="s">
        <v>397</v>
      </c>
      <c r="B384" s="2">
        <v>43633</v>
      </c>
      <c r="C384" s="2">
        <v>43638</v>
      </c>
      <c r="D384" t="s">
        <v>10015</v>
      </c>
      <c r="E384" t="s">
        <v>10024</v>
      </c>
      <c r="F384" t="s">
        <v>10028</v>
      </c>
      <c r="G384" t="s">
        <v>10031</v>
      </c>
      <c r="H384" t="s">
        <v>10034</v>
      </c>
      <c r="I384" t="s">
        <v>10303</v>
      </c>
      <c r="J384">
        <v>207.8</v>
      </c>
      <c r="K384">
        <v>5</v>
      </c>
      <c r="L384">
        <v>0</v>
      </c>
      <c r="M384">
        <v>-15.57</v>
      </c>
      <c r="N384" t="s">
        <v>10875</v>
      </c>
      <c r="O384" t="s">
        <v>20494</v>
      </c>
      <c r="P384">
        <v>2019</v>
      </c>
      <c r="Q384" s="4">
        <v>10001</v>
      </c>
      <c r="R384">
        <v>5</v>
      </c>
      <c r="S384">
        <v>-7.4927815206929732E-2</v>
      </c>
    </row>
    <row r="385" spans="1:19" ht="14.5" customHeight="1" x14ac:dyDescent="0.35">
      <c r="A385" t="s">
        <v>398</v>
      </c>
      <c r="B385" s="2">
        <v>43750</v>
      </c>
      <c r="C385" s="2">
        <v>43754</v>
      </c>
      <c r="D385" t="s">
        <v>10015</v>
      </c>
      <c r="E385" t="s">
        <v>10022</v>
      </c>
      <c r="F385" t="s">
        <v>10025</v>
      </c>
      <c r="G385" t="s">
        <v>10033</v>
      </c>
      <c r="H385" t="s">
        <v>10042</v>
      </c>
      <c r="I385" t="s">
        <v>10304</v>
      </c>
      <c r="J385">
        <v>817.95</v>
      </c>
      <c r="K385">
        <v>3</v>
      </c>
      <c r="L385">
        <v>0</v>
      </c>
      <c r="M385">
        <v>-109.03</v>
      </c>
      <c r="N385" t="s">
        <v>10876</v>
      </c>
      <c r="O385" t="s">
        <v>20494</v>
      </c>
      <c r="P385">
        <v>2019</v>
      </c>
      <c r="Q385" s="4">
        <v>10001</v>
      </c>
      <c r="R385">
        <v>4</v>
      </c>
      <c r="S385">
        <v>-0.13329665627483342</v>
      </c>
    </row>
    <row r="386" spans="1:19" ht="14.5" customHeight="1" x14ac:dyDescent="0.35">
      <c r="A386" t="s">
        <v>399</v>
      </c>
      <c r="B386" s="2">
        <v>43483</v>
      </c>
      <c r="C386" s="2">
        <v>43486</v>
      </c>
      <c r="D386" t="s">
        <v>10015</v>
      </c>
      <c r="E386" t="s">
        <v>10022</v>
      </c>
      <c r="F386" t="s">
        <v>10027</v>
      </c>
      <c r="G386" t="s">
        <v>10032</v>
      </c>
      <c r="H386" t="s">
        <v>10036</v>
      </c>
      <c r="I386" t="s">
        <v>10252</v>
      </c>
      <c r="J386">
        <v>1321.04</v>
      </c>
      <c r="K386">
        <v>2</v>
      </c>
      <c r="L386">
        <v>0</v>
      </c>
      <c r="M386">
        <v>-73.25</v>
      </c>
      <c r="N386" t="s">
        <v>10877</v>
      </c>
      <c r="O386" t="s">
        <v>20495</v>
      </c>
      <c r="P386">
        <v>2019</v>
      </c>
      <c r="Q386" s="4">
        <v>10001</v>
      </c>
      <c r="R386">
        <v>3</v>
      </c>
      <c r="S386">
        <v>-5.5448737358444862E-2</v>
      </c>
    </row>
    <row r="387" spans="1:19" ht="14.5" customHeight="1" x14ac:dyDescent="0.35">
      <c r="A387" t="s">
        <v>400</v>
      </c>
      <c r="B387" s="2">
        <v>43530</v>
      </c>
      <c r="C387" s="2">
        <v>43535</v>
      </c>
      <c r="D387" t="s">
        <v>10018</v>
      </c>
      <c r="E387" t="s">
        <v>10021</v>
      </c>
      <c r="F387" t="s">
        <v>10028</v>
      </c>
      <c r="G387" t="s">
        <v>10033</v>
      </c>
      <c r="H387" t="s">
        <v>10040</v>
      </c>
      <c r="I387" t="s">
        <v>10159</v>
      </c>
      <c r="J387">
        <v>233.03</v>
      </c>
      <c r="K387">
        <v>4</v>
      </c>
      <c r="L387">
        <v>0.2</v>
      </c>
      <c r="M387">
        <v>-26.02</v>
      </c>
      <c r="N387" t="s">
        <v>10878</v>
      </c>
      <c r="O387" t="s">
        <v>20494</v>
      </c>
      <c r="P387">
        <v>2019</v>
      </c>
      <c r="Q387" s="4">
        <v>10001</v>
      </c>
      <c r="R387">
        <v>5</v>
      </c>
      <c r="S387">
        <v>-0.11165944299017294</v>
      </c>
    </row>
    <row r="388" spans="1:19" ht="14.5" customHeight="1" x14ac:dyDescent="0.35">
      <c r="A388" t="s">
        <v>401</v>
      </c>
      <c r="B388" s="2">
        <v>43799</v>
      </c>
      <c r="C388" s="2">
        <v>43803</v>
      </c>
      <c r="D388" t="s">
        <v>10016</v>
      </c>
      <c r="E388" t="s">
        <v>10019</v>
      </c>
      <c r="F388" t="s">
        <v>10029</v>
      </c>
      <c r="G388" t="s">
        <v>10033</v>
      </c>
      <c r="H388" t="s">
        <v>10038</v>
      </c>
      <c r="I388" t="s">
        <v>10130</v>
      </c>
      <c r="J388">
        <v>236.81</v>
      </c>
      <c r="K388">
        <v>4</v>
      </c>
      <c r="L388">
        <v>0</v>
      </c>
      <c r="M388">
        <v>30.32</v>
      </c>
      <c r="N388" t="s">
        <v>10879</v>
      </c>
      <c r="O388" t="s">
        <v>20495</v>
      </c>
      <c r="P388">
        <v>2019</v>
      </c>
      <c r="Q388" s="4">
        <v>10001</v>
      </c>
      <c r="R388">
        <v>4</v>
      </c>
      <c r="S388">
        <v>0.12803513365145053</v>
      </c>
    </row>
    <row r="389" spans="1:19" ht="14.5" customHeight="1" x14ac:dyDescent="0.35">
      <c r="A389" t="s">
        <v>402</v>
      </c>
      <c r="B389" s="2">
        <v>43483</v>
      </c>
      <c r="C389" s="2">
        <v>43486</v>
      </c>
      <c r="D389" t="s">
        <v>10017</v>
      </c>
      <c r="E389" t="s">
        <v>10024</v>
      </c>
      <c r="F389" t="s">
        <v>10028</v>
      </c>
      <c r="G389" t="s">
        <v>10033</v>
      </c>
      <c r="H389" t="s">
        <v>10040</v>
      </c>
      <c r="I389" t="s">
        <v>10305</v>
      </c>
      <c r="J389">
        <v>920.99</v>
      </c>
      <c r="K389">
        <v>1</v>
      </c>
      <c r="L389">
        <v>0</v>
      </c>
      <c r="M389">
        <v>214</v>
      </c>
      <c r="N389" t="s">
        <v>10880</v>
      </c>
      <c r="O389" t="s">
        <v>20494</v>
      </c>
      <c r="P389">
        <v>2019</v>
      </c>
      <c r="Q389" s="4">
        <v>10001</v>
      </c>
      <c r="R389">
        <v>3</v>
      </c>
      <c r="S389">
        <v>0.23235865753156928</v>
      </c>
    </row>
    <row r="390" spans="1:19" ht="14.5" customHeight="1" x14ac:dyDescent="0.35">
      <c r="A390" t="s">
        <v>403</v>
      </c>
      <c r="B390" s="2">
        <v>43474</v>
      </c>
      <c r="C390" s="2">
        <v>43477</v>
      </c>
      <c r="D390" t="s">
        <v>10016</v>
      </c>
      <c r="E390" t="s">
        <v>10023</v>
      </c>
      <c r="F390" t="s">
        <v>10029</v>
      </c>
      <c r="G390" t="s">
        <v>10032</v>
      </c>
      <c r="H390" t="s">
        <v>10037</v>
      </c>
      <c r="I390" t="s">
        <v>10162</v>
      </c>
      <c r="J390">
        <v>361.51</v>
      </c>
      <c r="K390">
        <v>2</v>
      </c>
      <c r="L390">
        <v>0.2</v>
      </c>
      <c r="M390">
        <v>43.31</v>
      </c>
      <c r="N390" t="s">
        <v>10881</v>
      </c>
      <c r="O390" t="s">
        <v>20493</v>
      </c>
      <c r="P390">
        <v>2019</v>
      </c>
      <c r="Q390" s="4">
        <v>10001</v>
      </c>
      <c r="R390">
        <v>3</v>
      </c>
      <c r="S390">
        <v>0.11980304832508092</v>
      </c>
    </row>
    <row r="391" spans="1:19" ht="14.5" customHeight="1" x14ac:dyDescent="0.35">
      <c r="A391" t="s">
        <v>404</v>
      </c>
      <c r="B391" s="2">
        <v>43798</v>
      </c>
      <c r="C391" s="2">
        <v>43801</v>
      </c>
      <c r="D391" t="s">
        <v>10016</v>
      </c>
      <c r="E391" t="s">
        <v>10019</v>
      </c>
      <c r="F391" t="s">
        <v>10028</v>
      </c>
      <c r="G391" t="s">
        <v>10032</v>
      </c>
      <c r="H391" t="s">
        <v>10036</v>
      </c>
      <c r="I391" t="s">
        <v>10297</v>
      </c>
      <c r="J391">
        <v>733.14</v>
      </c>
      <c r="K391">
        <v>2</v>
      </c>
      <c r="L391">
        <v>0.05</v>
      </c>
      <c r="M391">
        <v>168.03</v>
      </c>
      <c r="N391" t="s">
        <v>10882</v>
      </c>
      <c r="O391" t="s">
        <v>20493</v>
      </c>
      <c r="P391">
        <v>2019</v>
      </c>
      <c r="Q391" s="4">
        <v>10001</v>
      </c>
      <c r="R391">
        <v>3</v>
      </c>
      <c r="S391">
        <v>0.22919224159096491</v>
      </c>
    </row>
    <row r="392" spans="1:19" ht="14.5" customHeight="1" x14ac:dyDescent="0.35">
      <c r="A392" t="s">
        <v>405</v>
      </c>
      <c r="B392" s="2">
        <v>43559</v>
      </c>
      <c r="C392" s="2">
        <v>43563</v>
      </c>
      <c r="D392" t="s">
        <v>10018</v>
      </c>
      <c r="E392" t="s">
        <v>10021</v>
      </c>
      <c r="F392" t="s">
        <v>10028</v>
      </c>
      <c r="G392" t="s">
        <v>10032</v>
      </c>
      <c r="H392" t="s">
        <v>10041</v>
      </c>
      <c r="I392" t="s">
        <v>10183</v>
      </c>
      <c r="J392">
        <v>643.45000000000005</v>
      </c>
      <c r="K392">
        <v>2</v>
      </c>
      <c r="L392">
        <v>0.1</v>
      </c>
      <c r="M392">
        <v>143.54</v>
      </c>
      <c r="N392" t="s">
        <v>10883</v>
      </c>
      <c r="O392" t="s">
        <v>20494</v>
      </c>
      <c r="P392">
        <v>2019</v>
      </c>
      <c r="Q392" s="4">
        <v>10001</v>
      </c>
      <c r="R392">
        <v>4</v>
      </c>
      <c r="S392">
        <v>0.22307871629497239</v>
      </c>
    </row>
    <row r="393" spans="1:19" ht="14.5" customHeight="1" x14ac:dyDescent="0.35">
      <c r="A393" t="s">
        <v>406</v>
      </c>
      <c r="B393" s="2">
        <v>43816</v>
      </c>
      <c r="C393" s="2">
        <v>43820</v>
      </c>
      <c r="D393" t="s">
        <v>10015</v>
      </c>
      <c r="E393" t="s">
        <v>10019</v>
      </c>
      <c r="F393" t="s">
        <v>10030</v>
      </c>
      <c r="G393" t="s">
        <v>10032</v>
      </c>
      <c r="H393" t="s">
        <v>10036</v>
      </c>
      <c r="I393" t="s">
        <v>10306</v>
      </c>
      <c r="J393">
        <v>893.98</v>
      </c>
      <c r="K393">
        <v>3</v>
      </c>
      <c r="L393">
        <v>0.1</v>
      </c>
      <c r="M393">
        <v>-142.85</v>
      </c>
      <c r="N393" t="s">
        <v>10884</v>
      </c>
      <c r="O393" t="s">
        <v>20494</v>
      </c>
      <c r="P393">
        <v>2019</v>
      </c>
      <c r="Q393" s="4">
        <v>10001</v>
      </c>
      <c r="R393">
        <v>4</v>
      </c>
      <c r="S393">
        <v>-0.15979104677957001</v>
      </c>
    </row>
    <row r="394" spans="1:19" ht="14.5" customHeight="1" x14ac:dyDescent="0.35">
      <c r="A394" t="s">
        <v>407</v>
      </c>
      <c r="B394" s="2">
        <v>43645</v>
      </c>
      <c r="C394" s="2">
        <v>43647</v>
      </c>
      <c r="D394" t="s">
        <v>10015</v>
      </c>
      <c r="E394" t="s">
        <v>10021</v>
      </c>
      <c r="F394" t="s">
        <v>10029</v>
      </c>
      <c r="G394" t="s">
        <v>10031</v>
      </c>
      <c r="H394" t="s">
        <v>10039</v>
      </c>
      <c r="I394" t="s">
        <v>10307</v>
      </c>
      <c r="J394">
        <v>1305.79</v>
      </c>
      <c r="K394">
        <v>4</v>
      </c>
      <c r="L394">
        <v>0.05</v>
      </c>
      <c r="M394">
        <v>151.91</v>
      </c>
      <c r="N394" t="s">
        <v>10885</v>
      </c>
      <c r="O394" t="s">
        <v>20493</v>
      </c>
      <c r="P394">
        <v>2019</v>
      </c>
      <c r="Q394" s="4">
        <v>10001</v>
      </c>
      <c r="R394">
        <v>2</v>
      </c>
      <c r="S394">
        <v>0.11633570482236807</v>
      </c>
    </row>
    <row r="395" spans="1:19" ht="14.5" customHeight="1" x14ac:dyDescent="0.35">
      <c r="A395" t="s">
        <v>408</v>
      </c>
      <c r="B395" s="2">
        <v>43599</v>
      </c>
      <c r="C395" s="2">
        <v>43601</v>
      </c>
      <c r="D395" t="s">
        <v>10016</v>
      </c>
      <c r="E395" t="s">
        <v>10022</v>
      </c>
      <c r="F395" t="s">
        <v>10025</v>
      </c>
      <c r="G395" t="s">
        <v>10033</v>
      </c>
      <c r="H395" t="s">
        <v>10038</v>
      </c>
      <c r="I395" t="s">
        <v>10250</v>
      </c>
      <c r="J395">
        <v>1288.82</v>
      </c>
      <c r="K395">
        <v>1</v>
      </c>
      <c r="L395">
        <v>0</v>
      </c>
      <c r="M395">
        <v>110</v>
      </c>
      <c r="N395" t="s">
        <v>10886</v>
      </c>
      <c r="O395" t="s">
        <v>20495</v>
      </c>
      <c r="P395">
        <v>2019</v>
      </c>
      <c r="Q395" s="4">
        <v>10001</v>
      </c>
      <c r="R395">
        <v>2</v>
      </c>
      <c r="S395">
        <v>8.5349389363914285E-2</v>
      </c>
    </row>
    <row r="396" spans="1:19" ht="14.5" customHeight="1" x14ac:dyDescent="0.35">
      <c r="A396" t="s">
        <v>409</v>
      </c>
      <c r="B396" s="2">
        <v>43772</v>
      </c>
      <c r="C396" s="2">
        <v>43774</v>
      </c>
      <c r="D396" t="s">
        <v>10018</v>
      </c>
      <c r="E396" t="s">
        <v>10020</v>
      </c>
      <c r="F396" t="s">
        <v>10030</v>
      </c>
      <c r="G396" t="s">
        <v>10033</v>
      </c>
      <c r="H396" t="s">
        <v>10038</v>
      </c>
      <c r="I396" t="s">
        <v>10308</v>
      </c>
      <c r="J396">
        <v>1387.05</v>
      </c>
      <c r="K396">
        <v>1</v>
      </c>
      <c r="L396">
        <v>0</v>
      </c>
      <c r="M396">
        <v>-37.950000000000003</v>
      </c>
      <c r="N396" t="s">
        <v>10887</v>
      </c>
      <c r="O396" t="s">
        <v>20494</v>
      </c>
      <c r="P396">
        <v>2019</v>
      </c>
      <c r="Q396" s="4">
        <v>10001</v>
      </c>
      <c r="R396">
        <v>2</v>
      </c>
      <c r="S396">
        <v>-2.7360224937817673E-2</v>
      </c>
    </row>
    <row r="397" spans="1:19" ht="14.5" customHeight="1" x14ac:dyDescent="0.35">
      <c r="A397" t="s">
        <v>410</v>
      </c>
      <c r="B397" s="2">
        <v>43501</v>
      </c>
      <c r="C397" s="2">
        <v>43502</v>
      </c>
      <c r="D397" t="s">
        <v>10015</v>
      </c>
      <c r="E397" t="s">
        <v>10020</v>
      </c>
      <c r="F397" t="s">
        <v>10025</v>
      </c>
      <c r="G397" t="s">
        <v>10031</v>
      </c>
      <c r="H397" t="s">
        <v>10034</v>
      </c>
      <c r="I397" t="s">
        <v>10259</v>
      </c>
      <c r="J397">
        <v>704.64</v>
      </c>
      <c r="K397">
        <v>4</v>
      </c>
      <c r="L397">
        <v>0.05</v>
      </c>
      <c r="M397">
        <v>-4.05</v>
      </c>
      <c r="N397" t="s">
        <v>10888</v>
      </c>
      <c r="O397" t="s">
        <v>20495</v>
      </c>
      <c r="P397">
        <v>2019</v>
      </c>
      <c r="Q397" s="4">
        <v>10001</v>
      </c>
      <c r="R397">
        <v>1</v>
      </c>
      <c r="S397">
        <v>-5.7476158038147138E-3</v>
      </c>
    </row>
    <row r="398" spans="1:19" ht="14.5" customHeight="1" x14ac:dyDescent="0.35">
      <c r="A398" t="s">
        <v>411</v>
      </c>
      <c r="B398" s="2">
        <v>43467</v>
      </c>
      <c r="C398" s="2">
        <v>43471</v>
      </c>
      <c r="D398" t="s">
        <v>10015</v>
      </c>
      <c r="E398" t="s">
        <v>10024</v>
      </c>
      <c r="F398" t="s">
        <v>10028</v>
      </c>
      <c r="G398" t="s">
        <v>10033</v>
      </c>
      <c r="H398" t="s">
        <v>10038</v>
      </c>
      <c r="I398" t="s">
        <v>10309</v>
      </c>
      <c r="J398">
        <v>1454.12</v>
      </c>
      <c r="K398">
        <v>5</v>
      </c>
      <c r="L398">
        <v>0.1</v>
      </c>
      <c r="M398">
        <v>-119.52</v>
      </c>
      <c r="N398" t="s">
        <v>10889</v>
      </c>
      <c r="O398" t="s">
        <v>20493</v>
      </c>
      <c r="P398">
        <v>2019</v>
      </c>
      <c r="Q398" s="4">
        <v>10001</v>
      </c>
      <c r="R398">
        <v>4</v>
      </c>
      <c r="S398">
        <v>-8.2194041757213995E-2</v>
      </c>
    </row>
    <row r="399" spans="1:19" ht="14.5" customHeight="1" x14ac:dyDescent="0.35">
      <c r="A399" t="s">
        <v>412</v>
      </c>
      <c r="B399" s="2">
        <v>43513</v>
      </c>
      <c r="C399" s="2">
        <v>43517</v>
      </c>
      <c r="D399" t="s">
        <v>10016</v>
      </c>
      <c r="E399" t="s">
        <v>10019</v>
      </c>
      <c r="F399" t="s">
        <v>10025</v>
      </c>
      <c r="G399" t="s">
        <v>10033</v>
      </c>
      <c r="H399" t="s">
        <v>10040</v>
      </c>
      <c r="I399" t="s">
        <v>10180</v>
      </c>
      <c r="J399">
        <v>1316.25</v>
      </c>
      <c r="K399">
        <v>2</v>
      </c>
      <c r="L399">
        <v>0.2</v>
      </c>
      <c r="M399">
        <v>285.08999999999997</v>
      </c>
      <c r="N399" t="s">
        <v>10890</v>
      </c>
      <c r="O399" t="s">
        <v>20495</v>
      </c>
      <c r="P399">
        <v>2019</v>
      </c>
      <c r="Q399" s="4">
        <v>10001</v>
      </c>
      <c r="R399">
        <v>4</v>
      </c>
      <c r="S399">
        <v>0.21659259259259259</v>
      </c>
    </row>
    <row r="400" spans="1:19" ht="14.5" customHeight="1" x14ac:dyDescent="0.35">
      <c r="A400" t="s">
        <v>413</v>
      </c>
      <c r="B400" s="2">
        <v>43511</v>
      </c>
      <c r="C400" s="2">
        <v>43516</v>
      </c>
      <c r="D400" t="s">
        <v>10018</v>
      </c>
      <c r="E400" t="s">
        <v>10021</v>
      </c>
      <c r="F400" t="s">
        <v>10029</v>
      </c>
      <c r="G400" t="s">
        <v>10033</v>
      </c>
      <c r="H400" t="s">
        <v>10040</v>
      </c>
      <c r="I400" t="s">
        <v>10057</v>
      </c>
      <c r="J400">
        <v>1132.1400000000001</v>
      </c>
      <c r="K400">
        <v>4</v>
      </c>
      <c r="L400">
        <v>0.1</v>
      </c>
      <c r="M400">
        <v>330.44</v>
      </c>
      <c r="N400" t="s">
        <v>10891</v>
      </c>
      <c r="O400" t="s">
        <v>20493</v>
      </c>
      <c r="P400">
        <v>2019</v>
      </c>
      <c r="Q400" s="4">
        <v>10001</v>
      </c>
      <c r="R400">
        <v>5</v>
      </c>
      <c r="S400">
        <v>0.29187202996095885</v>
      </c>
    </row>
    <row r="401" spans="1:19" ht="14.5" customHeight="1" x14ac:dyDescent="0.35">
      <c r="A401" t="s">
        <v>414</v>
      </c>
      <c r="B401" s="2">
        <v>43810</v>
      </c>
      <c r="C401" s="2">
        <v>43815</v>
      </c>
      <c r="D401" t="s">
        <v>10018</v>
      </c>
      <c r="E401" t="s">
        <v>10023</v>
      </c>
      <c r="F401" t="s">
        <v>10030</v>
      </c>
      <c r="G401" t="s">
        <v>10033</v>
      </c>
      <c r="H401" t="s">
        <v>10038</v>
      </c>
      <c r="I401" t="s">
        <v>10310</v>
      </c>
      <c r="J401">
        <v>320.43</v>
      </c>
      <c r="K401">
        <v>2</v>
      </c>
      <c r="L401">
        <v>0.2</v>
      </c>
      <c r="M401">
        <v>55.57</v>
      </c>
      <c r="N401" t="s">
        <v>10892</v>
      </c>
      <c r="O401" t="s">
        <v>20495</v>
      </c>
      <c r="P401">
        <v>2019</v>
      </c>
      <c r="Q401" s="4">
        <v>10001</v>
      </c>
      <c r="R401">
        <v>5</v>
      </c>
      <c r="S401">
        <v>0.17342321255812501</v>
      </c>
    </row>
    <row r="402" spans="1:19" ht="14.5" customHeight="1" x14ac:dyDescent="0.35">
      <c r="A402" t="s">
        <v>415</v>
      </c>
      <c r="B402" s="2">
        <v>43774</v>
      </c>
      <c r="C402" s="2">
        <v>43776</v>
      </c>
      <c r="D402" t="s">
        <v>10017</v>
      </c>
      <c r="E402" t="s">
        <v>10021</v>
      </c>
      <c r="F402" t="s">
        <v>10025</v>
      </c>
      <c r="G402" t="s">
        <v>10033</v>
      </c>
      <c r="H402" t="s">
        <v>10040</v>
      </c>
      <c r="I402" t="s">
        <v>10282</v>
      </c>
      <c r="J402">
        <v>1108.94</v>
      </c>
      <c r="K402">
        <v>4</v>
      </c>
      <c r="L402">
        <v>0</v>
      </c>
      <c r="M402">
        <v>94.96</v>
      </c>
      <c r="N402" t="s">
        <v>10893</v>
      </c>
      <c r="O402" t="s">
        <v>20494</v>
      </c>
      <c r="P402">
        <v>2019</v>
      </c>
      <c r="Q402" s="4">
        <v>10001</v>
      </c>
      <c r="R402">
        <v>2</v>
      </c>
      <c r="S402">
        <v>8.5631323606326748E-2</v>
      </c>
    </row>
    <row r="403" spans="1:19" ht="14.5" customHeight="1" x14ac:dyDescent="0.35">
      <c r="A403" t="s">
        <v>416</v>
      </c>
      <c r="B403" s="2">
        <v>43554</v>
      </c>
      <c r="C403" s="2">
        <v>43559</v>
      </c>
      <c r="D403" t="s">
        <v>10018</v>
      </c>
      <c r="E403" t="s">
        <v>10019</v>
      </c>
      <c r="F403" t="s">
        <v>10029</v>
      </c>
      <c r="G403" t="s">
        <v>10032</v>
      </c>
      <c r="H403" t="s">
        <v>10041</v>
      </c>
      <c r="I403" t="s">
        <v>10101</v>
      </c>
      <c r="J403">
        <v>880.97</v>
      </c>
      <c r="K403">
        <v>1</v>
      </c>
      <c r="L403">
        <v>0</v>
      </c>
      <c r="M403">
        <v>122.96</v>
      </c>
      <c r="N403" t="s">
        <v>10894</v>
      </c>
      <c r="O403" t="s">
        <v>20495</v>
      </c>
      <c r="P403">
        <v>2019</v>
      </c>
      <c r="Q403" s="4">
        <v>10001</v>
      </c>
      <c r="R403">
        <v>5</v>
      </c>
      <c r="S403">
        <v>0.13957342474772125</v>
      </c>
    </row>
    <row r="404" spans="1:19" ht="14.5" customHeight="1" x14ac:dyDescent="0.35">
      <c r="A404" t="s">
        <v>417</v>
      </c>
      <c r="B404" s="2">
        <v>43552</v>
      </c>
      <c r="C404" s="2">
        <v>43555</v>
      </c>
      <c r="D404" t="s">
        <v>10018</v>
      </c>
      <c r="E404" t="s">
        <v>10019</v>
      </c>
      <c r="F404" t="s">
        <v>10026</v>
      </c>
      <c r="G404" t="s">
        <v>10033</v>
      </c>
      <c r="H404" t="s">
        <v>10038</v>
      </c>
      <c r="I404" t="s">
        <v>10311</v>
      </c>
      <c r="J404">
        <v>512.21</v>
      </c>
      <c r="K404">
        <v>3</v>
      </c>
      <c r="L404">
        <v>0.1</v>
      </c>
      <c r="M404">
        <v>2.63</v>
      </c>
      <c r="N404" t="s">
        <v>10895</v>
      </c>
      <c r="O404" t="s">
        <v>20495</v>
      </c>
      <c r="P404">
        <v>2019</v>
      </c>
      <c r="Q404" s="4">
        <v>10001</v>
      </c>
      <c r="R404">
        <v>3</v>
      </c>
      <c r="S404">
        <v>5.1346127564865967E-3</v>
      </c>
    </row>
    <row r="405" spans="1:19" ht="14.5" customHeight="1" x14ac:dyDescent="0.35">
      <c r="A405" t="s">
        <v>418</v>
      </c>
      <c r="B405" s="2">
        <v>43636</v>
      </c>
      <c r="C405" s="2">
        <v>43638</v>
      </c>
      <c r="D405" t="s">
        <v>10016</v>
      </c>
      <c r="E405" t="s">
        <v>10021</v>
      </c>
      <c r="F405" t="s">
        <v>10025</v>
      </c>
      <c r="G405" t="s">
        <v>10033</v>
      </c>
      <c r="H405" t="s">
        <v>10040</v>
      </c>
      <c r="I405" t="s">
        <v>10267</v>
      </c>
      <c r="J405">
        <v>1127.18</v>
      </c>
      <c r="K405">
        <v>5</v>
      </c>
      <c r="L405">
        <v>0</v>
      </c>
      <c r="M405">
        <v>-164.49</v>
      </c>
      <c r="N405" t="s">
        <v>10896</v>
      </c>
      <c r="O405" t="s">
        <v>20494</v>
      </c>
      <c r="P405">
        <v>2019</v>
      </c>
      <c r="Q405" s="4">
        <v>10001</v>
      </c>
      <c r="R405">
        <v>2</v>
      </c>
      <c r="S405">
        <v>-0.14593055235188701</v>
      </c>
    </row>
    <row r="406" spans="1:19" ht="14.5" customHeight="1" x14ac:dyDescent="0.35">
      <c r="A406" t="s">
        <v>419</v>
      </c>
      <c r="B406" s="2">
        <v>43469</v>
      </c>
      <c r="C406" s="2">
        <v>43474</v>
      </c>
      <c r="D406" t="s">
        <v>10015</v>
      </c>
      <c r="E406" t="s">
        <v>10022</v>
      </c>
      <c r="F406" t="s">
        <v>10028</v>
      </c>
      <c r="G406" t="s">
        <v>10033</v>
      </c>
      <c r="H406" t="s">
        <v>10040</v>
      </c>
      <c r="I406" t="s">
        <v>10312</v>
      </c>
      <c r="J406">
        <v>298.8</v>
      </c>
      <c r="K406">
        <v>4</v>
      </c>
      <c r="L406">
        <v>0.05</v>
      </c>
      <c r="M406">
        <v>72.38</v>
      </c>
      <c r="N406" t="s">
        <v>10897</v>
      </c>
      <c r="O406" t="s">
        <v>20493</v>
      </c>
      <c r="P406">
        <v>2019</v>
      </c>
      <c r="Q406" s="4">
        <v>10001</v>
      </c>
      <c r="R406">
        <v>5</v>
      </c>
      <c r="S406">
        <v>0.24223560910307895</v>
      </c>
    </row>
    <row r="407" spans="1:19" ht="14.5" customHeight="1" x14ac:dyDescent="0.35">
      <c r="A407" t="s">
        <v>420</v>
      </c>
      <c r="B407" s="2">
        <v>43821</v>
      </c>
      <c r="C407" s="2">
        <v>43825</v>
      </c>
      <c r="D407" t="s">
        <v>10016</v>
      </c>
      <c r="E407" t="s">
        <v>10019</v>
      </c>
      <c r="F407" t="s">
        <v>10029</v>
      </c>
      <c r="G407" t="s">
        <v>10033</v>
      </c>
      <c r="H407" t="s">
        <v>10040</v>
      </c>
      <c r="I407" t="s">
        <v>10147</v>
      </c>
      <c r="J407">
        <v>947.37</v>
      </c>
      <c r="K407">
        <v>2</v>
      </c>
      <c r="L407">
        <v>0.05</v>
      </c>
      <c r="M407">
        <v>33.11</v>
      </c>
      <c r="N407" t="s">
        <v>10898</v>
      </c>
      <c r="O407" t="s">
        <v>20495</v>
      </c>
      <c r="P407">
        <v>2019</v>
      </c>
      <c r="Q407" s="4">
        <v>10001</v>
      </c>
      <c r="R407">
        <v>4</v>
      </c>
      <c r="S407">
        <v>3.4949386195467454E-2</v>
      </c>
    </row>
    <row r="408" spans="1:19" ht="14.5" customHeight="1" x14ac:dyDescent="0.35">
      <c r="A408" t="s">
        <v>421</v>
      </c>
      <c r="B408" s="2">
        <v>43552</v>
      </c>
      <c r="C408" s="2">
        <v>43553</v>
      </c>
      <c r="D408" t="s">
        <v>10018</v>
      </c>
      <c r="E408" t="s">
        <v>10020</v>
      </c>
      <c r="F408" t="s">
        <v>10028</v>
      </c>
      <c r="G408" t="s">
        <v>10031</v>
      </c>
      <c r="H408" t="s">
        <v>10039</v>
      </c>
      <c r="I408" t="s">
        <v>10313</v>
      </c>
      <c r="J408">
        <v>56.33</v>
      </c>
      <c r="K408">
        <v>4</v>
      </c>
      <c r="L408">
        <v>0</v>
      </c>
      <c r="M408">
        <v>13.74</v>
      </c>
      <c r="N408" t="s">
        <v>10899</v>
      </c>
      <c r="O408" t="s">
        <v>20493</v>
      </c>
      <c r="P408">
        <v>2019</v>
      </c>
      <c r="Q408" s="4">
        <v>10001</v>
      </c>
      <c r="R408">
        <v>1</v>
      </c>
      <c r="S408">
        <v>0.24391975856559561</v>
      </c>
    </row>
    <row r="409" spans="1:19" ht="14.5" customHeight="1" x14ac:dyDescent="0.35">
      <c r="A409" t="s">
        <v>422</v>
      </c>
      <c r="B409" s="2">
        <v>43673</v>
      </c>
      <c r="C409" s="2">
        <v>43675</v>
      </c>
      <c r="D409" t="s">
        <v>10015</v>
      </c>
      <c r="E409" t="s">
        <v>10024</v>
      </c>
      <c r="F409" t="s">
        <v>10025</v>
      </c>
      <c r="G409" t="s">
        <v>10033</v>
      </c>
      <c r="H409" t="s">
        <v>10042</v>
      </c>
      <c r="I409" t="s">
        <v>10304</v>
      </c>
      <c r="J409">
        <v>1422.58</v>
      </c>
      <c r="K409">
        <v>2</v>
      </c>
      <c r="L409">
        <v>0.05</v>
      </c>
      <c r="M409">
        <v>-234.51</v>
      </c>
      <c r="N409" t="s">
        <v>10900</v>
      </c>
      <c r="O409" t="s">
        <v>20494</v>
      </c>
      <c r="P409">
        <v>2019</v>
      </c>
      <c r="Q409" s="4">
        <v>10001</v>
      </c>
      <c r="R409">
        <v>2</v>
      </c>
      <c r="S409">
        <v>-0.16484837408089528</v>
      </c>
    </row>
    <row r="410" spans="1:19" ht="14.5" customHeight="1" x14ac:dyDescent="0.35">
      <c r="A410" t="s">
        <v>423</v>
      </c>
      <c r="B410" s="2">
        <v>43719</v>
      </c>
      <c r="C410" s="2">
        <v>43720</v>
      </c>
      <c r="D410" t="s">
        <v>10015</v>
      </c>
      <c r="E410" t="s">
        <v>10019</v>
      </c>
      <c r="F410" t="s">
        <v>10026</v>
      </c>
      <c r="G410" t="s">
        <v>10031</v>
      </c>
      <c r="H410" t="s">
        <v>10034</v>
      </c>
      <c r="I410" t="s">
        <v>10149</v>
      </c>
      <c r="J410">
        <v>202.36</v>
      </c>
      <c r="K410">
        <v>3</v>
      </c>
      <c r="L410">
        <v>0.05</v>
      </c>
      <c r="M410">
        <v>14.81</v>
      </c>
      <c r="N410" t="s">
        <v>10901</v>
      </c>
      <c r="O410" t="s">
        <v>20495</v>
      </c>
      <c r="P410">
        <v>2019</v>
      </c>
      <c r="Q410" s="4">
        <v>10001</v>
      </c>
      <c r="R410">
        <v>1</v>
      </c>
      <c r="S410">
        <v>7.3186400474402058E-2</v>
      </c>
    </row>
    <row r="411" spans="1:19" ht="14.5" customHeight="1" x14ac:dyDescent="0.35">
      <c r="A411" t="s">
        <v>424</v>
      </c>
      <c r="B411" s="2">
        <v>43796</v>
      </c>
      <c r="C411" s="2">
        <v>43798</v>
      </c>
      <c r="D411" t="s">
        <v>10015</v>
      </c>
      <c r="E411" t="s">
        <v>10019</v>
      </c>
      <c r="F411" t="s">
        <v>10025</v>
      </c>
      <c r="G411" t="s">
        <v>10032</v>
      </c>
      <c r="H411" t="s">
        <v>10037</v>
      </c>
      <c r="I411" t="s">
        <v>10314</v>
      </c>
      <c r="J411">
        <v>1048.1300000000001</v>
      </c>
      <c r="K411">
        <v>1</v>
      </c>
      <c r="L411">
        <v>0.1</v>
      </c>
      <c r="M411">
        <v>-84.58</v>
      </c>
      <c r="N411" t="s">
        <v>10902</v>
      </c>
      <c r="O411" t="s">
        <v>20495</v>
      </c>
      <c r="P411">
        <v>2019</v>
      </c>
      <c r="Q411" s="4">
        <v>10001</v>
      </c>
      <c r="R411">
        <v>2</v>
      </c>
      <c r="S411">
        <v>-8.0696096858214147E-2</v>
      </c>
    </row>
    <row r="412" spans="1:19" ht="14.5" customHeight="1" x14ac:dyDescent="0.35">
      <c r="A412" t="s">
        <v>425</v>
      </c>
      <c r="B412" s="2">
        <v>43608</v>
      </c>
      <c r="C412" s="2">
        <v>43610</v>
      </c>
      <c r="D412" t="s">
        <v>10017</v>
      </c>
      <c r="E412" t="s">
        <v>10022</v>
      </c>
      <c r="F412" t="s">
        <v>10029</v>
      </c>
      <c r="G412" t="s">
        <v>10032</v>
      </c>
      <c r="H412" t="s">
        <v>10041</v>
      </c>
      <c r="I412" t="s">
        <v>10062</v>
      </c>
      <c r="J412">
        <v>243.54</v>
      </c>
      <c r="K412">
        <v>3</v>
      </c>
      <c r="L412">
        <v>0.05</v>
      </c>
      <c r="M412">
        <v>-3.27</v>
      </c>
      <c r="N412" t="s">
        <v>10903</v>
      </c>
      <c r="O412" t="s">
        <v>20494</v>
      </c>
      <c r="P412">
        <v>2019</v>
      </c>
      <c r="Q412" s="4">
        <v>10001</v>
      </c>
      <c r="R412">
        <v>2</v>
      </c>
      <c r="S412">
        <v>-1.3426952451342697E-2</v>
      </c>
    </row>
    <row r="413" spans="1:19" ht="14.5" customHeight="1" x14ac:dyDescent="0.35">
      <c r="A413" t="s">
        <v>426</v>
      </c>
      <c r="B413" s="2">
        <v>43678</v>
      </c>
      <c r="C413" s="2">
        <v>43682</v>
      </c>
      <c r="D413" t="s">
        <v>10016</v>
      </c>
      <c r="E413" t="s">
        <v>10020</v>
      </c>
      <c r="F413" t="s">
        <v>10025</v>
      </c>
      <c r="G413" t="s">
        <v>10031</v>
      </c>
      <c r="H413" t="s">
        <v>10039</v>
      </c>
      <c r="I413" t="s">
        <v>10074</v>
      </c>
      <c r="J413">
        <v>514.35</v>
      </c>
      <c r="K413">
        <v>3</v>
      </c>
      <c r="L413">
        <v>0.05</v>
      </c>
      <c r="M413">
        <v>-64.58</v>
      </c>
      <c r="N413" t="s">
        <v>10904</v>
      </c>
      <c r="O413" t="s">
        <v>20493</v>
      </c>
      <c r="P413">
        <v>2019</v>
      </c>
      <c r="Q413" s="4">
        <v>10001</v>
      </c>
      <c r="R413">
        <v>4</v>
      </c>
      <c r="S413">
        <v>-0.12555652765626518</v>
      </c>
    </row>
    <row r="414" spans="1:19" ht="14.5" customHeight="1" x14ac:dyDescent="0.35">
      <c r="A414" t="s">
        <v>427</v>
      </c>
      <c r="B414" s="2">
        <v>43785</v>
      </c>
      <c r="C414" s="2">
        <v>43787</v>
      </c>
      <c r="D414" t="s">
        <v>10018</v>
      </c>
      <c r="E414" t="s">
        <v>10020</v>
      </c>
      <c r="F414" t="s">
        <v>10027</v>
      </c>
      <c r="G414" t="s">
        <v>10033</v>
      </c>
      <c r="H414" t="s">
        <v>10038</v>
      </c>
      <c r="I414" t="s">
        <v>10143</v>
      </c>
      <c r="J414">
        <v>799.71</v>
      </c>
      <c r="K414">
        <v>4</v>
      </c>
      <c r="L414">
        <v>0.1</v>
      </c>
      <c r="M414">
        <v>132.16</v>
      </c>
      <c r="N414" t="s">
        <v>10905</v>
      </c>
      <c r="O414" t="s">
        <v>20495</v>
      </c>
      <c r="P414">
        <v>2019</v>
      </c>
      <c r="Q414" s="4">
        <v>10001</v>
      </c>
      <c r="R414">
        <v>2</v>
      </c>
      <c r="S414">
        <v>0.1652599067161846</v>
      </c>
    </row>
    <row r="415" spans="1:19" ht="14.5" customHeight="1" x14ac:dyDescent="0.35">
      <c r="A415" t="s">
        <v>428</v>
      </c>
      <c r="B415" s="2">
        <v>43584</v>
      </c>
      <c r="C415" s="2">
        <v>43586</v>
      </c>
      <c r="D415" t="s">
        <v>10016</v>
      </c>
      <c r="E415" t="s">
        <v>10024</v>
      </c>
      <c r="F415" t="s">
        <v>10025</v>
      </c>
      <c r="G415" t="s">
        <v>10031</v>
      </c>
      <c r="H415" t="s">
        <v>10035</v>
      </c>
      <c r="I415" t="s">
        <v>10299</v>
      </c>
      <c r="J415">
        <v>123.72</v>
      </c>
      <c r="K415">
        <v>5</v>
      </c>
      <c r="L415">
        <v>0.2</v>
      </c>
      <c r="M415">
        <v>-2.73</v>
      </c>
      <c r="N415" t="s">
        <v>10906</v>
      </c>
      <c r="O415" t="s">
        <v>20493</v>
      </c>
      <c r="P415">
        <v>2019</v>
      </c>
      <c r="Q415" s="4">
        <v>10001</v>
      </c>
      <c r="R415">
        <v>2</v>
      </c>
      <c r="S415">
        <v>-2.2065955383123181E-2</v>
      </c>
    </row>
    <row r="416" spans="1:19" ht="14.5" customHeight="1" x14ac:dyDescent="0.35">
      <c r="A416" t="s">
        <v>429</v>
      </c>
      <c r="B416" s="2">
        <v>43635</v>
      </c>
      <c r="C416" s="2">
        <v>43639</v>
      </c>
      <c r="D416" t="s">
        <v>10016</v>
      </c>
      <c r="E416" t="s">
        <v>10019</v>
      </c>
      <c r="F416" t="s">
        <v>10027</v>
      </c>
      <c r="G416" t="s">
        <v>10033</v>
      </c>
      <c r="H416" t="s">
        <v>10042</v>
      </c>
      <c r="I416" t="s">
        <v>10315</v>
      </c>
      <c r="J416">
        <v>282.02999999999997</v>
      </c>
      <c r="K416">
        <v>3</v>
      </c>
      <c r="L416">
        <v>0.05</v>
      </c>
      <c r="M416">
        <v>-14</v>
      </c>
      <c r="N416" t="s">
        <v>10907</v>
      </c>
      <c r="O416" t="s">
        <v>20493</v>
      </c>
      <c r="P416">
        <v>2019</v>
      </c>
      <c r="Q416" s="4">
        <v>10001</v>
      </c>
      <c r="R416">
        <v>4</v>
      </c>
      <c r="S416">
        <v>-4.964010920824026E-2</v>
      </c>
    </row>
    <row r="417" spans="1:19" ht="14.5" customHeight="1" x14ac:dyDescent="0.35">
      <c r="A417" t="s">
        <v>430</v>
      </c>
      <c r="B417" s="2">
        <v>43541</v>
      </c>
      <c r="C417" s="2">
        <v>43542</v>
      </c>
      <c r="D417" t="s">
        <v>10018</v>
      </c>
      <c r="E417" t="s">
        <v>10020</v>
      </c>
      <c r="F417" t="s">
        <v>10027</v>
      </c>
      <c r="G417" t="s">
        <v>10032</v>
      </c>
      <c r="H417" t="s">
        <v>10041</v>
      </c>
      <c r="I417" t="s">
        <v>10213</v>
      </c>
      <c r="J417">
        <v>521.16999999999996</v>
      </c>
      <c r="K417">
        <v>3</v>
      </c>
      <c r="L417">
        <v>0.2</v>
      </c>
      <c r="M417">
        <v>55.91</v>
      </c>
      <c r="N417" t="s">
        <v>10908</v>
      </c>
      <c r="O417" t="s">
        <v>20493</v>
      </c>
      <c r="P417">
        <v>2019</v>
      </c>
      <c r="Q417" s="4">
        <v>10001</v>
      </c>
      <c r="R417">
        <v>1</v>
      </c>
      <c r="S417">
        <v>0.10727785559414395</v>
      </c>
    </row>
    <row r="418" spans="1:19" ht="14.5" customHeight="1" x14ac:dyDescent="0.35">
      <c r="A418" t="s">
        <v>431</v>
      </c>
      <c r="B418" s="2">
        <v>43616</v>
      </c>
      <c r="C418" s="2">
        <v>43619</v>
      </c>
      <c r="D418" t="s">
        <v>10016</v>
      </c>
      <c r="E418" t="s">
        <v>10019</v>
      </c>
      <c r="F418" t="s">
        <v>10029</v>
      </c>
      <c r="G418" t="s">
        <v>10032</v>
      </c>
      <c r="H418" t="s">
        <v>10041</v>
      </c>
      <c r="I418" t="s">
        <v>10094</v>
      </c>
      <c r="J418">
        <v>366.48</v>
      </c>
      <c r="K418">
        <v>4</v>
      </c>
      <c r="L418">
        <v>0</v>
      </c>
      <c r="M418">
        <v>-45.17</v>
      </c>
      <c r="N418" t="s">
        <v>10909</v>
      </c>
      <c r="O418" t="s">
        <v>20495</v>
      </c>
      <c r="P418">
        <v>2019</v>
      </c>
      <c r="Q418" s="4">
        <v>10001</v>
      </c>
      <c r="R418">
        <v>3</v>
      </c>
      <c r="S418">
        <v>-0.12325365640689806</v>
      </c>
    </row>
    <row r="419" spans="1:19" ht="14.5" customHeight="1" x14ac:dyDescent="0.35">
      <c r="A419" t="s">
        <v>432</v>
      </c>
      <c r="B419" s="2">
        <v>43620</v>
      </c>
      <c r="C419" s="2">
        <v>43624</v>
      </c>
      <c r="D419" t="s">
        <v>10018</v>
      </c>
      <c r="E419" t="s">
        <v>10020</v>
      </c>
      <c r="F419" t="s">
        <v>10028</v>
      </c>
      <c r="G419" t="s">
        <v>10033</v>
      </c>
      <c r="H419" t="s">
        <v>10040</v>
      </c>
      <c r="I419" t="s">
        <v>10316</v>
      </c>
      <c r="J419">
        <v>636.38</v>
      </c>
      <c r="K419">
        <v>4</v>
      </c>
      <c r="L419">
        <v>0</v>
      </c>
      <c r="M419">
        <v>87.76</v>
      </c>
      <c r="N419" t="s">
        <v>10910</v>
      </c>
      <c r="O419" t="s">
        <v>20495</v>
      </c>
      <c r="P419">
        <v>2019</v>
      </c>
      <c r="Q419" s="4">
        <v>10001</v>
      </c>
      <c r="R419">
        <v>4</v>
      </c>
      <c r="S419">
        <v>0.13790502529934945</v>
      </c>
    </row>
    <row r="420" spans="1:19" ht="14.5" customHeight="1" x14ac:dyDescent="0.35">
      <c r="A420" t="s">
        <v>433</v>
      </c>
      <c r="B420" s="2">
        <v>43493</v>
      </c>
      <c r="C420" s="2">
        <v>43497</v>
      </c>
      <c r="D420" t="s">
        <v>10015</v>
      </c>
      <c r="E420" t="s">
        <v>10024</v>
      </c>
      <c r="F420" t="s">
        <v>10026</v>
      </c>
      <c r="G420" t="s">
        <v>10031</v>
      </c>
      <c r="H420" t="s">
        <v>10034</v>
      </c>
      <c r="I420" t="s">
        <v>10065</v>
      </c>
      <c r="J420">
        <v>968.82</v>
      </c>
      <c r="K420">
        <v>4</v>
      </c>
      <c r="L420">
        <v>0.05</v>
      </c>
      <c r="M420">
        <v>59.85</v>
      </c>
      <c r="N420" t="s">
        <v>10911</v>
      </c>
      <c r="O420" t="s">
        <v>20493</v>
      </c>
      <c r="P420">
        <v>2019</v>
      </c>
      <c r="Q420" s="4">
        <v>10001</v>
      </c>
      <c r="R420">
        <v>4</v>
      </c>
      <c r="S420">
        <v>6.1776181333993929E-2</v>
      </c>
    </row>
    <row r="421" spans="1:19" ht="14.5" customHeight="1" x14ac:dyDescent="0.35">
      <c r="A421" t="s">
        <v>434</v>
      </c>
      <c r="B421" s="2">
        <v>43522</v>
      </c>
      <c r="C421" s="2">
        <v>43523</v>
      </c>
      <c r="D421" t="s">
        <v>10015</v>
      </c>
      <c r="E421" t="s">
        <v>10022</v>
      </c>
      <c r="F421" t="s">
        <v>10026</v>
      </c>
      <c r="G421" t="s">
        <v>10032</v>
      </c>
      <c r="H421" t="s">
        <v>10041</v>
      </c>
      <c r="I421" t="s">
        <v>10317</v>
      </c>
      <c r="J421">
        <v>275.77</v>
      </c>
      <c r="K421">
        <v>5</v>
      </c>
      <c r="L421">
        <v>0.05</v>
      </c>
      <c r="M421">
        <v>42.32</v>
      </c>
      <c r="N421" t="s">
        <v>10912</v>
      </c>
      <c r="O421" t="s">
        <v>20494</v>
      </c>
      <c r="P421">
        <v>2019</v>
      </c>
      <c r="Q421" s="4">
        <v>10001</v>
      </c>
      <c r="R421">
        <v>1</v>
      </c>
      <c r="S421">
        <v>0.15346121768140117</v>
      </c>
    </row>
    <row r="422" spans="1:19" ht="14.5" customHeight="1" x14ac:dyDescent="0.35">
      <c r="A422" t="s">
        <v>435</v>
      </c>
      <c r="B422" s="2">
        <v>43481</v>
      </c>
      <c r="C422" s="2">
        <v>43485</v>
      </c>
      <c r="D422" t="s">
        <v>10015</v>
      </c>
      <c r="E422" t="s">
        <v>10023</v>
      </c>
      <c r="F422" t="s">
        <v>10030</v>
      </c>
      <c r="G422" t="s">
        <v>10033</v>
      </c>
      <c r="H422" t="s">
        <v>10042</v>
      </c>
      <c r="I422" t="s">
        <v>10318</v>
      </c>
      <c r="J422">
        <v>1180.3599999999999</v>
      </c>
      <c r="K422">
        <v>1</v>
      </c>
      <c r="L422">
        <v>0.2</v>
      </c>
      <c r="M422">
        <v>70.97</v>
      </c>
      <c r="N422" t="s">
        <v>10913</v>
      </c>
      <c r="O422" t="s">
        <v>20495</v>
      </c>
      <c r="P422">
        <v>2019</v>
      </c>
      <c r="Q422" s="4">
        <v>10001</v>
      </c>
      <c r="R422">
        <v>4</v>
      </c>
      <c r="S422">
        <v>6.0125724355281442E-2</v>
      </c>
    </row>
    <row r="423" spans="1:19" ht="14.5" customHeight="1" x14ac:dyDescent="0.35">
      <c r="A423" t="s">
        <v>436</v>
      </c>
      <c r="B423" s="2">
        <v>43653</v>
      </c>
      <c r="C423" s="2">
        <v>43655</v>
      </c>
      <c r="D423" t="s">
        <v>10017</v>
      </c>
      <c r="E423" t="s">
        <v>10019</v>
      </c>
      <c r="F423" t="s">
        <v>10030</v>
      </c>
      <c r="G423" t="s">
        <v>10031</v>
      </c>
      <c r="H423" t="s">
        <v>10035</v>
      </c>
      <c r="I423" t="s">
        <v>10141</v>
      </c>
      <c r="J423">
        <v>702.16</v>
      </c>
      <c r="K423">
        <v>3</v>
      </c>
      <c r="L423">
        <v>0.2</v>
      </c>
      <c r="M423">
        <v>-89.58</v>
      </c>
      <c r="N423" t="s">
        <v>10914</v>
      </c>
      <c r="O423" t="s">
        <v>20494</v>
      </c>
      <c r="P423">
        <v>2019</v>
      </c>
      <c r="Q423" s="4">
        <v>10001</v>
      </c>
      <c r="R423">
        <v>2</v>
      </c>
      <c r="S423">
        <v>-0.1275777600546884</v>
      </c>
    </row>
    <row r="424" spans="1:19" ht="14.5" customHeight="1" x14ac:dyDescent="0.35">
      <c r="A424" t="s">
        <v>437</v>
      </c>
      <c r="B424" s="2">
        <v>43527</v>
      </c>
      <c r="C424" s="2">
        <v>43529</v>
      </c>
      <c r="D424" t="s">
        <v>10015</v>
      </c>
      <c r="E424" t="s">
        <v>10022</v>
      </c>
      <c r="F424" t="s">
        <v>10029</v>
      </c>
      <c r="G424" t="s">
        <v>10033</v>
      </c>
      <c r="H424" t="s">
        <v>10038</v>
      </c>
      <c r="I424" t="s">
        <v>10319</v>
      </c>
      <c r="J424">
        <v>790.73</v>
      </c>
      <c r="K424">
        <v>2</v>
      </c>
      <c r="L424">
        <v>0</v>
      </c>
      <c r="M424">
        <v>2.86</v>
      </c>
      <c r="N424" t="s">
        <v>10915</v>
      </c>
      <c r="O424" t="s">
        <v>20494</v>
      </c>
      <c r="P424">
        <v>2019</v>
      </c>
      <c r="Q424" s="4">
        <v>10001</v>
      </c>
      <c r="R424">
        <v>2</v>
      </c>
      <c r="S424">
        <v>3.616910955699164E-3</v>
      </c>
    </row>
    <row r="425" spans="1:19" ht="14.5" customHeight="1" x14ac:dyDescent="0.35">
      <c r="A425" t="s">
        <v>438</v>
      </c>
      <c r="B425" s="2">
        <v>43793</v>
      </c>
      <c r="C425" s="2">
        <v>43798</v>
      </c>
      <c r="D425" t="s">
        <v>10017</v>
      </c>
      <c r="E425" t="s">
        <v>10023</v>
      </c>
      <c r="F425" t="s">
        <v>10025</v>
      </c>
      <c r="G425" t="s">
        <v>10032</v>
      </c>
      <c r="H425" t="s">
        <v>10037</v>
      </c>
      <c r="I425" t="s">
        <v>10245</v>
      </c>
      <c r="J425">
        <v>1338.14</v>
      </c>
      <c r="K425">
        <v>1</v>
      </c>
      <c r="L425">
        <v>0.2</v>
      </c>
      <c r="M425">
        <v>20.58</v>
      </c>
      <c r="N425" t="s">
        <v>10916</v>
      </c>
      <c r="O425" t="s">
        <v>20495</v>
      </c>
      <c r="P425">
        <v>2019</v>
      </c>
      <c r="Q425" s="4">
        <v>10001</v>
      </c>
      <c r="R425">
        <v>5</v>
      </c>
      <c r="S425">
        <v>1.5379556698103335E-2</v>
      </c>
    </row>
    <row r="426" spans="1:19" ht="14.5" customHeight="1" x14ac:dyDescent="0.35">
      <c r="A426" t="s">
        <v>439</v>
      </c>
      <c r="B426" s="2">
        <v>43739</v>
      </c>
      <c r="C426" s="2">
        <v>43741</v>
      </c>
      <c r="D426" t="s">
        <v>10015</v>
      </c>
      <c r="E426" t="s">
        <v>10022</v>
      </c>
      <c r="F426" t="s">
        <v>10030</v>
      </c>
      <c r="G426" t="s">
        <v>10031</v>
      </c>
      <c r="H426" t="s">
        <v>10035</v>
      </c>
      <c r="I426" t="s">
        <v>10320</v>
      </c>
      <c r="J426">
        <v>353.04</v>
      </c>
      <c r="K426">
        <v>4</v>
      </c>
      <c r="L426">
        <v>0.1</v>
      </c>
      <c r="M426">
        <v>1.66</v>
      </c>
      <c r="N426" t="s">
        <v>10917</v>
      </c>
      <c r="O426" t="s">
        <v>20495</v>
      </c>
      <c r="P426">
        <v>2019</v>
      </c>
      <c r="Q426" s="4">
        <v>10001</v>
      </c>
      <c r="R426">
        <v>2</v>
      </c>
      <c r="S426">
        <v>4.7020167686381139E-3</v>
      </c>
    </row>
    <row r="427" spans="1:19" ht="14.5" customHeight="1" x14ac:dyDescent="0.35">
      <c r="A427" t="s">
        <v>440</v>
      </c>
      <c r="B427" s="2">
        <v>43560</v>
      </c>
      <c r="C427" s="2">
        <v>43564</v>
      </c>
      <c r="D427" t="s">
        <v>10018</v>
      </c>
      <c r="E427" t="s">
        <v>10022</v>
      </c>
      <c r="F427" t="s">
        <v>10026</v>
      </c>
      <c r="G427" t="s">
        <v>10033</v>
      </c>
      <c r="H427" t="s">
        <v>10038</v>
      </c>
      <c r="I427" t="s">
        <v>10321</v>
      </c>
      <c r="J427">
        <v>1207.29</v>
      </c>
      <c r="K427">
        <v>3</v>
      </c>
      <c r="L427">
        <v>0.05</v>
      </c>
      <c r="M427">
        <v>-11.15</v>
      </c>
      <c r="N427" t="s">
        <v>10918</v>
      </c>
      <c r="O427" t="s">
        <v>20494</v>
      </c>
      <c r="P427">
        <v>2019</v>
      </c>
      <c r="Q427" s="4">
        <v>10001</v>
      </c>
      <c r="R427">
        <v>4</v>
      </c>
      <c r="S427">
        <v>-9.2355606358041561E-3</v>
      </c>
    </row>
    <row r="428" spans="1:19" ht="14.5" customHeight="1" x14ac:dyDescent="0.35">
      <c r="A428" t="s">
        <v>441</v>
      </c>
      <c r="B428" s="2">
        <v>43650</v>
      </c>
      <c r="C428" s="2">
        <v>43653</v>
      </c>
      <c r="D428" t="s">
        <v>10017</v>
      </c>
      <c r="E428" t="s">
        <v>10022</v>
      </c>
      <c r="F428" t="s">
        <v>10028</v>
      </c>
      <c r="G428" t="s">
        <v>10033</v>
      </c>
      <c r="H428" t="s">
        <v>10040</v>
      </c>
      <c r="I428" t="s">
        <v>10147</v>
      </c>
      <c r="J428">
        <v>388.63</v>
      </c>
      <c r="K428">
        <v>4</v>
      </c>
      <c r="L428">
        <v>0.2</v>
      </c>
      <c r="M428">
        <v>53.58</v>
      </c>
      <c r="N428" t="s">
        <v>10919</v>
      </c>
      <c r="O428" t="s">
        <v>20493</v>
      </c>
      <c r="P428">
        <v>2019</v>
      </c>
      <c r="Q428" s="4">
        <v>10001</v>
      </c>
      <c r="R428">
        <v>3</v>
      </c>
      <c r="S428">
        <v>0.13786892416951857</v>
      </c>
    </row>
    <row r="429" spans="1:19" ht="14.5" customHeight="1" x14ac:dyDescent="0.35">
      <c r="A429" t="s">
        <v>442</v>
      </c>
      <c r="B429" s="2">
        <v>43649</v>
      </c>
      <c r="C429" s="2">
        <v>43650</v>
      </c>
      <c r="D429" t="s">
        <v>10018</v>
      </c>
      <c r="E429" t="s">
        <v>10023</v>
      </c>
      <c r="F429" t="s">
        <v>10029</v>
      </c>
      <c r="G429" t="s">
        <v>10031</v>
      </c>
      <c r="H429" t="s">
        <v>10034</v>
      </c>
      <c r="I429" t="s">
        <v>10322</v>
      </c>
      <c r="J429">
        <v>1015.61</v>
      </c>
      <c r="K429">
        <v>3</v>
      </c>
      <c r="L429">
        <v>0.2</v>
      </c>
      <c r="M429">
        <v>294.29000000000002</v>
      </c>
      <c r="N429" t="s">
        <v>10920</v>
      </c>
      <c r="O429" t="s">
        <v>20493</v>
      </c>
      <c r="P429">
        <v>2019</v>
      </c>
      <c r="Q429" s="4">
        <v>10001</v>
      </c>
      <c r="R429">
        <v>1</v>
      </c>
      <c r="S429">
        <v>0.28976674117033113</v>
      </c>
    </row>
    <row r="430" spans="1:19" ht="14.5" customHeight="1" x14ac:dyDescent="0.35">
      <c r="A430" t="s">
        <v>443</v>
      </c>
      <c r="B430" s="2">
        <v>43627</v>
      </c>
      <c r="C430" s="2">
        <v>43632</v>
      </c>
      <c r="D430" t="s">
        <v>10017</v>
      </c>
      <c r="E430" t="s">
        <v>10021</v>
      </c>
      <c r="F430" t="s">
        <v>10027</v>
      </c>
      <c r="G430" t="s">
        <v>10032</v>
      </c>
      <c r="H430" t="s">
        <v>10037</v>
      </c>
      <c r="I430" t="s">
        <v>10086</v>
      </c>
      <c r="J430">
        <v>243.83</v>
      </c>
      <c r="K430">
        <v>3</v>
      </c>
      <c r="L430">
        <v>0.2</v>
      </c>
      <c r="M430">
        <v>-0.66</v>
      </c>
      <c r="N430" t="s">
        <v>10921</v>
      </c>
      <c r="O430" t="s">
        <v>20495</v>
      </c>
      <c r="P430">
        <v>2019</v>
      </c>
      <c r="Q430" s="4">
        <v>10001</v>
      </c>
      <c r="R430">
        <v>5</v>
      </c>
      <c r="S430">
        <v>-2.7068039207644671E-3</v>
      </c>
    </row>
    <row r="431" spans="1:19" ht="14.5" customHeight="1" x14ac:dyDescent="0.35">
      <c r="A431" t="s">
        <v>444</v>
      </c>
      <c r="B431" s="2">
        <v>43582</v>
      </c>
      <c r="C431" s="2">
        <v>43583</v>
      </c>
      <c r="D431" t="s">
        <v>10017</v>
      </c>
      <c r="E431" t="s">
        <v>10021</v>
      </c>
      <c r="F431" t="s">
        <v>10029</v>
      </c>
      <c r="G431" t="s">
        <v>10031</v>
      </c>
      <c r="H431" t="s">
        <v>10034</v>
      </c>
      <c r="I431" t="s">
        <v>10075</v>
      </c>
      <c r="J431">
        <v>1064.49</v>
      </c>
      <c r="K431">
        <v>3</v>
      </c>
      <c r="L431">
        <v>0.05</v>
      </c>
      <c r="M431">
        <v>298.26</v>
      </c>
      <c r="N431" t="s">
        <v>10922</v>
      </c>
      <c r="O431" t="s">
        <v>20493</v>
      </c>
      <c r="P431">
        <v>2019</v>
      </c>
      <c r="Q431" s="4">
        <v>10001</v>
      </c>
      <c r="R431">
        <v>1</v>
      </c>
      <c r="S431">
        <v>0.28019051376715609</v>
      </c>
    </row>
    <row r="432" spans="1:19" ht="14.5" customHeight="1" x14ac:dyDescent="0.35">
      <c r="A432" t="s">
        <v>445</v>
      </c>
      <c r="B432" s="2">
        <v>43619</v>
      </c>
      <c r="C432" s="2">
        <v>43621</v>
      </c>
      <c r="D432" t="s">
        <v>10017</v>
      </c>
      <c r="E432" t="s">
        <v>10022</v>
      </c>
      <c r="F432" t="s">
        <v>10027</v>
      </c>
      <c r="G432" t="s">
        <v>10031</v>
      </c>
      <c r="H432" t="s">
        <v>10034</v>
      </c>
      <c r="I432" t="s">
        <v>10286</v>
      </c>
      <c r="J432">
        <v>314.58999999999997</v>
      </c>
      <c r="K432">
        <v>1</v>
      </c>
      <c r="L432">
        <v>0.2</v>
      </c>
      <c r="M432">
        <v>-31.41</v>
      </c>
      <c r="N432" t="s">
        <v>10923</v>
      </c>
      <c r="O432" t="s">
        <v>20493</v>
      </c>
      <c r="P432">
        <v>2019</v>
      </c>
      <c r="Q432" s="4">
        <v>10001</v>
      </c>
      <c r="R432">
        <v>2</v>
      </c>
      <c r="S432">
        <v>-9.984424171143394E-2</v>
      </c>
    </row>
    <row r="433" spans="1:19" ht="14.5" customHeight="1" x14ac:dyDescent="0.35">
      <c r="A433" t="s">
        <v>446</v>
      </c>
      <c r="B433" s="2">
        <v>43635</v>
      </c>
      <c r="C433" s="2">
        <v>43639</v>
      </c>
      <c r="D433" t="s">
        <v>10018</v>
      </c>
      <c r="E433" t="s">
        <v>10021</v>
      </c>
      <c r="F433" t="s">
        <v>10029</v>
      </c>
      <c r="G433" t="s">
        <v>10031</v>
      </c>
      <c r="H433" t="s">
        <v>10039</v>
      </c>
      <c r="I433" t="s">
        <v>10283</v>
      </c>
      <c r="J433">
        <v>1474.8</v>
      </c>
      <c r="K433">
        <v>4</v>
      </c>
      <c r="L433">
        <v>0.05</v>
      </c>
      <c r="M433">
        <v>-224.71</v>
      </c>
      <c r="N433" t="s">
        <v>10924</v>
      </c>
      <c r="O433" t="s">
        <v>20493</v>
      </c>
      <c r="P433">
        <v>2019</v>
      </c>
      <c r="Q433" s="4">
        <v>10001</v>
      </c>
      <c r="R433">
        <v>4</v>
      </c>
      <c r="S433">
        <v>-0.15236642256577165</v>
      </c>
    </row>
    <row r="434" spans="1:19" ht="14.5" customHeight="1" x14ac:dyDescent="0.35">
      <c r="A434" t="s">
        <v>447</v>
      </c>
      <c r="B434" s="2">
        <v>43635</v>
      </c>
      <c r="C434" s="2">
        <v>43639</v>
      </c>
      <c r="D434" t="s">
        <v>10017</v>
      </c>
      <c r="E434" t="s">
        <v>10020</v>
      </c>
      <c r="F434" t="s">
        <v>10026</v>
      </c>
      <c r="G434" t="s">
        <v>10032</v>
      </c>
      <c r="H434" t="s">
        <v>10041</v>
      </c>
      <c r="I434" t="s">
        <v>10323</v>
      </c>
      <c r="J434">
        <v>1250.68</v>
      </c>
      <c r="K434">
        <v>2</v>
      </c>
      <c r="L434">
        <v>0</v>
      </c>
      <c r="M434">
        <v>54.93</v>
      </c>
      <c r="N434" t="s">
        <v>10925</v>
      </c>
      <c r="O434" t="s">
        <v>20494</v>
      </c>
      <c r="P434">
        <v>2019</v>
      </c>
      <c r="Q434" s="4">
        <v>10001</v>
      </c>
      <c r="R434">
        <v>4</v>
      </c>
      <c r="S434">
        <v>4.3920107461540916E-2</v>
      </c>
    </row>
    <row r="435" spans="1:19" ht="14.5" customHeight="1" x14ac:dyDescent="0.35">
      <c r="A435" t="s">
        <v>448</v>
      </c>
      <c r="B435" s="2">
        <v>43567</v>
      </c>
      <c r="C435" s="2">
        <v>43571</v>
      </c>
      <c r="D435" t="s">
        <v>10015</v>
      </c>
      <c r="E435" t="s">
        <v>10021</v>
      </c>
      <c r="F435" t="s">
        <v>10030</v>
      </c>
      <c r="G435" t="s">
        <v>10033</v>
      </c>
      <c r="H435" t="s">
        <v>10042</v>
      </c>
      <c r="I435" t="s">
        <v>10324</v>
      </c>
      <c r="J435">
        <v>1403.28</v>
      </c>
      <c r="K435">
        <v>5</v>
      </c>
      <c r="L435">
        <v>0.2</v>
      </c>
      <c r="M435">
        <v>-222.4</v>
      </c>
      <c r="N435" t="s">
        <v>10926</v>
      </c>
      <c r="O435" t="s">
        <v>20494</v>
      </c>
      <c r="P435">
        <v>2019</v>
      </c>
      <c r="Q435" s="4">
        <v>10001</v>
      </c>
      <c r="R435">
        <v>4</v>
      </c>
      <c r="S435">
        <v>-0.15848583319081011</v>
      </c>
    </row>
    <row r="436" spans="1:19" ht="14.5" customHeight="1" x14ac:dyDescent="0.35">
      <c r="A436" t="s">
        <v>449</v>
      </c>
      <c r="B436" s="2">
        <v>43799</v>
      </c>
      <c r="C436" s="2">
        <v>43800</v>
      </c>
      <c r="D436" t="s">
        <v>10016</v>
      </c>
      <c r="E436" t="s">
        <v>10024</v>
      </c>
      <c r="F436" t="s">
        <v>10025</v>
      </c>
      <c r="G436" t="s">
        <v>10033</v>
      </c>
      <c r="H436" t="s">
        <v>10040</v>
      </c>
      <c r="I436" t="s">
        <v>10325</v>
      </c>
      <c r="J436">
        <v>874.64</v>
      </c>
      <c r="K436">
        <v>5</v>
      </c>
      <c r="L436">
        <v>0.1</v>
      </c>
      <c r="M436">
        <v>91.39</v>
      </c>
      <c r="N436" t="s">
        <v>10927</v>
      </c>
      <c r="O436" t="s">
        <v>20493</v>
      </c>
      <c r="P436">
        <v>2019</v>
      </c>
      <c r="Q436" s="4">
        <v>10001</v>
      </c>
      <c r="R436">
        <v>1</v>
      </c>
      <c r="S436">
        <v>0.10448870392390013</v>
      </c>
    </row>
    <row r="437" spans="1:19" ht="14.5" customHeight="1" x14ac:dyDescent="0.35">
      <c r="A437" t="s">
        <v>450</v>
      </c>
      <c r="B437" s="2">
        <v>43501</v>
      </c>
      <c r="C437" s="2">
        <v>43505</v>
      </c>
      <c r="D437" t="s">
        <v>10018</v>
      </c>
      <c r="E437" t="s">
        <v>10024</v>
      </c>
      <c r="F437" t="s">
        <v>10028</v>
      </c>
      <c r="G437" t="s">
        <v>10033</v>
      </c>
      <c r="H437" t="s">
        <v>10038</v>
      </c>
      <c r="I437" t="s">
        <v>10308</v>
      </c>
      <c r="J437">
        <v>539.02</v>
      </c>
      <c r="K437">
        <v>4</v>
      </c>
      <c r="L437">
        <v>0.1</v>
      </c>
      <c r="M437">
        <v>46.24</v>
      </c>
      <c r="N437" t="s">
        <v>10928</v>
      </c>
      <c r="O437" t="s">
        <v>20495</v>
      </c>
      <c r="P437">
        <v>2019</v>
      </c>
      <c r="Q437" s="4">
        <v>10001</v>
      </c>
      <c r="R437">
        <v>4</v>
      </c>
      <c r="S437">
        <v>8.5785314088531045E-2</v>
      </c>
    </row>
    <row r="438" spans="1:19" ht="14.5" customHeight="1" x14ac:dyDescent="0.35">
      <c r="A438" t="s">
        <v>451</v>
      </c>
      <c r="B438" s="2">
        <v>43632</v>
      </c>
      <c r="C438" s="2">
        <v>43633</v>
      </c>
      <c r="D438" t="s">
        <v>10016</v>
      </c>
      <c r="E438" t="s">
        <v>10022</v>
      </c>
      <c r="F438" t="s">
        <v>10029</v>
      </c>
      <c r="G438" t="s">
        <v>10033</v>
      </c>
      <c r="H438" t="s">
        <v>10040</v>
      </c>
      <c r="I438" t="s">
        <v>10140</v>
      </c>
      <c r="J438">
        <v>215.81</v>
      </c>
      <c r="K438">
        <v>2</v>
      </c>
      <c r="L438">
        <v>0.2</v>
      </c>
      <c r="M438">
        <v>-23.74</v>
      </c>
      <c r="N438" t="s">
        <v>10929</v>
      </c>
      <c r="O438" t="s">
        <v>20494</v>
      </c>
      <c r="P438">
        <v>2019</v>
      </c>
      <c r="Q438" s="4">
        <v>10001</v>
      </c>
      <c r="R438">
        <v>1</v>
      </c>
      <c r="S438">
        <v>-0.1100041703350169</v>
      </c>
    </row>
    <row r="439" spans="1:19" ht="14.5" customHeight="1" x14ac:dyDescent="0.35">
      <c r="A439" t="s">
        <v>452</v>
      </c>
      <c r="B439" s="2">
        <v>43539</v>
      </c>
      <c r="C439" s="2">
        <v>43543</v>
      </c>
      <c r="D439" t="s">
        <v>10017</v>
      </c>
      <c r="E439" t="s">
        <v>10022</v>
      </c>
      <c r="F439" t="s">
        <v>10025</v>
      </c>
      <c r="G439" t="s">
        <v>10032</v>
      </c>
      <c r="H439" t="s">
        <v>10037</v>
      </c>
      <c r="I439" t="s">
        <v>10326</v>
      </c>
      <c r="J439">
        <v>1174.1199999999999</v>
      </c>
      <c r="K439">
        <v>5</v>
      </c>
      <c r="L439">
        <v>0</v>
      </c>
      <c r="M439">
        <v>117.01</v>
      </c>
      <c r="N439" t="s">
        <v>10930</v>
      </c>
      <c r="O439" t="s">
        <v>20494</v>
      </c>
      <c r="P439">
        <v>2019</v>
      </c>
      <c r="Q439" s="4">
        <v>10001</v>
      </c>
      <c r="R439">
        <v>4</v>
      </c>
      <c r="S439">
        <v>9.9657615916601383E-2</v>
      </c>
    </row>
    <row r="440" spans="1:19" ht="14.5" customHeight="1" x14ac:dyDescent="0.35">
      <c r="A440" t="s">
        <v>453</v>
      </c>
      <c r="B440" s="2">
        <v>43810</v>
      </c>
      <c r="C440" s="2">
        <v>43813</v>
      </c>
      <c r="D440" t="s">
        <v>10018</v>
      </c>
      <c r="E440" t="s">
        <v>10023</v>
      </c>
      <c r="F440" t="s">
        <v>10030</v>
      </c>
      <c r="G440" t="s">
        <v>10031</v>
      </c>
      <c r="H440" t="s">
        <v>10034</v>
      </c>
      <c r="I440" t="s">
        <v>10194</v>
      </c>
      <c r="J440">
        <v>1401.65</v>
      </c>
      <c r="K440">
        <v>3</v>
      </c>
      <c r="L440">
        <v>0</v>
      </c>
      <c r="M440">
        <v>-257.39999999999998</v>
      </c>
      <c r="N440" t="s">
        <v>10931</v>
      </c>
      <c r="O440" t="s">
        <v>20494</v>
      </c>
      <c r="P440">
        <v>2019</v>
      </c>
      <c r="Q440" s="4">
        <v>10001</v>
      </c>
      <c r="R440">
        <v>3</v>
      </c>
      <c r="S440">
        <v>-0.18364070916419931</v>
      </c>
    </row>
    <row r="441" spans="1:19" ht="14.5" customHeight="1" x14ac:dyDescent="0.35">
      <c r="A441" t="s">
        <v>454</v>
      </c>
      <c r="B441" s="2">
        <v>43696</v>
      </c>
      <c r="C441" s="2">
        <v>43701</v>
      </c>
      <c r="D441" t="s">
        <v>10017</v>
      </c>
      <c r="E441" t="s">
        <v>10020</v>
      </c>
      <c r="F441" t="s">
        <v>10028</v>
      </c>
      <c r="G441" t="s">
        <v>10033</v>
      </c>
      <c r="H441" t="s">
        <v>10040</v>
      </c>
      <c r="I441" t="s">
        <v>10052</v>
      </c>
      <c r="J441">
        <v>209.67</v>
      </c>
      <c r="K441">
        <v>3</v>
      </c>
      <c r="L441">
        <v>0</v>
      </c>
      <c r="M441">
        <v>12.11</v>
      </c>
      <c r="N441" t="s">
        <v>10932</v>
      </c>
      <c r="O441" t="s">
        <v>20495</v>
      </c>
      <c r="P441">
        <v>2019</v>
      </c>
      <c r="Q441" s="4">
        <v>10001</v>
      </c>
      <c r="R441">
        <v>5</v>
      </c>
      <c r="S441">
        <v>5.7757428339772023E-2</v>
      </c>
    </row>
    <row r="442" spans="1:19" ht="14.5" customHeight="1" x14ac:dyDescent="0.35">
      <c r="A442" t="s">
        <v>455</v>
      </c>
      <c r="B442" s="2">
        <v>43786</v>
      </c>
      <c r="C442" s="2">
        <v>43788</v>
      </c>
      <c r="D442" t="s">
        <v>10015</v>
      </c>
      <c r="E442" t="s">
        <v>10020</v>
      </c>
      <c r="F442" t="s">
        <v>10030</v>
      </c>
      <c r="G442" t="s">
        <v>10032</v>
      </c>
      <c r="H442" t="s">
        <v>10037</v>
      </c>
      <c r="I442" t="s">
        <v>10064</v>
      </c>
      <c r="J442">
        <v>885.46</v>
      </c>
      <c r="K442">
        <v>5</v>
      </c>
      <c r="L442">
        <v>0.05</v>
      </c>
      <c r="M442">
        <v>142.25</v>
      </c>
      <c r="N442" t="s">
        <v>10933</v>
      </c>
      <c r="O442" t="s">
        <v>20494</v>
      </c>
      <c r="P442">
        <v>2019</v>
      </c>
      <c r="Q442" s="4">
        <v>10001</v>
      </c>
      <c r="R442">
        <v>2</v>
      </c>
      <c r="S442">
        <v>0.16065096108237525</v>
      </c>
    </row>
    <row r="443" spans="1:19" ht="14.5" customHeight="1" x14ac:dyDescent="0.35">
      <c r="A443" t="s">
        <v>456</v>
      </c>
      <c r="B443" s="2">
        <v>43542</v>
      </c>
      <c r="C443" s="2">
        <v>43544</v>
      </c>
      <c r="D443" t="s">
        <v>10016</v>
      </c>
      <c r="E443" t="s">
        <v>10019</v>
      </c>
      <c r="F443" t="s">
        <v>10030</v>
      </c>
      <c r="G443" t="s">
        <v>10033</v>
      </c>
      <c r="H443" t="s">
        <v>10038</v>
      </c>
      <c r="I443" t="s">
        <v>10100</v>
      </c>
      <c r="J443">
        <v>1206.3499999999999</v>
      </c>
      <c r="K443">
        <v>3</v>
      </c>
      <c r="L443">
        <v>0.1</v>
      </c>
      <c r="M443">
        <v>98.18</v>
      </c>
      <c r="N443" t="s">
        <v>10934</v>
      </c>
      <c r="O443" t="s">
        <v>20494</v>
      </c>
      <c r="P443">
        <v>2019</v>
      </c>
      <c r="Q443" s="4">
        <v>10001</v>
      </c>
      <c r="R443">
        <v>2</v>
      </c>
      <c r="S443">
        <v>8.1385999088158509E-2</v>
      </c>
    </row>
    <row r="444" spans="1:19" ht="14.5" customHeight="1" x14ac:dyDescent="0.35">
      <c r="A444" t="s">
        <v>457</v>
      </c>
      <c r="B444" s="2">
        <v>43586</v>
      </c>
      <c r="C444" s="2">
        <v>43589</v>
      </c>
      <c r="D444" t="s">
        <v>10015</v>
      </c>
      <c r="E444" t="s">
        <v>10021</v>
      </c>
      <c r="F444" t="s">
        <v>10025</v>
      </c>
      <c r="G444" t="s">
        <v>10032</v>
      </c>
      <c r="H444" t="s">
        <v>10036</v>
      </c>
      <c r="I444" t="s">
        <v>10231</v>
      </c>
      <c r="J444">
        <v>594.29999999999995</v>
      </c>
      <c r="K444">
        <v>5</v>
      </c>
      <c r="L444">
        <v>0.2</v>
      </c>
      <c r="M444">
        <v>-38.07</v>
      </c>
      <c r="N444" t="s">
        <v>10935</v>
      </c>
      <c r="O444" t="s">
        <v>20494</v>
      </c>
      <c r="P444">
        <v>2019</v>
      </c>
      <c r="Q444" s="4">
        <v>10001</v>
      </c>
      <c r="R444">
        <v>3</v>
      </c>
      <c r="S444">
        <v>-6.4058556284704707E-2</v>
      </c>
    </row>
    <row r="445" spans="1:19" ht="14.5" customHeight="1" x14ac:dyDescent="0.35">
      <c r="A445" t="s">
        <v>458</v>
      </c>
      <c r="B445" s="2">
        <v>43765</v>
      </c>
      <c r="C445" s="2">
        <v>43770</v>
      </c>
      <c r="D445" t="s">
        <v>10018</v>
      </c>
      <c r="E445" t="s">
        <v>10023</v>
      </c>
      <c r="F445" t="s">
        <v>10025</v>
      </c>
      <c r="G445" t="s">
        <v>10032</v>
      </c>
      <c r="H445" t="s">
        <v>10041</v>
      </c>
      <c r="I445" t="s">
        <v>10084</v>
      </c>
      <c r="J445">
        <v>279.81</v>
      </c>
      <c r="K445">
        <v>1</v>
      </c>
      <c r="L445">
        <v>0</v>
      </c>
      <c r="M445">
        <v>79.98</v>
      </c>
      <c r="N445" t="s">
        <v>10936</v>
      </c>
      <c r="O445" t="s">
        <v>20495</v>
      </c>
      <c r="P445">
        <v>2019</v>
      </c>
      <c r="Q445" s="4">
        <v>10001</v>
      </c>
      <c r="R445">
        <v>5</v>
      </c>
      <c r="S445">
        <v>0.2858368178406776</v>
      </c>
    </row>
    <row r="446" spans="1:19" ht="14.5" customHeight="1" x14ac:dyDescent="0.35">
      <c r="A446" t="s">
        <v>459</v>
      </c>
      <c r="B446" s="2">
        <v>43774</v>
      </c>
      <c r="C446" s="2">
        <v>43775</v>
      </c>
      <c r="D446" t="s">
        <v>10017</v>
      </c>
      <c r="E446" t="s">
        <v>10023</v>
      </c>
      <c r="F446" t="s">
        <v>10026</v>
      </c>
      <c r="G446" t="s">
        <v>10032</v>
      </c>
      <c r="H446" t="s">
        <v>10037</v>
      </c>
      <c r="I446" t="s">
        <v>10064</v>
      </c>
      <c r="J446">
        <v>838.43</v>
      </c>
      <c r="K446">
        <v>5</v>
      </c>
      <c r="L446">
        <v>0</v>
      </c>
      <c r="M446">
        <v>-71.39</v>
      </c>
      <c r="N446" t="s">
        <v>10937</v>
      </c>
      <c r="O446" t="s">
        <v>20494</v>
      </c>
      <c r="P446">
        <v>2019</v>
      </c>
      <c r="Q446" s="4">
        <v>10001</v>
      </c>
      <c r="R446">
        <v>1</v>
      </c>
      <c r="S446">
        <v>-8.5147239483320022E-2</v>
      </c>
    </row>
    <row r="447" spans="1:19" ht="14.5" customHeight="1" x14ac:dyDescent="0.35">
      <c r="A447" t="s">
        <v>460</v>
      </c>
      <c r="B447" s="2">
        <v>43538</v>
      </c>
      <c r="C447" s="2">
        <v>43540</v>
      </c>
      <c r="D447" t="s">
        <v>10016</v>
      </c>
      <c r="E447" t="s">
        <v>10024</v>
      </c>
      <c r="F447" t="s">
        <v>10030</v>
      </c>
      <c r="G447" t="s">
        <v>10032</v>
      </c>
      <c r="H447" t="s">
        <v>10036</v>
      </c>
      <c r="I447" t="s">
        <v>10189</v>
      </c>
      <c r="J447">
        <v>1206.3699999999999</v>
      </c>
      <c r="K447">
        <v>3</v>
      </c>
      <c r="L447">
        <v>0.05</v>
      </c>
      <c r="M447">
        <v>73.349999999999994</v>
      </c>
      <c r="N447" t="s">
        <v>10938</v>
      </c>
      <c r="O447" t="s">
        <v>20494</v>
      </c>
      <c r="P447">
        <v>2019</v>
      </c>
      <c r="Q447" s="4">
        <v>10001</v>
      </c>
      <c r="R447">
        <v>2</v>
      </c>
      <c r="S447">
        <v>6.0802241435048948E-2</v>
      </c>
    </row>
    <row r="448" spans="1:19" ht="14.5" customHeight="1" x14ac:dyDescent="0.35">
      <c r="A448" t="s">
        <v>461</v>
      </c>
      <c r="B448" s="2">
        <v>43594</v>
      </c>
      <c r="C448" s="2">
        <v>43596</v>
      </c>
      <c r="D448" t="s">
        <v>10016</v>
      </c>
      <c r="E448" t="s">
        <v>10020</v>
      </c>
      <c r="F448" t="s">
        <v>10029</v>
      </c>
      <c r="G448" t="s">
        <v>10032</v>
      </c>
      <c r="H448" t="s">
        <v>10036</v>
      </c>
      <c r="I448" t="s">
        <v>10231</v>
      </c>
      <c r="J448">
        <v>225.58</v>
      </c>
      <c r="K448">
        <v>5</v>
      </c>
      <c r="L448">
        <v>0</v>
      </c>
      <c r="M448">
        <v>8.5299999999999994</v>
      </c>
      <c r="N448" t="s">
        <v>10939</v>
      </c>
      <c r="O448" t="s">
        <v>20493</v>
      </c>
      <c r="P448">
        <v>2019</v>
      </c>
      <c r="Q448" s="4">
        <v>10001</v>
      </c>
      <c r="R448">
        <v>2</v>
      </c>
      <c r="S448">
        <v>3.7813635960634806E-2</v>
      </c>
    </row>
    <row r="449" spans="1:19" ht="14.5" customHeight="1" x14ac:dyDescent="0.35">
      <c r="A449" t="s">
        <v>462</v>
      </c>
      <c r="B449" s="2">
        <v>43473</v>
      </c>
      <c r="C449" s="2">
        <v>43476</v>
      </c>
      <c r="D449" t="s">
        <v>10018</v>
      </c>
      <c r="E449" t="s">
        <v>10019</v>
      </c>
      <c r="F449" t="s">
        <v>10029</v>
      </c>
      <c r="G449" t="s">
        <v>10032</v>
      </c>
      <c r="H449" t="s">
        <v>10041</v>
      </c>
      <c r="I449" t="s">
        <v>10327</v>
      </c>
      <c r="J449">
        <v>614.39</v>
      </c>
      <c r="K449">
        <v>1</v>
      </c>
      <c r="L449">
        <v>0.05</v>
      </c>
      <c r="M449">
        <v>18.57</v>
      </c>
      <c r="N449" t="s">
        <v>10940</v>
      </c>
      <c r="O449" t="s">
        <v>20495</v>
      </c>
      <c r="P449">
        <v>2019</v>
      </c>
      <c r="Q449" s="4">
        <v>10001</v>
      </c>
      <c r="R449">
        <v>3</v>
      </c>
      <c r="S449">
        <v>3.0225101320008465E-2</v>
      </c>
    </row>
    <row r="450" spans="1:19" ht="14.5" customHeight="1" x14ac:dyDescent="0.35">
      <c r="A450" t="s">
        <v>463</v>
      </c>
      <c r="B450" s="2">
        <v>43676</v>
      </c>
      <c r="C450" s="2">
        <v>43678</v>
      </c>
      <c r="D450" t="s">
        <v>10018</v>
      </c>
      <c r="E450" t="s">
        <v>10021</v>
      </c>
      <c r="F450" t="s">
        <v>10027</v>
      </c>
      <c r="G450" t="s">
        <v>10033</v>
      </c>
      <c r="H450" t="s">
        <v>10040</v>
      </c>
      <c r="I450" t="s">
        <v>10328</v>
      </c>
      <c r="J450">
        <v>997.09</v>
      </c>
      <c r="K450">
        <v>2</v>
      </c>
      <c r="L450">
        <v>0.2</v>
      </c>
      <c r="M450">
        <v>152.91999999999999</v>
      </c>
      <c r="N450" t="s">
        <v>10941</v>
      </c>
      <c r="O450" t="s">
        <v>20493</v>
      </c>
      <c r="P450">
        <v>2019</v>
      </c>
      <c r="Q450" s="4">
        <v>10001</v>
      </c>
      <c r="R450">
        <v>2</v>
      </c>
      <c r="S450">
        <v>0.15336629592113046</v>
      </c>
    </row>
    <row r="451" spans="1:19" ht="14.5" customHeight="1" x14ac:dyDescent="0.35">
      <c r="A451" t="s">
        <v>464</v>
      </c>
      <c r="B451" s="2">
        <v>43825</v>
      </c>
      <c r="C451" s="2">
        <v>43827</v>
      </c>
      <c r="D451" t="s">
        <v>10017</v>
      </c>
      <c r="E451" t="s">
        <v>10023</v>
      </c>
      <c r="F451" t="s">
        <v>10030</v>
      </c>
      <c r="G451" t="s">
        <v>10031</v>
      </c>
      <c r="H451" t="s">
        <v>10039</v>
      </c>
      <c r="I451" t="s">
        <v>10329</v>
      </c>
      <c r="J451">
        <v>698.88</v>
      </c>
      <c r="K451">
        <v>1</v>
      </c>
      <c r="L451">
        <v>0.05</v>
      </c>
      <c r="M451">
        <v>69.319999999999993</v>
      </c>
      <c r="N451" t="s">
        <v>10942</v>
      </c>
      <c r="O451" t="s">
        <v>20495</v>
      </c>
      <c r="P451">
        <v>2019</v>
      </c>
      <c r="Q451" s="4">
        <v>10001</v>
      </c>
      <c r="R451">
        <v>2</v>
      </c>
      <c r="S451">
        <v>9.9187271062271057E-2</v>
      </c>
    </row>
    <row r="452" spans="1:19" ht="14.5" customHeight="1" x14ac:dyDescent="0.35">
      <c r="A452" t="s">
        <v>465</v>
      </c>
      <c r="B452" s="2">
        <v>43771</v>
      </c>
      <c r="C452" s="2">
        <v>43772</v>
      </c>
      <c r="D452" t="s">
        <v>10016</v>
      </c>
      <c r="E452" t="s">
        <v>10022</v>
      </c>
      <c r="F452" t="s">
        <v>10026</v>
      </c>
      <c r="G452" t="s">
        <v>10033</v>
      </c>
      <c r="H452" t="s">
        <v>10040</v>
      </c>
      <c r="I452" t="s">
        <v>10328</v>
      </c>
      <c r="J452">
        <v>1307.78</v>
      </c>
      <c r="K452">
        <v>5</v>
      </c>
      <c r="L452">
        <v>0.05</v>
      </c>
      <c r="M452">
        <v>-233.44</v>
      </c>
      <c r="N452" t="s">
        <v>10943</v>
      </c>
      <c r="O452" t="s">
        <v>20493</v>
      </c>
      <c r="P452">
        <v>2019</v>
      </c>
      <c r="Q452" s="4">
        <v>10001</v>
      </c>
      <c r="R452">
        <v>1</v>
      </c>
      <c r="S452">
        <v>-0.17850097111134899</v>
      </c>
    </row>
    <row r="453" spans="1:19" ht="14.5" customHeight="1" x14ac:dyDescent="0.35">
      <c r="A453" t="s">
        <v>466</v>
      </c>
      <c r="B453" s="2">
        <v>43675</v>
      </c>
      <c r="C453" s="2">
        <v>43678</v>
      </c>
      <c r="D453" t="s">
        <v>10016</v>
      </c>
      <c r="E453" t="s">
        <v>10021</v>
      </c>
      <c r="F453" t="s">
        <v>10027</v>
      </c>
      <c r="G453" t="s">
        <v>10033</v>
      </c>
      <c r="H453" t="s">
        <v>10042</v>
      </c>
      <c r="I453" t="s">
        <v>10330</v>
      </c>
      <c r="J453">
        <v>908.25</v>
      </c>
      <c r="K453">
        <v>4</v>
      </c>
      <c r="L453">
        <v>0</v>
      </c>
      <c r="M453">
        <v>56.28</v>
      </c>
      <c r="N453" t="s">
        <v>10944</v>
      </c>
      <c r="O453" t="s">
        <v>20495</v>
      </c>
      <c r="P453">
        <v>2019</v>
      </c>
      <c r="Q453" s="4">
        <v>10001</v>
      </c>
      <c r="R453">
        <v>3</v>
      </c>
      <c r="S453">
        <v>6.1965317919075148E-2</v>
      </c>
    </row>
    <row r="454" spans="1:19" ht="14.5" customHeight="1" x14ac:dyDescent="0.35">
      <c r="A454" t="s">
        <v>467</v>
      </c>
      <c r="B454" s="2">
        <v>43513</v>
      </c>
      <c r="C454" s="2">
        <v>43518</v>
      </c>
      <c r="D454" t="s">
        <v>10017</v>
      </c>
      <c r="E454" t="s">
        <v>10022</v>
      </c>
      <c r="F454" t="s">
        <v>10028</v>
      </c>
      <c r="G454" t="s">
        <v>10033</v>
      </c>
      <c r="H454" t="s">
        <v>10038</v>
      </c>
      <c r="I454" t="s">
        <v>10310</v>
      </c>
      <c r="J454">
        <v>879.12</v>
      </c>
      <c r="K454">
        <v>1</v>
      </c>
      <c r="L454">
        <v>0</v>
      </c>
      <c r="M454">
        <v>80.59</v>
      </c>
      <c r="N454" t="s">
        <v>10945</v>
      </c>
      <c r="O454" t="s">
        <v>20494</v>
      </c>
      <c r="P454">
        <v>2019</v>
      </c>
      <c r="Q454" s="4">
        <v>10001</v>
      </c>
      <c r="R454">
        <v>5</v>
      </c>
      <c r="S454">
        <v>9.1671216671216679E-2</v>
      </c>
    </row>
    <row r="455" spans="1:19" ht="14.5" customHeight="1" x14ac:dyDescent="0.35">
      <c r="A455" t="s">
        <v>468</v>
      </c>
      <c r="B455" s="2">
        <v>43735</v>
      </c>
      <c r="C455" s="2">
        <v>43740</v>
      </c>
      <c r="D455" t="s">
        <v>10017</v>
      </c>
      <c r="E455" t="s">
        <v>10020</v>
      </c>
      <c r="F455" t="s">
        <v>10028</v>
      </c>
      <c r="G455" t="s">
        <v>10033</v>
      </c>
      <c r="H455" t="s">
        <v>10040</v>
      </c>
      <c r="I455" t="s">
        <v>10091</v>
      </c>
      <c r="J455">
        <v>1476.8</v>
      </c>
      <c r="K455">
        <v>4</v>
      </c>
      <c r="L455">
        <v>0.2</v>
      </c>
      <c r="M455">
        <v>265.81</v>
      </c>
      <c r="N455" t="s">
        <v>10946</v>
      </c>
      <c r="O455" t="s">
        <v>20494</v>
      </c>
      <c r="P455">
        <v>2019</v>
      </c>
      <c r="Q455" s="4">
        <v>10001</v>
      </c>
      <c r="R455">
        <v>5</v>
      </c>
      <c r="S455">
        <v>0.17999052004333696</v>
      </c>
    </row>
    <row r="456" spans="1:19" ht="14.5" customHeight="1" x14ac:dyDescent="0.35">
      <c r="A456" t="s">
        <v>469</v>
      </c>
      <c r="B456" s="2">
        <v>43824</v>
      </c>
      <c r="C456" s="2">
        <v>43825</v>
      </c>
      <c r="D456" t="s">
        <v>10017</v>
      </c>
      <c r="E456" t="s">
        <v>10020</v>
      </c>
      <c r="F456" t="s">
        <v>10030</v>
      </c>
      <c r="G456" t="s">
        <v>10031</v>
      </c>
      <c r="H456" t="s">
        <v>10039</v>
      </c>
      <c r="I456" t="s">
        <v>10331</v>
      </c>
      <c r="J456">
        <v>83.69</v>
      </c>
      <c r="K456">
        <v>5</v>
      </c>
      <c r="L456">
        <v>0</v>
      </c>
      <c r="M456">
        <v>15.97</v>
      </c>
      <c r="N456" t="s">
        <v>10947</v>
      </c>
      <c r="O456" t="s">
        <v>20495</v>
      </c>
      <c r="P456">
        <v>2019</v>
      </c>
      <c r="Q456" s="4">
        <v>10001</v>
      </c>
      <c r="R456">
        <v>1</v>
      </c>
      <c r="S456">
        <v>0.190823276377106</v>
      </c>
    </row>
    <row r="457" spans="1:19" ht="14.5" customHeight="1" x14ac:dyDescent="0.35">
      <c r="A457" t="s">
        <v>470</v>
      </c>
      <c r="B457" s="2">
        <v>43554</v>
      </c>
      <c r="C457" s="2">
        <v>43559</v>
      </c>
      <c r="D457" t="s">
        <v>10018</v>
      </c>
      <c r="E457" t="s">
        <v>10022</v>
      </c>
      <c r="F457" t="s">
        <v>10029</v>
      </c>
      <c r="G457" t="s">
        <v>10033</v>
      </c>
      <c r="H457" t="s">
        <v>10038</v>
      </c>
      <c r="I457" t="s">
        <v>10264</v>
      </c>
      <c r="J457">
        <v>1119.51</v>
      </c>
      <c r="K457">
        <v>4</v>
      </c>
      <c r="L457">
        <v>0.2</v>
      </c>
      <c r="M457">
        <v>218.1</v>
      </c>
      <c r="N457" t="s">
        <v>10948</v>
      </c>
      <c r="O457" t="s">
        <v>20494</v>
      </c>
      <c r="P457">
        <v>2019</v>
      </c>
      <c r="Q457" s="4">
        <v>10001</v>
      </c>
      <c r="R457">
        <v>5</v>
      </c>
      <c r="S457">
        <v>0.19481737545890612</v>
      </c>
    </row>
    <row r="458" spans="1:19" ht="14.5" customHeight="1" x14ac:dyDescent="0.35">
      <c r="A458" t="s">
        <v>471</v>
      </c>
      <c r="B458" s="2">
        <v>43788</v>
      </c>
      <c r="C458" s="2">
        <v>43791</v>
      </c>
      <c r="D458" t="s">
        <v>10015</v>
      </c>
      <c r="E458" t="s">
        <v>10022</v>
      </c>
      <c r="F458" t="s">
        <v>10029</v>
      </c>
      <c r="G458" t="s">
        <v>10033</v>
      </c>
      <c r="H458" t="s">
        <v>10042</v>
      </c>
      <c r="I458" t="s">
        <v>10332</v>
      </c>
      <c r="J458">
        <v>955.33</v>
      </c>
      <c r="K458">
        <v>3</v>
      </c>
      <c r="L458">
        <v>0.1</v>
      </c>
      <c r="M458">
        <v>-111.75</v>
      </c>
      <c r="N458" t="s">
        <v>10949</v>
      </c>
      <c r="O458" t="s">
        <v>20495</v>
      </c>
      <c r="P458">
        <v>2019</v>
      </c>
      <c r="Q458" s="4">
        <v>10001</v>
      </c>
      <c r="R458">
        <v>3</v>
      </c>
      <c r="S458">
        <v>-0.11697528602681795</v>
      </c>
    </row>
    <row r="459" spans="1:19" ht="14.5" customHeight="1" x14ac:dyDescent="0.35">
      <c r="A459" t="s">
        <v>472</v>
      </c>
      <c r="B459" s="2">
        <v>43725</v>
      </c>
      <c r="C459" s="2">
        <v>43728</v>
      </c>
      <c r="D459" t="s">
        <v>10016</v>
      </c>
      <c r="E459" t="s">
        <v>10021</v>
      </c>
      <c r="F459" t="s">
        <v>10027</v>
      </c>
      <c r="G459" t="s">
        <v>10032</v>
      </c>
      <c r="H459" t="s">
        <v>10036</v>
      </c>
      <c r="I459" t="s">
        <v>10243</v>
      </c>
      <c r="J459">
        <v>1344</v>
      </c>
      <c r="K459">
        <v>1</v>
      </c>
      <c r="L459">
        <v>0</v>
      </c>
      <c r="M459">
        <v>-138.83000000000001</v>
      </c>
      <c r="N459" t="s">
        <v>10950</v>
      </c>
      <c r="O459" t="s">
        <v>20493</v>
      </c>
      <c r="P459">
        <v>2019</v>
      </c>
      <c r="Q459" s="4">
        <v>10001</v>
      </c>
      <c r="R459">
        <v>3</v>
      </c>
      <c r="S459">
        <v>-0.10329613095238097</v>
      </c>
    </row>
    <row r="460" spans="1:19" ht="14.5" customHeight="1" x14ac:dyDescent="0.35">
      <c r="A460" t="s">
        <v>473</v>
      </c>
      <c r="B460" s="2">
        <v>43829</v>
      </c>
      <c r="C460" s="2">
        <v>43833</v>
      </c>
      <c r="D460" t="s">
        <v>10016</v>
      </c>
      <c r="E460" t="s">
        <v>10022</v>
      </c>
      <c r="F460" t="s">
        <v>10029</v>
      </c>
      <c r="G460" t="s">
        <v>10032</v>
      </c>
      <c r="H460" t="s">
        <v>10036</v>
      </c>
      <c r="I460" t="s">
        <v>10306</v>
      </c>
      <c r="J460">
        <v>1332.22</v>
      </c>
      <c r="K460">
        <v>2</v>
      </c>
      <c r="L460">
        <v>0</v>
      </c>
      <c r="M460">
        <v>-147.03</v>
      </c>
      <c r="N460" t="s">
        <v>10951</v>
      </c>
      <c r="O460" t="s">
        <v>20495</v>
      </c>
      <c r="P460">
        <v>2019</v>
      </c>
      <c r="Q460" s="4">
        <v>10001</v>
      </c>
      <c r="R460">
        <v>4</v>
      </c>
      <c r="S460">
        <v>-0.11036465448649622</v>
      </c>
    </row>
    <row r="461" spans="1:19" ht="14.5" customHeight="1" x14ac:dyDescent="0.35">
      <c r="A461" t="s">
        <v>474</v>
      </c>
      <c r="B461" s="2">
        <v>43700</v>
      </c>
      <c r="C461" s="2">
        <v>43702</v>
      </c>
      <c r="D461" t="s">
        <v>10017</v>
      </c>
      <c r="E461" t="s">
        <v>10020</v>
      </c>
      <c r="F461" t="s">
        <v>10030</v>
      </c>
      <c r="G461" t="s">
        <v>10032</v>
      </c>
      <c r="H461" t="s">
        <v>10041</v>
      </c>
      <c r="I461" t="s">
        <v>10333</v>
      </c>
      <c r="J461">
        <v>1461.73</v>
      </c>
      <c r="K461">
        <v>5</v>
      </c>
      <c r="L461">
        <v>0.2</v>
      </c>
      <c r="M461">
        <v>54.34</v>
      </c>
      <c r="N461" t="s">
        <v>10952</v>
      </c>
      <c r="O461" t="s">
        <v>20493</v>
      </c>
      <c r="P461">
        <v>2019</v>
      </c>
      <c r="Q461" s="4">
        <v>10001</v>
      </c>
      <c r="R461">
        <v>2</v>
      </c>
      <c r="S461">
        <v>3.7175128101632995E-2</v>
      </c>
    </row>
    <row r="462" spans="1:19" ht="14.5" customHeight="1" x14ac:dyDescent="0.35">
      <c r="A462" t="s">
        <v>475</v>
      </c>
      <c r="B462" s="2">
        <v>43575</v>
      </c>
      <c r="C462" s="2">
        <v>43576</v>
      </c>
      <c r="D462" t="s">
        <v>10016</v>
      </c>
      <c r="E462" t="s">
        <v>10021</v>
      </c>
      <c r="F462" t="s">
        <v>10030</v>
      </c>
      <c r="G462" t="s">
        <v>10031</v>
      </c>
      <c r="H462" t="s">
        <v>10035</v>
      </c>
      <c r="I462" t="s">
        <v>10334</v>
      </c>
      <c r="J462">
        <v>809.96</v>
      </c>
      <c r="K462">
        <v>4</v>
      </c>
      <c r="L462">
        <v>0.05</v>
      </c>
      <c r="M462">
        <v>-0.62</v>
      </c>
      <c r="N462" t="s">
        <v>10953</v>
      </c>
      <c r="O462" t="s">
        <v>20495</v>
      </c>
      <c r="P462">
        <v>2019</v>
      </c>
      <c r="Q462" s="4">
        <v>10001</v>
      </c>
      <c r="R462">
        <v>1</v>
      </c>
      <c r="S462">
        <v>-7.6546989974813566E-4</v>
      </c>
    </row>
    <row r="463" spans="1:19" ht="14.5" customHeight="1" x14ac:dyDescent="0.35">
      <c r="A463" t="s">
        <v>476</v>
      </c>
      <c r="B463" s="2">
        <v>43665</v>
      </c>
      <c r="C463" s="2">
        <v>43667</v>
      </c>
      <c r="D463" t="s">
        <v>10016</v>
      </c>
      <c r="E463" t="s">
        <v>10022</v>
      </c>
      <c r="F463" t="s">
        <v>10029</v>
      </c>
      <c r="G463" t="s">
        <v>10033</v>
      </c>
      <c r="H463" t="s">
        <v>10042</v>
      </c>
      <c r="I463" t="s">
        <v>10318</v>
      </c>
      <c r="J463">
        <v>518.63</v>
      </c>
      <c r="K463">
        <v>4</v>
      </c>
      <c r="L463">
        <v>0</v>
      </c>
      <c r="M463">
        <v>33.590000000000003</v>
      </c>
      <c r="N463" t="s">
        <v>10954</v>
      </c>
      <c r="O463" t="s">
        <v>20493</v>
      </c>
      <c r="P463">
        <v>2019</v>
      </c>
      <c r="Q463" s="4">
        <v>10001</v>
      </c>
      <c r="R463">
        <v>2</v>
      </c>
      <c r="S463">
        <v>6.4766789425987709E-2</v>
      </c>
    </row>
    <row r="464" spans="1:19" ht="14.5" customHeight="1" x14ac:dyDescent="0.35">
      <c r="A464" t="s">
        <v>477</v>
      </c>
      <c r="B464" s="2">
        <v>43743</v>
      </c>
      <c r="C464" s="2">
        <v>43747</v>
      </c>
      <c r="D464" t="s">
        <v>10015</v>
      </c>
      <c r="E464" t="s">
        <v>10024</v>
      </c>
      <c r="F464" t="s">
        <v>10030</v>
      </c>
      <c r="G464" t="s">
        <v>10033</v>
      </c>
      <c r="H464" t="s">
        <v>10038</v>
      </c>
      <c r="I464" t="s">
        <v>10100</v>
      </c>
      <c r="J464">
        <v>61.32</v>
      </c>
      <c r="K464">
        <v>2</v>
      </c>
      <c r="L464">
        <v>0.1</v>
      </c>
      <c r="M464">
        <v>-6.61</v>
      </c>
      <c r="N464" t="s">
        <v>10955</v>
      </c>
      <c r="O464" t="s">
        <v>20494</v>
      </c>
      <c r="P464">
        <v>2019</v>
      </c>
      <c r="Q464" s="4">
        <v>10001</v>
      </c>
      <c r="R464">
        <v>4</v>
      </c>
      <c r="S464">
        <v>-0.10779517286366602</v>
      </c>
    </row>
    <row r="465" spans="1:19" ht="14.5" customHeight="1" x14ac:dyDescent="0.35">
      <c r="A465" t="s">
        <v>478</v>
      </c>
      <c r="B465" s="2">
        <v>43595</v>
      </c>
      <c r="C465" s="2">
        <v>43598</v>
      </c>
      <c r="D465" t="s">
        <v>10016</v>
      </c>
      <c r="E465" t="s">
        <v>10024</v>
      </c>
      <c r="F465" t="s">
        <v>10029</v>
      </c>
      <c r="G465" t="s">
        <v>10032</v>
      </c>
      <c r="H465" t="s">
        <v>10041</v>
      </c>
      <c r="I465" t="s">
        <v>10335</v>
      </c>
      <c r="J465">
        <v>1129.04</v>
      </c>
      <c r="K465">
        <v>5</v>
      </c>
      <c r="L465">
        <v>0.05</v>
      </c>
      <c r="M465">
        <v>-219.89</v>
      </c>
      <c r="N465" t="s">
        <v>10956</v>
      </c>
      <c r="O465" t="s">
        <v>20494</v>
      </c>
      <c r="P465">
        <v>2019</v>
      </c>
      <c r="Q465" s="4">
        <v>10001</v>
      </c>
      <c r="R465">
        <v>3</v>
      </c>
      <c r="S465">
        <v>-0.19475837879968821</v>
      </c>
    </row>
    <row r="466" spans="1:19" ht="14.5" customHeight="1" x14ac:dyDescent="0.35">
      <c r="A466" t="s">
        <v>479</v>
      </c>
      <c r="B466" s="2">
        <v>43823</v>
      </c>
      <c r="C466" s="2">
        <v>43827</v>
      </c>
      <c r="D466" t="s">
        <v>10016</v>
      </c>
      <c r="E466" t="s">
        <v>10020</v>
      </c>
      <c r="F466" t="s">
        <v>10027</v>
      </c>
      <c r="G466" t="s">
        <v>10033</v>
      </c>
      <c r="H466" t="s">
        <v>10038</v>
      </c>
      <c r="I466" t="s">
        <v>10336</v>
      </c>
      <c r="J466">
        <v>723.83</v>
      </c>
      <c r="K466">
        <v>2</v>
      </c>
      <c r="L466">
        <v>0.2</v>
      </c>
      <c r="M466">
        <v>-95.76</v>
      </c>
      <c r="N466" t="s">
        <v>10957</v>
      </c>
      <c r="O466" t="s">
        <v>20493</v>
      </c>
      <c r="P466">
        <v>2019</v>
      </c>
      <c r="Q466" s="4">
        <v>10001</v>
      </c>
      <c r="R466">
        <v>4</v>
      </c>
      <c r="S466">
        <v>-0.13229625740850753</v>
      </c>
    </row>
    <row r="467" spans="1:19" ht="14.5" customHeight="1" x14ac:dyDescent="0.35">
      <c r="A467" t="s">
        <v>480</v>
      </c>
      <c r="B467" s="2">
        <v>43655</v>
      </c>
      <c r="C467" s="2">
        <v>43658</v>
      </c>
      <c r="D467" t="s">
        <v>10018</v>
      </c>
      <c r="E467" t="s">
        <v>10020</v>
      </c>
      <c r="F467" t="s">
        <v>10029</v>
      </c>
      <c r="G467" t="s">
        <v>10031</v>
      </c>
      <c r="H467" t="s">
        <v>10039</v>
      </c>
      <c r="I467" t="s">
        <v>10107</v>
      </c>
      <c r="J467">
        <v>195.09</v>
      </c>
      <c r="K467">
        <v>4</v>
      </c>
      <c r="L467">
        <v>0</v>
      </c>
      <c r="M467">
        <v>50</v>
      </c>
      <c r="N467" t="s">
        <v>10958</v>
      </c>
      <c r="O467" t="s">
        <v>20495</v>
      </c>
      <c r="P467">
        <v>2019</v>
      </c>
      <c r="Q467" s="4">
        <v>10001</v>
      </c>
      <c r="R467">
        <v>3</v>
      </c>
      <c r="S467">
        <v>0.25629196780972885</v>
      </c>
    </row>
    <row r="468" spans="1:19" ht="14.5" customHeight="1" x14ac:dyDescent="0.35">
      <c r="A468" t="s">
        <v>481</v>
      </c>
      <c r="B468" s="2">
        <v>43547</v>
      </c>
      <c r="C468" s="2">
        <v>43550</v>
      </c>
      <c r="D468" t="s">
        <v>10015</v>
      </c>
      <c r="E468" t="s">
        <v>10022</v>
      </c>
      <c r="F468" t="s">
        <v>10029</v>
      </c>
      <c r="G468" t="s">
        <v>10031</v>
      </c>
      <c r="H468" t="s">
        <v>10039</v>
      </c>
      <c r="I468" t="s">
        <v>10153</v>
      </c>
      <c r="J468">
        <v>316.63</v>
      </c>
      <c r="K468">
        <v>5</v>
      </c>
      <c r="L468">
        <v>0.05</v>
      </c>
      <c r="M468">
        <v>-33.04</v>
      </c>
      <c r="N468" t="s">
        <v>10959</v>
      </c>
      <c r="O468" t="s">
        <v>20494</v>
      </c>
      <c r="P468">
        <v>2019</v>
      </c>
      <c r="Q468" s="4">
        <v>10001</v>
      </c>
      <c r="R468">
        <v>3</v>
      </c>
      <c r="S468">
        <v>-0.10434892461232353</v>
      </c>
    </row>
    <row r="469" spans="1:19" ht="14.5" customHeight="1" x14ac:dyDescent="0.35">
      <c r="A469" t="s">
        <v>482</v>
      </c>
      <c r="B469" s="2">
        <v>43511</v>
      </c>
      <c r="C469" s="2">
        <v>43512</v>
      </c>
      <c r="D469" t="s">
        <v>10017</v>
      </c>
      <c r="E469" t="s">
        <v>10021</v>
      </c>
      <c r="F469" t="s">
        <v>10029</v>
      </c>
      <c r="G469" t="s">
        <v>10031</v>
      </c>
      <c r="H469" t="s">
        <v>10039</v>
      </c>
      <c r="I469" t="s">
        <v>10337</v>
      </c>
      <c r="J469">
        <v>1374.77</v>
      </c>
      <c r="K469">
        <v>1</v>
      </c>
      <c r="L469">
        <v>0.05</v>
      </c>
      <c r="M469">
        <v>-57.99</v>
      </c>
      <c r="N469" t="s">
        <v>10960</v>
      </c>
      <c r="O469" t="s">
        <v>20495</v>
      </c>
      <c r="P469">
        <v>2019</v>
      </c>
      <c r="Q469" s="4">
        <v>10001</v>
      </c>
      <c r="R469">
        <v>1</v>
      </c>
      <c r="S469">
        <v>-4.21816012860333E-2</v>
      </c>
    </row>
    <row r="470" spans="1:19" ht="14.5" customHeight="1" x14ac:dyDescent="0.35">
      <c r="A470" t="s">
        <v>483</v>
      </c>
      <c r="B470" s="2">
        <v>43797</v>
      </c>
      <c r="C470" s="2">
        <v>43799</v>
      </c>
      <c r="D470" t="s">
        <v>10018</v>
      </c>
      <c r="E470" t="s">
        <v>10022</v>
      </c>
      <c r="F470" t="s">
        <v>10026</v>
      </c>
      <c r="G470" t="s">
        <v>10033</v>
      </c>
      <c r="H470" t="s">
        <v>10040</v>
      </c>
      <c r="I470" t="s">
        <v>10296</v>
      </c>
      <c r="J470">
        <v>1045.6199999999999</v>
      </c>
      <c r="K470">
        <v>5</v>
      </c>
      <c r="L470">
        <v>0.1</v>
      </c>
      <c r="M470">
        <v>-142.28</v>
      </c>
      <c r="N470" t="s">
        <v>10961</v>
      </c>
      <c r="O470" t="s">
        <v>20493</v>
      </c>
      <c r="P470">
        <v>2019</v>
      </c>
      <c r="Q470" s="4">
        <v>10001</v>
      </c>
      <c r="R470">
        <v>2</v>
      </c>
      <c r="S470">
        <v>-0.13607237811059469</v>
      </c>
    </row>
    <row r="471" spans="1:19" ht="14.5" customHeight="1" x14ac:dyDescent="0.35">
      <c r="A471" t="s">
        <v>484</v>
      </c>
      <c r="B471" s="2">
        <v>43474</v>
      </c>
      <c r="C471" s="2">
        <v>43478</v>
      </c>
      <c r="D471" t="s">
        <v>10017</v>
      </c>
      <c r="E471" t="s">
        <v>10021</v>
      </c>
      <c r="F471" t="s">
        <v>10026</v>
      </c>
      <c r="G471" t="s">
        <v>10032</v>
      </c>
      <c r="H471" t="s">
        <v>10041</v>
      </c>
      <c r="I471" t="s">
        <v>10204</v>
      </c>
      <c r="J471">
        <v>1306.57</v>
      </c>
      <c r="K471">
        <v>3</v>
      </c>
      <c r="L471">
        <v>0</v>
      </c>
      <c r="M471">
        <v>364.87</v>
      </c>
      <c r="N471" t="s">
        <v>10962</v>
      </c>
      <c r="O471" t="s">
        <v>20494</v>
      </c>
      <c r="P471">
        <v>2019</v>
      </c>
      <c r="Q471" s="4">
        <v>10001</v>
      </c>
      <c r="R471">
        <v>4</v>
      </c>
      <c r="S471">
        <v>0.27925790428373531</v>
      </c>
    </row>
    <row r="472" spans="1:19" ht="14.5" customHeight="1" x14ac:dyDescent="0.35">
      <c r="A472" t="s">
        <v>485</v>
      </c>
      <c r="B472" s="2">
        <v>43638</v>
      </c>
      <c r="C472" s="2">
        <v>43641</v>
      </c>
      <c r="D472" t="s">
        <v>10018</v>
      </c>
      <c r="E472" t="s">
        <v>10023</v>
      </c>
      <c r="F472" t="s">
        <v>10029</v>
      </c>
      <c r="G472" t="s">
        <v>10033</v>
      </c>
      <c r="H472" t="s">
        <v>10040</v>
      </c>
      <c r="I472" t="s">
        <v>10338</v>
      </c>
      <c r="J472">
        <v>1240.21</v>
      </c>
      <c r="K472">
        <v>2</v>
      </c>
      <c r="L472">
        <v>0.05</v>
      </c>
      <c r="M472">
        <v>-52.28</v>
      </c>
      <c r="N472" t="s">
        <v>10963</v>
      </c>
      <c r="O472" t="s">
        <v>20495</v>
      </c>
      <c r="P472">
        <v>2019</v>
      </c>
      <c r="Q472" s="4">
        <v>10001</v>
      </c>
      <c r="R472">
        <v>3</v>
      </c>
      <c r="S472">
        <v>-4.2154151313084073E-2</v>
      </c>
    </row>
    <row r="473" spans="1:19" ht="14.5" customHeight="1" x14ac:dyDescent="0.35">
      <c r="A473" t="s">
        <v>486</v>
      </c>
      <c r="B473" s="2">
        <v>43790</v>
      </c>
      <c r="C473" s="2">
        <v>43792</v>
      </c>
      <c r="D473" t="s">
        <v>10015</v>
      </c>
      <c r="E473" t="s">
        <v>10020</v>
      </c>
      <c r="F473" t="s">
        <v>10026</v>
      </c>
      <c r="G473" t="s">
        <v>10031</v>
      </c>
      <c r="H473" t="s">
        <v>10034</v>
      </c>
      <c r="I473" t="s">
        <v>10322</v>
      </c>
      <c r="J473">
        <v>1337.76</v>
      </c>
      <c r="K473">
        <v>3</v>
      </c>
      <c r="L473">
        <v>0.1</v>
      </c>
      <c r="M473">
        <v>235.51</v>
      </c>
      <c r="N473" t="s">
        <v>10964</v>
      </c>
      <c r="O473" t="s">
        <v>20493</v>
      </c>
      <c r="P473">
        <v>2019</v>
      </c>
      <c r="Q473" s="4">
        <v>10001</v>
      </c>
      <c r="R473">
        <v>2</v>
      </c>
      <c r="S473">
        <v>0.17604802057170194</v>
      </c>
    </row>
    <row r="474" spans="1:19" ht="14.5" customHeight="1" x14ac:dyDescent="0.35">
      <c r="A474" t="s">
        <v>487</v>
      </c>
      <c r="B474" s="2">
        <v>43505</v>
      </c>
      <c r="C474" s="2">
        <v>43508</v>
      </c>
      <c r="D474" t="s">
        <v>10015</v>
      </c>
      <c r="E474" t="s">
        <v>10020</v>
      </c>
      <c r="F474" t="s">
        <v>10025</v>
      </c>
      <c r="G474" t="s">
        <v>10031</v>
      </c>
      <c r="H474" t="s">
        <v>10039</v>
      </c>
      <c r="I474" t="s">
        <v>10339</v>
      </c>
      <c r="J474">
        <v>419.18</v>
      </c>
      <c r="K474">
        <v>3</v>
      </c>
      <c r="L474">
        <v>0</v>
      </c>
      <c r="M474">
        <v>18.03</v>
      </c>
      <c r="N474" t="s">
        <v>10965</v>
      </c>
      <c r="O474" t="s">
        <v>20494</v>
      </c>
      <c r="P474">
        <v>2019</v>
      </c>
      <c r="Q474" s="4">
        <v>10001</v>
      </c>
      <c r="R474">
        <v>3</v>
      </c>
      <c r="S474">
        <v>4.3012548308602509E-2</v>
      </c>
    </row>
    <row r="475" spans="1:19" ht="14.5" customHeight="1" x14ac:dyDescent="0.35">
      <c r="A475" t="s">
        <v>488</v>
      </c>
      <c r="B475" s="2">
        <v>43475</v>
      </c>
      <c r="C475" s="2">
        <v>43477</v>
      </c>
      <c r="D475" t="s">
        <v>10017</v>
      </c>
      <c r="E475" t="s">
        <v>10019</v>
      </c>
      <c r="F475" t="s">
        <v>10028</v>
      </c>
      <c r="G475" t="s">
        <v>10033</v>
      </c>
      <c r="H475" t="s">
        <v>10040</v>
      </c>
      <c r="I475" t="s">
        <v>10246</v>
      </c>
      <c r="J475">
        <v>259.69</v>
      </c>
      <c r="K475">
        <v>2</v>
      </c>
      <c r="L475">
        <v>0.05</v>
      </c>
      <c r="M475">
        <v>49.98</v>
      </c>
      <c r="N475" t="s">
        <v>10966</v>
      </c>
      <c r="O475" t="s">
        <v>20494</v>
      </c>
      <c r="P475">
        <v>2019</v>
      </c>
      <c r="Q475" s="4">
        <v>10001</v>
      </c>
      <c r="R475">
        <v>2</v>
      </c>
      <c r="S475">
        <v>0.19246024105664444</v>
      </c>
    </row>
    <row r="476" spans="1:19" ht="14.5" customHeight="1" x14ac:dyDescent="0.35">
      <c r="A476" t="s">
        <v>489</v>
      </c>
      <c r="B476" s="2">
        <v>43593</v>
      </c>
      <c r="C476" s="2">
        <v>43598</v>
      </c>
      <c r="D476" t="s">
        <v>10017</v>
      </c>
      <c r="E476" t="s">
        <v>10022</v>
      </c>
      <c r="F476" t="s">
        <v>10029</v>
      </c>
      <c r="G476" t="s">
        <v>10032</v>
      </c>
      <c r="H476" t="s">
        <v>10036</v>
      </c>
      <c r="I476" t="s">
        <v>10340</v>
      </c>
      <c r="J476">
        <v>1435.97</v>
      </c>
      <c r="K476">
        <v>2</v>
      </c>
      <c r="L476">
        <v>0</v>
      </c>
      <c r="M476">
        <v>165.27</v>
      </c>
      <c r="N476" t="s">
        <v>10967</v>
      </c>
      <c r="O476" t="s">
        <v>20495</v>
      </c>
      <c r="P476">
        <v>2019</v>
      </c>
      <c r="Q476" s="4">
        <v>10001</v>
      </c>
      <c r="R476">
        <v>5</v>
      </c>
      <c r="S476">
        <v>0.11509293369638642</v>
      </c>
    </row>
    <row r="477" spans="1:19" ht="14.5" customHeight="1" x14ac:dyDescent="0.35">
      <c r="A477" t="s">
        <v>490</v>
      </c>
      <c r="B477" s="2">
        <v>43617</v>
      </c>
      <c r="C477" s="2">
        <v>43618</v>
      </c>
      <c r="D477" t="s">
        <v>10016</v>
      </c>
      <c r="E477" t="s">
        <v>10024</v>
      </c>
      <c r="F477" t="s">
        <v>10030</v>
      </c>
      <c r="G477" t="s">
        <v>10032</v>
      </c>
      <c r="H477" t="s">
        <v>10036</v>
      </c>
      <c r="I477" t="s">
        <v>10206</v>
      </c>
      <c r="J477">
        <v>1333.59</v>
      </c>
      <c r="K477">
        <v>4</v>
      </c>
      <c r="L477">
        <v>0</v>
      </c>
      <c r="M477">
        <v>300.18</v>
      </c>
      <c r="N477" t="s">
        <v>10968</v>
      </c>
      <c r="O477" t="s">
        <v>20495</v>
      </c>
      <c r="P477">
        <v>2019</v>
      </c>
      <c r="Q477" s="4">
        <v>10001</v>
      </c>
      <c r="R477">
        <v>1</v>
      </c>
      <c r="S477">
        <v>0.22509166985355322</v>
      </c>
    </row>
    <row r="478" spans="1:19" ht="14.5" customHeight="1" x14ac:dyDescent="0.35">
      <c r="A478" t="s">
        <v>491</v>
      </c>
      <c r="B478" s="2">
        <v>43513</v>
      </c>
      <c r="C478" s="2">
        <v>43517</v>
      </c>
      <c r="D478" t="s">
        <v>10018</v>
      </c>
      <c r="E478" t="s">
        <v>10022</v>
      </c>
      <c r="F478" t="s">
        <v>10029</v>
      </c>
      <c r="G478" t="s">
        <v>10031</v>
      </c>
      <c r="H478" t="s">
        <v>10035</v>
      </c>
      <c r="I478" t="s">
        <v>10334</v>
      </c>
      <c r="J478">
        <v>752.35</v>
      </c>
      <c r="K478">
        <v>2</v>
      </c>
      <c r="L478">
        <v>0.05</v>
      </c>
      <c r="M478">
        <v>-81.75</v>
      </c>
      <c r="N478" t="s">
        <v>10969</v>
      </c>
      <c r="O478" t="s">
        <v>20493</v>
      </c>
      <c r="P478">
        <v>2019</v>
      </c>
      <c r="Q478" s="4">
        <v>10001</v>
      </c>
      <c r="R478">
        <v>4</v>
      </c>
      <c r="S478">
        <v>-0.10865953346181963</v>
      </c>
    </row>
    <row r="479" spans="1:19" ht="14.5" customHeight="1" x14ac:dyDescent="0.35">
      <c r="A479" t="s">
        <v>492</v>
      </c>
      <c r="B479" s="2">
        <v>43813</v>
      </c>
      <c r="C479" s="2">
        <v>43818</v>
      </c>
      <c r="D479" t="s">
        <v>10015</v>
      </c>
      <c r="E479" t="s">
        <v>10020</v>
      </c>
      <c r="F479" t="s">
        <v>10029</v>
      </c>
      <c r="G479" t="s">
        <v>10033</v>
      </c>
      <c r="H479" t="s">
        <v>10042</v>
      </c>
      <c r="I479" t="s">
        <v>10318</v>
      </c>
      <c r="J479">
        <v>1050.6300000000001</v>
      </c>
      <c r="K479">
        <v>2</v>
      </c>
      <c r="L479">
        <v>0</v>
      </c>
      <c r="M479">
        <v>151.01</v>
      </c>
      <c r="N479" t="s">
        <v>10970</v>
      </c>
      <c r="O479" t="s">
        <v>20495</v>
      </c>
      <c r="P479">
        <v>2019</v>
      </c>
      <c r="Q479" s="4">
        <v>10001</v>
      </c>
      <c r="R479">
        <v>5</v>
      </c>
      <c r="S479">
        <v>0.14373280793428703</v>
      </c>
    </row>
    <row r="480" spans="1:19" ht="14.5" customHeight="1" x14ac:dyDescent="0.35">
      <c r="A480" t="s">
        <v>493</v>
      </c>
      <c r="B480" s="2">
        <v>43522</v>
      </c>
      <c r="C480" s="2">
        <v>43527</v>
      </c>
      <c r="D480" t="s">
        <v>10018</v>
      </c>
      <c r="E480" t="s">
        <v>10021</v>
      </c>
      <c r="F480" t="s">
        <v>10025</v>
      </c>
      <c r="G480" t="s">
        <v>10032</v>
      </c>
      <c r="H480" t="s">
        <v>10037</v>
      </c>
      <c r="I480" t="s">
        <v>10227</v>
      </c>
      <c r="J480">
        <v>911.77</v>
      </c>
      <c r="K480">
        <v>4</v>
      </c>
      <c r="L480">
        <v>0.2</v>
      </c>
      <c r="M480">
        <v>-142.81</v>
      </c>
      <c r="N480" t="s">
        <v>10971</v>
      </c>
      <c r="O480" t="s">
        <v>20494</v>
      </c>
      <c r="P480">
        <v>2019</v>
      </c>
      <c r="Q480" s="4">
        <v>10001</v>
      </c>
      <c r="R480">
        <v>5</v>
      </c>
      <c r="S480">
        <v>-0.15662941311953674</v>
      </c>
    </row>
    <row r="481" spans="1:19" ht="14.5" customHeight="1" x14ac:dyDescent="0.35">
      <c r="A481" t="s">
        <v>494</v>
      </c>
      <c r="B481" s="2">
        <v>43626</v>
      </c>
      <c r="C481" s="2">
        <v>43629</v>
      </c>
      <c r="D481" t="s">
        <v>10018</v>
      </c>
      <c r="E481" t="s">
        <v>10019</v>
      </c>
      <c r="F481" t="s">
        <v>10026</v>
      </c>
      <c r="G481" t="s">
        <v>10032</v>
      </c>
      <c r="H481" t="s">
        <v>10036</v>
      </c>
      <c r="I481" t="s">
        <v>10297</v>
      </c>
      <c r="J481">
        <v>777.09</v>
      </c>
      <c r="K481">
        <v>3</v>
      </c>
      <c r="L481">
        <v>0.05</v>
      </c>
      <c r="M481">
        <v>24.41</v>
      </c>
      <c r="N481" t="s">
        <v>10972</v>
      </c>
      <c r="O481" t="s">
        <v>20494</v>
      </c>
      <c r="P481">
        <v>2019</v>
      </c>
      <c r="Q481" s="4">
        <v>10001</v>
      </c>
      <c r="R481">
        <v>3</v>
      </c>
      <c r="S481">
        <v>3.1412062952811126E-2</v>
      </c>
    </row>
    <row r="482" spans="1:19" ht="14.5" customHeight="1" x14ac:dyDescent="0.35">
      <c r="A482" t="s">
        <v>495</v>
      </c>
      <c r="B482" s="2">
        <v>43691</v>
      </c>
      <c r="C482" s="2">
        <v>43692</v>
      </c>
      <c r="D482" t="s">
        <v>10017</v>
      </c>
      <c r="E482" t="s">
        <v>10024</v>
      </c>
      <c r="F482" t="s">
        <v>10030</v>
      </c>
      <c r="G482" t="s">
        <v>10031</v>
      </c>
      <c r="H482" t="s">
        <v>10034</v>
      </c>
      <c r="I482" t="s">
        <v>10244</v>
      </c>
      <c r="J482">
        <v>1471.16</v>
      </c>
      <c r="K482">
        <v>4</v>
      </c>
      <c r="L482">
        <v>0.05</v>
      </c>
      <c r="M482">
        <v>-184.79</v>
      </c>
      <c r="N482" t="s">
        <v>10973</v>
      </c>
      <c r="O482" t="s">
        <v>20493</v>
      </c>
      <c r="P482">
        <v>2019</v>
      </c>
      <c r="Q482" s="4">
        <v>10001</v>
      </c>
      <c r="R482">
        <v>1</v>
      </c>
      <c r="S482">
        <v>-0.12560836346828352</v>
      </c>
    </row>
    <row r="483" spans="1:19" ht="14.5" customHeight="1" x14ac:dyDescent="0.35">
      <c r="A483" t="s">
        <v>496</v>
      </c>
      <c r="B483" s="2">
        <v>43670</v>
      </c>
      <c r="C483" s="2">
        <v>43673</v>
      </c>
      <c r="D483" t="s">
        <v>10016</v>
      </c>
      <c r="E483" t="s">
        <v>10021</v>
      </c>
      <c r="F483" t="s">
        <v>10027</v>
      </c>
      <c r="G483" t="s">
        <v>10033</v>
      </c>
      <c r="H483" t="s">
        <v>10040</v>
      </c>
      <c r="I483" t="s">
        <v>10147</v>
      </c>
      <c r="J483">
        <v>249.76</v>
      </c>
      <c r="K483">
        <v>4</v>
      </c>
      <c r="L483">
        <v>0.1</v>
      </c>
      <c r="M483">
        <v>1.85</v>
      </c>
      <c r="N483" t="s">
        <v>10974</v>
      </c>
      <c r="O483" t="s">
        <v>20494</v>
      </c>
      <c r="P483">
        <v>2019</v>
      </c>
      <c r="Q483" s="4">
        <v>10001</v>
      </c>
      <c r="R483">
        <v>3</v>
      </c>
      <c r="S483">
        <v>7.407110826393338E-3</v>
      </c>
    </row>
    <row r="484" spans="1:19" ht="14.5" customHeight="1" x14ac:dyDescent="0.35">
      <c r="A484" t="s">
        <v>497</v>
      </c>
      <c r="B484" s="2">
        <v>43733</v>
      </c>
      <c r="C484" s="2">
        <v>43738</v>
      </c>
      <c r="D484" t="s">
        <v>10015</v>
      </c>
      <c r="E484" t="s">
        <v>10023</v>
      </c>
      <c r="F484" t="s">
        <v>10027</v>
      </c>
      <c r="G484" t="s">
        <v>10032</v>
      </c>
      <c r="H484" t="s">
        <v>10041</v>
      </c>
      <c r="I484" t="s">
        <v>10341</v>
      </c>
      <c r="J484">
        <v>770.22</v>
      </c>
      <c r="K484">
        <v>2</v>
      </c>
      <c r="L484">
        <v>0.2</v>
      </c>
      <c r="M484">
        <v>161.99</v>
      </c>
      <c r="N484" t="s">
        <v>10975</v>
      </c>
      <c r="O484" t="s">
        <v>20494</v>
      </c>
      <c r="P484">
        <v>2019</v>
      </c>
      <c r="Q484" s="4">
        <v>10001</v>
      </c>
      <c r="R484">
        <v>5</v>
      </c>
      <c r="S484">
        <v>0.21031653293864092</v>
      </c>
    </row>
    <row r="485" spans="1:19" ht="14.5" customHeight="1" x14ac:dyDescent="0.35">
      <c r="A485" t="s">
        <v>498</v>
      </c>
      <c r="B485" s="2">
        <v>43752</v>
      </c>
      <c r="C485" s="2">
        <v>43757</v>
      </c>
      <c r="D485" t="s">
        <v>10015</v>
      </c>
      <c r="E485" t="s">
        <v>10022</v>
      </c>
      <c r="F485" t="s">
        <v>10030</v>
      </c>
      <c r="G485" t="s">
        <v>10031</v>
      </c>
      <c r="H485" t="s">
        <v>10039</v>
      </c>
      <c r="I485" t="s">
        <v>10342</v>
      </c>
      <c r="J485">
        <v>1040.18</v>
      </c>
      <c r="K485">
        <v>4</v>
      </c>
      <c r="L485">
        <v>0.2</v>
      </c>
      <c r="M485">
        <v>-138.37</v>
      </c>
      <c r="N485" t="s">
        <v>10976</v>
      </c>
      <c r="O485" t="s">
        <v>20494</v>
      </c>
      <c r="P485">
        <v>2019</v>
      </c>
      <c r="Q485" s="4">
        <v>10001</v>
      </c>
      <c r="R485">
        <v>5</v>
      </c>
      <c r="S485">
        <v>-0.13302505335614989</v>
      </c>
    </row>
    <row r="486" spans="1:19" ht="14.5" customHeight="1" x14ac:dyDescent="0.35">
      <c r="A486" t="s">
        <v>499</v>
      </c>
      <c r="B486" s="2">
        <v>43555</v>
      </c>
      <c r="C486" s="2">
        <v>43559</v>
      </c>
      <c r="D486" t="s">
        <v>10018</v>
      </c>
      <c r="E486" t="s">
        <v>10022</v>
      </c>
      <c r="F486" t="s">
        <v>10027</v>
      </c>
      <c r="G486" t="s">
        <v>10033</v>
      </c>
      <c r="H486" t="s">
        <v>10038</v>
      </c>
      <c r="I486" t="s">
        <v>10272</v>
      </c>
      <c r="J486">
        <v>190.76</v>
      </c>
      <c r="K486">
        <v>5</v>
      </c>
      <c r="L486">
        <v>0.1</v>
      </c>
      <c r="M486">
        <v>-1.76</v>
      </c>
      <c r="N486" t="s">
        <v>10977</v>
      </c>
      <c r="O486" t="s">
        <v>20495</v>
      </c>
      <c r="P486">
        <v>2019</v>
      </c>
      <c r="Q486" s="4">
        <v>10001</v>
      </c>
      <c r="R486">
        <v>4</v>
      </c>
      <c r="S486">
        <v>-9.2262528832040263E-3</v>
      </c>
    </row>
    <row r="487" spans="1:19" ht="14.5" customHeight="1" x14ac:dyDescent="0.35">
      <c r="A487" t="s">
        <v>500</v>
      </c>
      <c r="B487" s="2">
        <v>43525</v>
      </c>
      <c r="C487" s="2">
        <v>43527</v>
      </c>
      <c r="D487" t="s">
        <v>10016</v>
      </c>
      <c r="E487" t="s">
        <v>10024</v>
      </c>
      <c r="F487" t="s">
        <v>10030</v>
      </c>
      <c r="G487" t="s">
        <v>10033</v>
      </c>
      <c r="H487" t="s">
        <v>10038</v>
      </c>
      <c r="I487" t="s">
        <v>10294</v>
      </c>
      <c r="J487">
        <v>1026.24</v>
      </c>
      <c r="K487">
        <v>3</v>
      </c>
      <c r="L487">
        <v>0.2</v>
      </c>
      <c r="M487">
        <v>160.21</v>
      </c>
      <c r="N487" t="s">
        <v>10978</v>
      </c>
      <c r="O487" t="s">
        <v>20493</v>
      </c>
      <c r="P487">
        <v>2019</v>
      </c>
      <c r="Q487" s="4">
        <v>10001</v>
      </c>
      <c r="R487">
        <v>2</v>
      </c>
      <c r="S487">
        <v>0.15611357966947303</v>
      </c>
    </row>
    <row r="488" spans="1:19" ht="14.5" customHeight="1" x14ac:dyDescent="0.35">
      <c r="A488" t="s">
        <v>501</v>
      </c>
      <c r="B488" s="2">
        <v>43719</v>
      </c>
      <c r="C488" s="2">
        <v>43722</v>
      </c>
      <c r="D488" t="s">
        <v>10015</v>
      </c>
      <c r="E488" t="s">
        <v>10023</v>
      </c>
      <c r="F488" t="s">
        <v>10026</v>
      </c>
      <c r="G488" t="s">
        <v>10031</v>
      </c>
      <c r="H488" t="s">
        <v>10035</v>
      </c>
      <c r="I488" t="s">
        <v>10343</v>
      </c>
      <c r="J488">
        <v>570.04</v>
      </c>
      <c r="K488">
        <v>3</v>
      </c>
      <c r="L488">
        <v>0.05</v>
      </c>
      <c r="M488">
        <v>168.07</v>
      </c>
      <c r="N488" t="s">
        <v>10979</v>
      </c>
      <c r="O488" t="s">
        <v>20493</v>
      </c>
      <c r="P488">
        <v>2019</v>
      </c>
      <c r="Q488" s="4">
        <v>10001</v>
      </c>
      <c r="R488">
        <v>3</v>
      </c>
      <c r="S488">
        <v>0.29483895866956705</v>
      </c>
    </row>
    <row r="489" spans="1:19" ht="14.5" customHeight="1" x14ac:dyDescent="0.35">
      <c r="A489" t="s">
        <v>502</v>
      </c>
      <c r="B489" s="2">
        <v>43804</v>
      </c>
      <c r="C489" s="2">
        <v>43805</v>
      </c>
      <c r="D489" t="s">
        <v>10016</v>
      </c>
      <c r="E489" t="s">
        <v>10021</v>
      </c>
      <c r="F489" t="s">
        <v>10026</v>
      </c>
      <c r="G489" t="s">
        <v>10031</v>
      </c>
      <c r="H489" t="s">
        <v>10039</v>
      </c>
      <c r="I489" t="s">
        <v>10344</v>
      </c>
      <c r="J489">
        <v>1333.53</v>
      </c>
      <c r="K489">
        <v>4</v>
      </c>
      <c r="L489">
        <v>0</v>
      </c>
      <c r="M489">
        <v>-193.85</v>
      </c>
      <c r="N489" t="s">
        <v>10980</v>
      </c>
      <c r="O489" t="s">
        <v>20495</v>
      </c>
      <c r="P489">
        <v>2019</v>
      </c>
      <c r="Q489" s="4">
        <v>10001</v>
      </c>
      <c r="R489">
        <v>1</v>
      </c>
      <c r="S489">
        <v>-0.1453660585063703</v>
      </c>
    </row>
    <row r="490" spans="1:19" ht="14.5" customHeight="1" x14ac:dyDescent="0.35">
      <c r="A490" t="s">
        <v>503</v>
      </c>
      <c r="B490" s="2">
        <v>43668</v>
      </c>
      <c r="C490" s="2">
        <v>43673</v>
      </c>
      <c r="D490" t="s">
        <v>10018</v>
      </c>
      <c r="E490" t="s">
        <v>10022</v>
      </c>
      <c r="F490" t="s">
        <v>10027</v>
      </c>
      <c r="G490" t="s">
        <v>10032</v>
      </c>
      <c r="H490" t="s">
        <v>10041</v>
      </c>
      <c r="I490" t="s">
        <v>10183</v>
      </c>
      <c r="J490">
        <v>542.07000000000005</v>
      </c>
      <c r="K490">
        <v>4</v>
      </c>
      <c r="L490">
        <v>0.1</v>
      </c>
      <c r="M490">
        <v>-85.4</v>
      </c>
      <c r="N490" t="s">
        <v>10981</v>
      </c>
      <c r="O490" t="s">
        <v>20493</v>
      </c>
      <c r="P490">
        <v>2019</v>
      </c>
      <c r="Q490" s="4">
        <v>10001</v>
      </c>
      <c r="R490">
        <v>5</v>
      </c>
      <c r="S490">
        <v>-0.15754422860516168</v>
      </c>
    </row>
    <row r="491" spans="1:19" ht="14.5" customHeight="1" x14ac:dyDescent="0.35">
      <c r="A491" t="s">
        <v>504</v>
      </c>
      <c r="B491" s="2">
        <v>43627</v>
      </c>
      <c r="C491" s="2">
        <v>43630</v>
      </c>
      <c r="D491" t="s">
        <v>10018</v>
      </c>
      <c r="E491" t="s">
        <v>10024</v>
      </c>
      <c r="F491" t="s">
        <v>10029</v>
      </c>
      <c r="G491" t="s">
        <v>10031</v>
      </c>
      <c r="H491" t="s">
        <v>10035</v>
      </c>
      <c r="I491" t="s">
        <v>10289</v>
      </c>
      <c r="J491">
        <v>168.46</v>
      </c>
      <c r="K491">
        <v>4</v>
      </c>
      <c r="L491">
        <v>0.1</v>
      </c>
      <c r="M491">
        <v>10.25</v>
      </c>
      <c r="N491" t="s">
        <v>10982</v>
      </c>
      <c r="O491" t="s">
        <v>20493</v>
      </c>
      <c r="P491">
        <v>2019</v>
      </c>
      <c r="Q491" s="4">
        <v>10001</v>
      </c>
      <c r="R491">
        <v>3</v>
      </c>
      <c r="S491">
        <v>6.084530452332898E-2</v>
      </c>
    </row>
    <row r="492" spans="1:19" ht="14.5" customHeight="1" x14ac:dyDescent="0.35">
      <c r="A492" t="s">
        <v>505</v>
      </c>
      <c r="B492" s="2">
        <v>43826</v>
      </c>
      <c r="C492" s="2">
        <v>43828</v>
      </c>
      <c r="D492" t="s">
        <v>10017</v>
      </c>
      <c r="E492" t="s">
        <v>10020</v>
      </c>
      <c r="F492" t="s">
        <v>10026</v>
      </c>
      <c r="G492" t="s">
        <v>10031</v>
      </c>
      <c r="H492" t="s">
        <v>10035</v>
      </c>
      <c r="I492" t="s">
        <v>10174</v>
      </c>
      <c r="J492">
        <v>265.18</v>
      </c>
      <c r="K492">
        <v>3</v>
      </c>
      <c r="L492">
        <v>0.1</v>
      </c>
      <c r="M492">
        <v>-49.75</v>
      </c>
      <c r="N492" t="s">
        <v>10983</v>
      </c>
      <c r="O492" t="s">
        <v>20495</v>
      </c>
      <c r="P492">
        <v>2019</v>
      </c>
      <c r="Q492" s="4">
        <v>10001</v>
      </c>
      <c r="R492">
        <v>2</v>
      </c>
      <c r="S492">
        <v>-0.18760841692435326</v>
      </c>
    </row>
    <row r="493" spans="1:19" ht="14.5" customHeight="1" x14ac:dyDescent="0.35">
      <c r="A493" t="s">
        <v>506</v>
      </c>
      <c r="B493" s="2">
        <v>43651</v>
      </c>
      <c r="C493" s="2">
        <v>43652</v>
      </c>
      <c r="D493" t="s">
        <v>10016</v>
      </c>
      <c r="E493" t="s">
        <v>10023</v>
      </c>
      <c r="F493" t="s">
        <v>10025</v>
      </c>
      <c r="G493" t="s">
        <v>10032</v>
      </c>
      <c r="H493" t="s">
        <v>10041</v>
      </c>
      <c r="I493" t="s">
        <v>10070</v>
      </c>
      <c r="J493">
        <v>721.54</v>
      </c>
      <c r="K493">
        <v>1</v>
      </c>
      <c r="L493">
        <v>0.1</v>
      </c>
      <c r="M493">
        <v>142.63999999999999</v>
      </c>
      <c r="N493" t="s">
        <v>10984</v>
      </c>
      <c r="O493" t="s">
        <v>20493</v>
      </c>
      <c r="P493">
        <v>2019</v>
      </c>
      <c r="Q493" s="4">
        <v>10001</v>
      </c>
      <c r="R493">
        <v>1</v>
      </c>
      <c r="S493">
        <v>0.19768827785015383</v>
      </c>
    </row>
    <row r="494" spans="1:19" ht="14.5" customHeight="1" x14ac:dyDescent="0.35">
      <c r="A494" t="s">
        <v>507</v>
      </c>
      <c r="B494" s="2">
        <v>43721</v>
      </c>
      <c r="C494" s="2">
        <v>43723</v>
      </c>
      <c r="D494" t="s">
        <v>10015</v>
      </c>
      <c r="E494" t="s">
        <v>10024</v>
      </c>
      <c r="F494" t="s">
        <v>10028</v>
      </c>
      <c r="G494" t="s">
        <v>10032</v>
      </c>
      <c r="H494" t="s">
        <v>10036</v>
      </c>
      <c r="I494" t="s">
        <v>10189</v>
      </c>
      <c r="J494">
        <v>542.55999999999995</v>
      </c>
      <c r="K494">
        <v>3</v>
      </c>
      <c r="L494">
        <v>0.05</v>
      </c>
      <c r="M494">
        <v>-42.35</v>
      </c>
      <c r="N494" t="s">
        <v>10985</v>
      </c>
      <c r="O494" t="s">
        <v>20495</v>
      </c>
      <c r="P494">
        <v>2019</v>
      </c>
      <c r="Q494" s="4">
        <v>10001</v>
      </c>
      <c r="R494">
        <v>2</v>
      </c>
      <c r="S494">
        <v>-7.8055883220289016E-2</v>
      </c>
    </row>
    <row r="495" spans="1:19" ht="14.5" customHeight="1" x14ac:dyDescent="0.35">
      <c r="A495" t="s">
        <v>508</v>
      </c>
      <c r="B495" s="2">
        <v>43546</v>
      </c>
      <c r="C495" s="2">
        <v>43548</v>
      </c>
      <c r="D495" t="s">
        <v>10016</v>
      </c>
      <c r="E495" t="s">
        <v>10022</v>
      </c>
      <c r="F495" t="s">
        <v>10027</v>
      </c>
      <c r="G495" t="s">
        <v>10033</v>
      </c>
      <c r="H495" t="s">
        <v>10042</v>
      </c>
      <c r="I495" t="s">
        <v>10345</v>
      </c>
      <c r="J495">
        <v>190.11</v>
      </c>
      <c r="K495">
        <v>3</v>
      </c>
      <c r="L495">
        <v>0.2</v>
      </c>
      <c r="M495">
        <v>53.95</v>
      </c>
      <c r="N495" t="s">
        <v>10986</v>
      </c>
      <c r="O495" t="s">
        <v>20493</v>
      </c>
      <c r="P495">
        <v>2019</v>
      </c>
      <c r="Q495" s="4">
        <v>10001</v>
      </c>
      <c r="R495">
        <v>2</v>
      </c>
      <c r="S495">
        <v>0.28378307295776128</v>
      </c>
    </row>
    <row r="496" spans="1:19" ht="14.5" customHeight="1" x14ac:dyDescent="0.35">
      <c r="A496" t="s">
        <v>509</v>
      </c>
      <c r="B496" s="2">
        <v>43630</v>
      </c>
      <c r="C496" s="2">
        <v>43633</v>
      </c>
      <c r="D496" t="s">
        <v>10018</v>
      </c>
      <c r="E496" t="s">
        <v>10021</v>
      </c>
      <c r="F496" t="s">
        <v>10027</v>
      </c>
      <c r="G496" t="s">
        <v>10032</v>
      </c>
      <c r="H496" t="s">
        <v>10037</v>
      </c>
      <c r="I496" t="s">
        <v>10212</v>
      </c>
      <c r="J496">
        <v>504.92</v>
      </c>
      <c r="K496">
        <v>3</v>
      </c>
      <c r="L496">
        <v>0</v>
      </c>
      <c r="M496">
        <v>41.47</v>
      </c>
      <c r="N496" t="s">
        <v>10987</v>
      </c>
      <c r="O496" t="s">
        <v>20495</v>
      </c>
      <c r="P496">
        <v>2019</v>
      </c>
      <c r="Q496" s="4">
        <v>10001</v>
      </c>
      <c r="R496">
        <v>3</v>
      </c>
      <c r="S496">
        <v>8.2131822863027795E-2</v>
      </c>
    </row>
    <row r="497" spans="1:19" ht="14.5" customHeight="1" x14ac:dyDescent="0.35">
      <c r="A497" t="s">
        <v>510</v>
      </c>
      <c r="B497" s="2">
        <v>43621</v>
      </c>
      <c r="C497" s="2">
        <v>43623</v>
      </c>
      <c r="D497" t="s">
        <v>10015</v>
      </c>
      <c r="E497" t="s">
        <v>10023</v>
      </c>
      <c r="F497" t="s">
        <v>10025</v>
      </c>
      <c r="G497" t="s">
        <v>10032</v>
      </c>
      <c r="H497" t="s">
        <v>10041</v>
      </c>
      <c r="I497" t="s">
        <v>10185</v>
      </c>
      <c r="J497">
        <v>280.60000000000002</v>
      </c>
      <c r="K497">
        <v>1</v>
      </c>
      <c r="L497">
        <v>0.05</v>
      </c>
      <c r="M497">
        <v>33.020000000000003</v>
      </c>
      <c r="N497" t="s">
        <v>10988</v>
      </c>
      <c r="O497" t="s">
        <v>20494</v>
      </c>
      <c r="P497">
        <v>2019</v>
      </c>
      <c r="Q497" s="4">
        <v>10001</v>
      </c>
      <c r="R497">
        <v>2</v>
      </c>
      <c r="S497">
        <v>0.11767640769779045</v>
      </c>
    </row>
    <row r="498" spans="1:19" ht="14.5" customHeight="1" x14ac:dyDescent="0.35">
      <c r="A498" t="s">
        <v>511</v>
      </c>
      <c r="B498" s="2">
        <v>43591</v>
      </c>
      <c r="C498" s="2">
        <v>43595</v>
      </c>
      <c r="D498" t="s">
        <v>10016</v>
      </c>
      <c r="E498" t="s">
        <v>10020</v>
      </c>
      <c r="F498" t="s">
        <v>10028</v>
      </c>
      <c r="G498" t="s">
        <v>10032</v>
      </c>
      <c r="H498" t="s">
        <v>10041</v>
      </c>
      <c r="I498" t="s">
        <v>10346</v>
      </c>
      <c r="J498">
        <v>1201.4100000000001</v>
      </c>
      <c r="K498">
        <v>5</v>
      </c>
      <c r="L498">
        <v>0.2</v>
      </c>
      <c r="M498">
        <v>-26.02</v>
      </c>
      <c r="N498" t="s">
        <v>10989</v>
      </c>
      <c r="O498" t="s">
        <v>20494</v>
      </c>
      <c r="P498">
        <v>2019</v>
      </c>
      <c r="Q498" s="4">
        <v>10001</v>
      </c>
      <c r="R498">
        <v>4</v>
      </c>
      <c r="S498">
        <v>-2.1657885318084581E-2</v>
      </c>
    </row>
    <row r="499" spans="1:19" ht="14.5" customHeight="1" x14ac:dyDescent="0.35">
      <c r="A499" t="s">
        <v>512</v>
      </c>
      <c r="B499" s="2">
        <v>43829</v>
      </c>
      <c r="C499" s="2">
        <v>43834</v>
      </c>
      <c r="D499" t="s">
        <v>10018</v>
      </c>
      <c r="E499" t="s">
        <v>10021</v>
      </c>
      <c r="F499" t="s">
        <v>10030</v>
      </c>
      <c r="G499" t="s">
        <v>10031</v>
      </c>
      <c r="H499" t="s">
        <v>10034</v>
      </c>
      <c r="I499" t="s">
        <v>10295</v>
      </c>
      <c r="J499">
        <v>60.4</v>
      </c>
      <c r="K499">
        <v>2</v>
      </c>
      <c r="L499">
        <v>0.1</v>
      </c>
      <c r="M499">
        <v>16.989999999999998</v>
      </c>
      <c r="N499" t="s">
        <v>10990</v>
      </c>
      <c r="O499" t="s">
        <v>20493</v>
      </c>
      <c r="P499">
        <v>2019</v>
      </c>
      <c r="Q499" s="4">
        <v>10001</v>
      </c>
      <c r="R499">
        <v>5</v>
      </c>
      <c r="S499">
        <v>0.28129139072847681</v>
      </c>
    </row>
    <row r="500" spans="1:19" ht="14.5" customHeight="1" x14ac:dyDescent="0.35">
      <c r="A500" t="s">
        <v>513</v>
      </c>
      <c r="B500" s="2">
        <v>43523</v>
      </c>
      <c r="C500" s="2">
        <v>43525</v>
      </c>
      <c r="D500" t="s">
        <v>10017</v>
      </c>
      <c r="E500" t="s">
        <v>10020</v>
      </c>
      <c r="F500" t="s">
        <v>10029</v>
      </c>
      <c r="G500" t="s">
        <v>10032</v>
      </c>
      <c r="H500" t="s">
        <v>10041</v>
      </c>
      <c r="I500" t="s">
        <v>10347</v>
      </c>
      <c r="J500">
        <v>913.31</v>
      </c>
      <c r="K500">
        <v>4</v>
      </c>
      <c r="L500">
        <v>0.1</v>
      </c>
      <c r="M500">
        <v>-75.569999999999993</v>
      </c>
      <c r="N500" t="s">
        <v>10991</v>
      </c>
      <c r="O500" t="s">
        <v>20494</v>
      </c>
      <c r="P500">
        <v>2019</v>
      </c>
      <c r="Q500" s="4">
        <v>10001</v>
      </c>
      <c r="R500">
        <v>2</v>
      </c>
      <c r="S500">
        <v>-8.2742989784410553E-2</v>
      </c>
    </row>
    <row r="501" spans="1:19" ht="14.5" customHeight="1" x14ac:dyDescent="0.35">
      <c r="A501" t="s">
        <v>514</v>
      </c>
      <c r="B501" s="2">
        <v>43625</v>
      </c>
      <c r="C501" s="2">
        <v>43626</v>
      </c>
      <c r="D501" t="s">
        <v>10015</v>
      </c>
      <c r="E501" t="s">
        <v>10024</v>
      </c>
      <c r="F501" t="s">
        <v>10026</v>
      </c>
      <c r="G501" t="s">
        <v>10033</v>
      </c>
      <c r="H501" t="s">
        <v>10040</v>
      </c>
      <c r="I501" t="s">
        <v>10348</v>
      </c>
      <c r="J501">
        <v>1252.8499999999999</v>
      </c>
      <c r="K501">
        <v>5</v>
      </c>
      <c r="L501">
        <v>0.05</v>
      </c>
      <c r="M501">
        <v>-19.27</v>
      </c>
      <c r="N501" t="s">
        <v>10992</v>
      </c>
      <c r="O501" t="s">
        <v>20494</v>
      </c>
      <c r="P501">
        <v>2019</v>
      </c>
      <c r="Q501" s="4">
        <v>10001</v>
      </c>
      <c r="R501">
        <v>1</v>
      </c>
      <c r="S501">
        <v>-1.5380931476234186E-2</v>
      </c>
    </row>
    <row r="502" spans="1:19" ht="14.5" customHeight="1" x14ac:dyDescent="0.35">
      <c r="A502" t="s">
        <v>515</v>
      </c>
      <c r="B502" s="2">
        <v>43607</v>
      </c>
      <c r="C502" s="2">
        <v>43612</v>
      </c>
      <c r="D502" t="s">
        <v>10018</v>
      </c>
      <c r="E502" t="s">
        <v>10022</v>
      </c>
      <c r="F502" t="s">
        <v>10027</v>
      </c>
      <c r="G502" t="s">
        <v>10032</v>
      </c>
      <c r="H502" t="s">
        <v>10037</v>
      </c>
      <c r="I502" t="s">
        <v>10199</v>
      </c>
      <c r="J502">
        <v>637.15</v>
      </c>
      <c r="K502">
        <v>4</v>
      </c>
      <c r="L502">
        <v>0</v>
      </c>
      <c r="M502">
        <v>67.19</v>
      </c>
      <c r="N502" t="s">
        <v>10993</v>
      </c>
      <c r="O502" t="s">
        <v>20494</v>
      </c>
      <c r="P502">
        <v>2019</v>
      </c>
      <c r="Q502" s="4">
        <v>10001</v>
      </c>
      <c r="R502">
        <v>5</v>
      </c>
      <c r="S502">
        <v>0.10545397473122499</v>
      </c>
    </row>
    <row r="503" spans="1:19" ht="14.5" customHeight="1" x14ac:dyDescent="0.35">
      <c r="A503" t="s">
        <v>516</v>
      </c>
      <c r="B503" s="2">
        <v>43802</v>
      </c>
      <c r="C503" s="2">
        <v>43804</v>
      </c>
      <c r="D503" t="s">
        <v>10018</v>
      </c>
      <c r="E503" t="s">
        <v>10022</v>
      </c>
      <c r="F503" t="s">
        <v>10026</v>
      </c>
      <c r="G503" t="s">
        <v>10033</v>
      </c>
      <c r="H503" t="s">
        <v>10038</v>
      </c>
      <c r="I503" t="s">
        <v>10349</v>
      </c>
      <c r="J503">
        <v>693.62</v>
      </c>
      <c r="K503">
        <v>4</v>
      </c>
      <c r="L503">
        <v>0.2</v>
      </c>
      <c r="M503">
        <v>-101.66</v>
      </c>
      <c r="N503" t="s">
        <v>10994</v>
      </c>
      <c r="O503" t="s">
        <v>20493</v>
      </c>
      <c r="P503">
        <v>2019</v>
      </c>
      <c r="Q503" s="4">
        <v>10001</v>
      </c>
      <c r="R503">
        <v>2</v>
      </c>
      <c r="S503">
        <v>-0.14656440125717252</v>
      </c>
    </row>
    <row r="504" spans="1:19" ht="14.5" customHeight="1" x14ac:dyDescent="0.35">
      <c r="A504" t="s">
        <v>517</v>
      </c>
      <c r="B504" s="2">
        <v>43666</v>
      </c>
      <c r="C504" s="2">
        <v>43669</v>
      </c>
      <c r="D504" t="s">
        <v>10015</v>
      </c>
      <c r="E504" t="s">
        <v>10024</v>
      </c>
      <c r="F504" t="s">
        <v>10026</v>
      </c>
      <c r="G504" t="s">
        <v>10033</v>
      </c>
      <c r="H504" t="s">
        <v>10038</v>
      </c>
      <c r="I504" t="s">
        <v>10247</v>
      </c>
      <c r="J504">
        <v>559.89</v>
      </c>
      <c r="K504">
        <v>2</v>
      </c>
      <c r="L504">
        <v>0.1</v>
      </c>
      <c r="M504">
        <v>-9.18</v>
      </c>
      <c r="N504" t="s">
        <v>10995</v>
      </c>
      <c r="O504" t="s">
        <v>20494</v>
      </c>
      <c r="P504">
        <v>2019</v>
      </c>
      <c r="Q504" s="4">
        <v>10001</v>
      </c>
      <c r="R504">
        <v>3</v>
      </c>
      <c r="S504">
        <v>-1.6396077800996625E-2</v>
      </c>
    </row>
    <row r="505" spans="1:19" ht="14.5" customHeight="1" x14ac:dyDescent="0.35">
      <c r="A505" t="s">
        <v>518</v>
      </c>
      <c r="B505" s="2">
        <v>43754</v>
      </c>
      <c r="C505" s="2">
        <v>43756</v>
      </c>
      <c r="D505" t="s">
        <v>10016</v>
      </c>
      <c r="E505" t="s">
        <v>10022</v>
      </c>
      <c r="F505" t="s">
        <v>10026</v>
      </c>
      <c r="G505" t="s">
        <v>10031</v>
      </c>
      <c r="H505" t="s">
        <v>10035</v>
      </c>
      <c r="I505" t="s">
        <v>10191</v>
      </c>
      <c r="J505">
        <v>1117.83</v>
      </c>
      <c r="K505">
        <v>3</v>
      </c>
      <c r="L505">
        <v>0.2</v>
      </c>
      <c r="M505">
        <v>252.6</v>
      </c>
      <c r="N505" t="s">
        <v>10996</v>
      </c>
      <c r="O505" t="s">
        <v>20494</v>
      </c>
      <c r="P505">
        <v>2019</v>
      </c>
      <c r="Q505" s="4">
        <v>10001</v>
      </c>
      <c r="R505">
        <v>2</v>
      </c>
      <c r="S505">
        <v>0.22597353801561956</v>
      </c>
    </row>
    <row r="506" spans="1:19" ht="14.5" customHeight="1" x14ac:dyDescent="0.35">
      <c r="A506" t="s">
        <v>519</v>
      </c>
      <c r="B506" s="2">
        <v>43502</v>
      </c>
      <c r="C506" s="2">
        <v>43507</v>
      </c>
      <c r="D506" t="s">
        <v>10017</v>
      </c>
      <c r="E506" t="s">
        <v>10023</v>
      </c>
      <c r="F506" t="s">
        <v>10030</v>
      </c>
      <c r="G506" t="s">
        <v>10033</v>
      </c>
      <c r="H506" t="s">
        <v>10038</v>
      </c>
      <c r="I506" t="s">
        <v>10350</v>
      </c>
      <c r="J506">
        <v>92.45</v>
      </c>
      <c r="K506">
        <v>4</v>
      </c>
      <c r="L506">
        <v>0.2</v>
      </c>
      <c r="M506">
        <v>15.14</v>
      </c>
      <c r="N506" t="s">
        <v>10997</v>
      </c>
      <c r="O506" t="s">
        <v>20495</v>
      </c>
      <c r="P506">
        <v>2019</v>
      </c>
      <c r="Q506" s="4">
        <v>10001</v>
      </c>
      <c r="R506">
        <v>5</v>
      </c>
      <c r="S506">
        <v>0.16376419686316929</v>
      </c>
    </row>
    <row r="507" spans="1:19" ht="14.5" customHeight="1" x14ac:dyDescent="0.35">
      <c r="A507" t="s">
        <v>520</v>
      </c>
      <c r="B507" s="2">
        <v>43793</v>
      </c>
      <c r="C507" s="2">
        <v>43798</v>
      </c>
      <c r="D507" t="s">
        <v>10016</v>
      </c>
      <c r="E507" t="s">
        <v>10019</v>
      </c>
      <c r="F507" t="s">
        <v>10029</v>
      </c>
      <c r="G507" t="s">
        <v>10032</v>
      </c>
      <c r="H507" t="s">
        <v>10036</v>
      </c>
      <c r="I507" t="s">
        <v>10351</v>
      </c>
      <c r="J507">
        <v>692.45</v>
      </c>
      <c r="K507">
        <v>1</v>
      </c>
      <c r="L507">
        <v>0.1</v>
      </c>
      <c r="M507">
        <v>174.54</v>
      </c>
      <c r="N507" t="s">
        <v>10998</v>
      </c>
      <c r="O507" t="s">
        <v>20493</v>
      </c>
      <c r="P507">
        <v>2019</v>
      </c>
      <c r="Q507" s="4">
        <v>10001</v>
      </c>
      <c r="R507">
        <v>5</v>
      </c>
      <c r="S507">
        <v>0.25206152068741422</v>
      </c>
    </row>
    <row r="508" spans="1:19" ht="14.5" customHeight="1" x14ac:dyDescent="0.35">
      <c r="A508" t="s">
        <v>521</v>
      </c>
      <c r="B508" s="2">
        <v>43816</v>
      </c>
      <c r="C508" s="2">
        <v>43817</v>
      </c>
      <c r="D508" t="s">
        <v>10017</v>
      </c>
      <c r="E508" t="s">
        <v>10019</v>
      </c>
      <c r="F508" t="s">
        <v>10025</v>
      </c>
      <c r="G508" t="s">
        <v>10032</v>
      </c>
      <c r="H508" t="s">
        <v>10037</v>
      </c>
      <c r="I508" t="s">
        <v>10326</v>
      </c>
      <c r="J508">
        <v>1222.8699999999999</v>
      </c>
      <c r="K508">
        <v>3</v>
      </c>
      <c r="L508">
        <v>0.05</v>
      </c>
      <c r="M508">
        <v>128.13</v>
      </c>
      <c r="N508" t="s">
        <v>10999</v>
      </c>
      <c r="O508" t="s">
        <v>20494</v>
      </c>
      <c r="P508">
        <v>2019</v>
      </c>
      <c r="Q508" s="4">
        <v>10001</v>
      </c>
      <c r="R508">
        <v>1</v>
      </c>
      <c r="S508">
        <v>0.10477810396853304</v>
      </c>
    </row>
    <row r="509" spans="1:19" ht="14.5" customHeight="1" x14ac:dyDescent="0.35">
      <c r="A509" t="s">
        <v>522</v>
      </c>
      <c r="B509" s="2">
        <v>43825</v>
      </c>
      <c r="C509" s="2">
        <v>43827</v>
      </c>
      <c r="D509" t="s">
        <v>10015</v>
      </c>
      <c r="E509" t="s">
        <v>10021</v>
      </c>
      <c r="F509" t="s">
        <v>10029</v>
      </c>
      <c r="G509" t="s">
        <v>10033</v>
      </c>
      <c r="H509" t="s">
        <v>10042</v>
      </c>
      <c r="I509" t="s">
        <v>10352</v>
      </c>
      <c r="J509">
        <v>45.28</v>
      </c>
      <c r="K509">
        <v>3</v>
      </c>
      <c r="L509">
        <v>0.05</v>
      </c>
      <c r="M509">
        <v>3.19</v>
      </c>
      <c r="N509" t="s">
        <v>11000</v>
      </c>
      <c r="O509" t="s">
        <v>20495</v>
      </c>
      <c r="P509">
        <v>2019</v>
      </c>
      <c r="Q509" s="4">
        <v>10001</v>
      </c>
      <c r="R509">
        <v>2</v>
      </c>
      <c r="S509">
        <v>7.045053003533569E-2</v>
      </c>
    </row>
    <row r="510" spans="1:19" ht="14.5" customHeight="1" x14ac:dyDescent="0.35">
      <c r="A510" t="s">
        <v>523</v>
      </c>
      <c r="B510" s="2">
        <v>43498</v>
      </c>
      <c r="C510" s="2">
        <v>43502</v>
      </c>
      <c r="D510" t="s">
        <v>10016</v>
      </c>
      <c r="E510" t="s">
        <v>10019</v>
      </c>
      <c r="F510" t="s">
        <v>10027</v>
      </c>
      <c r="G510" t="s">
        <v>10033</v>
      </c>
      <c r="H510" t="s">
        <v>10042</v>
      </c>
      <c r="I510" t="s">
        <v>10353</v>
      </c>
      <c r="J510">
        <v>732.91</v>
      </c>
      <c r="K510">
        <v>4</v>
      </c>
      <c r="L510">
        <v>0.2</v>
      </c>
      <c r="M510">
        <v>-69.53</v>
      </c>
      <c r="N510" t="s">
        <v>11001</v>
      </c>
      <c r="O510" t="s">
        <v>20493</v>
      </c>
      <c r="P510">
        <v>2019</v>
      </c>
      <c r="Q510" s="4">
        <v>10001</v>
      </c>
      <c r="R510">
        <v>4</v>
      </c>
      <c r="S510">
        <v>-9.4868401304389352E-2</v>
      </c>
    </row>
    <row r="511" spans="1:19" ht="14.5" customHeight="1" x14ac:dyDescent="0.35">
      <c r="A511" t="s">
        <v>524</v>
      </c>
      <c r="B511" s="2">
        <v>43513</v>
      </c>
      <c r="C511" s="2">
        <v>43514</v>
      </c>
      <c r="D511" t="s">
        <v>10016</v>
      </c>
      <c r="E511" t="s">
        <v>10020</v>
      </c>
      <c r="F511" t="s">
        <v>10026</v>
      </c>
      <c r="G511" t="s">
        <v>10032</v>
      </c>
      <c r="H511" t="s">
        <v>10036</v>
      </c>
      <c r="I511" t="s">
        <v>10169</v>
      </c>
      <c r="J511">
        <v>93.47</v>
      </c>
      <c r="K511">
        <v>5</v>
      </c>
      <c r="L511">
        <v>0.05</v>
      </c>
      <c r="M511">
        <v>22.64</v>
      </c>
      <c r="N511" t="s">
        <v>11002</v>
      </c>
      <c r="O511" t="s">
        <v>20494</v>
      </c>
      <c r="P511">
        <v>2019</v>
      </c>
      <c r="Q511" s="4">
        <v>10001</v>
      </c>
      <c r="R511">
        <v>1</v>
      </c>
      <c r="S511">
        <v>0.24221675403872903</v>
      </c>
    </row>
    <row r="512" spans="1:19" ht="14.5" customHeight="1" x14ac:dyDescent="0.35">
      <c r="A512" t="s">
        <v>525</v>
      </c>
      <c r="B512" s="2">
        <v>43693</v>
      </c>
      <c r="C512" s="2">
        <v>43695</v>
      </c>
      <c r="D512" t="s">
        <v>10017</v>
      </c>
      <c r="E512" t="s">
        <v>10024</v>
      </c>
      <c r="F512" t="s">
        <v>10025</v>
      </c>
      <c r="G512" t="s">
        <v>10033</v>
      </c>
      <c r="H512" t="s">
        <v>10040</v>
      </c>
      <c r="I512" t="s">
        <v>10157</v>
      </c>
      <c r="J512">
        <v>776.6</v>
      </c>
      <c r="K512">
        <v>5</v>
      </c>
      <c r="L512">
        <v>0.05</v>
      </c>
      <c r="M512">
        <v>-56.19</v>
      </c>
      <c r="N512" t="s">
        <v>11003</v>
      </c>
      <c r="O512" t="s">
        <v>20495</v>
      </c>
      <c r="P512">
        <v>2019</v>
      </c>
      <c r="Q512" s="4">
        <v>10001</v>
      </c>
      <c r="R512">
        <v>2</v>
      </c>
      <c r="S512">
        <v>-7.2353850115889767E-2</v>
      </c>
    </row>
    <row r="513" spans="1:19" ht="14.5" customHeight="1" x14ac:dyDescent="0.35">
      <c r="A513" t="s">
        <v>526</v>
      </c>
      <c r="B513" s="2">
        <v>43704</v>
      </c>
      <c r="C513" s="2">
        <v>43706</v>
      </c>
      <c r="D513" t="s">
        <v>10016</v>
      </c>
      <c r="E513" t="s">
        <v>10022</v>
      </c>
      <c r="F513" t="s">
        <v>10025</v>
      </c>
      <c r="G513" t="s">
        <v>10031</v>
      </c>
      <c r="H513" t="s">
        <v>10035</v>
      </c>
      <c r="I513" t="s">
        <v>10165</v>
      </c>
      <c r="J513">
        <v>1124.8499999999999</v>
      </c>
      <c r="K513">
        <v>3</v>
      </c>
      <c r="L513">
        <v>0.1</v>
      </c>
      <c r="M513">
        <v>-144.47999999999999</v>
      </c>
      <c r="N513" t="s">
        <v>11004</v>
      </c>
      <c r="O513" t="s">
        <v>20493</v>
      </c>
      <c r="P513">
        <v>2019</v>
      </c>
      <c r="Q513" s="4">
        <v>10001</v>
      </c>
      <c r="R513">
        <v>2</v>
      </c>
      <c r="S513">
        <v>-0.12844379250566743</v>
      </c>
    </row>
    <row r="514" spans="1:19" ht="14.5" customHeight="1" x14ac:dyDescent="0.35">
      <c r="A514" t="s">
        <v>527</v>
      </c>
      <c r="B514" s="2">
        <v>43693</v>
      </c>
      <c r="C514" s="2">
        <v>43698</v>
      </c>
      <c r="D514" t="s">
        <v>10018</v>
      </c>
      <c r="E514" t="s">
        <v>10024</v>
      </c>
      <c r="F514" t="s">
        <v>10025</v>
      </c>
      <c r="G514" t="s">
        <v>10033</v>
      </c>
      <c r="H514" t="s">
        <v>10042</v>
      </c>
      <c r="I514" t="s">
        <v>10128</v>
      </c>
      <c r="J514">
        <v>176.94</v>
      </c>
      <c r="K514">
        <v>3</v>
      </c>
      <c r="L514">
        <v>0.2</v>
      </c>
      <c r="M514">
        <v>13.33</v>
      </c>
      <c r="N514" t="s">
        <v>11005</v>
      </c>
      <c r="O514" t="s">
        <v>20495</v>
      </c>
      <c r="P514">
        <v>2019</v>
      </c>
      <c r="Q514" s="4">
        <v>10001</v>
      </c>
      <c r="R514">
        <v>5</v>
      </c>
      <c r="S514">
        <v>7.5336272182660785E-2</v>
      </c>
    </row>
    <row r="515" spans="1:19" ht="14.5" customHeight="1" x14ac:dyDescent="0.35">
      <c r="A515" t="s">
        <v>528</v>
      </c>
      <c r="B515" s="2">
        <v>43467</v>
      </c>
      <c r="C515" s="2">
        <v>43468</v>
      </c>
      <c r="D515" t="s">
        <v>10016</v>
      </c>
      <c r="E515" t="s">
        <v>10022</v>
      </c>
      <c r="F515" t="s">
        <v>10027</v>
      </c>
      <c r="G515" t="s">
        <v>10032</v>
      </c>
      <c r="H515" t="s">
        <v>10037</v>
      </c>
      <c r="I515" t="s">
        <v>10354</v>
      </c>
      <c r="J515">
        <v>1149.53</v>
      </c>
      <c r="K515">
        <v>1</v>
      </c>
      <c r="L515">
        <v>0.05</v>
      </c>
      <c r="M515">
        <v>-60.12</v>
      </c>
      <c r="N515" t="s">
        <v>11006</v>
      </c>
      <c r="O515" t="s">
        <v>20495</v>
      </c>
      <c r="P515">
        <v>2019</v>
      </c>
      <c r="Q515" s="4">
        <v>10001</v>
      </c>
      <c r="R515">
        <v>1</v>
      </c>
      <c r="S515">
        <v>-5.2299635503205655E-2</v>
      </c>
    </row>
    <row r="516" spans="1:19" ht="14.5" customHeight="1" x14ac:dyDescent="0.35">
      <c r="A516" t="s">
        <v>529</v>
      </c>
      <c r="B516" s="2">
        <v>43797</v>
      </c>
      <c r="C516" s="2">
        <v>43800</v>
      </c>
      <c r="D516" t="s">
        <v>10018</v>
      </c>
      <c r="E516" t="s">
        <v>10023</v>
      </c>
      <c r="F516" t="s">
        <v>10025</v>
      </c>
      <c r="G516" t="s">
        <v>10032</v>
      </c>
      <c r="H516" t="s">
        <v>10037</v>
      </c>
      <c r="I516" t="s">
        <v>10355</v>
      </c>
      <c r="J516">
        <v>979.65</v>
      </c>
      <c r="K516">
        <v>2</v>
      </c>
      <c r="L516">
        <v>0.05</v>
      </c>
      <c r="M516">
        <v>-119.78</v>
      </c>
      <c r="N516" t="s">
        <v>11007</v>
      </c>
      <c r="O516" t="s">
        <v>20494</v>
      </c>
      <c r="P516">
        <v>2019</v>
      </c>
      <c r="Q516" s="4">
        <v>10001</v>
      </c>
      <c r="R516">
        <v>3</v>
      </c>
      <c r="S516">
        <v>-0.1222681569948451</v>
      </c>
    </row>
    <row r="517" spans="1:19" ht="14.5" customHeight="1" x14ac:dyDescent="0.35">
      <c r="A517" t="s">
        <v>530</v>
      </c>
      <c r="B517" s="2">
        <v>43503</v>
      </c>
      <c r="C517" s="2">
        <v>43506</v>
      </c>
      <c r="D517" t="s">
        <v>10018</v>
      </c>
      <c r="E517" t="s">
        <v>10019</v>
      </c>
      <c r="F517" t="s">
        <v>10029</v>
      </c>
      <c r="G517" t="s">
        <v>10032</v>
      </c>
      <c r="H517" t="s">
        <v>10041</v>
      </c>
      <c r="I517" t="s">
        <v>10056</v>
      </c>
      <c r="J517">
        <v>1171.68</v>
      </c>
      <c r="K517">
        <v>1</v>
      </c>
      <c r="L517">
        <v>0</v>
      </c>
      <c r="M517">
        <v>279.05</v>
      </c>
      <c r="N517" t="s">
        <v>11008</v>
      </c>
      <c r="O517" t="s">
        <v>20495</v>
      </c>
      <c r="P517">
        <v>2019</v>
      </c>
      <c r="Q517" s="4">
        <v>10001</v>
      </c>
      <c r="R517">
        <v>3</v>
      </c>
      <c r="S517">
        <v>0.2381622968728663</v>
      </c>
    </row>
    <row r="518" spans="1:19" ht="14.5" customHeight="1" x14ac:dyDescent="0.35">
      <c r="A518" t="s">
        <v>531</v>
      </c>
      <c r="B518" s="2">
        <v>43527</v>
      </c>
      <c r="C518" s="2">
        <v>43532</v>
      </c>
      <c r="D518" t="s">
        <v>10018</v>
      </c>
      <c r="E518" t="s">
        <v>10022</v>
      </c>
      <c r="F518" t="s">
        <v>10027</v>
      </c>
      <c r="G518" t="s">
        <v>10031</v>
      </c>
      <c r="H518" t="s">
        <v>10039</v>
      </c>
      <c r="I518" t="s">
        <v>10356</v>
      </c>
      <c r="J518">
        <v>1028.3499999999999</v>
      </c>
      <c r="K518">
        <v>3</v>
      </c>
      <c r="L518">
        <v>0.05</v>
      </c>
      <c r="M518">
        <v>-41.21</v>
      </c>
      <c r="N518" t="s">
        <v>11009</v>
      </c>
      <c r="O518" t="s">
        <v>20493</v>
      </c>
      <c r="P518">
        <v>2019</v>
      </c>
      <c r="Q518" s="4">
        <v>10001</v>
      </c>
      <c r="R518">
        <v>5</v>
      </c>
      <c r="S518">
        <v>-4.0073904798949775E-2</v>
      </c>
    </row>
    <row r="519" spans="1:19" ht="14.5" customHeight="1" x14ac:dyDescent="0.35">
      <c r="A519" t="s">
        <v>532</v>
      </c>
      <c r="B519" s="2">
        <v>43690</v>
      </c>
      <c r="C519" s="2">
        <v>43691</v>
      </c>
      <c r="D519" t="s">
        <v>10015</v>
      </c>
      <c r="E519" t="s">
        <v>10020</v>
      </c>
      <c r="F519" t="s">
        <v>10030</v>
      </c>
      <c r="G519" t="s">
        <v>10033</v>
      </c>
      <c r="H519" t="s">
        <v>10040</v>
      </c>
      <c r="I519" t="s">
        <v>10093</v>
      </c>
      <c r="J519">
        <v>1126</v>
      </c>
      <c r="K519">
        <v>5</v>
      </c>
      <c r="L519">
        <v>0</v>
      </c>
      <c r="M519">
        <v>-168.16</v>
      </c>
      <c r="N519" t="s">
        <v>11010</v>
      </c>
      <c r="O519" t="s">
        <v>20493</v>
      </c>
      <c r="P519">
        <v>2019</v>
      </c>
      <c r="Q519" s="4">
        <v>10001</v>
      </c>
      <c r="R519">
        <v>1</v>
      </c>
      <c r="S519">
        <v>-0.14934280639431616</v>
      </c>
    </row>
    <row r="520" spans="1:19" ht="14.5" customHeight="1" x14ac:dyDescent="0.35">
      <c r="A520" t="s">
        <v>533</v>
      </c>
      <c r="B520" s="2">
        <v>43522</v>
      </c>
      <c r="C520" s="2">
        <v>43525</v>
      </c>
      <c r="D520" t="s">
        <v>10018</v>
      </c>
      <c r="E520" t="s">
        <v>10024</v>
      </c>
      <c r="F520" t="s">
        <v>10029</v>
      </c>
      <c r="G520" t="s">
        <v>10032</v>
      </c>
      <c r="H520" t="s">
        <v>10037</v>
      </c>
      <c r="I520" t="s">
        <v>10053</v>
      </c>
      <c r="J520">
        <v>1264.31</v>
      </c>
      <c r="K520">
        <v>2</v>
      </c>
      <c r="L520">
        <v>0</v>
      </c>
      <c r="M520">
        <v>-207.47</v>
      </c>
      <c r="N520" t="s">
        <v>11011</v>
      </c>
      <c r="O520" t="s">
        <v>20495</v>
      </c>
      <c r="P520">
        <v>2019</v>
      </c>
      <c r="Q520" s="4">
        <v>10001</v>
      </c>
      <c r="R520">
        <v>3</v>
      </c>
      <c r="S520">
        <v>-0.16409741281805887</v>
      </c>
    </row>
    <row r="521" spans="1:19" ht="14.5" customHeight="1" x14ac:dyDescent="0.35">
      <c r="A521" t="s">
        <v>534</v>
      </c>
      <c r="B521" s="2">
        <v>43775</v>
      </c>
      <c r="C521" s="2">
        <v>43776</v>
      </c>
      <c r="D521" t="s">
        <v>10017</v>
      </c>
      <c r="E521" t="s">
        <v>10023</v>
      </c>
      <c r="F521" t="s">
        <v>10026</v>
      </c>
      <c r="G521" t="s">
        <v>10031</v>
      </c>
      <c r="H521" t="s">
        <v>10039</v>
      </c>
      <c r="I521" t="s">
        <v>10357</v>
      </c>
      <c r="J521">
        <v>1405.23</v>
      </c>
      <c r="K521">
        <v>3</v>
      </c>
      <c r="L521">
        <v>0</v>
      </c>
      <c r="M521">
        <v>-263.10000000000002</v>
      </c>
      <c r="N521" t="s">
        <v>11012</v>
      </c>
      <c r="O521" t="s">
        <v>20494</v>
      </c>
      <c r="P521">
        <v>2019</v>
      </c>
      <c r="Q521" s="4">
        <v>10001</v>
      </c>
      <c r="R521">
        <v>1</v>
      </c>
      <c r="S521">
        <v>-0.18722913686727441</v>
      </c>
    </row>
    <row r="522" spans="1:19" ht="14.5" customHeight="1" x14ac:dyDescent="0.35">
      <c r="A522" t="s">
        <v>535</v>
      </c>
      <c r="B522" s="2">
        <v>43779</v>
      </c>
      <c r="C522" s="2">
        <v>43784</v>
      </c>
      <c r="D522" t="s">
        <v>10016</v>
      </c>
      <c r="E522" t="s">
        <v>10020</v>
      </c>
      <c r="F522" t="s">
        <v>10028</v>
      </c>
      <c r="G522" t="s">
        <v>10033</v>
      </c>
      <c r="H522" t="s">
        <v>10040</v>
      </c>
      <c r="I522" t="s">
        <v>10358</v>
      </c>
      <c r="J522">
        <v>522.66999999999996</v>
      </c>
      <c r="K522">
        <v>4</v>
      </c>
      <c r="L522">
        <v>0.2</v>
      </c>
      <c r="M522">
        <v>151.94999999999999</v>
      </c>
      <c r="N522" t="s">
        <v>11013</v>
      </c>
      <c r="O522" t="s">
        <v>20494</v>
      </c>
      <c r="P522">
        <v>2019</v>
      </c>
      <c r="Q522" s="4">
        <v>10001</v>
      </c>
      <c r="R522">
        <v>5</v>
      </c>
      <c r="S522">
        <v>0.29071880919126791</v>
      </c>
    </row>
    <row r="523" spans="1:19" ht="14.5" customHeight="1" x14ac:dyDescent="0.35">
      <c r="A523" t="s">
        <v>536</v>
      </c>
      <c r="B523" s="2">
        <v>43691</v>
      </c>
      <c r="C523" s="2">
        <v>43692</v>
      </c>
      <c r="D523" t="s">
        <v>10015</v>
      </c>
      <c r="E523" t="s">
        <v>10023</v>
      </c>
      <c r="F523" t="s">
        <v>10029</v>
      </c>
      <c r="G523" t="s">
        <v>10033</v>
      </c>
      <c r="H523" t="s">
        <v>10040</v>
      </c>
      <c r="I523" t="s">
        <v>10175</v>
      </c>
      <c r="J523">
        <v>605.29</v>
      </c>
      <c r="K523">
        <v>5</v>
      </c>
      <c r="L523">
        <v>0</v>
      </c>
      <c r="M523">
        <v>167.16</v>
      </c>
      <c r="N523" t="s">
        <v>11014</v>
      </c>
      <c r="O523" t="s">
        <v>20494</v>
      </c>
      <c r="P523">
        <v>2019</v>
      </c>
      <c r="Q523" s="4">
        <v>10001</v>
      </c>
      <c r="R523">
        <v>1</v>
      </c>
      <c r="S523">
        <v>0.27616514398057129</v>
      </c>
    </row>
    <row r="524" spans="1:19" ht="14.5" customHeight="1" x14ac:dyDescent="0.35">
      <c r="A524" t="s">
        <v>537</v>
      </c>
      <c r="B524" s="2">
        <v>43674</v>
      </c>
      <c r="C524" s="2">
        <v>43679</v>
      </c>
      <c r="D524" t="s">
        <v>10018</v>
      </c>
      <c r="E524" t="s">
        <v>10019</v>
      </c>
      <c r="F524" t="s">
        <v>10028</v>
      </c>
      <c r="G524" t="s">
        <v>10031</v>
      </c>
      <c r="H524" t="s">
        <v>10035</v>
      </c>
      <c r="I524" t="s">
        <v>10167</v>
      </c>
      <c r="J524">
        <v>531.82000000000005</v>
      </c>
      <c r="K524">
        <v>3</v>
      </c>
      <c r="L524">
        <v>0.2</v>
      </c>
      <c r="M524">
        <v>-40.18</v>
      </c>
      <c r="N524" t="s">
        <v>11015</v>
      </c>
      <c r="O524" t="s">
        <v>20495</v>
      </c>
      <c r="P524">
        <v>2019</v>
      </c>
      <c r="Q524" s="4">
        <v>10001</v>
      </c>
      <c r="R524">
        <v>5</v>
      </c>
      <c r="S524">
        <v>-7.5551878455116392E-2</v>
      </c>
    </row>
    <row r="525" spans="1:19" ht="14.5" customHeight="1" x14ac:dyDescent="0.35">
      <c r="A525" t="s">
        <v>538</v>
      </c>
      <c r="B525" s="2">
        <v>43626</v>
      </c>
      <c r="C525" s="2">
        <v>43627</v>
      </c>
      <c r="D525" t="s">
        <v>10018</v>
      </c>
      <c r="E525" t="s">
        <v>10022</v>
      </c>
      <c r="F525" t="s">
        <v>10029</v>
      </c>
      <c r="G525" t="s">
        <v>10032</v>
      </c>
      <c r="H525" t="s">
        <v>10036</v>
      </c>
      <c r="I525" t="s">
        <v>10359</v>
      </c>
      <c r="J525">
        <v>801.77</v>
      </c>
      <c r="K525">
        <v>4</v>
      </c>
      <c r="L525">
        <v>0.1</v>
      </c>
      <c r="M525">
        <v>-115.65</v>
      </c>
      <c r="N525" t="s">
        <v>11016</v>
      </c>
      <c r="O525" t="s">
        <v>20493</v>
      </c>
      <c r="P525">
        <v>2019</v>
      </c>
      <c r="Q525" s="4">
        <v>10001</v>
      </c>
      <c r="R525">
        <v>1</v>
      </c>
      <c r="S525">
        <v>-0.14424336156254289</v>
      </c>
    </row>
    <row r="526" spans="1:19" ht="14.5" customHeight="1" x14ac:dyDescent="0.35">
      <c r="A526" t="s">
        <v>539</v>
      </c>
      <c r="B526" s="2">
        <v>43643</v>
      </c>
      <c r="C526" s="2">
        <v>43647</v>
      </c>
      <c r="D526" t="s">
        <v>10015</v>
      </c>
      <c r="E526" t="s">
        <v>10024</v>
      </c>
      <c r="F526" t="s">
        <v>10028</v>
      </c>
      <c r="G526" t="s">
        <v>10031</v>
      </c>
      <c r="H526" t="s">
        <v>10039</v>
      </c>
      <c r="I526" t="s">
        <v>10230</v>
      </c>
      <c r="J526">
        <v>833.11</v>
      </c>
      <c r="K526">
        <v>5</v>
      </c>
      <c r="L526">
        <v>0.1</v>
      </c>
      <c r="M526">
        <v>44.13</v>
      </c>
      <c r="N526" t="s">
        <v>11017</v>
      </c>
      <c r="O526" t="s">
        <v>20493</v>
      </c>
      <c r="P526">
        <v>2019</v>
      </c>
      <c r="Q526" s="4">
        <v>10001</v>
      </c>
      <c r="R526">
        <v>4</v>
      </c>
      <c r="S526">
        <v>5.2970196012531362E-2</v>
      </c>
    </row>
    <row r="527" spans="1:19" ht="14.5" customHeight="1" x14ac:dyDescent="0.35">
      <c r="A527" t="s">
        <v>540</v>
      </c>
      <c r="B527" s="2">
        <v>43753</v>
      </c>
      <c r="C527" s="2">
        <v>43755</v>
      </c>
      <c r="D527" t="s">
        <v>10018</v>
      </c>
      <c r="E527" t="s">
        <v>10021</v>
      </c>
      <c r="F527" t="s">
        <v>10030</v>
      </c>
      <c r="G527" t="s">
        <v>10033</v>
      </c>
      <c r="H527" t="s">
        <v>10038</v>
      </c>
      <c r="I527" t="s">
        <v>10048</v>
      </c>
      <c r="J527">
        <v>1311.57</v>
      </c>
      <c r="K527">
        <v>5</v>
      </c>
      <c r="L527">
        <v>0.2</v>
      </c>
      <c r="M527">
        <v>-118.06</v>
      </c>
      <c r="N527" t="s">
        <v>11018</v>
      </c>
      <c r="O527" t="s">
        <v>20494</v>
      </c>
      <c r="P527">
        <v>2019</v>
      </c>
      <c r="Q527" s="4">
        <v>10001</v>
      </c>
      <c r="R527">
        <v>2</v>
      </c>
      <c r="S527">
        <v>-9.0014257721661828E-2</v>
      </c>
    </row>
    <row r="528" spans="1:19" ht="14.5" customHeight="1" x14ac:dyDescent="0.35">
      <c r="A528" t="s">
        <v>541</v>
      </c>
      <c r="B528" s="2">
        <v>43679</v>
      </c>
      <c r="C528" s="2">
        <v>43680</v>
      </c>
      <c r="D528" t="s">
        <v>10017</v>
      </c>
      <c r="E528" t="s">
        <v>10020</v>
      </c>
      <c r="F528" t="s">
        <v>10029</v>
      </c>
      <c r="G528" t="s">
        <v>10032</v>
      </c>
      <c r="H528" t="s">
        <v>10036</v>
      </c>
      <c r="I528" t="s">
        <v>10360</v>
      </c>
      <c r="J528">
        <v>799.13</v>
      </c>
      <c r="K528">
        <v>1</v>
      </c>
      <c r="L528">
        <v>0.05</v>
      </c>
      <c r="M528">
        <v>88.12</v>
      </c>
      <c r="N528" t="s">
        <v>11019</v>
      </c>
      <c r="O528" t="s">
        <v>20494</v>
      </c>
      <c r="P528">
        <v>2019</v>
      </c>
      <c r="Q528" s="4">
        <v>10001</v>
      </c>
      <c r="R528">
        <v>1</v>
      </c>
      <c r="S528">
        <v>0.11026991853640836</v>
      </c>
    </row>
    <row r="529" spans="1:19" ht="14.5" customHeight="1" x14ac:dyDescent="0.35">
      <c r="A529" t="s">
        <v>542</v>
      </c>
      <c r="B529" s="2">
        <v>43475</v>
      </c>
      <c r="C529" s="2">
        <v>43479</v>
      </c>
      <c r="D529" t="s">
        <v>10017</v>
      </c>
      <c r="E529" t="s">
        <v>10019</v>
      </c>
      <c r="F529" t="s">
        <v>10026</v>
      </c>
      <c r="G529" t="s">
        <v>10032</v>
      </c>
      <c r="H529" t="s">
        <v>10037</v>
      </c>
      <c r="I529" t="s">
        <v>10361</v>
      </c>
      <c r="J529">
        <v>97.95</v>
      </c>
      <c r="K529">
        <v>2</v>
      </c>
      <c r="L529">
        <v>0.2</v>
      </c>
      <c r="M529">
        <v>-16.05</v>
      </c>
      <c r="N529" t="s">
        <v>11020</v>
      </c>
      <c r="O529" t="s">
        <v>20493</v>
      </c>
      <c r="P529">
        <v>2019</v>
      </c>
      <c r="Q529" s="4">
        <v>10001</v>
      </c>
      <c r="R529">
        <v>4</v>
      </c>
      <c r="S529">
        <v>-0.16385911179173049</v>
      </c>
    </row>
    <row r="530" spans="1:19" ht="14.5" customHeight="1" x14ac:dyDescent="0.35">
      <c r="A530" t="s">
        <v>543</v>
      </c>
      <c r="B530" s="2">
        <v>43562</v>
      </c>
      <c r="C530" s="2">
        <v>43566</v>
      </c>
      <c r="D530" t="s">
        <v>10017</v>
      </c>
      <c r="E530" t="s">
        <v>10019</v>
      </c>
      <c r="F530" t="s">
        <v>10028</v>
      </c>
      <c r="G530" t="s">
        <v>10032</v>
      </c>
      <c r="H530" t="s">
        <v>10041</v>
      </c>
      <c r="I530" t="s">
        <v>10362</v>
      </c>
      <c r="J530">
        <v>1183.72</v>
      </c>
      <c r="K530">
        <v>3</v>
      </c>
      <c r="L530">
        <v>0.05</v>
      </c>
      <c r="M530">
        <v>336.47</v>
      </c>
      <c r="N530" t="s">
        <v>11021</v>
      </c>
      <c r="O530" t="s">
        <v>20493</v>
      </c>
      <c r="P530">
        <v>2019</v>
      </c>
      <c r="Q530" s="4">
        <v>10001</v>
      </c>
      <c r="R530">
        <v>4</v>
      </c>
      <c r="S530">
        <v>0.2842479640455513</v>
      </c>
    </row>
    <row r="531" spans="1:19" ht="14.5" customHeight="1" x14ac:dyDescent="0.35">
      <c r="A531" t="s">
        <v>544</v>
      </c>
      <c r="B531" s="2">
        <v>43501</v>
      </c>
      <c r="C531" s="2">
        <v>43504</v>
      </c>
      <c r="D531" t="s">
        <v>10015</v>
      </c>
      <c r="E531" t="s">
        <v>10021</v>
      </c>
      <c r="F531" t="s">
        <v>10027</v>
      </c>
      <c r="G531" t="s">
        <v>10032</v>
      </c>
      <c r="H531" t="s">
        <v>10036</v>
      </c>
      <c r="I531" t="s">
        <v>10179</v>
      </c>
      <c r="J531">
        <v>759.86</v>
      </c>
      <c r="K531">
        <v>4</v>
      </c>
      <c r="L531">
        <v>0.2</v>
      </c>
      <c r="M531">
        <v>26.01</v>
      </c>
      <c r="N531" t="s">
        <v>11022</v>
      </c>
      <c r="O531" t="s">
        <v>20493</v>
      </c>
      <c r="P531">
        <v>2019</v>
      </c>
      <c r="Q531" s="4">
        <v>10001</v>
      </c>
      <c r="R531">
        <v>3</v>
      </c>
      <c r="S531">
        <v>3.4229989734951179E-2</v>
      </c>
    </row>
    <row r="532" spans="1:19" ht="14.5" customHeight="1" x14ac:dyDescent="0.35">
      <c r="A532" t="s">
        <v>545</v>
      </c>
      <c r="B532" s="2">
        <v>43823</v>
      </c>
      <c r="C532" s="2">
        <v>43827</v>
      </c>
      <c r="D532" t="s">
        <v>10017</v>
      </c>
      <c r="E532" t="s">
        <v>10022</v>
      </c>
      <c r="F532" t="s">
        <v>10030</v>
      </c>
      <c r="G532" t="s">
        <v>10033</v>
      </c>
      <c r="H532" t="s">
        <v>10042</v>
      </c>
      <c r="I532" t="s">
        <v>10128</v>
      </c>
      <c r="J532">
        <v>1295.8499999999999</v>
      </c>
      <c r="K532">
        <v>5</v>
      </c>
      <c r="L532">
        <v>0.1</v>
      </c>
      <c r="M532">
        <v>-134.69999999999999</v>
      </c>
      <c r="N532" t="s">
        <v>11023</v>
      </c>
      <c r="O532" t="s">
        <v>20494</v>
      </c>
      <c r="P532">
        <v>2019</v>
      </c>
      <c r="Q532" s="4">
        <v>10001</v>
      </c>
      <c r="R532">
        <v>4</v>
      </c>
      <c r="S532">
        <v>-0.10394721611297604</v>
      </c>
    </row>
    <row r="533" spans="1:19" ht="14.5" customHeight="1" x14ac:dyDescent="0.35">
      <c r="A533" t="s">
        <v>546</v>
      </c>
      <c r="B533" s="2">
        <v>43766</v>
      </c>
      <c r="C533" s="2">
        <v>43767</v>
      </c>
      <c r="D533" t="s">
        <v>10015</v>
      </c>
      <c r="E533" t="s">
        <v>10019</v>
      </c>
      <c r="F533" t="s">
        <v>10026</v>
      </c>
      <c r="G533" t="s">
        <v>10031</v>
      </c>
      <c r="H533" t="s">
        <v>10039</v>
      </c>
      <c r="I533" t="s">
        <v>10290</v>
      </c>
      <c r="J533">
        <v>763.24</v>
      </c>
      <c r="K533">
        <v>5</v>
      </c>
      <c r="L533">
        <v>0.1</v>
      </c>
      <c r="M533">
        <v>81.290000000000006</v>
      </c>
      <c r="N533" t="s">
        <v>11024</v>
      </c>
      <c r="O533" t="s">
        <v>20493</v>
      </c>
      <c r="P533">
        <v>2019</v>
      </c>
      <c r="Q533" s="4">
        <v>10001</v>
      </c>
      <c r="R533">
        <v>1</v>
      </c>
      <c r="S533">
        <v>0.10650647240710655</v>
      </c>
    </row>
    <row r="534" spans="1:19" ht="14.5" customHeight="1" x14ac:dyDescent="0.35">
      <c r="A534" t="s">
        <v>547</v>
      </c>
      <c r="B534" s="2">
        <v>43513</v>
      </c>
      <c r="C534" s="2">
        <v>43518</v>
      </c>
      <c r="D534" t="s">
        <v>10018</v>
      </c>
      <c r="E534" t="s">
        <v>10024</v>
      </c>
      <c r="F534" t="s">
        <v>10028</v>
      </c>
      <c r="G534" t="s">
        <v>10032</v>
      </c>
      <c r="H534" t="s">
        <v>10036</v>
      </c>
      <c r="I534" t="s">
        <v>10360</v>
      </c>
      <c r="J534">
        <v>488.38</v>
      </c>
      <c r="K534">
        <v>3</v>
      </c>
      <c r="L534">
        <v>0.05</v>
      </c>
      <c r="M534">
        <v>127.54</v>
      </c>
      <c r="N534" t="s">
        <v>11025</v>
      </c>
      <c r="O534" t="s">
        <v>20493</v>
      </c>
      <c r="P534">
        <v>2019</v>
      </c>
      <c r="Q534" s="4">
        <v>10001</v>
      </c>
      <c r="R534">
        <v>5</v>
      </c>
      <c r="S534">
        <v>0.26114910520496337</v>
      </c>
    </row>
    <row r="535" spans="1:19" ht="14.5" customHeight="1" x14ac:dyDescent="0.35">
      <c r="A535" t="s">
        <v>548</v>
      </c>
      <c r="B535" s="2">
        <v>43741</v>
      </c>
      <c r="C535" s="2">
        <v>43745</v>
      </c>
      <c r="D535" t="s">
        <v>10016</v>
      </c>
      <c r="E535" t="s">
        <v>10022</v>
      </c>
      <c r="F535" t="s">
        <v>10029</v>
      </c>
      <c r="G535" t="s">
        <v>10031</v>
      </c>
      <c r="H535" t="s">
        <v>10039</v>
      </c>
      <c r="I535" t="s">
        <v>10363</v>
      </c>
      <c r="J535">
        <v>1148.17</v>
      </c>
      <c r="K535">
        <v>2</v>
      </c>
      <c r="L535">
        <v>0.1</v>
      </c>
      <c r="M535">
        <v>123.48</v>
      </c>
      <c r="N535" t="s">
        <v>11026</v>
      </c>
      <c r="O535" t="s">
        <v>20495</v>
      </c>
      <c r="P535">
        <v>2019</v>
      </c>
      <c r="Q535" s="4">
        <v>10001</v>
      </c>
      <c r="R535">
        <v>4</v>
      </c>
      <c r="S535">
        <v>0.10754504994904936</v>
      </c>
    </row>
    <row r="536" spans="1:19" ht="14.5" customHeight="1" x14ac:dyDescent="0.35">
      <c r="A536" t="s">
        <v>549</v>
      </c>
      <c r="B536" s="2">
        <v>43489</v>
      </c>
      <c r="C536" s="2">
        <v>43492</v>
      </c>
      <c r="D536" t="s">
        <v>10015</v>
      </c>
      <c r="E536" t="s">
        <v>10019</v>
      </c>
      <c r="F536" t="s">
        <v>10025</v>
      </c>
      <c r="G536" t="s">
        <v>10033</v>
      </c>
      <c r="H536" t="s">
        <v>10038</v>
      </c>
      <c r="I536" t="s">
        <v>10310</v>
      </c>
      <c r="J536">
        <v>1396.05</v>
      </c>
      <c r="K536">
        <v>4</v>
      </c>
      <c r="L536">
        <v>0</v>
      </c>
      <c r="M536">
        <v>194.81</v>
      </c>
      <c r="N536" t="s">
        <v>11027</v>
      </c>
      <c r="O536" t="s">
        <v>20494</v>
      </c>
      <c r="P536">
        <v>2019</v>
      </c>
      <c r="Q536" s="4">
        <v>10001</v>
      </c>
      <c r="R536">
        <v>3</v>
      </c>
      <c r="S536">
        <v>0.13954371261774293</v>
      </c>
    </row>
    <row r="537" spans="1:19" ht="14.5" customHeight="1" x14ac:dyDescent="0.35">
      <c r="A537" t="s">
        <v>550</v>
      </c>
      <c r="B537" s="2">
        <v>43737</v>
      </c>
      <c r="C537" s="2">
        <v>43738</v>
      </c>
      <c r="D537" t="s">
        <v>10017</v>
      </c>
      <c r="E537" t="s">
        <v>10023</v>
      </c>
      <c r="F537" t="s">
        <v>10025</v>
      </c>
      <c r="G537" t="s">
        <v>10032</v>
      </c>
      <c r="H537" t="s">
        <v>10036</v>
      </c>
      <c r="I537" t="s">
        <v>10120</v>
      </c>
      <c r="J537">
        <v>623.84</v>
      </c>
      <c r="K537">
        <v>2</v>
      </c>
      <c r="L537">
        <v>0.1</v>
      </c>
      <c r="M537">
        <v>-54.28</v>
      </c>
      <c r="N537" t="s">
        <v>11028</v>
      </c>
      <c r="O537" t="s">
        <v>20493</v>
      </c>
      <c r="P537">
        <v>2019</v>
      </c>
      <c r="Q537" s="4">
        <v>10001</v>
      </c>
      <c r="R537">
        <v>1</v>
      </c>
      <c r="S537">
        <v>-8.7009489612721203E-2</v>
      </c>
    </row>
    <row r="538" spans="1:19" ht="14.5" customHeight="1" x14ac:dyDescent="0.35">
      <c r="A538" t="s">
        <v>551</v>
      </c>
      <c r="B538" s="2">
        <v>43639</v>
      </c>
      <c r="C538" s="2">
        <v>43643</v>
      </c>
      <c r="D538" t="s">
        <v>10015</v>
      </c>
      <c r="E538" t="s">
        <v>10022</v>
      </c>
      <c r="F538" t="s">
        <v>10030</v>
      </c>
      <c r="G538" t="s">
        <v>10033</v>
      </c>
      <c r="H538" t="s">
        <v>10040</v>
      </c>
      <c r="I538" t="s">
        <v>10296</v>
      </c>
      <c r="J538">
        <v>643.23</v>
      </c>
      <c r="K538">
        <v>2</v>
      </c>
      <c r="L538">
        <v>0.2</v>
      </c>
      <c r="M538">
        <v>142.78</v>
      </c>
      <c r="N538" t="s">
        <v>11029</v>
      </c>
      <c r="O538" t="s">
        <v>20494</v>
      </c>
      <c r="P538">
        <v>2019</v>
      </c>
      <c r="Q538" s="4">
        <v>10001</v>
      </c>
      <c r="R538">
        <v>4</v>
      </c>
      <c r="S538">
        <v>0.22197347760521119</v>
      </c>
    </row>
    <row r="539" spans="1:19" ht="14.5" customHeight="1" x14ac:dyDescent="0.35">
      <c r="A539" t="s">
        <v>552</v>
      </c>
      <c r="B539" s="2">
        <v>43797</v>
      </c>
      <c r="C539" s="2">
        <v>43801</v>
      </c>
      <c r="D539" t="s">
        <v>10015</v>
      </c>
      <c r="E539" t="s">
        <v>10019</v>
      </c>
      <c r="F539" t="s">
        <v>10029</v>
      </c>
      <c r="G539" t="s">
        <v>10032</v>
      </c>
      <c r="H539" t="s">
        <v>10036</v>
      </c>
      <c r="I539" t="s">
        <v>10364</v>
      </c>
      <c r="J539">
        <v>549.5</v>
      </c>
      <c r="K539">
        <v>2</v>
      </c>
      <c r="L539">
        <v>0</v>
      </c>
      <c r="M539">
        <v>44.1</v>
      </c>
      <c r="N539" t="s">
        <v>11030</v>
      </c>
      <c r="O539" t="s">
        <v>20495</v>
      </c>
      <c r="P539">
        <v>2019</v>
      </c>
      <c r="Q539" s="4">
        <v>10001</v>
      </c>
      <c r="R539">
        <v>4</v>
      </c>
      <c r="S539">
        <v>8.025477707006369E-2</v>
      </c>
    </row>
    <row r="540" spans="1:19" ht="14.5" customHeight="1" x14ac:dyDescent="0.35">
      <c r="A540" t="s">
        <v>553</v>
      </c>
      <c r="B540" s="2">
        <v>43633</v>
      </c>
      <c r="C540" s="2">
        <v>43637</v>
      </c>
      <c r="D540" t="s">
        <v>10016</v>
      </c>
      <c r="E540" t="s">
        <v>10021</v>
      </c>
      <c r="F540" t="s">
        <v>10030</v>
      </c>
      <c r="G540" t="s">
        <v>10033</v>
      </c>
      <c r="H540" t="s">
        <v>10040</v>
      </c>
      <c r="I540" t="s">
        <v>10170</v>
      </c>
      <c r="J540">
        <v>399.88</v>
      </c>
      <c r="K540">
        <v>2</v>
      </c>
      <c r="L540">
        <v>0</v>
      </c>
      <c r="M540">
        <v>51.86</v>
      </c>
      <c r="N540" t="s">
        <v>11031</v>
      </c>
      <c r="O540" t="s">
        <v>20495</v>
      </c>
      <c r="P540">
        <v>2019</v>
      </c>
      <c r="Q540" s="4">
        <v>10001</v>
      </c>
      <c r="R540">
        <v>4</v>
      </c>
      <c r="S540">
        <v>0.12968890667200161</v>
      </c>
    </row>
    <row r="541" spans="1:19" ht="14.5" customHeight="1" x14ac:dyDescent="0.35">
      <c r="A541" t="s">
        <v>554</v>
      </c>
      <c r="B541" s="2">
        <v>43721</v>
      </c>
      <c r="C541" s="2">
        <v>43726</v>
      </c>
      <c r="D541" t="s">
        <v>10018</v>
      </c>
      <c r="E541" t="s">
        <v>10022</v>
      </c>
      <c r="F541" t="s">
        <v>10029</v>
      </c>
      <c r="G541" t="s">
        <v>10031</v>
      </c>
      <c r="H541" t="s">
        <v>10035</v>
      </c>
      <c r="I541" t="s">
        <v>10343</v>
      </c>
      <c r="J541">
        <v>110.3</v>
      </c>
      <c r="K541">
        <v>1</v>
      </c>
      <c r="L541">
        <v>0.1</v>
      </c>
      <c r="M541">
        <v>22.39</v>
      </c>
      <c r="N541" t="s">
        <v>11032</v>
      </c>
      <c r="O541" t="s">
        <v>20495</v>
      </c>
      <c r="P541">
        <v>2019</v>
      </c>
      <c r="Q541" s="4">
        <v>10001</v>
      </c>
      <c r="R541">
        <v>5</v>
      </c>
      <c r="S541">
        <v>0.20299184043517679</v>
      </c>
    </row>
    <row r="542" spans="1:19" ht="14.5" customHeight="1" x14ac:dyDescent="0.35">
      <c r="A542" t="s">
        <v>555</v>
      </c>
      <c r="B542" s="2">
        <v>43818</v>
      </c>
      <c r="C542" s="2">
        <v>43821</v>
      </c>
      <c r="D542" t="s">
        <v>10016</v>
      </c>
      <c r="E542" t="s">
        <v>10024</v>
      </c>
      <c r="F542" t="s">
        <v>10029</v>
      </c>
      <c r="G542" t="s">
        <v>10033</v>
      </c>
      <c r="H542" t="s">
        <v>10042</v>
      </c>
      <c r="I542" t="s">
        <v>10365</v>
      </c>
      <c r="J542">
        <v>398.21</v>
      </c>
      <c r="K542">
        <v>2</v>
      </c>
      <c r="L542">
        <v>0.2</v>
      </c>
      <c r="M542">
        <v>-7.11</v>
      </c>
      <c r="N542" t="s">
        <v>11033</v>
      </c>
      <c r="O542" t="s">
        <v>20493</v>
      </c>
      <c r="P542">
        <v>2019</v>
      </c>
      <c r="Q542" s="4">
        <v>10001</v>
      </c>
      <c r="R542">
        <v>3</v>
      </c>
      <c r="S542">
        <v>-1.7854900680545443E-2</v>
      </c>
    </row>
    <row r="543" spans="1:19" ht="14.5" customHeight="1" x14ac:dyDescent="0.35">
      <c r="A543" t="s">
        <v>556</v>
      </c>
      <c r="B543" s="2">
        <v>43607</v>
      </c>
      <c r="C543" s="2">
        <v>43611</v>
      </c>
      <c r="D543" t="s">
        <v>10015</v>
      </c>
      <c r="E543" t="s">
        <v>10023</v>
      </c>
      <c r="F543" t="s">
        <v>10027</v>
      </c>
      <c r="G543" t="s">
        <v>10032</v>
      </c>
      <c r="H543" t="s">
        <v>10037</v>
      </c>
      <c r="I543" t="s">
        <v>10251</v>
      </c>
      <c r="J543">
        <v>807.64</v>
      </c>
      <c r="K543">
        <v>5</v>
      </c>
      <c r="L543">
        <v>0.05</v>
      </c>
      <c r="M543">
        <v>-41.7</v>
      </c>
      <c r="N543" t="s">
        <v>11034</v>
      </c>
      <c r="O543" t="s">
        <v>20494</v>
      </c>
      <c r="P543">
        <v>2019</v>
      </c>
      <c r="Q543" s="4">
        <v>10001</v>
      </c>
      <c r="R543">
        <v>4</v>
      </c>
      <c r="S543">
        <v>-5.1631915209746922E-2</v>
      </c>
    </row>
    <row r="544" spans="1:19" ht="14.5" customHeight="1" x14ac:dyDescent="0.35">
      <c r="A544" t="s">
        <v>557</v>
      </c>
      <c r="B544" s="2">
        <v>43677</v>
      </c>
      <c r="C544" s="2">
        <v>43682</v>
      </c>
      <c r="D544" t="s">
        <v>10015</v>
      </c>
      <c r="E544" t="s">
        <v>10023</v>
      </c>
      <c r="F544" t="s">
        <v>10025</v>
      </c>
      <c r="G544" t="s">
        <v>10032</v>
      </c>
      <c r="H544" t="s">
        <v>10037</v>
      </c>
      <c r="I544" t="s">
        <v>10262</v>
      </c>
      <c r="J544">
        <v>748.52</v>
      </c>
      <c r="K544">
        <v>2</v>
      </c>
      <c r="L544">
        <v>0.1</v>
      </c>
      <c r="M544">
        <v>84.12</v>
      </c>
      <c r="N544" t="s">
        <v>11035</v>
      </c>
      <c r="O544" t="s">
        <v>20494</v>
      </c>
      <c r="P544">
        <v>2019</v>
      </c>
      <c r="Q544" s="4">
        <v>10001</v>
      </c>
      <c r="R544">
        <v>5</v>
      </c>
      <c r="S544">
        <v>0.1123817666862609</v>
      </c>
    </row>
    <row r="545" spans="1:19" ht="14.5" customHeight="1" x14ac:dyDescent="0.35">
      <c r="A545" t="s">
        <v>558</v>
      </c>
      <c r="B545" s="2">
        <v>43600</v>
      </c>
      <c r="C545" s="2">
        <v>43604</v>
      </c>
      <c r="D545" t="s">
        <v>10016</v>
      </c>
      <c r="E545" t="s">
        <v>10023</v>
      </c>
      <c r="F545" t="s">
        <v>10026</v>
      </c>
      <c r="G545" t="s">
        <v>10031</v>
      </c>
      <c r="H545" t="s">
        <v>10039</v>
      </c>
      <c r="I545" t="s">
        <v>10291</v>
      </c>
      <c r="J545">
        <v>628.87</v>
      </c>
      <c r="K545">
        <v>3</v>
      </c>
      <c r="L545">
        <v>0.1</v>
      </c>
      <c r="M545">
        <v>-115.97</v>
      </c>
      <c r="N545" t="s">
        <v>11036</v>
      </c>
      <c r="O545" t="s">
        <v>20493</v>
      </c>
      <c r="P545">
        <v>2019</v>
      </c>
      <c r="Q545" s="4">
        <v>10001</v>
      </c>
      <c r="R545">
        <v>4</v>
      </c>
      <c r="S545">
        <v>-0.18441013245980886</v>
      </c>
    </row>
    <row r="546" spans="1:19" ht="14.5" customHeight="1" x14ac:dyDescent="0.35">
      <c r="A546" t="s">
        <v>559</v>
      </c>
      <c r="B546" s="2">
        <v>43653</v>
      </c>
      <c r="C546" s="2">
        <v>43658</v>
      </c>
      <c r="D546" t="s">
        <v>10018</v>
      </c>
      <c r="E546" t="s">
        <v>10019</v>
      </c>
      <c r="F546" t="s">
        <v>10025</v>
      </c>
      <c r="G546" t="s">
        <v>10032</v>
      </c>
      <c r="H546" t="s">
        <v>10041</v>
      </c>
      <c r="I546" t="s">
        <v>10056</v>
      </c>
      <c r="J546">
        <v>1274.9100000000001</v>
      </c>
      <c r="K546">
        <v>4</v>
      </c>
      <c r="L546">
        <v>0</v>
      </c>
      <c r="M546">
        <v>-18.68</v>
      </c>
      <c r="N546" t="s">
        <v>11037</v>
      </c>
      <c r="O546" t="s">
        <v>20495</v>
      </c>
      <c r="P546">
        <v>2019</v>
      </c>
      <c r="Q546" s="4">
        <v>10001</v>
      </c>
      <c r="R546">
        <v>5</v>
      </c>
      <c r="S546">
        <v>-1.465201465201465E-2</v>
      </c>
    </row>
    <row r="547" spans="1:19" ht="14.5" customHeight="1" x14ac:dyDescent="0.35">
      <c r="A547" t="s">
        <v>560</v>
      </c>
      <c r="B547" s="2">
        <v>43614</v>
      </c>
      <c r="C547" s="2">
        <v>43617</v>
      </c>
      <c r="D547" t="s">
        <v>10018</v>
      </c>
      <c r="E547" t="s">
        <v>10019</v>
      </c>
      <c r="F547" t="s">
        <v>10025</v>
      </c>
      <c r="G547" t="s">
        <v>10031</v>
      </c>
      <c r="H547" t="s">
        <v>10035</v>
      </c>
      <c r="I547" t="s">
        <v>10366</v>
      </c>
      <c r="J547">
        <v>1197.18</v>
      </c>
      <c r="K547">
        <v>2</v>
      </c>
      <c r="L547">
        <v>0.2</v>
      </c>
      <c r="M547">
        <v>128.57</v>
      </c>
      <c r="N547" t="s">
        <v>11038</v>
      </c>
      <c r="O547" t="s">
        <v>20495</v>
      </c>
      <c r="P547">
        <v>2019</v>
      </c>
      <c r="Q547" s="4">
        <v>10001</v>
      </c>
      <c r="R547">
        <v>3</v>
      </c>
      <c r="S547">
        <v>0.10739404266693395</v>
      </c>
    </row>
    <row r="548" spans="1:19" ht="14.5" customHeight="1" x14ac:dyDescent="0.35">
      <c r="A548" t="s">
        <v>561</v>
      </c>
      <c r="B548" s="2">
        <v>43725</v>
      </c>
      <c r="C548" s="2">
        <v>43728</v>
      </c>
      <c r="D548" t="s">
        <v>10017</v>
      </c>
      <c r="E548" t="s">
        <v>10020</v>
      </c>
      <c r="F548" t="s">
        <v>10029</v>
      </c>
      <c r="G548" t="s">
        <v>10032</v>
      </c>
      <c r="H548" t="s">
        <v>10041</v>
      </c>
      <c r="I548" t="s">
        <v>10186</v>
      </c>
      <c r="J548">
        <v>1267.9100000000001</v>
      </c>
      <c r="K548">
        <v>3</v>
      </c>
      <c r="L548">
        <v>0.05</v>
      </c>
      <c r="M548">
        <v>-56.05</v>
      </c>
      <c r="N548" t="s">
        <v>11039</v>
      </c>
      <c r="O548" t="s">
        <v>20494</v>
      </c>
      <c r="P548">
        <v>2019</v>
      </c>
      <c r="Q548" s="4">
        <v>10001</v>
      </c>
      <c r="R548">
        <v>3</v>
      </c>
      <c r="S548">
        <v>-4.4206607724523027E-2</v>
      </c>
    </row>
    <row r="549" spans="1:19" ht="14.5" customHeight="1" x14ac:dyDescent="0.35">
      <c r="A549" t="s">
        <v>562</v>
      </c>
      <c r="B549" s="2">
        <v>43731</v>
      </c>
      <c r="C549" s="2">
        <v>43736</v>
      </c>
      <c r="D549" t="s">
        <v>10015</v>
      </c>
      <c r="E549" t="s">
        <v>10021</v>
      </c>
      <c r="F549" t="s">
        <v>10026</v>
      </c>
      <c r="G549" t="s">
        <v>10032</v>
      </c>
      <c r="H549" t="s">
        <v>10036</v>
      </c>
      <c r="I549" t="s">
        <v>10169</v>
      </c>
      <c r="J549">
        <v>313.04000000000002</v>
      </c>
      <c r="K549">
        <v>2</v>
      </c>
      <c r="L549">
        <v>0.2</v>
      </c>
      <c r="M549">
        <v>8.6</v>
      </c>
      <c r="N549" t="s">
        <v>11040</v>
      </c>
      <c r="O549" t="s">
        <v>20493</v>
      </c>
      <c r="P549">
        <v>2019</v>
      </c>
      <c r="Q549" s="4">
        <v>10001</v>
      </c>
      <c r="R549">
        <v>5</v>
      </c>
      <c r="S549">
        <v>2.7472527472527469E-2</v>
      </c>
    </row>
    <row r="550" spans="1:19" ht="14.5" customHeight="1" x14ac:dyDescent="0.35">
      <c r="A550" t="s">
        <v>563</v>
      </c>
      <c r="B550" s="2">
        <v>43709</v>
      </c>
      <c r="C550" s="2">
        <v>43714</v>
      </c>
      <c r="D550" t="s">
        <v>10015</v>
      </c>
      <c r="E550" t="s">
        <v>10024</v>
      </c>
      <c r="F550" t="s">
        <v>10025</v>
      </c>
      <c r="G550" t="s">
        <v>10031</v>
      </c>
      <c r="H550" t="s">
        <v>10035</v>
      </c>
      <c r="I550" t="s">
        <v>10367</v>
      </c>
      <c r="J550">
        <v>1086.0999999999999</v>
      </c>
      <c r="K550">
        <v>2</v>
      </c>
      <c r="L550">
        <v>0</v>
      </c>
      <c r="M550">
        <v>38.840000000000003</v>
      </c>
      <c r="N550" t="s">
        <v>11041</v>
      </c>
      <c r="O550" t="s">
        <v>20493</v>
      </c>
      <c r="P550">
        <v>2019</v>
      </c>
      <c r="Q550" s="4">
        <v>10001</v>
      </c>
      <c r="R550">
        <v>5</v>
      </c>
      <c r="S550">
        <v>3.5760979651965757E-2</v>
      </c>
    </row>
    <row r="551" spans="1:19" ht="14.5" customHeight="1" x14ac:dyDescent="0.35">
      <c r="A551" t="s">
        <v>564</v>
      </c>
      <c r="B551" s="2">
        <v>43671</v>
      </c>
      <c r="C551" s="2">
        <v>43674</v>
      </c>
      <c r="D551" t="s">
        <v>10018</v>
      </c>
      <c r="E551" t="s">
        <v>10020</v>
      </c>
      <c r="F551" t="s">
        <v>10029</v>
      </c>
      <c r="G551" t="s">
        <v>10032</v>
      </c>
      <c r="H551" t="s">
        <v>10041</v>
      </c>
      <c r="I551" t="s">
        <v>10280</v>
      </c>
      <c r="J551">
        <v>118.91</v>
      </c>
      <c r="K551">
        <v>4</v>
      </c>
      <c r="L551">
        <v>0</v>
      </c>
      <c r="M551">
        <v>9.4</v>
      </c>
      <c r="N551" t="s">
        <v>11042</v>
      </c>
      <c r="O551" t="s">
        <v>20494</v>
      </c>
      <c r="P551">
        <v>2019</v>
      </c>
      <c r="Q551" s="4">
        <v>10001</v>
      </c>
      <c r="R551">
        <v>3</v>
      </c>
      <c r="S551">
        <v>7.9051383399209488E-2</v>
      </c>
    </row>
    <row r="552" spans="1:19" ht="14.5" customHeight="1" x14ac:dyDescent="0.35">
      <c r="A552" t="s">
        <v>565</v>
      </c>
      <c r="B552" s="2">
        <v>43484</v>
      </c>
      <c r="C552" s="2">
        <v>43486</v>
      </c>
      <c r="D552" t="s">
        <v>10018</v>
      </c>
      <c r="E552" t="s">
        <v>10024</v>
      </c>
      <c r="F552" t="s">
        <v>10029</v>
      </c>
      <c r="G552" t="s">
        <v>10031</v>
      </c>
      <c r="H552" t="s">
        <v>10039</v>
      </c>
      <c r="I552" t="s">
        <v>10368</v>
      </c>
      <c r="J552">
        <v>1375.75</v>
      </c>
      <c r="K552">
        <v>5</v>
      </c>
      <c r="L552">
        <v>0</v>
      </c>
      <c r="M552">
        <v>219.21</v>
      </c>
      <c r="N552" t="s">
        <v>11043</v>
      </c>
      <c r="O552" t="s">
        <v>20495</v>
      </c>
      <c r="P552">
        <v>2019</v>
      </c>
      <c r="Q552" s="4">
        <v>10001</v>
      </c>
      <c r="R552">
        <v>2</v>
      </c>
      <c r="S552">
        <v>0.15933854261312011</v>
      </c>
    </row>
    <row r="553" spans="1:19" ht="14.5" customHeight="1" x14ac:dyDescent="0.35">
      <c r="A553" t="s">
        <v>566</v>
      </c>
      <c r="B553" s="2">
        <v>43831</v>
      </c>
      <c r="C553" s="2">
        <v>43833</v>
      </c>
      <c r="D553" t="s">
        <v>10016</v>
      </c>
      <c r="E553" t="s">
        <v>10023</v>
      </c>
      <c r="F553" t="s">
        <v>10030</v>
      </c>
      <c r="G553" t="s">
        <v>10031</v>
      </c>
      <c r="H553" t="s">
        <v>10034</v>
      </c>
      <c r="I553" t="s">
        <v>10293</v>
      </c>
      <c r="J553">
        <v>602.58000000000004</v>
      </c>
      <c r="K553">
        <v>4</v>
      </c>
      <c r="L553">
        <v>0.2</v>
      </c>
      <c r="M553">
        <v>86.22</v>
      </c>
      <c r="N553" t="s">
        <v>11044</v>
      </c>
      <c r="O553" t="s">
        <v>20494</v>
      </c>
      <c r="P553">
        <v>2020</v>
      </c>
      <c r="Q553" s="4">
        <v>10001</v>
      </c>
      <c r="R553">
        <v>2</v>
      </c>
      <c r="S553">
        <v>0.14308473563676191</v>
      </c>
    </row>
    <row r="554" spans="1:19" ht="14.5" customHeight="1" x14ac:dyDescent="0.35">
      <c r="A554" t="s">
        <v>567</v>
      </c>
      <c r="B554" s="2">
        <v>43666</v>
      </c>
      <c r="C554" s="2">
        <v>43671</v>
      </c>
      <c r="D554" t="s">
        <v>10015</v>
      </c>
      <c r="E554" t="s">
        <v>10022</v>
      </c>
      <c r="F554" t="s">
        <v>10028</v>
      </c>
      <c r="G554" t="s">
        <v>10033</v>
      </c>
      <c r="H554" t="s">
        <v>10042</v>
      </c>
      <c r="I554" t="s">
        <v>10196</v>
      </c>
      <c r="J554">
        <v>277.47000000000003</v>
      </c>
      <c r="K554">
        <v>2</v>
      </c>
      <c r="L554">
        <v>0.05</v>
      </c>
      <c r="M554">
        <v>3.16</v>
      </c>
      <c r="N554" t="s">
        <v>11045</v>
      </c>
      <c r="O554" t="s">
        <v>20493</v>
      </c>
      <c r="P554">
        <v>2019</v>
      </c>
      <c r="Q554" s="4">
        <v>10001</v>
      </c>
      <c r="R554">
        <v>5</v>
      </c>
      <c r="S554">
        <v>1.1388618589397052E-2</v>
      </c>
    </row>
    <row r="555" spans="1:19" ht="14.5" customHeight="1" x14ac:dyDescent="0.35">
      <c r="A555" t="s">
        <v>568</v>
      </c>
      <c r="B555" s="2">
        <v>43651</v>
      </c>
      <c r="C555" s="2">
        <v>43656</v>
      </c>
      <c r="D555" t="s">
        <v>10018</v>
      </c>
      <c r="E555" t="s">
        <v>10024</v>
      </c>
      <c r="F555" t="s">
        <v>10028</v>
      </c>
      <c r="G555" t="s">
        <v>10032</v>
      </c>
      <c r="H555" t="s">
        <v>10041</v>
      </c>
      <c r="I555" t="s">
        <v>10183</v>
      </c>
      <c r="J555">
        <v>855.86</v>
      </c>
      <c r="K555">
        <v>3</v>
      </c>
      <c r="L555">
        <v>0</v>
      </c>
      <c r="M555">
        <v>-144.84</v>
      </c>
      <c r="N555" t="s">
        <v>11046</v>
      </c>
      <c r="O555" t="s">
        <v>20495</v>
      </c>
      <c r="P555">
        <v>2019</v>
      </c>
      <c r="Q555" s="4">
        <v>10001</v>
      </c>
      <c r="R555">
        <v>5</v>
      </c>
      <c r="S555">
        <v>-0.16923328581777394</v>
      </c>
    </row>
    <row r="556" spans="1:19" ht="14.5" customHeight="1" x14ac:dyDescent="0.35">
      <c r="A556" t="s">
        <v>569</v>
      </c>
      <c r="B556" s="2">
        <v>43773</v>
      </c>
      <c r="C556" s="2">
        <v>43776</v>
      </c>
      <c r="D556" t="s">
        <v>10016</v>
      </c>
      <c r="E556" t="s">
        <v>10022</v>
      </c>
      <c r="F556" t="s">
        <v>10027</v>
      </c>
      <c r="G556" t="s">
        <v>10033</v>
      </c>
      <c r="H556" t="s">
        <v>10040</v>
      </c>
      <c r="I556" t="s">
        <v>10267</v>
      </c>
      <c r="J556">
        <v>1158.43</v>
      </c>
      <c r="K556">
        <v>2</v>
      </c>
      <c r="L556">
        <v>0.2</v>
      </c>
      <c r="M556">
        <v>-157.9</v>
      </c>
      <c r="N556" t="s">
        <v>11047</v>
      </c>
      <c r="O556" t="s">
        <v>20495</v>
      </c>
      <c r="P556">
        <v>2019</v>
      </c>
      <c r="Q556" s="4">
        <v>10001</v>
      </c>
      <c r="R556">
        <v>3</v>
      </c>
      <c r="S556">
        <v>-0.1363051716547396</v>
      </c>
    </row>
    <row r="557" spans="1:19" ht="14.5" customHeight="1" x14ac:dyDescent="0.35">
      <c r="A557" t="s">
        <v>570</v>
      </c>
      <c r="B557" s="2">
        <v>43612</v>
      </c>
      <c r="C557" s="2">
        <v>43615</v>
      </c>
      <c r="D557" t="s">
        <v>10017</v>
      </c>
      <c r="E557" t="s">
        <v>10020</v>
      </c>
      <c r="F557" t="s">
        <v>10028</v>
      </c>
      <c r="G557" t="s">
        <v>10031</v>
      </c>
      <c r="H557" t="s">
        <v>10034</v>
      </c>
      <c r="I557" t="s">
        <v>10369</v>
      </c>
      <c r="J557">
        <v>829.58</v>
      </c>
      <c r="K557">
        <v>3</v>
      </c>
      <c r="L557">
        <v>0.05</v>
      </c>
      <c r="M557">
        <v>13.52</v>
      </c>
      <c r="N557" t="s">
        <v>11048</v>
      </c>
      <c r="O557" t="s">
        <v>20494</v>
      </c>
      <c r="P557">
        <v>2019</v>
      </c>
      <c r="Q557" s="4">
        <v>10001</v>
      </c>
      <c r="R557">
        <v>3</v>
      </c>
      <c r="S557">
        <v>1.6297403505388268E-2</v>
      </c>
    </row>
    <row r="558" spans="1:19" ht="14.5" customHeight="1" x14ac:dyDescent="0.35">
      <c r="A558" t="s">
        <v>571</v>
      </c>
      <c r="B558" s="2">
        <v>43825</v>
      </c>
      <c r="C558" s="2">
        <v>43827</v>
      </c>
      <c r="D558" t="s">
        <v>10018</v>
      </c>
      <c r="E558" t="s">
        <v>10021</v>
      </c>
      <c r="F558" t="s">
        <v>10025</v>
      </c>
      <c r="G558" t="s">
        <v>10031</v>
      </c>
      <c r="H558" t="s">
        <v>10035</v>
      </c>
      <c r="I558" t="s">
        <v>10370</v>
      </c>
      <c r="J558">
        <v>822.06</v>
      </c>
      <c r="K558">
        <v>5</v>
      </c>
      <c r="L558">
        <v>0.1</v>
      </c>
      <c r="M558">
        <v>-94.2</v>
      </c>
      <c r="N558" t="s">
        <v>11049</v>
      </c>
      <c r="O558" t="s">
        <v>20493</v>
      </c>
      <c r="P558">
        <v>2019</v>
      </c>
      <c r="Q558" s="4">
        <v>10001</v>
      </c>
      <c r="R558">
        <v>2</v>
      </c>
      <c r="S558">
        <v>-0.11459017589956938</v>
      </c>
    </row>
    <row r="559" spans="1:19" ht="14.5" customHeight="1" x14ac:dyDescent="0.35">
      <c r="A559" t="s">
        <v>572</v>
      </c>
      <c r="B559" s="2">
        <v>43529</v>
      </c>
      <c r="C559" s="2">
        <v>43534</v>
      </c>
      <c r="D559" t="s">
        <v>10016</v>
      </c>
      <c r="E559" t="s">
        <v>10019</v>
      </c>
      <c r="F559" t="s">
        <v>10026</v>
      </c>
      <c r="G559" t="s">
        <v>10032</v>
      </c>
      <c r="H559" t="s">
        <v>10036</v>
      </c>
      <c r="I559" t="s">
        <v>10151</v>
      </c>
      <c r="J559">
        <v>1312.51</v>
      </c>
      <c r="K559">
        <v>2</v>
      </c>
      <c r="L559">
        <v>0</v>
      </c>
      <c r="M559">
        <v>291.88</v>
      </c>
      <c r="N559" t="s">
        <v>11050</v>
      </c>
      <c r="O559" t="s">
        <v>20493</v>
      </c>
      <c r="P559">
        <v>2019</v>
      </c>
      <c r="Q559" s="4">
        <v>10001</v>
      </c>
      <c r="R559">
        <v>5</v>
      </c>
      <c r="S559">
        <v>0.2223830675575805</v>
      </c>
    </row>
    <row r="560" spans="1:19" ht="14.5" customHeight="1" x14ac:dyDescent="0.35">
      <c r="A560" t="s">
        <v>573</v>
      </c>
      <c r="B560" s="2">
        <v>43584</v>
      </c>
      <c r="C560" s="2">
        <v>43585</v>
      </c>
      <c r="D560" t="s">
        <v>10015</v>
      </c>
      <c r="E560" t="s">
        <v>10022</v>
      </c>
      <c r="F560" t="s">
        <v>10026</v>
      </c>
      <c r="G560" t="s">
        <v>10033</v>
      </c>
      <c r="H560" t="s">
        <v>10040</v>
      </c>
      <c r="I560" t="s">
        <v>10371</v>
      </c>
      <c r="J560">
        <v>625.84</v>
      </c>
      <c r="K560">
        <v>1</v>
      </c>
      <c r="L560">
        <v>0.2</v>
      </c>
      <c r="M560">
        <v>-64.37</v>
      </c>
      <c r="N560" t="s">
        <v>11051</v>
      </c>
      <c r="O560" t="s">
        <v>20494</v>
      </c>
      <c r="P560">
        <v>2019</v>
      </c>
      <c r="Q560" s="4">
        <v>10001</v>
      </c>
      <c r="R560">
        <v>1</v>
      </c>
      <c r="S560">
        <v>-0.10285376454045762</v>
      </c>
    </row>
    <row r="561" spans="1:19" ht="14.5" customHeight="1" x14ac:dyDescent="0.35">
      <c r="A561" t="s">
        <v>574</v>
      </c>
      <c r="B561" s="2">
        <v>43539</v>
      </c>
      <c r="C561" s="2">
        <v>43541</v>
      </c>
      <c r="D561" t="s">
        <v>10017</v>
      </c>
      <c r="E561" t="s">
        <v>10024</v>
      </c>
      <c r="F561" t="s">
        <v>10030</v>
      </c>
      <c r="G561" t="s">
        <v>10033</v>
      </c>
      <c r="H561" t="s">
        <v>10040</v>
      </c>
      <c r="I561" t="s">
        <v>10170</v>
      </c>
      <c r="J561">
        <v>707.24</v>
      </c>
      <c r="K561">
        <v>4</v>
      </c>
      <c r="L561">
        <v>0</v>
      </c>
      <c r="M561">
        <v>56.91</v>
      </c>
      <c r="N561" t="s">
        <v>11052</v>
      </c>
      <c r="O561" t="s">
        <v>20494</v>
      </c>
      <c r="P561">
        <v>2019</v>
      </c>
      <c r="Q561" s="4">
        <v>10001</v>
      </c>
      <c r="R561">
        <v>2</v>
      </c>
      <c r="S561">
        <v>8.0467733725468005E-2</v>
      </c>
    </row>
    <row r="562" spans="1:19" ht="14.5" customHeight="1" x14ac:dyDescent="0.35">
      <c r="A562" t="s">
        <v>575</v>
      </c>
      <c r="B562" s="2">
        <v>43744</v>
      </c>
      <c r="C562" s="2">
        <v>43746</v>
      </c>
      <c r="D562" t="s">
        <v>10017</v>
      </c>
      <c r="E562" t="s">
        <v>10022</v>
      </c>
      <c r="F562" t="s">
        <v>10028</v>
      </c>
      <c r="G562" t="s">
        <v>10032</v>
      </c>
      <c r="H562" t="s">
        <v>10036</v>
      </c>
      <c r="I562" t="s">
        <v>10073</v>
      </c>
      <c r="J562">
        <v>1473.54</v>
      </c>
      <c r="K562">
        <v>2</v>
      </c>
      <c r="L562">
        <v>0.05</v>
      </c>
      <c r="M562">
        <v>-154.88999999999999</v>
      </c>
      <c r="N562" t="s">
        <v>11053</v>
      </c>
      <c r="O562" t="s">
        <v>20493</v>
      </c>
      <c r="P562">
        <v>2019</v>
      </c>
      <c r="Q562" s="4">
        <v>10001</v>
      </c>
      <c r="R562">
        <v>2</v>
      </c>
      <c r="S562">
        <v>-0.10511421474815749</v>
      </c>
    </row>
    <row r="563" spans="1:19" ht="14.5" customHeight="1" x14ac:dyDescent="0.35">
      <c r="A563" t="s">
        <v>576</v>
      </c>
      <c r="B563" s="2">
        <v>43586</v>
      </c>
      <c r="C563" s="2">
        <v>43587</v>
      </c>
      <c r="D563" t="s">
        <v>10015</v>
      </c>
      <c r="E563" t="s">
        <v>10023</v>
      </c>
      <c r="F563" t="s">
        <v>10028</v>
      </c>
      <c r="G563" t="s">
        <v>10032</v>
      </c>
      <c r="H563" t="s">
        <v>10041</v>
      </c>
      <c r="I563" t="s">
        <v>10362</v>
      </c>
      <c r="J563">
        <v>1336.27</v>
      </c>
      <c r="K563">
        <v>1</v>
      </c>
      <c r="L563">
        <v>0.1</v>
      </c>
      <c r="M563">
        <v>253.9</v>
      </c>
      <c r="N563" t="s">
        <v>11054</v>
      </c>
      <c r="O563" t="s">
        <v>20494</v>
      </c>
      <c r="P563">
        <v>2019</v>
      </c>
      <c r="Q563" s="4">
        <v>10001</v>
      </c>
      <c r="R563">
        <v>1</v>
      </c>
      <c r="S563">
        <v>0.19000651066027077</v>
      </c>
    </row>
    <row r="564" spans="1:19" ht="14.5" customHeight="1" x14ac:dyDescent="0.35">
      <c r="A564" t="s">
        <v>577</v>
      </c>
      <c r="B564" s="2">
        <v>43565</v>
      </c>
      <c r="C564" s="2">
        <v>43568</v>
      </c>
      <c r="D564" t="s">
        <v>10016</v>
      </c>
      <c r="E564" t="s">
        <v>10023</v>
      </c>
      <c r="F564" t="s">
        <v>10028</v>
      </c>
      <c r="G564" t="s">
        <v>10032</v>
      </c>
      <c r="H564" t="s">
        <v>10036</v>
      </c>
      <c r="I564" t="s">
        <v>10220</v>
      </c>
      <c r="J564">
        <v>696.84</v>
      </c>
      <c r="K564">
        <v>2</v>
      </c>
      <c r="L564">
        <v>0.2</v>
      </c>
      <c r="M564">
        <v>149.96</v>
      </c>
      <c r="N564" t="s">
        <v>11055</v>
      </c>
      <c r="O564" t="s">
        <v>20494</v>
      </c>
      <c r="P564">
        <v>2019</v>
      </c>
      <c r="Q564" s="4">
        <v>10001</v>
      </c>
      <c r="R564">
        <v>3</v>
      </c>
      <c r="S564">
        <v>0.2152000459215889</v>
      </c>
    </row>
    <row r="565" spans="1:19" ht="14.5" customHeight="1" x14ac:dyDescent="0.35">
      <c r="A565" t="s">
        <v>578</v>
      </c>
      <c r="B565" s="2">
        <v>43641</v>
      </c>
      <c r="C565" s="2">
        <v>43644</v>
      </c>
      <c r="D565" t="s">
        <v>10017</v>
      </c>
      <c r="E565" t="s">
        <v>10019</v>
      </c>
      <c r="F565" t="s">
        <v>10027</v>
      </c>
      <c r="G565" t="s">
        <v>10031</v>
      </c>
      <c r="H565" t="s">
        <v>10034</v>
      </c>
      <c r="I565" t="s">
        <v>10259</v>
      </c>
      <c r="J565">
        <v>40.78</v>
      </c>
      <c r="K565">
        <v>5</v>
      </c>
      <c r="L565">
        <v>0.05</v>
      </c>
      <c r="M565">
        <v>2.86</v>
      </c>
      <c r="N565" t="s">
        <v>11056</v>
      </c>
      <c r="O565" t="s">
        <v>20495</v>
      </c>
      <c r="P565">
        <v>2019</v>
      </c>
      <c r="Q565" s="4">
        <v>10001</v>
      </c>
      <c r="R565">
        <v>3</v>
      </c>
      <c r="S565">
        <v>7.0132417851888174E-2</v>
      </c>
    </row>
    <row r="566" spans="1:19" ht="14.5" customHeight="1" x14ac:dyDescent="0.35">
      <c r="A566" t="s">
        <v>579</v>
      </c>
      <c r="B566" s="2">
        <v>43736</v>
      </c>
      <c r="C566" s="2">
        <v>43741</v>
      </c>
      <c r="D566" t="s">
        <v>10017</v>
      </c>
      <c r="E566" t="s">
        <v>10023</v>
      </c>
      <c r="F566" t="s">
        <v>10028</v>
      </c>
      <c r="G566" t="s">
        <v>10033</v>
      </c>
      <c r="H566" t="s">
        <v>10040</v>
      </c>
      <c r="I566" t="s">
        <v>10372</v>
      </c>
      <c r="J566">
        <v>600.53</v>
      </c>
      <c r="K566">
        <v>5</v>
      </c>
      <c r="L566">
        <v>0.1</v>
      </c>
      <c r="M566">
        <v>101.42</v>
      </c>
      <c r="N566" t="s">
        <v>11057</v>
      </c>
      <c r="O566" t="s">
        <v>20493</v>
      </c>
      <c r="P566">
        <v>2019</v>
      </c>
      <c r="Q566" s="4">
        <v>10001</v>
      </c>
      <c r="R566">
        <v>5</v>
      </c>
      <c r="S566">
        <v>0.16888415233210666</v>
      </c>
    </row>
    <row r="567" spans="1:19" ht="14.5" customHeight="1" x14ac:dyDescent="0.35">
      <c r="A567" t="s">
        <v>580</v>
      </c>
      <c r="B567" s="2">
        <v>43600</v>
      </c>
      <c r="C567" s="2">
        <v>43604</v>
      </c>
      <c r="D567" t="s">
        <v>10017</v>
      </c>
      <c r="E567" t="s">
        <v>10022</v>
      </c>
      <c r="F567" t="s">
        <v>10026</v>
      </c>
      <c r="G567" t="s">
        <v>10033</v>
      </c>
      <c r="H567" t="s">
        <v>10042</v>
      </c>
      <c r="I567" t="s">
        <v>10373</v>
      </c>
      <c r="J567">
        <v>180.47</v>
      </c>
      <c r="K567">
        <v>3</v>
      </c>
      <c r="L567">
        <v>0.05</v>
      </c>
      <c r="M567">
        <v>28.01</v>
      </c>
      <c r="N567" t="s">
        <v>11058</v>
      </c>
      <c r="O567" t="s">
        <v>20495</v>
      </c>
      <c r="P567">
        <v>2019</v>
      </c>
      <c r="Q567" s="4">
        <v>10001</v>
      </c>
      <c r="R567">
        <v>4</v>
      </c>
      <c r="S567">
        <v>0.15520585138804235</v>
      </c>
    </row>
    <row r="568" spans="1:19" ht="14.5" customHeight="1" x14ac:dyDescent="0.35">
      <c r="A568" t="s">
        <v>581</v>
      </c>
      <c r="B568" s="2">
        <v>43733</v>
      </c>
      <c r="C568" s="2">
        <v>43736</v>
      </c>
      <c r="D568" t="s">
        <v>10016</v>
      </c>
      <c r="E568" t="s">
        <v>10024</v>
      </c>
      <c r="F568" t="s">
        <v>10025</v>
      </c>
      <c r="G568" t="s">
        <v>10033</v>
      </c>
      <c r="H568" t="s">
        <v>10040</v>
      </c>
      <c r="I568" t="s">
        <v>10190</v>
      </c>
      <c r="J568">
        <v>1090.6400000000001</v>
      </c>
      <c r="K568">
        <v>5</v>
      </c>
      <c r="L568">
        <v>0.05</v>
      </c>
      <c r="M568">
        <v>274.41000000000003</v>
      </c>
      <c r="N568" t="s">
        <v>11059</v>
      </c>
      <c r="O568" t="s">
        <v>20494</v>
      </c>
      <c r="P568">
        <v>2019</v>
      </c>
      <c r="Q568" s="4">
        <v>10001</v>
      </c>
      <c r="R568">
        <v>3</v>
      </c>
      <c r="S568">
        <v>0.2516045624587398</v>
      </c>
    </row>
    <row r="569" spans="1:19" ht="14.5" customHeight="1" x14ac:dyDescent="0.35">
      <c r="A569" t="s">
        <v>582</v>
      </c>
      <c r="B569" s="2">
        <v>43710</v>
      </c>
      <c r="C569" s="2">
        <v>43711</v>
      </c>
      <c r="D569" t="s">
        <v>10017</v>
      </c>
      <c r="E569" t="s">
        <v>10021</v>
      </c>
      <c r="F569" t="s">
        <v>10026</v>
      </c>
      <c r="G569" t="s">
        <v>10031</v>
      </c>
      <c r="H569" t="s">
        <v>10034</v>
      </c>
      <c r="I569" t="s">
        <v>10374</v>
      </c>
      <c r="J569">
        <v>1440.45</v>
      </c>
      <c r="K569">
        <v>5</v>
      </c>
      <c r="L569">
        <v>0.05</v>
      </c>
      <c r="M569">
        <v>-120.06</v>
      </c>
      <c r="N569" t="s">
        <v>11060</v>
      </c>
      <c r="O569" t="s">
        <v>20494</v>
      </c>
      <c r="P569">
        <v>2019</v>
      </c>
      <c r="Q569" s="4">
        <v>10001</v>
      </c>
      <c r="R569">
        <v>1</v>
      </c>
      <c r="S569">
        <v>-8.3348953452046237E-2</v>
      </c>
    </row>
    <row r="570" spans="1:19" ht="14.5" customHeight="1" x14ac:dyDescent="0.35">
      <c r="A570" t="s">
        <v>583</v>
      </c>
      <c r="B570" s="2">
        <v>43704</v>
      </c>
      <c r="C570" s="2">
        <v>43706</v>
      </c>
      <c r="D570" t="s">
        <v>10018</v>
      </c>
      <c r="E570" t="s">
        <v>10023</v>
      </c>
      <c r="F570" t="s">
        <v>10029</v>
      </c>
      <c r="G570" t="s">
        <v>10031</v>
      </c>
      <c r="H570" t="s">
        <v>10034</v>
      </c>
      <c r="I570" t="s">
        <v>10194</v>
      </c>
      <c r="J570">
        <v>805.13</v>
      </c>
      <c r="K570">
        <v>2</v>
      </c>
      <c r="L570">
        <v>0.2</v>
      </c>
      <c r="M570">
        <v>-48.18</v>
      </c>
      <c r="N570" t="s">
        <v>11061</v>
      </c>
      <c r="O570" t="s">
        <v>20495</v>
      </c>
      <c r="P570">
        <v>2019</v>
      </c>
      <c r="Q570" s="4">
        <v>10001</v>
      </c>
      <c r="R570">
        <v>2</v>
      </c>
      <c r="S570">
        <v>-5.9841267869785005E-2</v>
      </c>
    </row>
    <row r="571" spans="1:19" ht="14.5" customHeight="1" x14ac:dyDescent="0.35">
      <c r="A571" t="s">
        <v>584</v>
      </c>
      <c r="B571" s="2">
        <v>43551</v>
      </c>
      <c r="C571" s="2">
        <v>43554</v>
      </c>
      <c r="D571" t="s">
        <v>10015</v>
      </c>
      <c r="E571" t="s">
        <v>10020</v>
      </c>
      <c r="F571" t="s">
        <v>10028</v>
      </c>
      <c r="G571" t="s">
        <v>10033</v>
      </c>
      <c r="H571" t="s">
        <v>10042</v>
      </c>
      <c r="I571" t="s">
        <v>10375</v>
      </c>
      <c r="J571">
        <v>169.24</v>
      </c>
      <c r="K571">
        <v>4</v>
      </c>
      <c r="L571">
        <v>0</v>
      </c>
      <c r="M571">
        <v>49.96</v>
      </c>
      <c r="N571" t="s">
        <v>11062</v>
      </c>
      <c r="O571" t="s">
        <v>20493</v>
      </c>
      <c r="P571">
        <v>2019</v>
      </c>
      <c r="Q571" s="4">
        <v>10001</v>
      </c>
      <c r="R571">
        <v>3</v>
      </c>
      <c r="S571">
        <v>0.29520207988655162</v>
      </c>
    </row>
    <row r="572" spans="1:19" ht="14.5" customHeight="1" x14ac:dyDescent="0.35">
      <c r="A572" t="s">
        <v>585</v>
      </c>
      <c r="B572" s="2">
        <v>43651</v>
      </c>
      <c r="C572" s="2">
        <v>43652</v>
      </c>
      <c r="D572" t="s">
        <v>10018</v>
      </c>
      <c r="E572" t="s">
        <v>10021</v>
      </c>
      <c r="F572" t="s">
        <v>10030</v>
      </c>
      <c r="G572" t="s">
        <v>10031</v>
      </c>
      <c r="H572" t="s">
        <v>10034</v>
      </c>
      <c r="I572" t="s">
        <v>10376</v>
      </c>
      <c r="J572">
        <v>1078.7</v>
      </c>
      <c r="K572">
        <v>2</v>
      </c>
      <c r="L572">
        <v>0.05</v>
      </c>
      <c r="M572">
        <v>318.77</v>
      </c>
      <c r="N572" t="s">
        <v>11063</v>
      </c>
      <c r="O572" t="s">
        <v>20493</v>
      </c>
      <c r="P572">
        <v>2019</v>
      </c>
      <c r="Q572" s="4">
        <v>10001</v>
      </c>
      <c r="R572">
        <v>1</v>
      </c>
      <c r="S572">
        <v>0.29551311764160559</v>
      </c>
    </row>
    <row r="573" spans="1:19" ht="14.5" customHeight="1" x14ac:dyDescent="0.35">
      <c r="A573" t="s">
        <v>586</v>
      </c>
      <c r="B573" s="2">
        <v>43549</v>
      </c>
      <c r="C573" s="2">
        <v>43551</v>
      </c>
      <c r="D573" t="s">
        <v>10017</v>
      </c>
      <c r="E573" t="s">
        <v>10022</v>
      </c>
      <c r="F573" t="s">
        <v>10028</v>
      </c>
      <c r="G573" t="s">
        <v>10031</v>
      </c>
      <c r="H573" t="s">
        <v>10039</v>
      </c>
      <c r="I573" t="s">
        <v>10132</v>
      </c>
      <c r="J573">
        <v>1430.09</v>
      </c>
      <c r="K573">
        <v>2</v>
      </c>
      <c r="L573">
        <v>0.1</v>
      </c>
      <c r="M573">
        <v>108.71</v>
      </c>
      <c r="N573" t="s">
        <v>11064</v>
      </c>
      <c r="O573" t="s">
        <v>20495</v>
      </c>
      <c r="P573">
        <v>2019</v>
      </c>
      <c r="Q573" s="4">
        <v>10001</v>
      </c>
      <c r="R573">
        <v>2</v>
      </c>
      <c r="S573">
        <v>7.6016194784943605E-2</v>
      </c>
    </row>
    <row r="574" spans="1:19" ht="14.5" customHeight="1" x14ac:dyDescent="0.35">
      <c r="A574" t="s">
        <v>587</v>
      </c>
      <c r="B574" s="2">
        <v>43653</v>
      </c>
      <c r="C574" s="2">
        <v>43654</v>
      </c>
      <c r="D574" t="s">
        <v>10018</v>
      </c>
      <c r="E574" t="s">
        <v>10024</v>
      </c>
      <c r="F574" t="s">
        <v>10030</v>
      </c>
      <c r="G574" t="s">
        <v>10033</v>
      </c>
      <c r="H574" t="s">
        <v>10042</v>
      </c>
      <c r="I574" t="s">
        <v>10377</v>
      </c>
      <c r="J574">
        <v>1343.83</v>
      </c>
      <c r="K574">
        <v>3</v>
      </c>
      <c r="L574">
        <v>0</v>
      </c>
      <c r="M574">
        <v>184.47</v>
      </c>
      <c r="N574" t="s">
        <v>11065</v>
      </c>
      <c r="O574" t="s">
        <v>20493</v>
      </c>
      <c r="P574">
        <v>2019</v>
      </c>
      <c r="Q574" s="4">
        <v>10001</v>
      </c>
      <c r="R574">
        <v>1</v>
      </c>
      <c r="S574">
        <v>0.13727182753770939</v>
      </c>
    </row>
    <row r="575" spans="1:19" ht="14.5" customHeight="1" x14ac:dyDescent="0.35">
      <c r="A575" t="s">
        <v>588</v>
      </c>
      <c r="B575" s="2">
        <v>43538</v>
      </c>
      <c r="C575" s="2">
        <v>43541</v>
      </c>
      <c r="D575" t="s">
        <v>10016</v>
      </c>
      <c r="E575" t="s">
        <v>10022</v>
      </c>
      <c r="F575" t="s">
        <v>10025</v>
      </c>
      <c r="G575" t="s">
        <v>10033</v>
      </c>
      <c r="H575" t="s">
        <v>10038</v>
      </c>
      <c r="I575" t="s">
        <v>10321</v>
      </c>
      <c r="J575">
        <v>493.23</v>
      </c>
      <c r="K575">
        <v>5</v>
      </c>
      <c r="L575">
        <v>0.1</v>
      </c>
      <c r="M575">
        <v>-35</v>
      </c>
      <c r="N575" t="s">
        <v>11066</v>
      </c>
      <c r="O575" t="s">
        <v>20495</v>
      </c>
      <c r="P575">
        <v>2019</v>
      </c>
      <c r="Q575" s="4">
        <v>10001</v>
      </c>
      <c r="R575">
        <v>3</v>
      </c>
      <c r="S575">
        <v>-7.0960809358717028E-2</v>
      </c>
    </row>
    <row r="576" spans="1:19" ht="14.5" customHeight="1" x14ac:dyDescent="0.35">
      <c r="A576" t="s">
        <v>589</v>
      </c>
      <c r="B576" s="2">
        <v>43725</v>
      </c>
      <c r="C576" s="2">
        <v>43730</v>
      </c>
      <c r="D576" t="s">
        <v>10018</v>
      </c>
      <c r="E576" t="s">
        <v>10024</v>
      </c>
      <c r="F576" t="s">
        <v>10026</v>
      </c>
      <c r="G576" t="s">
        <v>10032</v>
      </c>
      <c r="H576" t="s">
        <v>10041</v>
      </c>
      <c r="I576" t="s">
        <v>10378</v>
      </c>
      <c r="J576">
        <v>36.93</v>
      </c>
      <c r="K576">
        <v>4</v>
      </c>
      <c r="L576">
        <v>0.1</v>
      </c>
      <c r="M576">
        <v>-6.4</v>
      </c>
      <c r="N576" t="s">
        <v>11067</v>
      </c>
      <c r="O576" t="s">
        <v>20495</v>
      </c>
      <c r="P576">
        <v>2019</v>
      </c>
      <c r="Q576" s="4">
        <v>10001</v>
      </c>
      <c r="R576">
        <v>5</v>
      </c>
      <c r="S576">
        <v>-0.17330083942594099</v>
      </c>
    </row>
    <row r="577" spans="1:19" ht="14.5" customHeight="1" x14ac:dyDescent="0.35">
      <c r="A577" t="s">
        <v>590</v>
      </c>
      <c r="B577" s="2">
        <v>43726</v>
      </c>
      <c r="C577" s="2">
        <v>43728</v>
      </c>
      <c r="D577" t="s">
        <v>10015</v>
      </c>
      <c r="E577" t="s">
        <v>10022</v>
      </c>
      <c r="F577" t="s">
        <v>10029</v>
      </c>
      <c r="G577" t="s">
        <v>10032</v>
      </c>
      <c r="H577" t="s">
        <v>10041</v>
      </c>
      <c r="I577" t="s">
        <v>10379</v>
      </c>
      <c r="J577">
        <v>664.93</v>
      </c>
      <c r="K577">
        <v>4</v>
      </c>
      <c r="L577">
        <v>0.1</v>
      </c>
      <c r="M577">
        <v>160.13999999999999</v>
      </c>
      <c r="N577" t="s">
        <v>11068</v>
      </c>
      <c r="O577" t="s">
        <v>20494</v>
      </c>
      <c r="P577">
        <v>2019</v>
      </c>
      <c r="Q577" s="4">
        <v>10001</v>
      </c>
      <c r="R577">
        <v>2</v>
      </c>
      <c r="S577">
        <v>0.24083738137849098</v>
      </c>
    </row>
    <row r="578" spans="1:19" ht="14.5" customHeight="1" x14ac:dyDescent="0.35">
      <c r="A578" t="s">
        <v>591</v>
      </c>
      <c r="B578" s="2">
        <v>43809</v>
      </c>
      <c r="C578" s="2">
        <v>43813</v>
      </c>
      <c r="D578" t="s">
        <v>10018</v>
      </c>
      <c r="E578" t="s">
        <v>10024</v>
      </c>
      <c r="F578" t="s">
        <v>10028</v>
      </c>
      <c r="G578" t="s">
        <v>10033</v>
      </c>
      <c r="H578" t="s">
        <v>10040</v>
      </c>
      <c r="I578" t="s">
        <v>10057</v>
      </c>
      <c r="J578">
        <v>582.19000000000005</v>
      </c>
      <c r="K578">
        <v>4</v>
      </c>
      <c r="L578">
        <v>0.1</v>
      </c>
      <c r="M578">
        <v>-39.21</v>
      </c>
      <c r="N578" t="s">
        <v>11069</v>
      </c>
      <c r="O578" t="s">
        <v>20493</v>
      </c>
      <c r="P578">
        <v>2019</v>
      </c>
      <c r="Q578" s="4">
        <v>10001</v>
      </c>
      <c r="R578">
        <v>4</v>
      </c>
      <c r="S578">
        <v>-6.7349147185626679E-2</v>
      </c>
    </row>
    <row r="579" spans="1:19" ht="14.5" customHeight="1" x14ac:dyDescent="0.35">
      <c r="A579" t="s">
        <v>592</v>
      </c>
      <c r="B579" s="2">
        <v>43586</v>
      </c>
      <c r="C579" s="2">
        <v>43589</v>
      </c>
      <c r="D579" t="s">
        <v>10015</v>
      </c>
      <c r="E579" t="s">
        <v>10022</v>
      </c>
      <c r="F579" t="s">
        <v>10028</v>
      </c>
      <c r="G579" t="s">
        <v>10031</v>
      </c>
      <c r="H579" t="s">
        <v>10035</v>
      </c>
      <c r="I579" t="s">
        <v>10174</v>
      </c>
      <c r="J579">
        <v>465.88</v>
      </c>
      <c r="K579">
        <v>1</v>
      </c>
      <c r="L579">
        <v>0</v>
      </c>
      <c r="M579">
        <v>-56.35</v>
      </c>
      <c r="N579" t="s">
        <v>11070</v>
      </c>
      <c r="O579" t="s">
        <v>20494</v>
      </c>
      <c r="P579">
        <v>2019</v>
      </c>
      <c r="Q579" s="4">
        <v>10001</v>
      </c>
      <c r="R579">
        <v>3</v>
      </c>
      <c r="S579">
        <v>-0.12095389370653388</v>
      </c>
    </row>
    <row r="580" spans="1:19" ht="14.5" customHeight="1" x14ac:dyDescent="0.35">
      <c r="A580" t="s">
        <v>593</v>
      </c>
      <c r="B580" s="2">
        <v>43632</v>
      </c>
      <c r="C580" s="2">
        <v>43633</v>
      </c>
      <c r="D580" t="s">
        <v>10017</v>
      </c>
      <c r="E580" t="s">
        <v>10019</v>
      </c>
      <c r="F580" t="s">
        <v>10025</v>
      </c>
      <c r="G580" t="s">
        <v>10032</v>
      </c>
      <c r="H580" t="s">
        <v>10036</v>
      </c>
      <c r="I580" t="s">
        <v>10111</v>
      </c>
      <c r="J580">
        <v>449.47</v>
      </c>
      <c r="K580">
        <v>4</v>
      </c>
      <c r="L580">
        <v>0</v>
      </c>
      <c r="M580">
        <v>88.39</v>
      </c>
      <c r="N580" t="s">
        <v>11071</v>
      </c>
      <c r="O580" t="s">
        <v>20495</v>
      </c>
      <c r="P580">
        <v>2019</v>
      </c>
      <c r="Q580" s="4">
        <v>10001</v>
      </c>
      <c r="R580">
        <v>1</v>
      </c>
      <c r="S580">
        <v>0.19665383674105055</v>
      </c>
    </row>
    <row r="581" spans="1:19" ht="14.5" customHeight="1" x14ac:dyDescent="0.35">
      <c r="A581" t="s">
        <v>594</v>
      </c>
      <c r="B581" s="2">
        <v>43663</v>
      </c>
      <c r="C581" s="2">
        <v>43668</v>
      </c>
      <c r="D581" t="s">
        <v>10016</v>
      </c>
      <c r="E581" t="s">
        <v>10020</v>
      </c>
      <c r="F581" t="s">
        <v>10030</v>
      </c>
      <c r="G581" t="s">
        <v>10033</v>
      </c>
      <c r="H581" t="s">
        <v>10042</v>
      </c>
      <c r="I581" t="s">
        <v>10380</v>
      </c>
      <c r="J581">
        <v>693.4</v>
      </c>
      <c r="K581">
        <v>3</v>
      </c>
      <c r="L581">
        <v>0.2</v>
      </c>
      <c r="M581">
        <v>-34.18</v>
      </c>
      <c r="N581" t="s">
        <v>11072</v>
      </c>
      <c r="O581" t="s">
        <v>20495</v>
      </c>
      <c r="P581">
        <v>2019</v>
      </c>
      <c r="Q581" s="4">
        <v>10001</v>
      </c>
      <c r="R581">
        <v>5</v>
      </c>
      <c r="S581">
        <v>-4.9293337179117394E-2</v>
      </c>
    </row>
    <row r="582" spans="1:19" ht="14.5" customHeight="1" x14ac:dyDescent="0.35">
      <c r="A582" t="s">
        <v>595</v>
      </c>
      <c r="B582" s="2">
        <v>43746</v>
      </c>
      <c r="C582" s="2">
        <v>43750</v>
      </c>
      <c r="D582" t="s">
        <v>10015</v>
      </c>
      <c r="E582" t="s">
        <v>10020</v>
      </c>
      <c r="F582" t="s">
        <v>10026</v>
      </c>
      <c r="G582" t="s">
        <v>10031</v>
      </c>
      <c r="H582" t="s">
        <v>10035</v>
      </c>
      <c r="I582" t="s">
        <v>10234</v>
      </c>
      <c r="J582">
        <v>559.83000000000004</v>
      </c>
      <c r="K582">
        <v>1</v>
      </c>
      <c r="L582">
        <v>0</v>
      </c>
      <c r="M582">
        <v>7.42</v>
      </c>
      <c r="N582" t="s">
        <v>11073</v>
      </c>
      <c r="O582" t="s">
        <v>20494</v>
      </c>
      <c r="P582">
        <v>2019</v>
      </c>
      <c r="Q582" s="4">
        <v>10001</v>
      </c>
      <c r="R582">
        <v>4</v>
      </c>
      <c r="S582">
        <v>1.3254023542861225E-2</v>
      </c>
    </row>
    <row r="583" spans="1:19" ht="14.5" customHeight="1" x14ac:dyDescent="0.35">
      <c r="A583" t="s">
        <v>596</v>
      </c>
      <c r="B583" s="2">
        <v>43791</v>
      </c>
      <c r="C583" s="2">
        <v>43795</v>
      </c>
      <c r="D583" t="s">
        <v>10018</v>
      </c>
      <c r="E583" t="s">
        <v>10021</v>
      </c>
      <c r="F583" t="s">
        <v>10026</v>
      </c>
      <c r="G583" t="s">
        <v>10031</v>
      </c>
      <c r="H583" t="s">
        <v>10039</v>
      </c>
      <c r="I583" t="s">
        <v>10368</v>
      </c>
      <c r="J583">
        <v>1049.3900000000001</v>
      </c>
      <c r="K583">
        <v>3</v>
      </c>
      <c r="L583">
        <v>0.2</v>
      </c>
      <c r="M583">
        <v>-85.79</v>
      </c>
      <c r="N583" t="s">
        <v>11074</v>
      </c>
      <c r="O583" t="s">
        <v>20495</v>
      </c>
      <c r="P583">
        <v>2019</v>
      </c>
      <c r="Q583" s="4">
        <v>10001</v>
      </c>
      <c r="R583">
        <v>4</v>
      </c>
      <c r="S583">
        <v>-8.1752256072575497E-2</v>
      </c>
    </row>
    <row r="584" spans="1:19" ht="14.5" customHeight="1" x14ac:dyDescent="0.35">
      <c r="A584" t="s">
        <v>597</v>
      </c>
      <c r="B584" s="2">
        <v>43507</v>
      </c>
      <c r="C584" s="2">
        <v>43512</v>
      </c>
      <c r="D584" t="s">
        <v>10016</v>
      </c>
      <c r="E584" t="s">
        <v>10024</v>
      </c>
      <c r="F584" t="s">
        <v>10027</v>
      </c>
      <c r="G584" t="s">
        <v>10031</v>
      </c>
      <c r="H584" t="s">
        <v>10035</v>
      </c>
      <c r="I584" t="s">
        <v>10198</v>
      </c>
      <c r="J584">
        <v>238.59</v>
      </c>
      <c r="K584">
        <v>1</v>
      </c>
      <c r="L584">
        <v>0</v>
      </c>
      <c r="M584">
        <v>41.81</v>
      </c>
      <c r="N584" t="s">
        <v>11075</v>
      </c>
      <c r="O584" t="s">
        <v>20493</v>
      </c>
      <c r="P584">
        <v>2019</v>
      </c>
      <c r="Q584" s="4">
        <v>10001</v>
      </c>
      <c r="R584">
        <v>5</v>
      </c>
      <c r="S584">
        <v>0.17523785573578105</v>
      </c>
    </row>
    <row r="585" spans="1:19" ht="14.5" customHeight="1" x14ac:dyDescent="0.35">
      <c r="A585" t="s">
        <v>598</v>
      </c>
      <c r="B585" s="2">
        <v>43747</v>
      </c>
      <c r="C585" s="2">
        <v>43752</v>
      </c>
      <c r="D585" t="s">
        <v>10018</v>
      </c>
      <c r="E585" t="s">
        <v>10019</v>
      </c>
      <c r="F585" t="s">
        <v>10028</v>
      </c>
      <c r="G585" t="s">
        <v>10032</v>
      </c>
      <c r="H585" t="s">
        <v>10037</v>
      </c>
      <c r="I585" t="s">
        <v>10129</v>
      </c>
      <c r="J585">
        <v>465</v>
      </c>
      <c r="K585">
        <v>3</v>
      </c>
      <c r="L585">
        <v>0.05</v>
      </c>
      <c r="M585">
        <v>113.5</v>
      </c>
      <c r="N585" t="s">
        <v>11076</v>
      </c>
      <c r="O585" t="s">
        <v>20493</v>
      </c>
      <c r="P585">
        <v>2019</v>
      </c>
      <c r="Q585" s="4">
        <v>10001</v>
      </c>
      <c r="R585">
        <v>5</v>
      </c>
      <c r="S585">
        <v>0.24408602150537634</v>
      </c>
    </row>
    <row r="586" spans="1:19" ht="14.5" customHeight="1" x14ac:dyDescent="0.35">
      <c r="A586" t="s">
        <v>599</v>
      </c>
      <c r="B586" s="2">
        <v>43685</v>
      </c>
      <c r="C586" s="2">
        <v>43687</v>
      </c>
      <c r="D586" t="s">
        <v>10017</v>
      </c>
      <c r="E586" t="s">
        <v>10021</v>
      </c>
      <c r="F586" t="s">
        <v>10028</v>
      </c>
      <c r="G586" t="s">
        <v>10031</v>
      </c>
      <c r="H586" t="s">
        <v>10039</v>
      </c>
      <c r="I586" t="s">
        <v>10209</v>
      </c>
      <c r="J586">
        <v>688.71</v>
      </c>
      <c r="K586">
        <v>5</v>
      </c>
      <c r="L586">
        <v>0.2</v>
      </c>
      <c r="M586">
        <v>201.71</v>
      </c>
      <c r="N586" t="s">
        <v>11077</v>
      </c>
      <c r="O586" t="s">
        <v>20493</v>
      </c>
      <c r="P586">
        <v>2019</v>
      </c>
      <c r="Q586" s="4">
        <v>10001</v>
      </c>
      <c r="R586">
        <v>2</v>
      </c>
      <c r="S586">
        <v>0.29288089326421862</v>
      </c>
    </row>
    <row r="587" spans="1:19" ht="14.5" customHeight="1" x14ac:dyDescent="0.35">
      <c r="A587" t="s">
        <v>600</v>
      </c>
      <c r="B587" s="2">
        <v>43592</v>
      </c>
      <c r="C587" s="2">
        <v>43595</v>
      </c>
      <c r="D587" t="s">
        <v>10018</v>
      </c>
      <c r="E587" t="s">
        <v>10019</v>
      </c>
      <c r="F587" t="s">
        <v>10026</v>
      </c>
      <c r="G587" t="s">
        <v>10032</v>
      </c>
      <c r="H587" t="s">
        <v>10036</v>
      </c>
      <c r="I587" t="s">
        <v>10381</v>
      </c>
      <c r="J587">
        <v>180.46</v>
      </c>
      <c r="K587">
        <v>5</v>
      </c>
      <c r="L587">
        <v>0.2</v>
      </c>
      <c r="M587">
        <v>-25.29</v>
      </c>
      <c r="N587" t="s">
        <v>11078</v>
      </c>
      <c r="O587" t="s">
        <v>20495</v>
      </c>
      <c r="P587">
        <v>2019</v>
      </c>
      <c r="Q587" s="4">
        <v>10001</v>
      </c>
      <c r="R587">
        <v>3</v>
      </c>
      <c r="S587">
        <v>-0.14014185969189846</v>
      </c>
    </row>
    <row r="588" spans="1:19" ht="14.5" customHeight="1" x14ac:dyDescent="0.35">
      <c r="A588" t="s">
        <v>601</v>
      </c>
      <c r="B588" s="2">
        <v>43587</v>
      </c>
      <c r="C588" s="2">
        <v>43591</v>
      </c>
      <c r="D588" t="s">
        <v>10018</v>
      </c>
      <c r="E588" t="s">
        <v>10024</v>
      </c>
      <c r="F588" t="s">
        <v>10027</v>
      </c>
      <c r="G588" t="s">
        <v>10032</v>
      </c>
      <c r="H588" t="s">
        <v>10041</v>
      </c>
      <c r="I588" t="s">
        <v>10126</v>
      </c>
      <c r="J588">
        <v>173.05</v>
      </c>
      <c r="K588">
        <v>4</v>
      </c>
      <c r="L588">
        <v>0.05</v>
      </c>
      <c r="M588">
        <v>-10.61</v>
      </c>
      <c r="N588" t="s">
        <v>11079</v>
      </c>
      <c r="O588" t="s">
        <v>20494</v>
      </c>
      <c r="P588">
        <v>2019</v>
      </c>
      <c r="Q588" s="4">
        <v>10001</v>
      </c>
      <c r="R588">
        <v>4</v>
      </c>
      <c r="S588">
        <v>-6.131175960704998E-2</v>
      </c>
    </row>
    <row r="589" spans="1:19" ht="14.5" customHeight="1" x14ac:dyDescent="0.35">
      <c r="A589" t="s">
        <v>602</v>
      </c>
      <c r="B589" s="2">
        <v>43673</v>
      </c>
      <c r="C589" s="2">
        <v>43677</v>
      </c>
      <c r="D589" t="s">
        <v>10017</v>
      </c>
      <c r="E589" t="s">
        <v>10023</v>
      </c>
      <c r="F589" t="s">
        <v>10029</v>
      </c>
      <c r="G589" t="s">
        <v>10033</v>
      </c>
      <c r="H589" t="s">
        <v>10042</v>
      </c>
      <c r="I589" t="s">
        <v>10188</v>
      </c>
      <c r="J589">
        <v>930.77</v>
      </c>
      <c r="K589">
        <v>1</v>
      </c>
      <c r="L589">
        <v>0.1</v>
      </c>
      <c r="M589">
        <v>-4.26</v>
      </c>
      <c r="N589" t="s">
        <v>11080</v>
      </c>
      <c r="O589" t="s">
        <v>20495</v>
      </c>
      <c r="P589">
        <v>2019</v>
      </c>
      <c r="Q589" s="4">
        <v>10001</v>
      </c>
      <c r="R589">
        <v>4</v>
      </c>
      <c r="S589">
        <v>-4.5768557216068415E-3</v>
      </c>
    </row>
    <row r="590" spans="1:19" ht="14.5" customHeight="1" x14ac:dyDescent="0.35">
      <c r="A590" t="s">
        <v>603</v>
      </c>
      <c r="B590" s="2">
        <v>43695</v>
      </c>
      <c r="C590" s="2">
        <v>43700</v>
      </c>
      <c r="D590" t="s">
        <v>10018</v>
      </c>
      <c r="E590" t="s">
        <v>10019</v>
      </c>
      <c r="F590" t="s">
        <v>10029</v>
      </c>
      <c r="G590" t="s">
        <v>10033</v>
      </c>
      <c r="H590" t="s">
        <v>10040</v>
      </c>
      <c r="I590" t="s">
        <v>10382</v>
      </c>
      <c r="J590">
        <v>967.73</v>
      </c>
      <c r="K590">
        <v>4</v>
      </c>
      <c r="L590">
        <v>0.1</v>
      </c>
      <c r="M590">
        <v>144.52000000000001</v>
      </c>
      <c r="N590" t="s">
        <v>11081</v>
      </c>
      <c r="O590" t="s">
        <v>20494</v>
      </c>
      <c r="P590">
        <v>2019</v>
      </c>
      <c r="Q590" s="4">
        <v>10001</v>
      </c>
      <c r="R590">
        <v>5</v>
      </c>
      <c r="S590">
        <v>0.14933917518316059</v>
      </c>
    </row>
    <row r="591" spans="1:19" ht="14.5" customHeight="1" x14ac:dyDescent="0.35">
      <c r="A591" t="s">
        <v>604</v>
      </c>
      <c r="B591" s="2">
        <v>43587</v>
      </c>
      <c r="C591" s="2">
        <v>43588</v>
      </c>
      <c r="D591" t="s">
        <v>10015</v>
      </c>
      <c r="E591" t="s">
        <v>10019</v>
      </c>
      <c r="F591" t="s">
        <v>10030</v>
      </c>
      <c r="G591" t="s">
        <v>10031</v>
      </c>
      <c r="H591" t="s">
        <v>10035</v>
      </c>
      <c r="I591" t="s">
        <v>10383</v>
      </c>
      <c r="J591">
        <v>1415.76</v>
      </c>
      <c r="K591">
        <v>4</v>
      </c>
      <c r="L591">
        <v>0.05</v>
      </c>
      <c r="M591">
        <v>238.03</v>
      </c>
      <c r="N591" t="s">
        <v>11082</v>
      </c>
      <c r="O591" t="s">
        <v>20494</v>
      </c>
      <c r="P591">
        <v>2019</v>
      </c>
      <c r="Q591" s="4">
        <v>10001</v>
      </c>
      <c r="R591">
        <v>1</v>
      </c>
      <c r="S591">
        <v>0.16812877888907724</v>
      </c>
    </row>
    <row r="592" spans="1:19" ht="14.5" customHeight="1" x14ac:dyDescent="0.35">
      <c r="A592" t="s">
        <v>605</v>
      </c>
      <c r="B592" s="2">
        <v>43783</v>
      </c>
      <c r="C592" s="2">
        <v>43785</v>
      </c>
      <c r="D592" t="s">
        <v>10015</v>
      </c>
      <c r="E592" t="s">
        <v>10020</v>
      </c>
      <c r="F592" t="s">
        <v>10028</v>
      </c>
      <c r="G592" t="s">
        <v>10031</v>
      </c>
      <c r="H592" t="s">
        <v>10039</v>
      </c>
      <c r="I592" t="s">
        <v>10384</v>
      </c>
      <c r="J592">
        <v>761.96</v>
      </c>
      <c r="K592">
        <v>4</v>
      </c>
      <c r="L592">
        <v>0.2</v>
      </c>
      <c r="M592">
        <v>-57.41</v>
      </c>
      <c r="N592" t="s">
        <v>11083</v>
      </c>
      <c r="O592" t="s">
        <v>20494</v>
      </c>
      <c r="P592">
        <v>2019</v>
      </c>
      <c r="Q592" s="4">
        <v>10001</v>
      </c>
      <c r="R592">
        <v>2</v>
      </c>
      <c r="S592">
        <v>-7.5345162475720498E-2</v>
      </c>
    </row>
    <row r="593" spans="1:19" ht="14.5" customHeight="1" x14ac:dyDescent="0.35">
      <c r="A593" t="s">
        <v>606</v>
      </c>
      <c r="B593" s="2">
        <v>43740</v>
      </c>
      <c r="C593" s="2">
        <v>43742</v>
      </c>
      <c r="D593" t="s">
        <v>10015</v>
      </c>
      <c r="E593" t="s">
        <v>10019</v>
      </c>
      <c r="F593" t="s">
        <v>10030</v>
      </c>
      <c r="G593" t="s">
        <v>10033</v>
      </c>
      <c r="H593" t="s">
        <v>10038</v>
      </c>
      <c r="I593" t="s">
        <v>10228</v>
      </c>
      <c r="J593">
        <v>1149.74</v>
      </c>
      <c r="K593">
        <v>5</v>
      </c>
      <c r="L593">
        <v>0.1</v>
      </c>
      <c r="M593">
        <v>-177.01</v>
      </c>
      <c r="N593" t="s">
        <v>11084</v>
      </c>
      <c r="O593" t="s">
        <v>20495</v>
      </c>
      <c r="P593">
        <v>2019</v>
      </c>
      <c r="Q593" s="4">
        <v>10001</v>
      </c>
      <c r="R593">
        <v>2</v>
      </c>
      <c r="S593">
        <v>-0.15395654669751421</v>
      </c>
    </row>
    <row r="594" spans="1:19" ht="14.5" customHeight="1" x14ac:dyDescent="0.35">
      <c r="A594" t="s">
        <v>607</v>
      </c>
      <c r="B594" s="2">
        <v>43564</v>
      </c>
      <c r="C594" s="2">
        <v>43568</v>
      </c>
      <c r="D594" t="s">
        <v>10018</v>
      </c>
      <c r="E594" t="s">
        <v>10020</v>
      </c>
      <c r="F594" t="s">
        <v>10028</v>
      </c>
      <c r="G594" t="s">
        <v>10031</v>
      </c>
      <c r="H594" t="s">
        <v>10034</v>
      </c>
      <c r="I594" t="s">
        <v>10114</v>
      </c>
      <c r="J594">
        <v>1079.47</v>
      </c>
      <c r="K594">
        <v>2</v>
      </c>
      <c r="L594">
        <v>0.05</v>
      </c>
      <c r="M594">
        <v>-73.64</v>
      </c>
      <c r="N594" t="s">
        <v>11085</v>
      </c>
      <c r="O594" t="s">
        <v>20495</v>
      </c>
      <c r="P594">
        <v>2019</v>
      </c>
      <c r="Q594" s="4">
        <v>10001</v>
      </c>
      <c r="R594">
        <v>4</v>
      </c>
      <c r="S594">
        <v>-6.8218662862330581E-2</v>
      </c>
    </row>
    <row r="595" spans="1:19" ht="14.5" customHeight="1" x14ac:dyDescent="0.35">
      <c r="A595" t="s">
        <v>608</v>
      </c>
      <c r="B595" s="2">
        <v>43569</v>
      </c>
      <c r="C595" s="2">
        <v>43572</v>
      </c>
      <c r="D595" t="s">
        <v>10017</v>
      </c>
      <c r="E595" t="s">
        <v>10023</v>
      </c>
      <c r="F595" t="s">
        <v>10025</v>
      </c>
      <c r="G595" t="s">
        <v>10032</v>
      </c>
      <c r="H595" t="s">
        <v>10036</v>
      </c>
      <c r="I595" t="s">
        <v>10385</v>
      </c>
      <c r="J595">
        <v>683.51</v>
      </c>
      <c r="K595">
        <v>3</v>
      </c>
      <c r="L595">
        <v>0.05</v>
      </c>
      <c r="M595">
        <v>35.64</v>
      </c>
      <c r="N595" t="s">
        <v>11086</v>
      </c>
      <c r="O595" t="s">
        <v>20493</v>
      </c>
      <c r="P595">
        <v>2019</v>
      </c>
      <c r="Q595" s="4">
        <v>10001</v>
      </c>
      <c r="R595">
        <v>3</v>
      </c>
      <c r="S595">
        <v>5.2142616786879488E-2</v>
      </c>
    </row>
    <row r="596" spans="1:19" ht="14.5" customHeight="1" x14ac:dyDescent="0.35">
      <c r="A596" t="s">
        <v>609</v>
      </c>
      <c r="B596" s="2">
        <v>43676</v>
      </c>
      <c r="C596" s="2">
        <v>43677</v>
      </c>
      <c r="D596" t="s">
        <v>10015</v>
      </c>
      <c r="E596" t="s">
        <v>10022</v>
      </c>
      <c r="F596" t="s">
        <v>10026</v>
      </c>
      <c r="G596" t="s">
        <v>10033</v>
      </c>
      <c r="H596" t="s">
        <v>10040</v>
      </c>
      <c r="I596" t="s">
        <v>10147</v>
      </c>
      <c r="J596">
        <v>356.44</v>
      </c>
      <c r="K596">
        <v>3</v>
      </c>
      <c r="L596">
        <v>0.2</v>
      </c>
      <c r="M596">
        <v>24.29</v>
      </c>
      <c r="N596" t="s">
        <v>11087</v>
      </c>
      <c r="O596" t="s">
        <v>20495</v>
      </c>
      <c r="P596">
        <v>2019</v>
      </c>
      <c r="Q596" s="4">
        <v>10001</v>
      </c>
      <c r="R596">
        <v>1</v>
      </c>
      <c r="S596">
        <v>6.8146111547525534E-2</v>
      </c>
    </row>
    <row r="597" spans="1:19" ht="14.5" customHeight="1" x14ac:dyDescent="0.35">
      <c r="A597" t="s">
        <v>610</v>
      </c>
      <c r="B597" s="2">
        <v>43543</v>
      </c>
      <c r="C597" s="2">
        <v>43548</v>
      </c>
      <c r="D597" t="s">
        <v>10015</v>
      </c>
      <c r="E597" t="s">
        <v>10021</v>
      </c>
      <c r="F597" t="s">
        <v>10030</v>
      </c>
      <c r="G597" t="s">
        <v>10033</v>
      </c>
      <c r="H597" t="s">
        <v>10042</v>
      </c>
      <c r="I597" t="s">
        <v>10089</v>
      </c>
      <c r="J597">
        <v>956.25</v>
      </c>
      <c r="K597">
        <v>2</v>
      </c>
      <c r="L597">
        <v>0.1</v>
      </c>
      <c r="M597">
        <v>286.14</v>
      </c>
      <c r="N597" t="s">
        <v>11088</v>
      </c>
      <c r="O597" t="s">
        <v>20493</v>
      </c>
      <c r="P597">
        <v>2019</v>
      </c>
      <c r="Q597" s="4">
        <v>10001</v>
      </c>
      <c r="R597">
        <v>5</v>
      </c>
      <c r="S597">
        <v>0.2992313725490196</v>
      </c>
    </row>
    <row r="598" spans="1:19" ht="14.5" customHeight="1" x14ac:dyDescent="0.35">
      <c r="A598" t="s">
        <v>611</v>
      </c>
      <c r="B598" s="2">
        <v>43503</v>
      </c>
      <c r="C598" s="2">
        <v>43506</v>
      </c>
      <c r="D598" t="s">
        <v>10018</v>
      </c>
      <c r="E598" t="s">
        <v>10022</v>
      </c>
      <c r="F598" t="s">
        <v>10025</v>
      </c>
      <c r="G598" t="s">
        <v>10032</v>
      </c>
      <c r="H598" t="s">
        <v>10037</v>
      </c>
      <c r="I598" t="s">
        <v>10124</v>
      </c>
      <c r="J598">
        <v>1154.82</v>
      </c>
      <c r="K598">
        <v>2</v>
      </c>
      <c r="L598">
        <v>0.05</v>
      </c>
      <c r="M598">
        <v>334.71</v>
      </c>
      <c r="N598" t="s">
        <v>11089</v>
      </c>
      <c r="O598" t="s">
        <v>20493</v>
      </c>
      <c r="P598">
        <v>2019</v>
      </c>
      <c r="Q598" s="4">
        <v>10001</v>
      </c>
      <c r="R598">
        <v>3</v>
      </c>
      <c r="S598">
        <v>0.28983737725359798</v>
      </c>
    </row>
    <row r="599" spans="1:19" ht="14.5" customHeight="1" x14ac:dyDescent="0.35">
      <c r="A599" t="s">
        <v>612</v>
      </c>
      <c r="B599" s="2">
        <v>43634</v>
      </c>
      <c r="C599" s="2">
        <v>43637</v>
      </c>
      <c r="D599" t="s">
        <v>10018</v>
      </c>
      <c r="E599" t="s">
        <v>10019</v>
      </c>
      <c r="F599" t="s">
        <v>10026</v>
      </c>
      <c r="G599" t="s">
        <v>10032</v>
      </c>
      <c r="H599" t="s">
        <v>10036</v>
      </c>
      <c r="I599" t="s">
        <v>10171</v>
      </c>
      <c r="J599">
        <v>752.33</v>
      </c>
      <c r="K599">
        <v>3</v>
      </c>
      <c r="L599">
        <v>0</v>
      </c>
      <c r="M599">
        <v>-83.59</v>
      </c>
      <c r="N599" t="s">
        <v>11090</v>
      </c>
      <c r="O599" t="s">
        <v>20495</v>
      </c>
      <c r="P599">
        <v>2019</v>
      </c>
      <c r="Q599" s="4">
        <v>10001</v>
      </c>
      <c r="R599">
        <v>3</v>
      </c>
      <c r="S599">
        <v>-0.11110815732457831</v>
      </c>
    </row>
    <row r="600" spans="1:19" ht="14.5" customHeight="1" x14ac:dyDescent="0.35">
      <c r="A600" t="s">
        <v>613</v>
      </c>
      <c r="B600" s="2">
        <v>43549</v>
      </c>
      <c r="C600" s="2">
        <v>43551</v>
      </c>
      <c r="D600" t="s">
        <v>10017</v>
      </c>
      <c r="E600" t="s">
        <v>10021</v>
      </c>
      <c r="F600" t="s">
        <v>10027</v>
      </c>
      <c r="G600" t="s">
        <v>10031</v>
      </c>
      <c r="H600" t="s">
        <v>10039</v>
      </c>
      <c r="I600" t="s">
        <v>10201</v>
      </c>
      <c r="J600">
        <v>979.4</v>
      </c>
      <c r="K600">
        <v>4</v>
      </c>
      <c r="L600">
        <v>0.1</v>
      </c>
      <c r="M600">
        <v>208.16</v>
      </c>
      <c r="N600" t="s">
        <v>11091</v>
      </c>
      <c r="O600" t="s">
        <v>20495</v>
      </c>
      <c r="P600">
        <v>2019</v>
      </c>
      <c r="Q600" s="4">
        <v>10001</v>
      </c>
      <c r="R600">
        <v>2</v>
      </c>
      <c r="S600">
        <v>0.21253828874821321</v>
      </c>
    </row>
    <row r="601" spans="1:19" ht="14.5" customHeight="1" x14ac:dyDescent="0.35">
      <c r="A601" t="s">
        <v>614</v>
      </c>
      <c r="B601" s="2">
        <v>43770</v>
      </c>
      <c r="C601" s="2">
        <v>43772</v>
      </c>
      <c r="D601" t="s">
        <v>10015</v>
      </c>
      <c r="E601" t="s">
        <v>10022</v>
      </c>
      <c r="F601" t="s">
        <v>10027</v>
      </c>
      <c r="G601" t="s">
        <v>10033</v>
      </c>
      <c r="H601" t="s">
        <v>10040</v>
      </c>
      <c r="I601" t="s">
        <v>10282</v>
      </c>
      <c r="J601">
        <v>1378.06</v>
      </c>
      <c r="K601">
        <v>4</v>
      </c>
      <c r="L601">
        <v>0</v>
      </c>
      <c r="M601">
        <v>133.44999999999999</v>
      </c>
      <c r="N601" t="s">
        <v>11092</v>
      </c>
      <c r="O601" t="s">
        <v>20495</v>
      </c>
      <c r="P601">
        <v>2019</v>
      </c>
      <c r="Q601" s="4">
        <v>10001</v>
      </c>
      <c r="R601">
        <v>2</v>
      </c>
      <c r="S601">
        <v>9.6839034584851158E-2</v>
      </c>
    </row>
    <row r="602" spans="1:19" ht="14.5" customHeight="1" x14ac:dyDescent="0.35">
      <c r="A602" t="s">
        <v>615</v>
      </c>
      <c r="B602" s="2">
        <v>43785</v>
      </c>
      <c r="C602" s="2">
        <v>43787</v>
      </c>
      <c r="D602" t="s">
        <v>10016</v>
      </c>
      <c r="E602" t="s">
        <v>10020</v>
      </c>
      <c r="F602" t="s">
        <v>10030</v>
      </c>
      <c r="G602" t="s">
        <v>10031</v>
      </c>
      <c r="H602" t="s">
        <v>10035</v>
      </c>
      <c r="I602" t="s">
        <v>10320</v>
      </c>
      <c r="J602">
        <v>726.16</v>
      </c>
      <c r="K602">
        <v>1</v>
      </c>
      <c r="L602">
        <v>0.2</v>
      </c>
      <c r="M602">
        <v>4.0199999999999996</v>
      </c>
      <c r="N602" t="s">
        <v>11093</v>
      </c>
      <c r="O602" t="s">
        <v>20493</v>
      </c>
      <c r="P602">
        <v>2019</v>
      </c>
      <c r="Q602" s="4">
        <v>10001</v>
      </c>
      <c r="R602">
        <v>2</v>
      </c>
      <c r="S602">
        <v>5.5359700341522525E-3</v>
      </c>
    </row>
    <row r="603" spans="1:19" ht="14.5" customHeight="1" x14ac:dyDescent="0.35">
      <c r="A603" t="s">
        <v>616</v>
      </c>
      <c r="B603" s="2">
        <v>43599</v>
      </c>
      <c r="C603" s="2">
        <v>43604</v>
      </c>
      <c r="D603" t="s">
        <v>10018</v>
      </c>
      <c r="E603" t="s">
        <v>10024</v>
      </c>
      <c r="F603" t="s">
        <v>10025</v>
      </c>
      <c r="G603" t="s">
        <v>10033</v>
      </c>
      <c r="H603" t="s">
        <v>10040</v>
      </c>
      <c r="I603" t="s">
        <v>10223</v>
      </c>
      <c r="J603">
        <v>34.29</v>
      </c>
      <c r="K603">
        <v>3</v>
      </c>
      <c r="L603">
        <v>0</v>
      </c>
      <c r="M603">
        <v>-4.8600000000000003</v>
      </c>
      <c r="N603" t="s">
        <v>11094</v>
      </c>
      <c r="O603" t="s">
        <v>20495</v>
      </c>
      <c r="P603">
        <v>2019</v>
      </c>
      <c r="Q603" s="4">
        <v>10001</v>
      </c>
      <c r="R603">
        <v>5</v>
      </c>
      <c r="S603">
        <v>-0.14173228346456695</v>
      </c>
    </row>
    <row r="604" spans="1:19" ht="14.5" customHeight="1" x14ac:dyDescent="0.35">
      <c r="A604" t="s">
        <v>617</v>
      </c>
      <c r="B604" s="2">
        <v>43677</v>
      </c>
      <c r="C604" s="2">
        <v>43680</v>
      </c>
      <c r="D604" t="s">
        <v>10016</v>
      </c>
      <c r="E604" t="s">
        <v>10023</v>
      </c>
      <c r="F604" t="s">
        <v>10028</v>
      </c>
      <c r="G604" t="s">
        <v>10033</v>
      </c>
      <c r="H604" t="s">
        <v>10042</v>
      </c>
      <c r="I604" t="s">
        <v>10386</v>
      </c>
      <c r="J604">
        <v>1379.11</v>
      </c>
      <c r="K604">
        <v>2</v>
      </c>
      <c r="L604">
        <v>0.05</v>
      </c>
      <c r="M604">
        <v>-98.05</v>
      </c>
      <c r="N604" t="s">
        <v>11095</v>
      </c>
      <c r="O604" t="s">
        <v>20494</v>
      </c>
      <c r="P604">
        <v>2019</v>
      </c>
      <c r="Q604" s="4">
        <v>10001</v>
      </c>
      <c r="R604">
        <v>3</v>
      </c>
      <c r="S604">
        <v>-7.1096576777776976E-2</v>
      </c>
    </row>
    <row r="605" spans="1:19" ht="14.5" customHeight="1" x14ac:dyDescent="0.35">
      <c r="A605" t="s">
        <v>618</v>
      </c>
      <c r="B605" s="2">
        <v>43675</v>
      </c>
      <c r="C605" s="2">
        <v>43680</v>
      </c>
      <c r="D605" t="s">
        <v>10016</v>
      </c>
      <c r="E605" t="s">
        <v>10024</v>
      </c>
      <c r="F605" t="s">
        <v>10025</v>
      </c>
      <c r="G605" t="s">
        <v>10033</v>
      </c>
      <c r="H605" t="s">
        <v>10038</v>
      </c>
      <c r="I605" t="s">
        <v>10228</v>
      </c>
      <c r="J605">
        <v>186.22</v>
      </c>
      <c r="K605">
        <v>2</v>
      </c>
      <c r="L605">
        <v>0.2</v>
      </c>
      <c r="M605">
        <v>-20.190000000000001</v>
      </c>
      <c r="N605" t="s">
        <v>11096</v>
      </c>
      <c r="O605" t="s">
        <v>20494</v>
      </c>
      <c r="P605">
        <v>2019</v>
      </c>
      <c r="Q605" s="4">
        <v>10001</v>
      </c>
      <c r="R605">
        <v>5</v>
      </c>
      <c r="S605">
        <v>-0.10842014821179251</v>
      </c>
    </row>
    <row r="606" spans="1:19" ht="14.5" customHeight="1" x14ac:dyDescent="0.35">
      <c r="A606" t="s">
        <v>619</v>
      </c>
      <c r="B606" s="2">
        <v>43598</v>
      </c>
      <c r="C606" s="2">
        <v>43600</v>
      </c>
      <c r="D606" t="s">
        <v>10018</v>
      </c>
      <c r="E606" t="s">
        <v>10024</v>
      </c>
      <c r="F606" t="s">
        <v>10025</v>
      </c>
      <c r="G606" t="s">
        <v>10032</v>
      </c>
      <c r="H606" t="s">
        <v>10037</v>
      </c>
      <c r="I606" t="s">
        <v>10124</v>
      </c>
      <c r="J606">
        <v>610.12</v>
      </c>
      <c r="K606">
        <v>1</v>
      </c>
      <c r="L606">
        <v>0.05</v>
      </c>
      <c r="M606">
        <v>-117.23</v>
      </c>
      <c r="N606" t="s">
        <v>11097</v>
      </c>
      <c r="O606" t="s">
        <v>20493</v>
      </c>
      <c r="P606">
        <v>2019</v>
      </c>
      <c r="Q606" s="4">
        <v>10001</v>
      </c>
      <c r="R606">
        <v>2</v>
      </c>
      <c r="S606">
        <v>-0.1921425293384908</v>
      </c>
    </row>
    <row r="607" spans="1:19" ht="14.5" customHeight="1" x14ac:dyDescent="0.35">
      <c r="A607" t="s">
        <v>620</v>
      </c>
      <c r="B607" s="2">
        <v>43722</v>
      </c>
      <c r="C607" s="2">
        <v>43727</v>
      </c>
      <c r="D607" t="s">
        <v>10017</v>
      </c>
      <c r="E607" t="s">
        <v>10019</v>
      </c>
      <c r="F607" t="s">
        <v>10029</v>
      </c>
      <c r="G607" t="s">
        <v>10032</v>
      </c>
      <c r="H607" t="s">
        <v>10041</v>
      </c>
      <c r="I607" t="s">
        <v>10062</v>
      </c>
      <c r="J607">
        <v>1150.8599999999999</v>
      </c>
      <c r="K607">
        <v>5</v>
      </c>
      <c r="L607">
        <v>0.2</v>
      </c>
      <c r="M607">
        <v>22.25</v>
      </c>
      <c r="N607" t="s">
        <v>11098</v>
      </c>
      <c r="O607" t="s">
        <v>20495</v>
      </c>
      <c r="P607">
        <v>2019</v>
      </c>
      <c r="Q607" s="4">
        <v>10001</v>
      </c>
      <c r="R607">
        <v>5</v>
      </c>
      <c r="S607">
        <v>1.9333368089950127E-2</v>
      </c>
    </row>
    <row r="608" spans="1:19" ht="14.5" customHeight="1" x14ac:dyDescent="0.35">
      <c r="A608" t="s">
        <v>621</v>
      </c>
      <c r="B608" s="2">
        <v>43617</v>
      </c>
      <c r="C608" s="2">
        <v>43619</v>
      </c>
      <c r="D608" t="s">
        <v>10017</v>
      </c>
      <c r="E608" t="s">
        <v>10024</v>
      </c>
      <c r="F608" t="s">
        <v>10029</v>
      </c>
      <c r="G608" t="s">
        <v>10032</v>
      </c>
      <c r="H608" t="s">
        <v>10041</v>
      </c>
      <c r="I608" t="s">
        <v>10242</v>
      </c>
      <c r="J608">
        <v>393.48</v>
      </c>
      <c r="K608">
        <v>5</v>
      </c>
      <c r="L608">
        <v>0.1</v>
      </c>
      <c r="M608">
        <v>34.61</v>
      </c>
      <c r="N608" t="s">
        <v>11099</v>
      </c>
      <c r="O608" t="s">
        <v>20495</v>
      </c>
      <c r="P608">
        <v>2019</v>
      </c>
      <c r="Q608" s="4">
        <v>10001</v>
      </c>
      <c r="R608">
        <v>2</v>
      </c>
      <c r="S608">
        <v>8.7958727254244168E-2</v>
      </c>
    </row>
    <row r="609" spans="1:19" ht="14.5" customHeight="1" x14ac:dyDescent="0.35">
      <c r="A609" t="s">
        <v>622</v>
      </c>
      <c r="B609" s="2">
        <v>43782</v>
      </c>
      <c r="C609" s="2">
        <v>43786</v>
      </c>
      <c r="D609" t="s">
        <v>10017</v>
      </c>
      <c r="E609" t="s">
        <v>10019</v>
      </c>
      <c r="F609" t="s">
        <v>10025</v>
      </c>
      <c r="G609" t="s">
        <v>10033</v>
      </c>
      <c r="H609" t="s">
        <v>10040</v>
      </c>
      <c r="I609" t="s">
        <v>10358</v>
      </c>
      <c r="J609">
        <v>106.81</v>
      </c>
      <c r="K609">
        <v>2</v>
      </c>
      <c r="L609">
        <v>0.05</v>
      </c>
      <c r="M609">
        <v>9.23</v>
      </c>
      <c r="N609" t="s">
        <v>11100</v>
      </c>
      <c r="O609" t="s">
        <v>20493</v>
      </c>
      <c r="P609">
        <v>2019</v>
      </c>
      <c r="Q609" s="4">
        <v>10001</v>
      </c>
      <c r="R609">
        <v>4</v>
      </c>
      <c r="S609">
        <v>8.6415129669506596E-2</v>
      </c>
    </row>
    <row r="610" spans="1:19" ht="14.5" customHeight="1" x14ac:dyDescent="0.35">
      <c r="A610" t="s">
        <v>623</v>
      </c>
      <c r="B610" s="2">
        <v>43784</v>
      </c>
      <c r="C610" s="2">
        <v>43786</v>
      </c>
      <c r="D610" t="s">
        <v>10017</v>
      </c>
      <c r="E610" t="s">
        <v>10024</v>
      </c>
      <c r="F610" t="s">
        <v>10030</v>
      </c>
      <c r="G610" t="s">
        <v>10032</v>
      </c>
      <c r="H610" t="s">
        <v>10036</v>
      </c>
      <c r="I610" t="s">
        <v>10387</v>
      </c>
      <c r="J610">
        <v>1429.48</v>
      </c>
      <c r="K610">
        <v>2</v>
      </c>
      <c r="L610">
        <v>0.2</v>
      </c>
      <c r="M610">
        <v>-94.48</v>
      </c>
      <c r="N610" t="s">
        <v>11101</v>
      </c>
      <c r="O610" t="s">
        <v>20495</v>
      </c>
      <c r="P610">
        <v>2019</v>
      </c>
      <c r="Q610" s="4">
        <v>10001</v>
      </c>
      <c r="R610">
        <v>2</v>
      </c>
      <c r="S610">
        <v>-6.6093964238744154E-2</v>
      </c>
    </row>
    <row r="611" spans="1:19" ht="14.5" customHeight="1" x14ac:dyDescent="0.35">
      <c r="A611" t="s">
        <v>624</v>
      </c>
      <c r="B611" s="2">
        <v>43759</v>
      </c>
      <c r="C611" s="2">
        <v>43764</v>
      </c>
      <c r="D611" t="s">
        <v>10015</v>
      </c>
      <c r="E611" t="s">
        <v>10024</v>
      </c>
      <c r="F611" t="s">
        <v>10028</v>
      </c>
      <c r="G611" t="s">
        <v>10032</v>
      </c>
      <c r="H611" t="s">
        <v>10037</v>
      </c>
      <c r="I611" t="s">
        <v>10137</v>
      </c>
      <c r="J611">
        <v>1306.93</v>
      </c>
      <c r="K611">
        <v>4</v>
      </c>
      <c r="L611">
        <v>0.1</v>
      </c>
      <c r="M611">
        <v>352.07</v>
      </c>
      <c r="N611" t="s">
        <v>11102</v>
      </c>
      <c r="O611" t="s">
        <v>20495</v>
      </c>
      <c r="P611">
        <v>2019</v>
      </c>
      <c r="Q611" s="4">
        <v>10001</v>
      </c>
      <c r="R611">
        <v>5</v>
      </c>
      <c r="S611">
        <v>0.26938703679615583</v>
      </c>
    </row>
    <row r="612" spans="1:19" ht="14.5" customHeight="1" x14ac:dyDescent="0.35">
      <c r="A612" t="s">
        <v>625</v>
      </c>
      <c r="B612" s="2">
        <v>43505</v>
      </c>
      <c r="C612" s="2">
        <v>43510</v>
      </c>
      <c r="D612" t="s">
        <v>10018</v>
      </c>
      <c r="E612" t="s">
        <v>10019</v>
      </c>
      <c r="F612" t="s">
        <v>10025</v>
      </c>
      <c r="G612" t="s">
        <v>10032</v>
      </c>
      <c r="H612" t="s">
        <v>10037</v>
      </c>
      <c r="I612" t="s">
        <v>10085</v>
      </c>
      <c r="J612">
        <v>1320.5</v>
      </c>
      <c r="K612">
        <v>2</v>
      </c>
      <c r="L612">
        <v>0.2</v>
      </c>
      <c r="M612">
        <v>244.45</v>
      </c>
      <c r="N612" t="s">
        <v>11103</v>
      </c>
      <c r="O612" t="s">
        <v>20493</v>
      </c>
      <c r="P612">
        <v>2019</v>
      </c>
      <c r="Q612" s="4">
        <v>10001</v>
      </c>
      <c r="R612">
        <v>5</v>
      </c>
      <c r="S612">
        <v>0.18511927300265049</v>
      </c>
    </row>
    <row r="613" spans="1:19" ht="14.5" customHeight="1" x14ac:dyDescent="0.35">
      <c r="A613" t="s">
        <v>626</v>
      </c>
      <c r="B613" s="2">
        <v>43605</v>
      </c>
      <c r="C613" s="2">
        <v>43607</v>
      </c>
      <c r="D613" t="s">
        <v>10018</v>
      </c>
      <c r="E613" t="s">
        <v>10019</v>
      </c>
      <c r="F613" t="s">
        <v>10029</v>
      </c>
      <c r="G613" t="s">
        <v>10032</v>
      </c>
      <c r="H613" t="s">
        <v>10037</v>
      </c>
      <c r="I613" t="s">
        <v>10388</v>
      </c>
      <c r="J613">
        <v>486.9</v>
      </c>
      <c r="K613">
        <v>4</v>
      </c>
      <c r="L613">
        <v>0.1</v>
      </c>
      <c r="M613">
        <v>103.42</v>
      </c>
      <c r="N613" t="s">
        <v>11104</v>
      </c>
      <c r="O613" t="s">
        <v>20494</v>
      </c>
      <c r="P613">
        <v>2019</v>
      </c>
      <c r="Q613" s="4">
        <v>10001</v>
      </c>
      <c r="R613">
        <v>2</v>
      </c>
      <c r="S613">
        <v>0.21240501129595402</v>
      </c>
    </row>
    <row r="614" spans="1:19" ht="14.5" customHeight="1" x14ac:dyDescent="0.35">
      <c r="A614" t="s">
        <v>627</v>
      </c>
      <c r="B614" s="2">
        <v>43783</v>
      </c>
      <c r="C614" s="2">
        <v>43788</v>
      </c>
      <c r="D614" t="s">
        <v>10017</v>
      </c>
      <c r="E614" t="s">
        <v>10019</v>
      </c>
      <c r="F614" t="s">
        <v>10029</v>
      </c>
      <c r="G614" t="s">
        <v>10032</v>
      </c>
      <c r="H614" t="s">
        <v>10041</v>
      </c>
      <c r="I614" t="s">
        <v>10389</v>
      </c>
      <c r="J614">
        <v>706.69</v>
      </c>
      <c r="K614">
        <v>2</v>
      </c>
      <c r="L614">
        <v>0</v>
      </c>
      <c r="M614">
        <v>-77.05</v>
      </c>
      <c r="N614" t="s">
        <v>11105</v>
      </c>
      <c r="O614" t="s">
        <v>20495</v>
      </c>
      <c r="P614">
        <v>2019</v>
      </c>
      <c r="Q614" s="4">
        <v>10001</v>
      </c>
      <c r="R614">
        <v>5</v>
      </c>
      <c r="S614">
        <v>-0.10902941883994395</v>
      </c>
    </row>
    <row r="615" spans="1:19" ht="14.5" customHeight="1" x14ac:dyDescent="0.35">
      <c r="A615" t="s">
        <v>628</v>
      </c>
      <c r="B615" s="2">
        <v>43722</v>
      </c>
      <c r="C615" s="2">
        <v>43727</v>
      </c>
      <c r="D615" t="s">
        <v>10015</v>
      </c>
      <c r="E615" t="s">
        <v>10019</v>
      </c>
      <c r="F615" t="s">
        <v>10028</v>
      </c>
      <c r="G615" t="s">
        <v>10033</v>
      </c>
      <c r="H615" t="s">
        <v>10038</v>
      </c>
      <c r="I615" t="s">
        <v>10133</v>
      </c>
      <c r="J615">
        <v>1025.98</v>
      </c>
      <c r="K615">
        <v>1</v>
      </c>
      <c r="L615">
        <v>0</v>
      </c>
      <c r="M615">
        <v>-121.8</v>
      </c>
      <c r="N615" t="s">
        <v>11106</v>
      </c>
      <c r="O615" t="s">
        <v>20493</v>
      </c>
      <c r="P615">
        <v>2019</v>
      </c>
      <c r="Q615" s="4">
        <v>10001</v>
      </c>
      <c r="R615">
        <v>5</v>
      </c>
      <c r="S615">
        <v>-0.11871576443985263</v>
      </c>
    </row>
    <row r="616" spans="1:19" ht="14.5" customHeight="1" x14ac:dyDescent="0.35">
      <c r="A616" t="s">
        <v>629</v>
      </c>
      <c r="B616" s="2">
        <v>43771</v>
      </c>
      <c r="C616" s="2">
        <v>43775</v>
      </c>
      <c r="D616" t="s">
        <v>10018</v>
      </c>
      <c r="E616" t="s">
        <v>10020</v>
      </c>
      <c r="F616" t="s">
        <v>10028</v>
      </c>
      <c r="G616" t="s">
        <v>10032</v>
      </c>
      <c r="H616" t="s">
        <v>10036</v>
      </c>
      <c r="I616" t="s">
        <v>10192</v>
      </c>
      <c r="J616">
        <v>404.45</v>
      </c>
      <c r="K616">
        <v>2</v>
      </c>
      <c r="L616">
        <v>0.2</v>
      </c>
      <c r="M616">
        <v>101.02</v>
      </c>
      <c r="N616" t="s">
        <v>11107</v>
      </c>
      <c r="O616" t="s">
        <v>20494</v>
      </c>
      <c r="P616">
        <v>2019</v>
      </c>
      <c r="Q616" s="4">
        <v>10001</v>
      </c>
      <c r="R616">
        <v>4</v>
      </c>
      <c r="S616">
        <v>0.24977129435035234</v>
      </c>
    </row>
    <row r="617" spans="1:19" ht="14.5" customHeight="1" x14ac:dyDescent="0.35">
      <c r="A617" t="s">
        <v>630</v>
      </c>
      <c r="B617" s="2">
        <v>43525</v>
      </c>
      <c r="C617" s="2">
        <v>43526</v>
      </c>
      <c r="D617" t="s">
        <v>10017</v>
      </c>
      <c r="E617" t="s">
        <v>10020</v>
      </c>
      <c r="F617" t="s">
        <v>10030</v>
      </c>
      <c r="G617" t="s">
        <v>10031</v>
      </c>
      <c r="H617" t="s">
        <v>10035</v>
      </c>
      <c r="I617" t="s">
        <v>10273</v>
      </c>
      <c r="J617">
        <v>578.55999999999995</v>
      </c>
      <c r="K617">
        <v>1</v>
      </c>
      <c r="L617">
        <v>0.1</v>
      </c>
      <c r="M617">
        <v>-29.71</v>
      </c>
      <c r="N617" t="s">
        <v>11108</v>
      </c>
      <c r="O617" t="s">
        <v>20495</v>
      </c>
      <c r="P617">
        <v>2019</v>
      </c>
      <c r="Q617" s="4">
        <v>10001</v>
      </c>
      <c r="R617">
        <v>1</v>
      </c>
      <c r="S617">
        <v>-5.1351631637168146E-2</v>
      </c>
    </row>
    <row r="618" spans="1:19" ht="14.5" customHeight="1" x14ac:dyDescent="0.35">
      <c r="A618" t="s">
        <v>631</v>
      </c>
      <c r="B618" s="2">
        <v>43512</v>
      </c>
      <c r="C618" s="2">
        <v>43517</v>
      </c>
      <c r="D618" t="s">
        <v>10015</v>
      </c>
      <c r="E618" t="s">
        <v>10021</v>
      </c>
      <c r="F618" t="s">
        <v>10025</v>
      </c>
      <c r="G618" t="s">
        <v>10031</v>
      </c>
      <c r="H618" t="s">
        <v>10039</v>
      </c>
      <c r="I618" t="s">
        <v>10390</v>
      </c>
      <c r="J618">
        <v>455.62</v>
      </c>
      <c r="K618">
        <v>2</v>
      </c>
      <c r="L618">
        <v>0</v>
      </c>
      <c r="M618">
        <v>5.91</v>
      </c>
      <c r="N618" t="s">
        <v>11109</v>
      </c>
      <c r="O618" t="s">
        <v>20493</v>
      </c>
      <c r="P618">
        <v>2019</v>
      </c>
      <c r="Q618" s="4">
        <v>10001</v>
      </c>
      <c r="R618">
        <v>5</v>
      </c>
      <c r="S618">
        <v>1.2971335762258023E-2</v>
      </c>
    </row>
    <row r="619" spans="1:19" ht="14.5" customHeight="1" x14ac:dyDescent="0.35">
      <c r="A619" t="s">
        <v>632</v>
      </c>
      <c r="B619" s="2">
        <v>43499</v>
      </c>
      <c r="C619" s="2">
        <v>43500</v>
      </c>
      <c r="D619" t="s">
        <v>10018</v>
      </c>
      <c r="E619" t="s">
        <v>10023</v>
      </c>
      <c r="F619" t="s">
        <v>10029</v>
      </c>
      <c r="G619" t="s">
        <v>10032</v>
      </c>
      <c r="H619" t="s">
        <v>10037</v>
      </c>
      <c r="I619" t="s">
        <v>10391</v>
      </c>
      <c r="J619">
        <v>178.88</v>
      </c>
      <c r="K619">
        <v>5</v>
      </c>
      <c r="L619">
        <v>0.05</v>
      </c>
      <c r="M619">
        <v>41.59</v>
      </c>
      <c r="N619" t="s">
        <v>11110</v>
      </c>
      <c r="O619" t="s">
        <v>20494</v>
      </c>
      <c r="P619">
        <v>2019</v>
      </c>
      <c r="Q619" s="4">
        <v>10001</v>
      </c>
      <c r="R619">
        <v>1</v>
      </c>
      <c r="S619">
        <v>0.23250223613595708</v>
      </c>
    </row>
    <row r="620" spans="1:19" ht="14.5" customHeight="1" x14ac:dyDescent="0.35">
      <c r="A620" t="s">
        <v>633</v>
      </c>
      <c r="B620" s="2">
        <v>43691</v>
      </c>
      <c r="C620" s="2">
        <v>43694</v>
      </c>
      <c r="D620" t="s">
        <v>10015</v>
      </c>
      <c r="E620" t="s">
        <v>10020</v>
      </c>
      <c r="F620" t="s">
        <v>10025</v>
      </c>
      <c r="G620" t="s">
        <v>10031</v>
      </c>
      <c r="H620" t="s">
        <v>10034</v>
      </c>
      <c r="I620" t="s">
        <v>10117</v>
      </c>
      <c r="J620">
        <v>1140.6600000000001</v>
      </c>
      <c r="K620">
        <v>3</v>
      </c>
      <c r="L620">
        <v>0.05</v>
      </c>
      <c r="M620">
        <v>-194.59</v>
      </c>
      <c r="N620" t="s">
        <v>11111</v>
      </c>
      <c r="O620" t="s">
        <v>20495</v>
      </c>
      <c r="P620">
        <v>2019</v>
      </c>
      <c r="Q620" s="4">
        <v>10001</v>
      </c>
      <c r="R620">
        <v>3</v>
      </c>
      <c r="S620">
        <v>-0.17059421738291866</v>
      </c>
    </row>
    <row r="621" spans="1:19" ht="14.5" customHeight="1" x14ac:dyDescent="0.35">
      <c r="A621" t="s">
        <v>634</v>
      </c>
      <c r="B621" s="2">
        <v>43823</v>
      </c>
      <c r="C621" s="2">
        <v>43828</v>
      </c>
      <c r="D621" t="s">
        <v>10015</v>
      </c>
      <c r="E621" t="s">
        <v>10021</v>
      </c>
      <c r="F621" t="s">
        <v>10029</v>
      </c>
      <c r="G621" t="s">
        <v>10033</v>
      </c>
      <c r="H621" t="s">
        <v>10040</v>
      </c>
      <c r="I621" t="s">
        <v>10190</v>
      </c>
      <c r="J621">
        <v>183.09</v>
      </c>
      <c r="K621">
        <v>2</v>
      </c>
      <c r="L621">
        <v>0.05</v>
      </c>
      <c r="M621">
        <v>29.8</v>
      </c>
      <c r="N621" t="s">
        <v>11112</v>
      </c>
      <c r="O621" t="s">
        <v>20495</v>
      </c>
      <c r="P621">
        <v>2019</v>
      </c>
      <c r="Q621" s="4">
        <v>10001</v>
      </c>
      <c r="R621">
        <v>5</v>
      </c>
      <c r="S621">
        <v>0.16276148342345295</v>
      </c>
    </row>
    <row r="622" spans="1:19" ht="14.5" customHeight="1" x14ac:dyDescent="0.35">
      <c r="A622" t="s">
        <v>635</v>
      </c>
      <c r="B622" s="2">
        <v>43656</v>
      </c>
      <c r="C622" s="2">
        <v>43661</v>
      </c>
      <c r="D622" t="s">
        <v>10017</v>
      </c>
      <c r="E622" t="s">
        <v>10020</v>
      </c>
      <c r="F622" t="s">
        <v>10026</v>
      </c>
      <c r="G622" t="s">
        <v>10031</v>
      </c>
      <c r="H622" t="s">
        <v>10034</v>
      </c>
      <c r="I622" t="s">
        <v>10122</v>
      </c>
      <c r="J622">
        <v>664.12</v>
      </c>
      <c r="K622">
        <v>4</v>
      </c>
      <c r="L622">
        <v>0.2</v>
      </c>
      <c r="M622">
        <v>144.66</v>
      </c>
      <c r="N622" t="s">
        <v>11113</v>
      </c>
      <c r="O622" t="s">
        <v>20493</v>
      </c>
      <c r="P622">
        <v>2019</v>
      </c>
      <c r="Q622" s="4">
        <v>10001</v>
      </c>
      <c r="R622">
        <v>5</v>
      </c>
      <c r="S622">
        <v>0.21782208034692524</v>
      </c>
    </row>
    <row r="623" spans="1:19" ht="14.5" customHeight="1" x14ac:dyDescent="0.35">
      <c r="A623" t="s">
        <v>636</v>
      </c>
      <c r="B623" s="2">
        <v>43637</v>
      </c>
      <c r="C623" s="2">
        <v>43641</v>
      </c>
      <c r="D623" t="s">
        <v>10018</v>
      </c>
      <c r="E623" t="s">
        <v>10020</v>
      </c>
      <c r="F623" t="s">
        <v>10029</v>
      </c>
      <c r="G623" t="s">
        <v>10032</v>
      </c>
      <c r="H623" t="s">
        <v>10041</v>
      </c>
      <c r="I623" t="s">
        <v>10072</v>
      </c>
      <c r="J623">
        <v>514.54</v>
      </c>
      <c r="K623">
        <v>2</v>
      </c>
      <c r="L623">
        <v>0.1</v>
      </c>
      <c r="M623">
        <v>-42.56</v>
      </c>
      <c r="N623" t="s">
        <v>11114</v>
      </c>
      <c r="O623" t="s">
        <v>20493</v>
      </c>
      <c r="P623">
        <v>2019</v>
      </c>
      <c r="Q623" s="4">
        <v>10001</v>
      </c>
      <c r="R623">
        <v>4</v>
      </c>
      <c r="S623">
        <v>-8.2714657752555695E-2</v>
      </c>
    </row>
    <row r="624" spans="1:19" ht="14.5" customHeight="1" x14ac:dyDescent="0.35">
      <c r="A624" t="s">
        <v>637</v>
      </c>
      <c r="B624" s="2">
        <v>43712</v>
      </c>
      <c r="C624" s="2">
        <v>43716</v>
      </c>
      <c r="D624" t="s">
        <v>10016</v>
      </c>
      <c r="E624" t="s">
        <v>10023</v>
      </c>
      <c r="F624" t="s">
        <v>10029</v>
      </c>
      <c r="G624" t="s">
        <v>10032</v>
      </c>
      <c r="H624" t="s">
        <v>10041</v>
      </c>
      <c r="I624" t="s">
        <v>10101</v>
      </c>
      <c r="J624">
        <v>225.49</v>
      </c>
      <c r="K624">
        <v>4</v>
      </c>
      <c r="L624">
        <v>0.2</v>
      </c>
      <c r="M624">
        <v>-19.399999999999999</v>
      </c>
      <c r="N624" t="s">
        <v>11115</v>
      </c>
      <c r="O624" t="s">
        <v>20495</v>
      </c>
      <c r="P624">
        <v>2019</v>
      </c>
      <c r="Q624" s="4">
        <v>10001</v>
      </c>
      <c r="R624">
        <v>4</v>
      </c>
      <c r="S624">
        <v>-8.6034857421615138E-2</v>
      </c>
    </row>
    <row r="625" spans="1:19" ht="14.5" customHeight="1" x14ac:dyDescent="0.35">
      <c r="A625" t="s">
        <v>638</v>
      </c>
      <c r="B625" s="2">
        <v>43551</v>
      </c>
      <c r="C625" s="2">
        <v>43556</v>
      </c>
      <c r="D625" t="s">
        <v>10016</v>
      </c>
      <c r="E625" t="s">
        <v>10022</v>
      </c>
      <c r="F625" t="s">
        <v>10025</v>
      </c>
      <c r="G625" t="s">
        <v>10032</v>
      </c>
      <c r="H625" t="s">
        <v>10041</v>
      </c>
      <c r="I625" t="s">
        <v>10070</v>
      </c>
      <c r="J625">
        <v>71.8</v>
      </c>
      <c r="K625">
        <v>1</v>
      </c>
      <c r="L625">
        <v>0</v>
      </c>
      <c r="M625">
        <v>-9.84</v>
      </c>
      <c r="N625" t="s">
        <v>11116</v>
      </c>
      <c r="O625" t="s">
        <v>20494</v>
      </c>
      <c r="P625">
        <v>2019</v>
      </c>
      <c r="Q625" s="4">
        <v>10001</v>
      </c>
      <c r="R625">
        <v>5</v>
      </c>
      <c r="S625">
        <v>-0.13704735376044569</v>
      </c>
    </row>
    <row r="626" spans="1:19" ht="14.5" customHeight="1" x14ac:dyDescent="0.35">
      <c r="A626" t="s">
        <v>639</v>
      </c>
      <c r="B626" s="2">
        <v>43643</v>
      </c>
      <c r="C626" s="2">
        <v>43648</v>
      </c>
      <c r="D626" t="s">
        <v>10018</v>
      </c>
      <c r="E626" t="s">
        <v>10024</v>
      </c>
      <c r="F626" t="s">
        <v>10027</v>
      </c>
      <c r="G626" t="s">
        <v>10033</v>
      </c>
      <c r="H626" t="s">
        <v>10040</v>
      </c>
      <c r="I626" t="s">
        <v>10371</v>
      </c>
      <c r="J626">
        <v>455.65</v>
      </c>
      <c r="K626">
        <v>4</v>
      </c>
      <c r="L626">
        <v>0.1</v>
      </c>
      <c r="M626">
        <v>-5.17</v>
      </c>
      <c r="N626" t="s">
        <v>11117</v>
      </c>
      <c r="O626" t="s">
        <v>20494</v>
      </c>
      <c r="P626">
        <v>2019</v>
      </c>
      <c r="Q626" s="4">
        <v>10001</v>
      </c>
      <c r="R626">
        <v>5</v>
      </c>
      <c r="S626">
        <v>-1.1346428179523757E-2</v>
      </c>
    </row>
    <row r="627" spans="1:19" ht="14.5" customHeight="1" x14ac:dyDescent="0.35">
      <c r="A627" t="s">
        <v>640</v>
      </c>
      <c r="B627" s="2">
        <v>43598</v>
      </c>
      <c r="C627" s="2">
        <v>43599</v>
      </c>
      <c r="D627" t="s">
        <v>10016</v>
      </c>
      <c r="E627" t="s">
        <v>10023</v>
      </c>
      <c r="F627" t="s">
        <v>10026</v>
      </c>
      <c r="G627" t="s">
        <v>10032</v>
      </c>
      <c r="H627" t="s">
        <v>10036</v>
      </c>
      <c r="I627" t="s">
        <v>10387</v>
      </c>
      <c r="J627">
        <v>1278.72</v>
      </c>
      <c r="K627">
        <v>3</v>
      </c>
      <c r="L627">
        <v>0.2</v>
      </c>
      <c r="M627">
        <v>-237.95</v>
      </c>
      <c r="N627" t="s">
        <v>11118</v>
      </c>
      <c r="O627" t="s">
        <v>20493</v>
      </c>
      <c r="P627">
        <v>2019</v>
      </c>
      <c r="Q627" s="4">
        <v>10001</v>
      </c>
      <c r="R627">
        <v>1</v>
      </c>
      <c r="S627">
        <v>-0.186084522022022</v>
      </c>
    </row>
    <row r="628" spans="1:19" ht="14.5" customHeight="1" x14ac:dyDescent="0.35">
      <c r="A628" t="s">
        <v>641</v>
      </c>
      <c r="B628" s="2">
        <v>43582</v>
      </c>
      <c r="C628" s="2">
        <v>43587</v>
      </c>
      <c r="D628" t="s">
        <v>10016</v>
      </c>
      <c r="E628" t="s">
        <v>10020</v>
      </c>
      <c r="F628" t="s">
        <v>10027</v>
      </c>
      <c r="G628" t="s">
        <v>10031</v>
      </c>
      <c r="H628" t="s">
        <v>10034</v>
      </c>
      <c r="I628" t="s">
        <v>10298</v>
      </c>
      <c r="J628">
        <v>810.26</v>
      </c>
      <c r="K628">
        <v>4</v>
      </c>
      <c r="L628">
        <v>0.05</v>
      </c>
      <c r="M628">
        <v>-3.8</v>
      </c>
      <c r="N628" t="s">
        <v>11119</v>
      </c>
      <c r="O628" t="s">
        <v>20495</v>
      </c>
      <c r="P628">
        <v>2019</v>
      </c>
      <c r="Q628" s="4">
        <v>10001</v>
      </c>
      <c r="R628">
        <v>5</v>
      </c>
      <c r="S628">
        <v>-4.689852639893367E-3</v>
      </c>
    </row>
    <row r="629" spans="1:19" ht="14.5" customHeight="1" x14ac:dyDescent="0.35">
      <c r="A629" t="s">
        <v>642</v>
      </c>
      <c r="B629" s="2">
        <v>43468</v>
      </c>
      <c r="C629" s="2">
        <v>43473</v>
      </c>
      <c r="D629" t="s">
        <v>10018</v>
      </c>
      <c r="E629" t="s">
        <v>10023</v>
      </c>
      <c r="F629" t="s">
        <v>10030</v>
      </c>
      <c r="G629" t="s">
        <v>10033</v>
      </c>
      <c r="H629" t="s">
        <v>10038</v>
      </c>
      <c r="I629" t="s">
        <v>10392</v>
      </c>
      <c r="J629">
        <v>948.12</v>
      </c>
      <c r="K629">
        <v>4</v>
      </c>
      <c r="L629">
        <v>0.1</v>
      </c>
      <c r="M629">
        <v>-155.41999999999999</v>
      </c>
      <c r="N629" t="s">
        <v>11120</v>
      </c>
      <c r="O629" t="s">
        <v>20493</v>
      </c>
      <c r="P629">
        <v>2019</v>
      </c>
      <c r="Q629" s="4">
        <v>10001</v>
      </c>
      <c r="R629">
        <v>5</v>
      </c>
      <c r="S629">
        <v>-0.16392439775555837</v>
      </c>
    </row>
    <row r="630" spans="1:19" ht="14.5" customHeight="1" x14ac:dyDescent="0.35">
      <c r="A630" t="s">
        <v>643</v>
      </c>
      <c r="B630" s="2">
        <v>43702</v>
      </c>
      <c r="C630" s="2">
        <v>43703</v>
      </c>
      <c r="D630" t="s">
        <v>10018</v>
      </c>
      <c r="E630" t="s">
        <v>10024</v>
      </c>
      <c r="F630" t="s">
        <v>10030</v>
      </c>
      <c r="G630" t="s">
        <v>10032</v>
      </c>
      <c r="H630" t="s">
        <v>10041</v>
      </c>
      <c r="I630" t="s">
        <v>10378</v>
      </c>
      <c r="J630">
        <v>1137.5</v>
      </c>
      <c r="K630">
        <v>2</v>
      </c>
      <c r="L630">
        <v>0</v>
      </c>
      <c r="M630">
        <v>-68.599999999999994</v>
      </c>
      <c r="N630" t="s">
        <v>11121</v>
      </c>
      <c r="O630" t="s">
        <v>20493</v>
      </c>
      <c r="P630">
        <v>2019</v>
      </c>
      <c r="Q630" s="4">
        <v>10001</v>
      </c>
      <c r="R630">
        <v>1</v>
      </c>
      <c r="S630">
        <v>-6.0307692307692305E-2</v>
      </c>
    </row>
    <row r="631" spans="1:19" ht="14.5" customHeight="1" x14ac:dyDescent="0.35">
      <c r="A631" t="s">
        <v>644</v>
      </c>
      <c r="B631" s="2">
        <v>43723</v>
      </c>
      <c r="C631" s="2">
        <v>43728</v>
      </c>
      <c r="D631" t="s">
        <v>10016</v>
      </c>
      <c r="E631" t="s">
        <v>10023</v>
      </c>
      <c r="F631" t="s">
        <v>10028</v>
      </c>
      <c r="G631" t="s">
        <v>10032</v>
      </c>
      <c r="H631" t="s">
        <v>10037</v>
      </c>
      <c r="I631" t="s">
        <v>10262</v>
      </c>
      <c r="J631">
        <v>1396.12</v>
      </c>
      <c r="K631">
        <v>5</v>
      </c>
      <c r="L631">
        <v>0.05</v>
      </c>
      <c r="M631">
        <v>30.67</v>
      </c>
      <c r="N631" t="s">
        <v>11122</v>
      </c>
      <c r="O631" t="s">
        <v>20494</v>
      </c>
      <c r="P631">
        <v>2019</v>
      </c>
      <c r="Q631" s="4">
        <v>10001</v>
      </c>
      <c r="R631">
        <v>5</v>
      </c>
      <c r="S631">
        <v>2.1968025671145749E-2</v>
      </c>
    </row>
    <row r="632" spans="1:19" ht="14.5" customHeight="1" x14ac:dyDescent="0.35">
      <c r="A632" t="s">
        <v>645</v>
      </c>
      <c r="B632" s="2">
        <v>43479</v>
      </c>
      <c r="C632" s="2">
        <v>43483</v>
      </c>
      <c r="D632" t="s">
        <v>10017</v>
      </c>
      <c r="E632" t="s">
        <v>10022</v>
      </c>
      <c r="F632" t="s">
        <v>10025</v>
      </c>
      <c r="G632" t="s">
        <v>10031</v>
      </c>
      <c r="H632" t="s">
        <v>10034</v>
      </c>
      <c r="I632" t="s">
        <v>10044</v>
      </c>
      <c r="J632">
        <v>1160.8599999999999</v>
      </c>
      <c r="K632">
        <v>5</v>
      </c>
      <c r="L632">
        <v>0.05</v>
      </c>
      <c r="M632">
        <v>213.81</v>
      </c>
      <c r="N632" t="s">
        <v>11123</v>
      </c>
      <c r="O632" t="s">
        <v>20495</v>
      </c>
      <c r="P632">
        <v>2019</v>
      </c>
      <c r="Q632" s="4">
        <v>10001</v>
      </c>
      <c r="R632">
        <v>4</v>
      </c>
      <c r="S632">
        <v>0.18418241648433059</v>
      </c>
    </row>
    <row r="633" spans="1:19" ht="14.5" customHeight="1" x14ac:dyDescent="0.35">
      <c r="A633" t="s">
        <v>646</v>
      </c>
      <c r="B633" s="2">
        <v>43565</v>
      </c>
      <c r="C633" s="2">
        <v>43570</v>
      </c>
      <c r="D633" t="s">
        <v>10015</v>
      </c>
      <c r="E633" t="s">
        <v>10022</v>
      </c>
      <c r="F633" t="s">
        <v>10025</v>
      </c>
      <c r="G633" t="s">
        <v>10031</v>
      </c>
      <c r="H633" t="s">
        <v>10034</v>
      </c>
      <c r="I633" t="s">
        <v>10303</v>
      </c>
      <c r="J633">
        <v>1320.8</v>
      </c>
      <c r="K633">
        <v>1</v>
      </c>
      <c r="L633">
        <v>0.1</v>
      </c>
      <c r="M633">
        <v>383.72</v>
      </c>
      <c r="N633" t="s">
        <v>11124</v>
      </c>
      <c r="O633" t="s">
        <v>20494</v>
      </c>
      <c r="P633">
        <v>2019</v>
      </c>
      <c r="Q633" s="4">
        <v>10001</v>
      </c>
      <c r="R633">
        <v>5</v>
      </c>
      <c r="S633">
        <v>0.29052089642640827</v>
      </c>
    </row>
    <row r="634" spans="1:19" ht="14.5" customHeight="1" x14ac:dyDescent="0.35">
      <c r="A634" t="s">
        <v>647</v>
      </c>
      <c r="B634" s="2">
        <v>43474</v>
      </c>
      <c r="C634" s="2">
        <v>43479</v>
      </c>
      <c r="D634" t="s">
        <v>10016</v>
      </c>
      <c r="E634" t="s">
        <v>10021</v>
      </c>
      <c r="F634" t="s">
        <v>10025</v>
      </c>
      <c r="G634" t="s">
        <v>10032</v>
      </c>
      <c r="H634" t="s">
        <v>10036</v>
      </c>
      <c r="I634" t="s">
        <v>10360</v>
      </c>
      <c r="J634">
        <v>1144.56</v>
      </c>
      <c r="K634">
        <v>3</v>
      </c>
      <c r="L634">
        <v>0.05</v>
      </c>
      <c r="M634">
        <v>136.47999999999999</v>
      </c>
      <c r="N634" t="s">
        <v>11125</v>
      </c>
      <c r="O634" t="s">
        <v>20494</v>
      </c>
      <c r="P634">
        <v>2019</v>
      </c>
      <c r="Q634" s="4">
        <v>10001</v>
      </c>
      <c r="R634">
        <v>5</v>
      </c>
      <c r="S634">
        <v>0.11924232892989445</v>
      </c>
    </row>
    <row r="635" spans="1:19" ht="14.5" customHeight="1" x14ac:dyDescent="0.35">
      <c r="A635" t="s">
        <v>648</v>
      </c>
      <c r="B635" s="2">
        <v>43571</v>
      </c>
      <c r="C635" s="2">
        <v>43572</v>
      </c>
      <c r="D635" t="s">
        <v>10015</v>
      </c>
      <c r="E635" t="s">
        <v>10019</v>
      </c>
      <c r="F635" t="s">
        <v>10029</v>
      </c>
      <c r="G635" t="s">
        <v>10033</v>
      </c>
      <c r="H635" t="s">
        <v>10038</v>
      </c>
      <c r="I635" t="s">
        <v>10308</v>
      </c>
      <c r="J635">
        <v>540.75</v>
      </c>
      <c r="K635">
        <v>1</v>
      </c>
      <c r="L635">
        <v>0.1</v>
      </c>
      <c r="M635">
        <v>-44.81</v>
      </c>
      <c r="N635" t="s">
        <v>11126</v>
      </c>
      <c r="O635" t="s">
        <v>20495</v>
      </c>
      <c r="P635">
        <v>2019</v>
      </c>
      <c r="Q635" s="4">
        <v>10001</v>
      </c>
      <c r="R635">
        <v>1</v>
      </c>
      <c r="S635">
        <v>-8.2866389274156266E-2</v>
      </c>
    </row>
    <row r="636" spans="1:19" ht="14.5" customHeight="1" x14ac:dyDescent="0.35">
      <c r="A636" t="s">
        <v>649</v>
      </c>
      <c r="B636" s="2">
        <v>43566</v>
      </c>
      <c r="C636" s="2">
        <v>43571</v>
      </c>
      <c r="D636" t="s">
        <v>10017</v>
      </c>
      <c r="E636" t="s">
        <v>10023</v>
      </c>
      <c r="F636" t="s">
        <v>10030</v>
      </c>
      <c r="G636" t="s">
        <v>10031</v>
      </c>
      <c r="H636" t="s">
        <v>10034</v>
      </c>
      <c r="I636" t="s">
        <v>10244</v>
      </c>
      <c r="J636">
        <v>847.08</v>
      </c>
      <c r="K636">
        <v>3</v>
      </c>
      <c r="L636">
        <v>0.2</v>
      </c>
      <c r="M636">
        <v>-29.43</v>
      </c>
      <c r="N636" t="s">
        <v>11127</v>
      </c>
      <c r="O636" t="s">
        <v>20495</v>
      </c>
      <c r="P636">
        <v>2019</v>
      </c>
      <c r="Q636" s="4">
        <v>10001</v>
      </c>
      <c r="R636">
        <v>5</v>
      </c>
      <c r="S636">
        <v>-3.4742881427964299E-2</v>
      </c>
    </row>
    <row r="637" spans="1:19" ht="14.5" customHeight="1" x14ac:dyDescent="0.35">
      <c r="A637" t="s">
        <v>650</v>
      </c>
      <c r="B637" s="2">
        <v>43812</v>
      </c>
      <c r="C637" s="2">
        <v>43813</v>
      </c>
      <c r="D637" t="s">
        <v>10018</v>
      </c>
      <c r="E637" t="s">
        <v>10020</v>
      </c>
      <c r="F637" t="s">
        <v>10030</v>
      </c>
      <c r="G637" t="s">
        <v>10031</v>
      </c>
      <c r="H637" t="s">
        <v>10034</v>
      </c>
      <c r="I637" t="s">
        <v>10298</v>
      </c>
      <c r="J637">
        <v>1093.96</v>
      </c>
      <c r="K637">
        <v>1</v>
      </c>
      <c r="L637">
        <v>0.2</v>
      </c>
      <c r="M637">
        <v>188.64</v>
      </c>
      <c r="N637" t="s">
        <v>11128</v>
      </c>
      <c r="O637" t="s">
        <v>20493</v>
      </c>
      <c r="P637">
        <v>2019</v>
      </c>
      <c r="Q637" s="4">
        <v>10001</v>
      </c>
      <c r="R637">
        <v>1</v>
      </c>
      <c r="S637">
        <v>0.17243774909503087</v>
      </c>
    </row>
    <row r="638" spans="1:19" ht="14.5" customHeight="1" x14ac:dyDescent="0.35">
      <c r="A638" t="s">
        <v>651</v>
      </c>
      <c r="B638" s="2">
        <v>43492</v>
      </c>
      <c r="C638" s="2">
        <v>43497</v>
      </c>
      <c r="D638" t="s">
        <v>10017</v>
      </c>
      <c r="E638" t="s">
        <v>10023</v>
      </c>
      <c r="F638" t="s">
        <v>10029</v>
      </c>
      <c r="G638" t="s">
        <v>10033</v>
      </c>
      <c r="H638" t="s">
        <v>10040</v>
      </c>
      <c r="I638" t="s">
        <v>10071</v>
      </c>
      <c r="J638">
        <v>376.16</v>
      </c>
      <c r="K638">
        <v>4</v>
      </c>
      <c r="L638">
        <v>0.2</v>
      </c>
      <c r="M638">
        <v>40.42</v>
      </c>
      <c r="N638" t="s">
        <v>11129</v>
      </c>
      <c r="O638" t="s">
        <v>20493</v>
      </c>
      <c r="P638">
        <v>2019</v>
      </c>
      <c r="Q638" s="4">
        <v>10001</v>
      </c>
      <c r="R638">
        <v>5</v>
      </c>
      <c r="S638">
        <v>0.10745427477669077</v>
      </c>
    </row>
    <row r="639" spans="1:19" ht="14.5" customHeight="1" x14ac:dyDescent="0.35">
      <c r="A639" t="s">
        <v>652</v>
      </c>
      <c r="B639" s="2">
        <v>43696</v>
      </c>
      <c r="C639" s="2">
        <v>43698</v>
      </c>
      <c r="D639" t="s">
        <v>10015</v>
      </c>
      <c r="E639" t="s">
        <v>10022</v>
      </c>
      <c r="F639" t="s">
        <v>10028</v>
      </c>
      <c r="G639" t="s">
        <v>10033</v>
      </c>
      <c r="H639" t="s">
        <v>10040</v>
      </c>
      <c r="I639" t="s">
        <v>10071</v>
      </c>
      <c r="J639">
        <v>946.47</v>
      </c>
      <c r="K639">
        <v>1</v>
      </c>
      <c r="L639">
        <v>0.1</v>
      </c>
      <c r="M639">
        <v>185.29</v>
      </c>
      <c r="N639" t="s">
        <v>11130</v>
      </c>
      <c r="O639" t="s">
        <v>20495</v>
      </c>
      <c r="P639">
        <v>2019</v>
      </c>
      <c r="Q639" s="4">
        <v>10001</v>
      </c>
      <c r="R639">
        <v>2</v>
      </c>
      <c r="S639">
        <v>0.19576954367280525</v>
      </c>
    </row>
    <row r="640" spans="1:19" ht="14.5" customHeight="1" x14ac:dyDescent="0.35">
      <c r="A640" t="s">
        <v>653</v>
      </c>
      <c r="B640" s="2">
        <v>43590</v>
      </c>
      <c r="C640" s="2">
        <v>43593</v>
      </c>
      <c r="D640" t="s">
        <v>10017</v>
      </c>
      <c r="E640" t="s">
        <v>10019</v>
      </c>
      <c r="F640" t="s">
        <v>10030</v>
      </c>
      <c r="G640" t="s">
        <v>10031</v>
      </c>
      <c r="H640" t="s">
        <v>10034</v>
      </c>
      <c r="I640" t="s">
        <v>10393</v>
      </c>
      <c r="J640">
        <v>294.86</v>
      </c>
      <c r="K640">
        <v>4</v>
      </c>
      <c r="L640">
        <v>0.05</v>
      </c>
      <c r="M640">
        <v>-2.62</v>
      </c>
      <c r="N640" t="s">
        <v>11131</v>
      </c>
      <c r="O640" t="s">
        <v>20494</v>
      </c>
      <c r="P640">
        <v>2019</v>
      </c>
      <c r="Q640" s="4">
        <v>10001</v>
      </c>
      <c r="R640">
        <v>3</v>
      </c>
      <c r="S640">
        <v>-8.8855728142169157E-3</v>
      </c>
    </row>
    <row r="641" spans="1:19" ht="14.5" customHeight="1" x14ac:dyDescent="0.35">
      <c r="A641" t="s">
        <v>654</v>
      </c>
      <c r="B641" s="2">
        <v>43641</v>
      </c>
      <c r="C641" s="2">
        <v>43644</v>
      </c>
      <c r="D641" t="s">
        <v>10017</v>
      </c>
      <c r="E641" t="s">
        <v>10021</v>
      </c>
      <c r="F641" t="s">
        <v>10025</v>
      </c>
      <c r="G641" t="s">
        <v>10031</v>
      </c>
      <c r="H641" t="s">
        <v>10039</v>
      </c>
      <c r="I641" t="s">
        <v>10394</v>
      </c>
      <c r="J641">
        <v>1457.14</v>
      </c>
      <c r="K641">
        <v>5</v>
      </c>
      <c r="L641">
        <v>0.1</v>
      </c>
      <c r="M641">
        <v>395.16</v>
      </c>
      <c r="N641" t="s">
        <v>11132</v>
      </c>
      <c r="O641" t="s">
        <v>20495</v>
      </c>
      <c r="P641">
        <v>2019</v>
      </c>
      <c r="Q641" s="4">
        <v>10001</v>
      </c>
      <c r="R641">
        <v>3</v>
      </c>
      <c r="S641">
        <v>0.27118876703679812</v>
      </c>
    </row>
    <row r="642" spans="1:19" ht="14.5" customHeight="1" x14ac:dyDescent="0.35">
      <c r="A642" t="s">
        <v>655</v>
      </c>
      <c r="B642" s="2">
        <v>43707</v>
      </c>
      <c r="C642" s="2">
        <v>43711</v>
      </c>
      <c r="D642" t="s">
        <v>10017</v>
      </c>
      <c r="E642" t="s">
        <v>10020</v>
      </c>
      <c r="F642" t="s">
        <v>10030</v>
      </c>
      <c r="G642" t="s">
        <v>10032</v>
      </c>
      <c r="H642" t="s">
        <v>10036</v>
      </c>
      <c r="I642" t="s">
        <v>10206</v>
      </c>
      <c r="J642">
        <v>796.26</v>
      </c>
      <c r="K642">
        <v>3</v>
      </c>
      <c r="L642">
        <v>0</v>
      </c>
      <c r="M642">
        <v>-32.99</v>
      </c>
      <c r="N642" t="s">
        <v>11133</v>
      </c>
      <c r="O642" t="s">
        <v>20493</v>
      </c>
      <c r="P642">
        <v>2019</v>
      </c>
      <c r="Q642" s="4">
        <v>10001</v>
      </c>
      <c r="R642">
        <v>4</v>
      </c>
      <c r="S642">
        <v>-4.1431190817069807E-2</v>
      </c>
    </row>
    <row r="643" spans="1:19" ht="14.5" customHeight="1" x14ac:dyDescent="0.35">
      <c r="A643" t="s">
        <v>656</v>
      </c>
      <c r="B643" s="2">
        <v>43544</v>
      </c>
      <c r="C643" s="2">
        <v>43545</v>
      </c>
      <c r="D643" t="s">
        <v>10018</v>
      </c>
      <c r="E643" t="s">
        <v>10020</v>
      </c>
      <c r="F643" t="s">
        <v>10030</v>
      </c>
      <c r="G643" t="s">
        <v>10032</v>
      </c>
      <c r="H643" t="s">
        <v>10041</v>
      </c>
      <c r="I643" t="s">
        <v>10395</v>
      </c>
      <c r="J643">
        <v>760.64</v>
      </c>
      <c r="K643">
        <v>1</v>
      </c>
      <c r="L643">
        <v>0</v>
      </c>
      <c r="M643">
        <v>-125.31</v>
      </c>
      <c r="N643" t="s">
        <v>11134</v>
      </c>
      <c r="O643" t="s">
        <v>20494</v>
      </c>
      <c r="P643">
        <v>2019</v>
      </c>
      <c r="Q643" s="4">
        <v>10001</v>
      </c>
      <c r="R643">
        <v>1</v>
      </c>
      <c r="S643">
        <v>-0.16474284812789231</v>
      </c>
    </row>
    <row r="644" spans="1:19" ht="14.5" customHeight="1" x14ac:dyDescent="0.35">
      <c r="A644" t="s">
        <v>657</v>
      </c>
      <c r="B644" s="2">
        <v>43768</v>
      </c>
      <c r="C644" s="2">
        <v>43769</v>
      </c>
      <c r="D644" t="s">
        <v>10018</v>
      </c>
      <c r="E644" t="s">
        <v>10022</v>
      </c>
      <c r="F644" t="s">
        <v>10028</v>
      </c>
      <c r="G644" t="s">
        <v>10033</v>
      </c>
      <c r="H644" t="s">
        <v>10040</v>
      </c>
      <c r="I644" t="s">
        <v>10358</v>
      </c>
      <c r="J644">
        <v>451.33</v>
      </c>
      <c r="K644">
        <v>4</v>
      </c>
      <c r="L644">
        <v>0</v>
      </c>
      <c r="M644">
        <v>34.270000000000003</v>
      </c>
      <c r="N644" t="s">
        <v>11135</v>
      </c>
      <c r="O644" t="s">
        <v>20493</v>
      </c>
      <c r="P644">
        <v>2019</v>
      </c>
      <c r="Q644" s="4">
        <v>10001</v>
      </c>
      <c r="R644">
        <v>1</v>
      </c>
      <c r="S644">
        <v>7.5931136862162948E-2</v>
      </c>
    </row>
    <row r="645" spans="1:19" ht="14.5" customHeight="1" x14ac:dyDescent="0.35">
      <c r="A645" t="s">
        <v>658</v>
      </c>
      <c r="B645" s="2">
        <v>43506</v>
      </c>
      <c r="C645" s="2">
        <v>43507</v>
      </c>
      <c r="D645" t="s">
        <v>10015</v>
      </c>
      <c r="E645" t="s">
        <v>10024</v>
      </c>
      <c r="F645" t="s">
        <v>10030</v>
      </c>
      <c r="G645" t="s">
        <v>10031</v>
      </c>
      <c r="H645" t="s">
        <v>10034</v>
      </c>
      <c r="I645" t="s">
        <v>10142</v>
      </c>
      <c r="J645">
        <v>757.81</v>
      </c>
      <c r="K645">
        <v>4</v>
      </c>
      <c r="L645">
        <v>0.1</v>
      </c>
      <c r="M645">
        <v>103.61</v>
      </c>
      <c r="N645" t="s">
        <v>11136</v>
      </c>
      <c r="O645" t="s">
        <v>20495</v>
      </c>
      <c r="P645">
        <v>2019</v>
      </c>
      <c r="Q645" s="4">
        <v>10001</v>
      </c>
      <c r="R645">
        <v>1</v>
      </c>
      <c r="S645">
        <v>0.13672292527150606</v>
      </c>
    </row>
    <row r="646" spans="1:19" ht="14.5" customHeight="1" x14ac:dyDescent="0.35">
      <c r="A646" t="s">
        <v>659</v>
      </c>
      <c r="B646" s="2">
        <v>43652</v>
      </c>
      <c r="C646" s="2">
        <v>43656</v>
      </c>
      <c r="D646" t="s">
        <v>10017</v>
      </c>
      <c r="E646" t="s">
        <v>10022</v>
      </c>
      <c r="F646" t="s">
        <v>10025</v>
      </c>
      <c r="G646" t="s">
        <v>10031</v>
      </c>
      <c r="H646" t="s">
        <v>10034</v>
      </c>
      <c r="I646" t="s">
        <v>10295</v>
      </c>
      <c r="J646">
        <v>804.2</v>
      </c>
      <c r="K646">
        <v>2</v>
      </c>
      <c r="L646">
        <v>0.1</v>
      </c>
      <c r="M646">
        <v>-13.94</v>
      </c>
      <c r="N646" t="s">
        <v>11137</v>
      </c>
      <c r="O646" t="s">
        <v>20495</v>
      </c>
      <c r="P646">
        <v>2019</v>
      </c>
      <c r="Q646" s="4">
        <v>10001</v>
      </c>
      <c r="R646">
        <v>4</v>
      </c>
      <c r="S646">
        <v>-1.7333996518279035E-2</v>
      </c>
    </row>
    <row r="647" spans="1:19" ht="14.5" customHeight="1" x14ac:dyDescent="0.35">
      <c r="A647" t="s">
        <v>660</v>
      </c>
      <c r="B647" s="2">
        <v>43797</v>
      </c>
      <c r="C647" s="2">
        <v>43802</v>
      </c>
      <c r="D647" t="s">
        <v>10015</v>
      </c>
      <c r="E647" t="s">
        <v>10021</v>
      </c>
      <c r="F647" t="s">
        <v>10029</v>
      </c>
      <c r="G647" t="s">
        <v>10033</v>
      </c>
      <c r="H647" t="s">
        <v>10038</v>
      </c>
      <c r="I647" t="s">
        <v>10083</v>
      </c>
      <c r="J647">
        <v>661.67</v>
      </c>
      <c r="K647">
        <v>3</v>
      </c>
      <c r="L647">
        <v>0.05</v>
      </c>
      <c r="M647">
        <v>-2.2000000000000002</v>
      </c>
      <c r="N647" t="s">
        <v>11138</v>
      </c>
      <c r="O647" t="s">
        <v>20495</v>
      </c>
      <c r="P647">
        <v>2019</v>
      </c>
      <c r="Q647" s="4">
        <v>10001</v>
      </c>
      <c r="R647">
        <v>5</v>
      </c>
      <c r="S647">
        <v>-3.324920277479711E-3</v>
      </c>
    </row>
    <row r="648" spans="1:19" ht="14.5" customHeight="1" x14ac:dyDescent="0.35">
      <c r="A648" t="s">
        <v>661</v>
      </c>
      <c r="B648" s="2">
        <v>43534</v>
      </c>
      <c r="C648" s="2">
        <v>43538</v>
      </c>
      <c r="D648" t="s">
        <v>10017</v>
      </c>
      <c r="E648" t="s">
        <v>10021</v>
      </c>
      <c r="F648" t="s">
        <v>10025</v>
      </c>
      <c r="G648" t="s">
        <v>10032</v>
      </c>
      <c r="H648" t="s">
        <v>10037</v>
      </c>
      <c r="I648" t="s">
        <v>10129</v>
      </c>
      <c r="J648">
        <v>851.37</v>
      </c>
      <c r="K648">
        <v>1</v>
      </c>
      <c r="L648">
        <v>0.05</v>
      </c>
      <c r="M648">
        <v>144.47999999999999</v>
      </c>
      <c r="N648" t="s">
        <v>11139</v>
      </c>
      <c r="O648" t="s">
        <v>20495</v>
      </c>
      <c r="P648">
        <v>2019</v>
      </c>
      <c r="Q648" s="4">
        <v>10001</v>
      </c>
      <c r="R648">
        <v>4</v>
      </c>
      <c r="S648">
        <v>0.16970294936396629</v>
      </c>
    </row>
    <row r="649" spans="1:19" ht="14.5" customHeight="1" x14ac:dyDescent="0.35">
      <c r="A649" t="s">
        <v>662</v>
      </c>
      <c r="B649" s="2">
        <v>43633</v>
      </c>
      <c r="C649" s="2">
        <v>43636</v>
      </c>
      <c r="D649" t="s">
        <v>10015</v>
      </c>
      <c r="E649" t="s">
        <v>10020</v>
      </c>
      <c r="F649" t="s">
        <v>10026</v>
      </c>
      <c r="G649" t="s">
        <v>10031</v>
      </c>
      <c r="H649" t="s">
        <v>10035</v>
      </c>
      <c r="I649" t="s">
        <v>10396</v>
      </c>
      <c r="J649">
        <v>394.26</v>
      </c>
      <c r="K649">
        <v>4</v>
      </c>
      <c r="L649">
        <v>0</v>
      </c>
      <c r="M649">
        <v>-48.87</v>
      </c>
      <c r="N649" t="s">
        <v>11140</v>
      </c>
      <c r="O649" t="s">
        <v>20494</v>
      </c>
      <c r="P649">
        <v>2019</v>
      </c>
      <c r="Q649" s="4">
        <v>10001</v>
      </c>
      <c r="R649">
        <v>3</v>
      </c>
      <c r="S649">
        <v>-0.12395373611322477</v>
      </c>
    </row>
    <row r="650" spans="1:19" ht="14.5" customHeight="1" x14ac:dyDescent="0.35">
      <c r="A650" t="s">
        <v>663</v>
      </c>
      <c r="B650" s="2">
        <v>43609</v>
      </c>
      <c r="C650" s="2">
        <v>43613</v>
      </c>
      <c r="D650" t="s">
        <v>10018</v>
      </c>
      <c r="E650" t="s">
        <v>10019</v>
      </c>
      <c r="F650" t="s">
        <v>10025</v>
      </c>
      <c r="G650" t="s">
        <v>10031</v>
      </c>
      <c r="H650" t="s">
        <v>10039</v>
      </c>
      <c r="I650" t="s">
        <v>10397</v>
      </c>
      <c r="J650">
        <v>646.84</v>
      </c>
      <c r="K650">
        <v>2</v>
      </c>
      <c r="L650">
        <v>0.1</v>
      </c>
      <c r="M650">
        <v>-49.17</v>
      </c>
      <c r="N650" t="s">
        <v>11141</v>
      </c>
      <c r="O650" t="s">
        <v>20494</v>
      </c>
      <c r="P650">
        <v>2019</v>
      </c>
      <c r="Q650" s="4">
        <v>10001</v>
      </c>
      <c r="R650">
        <v>4</v>
      </c>
      <c r="S650">
        <v>-7.6015707130047613E-2</v>
      </c>
    </row>
    <row r="651" spans="1:19" ht="14.5" customHeight="1" x14ac:dyDescent="0.35">
      <c r="A651" t="s">
        <v>664</v>
      </c>
      <c r="B651" s="2">
        <v>43546</v>
      </c>
      <c r="C651" s="2">
        <v>43550</v>
      </c>
      <c r="D651" t="s">
        <v>10015</v>
      </c>
      <c r="E651" t="s">
        <v>10022</v>
      </c>
      <c r="F651" t="s">
        <v>10030</v>
      </c>
      <c r="G651" t="s">
        <v>10033</v>
      </c>
      <c r="H651" t="s">
        <v>10040</v>
      </c>
      <c r="I651" t="s">
        <v>10159</v>
      </c>
      <c r="J651">
        <v>1150.05</v>
      </c>
      <c r="K651">
        <v>4</v>
      </c>
      <c r="L651">
        <v>0</v>
      </c>
      <c r="M651">
        <v>-5.46</v>
      </c>
      <c r="N651" t="s">
        <v>11142</v>
      </c>
      <c r="O651" t="s">
        <v>20494</v>
      </c>
      <c r="P651">
        <v>2019</v>
      </c>
      <c r="Q651" s="4">
        <v>10001</v>
      </c>
      <c r="R651">
        <v>4</v>
      </c>
      <c r="S651">
        <v>-4.7476196687100559E-3</v>
      </c>
    </row>
    <row r="652" spans="1:19" ht="14.5" customHeight="1" x14ac:dyDescent="0.35">
      <c r="A652" t="s">
        <v>665</v>
      </c>
      <c r="B652" s="2">
        <v>43792</v>
      </c>
      <c r="C652" s="2">
        <v>43796</v>
      </c>
      <c r="D652" t="s">
        <v>10018</v>
      </c>
      <c r="E652" t="s">
        <v>10020</v>
      </c>
      <c r="F652" t="s">
        <v>10026</v>
      </c>
      <c r="G652" t="s">
        <v>10031</v>
      </c>
      <c r="H652" t="s">
        <v>10035</v>
      </c>
      <c r="I652" t="s">
        <v>10320</v>
      </c>
      <c r="J652">
        <v>1366.95</v>
      </c>
      <c r="K652">
        <v>2</v>
      </c>
      <c r="L652">
        <v>0.1</v>
      </c>
      <c r="M652">
        <v>230.86</v>
      </c>
      <c r="N652" t="s">
        <v>11143</v>
      </c>
      <c r="O652" t="s">
        <v>20495</v>
      </c>
      <c r="P652">
        <v>2019</v>
      </c>
      <c r="Q652" s="4">
        <v>10001</v>
      </c>
      <c r="R652">
        <v>4</v>
      </c>
      <c r="S652">
        <v>0.16888693807381397</v>
      </c>
    </row>
    <row r="653" spans="1:19" ht="14.5" customHeight="1" x14ac:dyDescent="0.35">
      <c r="A653" t="s">
        <v>666</v>
      </c>
      <c r="B653" s="2">
        <v>43513</v>
      </c>
      <c r="C653" s="2">
        <v>43515</v>
      </c>
      <c r="D653" t="s">
        <v>10017</v>
      </c>
      <c r="E653" t="s">
        <v>10022</v>
      </c>
      <c r="F653" t="s">
        <v>10028</v>
      </c>
      <c r="G653" t="s">
        <v>10032</v>
      </c>
      <c r="H653" t="s">
        <v>10041</v>
      </c>
      <c r="I653" t="s">
        <v>10398</v>
      </c>
      <c r="J653">
        <v>1184.24</v>
      </c>
      <c r="K653">
        <v>1</v>
      </c>
      <c r="L653">
        <v>0.1</v>
      </c>
      <c r="M653">
        <v>249.25</v>
      </c>
      <c r="N653" t="s">
        <v>11144</v>
      </c>
      <c r="O653" t="s">
        <v>20494</v>
      </c>
      <c r="P653">
        <v>2019</v>
      </c>
      <c r="Q653" s="4">
        <v>10001</v>
      </c>
      <c r="R653">
        <v>2</v>
      </c>
      <c r="S653">
        <v>0.21047253935013172</v>
      </c>
    </row>
    <row r="654" spans="1:19" ht="14.5" customHeight="1" x14ac:dyDescent="0.35">
      <c r="A654" t="s">
        <v>667</v>
      </c>
      <c r="B654" s="2">
        <v>43496</v>
      </c>
      <c r="C654" s="2">
        <v>43500</v>
      </c>
      <c r="D654" t="s">
        <v>10018</v>
      </c>
      <c r="E654" t="s">
        <v>10019</v>
      </c>
      <c r="F654" t="s">
        <v>10028</v>
      </c>
      <c r="G654" t="s">
        <v>10032</v>
      </c>
      <c r="H654" t="s">
        <v>10037</v>
      </c>
      <c r="I654" t="s">
        <v>10278</v>
      </c>
      <c r="J654">
        <v>1467.35</v>
      </c>
      <c r="K654">
        <v>5</v>
      </c>
      <c r="L654">
        <v>0.05</v>
      </c>
      <c r="M654">
        <v>323.14999999999998</v>
      </c>
      <c r="N654" t="s">
        <v>11145</v>
      </c>
      <c r="O654" t="s">
        <v>20493</v>
      </c>
      <c r="P654">
        <v>2019</v>
      </c>
      <c r="Q654" s="4">
        <v>10001</v>
      </c>
      <c r="R654">
        <v>4</v>
      </c>
      <c r="S654">
        <v>0.22022693972126622</v>
      </c>
    </row>
    <row r="655" spans="1:19" ht="14.5" customHeight="1" x14ac:dyDescent="0.35">
      <c r="A655" t="s">
        <v>668</v>
      </c>
      <c r="B655" s="2">
        <v>43509</v>
      </c>
      <c r="C655" s="2">
        <v>43511</v>
      </c>
      <c r="D655" t="s">
        <v>10016</v>
      </c>
      <c r="E655" t="s">
        <v>10024</v>
      </c>
      <c r="F655" t="s">
        <v>10025</v>
      </c>
      <c r="G655" t="s">
        <v>10031</v>
      </c>
      <c r="H655" t="s">
        <v>10034</v>
      </c>
      <c r="I655" t="s">
        <v>10059</v>
      </c>
      <c r="J655">
        <v>380.89</v>
      </c>
      <c r="K655">
        <v>4</v>
      </c>
      <c r="L655">
        <v>0.05</v>
      </c>
      <c r="M655">
        <v>41.68</v>
      </c>
      <c r="N655" t="s">
        <v>11146</v>
      </c>
      <c r="O655" t="s">
        <v>20495</v>
      </c>
      <c r="P655">
        <v>2019</v>
      </c>
      <c r="Q655" s="4">
        <v>10001</v>
      </c>
      <c r="R655">
        <v>2</v>
      </c>
      <c r="S655">
        <v>0.10942791882170706</v>
      </c>
    </row>
    <row r="656" spans="1:19" ht="14.5" customHeight="1" x14ac:dyDescent="0.35">
      <c r="A656" t="s">
        <v>669</v>
      </c>
      <c r="B656" s="2">
        <v>43598</v>
      </c>
      <c r="C656" s="2">
        <v>43603</v>
      </c>
      <c r="D656" t="s">
        <v>10015</v>
      </c>
      <c r="E656" t="s">
        <v>10020</v>
      </c>
      <c r="F656" t="s">
        <v>10030</v>
      </c>
      <c r="G656" t="s">
        <v>10031</v>
      </c>
      <c r="H656" t="s">
        <v>10039</v>
      </c>
      <c r="I656" t="s">
        <v>10218</v>
      </c>
      <c r="J656">
        <v>935.37</v>
      </c>
      <c r="K656">
        <v>3</v>
      </c>
      <c r="L656">
        <v>0.05</v>
      </c>
      <c r="M656">
        <v>278.01</v>
      </c>
      <c r="N656" t="s">
        <v>11147</v>
      </c>
      <c r="O656" t="s">
        <v>20495</v>
      </c>
      <c r="P656">
        <v>2019</v>
      </c>
      <c r="Q656" s="4">
        <v>10001</v>
      </c>
      <c r="R656">
        <v>5</v>
      </c>
      <c r="S656">
        <v>0.29721928220917926</v>
      </c>
    </row>
    <row r="657" spans="1:19" ht="14.5" customHeight="1" x14ac:dyDescent="0.35">
      <c r="A657" t="s">
        <v>670</v>
      </c>
      <c r="B657" s="2">
        <v>43619</v>
      </c>
      <c r="C657" s="2">
        <v>43623</v>
      </c>
      <c r="D657" t="s">
        <v>10015</v>
      </c>
      <c r="E657" t="s">
        <v>10024</v>
      </c>
      <c r="F657" t="s">
        <v>10026</v>
      </c>
      <c r="G657" t="s">
        <v>10031</v>
      </c>
      <c r="H657" t="s">
        <v>10039</v>
      </c>
      <c r="I657" t="s">
        <v>10207</v>
      </c>
      <c r="J657">
        <v>1480.19</v>
      </c>
      <c r="K657">
        <v>3</v>
      </c>
      <c r="L657">
        <v>0.2</v>
      </c>
      <c r="M657">
        <v>-26.75</v>
      </c>
      <c r="N657" t="s">
        <v>11148</v>
      </c>
      <c r="O657" t="s">
        <v>20495</v>
      </c>
      <c r="P657">
        <v>2019</v>
      </c>
      <c r="Q657" s="4">
        <v>10001</v>
      </c>
      <c r="R657">
        <v>4</v>
      </c>
      <c r="S657">
        <v>-1.8072004269722129E-2</v>
      </c>
    </row>
    <row r="658" spans="1:19" ht="14.5" customHeight="1" x14ac:dyDescent="0.35">
      <c r="A658" t="s">
        <v>671</v>
      </c>
      <c r="B658" s="2">
        <v>43757</v>
      </c>
      <c r="C658" s="2">
        <v>43758</v>
      </c>
      <c r="D658" t="s">
        <v>10018</v>
      </c>
      <c r="E658" t="s">
        <v>10019</v>
      </c>
      <c r="F658" t="s">
        <v>10030</v>
      </c>
      <c r="G658" t="s">
        <v>10031</v>
      </c>
      <c r="H658" t="s">
        <v>10034</v>
      </c>
      <c r="I658" t="s">
        <v>10393</v>
      </c>
      <c r="J658">
        <v>374.27</v>
      </c>
      <c r="K658">
        <v>1</v>
      </c>
      <c r="L658">
        <v>0</v>
      </c>
      <c r="M658">
        <v>46.85</v>
      </c>
      <c r="N658" t="s">
        <v>11149</v>
      </c>
      <c r="O658" t="s">
        <v>20493</v>
      </c>
      <c r="P658">
        <v>2019</v>
      </c>
      <c r="Q658" s="4">
        <v>10001</v>
      </c>
      <c r="R658">
        <v>1</v>
      </c>
      <c r="S658">
        <v>0.12517701124856387</v>
      </c>
    </row>
    <row r="659" spans="1:19" ht="14.5" customHeight="1" x14ac:dyDescent="0.35">
      <c r="A659" t="s">
        <v>672</v>
      </c>
      <c r="B659" s="2">
        <v>43573</v>
      </c>
      <c r="C659" s="2">
        <v>43576</v>
      </c>
      <c r="D659" t="s">
        <v>10016</v>
      </c>
      <c r="E659" t="s">
        <v>10023</v>
      </c>
      <c r="F659" t="s">
        <v>10029</v>
      </c>
      <c r="G659" t="s">
        <v>10031</v>
      </c>
      <c r="H659" t="s">
        <v>10039</v>
      </c>
      <c r="I659" t="s">
        <v>10155</v>
      </c>
      <c r="J659">
        <v>387.88</v>
      </c>
      <c r="K659">
        <v>3</v>
      </c>
      <c r="L659">
        <v>0.1</v>
      </c>
      <c r="M659">
        <v>-49.3</v>
      </c>
      <c r="N659" t="s">
        <v>11150</v>
      </c>
      <c r="O659" t="s">
        <v>20495</v>
      </c>
      <c r="P659">
        <v>2019</v>
      </c>
      <c r="Q659" s="4">
        <v>10001</v>
      </c>
      <c r="R659">
        <v>3</v>
      </c>
      <c r="S659">
        <v>-0.1271011653088584</v>
      </c>
    </row>
    <row r="660" spans="1:19" ht="14.5" customHeight="1" x14ac:dyDescent="0.35">
      <c r="A660" t="s">
        <v>673</v>
      </c>
      <c r="B660" s="2">
        <v>43593</v>
      </c>
      <c r="C660" s="2">
        <v>43597</v>
      </c>
      <c r="D660" t="s">
        <v>10016</v>
      </c>
      <c r="E660" t="s">
        <v>10022</v>
      </c>
      <c r="F660" t="s">
        <v>10028</v>
      </c>
      <c r="G660" t="s">
        <v>10031</v>
      </c>
      <c r="H660" t="s">
        <v>10035</v>
      </c>
      <c r="I660" t="s">
        <v>10136</v>
      </c>
      <c r="J660">
        <v>1105.02</v>
      </c>
      <c r="K660">
        <v>2</v>
      </c>
      <c r="L660">
        <v>0.05</v>
      </c>
      <c r="M660">
        <v>-75.069999999999993</v>
      </c>
      <c r="N660" t="s">
        <v>11151</v>
      </c>
      <c r="O660" t="s">
        <v>20494</v>
      </c>
      <c r="P660">
        <v>2019</v>
      </c>
      <c r="Q660" s="4">
        <v>10001</v>
      </c>
      <c r="R660">
        <v>4</v>
      </c>
      <c r="S660">
        <v>-6.7935421983312511E-2</v>
      </c>
    </row>
    <row r="661" spans="1:19" ht="14.5" customHeight="1" x14ac:dyDescent="0.35">
      <c r="A661" t="s">
        <v>674</v>
      </c>
      <c r="B661" s="2">
        <v>43827</v>
      </c>
      <c r="C661" s="2">
        <v>43828</v>
      </c>
      <c r="D661" t="s">
        <v>10017</v>
      </c>
      <c r="E661" t="s">
        <v>10023</v>
      </c>
      <c r="F661" t="s">
        <v>10027</v>
      </c>
      <c r="G661" t="s">
        <v>10032</v>
      </c>
      <c r="H661" t="s">
        <v>10037</v>
      </c>
      <c r="I661" t="s">
        <v>10399</v>
      </c>
      <c r="J661">
        <v>1008.72</v>
      </c>
      <c r="K661">
        <v>4</v>
      </c>
      <c r="L661">
        <v>0.1</v>
      </c>
      <c r="M661">
        <v>50.27</v>
      </c>
      <c r="N661" t="s">
        <v>11152</v>
      </c>
      <c r="O661" t="s">
        <v>20494</v>
      </c>
      <c r="P661">
        <v>2019</v>
      </c>
      <c r="Q661" s="4">
        <v>10001</v>
      </c>
      <c r="R661">
        <v>1</v>
      </c>
      <c r="S661">
        <v>4.9835435006741216E-2</v>
      </c>
    </row>
    <row r="662" spans="1:19" ht="14.5" customHeight="1" x14ac:dyDescent="0.35">
      <c r="A662" t="s">
        <v>675</v>
      </c>
      <c r="B662" s="2">
        <v>43628</v>
      </c>
      <c r="C662" s="2">
        <v>43633</v>
      </c>
      <c r="D662" t="s">
        <v>10016</v>
      </c>
      <c r="E662" t="s">
        <v>10023</v>
      </c>
      <c r="F662" t="s">
        <v>10028</v>
      </c>
      <c r="G662" t="s">
        <v>10032</v>
      </c>
      <c r="H662" t="s">
        <v>10041</v>
      </c>
      <c r="I662" t="s">
        <v>10270</v>
      </c>
      <c r="J662">
        <v>619.66</v>
      </c>
      <c r="K662">
        <v>1</v>
      </c>
      <c r="L662">
        <v>0.05</v>
      </c>
      <c r="M662">
        <v>-12.36</v>
      </c>
      <c r="N662" t="s">
        <v>11153</v>
      </c>
      <c r="O662" t="s">
        <v>20495</v>
      </c>
      <c r="P662">
        <v>2019</v>
      </c>
      <c r="Q662" s="4">
        <v>10001</v>
      </c>
      <c r="R662">
        <v>5</v>
      </c>
      <c r="S662">
        <v>-1.9946422231546333E-2</v>
      </c>
    </row>
    <row r="663" spans="1:19" ht="14.5" customHeight="1" x14ac:dyDescent="0.35">
      <c r="A663" t="s">
        <v>676</v>
      </c>
      <c r="B663" s="2">
        <v>43466</v>
      </c>
      <c r="C663" s="2">
        <v>43469</v>
      </c>
      <c r="D663" t="s">
        <v>10015</v>
      </c>
      <c r="E663" t="s">
        <v>10024</v>
      </c>
      <c r="F663" t="s">
        <v>10028</v>
      </c>
      <c r="G663" t="s">
        <v>10031</v>
      </c>
      <c r="H663" t="s">
        <v>10039</v>
      </c>
      <c r="I663" t="s">
        <v>10207</v>
      </c>
      <c r="J663">
        <v>772.17</v>
      </c>
      <c r="K663">
        <v>1</v>
      </c>
      <c r="L663">
        <v>0.05</v>
      </c>
      <c r="M663">
        <v>-92.37</v>
      </c>
      <c r="N663" t="s">
        <v>11154</v>
      </c>
      <c r="O663" t="s">
        <v>20493</v>
      </c>
      <c r="P663">
        <v>2019</v>
      </c>
      <c r="Q663" s="4">
        <v>10001</v>
      </c>
      <c r="R663">
        <v>3</v>
      </c>
      <c r="S663">
        <v>-0.11962391701309298</v>
      </c>
    </row>
    <row r="664" spans="1:19" ht="14.5" customHeight="1" x14ac:dyDescent="0.35">
      <c r="A664" t="s">
        <v>677</v>
      </c>
      <c r="B664" s="2">
        <v>43669</v>
      </c>
      <c r="C664" s="2">
        <v>43671</v>
      </c>
      <c r="D664" t="s">
        <v>10017</v>
      </c>
      <c r="E664" t="s">
        <v>10022</v>
      </c>
      <c r="F664" t="s">
        <v>10027</v>
      </c>
      <c r="G664" t="s">
        <v>10031</v>
      </c>
      <c r="H664" t="s">
        <v>10035</v>
      </c>
      <c r="I664" t="s">
        <v>10174</v>
      </c>
      <c r="J664">
        <v>45.77</v>
      </c>
      <c r="K664">
        <v>4</v>
      </c>
      <c r="L664">
        <v>0</v>
      </c>
      <c r="M664">
        <v>-4.34</v>
      </c>
      <c r="N664" t="s">
        <v>11155</v>
      </c>
      <c r="O664" t="s">
        <v>20495</v>
      </c>
      <c r="P664">
        <v>2019</v>
      </c>
      <c r="Q664" s="4">
        <v>10001</v>
      </c>
      <c r="R664">
        <v>2</v>
      </c>
      <c r="S664">
        <v>-9.4821935765785445E-2</v>
      </c>
    </row>
    <row r="665" spans="1:19" ht="14.5" customHeight="1" x14ac:dyDescent="0.35">
      <c r="A665" t="s">
        <v>678</v>
      </c>
      <c r="B665" s="2">
        <v>43480</v>
      </c>
      <c r="C665" s="2">
        <v>43482</v>
      </c>
      <c r="D665" t="s">
        <v>10018</v>
      </c>
      <c r="E665" t="s">
        <v>10022</v>
      </c>
      <c r="F665" t="s">
        <v>10026</v>
      </c>
      <c r="G665" t="s">
        <v>10032</v>
      </c>
      <c r="H665" t="s">
        <v>10037</v>
      </c>
      <c r="I665" t="s">
        <v>10208</v>
      </c>
      <c r="J665">
        <v>166.6</v>
      </c>
      <c r="K665">
        <v>4</v>
      </c>
      <c r="L665">
        <v>0.1</v>
      </c>
      <c r="M665">
        <v>35.35</v>
      </c>
      <c r="N665" t="s">
        <v>11156</v>
      </c>
      <c r="O665" t="s">
        <v>20494</v>
      </c>
      <c r="P665">
        <v>2019</v>
      </c>
      <c r="Q665" s="4">
        <v>10001</v>
      </c>
      <c r="R665">
        <v>2</v>
      </c>
      <c r="S665">
        <v>0.21218487394957986</v>
      </c>
    </row>
    <row r="666" spans="1:19" ht="14.5" customHeight="1" x14ac:dyDescent="0.35">
      <c r="A666" t="s">
        <v>679</v>
      </c>
      <c r="B666" s="2">
        <v>43776</v>
      </c>
      <c r="C666" s="2">
        <v>43779</v>
      </c>
      <c r="D666" t="s">
        <v>10016</v>
      </c>
      <c r="E666" t="s">
        <v>10019</v>
      </c>
      <c r="F666" t="s">
        <v>10025</v>
      </c>
      <c r="G666" t="s">
        <v>10033</v>
      </c>
      <c r="H666" t="s">
        <v>10038</v>
      </c>
      <c r="I666" t="s">
        <v>10294</v>
      </c>
      <c r="J666">
        <v>1062.4000000000001</v>
      </c>
      <c r="K666">
        <v>2</v>
      </c>
      <c r="L666">
        <v>0.2</v>
      </c>
      <c r="M666">
        <v>5.19</v>
      </c>
      <c r="N666" t="s">
        <v>11157</v>
      </c>
      <c r="O666" t="s">
        <v>20494</v>
      </c>
      <c r="P666">
        <v>2019</v>
      </c>
      <c r="Q666" s="4">
        <v>10001</v>
      </c>
      <c r="R666">
        <v>3</v>
      </c>
      <c r="S666">
        <v>4.8851656626506023E-3</v>
      </c>
    </row>
    <row r="667" spans="1:19" ht="14.5" customHeight="1" x14ac:dyDescent="0.35">
      <c r="A667" t="s">
        <v>680</v>
      </c>
      <c r="B667" s="2">
        <v>43525</v>
      </c>
      <c r="C667" s="2">
        <v>43530</v>
      </c>
      <c r="D667" t="s">
        <v>10016</v>
      </c>
      <c r="E667" t="s">
        <v>10021</v>
      </c>
      <c r="F667" t="s">
        <v>10027</v>
      </c>
      <c r="G667" t="s">
        <v>10033</v>
      </c>
      <c r="H667" t="s">
        <v>10038</v>
      </c>
      <c r="I667" t="s">
        <v>10200</v>
      </c>
      <c r="J667">
        <v>474.12</v>
      </c>
      <c r="K667">
        <v>5</v>
      </c>
      <c r="L667">
        <v>0</v>
      </c>
      <c r="M667">
        <v>-41.08</v>
      </c>
      <c r="N667" t="s">
        <v>11158</v>
      </c>
      <c r="O667" t="s">
        <v>20495</v>
      </c>
      <c r="P667">
        <v>2019</v>
      </c>
      <c r="Q667" s="4">
        <v>10001</v>
      </c>
      <c r="R667">
        <v>5</v>
      </c>
      <c r="S667">
        <v>-8.6644731291656119E-2</v>
      </c>
    </row>
    <row r="668" spans="1:19" ht="14.5" customHeight="1" x14ac:dyDescent="0.35">
      <c r="A668" t="s">
        <v>681</v>
      </c>
      <c r="B668" s="2">
        <v>43703</v>
      </c>
      <c r="C668" s="2">
        <v>43706</v>
      </c>
      <c r="D668" t="s">
        <v>10015</v>
      </c>
      <c r="E668" t="s">
        <v>10022</v>
      </c>
      <c r="F668" t="s">
        <v>10029</v>
      </c>
      <c r="G668" t="s">
        <v>10033</v>
      </c>
      <c r="H668" t="s">
        <v>10042</v>
      </c>
      <c r="I668" t="s">
        <v>10196</v>
      </c>
      <c r="J668">
        <v>1388.07</v>
      </c>
      <c r="K668">
        <v>2</v>
      </c>
      <c r="L668">
        <v>0</v>
      </c>
      <c r="M668">
        <v>398.92</v>
      </c>
      <c r="N668" t="s">
        <v>11159</v>
      </c>
      <c r="O668" t="s">
        <v>20494</v>
      </c>
      <c r="P668">
        <v>2019</v>
      </c>
      <c r="Q668" s="4">
        <v>10001</v>
      </c>
      <c r="R668">
        <v>3</v>
      </c>
      <c r="S668">
        <v>0.28739184623253872</v>
      </c>
    </row>
    <row r="669" spans="1:19" ht="14.5" customHeight="1" x14ac:dyDescent="0.35">
      <c r="A669" t="s">
        <v>682</v>
      </c>
      <c r="B669" s="2">
        <v>43523</v>
      </c>
      <c r="C669" s="2">
        <v>43525</v>
      </c>
      <c r="D669" t="s">
        <v>10018</v>
      </c>
      <c r="E669" t="s">
        <v>10022</v>
      </c>
      <c r="F669" t="s">
        <v>10030</v>
      </c>
      <c r="G669" t="s">
        <v>10033</v>
      </c>
      <c r="H669" t="s">
        <v>10038</v>
      </c>
      <c r="I669" t="s">
        <v>10161</v>
      </c>
      <c r="J669">
        <v>1476.19</v>
      </c>
      <c r="K669">
        <v>5</v>
      </c>
      <c r="L669">
        <v>0.1</v>
      </c>
      <c r="M669">
        <v>182.88</v>
      </c>
      <c r="N669" t="s">
        <v>11160</v>
      </c>
      <c r="O669" t="s">
        <v>20495</v>
      </c>
      <c r="P669">
        <v>2019</v>
      </c>
      <c r="Q669" s="4">
        <v>10001</v>
      </c>
      <c r="R669">
        <v>2</v>
      </c>
      <c r="S669">
        <v>0.1238864915762876</v>
      </c>
    </row>
    <row r="670" spans="1:19" ht="14.5" customHeight="1" x14ac:dyDescent="0.35">
      <c r="A670" t="s">
        <v>683</v>
      </c>
      <c r="B670" s="2">
        <v>43786</v>
      </c>
      <c r="C670" s="2">
        <v>43788</v>
      </c>
      <c r="D670" t="s">
        <v>10016</v>
      </c>
      <c r="E670" t="s">
        <v>10020</v>
      </c>
      <c r="F670" t="s">
        <v>10026</v>
      </c>
      <c r="G670" t="s">
        <v>10032</v>
      </c>
      <c r="H670" t="s">
        <v>10041</v>
      </c>
      <c r="I670" t="s">
        <v>10379</v>
      </c>
      <c r="J670">
        <v>1090.1600000000001</v>
      </c>
      <c r="K670">
        <v>4</v>
      </c>
      <c r="L670">
        <v>0.05</v>
      </c>
      <c r="M670">
        <v>132.56</v>
      </c>
      <c r="N670" t="s">
        <v>11161</v>
      </c>
      <c r="O670" t="s">
        <v>20495</v>
      </c>
      <c r="P670">
        <v>2019</v>
      </c>
      <c r="Q670" s="4">
        <v>10001</v>
      </c>
      <c r="R670">
        <v>2</v>
      </c>
      <c r="S670">
        <v>0.12159682982314522</v>
      </c>
    </row>
    <row r="671" spans="1:19" ht="14.5" customHeight="1" x14ac:dyDescent="0.35">
      <c r="A671" t="s">
        <v>684</v>
      </c>
      <c r="B671" s="2">
        <v>43741</v>
      </c>
      <c r="C671" s="2">
        <v>43742</v>
      </c>
      <c r="D671" t="s">
        <v>10018</v>
      </c>
      <c r="E671" t="s">
        <v>10019</v>
      </c>
      <c r="F671" t="s">
        <v>10029</v>
      </c>
      <c r="G671" t="s">
        <v>10031</v>
      </c>
      <c r="H671" t="s">
        <v>10035</v>
      </c>
      <c r="I671" t="s">
        <v>10366</v>
      </c>
      <c r="J671">
        <v>355.21</v>
      </c>
      <c r="K671">
        <v>1</v>
      </c>
      <c r="L671">
        <v>0.1</v>
      </c>
      <c r="M671">
        <v>-2.81</v>
      </c>
      <c r="N671" t="s">
        <v>11162</v>
      </c>
      <c r="O671" t="s">
        <v>20493</v>
      </c>
      <c r="P671">
        <v>2019</v>
      </c>
      <c r="Q671" s="4">
        <v>10001</v>
      </c>
      <c r="R671">
        <v>1</v>
      </c>
      <c r="S671">
        <v>-7.9108133216970241E-3</v>
      </c>
    </row>
    <row r="672" spans="1:19" ht="14.5" customHeight="1" x14ac:dyDescent="0.35">
      <c r="A672" t="s">
        <v>685</v>
      </c>
      <c r="B672" s="2">
        <v>43731</v>
      </c>
      <c r="C672" s="2">
        <v>43734</v>
      </c>
      <c r="D672" t="s">
        <v>10017</v>
      </c>
      <c r="E672" t="s">
        <v>10020</v>
      </c>
      <c r="F672" t="s">
        <v>10030</v>
      </c>
      <c r="G672" t="s">
        <v>10033</v>
      </c>
      <c r="H672" t="s">
        <v>10038</v>
      </c>
      <c r="I672" t="s">
        <v>10321</v>
      </c>
      <c r="J672">
        <v>1213.77</v>
      </c>
      <c r="K672">
        <v>4</v>
      </c>
      <c r="L672">
        <v>0.1</v>
      </c>
      <c r="M672">
        <v>-133.38</v>
      </c>
      <c r="N672" t="s">
        <v>11163</v>
      </c>
      <c r="O672" t="s">
        <v>20493</v>
      </c>
      <c r="P672">
        <v>2019</v>
      </c>
      <c r="Q672" s="4">
        <v>10001</v>
      </c>
      <c r="R672">
        <v>3</v>
      </c>
      <c r="S672">
        <v>-0.10988902345584418</v>
      </c>
    </row>
    <row r="673" spans="1:19" ht="14.5" customHeight="1" x14ac:dyDescent="0.35">
      <c r="A673" t="s">
        <v>686</v>
      </c>
      <c r="B673" s="2">
        <v>43821</v>
      </c>
      <c r="C673" s="2">
        <v>43823</v>
      </c>
      <c r="D673" t="s">
        <v>10015</v>
      </c>
      <c r="E673" t="s">
        <v>10023</v>
      </c>
      <c r="F673" t="s">
        <v>10030</v>
      </c>
      <c r="G673" t="s">
        <v>10033</v>
      </c>
      <c r="H673" t="s">
        <v>10040</v>
      </c>
      <c r="I673" t="s">
        <v>10052</v>
      </c>
      <c r="J673">
        <v>845.33</v>
      </c>
      <c r="K673">
        <v>4</v>
      </c>
      <c r="L673">
        <v>0</v>
      </c>
      <c r="M673">
        <v>169.84</v>
      </c>
      <c r="N673" t="s">
        <v>11164</v>
      </c>
      <c r="O673" t="s">
        <v>20494</v>
      </c>
      <c r="P673">
        <v>2019</v>
      </c>
      <c r="Q673" s="4">
        <v>10001</v>
      </c>
      <c r="R673">
        <v>2</v>
      </c>
      <c r="S673">
        <v>0.20091561875243988</v>
      </c>
    </row>
    <row r="674" spans="1:19" ht="14.5" customHeight="1" x14ac:dyDescent="0.35">
      <c r="A674" t="s">
        <v>687</v>
      </c>
      <c r="B674" s="2">
        <v>43642</v>
      </c>
      <c r="C674" s="2">
        <v>43644</v>
      </c>
      <c r="D674" t="s">
        <v>10017</v>
      </c>
      <c r="E674" t="s">
        <v>10024</v>
      </c>
      <c r="F674" t="s">
        <v>10027</v>
      </c>
      <c r="G674" t="s">
        <v>10033</v>
      </c>
      <c r="H674" t="s">
        <v>10038</v>
      </c>
      <c r="I674" t="s">
        <v>10048</v>
      </c>
      <c r="J674">
        <v>494.41</v>
      </c>
      <c r="K674">
        <v>4</v>
      </c>
      <c r="L674">
        <v>0.2</v>
      </c>
      <c r="M674">
        <v>134.15</v>
      </c>
      <c r="N674" t="s">
        <v>11165</v>
      </c>
      <c r="O674" t="s">
        <v>20495</v>
      </c>
      <c r="P674">
        <v>2019</v>
      </c>
      <c r="Q674" s="4">
        <v>10001</v>
      </c>
      <c r="R674">
        <v>2</v>
      </c>
      <c r="S674">
        <v>0.27133350862644362</v>
      </c>
    </row>
    <row r="675" spans="1:19" ht="14.5" customHeight="1" x14ac:dyDescent="0.35">
      <c r="A675" t="s">
        <v>688</v>
      </c>
      <c r="B675" s="2">
        <v>43519</v>
      </c>
      <c r="C675" s="2">
        <v>43524</v>
      </c>
      <c r="D675" t="s">
        <v>10015</v>
      </c>
      <c r="E675" t="s">
        <v>10021</v>
      </c>
      <c r="F675" t="s">
        <v>10030</v>
      </c>
      <c r="G675" t="s">
        <v>10033</v>
      </c>
      <c r="H675" t="s">
        <v>10040</v>
      </c>
      <c r="I675" t="s">
        <v>10193</v>
      </c>
      <c r="J675">
        <v>1196.8599999999999</v>
      </c>
      <c r="K675">
        <v>5</v>
      </c>
      <c r="L675">
        <v>0.05</v>
      </c>
      <c r="M675">
        <v>24.69</v>
      </c>
      <c r="N675" t="s">
        <v>11166</v>
      </c>
      <c r="O675" t="s">
        <v>20493</v>
      </c>
      <c r="P675">
        <v>2019</v>
      </c>
      <c r="Q675" s="4">
        <v>10001</v>
      </c>
      <c r="R675">
        <v>5</v>
      </c>
      <c r="S675">
        <v>2.0628979162140938E-2</v>
      </c>
    </row>
    <row r="676" spans="1:19" ht="14.5" customHeight="1" x14ac:dyDescent="0.35">
      <c r="A676" t="s">
        <v>689</v>
      </c>
      <c r="B676" s="2">
        <v>43795</v>
      </c>
      <c r="C676" s="2">
        <v>43797</v>
      </c>
      <c r="D676" t="s">
        <v>10015</v>
      </c>
      <c r="E676" t="s">
        <v>10019</v>
      </c>
      <c r="F676" t="s">
        <v>10030</v>
      </c>
      <c r="G676" t="s">
        <v>10032</v>
      </c>
      <c r="H676" t="s">
        <v>10041</v>
      </c>
      <c r="I676" t="s">
        <v>10302</v>
      </c>
      <c r="J676">
        <v>1422.05</v>
      </c>
      <c r="K676">
        <v>3</v>
      </c>
      <c r="L676">
        <v>0.2</v>
      </c>
      <c r="M676">
        <v>63.13</v>
      </c>
      <c r="N676" t="s">
        <v>11167</v>
      </c>
      <c r="O676" t="s">
        <v>20495</v>
      </c>
      <c r="P676">
        <v>2019</v>
      </c>
      <c r="Q676" s="4">
        <v>10001</v>
      </c>
      <c r="R676">
        <v>2</v>
      </c>
      <c r="S676">
        <v>4.4393657044407724E-2</v>
      </c>
    </row>
    <row r="677" spans="1:19" ht="14.5" customHeight="1" x14ac:dyDescent="0.35">
      <c r="A677" t="s">
        <v>690</v>
      </c>
      <c r="B677" s="2">
        <v>43651</v>
      </c>
      <c r="C677" s="2">
        <v>43654</v>
      </c>
      <c r="D677" t="s">
        <v>10018</v>
      </c>
      <c r="E677" t="s">
        <v>10024</v>
      </c>
      <c r="F677" t="s">
        <v>10025</v>
      </c>
      <c r="G677" t="s">
        <v>10032</v>
      </c>
      <c r="H677" t="s">
        <v>10036</v>
      </c>
      <c r="I677" t="s">
        <v>10243</v>
      </c>
      <c r="J677">
        <v>289.66000000000003</v>
      </c>
      <c r="K677">
        <v>1</v>
      </c>
      <c r="L677">
        <v>0</v>
      </c>
      <c r="M677">
        <v>8.31</v>
      </c>
      <c r="N677" t="s">
        <v>11168</v>
      </c>
      <c r="O677" t="s">
        <v>20493</v>
      </c>
      <c r="P677">
        <v>2019</v>
      </c>
      <c r="Q677" s="4">
        <v>10001</v>
      </c>
      <c r="R677">
        <v>3</v>
      </c>
      <c r="S677">
        <v>2.8688807567492921E-2</v>
      </c>
    </row>
    <row r="678" spans="1:19" ht="14.5" customHeight="1" x14ac:dyDescent="0.35">
      <c r="A678" t="s">
        <v>691</v>
      </c>
      <c r="B678" s="2">
        <v>43771</v>
      </c>
      <c r="C678" s="2">
        <v>43774</v>
      </c>
      <c r="D678" t="s">
        <v>10017</v>
      </c>
      <c r="E678" t="s">
        <v>10019</v>
      </c>
      <c r="F678" t="s">
        <v>10026</v>
      </c>
      <c r="G678" t="s">
        <v>10031</v>
      </c>
      <c r="H678" t="s">
        <v>10035</v>
      </c>
      <c r="I678" t="s">
        <v>10289</v>
      </c>
      <c r="J678">
        <v>1377.05</v>
      </c>
      <c r="K678">
        <v>4</v>
      </c>
      <c r="L678">
        <v>0</v>
      </c>
      <c r="M678">
        <v>47.44</v>
      </c>
      <c r="N678" t="s">
        <v>11169</v>
      </c>
      <c r="O678" t="s">
        <v>20495</v>
      </c>
      <c r="P678">
        <v>2019</v>
      </c>
      <c r="Q678" s="4">
        <v>10001</v>
      </c>
      <c r="R678">
        <v>3</v>
      </c>
      <c r="S678">
        <v>3.4450455684252569E-2</v>
      </c>
    </row>
    <row r="679" spans="1:19" ht="14.5" customHeight="1" x14ac:dyDescent="0.35">
      <c r="A679" t="s">
        <v>692</v>
      </c>
      <c r="B679" s="2">
        <v>43689</v>
      </c>
      <c r="C679" s="2">
        <v>43690</v>
      </c>
      <c r="D679" t="s">
        <v>10017</v>
      </c>
      <c r="E679" t="s">
        <v>10020</v>
      </c>
      <c r="F679" t="s">
        <v>10029</v>
      </c>
      <c r="G679" t="s">
        <v>10031</v>
      </c>
      <c r="H679" t="s">
        <v>10035</v>
      </c>
      <c r="I679" t="s">
        <v>10224</v>
      </c>
      <c r="J679">
        <v>1226.92</v>
      </c>
      <c r="K679">
        <v>2</v>
      </c>
      <c r="L679">
        <v>0.1</v>
      </c>
      <c r="M679">
        <v>-29.45</v>
      </c>
      <c r="N679" t="s">
        <v>11170</v>
      </c>
      <c r="O679" t="s">
        <v>20493</v>
      </c>
      <c r="P679">
        <v>2019</v>
      </c>
      <c r="Q679" s="4">
        <v>10001</v>
      </c>
      <c r="R679">
        <v>1</v>
      </c>
      <c r="S679">
        <v>-2.4003194992338536E-2</v>
      </c>
    </row>
    <row r="680" spans="1:19" ht="14.5" customHeight="1" x14ac:dyDescent="0.35">
      <c r="A680" t="s">
        <v>693</v>
      </c>
      <c r="B680" s="2">
        <v>43772</v>
      </c>
      <c r="C680" s="2">
        <v>43775</v>
      </c>
      <c r="D680" t="s">
        <v>10018</v>
      </c>
      <c r="E680" t="s">
        <v>10019</v>
      </c>
      <c r="F680" t="s">
        <v>10025</v>
      </c>
      <c r="G680" t="s">
        <v>10031</v>
      </c>
      <c r="H680" t="s">
        <v>10034</v>
      </c>
      <c r="I680" t="s">
        <v>10088</v>
      </c>
      <c r="J680">
        <v>1158.93</v>
      </c>
      <c r="K680">
        <v>3</v>
      </c>
      <c r="L680">
        <v>0.05</v>
      </c>
      <c r="M680">
        <v>34.94</v>
      </c>
      <c r="N680" t="s">
        <v>11171</v>
      </c>
      <c r="O680" t="s">
        <v>20495</v>
      </c>
      <c r="P680">
        <v>2019</v>
      </c>
      <c r="Q680" s="4">
        <v>10001</v>
      </c>
      <c r="R680">
        <v>3</v>
      </c>
      <c r="S680">
        <v>3.0148499046534299E-2</v>
      </c>
    </row>
    <row r="681" spans="1:19" ht="14.5" customHeight="1" x14ac:dyDescent="0.35">
      <c r="A681" t="s">
        <v>694</v>
      </c>
      <c r="B681" s="2">
        <v>43640</v>
      </c>
      <c r="C681" s="2">
        <v>43641</v>
      </c>
      <c r="D681" t="s">
        <v>10018</v>
      </c>
      <c r="E681" t="s">
        <v>10023</v>
      </c>
      <c r="F681" t="s">
        <v>10027</v>
      </c>
      <c r="G681" t="s">
        <v>10032</v>
      </c>
      <c r="H681" t="s">
        <v>10036</v>
      </c>
      <c r="I681" t="s">
        <v>10179</v>
      </c>
      <c r="J681">
        <v>1271.56</v>
      </c>
      <c r="K681">
        <v>1</v>
      </c>
      <c r="L681">
        <v>0.05</v>
      </c>
      <c r="M681">
        <v>311.54000000000002</v>
      </c>
      <c r="N681" t="s">
        <v>11172</v>
      </c>
      <c r="O681" t="s">
        <v>20495</v>
      </c>
      <c r="P681">
        <v>2019</v>
      </c>
      <c r="Q681" s="4">
        <v>10001</v>
      </c>
      <c r="R681">
        <v>1</v>
      </c>
      <c r="S681">
        <v>0.24500613419736389</v>
      </c>
    </row>
    <row r="682" spans="1:19" ht="14.5" customHeight="1" x14ac:dyDescent="0.35">
      <c r="A682" t="s">
        <v>695</v>
      </c>
      <c r="B682" s="2">
        <v>43527</v>
      </c>
      <c r="C682" s="2">
        <v>43528</v>
      </c>
      <c r="D682" t="s">
        <v>10015</v>
      </c>
      <c r="E682" t="s">
        <v>10021</v>
      </c>
      <c r="F682" t="s">
        <v>10030</v>
      </c>
      <c r="G682" t="s">
        <v>10031</v>
      </c>
      <c r="H682" t="s">
        <v>10035</v>
      </c>
      <c r="I682" t="s">
        <v>10400</v>
      </c>
      <c r="J682">
        <v>1314</v>
      </c>
      <c r="K682">
        <v>2</v>
      </c>
      <c r="L682">
        <v>0.1</v>
      </c>
      <c r="M682">
        <v>-169.4</v>
      </c>
      <c r="N682" t="s">
        <v>11173</v>
      </c>
      <c r="O682" t="s">
        <v>20494</v>
      </c>
      <c r="P682">
        <v>2019</v>
      </c>
      <c r="Q682" s="4">
        <v>10001</v>
      </c>
      <c r="R682">
        <v>1</v>
      </c>
      <c r="S682">
        <v>-0.12891933028919331</v>
      </c>
    </row>
    <row r="683" spans="1:19" ht="14.5" customHeight="1" x14ac:dyDescent="0.35">
      <c r="A683" t="s">
        <v>696</v>
      </c>
      <c r="B683" s="2">
        <v>43783</v>
      </c>
      <c r="C683" s="2">
        <v>43786</v>
      </c>
      <c r="D683" t="s">
        <v>10016</v>
      </c>
      <c r="E683" t="s">
        <v>10019</v>
      </c>
      <c r="F683" t="s">
        <v>10029</v>
      </c>
      <c r="G683" t="s">
        <v>10032</v>
      </c>
      <c r="H683" t="s">
        <v>10037</v>
      </c>
      <c r="I683" t="s">
        <v>10268</v>
      </c>
      <c r="J683">
        <v>747.34</v>
      </c>
      <c r="K683">
        <v>5</v>
      </c>
      <c r="L683">
        <v>0.1</v>
      </c>
      <c r="M683">
        <v>115.08</v>
      </c>
      <c r="N683" t="s">
        <v>11174</v>
      </c>
      <c r="O683" t="s">
        <v>20495</v>
      </c>
      <c r="P683">
        <v>2019</v>
      </c>
      <c r="Q683" s="4">
        <v>10001</v>
      </c>
      <c r="R683">
        <v>3</v>
      </c>
      <c r="S683">
        <v>0.15398613750100354</v>
      </c>
    </row>
    <row r="684" spans="1:19" ht="14.5" customHeight="1" x14ac:dyDescent="0.35">
      <c r="A684" t="s">
        <v>697</v>
      </c>
      <c r="B684" s="2">
        <v>43590</v>
      </c>
      <c r="C684" s="2">
        <v>43594</v>
      </c>
      <c r="D684" t="s">
        <v>10016</v>
      </c>
      <c r="E684" t="s">
        <v>10020</v>
      </c>
      <c r="F684" t="s">
        <v>10030</v>
      </c>
      <c r="G684" t="s">
        <v>10031</v>
      </c>
      <c r="H684" t="s">
        <v>10035</v>
      </c>
      <c r="I684" t="s">
        <v>10240</v>
      </c>
      <c r="J684">
        <v>1377.91</v>
      </c>
      <c r="K684">
        <v>5</v>
      </c>
      <c r="L684">
        <v>0</v>
      </c>
      <c r="M684">
        <v>-16.53</v>
      </c>
      <c r="N684" t="s">
        <v>11175</v>
      </c>
      <c r="O684" t="s">
        <v>20495</v>
      </c>
      <c r="P684">
        <v>2019</v>
      </c>
      <c r="Q684" s="4">
        <v>10001</v>
      </c>
      <c r="R684">
        <v>4</v>
      </c>
      <c r="S684">
        <v>-1.1996429374922891E-2</v>
      </c>
    </row>
    <row r="685" spans="1:19" ht="14.5" customHeight="1" x14ac:dyDescent="0.35">
      <c r="A685" t="s">
        <v>698</v>
      </c>
      <c r="B685" s="2">
        <v>43609</v>
      </c>
      <c r="C685" s="2">
        <v>43611</v>
      </c>
      <c r="D685" t="s">
        <v>10017</v>
      </c>
      <c r="E685" t="s">
        <v>10019</v>
      </c>
      <c r="F685" t="s">
        <v>10025</v>
      </c>
      <c r="G685" t="s">
        <v>10033</v>
      </c>
      <c r="H685" t="s">
        <v>10040</v>
      </c>
      <c r="I685" t="s">
        <v>10401</v>
      </c>
      <c r="J685">
        <v>1462.29</v>
      </c>
      <c r="K685">
        <v>1</v>
      </c>
      <c r="L685">
        <v>0.1</v>
      </c>
      <c r="M685">
        <v>-243.9</v>
      </c>
      <c r="N685" t="s">
        <v>11176</v>
      </c>
      <c r="O685" t="s">
        <v>20493</v>
      </c>
      <c r="P685">
        <v>2019</v>
      </c>
      <c r="Q685" s="4">
        <v>10001</v>
      </c>
      <c r="R685">
        <v>2</v>
      </c>
      <c r="S685">
        <v>-0.16679318055925979</v>
      </c>
    </row>
    <row r="686" spans="1:19" ht="14.5" customHeight="1" x14ac:dyDescent="0.35">
      <c r="A686" t="s">
        <v>699</v>
      </c>
      <c r="B686" s="2">
        <v>43749</v>
      </c>
      <c r="C686" s="2">
        <v>43752</v>
      </c>
      <c r="D686" t="s">
        <v>10017</v>
      </c>
      <c r="E686" t="s">
        <v>10024</v>
      </c>
      <c r="F686" t="s">
        <v>10028</v>
      </c>
      <c r="G686" t="s">
        <v>10033</v>
      </c>
      <c r="H686" t="s">
        <v>10040</v>
      </c>
      <c r="I686" t="s">
        <v>10401</v>
      </c>
      <c r="J686">
        <v>759.05</v>
      </c>
      <c r="K686">
        <v>1</v>
      </c>
      <c r="L686">
        <v>0</v>
      </c>
      <c r="M686">
        <v>23.78</v>
      </c>
      <c r="N686" t="s">
        <v>11177</v>
      </c>
      <c r="O686" t="s">
        <v>20493</v>
      </c>
      <c r="P686">
        <v>2019</v>
      </c>
      <c r="Q686" s="4">
        <v>10001</v>
      </c>
      <c r="R686">
        <v>3</v>
      </c>
      <c r="S686">
        <v>3.1328634477307167E-2</v>
      </c>
    </row>
    <row r="687" spans="1:19" ht="14.5" customHeight="1" x14ac:dyDescent="0.35">
      <c r="A687" t="s">
        <v>700</v>
      </c>
      <c r="B687" s="2">
        <v>43776</v>
      </c>
      <c r="C687" s="2">
        <v>43777</v>
      </c>
      <c r="D687" t="s">
        <v>10015</v>
      </c>
      <c r="E687" t="s">
        <v>10020</v>
      </c>
      <c r="F687" t="s">
        <v>10026</v>
      </c>
      <c r="G687" t="s">
        <v>10031</v>
      </c>
      <c r="H687" t="s">
        <v>10035</v>
      </c>
      <c r="I687" t="s">
        <v>10136</v>
      </c>
      <c r="J687">
        <v>912.47</v>
      </c>
      <c r="K687">
        <v>4</v>
      </c>
      <c r="L687">
        <v>0</v>
      </c>
      <c r="M687">
        <v>75.08</v>
      </c>
      <c r="N687" t="s">
        <v>11178</v>
      </c>
      <c r="O687" t="s">
        <v>20493</v>
      </c>
      <c r="P687">
        <v>2019</v>
      </c>
      <c r="Q687" s="4">
        <v>10001</v>
      </c>
      <c r="R687">
        <v>1</v>
      </c>
      <c r="S687">
        <v>8.2282157221607283E-2</v>
      </c>
    </row>
    <row r="688" spans="1:19" ht="14.5" customHeight="1" x14ac:dyDescent="0.35">
      <c r="A688" t="s">
        <v>701</v>
      </c>
      <c r="B688" s="2">
        <v>43657</v>
      </c>
      <c r="C688" s="2">
        <v>43658</v>
      </c>
      <c r="D688" t="s">
        <v>10015</v>
      </c>
      <c r="E688" t="s">
        <v>10024</v>
      </c>
      <c r="F688" t="s">
        <v>10026</v>
      </c>
      <c r="G688" t="s">
        <v>10032</v>
      </c>
      <c r="H688" t="s">
        <v>10036</v>
      </c>
      <c r="I688" t="s">
        <v>10402</v>
      </c>
      <c r="J688">
        <v>1236.02</v>
      </c>
      <c r="K688">
        <v>5</v>
      </c>
      <c r="L688">
        <v>0.05</v>
      </c>
      <c r="M688">
        <v>29.67</v>
      </c>
      <c r="N688" t="s">
        <v>11179</v>
      </c>
      <c r="O688" t="s">
        <v>20495</v>
      </c>
      <c r="P688">
        <v>2019</v>
      </c>
      <c r="Q688" s="4">
        <v>10001</v>
      </c>
      <c r="R688">
        <v>1</v>
      </c>
      <c r="S688">
        <v>2.4004465947152959E-2</v>
      </c>
    </row>
    <row r="689" spans="1:19" ht="14.5" customHeight="1" x14ac:dyDescent="0.35">
      <c r="A689" t="s">
        <v>702</v>
      </c>
      <c r="B689" s="2">
        <v>43746</v>
      </c>
      <c r="C689" s="2">
        <v>43751</v>
      </c>
      <c r="D689" t="s">
        <v>10017</v>
      </c>
      <c r="E689" t="s">
        <v>10019</v>
      </c>
      <c r="F689" t="s">
        <v>10030</v>
      </c>
      <c r="G689" t="s">
        <v>10031</v>
      </c>
      <c r="H689" t="s">
        <v>10034</v>
      </c>
      <c r="I689" t="s">
        <v>10244</v>
      </c>
      <c r="J689">
        <v>557.92999999999995</v>
      </c>
      <c r="K689">
        <v>5</v>
      </c>
      <c r="L689">
        <v>0.1</v>
      </c>
      <c r="M689">
        <v>95.84</v>
      </c>
      <c r="N689" t="s">
        <v>11180</v>
      </c>
      <c r="O689" t="s">
        <v>20494</v>
      </c>
      <c r="P689">
        <v>2019</v>
      </c>
      <c r="Q689" s="4">
        <v>10001</v>
      </c>
      <c r="R689">
        <v>5</v>
      </c>
      <c r="S689">
        <v>0.17177782159052213</v>
      </c>
    </row>
    <row r="690" spans="1:19" ht="14.5" customHeight="1" x14ac:dyDescent="0.35">
      <c r="A690" t="s">
        <v>703</v>
      </c>
      <c r="B690" s="2">
        <v>43782</v>
      </c>
      <c r="C690" s="2">
        <v>43784</v>
      </c>
      <c r="D690" t="s">
        <v>10018</v>
      </c>
      <c r="E690" t="s">
        <v>10022</v>
      </c>
      <c r="F690" t="s">
        <v>10026</v>
      </c>
      <c r="G690" t="s">
        <v>10033</v>
      </c>
      <c r="H690" t="s">
        <v>10038</v>
      </c>
      <c r="I690" t="s">
        <v>10309</v>
      </c>
      <c r="J690">
        <v>1070</v>
      </c>
      <c r="K690">
        <v>3</v>
      </c>
      <c r="L690">
        <v>0.2</v>
      </c>
      <c r="M690">
        <v>197.88</v>
      </c>
      <c r="N690" t="s">
        <v>11181</v>
      </c>
      <c r="O690" t="s">
        <v>20493</v>
      </c>
      <c r="P690">
        <v>2019</v>
      </c>
      <c r="Q690" s="4">
        <v>10001</v>
      </c>
      <c r="R690">
        <v>2</v>
      </c>
      <c r="S690">
        <v>0.18493457943925234</v>
      </c>
    </row>
    <row r="691" spans="1:19" ht="14.5" customHeight="1" x14ac:dyDescent="0.35">
      <c r="A691" t="s">
        <v>704</v>
      </c>
      <c r="B691" s="2">
        <v>43761</v>
      </c>
      <c r="C691" s="2">
        <v>43765</v>
      </c>
      <c r="D691" t="s">
        <v>10018</v>
      </c>
      <c r="E691" t="s">
        <v>10021</v>
      </c>
      <c r="F691" t="s">
        <v>10027</v>
      </c>
      <c r="G691" t="s">
        <v>10033</v>
      </c>
      <c r="H691" t="s">
        <v>10040</v>
      </c>
      <c r="I691" t="s">
        <v>10382</v>
      </c>
      <c r="J691">
        <v>180.1</v>
      </c>
      <c r="K691">
        <v>5</v>
      </c>
      <c r="L691">
        <v>0.1</v>
      </c>
      <c r="M691">
        <v>53.16</v>
      </c>
      <c r="N691" t="s">
        <v>11182</v>
      </c>
      <c r="O691" t="s">
        <v>20493</v>
      </c>
      <c r="P691">
        <v>2019</v>
      </c>
      <c r="Q691" s="4">
        <v>10001</v>
      </c>
      <c r="R691">
        <v>4</v>
      </c>
      <c r="S691">
        <v>0.29516935036091058</v>
      </c>
    </row>
    <row r="692" spans="1:19" ht="14.5" customHeight="1" x14ac:dyDescent="0.35">
      <c r="A692" t="s">
        <v>705</v>
      </c>
      <c r="B692" s="2">
        <v>43584</v>
      </c>
      <c r="C692" s="2">
        <v>43586</v>
      </c>
      <c r="D692" t="s">
        <v>10015</v>
      </c>
      <c r="E692" t="s">
        <v>10020</v>
      </c>
      <c r="F692" t="s">
        <v>10026</v>
      </c>
      <c r="G692" t="s">
        <v>10032</v>
      </c>
      <c r="H692" t="s">
        <v>10041</v>
      </c>
      <c r="I692" t="s">
        <v>10126</v>
      </c>
      <c r="J692">
        <v>932.17</v>
      </c>
      <c r="K692">
        <v>4</v>
      </c>
      <c r="L692">
        <v>0.05</v>
      </c>
      <c r="M692">
        <v>29.18</v>
      </c>
      <c r="N692" t="s">
        <v>11183</v>
      </c>
      <c r="O692" t="s">
        <v>20495</v>
      </c>
      <c r="P692">
        <v>2019</v>
      </c>
      <c r="Q692" s="4">
        <v>10001</v>
      </c>
      <c r="R692">
        <v>2</v>
      </c>
      <c r="S692">
        <v>3.1303303045581814E-2</v>
      </c>
    </row>
    <row r="693" spans="1:19" ht="14.5" customHeight="1" x14ac:dyDescent="0.35">
      <c r="A693" t="s">
        <v>706</v>
      </c>
      <c r="B693" s="2">
        <v>43657</v>
      </c>
      <c r="C693" s="2">
        <v>43658</v>
      </c>
      <c r="D693" t="s">
        <v>10017</v>
      </c>
      <c r="E693" t="s">
        <v>10022</v>
      </c>
      <c r="F693" t="s">
        <v>10026</v>
      </c>
      <c r="G693" t="s">
        <v>10032</v>
      </c>
      <c r="H693" t="s">
        <v>10037</v>
      </c>
      <c r="I693" t="s">
        <v>10212</v>
      </c>
      <c r="J693">
        <v>824.55</v>
      </c>
      <c r="K693">
        <v>3</v>
      </c>
      <c r="L693">
        <v>0.2</v>
      </c>
      <c r="M693">
        <v>81.239999999999995</v>
      </c>
      <c r="N693" t="s">
        <v>11184</v>
      </c>
      <c r="O693" t="s">
        <v>20494</v>
      </c>
      <c r="P693">
        <v>2019</v>
      </c>
      <c r="Q693" s="4">
        <v>10001</v>
      </c>
      <c r="R693">
        <v>1</v>
      </c>
      <c r="S693">
        <v>9.8526468983081678E-2</v>
      </c>
    </row>
    <row r="694" spans="1:19" ht="14.5" customHeight="1" x14ac:dyDescent="0.35">
      <c r="A694" t="s">
        <v>707</v>
      </c>
      <c r="B694" s="2">
        <v>43735</v>
      </c>
      <c r="C694" s="2">
        <v>43739</v>
      </c>
      <c r="D694" t="s">
        <v>10018</v>
      </c>
      <c r="E694" t="s">
        <v>10020</v>
      </c>
      <c r="F694" t="s">
        <v>10029</v>
      </c>
      <c r="G694" t="s">
        <v>10032</v>
      </c>
      <c r="H694" t="s">
        <v>10037</v>
      </c>
      <c r="I694" t="s">
        <v>10268</v>
      </c>
      <c r="J694">
        <v>1132.6300000000001</v>
      </c>
      <c r="K694">
        <v>4</v>
      </c>
      <c r="L694">
        <v>0.05</v>
      </c>
      <c r="M694">
        <v>248.2</v>
      </c>
      <c r="N694" t="s">
        <v>11185</v>
      </c>
      <c r="O694" t="s">
        <v>20494</v>
      </c>
      <c r="P694">
        <v>2019</v>
      </c>
      <c r="Q694" s="4">
        <v>10001</v>
      </c>
      <c r="R694">
        <v>4</v>
      </c>
      <c r="S694">
        <v>0.21913599321932137</v>
      </c>
    </row>
    <row r="695" spans="1:19" ht="14.5" customHeight="1" x14ac:dyDescent="0.35">
      <c r="A695" t="s">
        <v>708</v>
      </c>
      <c r="B695" s="2">
        <v>43532</v>
      </c>
      <c r="C695" s="2">
        <v>43537</v>
      </c>
      <c r="D695" t="s">
        <v>10018</v>
      </c>
      <c r="E695" t="s">
        <v>10023</v>
      </c>
      <c r="F695" t="s">
        <v>10027</v>
      </c>
      <c r="G695" t="s">
        <v>10033</v>
      </c>
      <c r="H695" t="s">
        <v>10040</v>
      </c>
      <c r="I695" t="s">
        <v>10249</v>
      </c>
      <c r="J695">
        <v>427.87</v>
      </c>
      <c r="K695">
        <v>3</v>
      </c>
      <c r="L695">
        <v>0.1</v>
      </c>
      <c r="M695">
        <v>-14.88</v>
      </c>
      <c r="N695" t="s">
        <v>11186</v>
      </c>
      <c r="O695" t="s">
        <v>20493</v>
      </c>
      <c r="P695">
        <v>2019</v>
      </c>
      <c r="Q695" s="4">
        <v>10001</v>
      </c>
      <c r="R695">
        <v>5</v>
      </c>
      <c r="S695">
        <v>-3.4776918222824693E-2</v>
      </c>
    </row>
    <row r="696" spans="1:19" ht="14.5" customHeight="1" x14ac:dyDescent="0.35">
      <c r="A696" t="s">
        <v>709</v>
      </c>
      <c r="B696" s="2">
        <v>43677</v>
      </c>
      <c r="C696" s="2">
        <v>43682</v>
      </c>
      <c r="D696" t="s">
        <v>10015</v>
      </c>
      <c r="E696" t="s">
        <v>10020</v>
      </c>
      <c r="F696" t="s">
        <v>10026</v>
      </c>
      <c r="G696" t="s">
        <v>10033</v>
      </c>
      <c r="H696" t="s">
        <v>10042</v>
      </c>
      <c r="I696" t="s">
        <v>10403</v>
      </c>
      <c r="J696">
        <v>1264.8399999999999</v>
      </c>
      <c r="K696">
        <v>3</v>
      </c>
      <c r="L696">
        <v>0.1</v>
      </c>
      <c r="M696">
        <v>-59.62</v>
      </c>
      <c r="N696" t="s">
        <v>11187</v>
      </c>
      <c r="O696" t="s">
        <v>20495</v>
      </c>
      <c r="P696">
        <v>2019</v>
      </c>
      <c r="Q696" s="4">
        <v>10001</v>
      </c>
      <c r="R696">
        <v>5</v>
      </c>
      <c r="S696">
        <v>-4.7136396698396636E-2</v>
      </c>
    </row>
    <row r="697" spans="1:19" ht="14.5" customHeight="1" x14ac:dyDescent="0.35">
      <c r="A697" t="s">
        <v>710</v>
      </c>
      <c r="B697" s="2">
        <v>43676</v>
      </c>
      <c r="C697" s="2">
        <v>43677</v>
      </c>
      <c r="D697" t="s">
        <v>10016</v>
      </c>
      <c r="E697" t="s">
        <v>10024</v>
      </c>
      <c r="F697" t="s">
        <v>10028</v>
      </c>
      <c r="G697" t="s">
        <v>10031</v>
      </c>
      <c r="H697" t="s">
        <v>10034</v>
      </c>
      <c r="I697" t="s">
        <v>10303</v>
      </c>
      <c r="J697">
        <v>1441.59</v>
      </c>
      <c r="K697">
        <v>5</v>
      </c>
      <c r="L697">
        <v>0.1</v>
      </c>
      <c r="M697">
        <v>-203.98</v>
      </c>
      <c r="N697" t="s">
        <v>11188</v>
      </c>
      <c r="O697" t="s">
        <v>20495</v>
      </c>
      <c r="P697">
        <v>2019</v>
      </c>
      <c r="Q697" s="4">
        <v>10001</v>
      </c>
      <c r="R697">
        <v>1</v>
      </c>
      <c r="S697">
        <v>-0.14149654201263881</v>
      </c>
    </row>
    <row r="698" spans="1:19" ht="14.5" customHeight="1" x14ac:dyDescent="0.35">
      <c r="A698" t="s">
        <v>711</v>
      </c>
      <c r="B698" s="2">
        <v>43651</v>
      </c>
      <c r="C698" s="2">
        <v>43655</v>
      </c>
      <c r="D698" t="s">
        <v>10017</v>
      </c>
      <c r="E698" t="s">
        <v>10020</v>
      </c>
      <c r="F698" t="s">
        <v>10027</v>
      </c>
      <c r="G698" t="s">
        <v>10031</v>
      </c>
      <c r="H698" t="s">
        <v>10039</v>
      </c>
      <c r="I698" t="s">
        <v>10404</v>
      </c>
      <c r="J698">
        <v>1376.05</v>
      </c>
      <c r="K698">
        <v>4</v>
      </c>
      <c r="L698">
        <v>0.2</v>
      </c>
      <c r="M698">
        <v>-164.01</v>
      </c>
      <c r="N698" t="s">
        <v>11189</v>
      </c>
      <c r="O698" t="s">
        <v>20493</v>
      </c>
      <c r="P698">
        <v>2019</v>
      </c>
      <c r="Q698" s="4">
        <v>10001</v>
      </c>
      <c r="R698">
        <v>4</v>
      </c>
      <c r="S698">
        <v>-0.11918898295846808</v>
      </c>
    </row>
    <row r="699" spans="1:19" ht="14.5" customHeight="1" x14ac:dyDescent="0.35">
      <c r="A699" t="s">
        <v>712</v>
      </c>
      <c r="B699" s="2">
        <v>43752</v>
      </c>
      <c r="C699" s="2">
        <v>43757</v>
      </c>
      <c r="D699" t="s">
        <v>10017</v>
      </c>
      <c r="E699" t="s">
        <v>10019</v>
      </c>
      <c r="F699" t="s">
        <v>10025</v>
      </c>
      <c r="G699" t="s">
        <v>10032</v>
      </c>
      <c r="H699" t="s">
        <v>10041</v>
      </c>
      <c r="I699" t="s">
        <v>10405</v>
      </c>
      <c r="J699">
        <v>1142.4000000000001</v>
      </c>
      <c r="K699">
        <v>3</v>
      </c>
      <c r="L699">
        <v>0.1</v>
      </c>
      <c r="M699">
        <v>-44.77</v>
      </c>
      <c r="N699" t="s">
        <v>11190</v>
      </c>
      <c r="O699" t="s">
        <v>20495</v>
      </c>
      <c r="P699">
        <v>2019</v>
      </c>
      <c r="Q699" s="4">
        <v>10001</v>
      </c>
      <c r="R699">
        <v>5</v>
      </c>
      <c r="S699">
        <v>-3.9189425770308123E-2</v>
      </c>
    </row>
    <row r="700" spans="1:19" ht="14.5" customHeight="1" x14ac:dyDescent="0.35">
      <c r="A700" t="s">
        <v>713</v>
      </c>
      <c r="B700" s="2">
        <v>43582</v>
      </c>
      <c r="C700" s="2">
        <v>43587</v>
      </c>
      <c r="D700" t="s">
        <v>10018</v>
      </c>
      <c r="E700" t="s">
        <v>10019</v>
      </c>
      <c r="F700" t="s">
        <v>10029</v>
      </c>
      <c r="G700" t="s">
        <v>10032</v>
      </c>
      <c r="H700" t="s">
        <v>10041</v>
      </c>
      <c r="I700" t="s">
        <v>10405</v>
      </c>
      <c r="J700">
        <v>601.97</v>
      </c>
      <c r="K700">
        <v>2</v>
      </c>
      <c r="L700">
        <v>0</v>
      </c>
      <c r="M700">
        <v>-89.06</v>
      </c>
      <c r="N700" t="s">
        <v>11191</v>
      </c>
      <c r="O700" t="s">
        <v>20493</v>
      </c>
      <c r="P700">
        <v>2019</v>
      </c>
      <c r="Q700" s="4">
        <v>10001</v>
      </c>
      <c r="R700">
        <v>5</v>
      </c>
      <c r="S700">
        <v>-0.14794757213814641</v>
      </c>
    </row>
    <row r="701" spans="1:19" ht="14.5" customHeight="1" x14ac:dyDescent="0.35">
      <c r="A701" t="s">
        <v>714</v>
      </c>
      <c r="B701" s="2">
        <v>43569</v>
      </c>
      <c r="C701" s="2">
        <v>43572</v>
      </c>
      <c r="D701" t="s">
        <v>10018</v>
      </c>
      <c r="E701" t="s">
        <v>10019</v>
      </c>
      <c r="F701" t="s">
        <v>10026</v>
      </c>
      <c r="G701" t="s">
        <v>10033</v>
      </c>
      <c r="H701" t="s">
        <v>10040</v>
      </c>
      <c r="I701" t="s">
        <v>10140</v>
      </c>
      <c r="J701">
        <v>1071.43</v>
      </c>
      <c r="K701">
        <v>5</v>
      </c>
      <c r="L701">
        <v>0.1</v>
      </c>
      <c r="M701">
        <v>-39.979999999999997</v>
      </c>
      <c r="N701" t="s">
        <v>11192</v>
      </c>
      <c r="O701" t="s">
        <v>20493</v>
      </c>
      <c r="P701">
        <v>2019</v>
      </c>
      <c r="Q701" s="4">
        <v>10001</v>
      </c>
      <c r="R701">
        <v>3</v>
      </c>
      <c r="S701">
        <v>-3.7314616913844106E-2</v>
      </c>
    </row>
    <row r="702" spans="1:19" ht="14.5" customHeight="1" x14ac:dyDescent="0.35">
      <c r="A702" t="s">
        <v>715</v>
      </c>
      <c r="B702" s="2">
        <v>43532</v>
      </c>
      <c r="C702" s="2">
        <v>43533</v>
      </c>
      <c r="D702" t="s">
        <v>10018</v>
      </c>
      <c r="E702" t="s">
        <v>10021</v>
      </c>
      <c r="F702" t="s">
        <v>10027</v>
      </c>
      <c r="G702" t="s">
        <v>10031</v>
      </c>
      <c r="H702" t="s">
        <v>10039</v>
      </c>
      <c r="I702" t="s">
        <v>10390</v>
      </c>
      <c r="J702">
        <v>163.77000000000001</v>
      </c>
      <c r="K702">
        <v>4</v>
      </c>
      <c r="L702">
        <v>0</v>
      </c>
      <c r="M702">
        <v>18.03</v>
      </c>
      <c r="N702" t="s">
        <v>11193</v>
      </c>
      <c r="O702" t="s">
        <v>20495</v>
      </c>
      <c r="P702">
        <v>2019</v>
      </c>
      <c r="Q702" s="4">
        <v>10001</v>
      </c>
      <c r="R702">
        <v>1</v>
      </c>
      <c r="S702">
        <v>0.11009342370397508</v>
      </c>
    </row>
    <row r="703" spans="1:19" ht="14.5" customHeight="1" x14ac:dyDescent="0.35">
      <c r="A703" t="s">
        <v>716</v>
      </c>
      <c r="B703" s="2">
        <v>43708</v>
      </c>
      <c r="C703" s="2">
        <v>43710</v>
      </c>
      <c r="D703" t="s">
        <v>10018</v>
      </c>
      <c r="E703" t="s">
        <v>10019</v>
      </c>
      <c r="F703" t="s">
        <v>10025</v>
      </c>
      <c r="G703" t="s">
        <v>10031</v>
      </c>
      <c r="H703" t="s">
        <v>10039</v>
      </c>
      <c r="I703" t="s">
        <v>10406</v>
      </c>
      <c r="J703">
        <v>851.61</v>
      </c>
      <c r="K703">
        <v>1</v>
      </c>
      <c r="L703">
        <v>0</v>
      </c>
      <c r="M703">
        <v>49.09</v>
      </c>
      <c r="N703" t="s">
        <v>11194</v>
      </c>
      <c r="O703" t="s">
        <v>20495</v>
      </c>
      <c r="P703">
        <v>2019</v>
      </c>
      <c r="Q703" s="4">
        <v>10001</v>
      </c>
      <c r="R703">
        <v>2</v>
      </c>
      <c r="S703">
        <v>5.7643757118868967E-2</v>
      </c>
    </row>
    <row r="704" spans="1:19" ht="14.5" customHeight="1" x14ac:dyDescent="0.35">
      <c r="A704" t="s">
        <v>717</v>
      </c>
      <c r="B704" s="2">
        <v>43767</v>
      </c>
      <c r="C704" s="2">
        <v>43768</v>
      </c>
      <c r="D704" t="s">
        <v>10018</v>
      </c>
      <c r="E704" t="s">
        <v>10020</v>
      </c>
      <c r="F704" t="s">
        <v>10030</v>
      </c>
      <c r="G704" t="s">
        <v>10032</v>
      </c>
      <c r="H704" t="s">
        <v>10037</v>
      </c>
      <c r="I704" t="s">
        <v>10173</v>
      </c>
      <c r="J704">
        <v>1337.44</v>
      </c>
      <c r="K704">
        <v>4</v>
      </c>
      <c r="L704">
        <v>0.05</v>
      </c>
      <c r="M704">
        <v>115.62</v>
      </c>
      <c r="N704" t="s">
        <v>11195</v>
      </c>
      <c r="O704" t="s">
        <v>20494</v>
      </c>
      <c r="P704">
        <v>2019</v>
      </c>
      <c r="Q704" s="4">
        <v>10001</v>
      </c>
      <c r="R704">
        <v>1</v>
      </c>
      <c r="S704">
        <v>8.6448737887307101E-2</v>
      </c>
    </row>
    <row r="705" spans="1:19" ht="14.5" customHeight="1" x14ac:dyDescent="0.35">
      <c r="A705" t="s">
        <v>718</v>
      </c>
      <c r="B705" s="2">
        <v>43725</v>
      </c>
      <c r="C705" s="2">
        <v>43726</v>
      </c>
      <c r="D705" t="s">
        <v>10018</v>
      </c>
      <c r="E705" t="s">
        <v>10022</v>
      </c>
      <c r="F705" t="s">
        <v>10029</v>
      </c>
      <c r="G705" t="s">
        <v>10033</v>
      </c>
      <c r="H705" t="s">
        <v>10040</v>
      </c>
      <c r="I705" t="s">
        <v>10401</v>
      </c>
      <c r="J705">
        <v>224.25</v>
      </c>
      <c r="K705">
        <v>4</v>
      </c>
      <c r="L705">
        <v>0.05</v>
      </c>
      <c r="M705">
        <v>57.2</v>
      </c>
      <c r="N705" t="s">
        <v>11196</v>
      </c>
      <c r="O705" t="s">
        <v>20494</v>
      </c>
      <c r="P705">
        <v>2019</v>
      </c>
      <c r="Q705" s="4">
        <v>10001</v>
      </c>
      <c r="R705">
        <v>1</v>
      </c>
      <c r="S705">
        <v>0.25507246376811593</v>
      </c>
    </row>
    <row r="706" spans="1:19" ht="14.5" customHeight="1" x14ac:dyDescent="0.35">
      <c r="A706" t="s">
        <v>719</v>
      </c>
      <c r="B706" s="2">
        <v>43563</v>
      </c>
      <c r="C706" s="2">
        <v>43567</v>
      </c>
      <c r="D706" t="s">
        <v>10015</v>
      </c>
      <c r="E706" t="s">
        <v>10024</v>
      </c>
      <c r="F706" t="s">
        <v>10030</v>
      </c>
      <c r="G706" t="s">
        <v>10031</v>
      </c>
      <c r="H706" t="s">
        <v>10035</v>
      </c>
      <c r="I706" t="s">
        <v>10240</v>
      </c>
      <c r="J706">
        <v>1403.83</v>
      </c>
      <c r="K706">
        <v>2</v>
      </c>
      <c r="L706">
        <v>0.1</v>
      </c>
      <c r="M706">
        <v>241.37</v>
      </c>
      <c r="N706" t="s">
        <v>11197</v>
      </c>
      <c r="O706" t="s">
        <v>20494</v>
      </c>
      <c r="P706">
        <v>2019</v>
      </c>
      <c r="Q706" s="4">
        <v>10001</v>
      </c>
      <c r="R706">
        <v>4</v>
      </c>
      <c r="S706">
        <v>0.17193677297108625</v>
      </c>
    </row>
    <row r="707" spans="1:19" ht="14.5" customHeight="1" x14ac:dyDescent="0.35">
      <c r="A707" t="s">
        <v>720</v>
      </c>
      <c r="B707" s="2">
        <v>43636</v>
      </c>
      <c r="C707" s="2">
        <v>43641</v>
      </c>
      <c r="D707" t="s">
        <v>10018</v>
      </c>
      <c r="E707" t="s">
        <v>10024</v>
      </c>
      <c r="F707" t="s">
        <v>10026</v>
      </c>
      <c r="G707" t="s">
        <v>10032</v>
      </c>
      <c r="H707" t="s">
        <v>10036</v>
      </c>
      <c r="I707" t="s">
        <v>10046</v>
      </c>
      <c r="J707">
        <v>383.84</v>
      </c>
      <c r="K707">
        <v>5</v>
      </c>
      <c r="L707">
        <v>0</v>
      </c>
      <c r="M707">
        <v>26.94</v>
      </c>
      <c r="N707" t="s">
        <v>11198</v>
      </c>
      <c r="O707" t="s">
        <v>20493</v>
      </c>
      <c r="P707">
        <v>2019</v>
      </c>
      <c r="Q707" s="4">
        <v>10001</v>
      </c>
      <c r="R707">
        <v>5</v>
      </c>
      <c r="S707">
        <v>7.0185493955814929E-2</v>
      </c>
    </row>
    <row r="708" spans="1:19" ht="14.5" customHeight="1" x14ac:dyDescent="0.35">
      <c r="A708" t="s">
        <v>721</v>
      </c>
      <c r="B708" s="2">
        <v>43788</v>
      </c>
      <c r="C708" s="2">
        <v>43791</v>
      </c>
      <c r="D708" t="s">
        <v>10015</v>
      </c>
      <c r="E708" t="s">
        <v>10022</v>
      </c>
      <c r="F708" t="s">
        <v>10030</v>
      </c>
      <c r="G708" t="s">
        <v>10031</v>
      </c>
      <c r="H708" t="s">
        <v>10039</v>
      </c>
      <c r="I708" t="s">
        <v>10290</v>
      </c>
      <c r="J708">
        <v>729.27</v>
      </c>
      <c r="K708">
        <v>2</v>
      </c>
      <c r="L708">
        <v>0.05</v>
      </c>
      <c r="M708">
        <v>34.200000000000003</v>
      </c>
      <c r="N708" t="s">
        <v>11199</v>
      </c>
      <c r="O708" t="s">
        <v>20495</v>
      </c>
      <c r="P708">
        <v>2019</v>
      </c>
      <c r="Q708" s="4">
        <v>10001</v>
      </c>
      <c r="R708">
        <v>3</v>
      </c>
      <c r="S708">
        <v>4.6896211279772927E-2</v>
      </c>
    </row>
    <row r="709" spans="1:19" ht="14.5" customHeight="1" x14ac:dyDescent="0.35">
      <c r="A709" t="s">
        <v>722</v>
      </c>
      <c r="B709" s="2">
        <v>43780</v>
      </c>
      <c r="C709" s="2">
        <v>43781</v>
      </c>
      <c r="D709" t="s">
        <v>10017</v>
      </c>
      <c r="E709" t="s">
        <v>10021</v>
      </c>
      <c r="F709" t="s">
        <v>10028</v>
      </c>
      <c r="G709" t="s">
        <v>10031</v>
      </c>
      <c r="H709" t="s">
        <v>10035</v>
      </c>
      <c r="I709" t="s">
        <v>10396</v>
      </c>
      <c r="J709">
        <v>1419.9</v>
      </c>
      <c r="K709">
        <v>3</v>
      </c>
      <c r="L709">
        <v>0.1</v>
      </c>
      <c r="M709">
        <v>-196.53</v>
      </c>
      <c r="N709" t="s">
        <v>11200</v>
      </c>
      <c r="O709" t="s">
        <v>20493</v>
      </c>
      <c r="P709">
        <v>2019</v>
      </c>
      <c r="Q709" s="4">
        <v>10001</v>
      </c>
      <c r="R709">
        <v>1</v>
      </c>
      <c r="S709">
        <v>-0.13841115571519119</v>
      </c>
    </row>
    <row r="710" spans="1:19" ht="14.5" customHeight="1" x14ac:dyDescent="0.35">
      <c r="A710" t="s">
        <v>723</v>
      </c>
      <c r="B710" s="2">
        <v>43767</v>
      </c>
      <c r="C710" s="2">
        <v>43772</v>
      </c>
      <c r="D710" t="s">
        <v>10016</v>
      </c>
      <c r="E710" t="s">
        <v>10020</v>
      </c>
      <c r="F710" t="s">
        <v>10027</v>
      </c>
      <c r="G710" t="s">
        <v>10033</v>
      </c>
      <c r="H710" t="s">
        <v>10042</v>
      </c>
      <c r="I710" t="s">
        <v>10380</v>
      </c>
      <c r="J710">
        <v>441.24</v>
      </c>
      <c r="K710">
        <v>2</v>
      </c>
      <c r="L710">
        <v>0</v>
      </c>
      <c r="M710">
        <v>-52.02</v>
      </c>
      <c r="N710" t="s">
        <v>11201</v>
      </c>
      <c r="O710" t="s">
        <v>20495</v>
      </c>
      <c r="P710">
        <v>2019</v>
      </c>
      <c r="Q710" s="4">
        <v>10001</v>
      </c>
      <c r="R710">
        <v>5</v>
      </c>
      <c r="S710">
        <v>-0.1178950231166712</v>
      </c>
    </row>
    <row r="711" spans="1:19" ht="14.5" customHeight="1" x14ac:dyDescent="0.35">
      <c r="A711" t="s">
        <v>724</v>
      </c>
      <c r="B711" s="2">
        <v>43502</v>
      </c>
      <c r="C711" s="2">
        <v>43503</v>
      </c>
      <c r="D711" t="s">
        <v>10018</v>
      </c>
      <c r="E711" t="s">
        <v>10024</v>
      </c>
      <c r="F711" t="s">
        <v>10030</v>
      </c>
      <c r="G711" t="s">
        <v>10033</v>
      </c>
      <c r="H711" t="s">
        <v>10038</v>
      </c>
      <c r="I711" t="s">
        <v>10247</v>
      </c>
      <c r="J711">
        <v>246.91</v>
      </c>
      <c r="K711">
        <v>3</v>
      </c>
      <c r="L711">
        <v>0.1</v>
      </c>
      <c r="M711">
        <v>-40.36</v>
      </c>
      <c r="N711" t="s">
        <v>11202</v>
      </c>
      <c r="O711" t="s">
        <v>20493</v>
      </c>
      <c r="P711">
        <v>2019</v>
      </c>
      <c r="Q711" s="4">
        <v>10001</v>
      </c>
      <c r="R711">
        <v>1</v>
      </c>
      <c r="S711">
        <v>-0.16346037017536755</v>
      </c>
    </row>
    <row r="712" spans="1:19" ht="14.5" customHeight="1" x14ac:dyDescent="0.35">
      <c r="A712" t="s">
        <v>725</v>
      </c>
      <c r="B712" s="2">
        <v>43525</v>
      </c>
      <c r="C712" s="2">
        <v>43527</v>
      </c>
      <c r="D712" t="s">
        <v>10015</v>
      </c>
      <c r="E712" t="s">
        <v>10019</v>
      </c>
      <c r="F712" t="s">
        <v>10027</v>
      </c>
      <c r="G712" t="s">
        <v>10033</v>
      </c>
      <c r="H712" t="s">
        <v>10042</v>
      </c>
      <c r="I712" t="s">
        <v>10407</v>
      </c>
      <c r="J712">
        <v>165.42</v>
      </c>
      <c r="K712">
        <v>5</v>
      </c>
      <c r="L712">
        <v>0</v>
      </c>
      <c r="M712">
        <v>14.93</v>
      </c>
      <c r="N712" t="s">
        <v>11203</v>
      </c>
      <c r="O712" t="s">
        <v>20493</v>
      </c>
      <c r="P712">
        <v>2019</v>
      </c>
      <c r="Q712" s="4">
        <v>10001</v>
      </c>
      <c r="R712">
        <v>2</v>
      </c>
      <c r="S712">
        <v>9.0255108209406368E-2</v>
      </c>
    </row>
    <row r="713" spans="1:19" ht="14.5" customHeight="1" x14ac:dyDescent="0.35">
      <c r="A713" t="s">
        <v>726</v>
      </c>
      <c r="B713" s="2">
        <v>43707</v>
      </c>
      <c r="C713" s="2">
        <v>43708</v>
      </c>
      <c r="D713" t="s">
        <v>10017</v>
      </c>
      <c r="E713" t="s">
        <v>10023</v>
      </c>
      <c r="F713" t="s">
        <v>10025</v>
      </c>
      <c r="G713" t="s">
        <v>10033</v>
      </c>
      <c r="H713" t="s">
        <v>10042</v>
      </c>
      <c r="I713" t="s">
        <v>10386</v>
      </c>
      <c r="J713">
        <v>1342.7</v>
      </c>
      <c r="K713">
        <v>5</v>
      </c>
      <c r="L713">
        <v>0.05</v>
      </c>
      <c r="M713">
        <v>-84.31</v>
      </c>
      <c r="N713" t="s">
        <v>11204</v>
      </c>
      <c r="O713" t="s">
        <v>20493</v>
      </c>
      <c r="P713">
        <v>2019</v>
      </c>
      <c r="Q713" s="4">
        <v>10001</v>
      </c>
      <c r="R713">
        <v>1</v>
      </c>
      <c r="S713">
        <v>-6.2791390481864898E-2</v>
      </c>
    </row>
    <row r="714" spans="1:19" ht="14.5" customHeight="1" x14ac:dyDescent="0.35">
      <c r="A714" t="s">
        <v>727</v>
      </c>
      <c r="B714" s="2">
        <v>43713</v>
      </c>
      <c r="C714" s="2">
        <v>43718</v>
      </c>
      <c r="D714" t="s">
        <v>10016</v>
      </c>
      <c r="E714" t="s">
        <v>10024</v>
      </c>
      <c r="F714" t="s">
        <v>10025</v>
      </c>
      <c r="G714" t="s">
        <v>10032</v>
      </c>
      <c r="H714" t="s">
        <v>10037</v>
      </c>
      <c r="I714" t="s">
        <v>10212</v>
      </c>
      <c r="J714">
        <v>638.76</v>
      </c>
      <c r="K714">
        <v>1</v>
      </c>
      <c r="L714">
        <v>0.05</v>
      </c>
      <c r="M714">
        <v>60.66</v>
      </c>
      <c r="N714" t="s">
        <v>11205</v>
      </c>
      <c r="O714" t="s">
        <v>20493</v>
      </c>
      <c r="P714">
        <v>2019</v>
      </c>
      <c r="Q714" s="4">
        <v>10001</v>
      </c>
      <c r="R714">
        <v>5</v>
      </c>
      <c r="S714">
        <v>9.4965245162502349E-2</v>
      </c>
    </row>
    <row r="715" spans="1:19" ht="14.5" customHeight="1" x14ac:dyDescent="0.35">
      <c r="A715" t="s">
        <v>728</v>
      </c>
      <c r="B715" s="2">
        <v>43720</v>
      </c>
      <c r="C715" s="2">
        <v>43722</v>
      </c>
      <c r="D715" t="s">
        <v>10018</v>
      </c>
      <c r="E715" t="s">
        <v>10019</v>
      </c>
      <c r="F715" t="s">
        <v>10030</v>
      </c>
      <c r="G715" t="s">
        <v>10031</v>
      </c>
      <c r="H715" t="s">
        <v>10035</v>
      </c>
      <c r="I715" t="s">
        <v>10274</v>
      </c>
      <c r="J715">
        <v>584.71</v>
      </c>
      <c r="K715">
        <v>2</v>
      </c>
      <c r="L715">
        <v>0</v>
      </c>
      <c r="M715">
        <v>165</v>
      </c>
      <c r="N715" t="s">
        <v>11206</v>
      </c>
      <c r="O715" t="s">
        <v>20493</v>
      </c>
      <c r="P715">
        <v>2019</v>
      </c>
      <c r="Q715" s="4">
        <v>10001</v>
      </c>
      <c r="R715">
        <v>2</v>
      </c>
      <c r="S715">
        <v>0.28219117169194985</v>
      </c>
    </row>
    <row r="716" spans="1:19" ht="14.5" customHeight="1" x14ac:dyDescent="0.35">
      <c r="A716" t="s">
        <v>729</v>
      </c>
      <c r="B716" s="2">
        <v>43814</v>
      </c>
      <c r="C716" s="2">
        <v>43818</v>
      </c>
      <c r="D716" t="s">
        <v>10017</v>
      </c>
      <c r="E716" t="s">
        <v>10024</v>
      </c>
      <c r="F716" t="s">
        <v>10029</v>
      </c>
      <c r="G716" t="s">
        <v>10031</v>
      </c>
      <c r="H716" t="s">
        <v>10039</v>
      </c>
      <c r="I716" t="s">
        <v>10408</v>
      </c>
      <c r="J716">
        <v>588.02</v>
      </c>
      <c r="K716">
        <v>4</v>
      </c>
      <c r="L716">
        <v>0.2</v>
      </c>
      <c r="M716">
        <v>-58.43</v>
      </c>
      <c r="N716" t="s">
        <v>11207</v>
      </c>
      <c r="O716" t="s">
        <v>20494</v>
      </c>
      <c r="P716">
        <v>2019</v>
      </c>
      <c r="Q716" s="4">
        <v>10001</v>
      </c>
      <c r="R716">
        <v>4</v>
      </c>
      <c r="S716">
        <v>-9.9367368456855218E-2</v>
      </c>
    </row>
    <row r="717" spans="1:19" ht="14.5" customHeight="1" x14ac:dyDescent="0.35">
      <c r="A717" t="s">
        <v>730</v>
      </c>
      <c r="B717" s="2">
        <v>43705</v>
      </c>
      <c r="C717" s="2">
        <v>43709</v>
      </c>
      <c r="D717" t="s">
        <v>10017</v>
      </c>
      <c r="E717" t="s">
        <v>10022</v>
      </c>
      <c r="F717" t="s">
        <v>10030</v>
      </c>
      <c r="G717" t="s">
        <v>10031</v>
      </c>
      <c r="H717" t="s">
        <v>10035</v>
      </c>
      <c r="I717" t="s">
        <v>10167</v>
      </c>
      <c r="J717">
        <v>409.16</v>
      </c>
      <c r="K717">
        <v>5</v>
      </c>
      <c r="L717">
        <v>0</v>
      </c>
      <c r="M717">
        <v>-64.709999999999994</v>
      </c>
      <c r="N717" t="s">
        <v>11208</v>
      </c>
      <c r="O717" t="s">
        <v>20495</v>
      </c>
      <c r="P717">
        <v>2019</v>
      </c>
      <c r="Q717" s="4">
        <v>10001</v>
      </c>
      <c r="R717">
        <v>4</v>
      </c>
      <c r="S717">
        <v>-0.15815328966663406</v>
      </c>
    </row>
    <row r="718" spans="1:19" ht="14.5" customHeight="1" x14ac:dyDescent="0.35">
      <c r="A718" t="s">
        <v>731</v>
      </c>
      <c r="B718" s="2">
        <v>43468</v>
      </c>
      <c r="C718" s="2">
        <v>43471</v>
      </c>
      <c r="D718" t="s">
        <v>10018</v>
      </c>
      <c r="E718" t="s">
        <v>10019</v>
      </c>
      <c r="F718" t="s">
        <v>10026</v>
      </c>
      <c r="G718" t="s">
        <v>10032</v>
      </c>
      <c r="H718" t="s">
        <v>10037</v>
      </c>
      <c r="I718" t="s">
        <v>10361</v>
      </c>
      <c r="J718">
        <v>1374.63</v>
      </c>
      <c r="K718">
        <v>1</v>
      </c>
      <c r="L718">
        <v>0.2</v>
      </c>
      <c r="M718">
        <v>156.12</v>
      </c>
      <c r="N718" t="s">
        <v>11209</v>
      </c>
      <c r="O718" t="s">
        <v>20494</v>
      </c>
      <c r="P718">
        <v>2019</v>
      </c>
      <c r="Q718" s="4">
        <v>10001</v>
      </c>
      <c r="R718">
        <v>3</v>
      </c>
      <c r="S718">
        <v>0.11357237947665917</v>
      </c>
    </row>
    <row r="719" spans="1:19" ht="14.5" customHeight="1" x14ac:dyDescent="0.35">
      <c r="A719" t="s">
        <v>732</v>
      </c>
      <c r="B719" s="2">
        <v>43750</v>
      </c>
      <c r="C719" s="2">
        <v>43751</v>
      </c>
      <c r="D719" t="s">
        <v>10015</v>
      </c>
      <c r="E719" t="s">
        <v>10024</v>
      </c>
      <c r="F719" t="s">
        <v>10030</v>
      </c>
      <c r="G719" t="s">
        <v>10031</v>
      </c>
      <c r="H719" t="s">
        <v>10035</v>
      </c>
      <c r="I719" t="s">
        <v>10409</v>
      </c>
      <c r="J719">
        <v>1478.13</v>
      </c>
      <c r="K719">
        <v>4</v>
      </c>
      <c r="L719">
        <v>0.1</v>
      </c>
      <c r="M719">
        <v>426.63</v>
      </c>
      <c r="N719" t="s">
        <v>11210</v>
      </c>
      <c r="O719" t="s">
        <v>20493</v>
      </c>
      <c r="P719">
        <v>2019</v>
      </c>
      <c r="Q719" s="4">
        <v>10001</v>
      </c>
      <c r="R719">
        <v>1</v>
      </c>
      <c r="S719">
        <v>0.2886281991435124</v>
      </c>
    </row>
    <row r="720" spans="1:19" ht="14.5" customHeight="1" x14ac:dyDescent="0.35">
      <c r="A720" t="s">
        <v>733</v>
      </c>
      <c r="B720" s="2">
        <v>43651</v>
      </c>
      <c r="C720" s="2">
        <v>43653</v>
      </c>
      <c r="D720" t="s">
        <v>10017</v>
      </c>
      <c r="E720" t="s">
        <v>10022</v>
      </c>
      <c r="F720" t="s">
        <v>10029</v>
      </c>
      <c r="G720" t="s">
        <v>10032</v>
      </c>
      <c r="H720" t="s">
        <v>10037</v>
      </c>
      <c r="I720" t="s">
        <v>10410</v>
      </c>
      <c r="J720">
        <v>276.41000000000003</v>
      </c>
      <c r="K720">
        <v>5</v>
      </c>
      <c r="L720">
        <v>0.05</v>
      </c>
      <c r="M720">
        <v>8.06</v>
      </c>
      <c r="N720" t="s">
        <v>11211</v>
      </c>
      <c r="O720" t="s">
        <v>20495</v>
      </c>
      <c r="P720">
        <v>2019</v>
      </c>
      <c r="Q720" s="4">
        <v>10001</v>
      </c>
      <c r="R720">
        <v>2</v>
      </c>
      <c r="S720">
        <v>2.9159581780688108E-2</v>
      </c>
    </row>
    <row r="721" spans="1:19" ht="14.5" customHeight="1" x14ac:dyDescent="0.35">
      <c r="A721" t="s">
        <v>734</v>
      </c>
      <c r="B721" s="2">
        <v>43562</v>
      </c>
      <c r="C721" s="2">
        <v>43564</v>
      </c>
      <c r="D721" t="s">
        <v>10017</v>
      </c>
      <c r="E721" t="s">
        <v>10022</v>
      </c>
      <c r="F721" t="s">
        <v>10028</v>
      </c>
      <c r="G721" t="s">
        <v>10032</v>
      </c>
      <c r="H721" t="s">
        <v>10036</v>
      </c>
      <c r="I721" t="s">
        <v>10243</v>
      </c>
      <c r="J721">
        <v>1018.14</v>
      </c>
      <c r="K721">
        <v>5</v>
      </c>
      <c r="L721">
        <v>0</v>
      </c>
      <c r="M721">
        <v>191.1</v>
      </c>
      <c r="N721" t="s">
        <v>11212</v>
      </c>
      <c r="O721" t="s">
        <v>20494</v>
      </c>
      <c r="P721">
        <v>2019</v>
      </c>
      <c r="Q721" s="4">
        <v>10001</v>
      </c>
      <c r="R721">
        <v>2</v>
      </c>
      <c r="S721">
        <v>0.18769520891036595</v>
      </c>
    </row>
    <row r="722" spans="1:19" ht="14.5" customHeight="1" x14ac:dyDescent="0.35">
      <c r="A722" t="s">
        <v>735</v>
      </c>
      <c r="B722" s="2">
        <v>43719</v>
      </c>
      <c r="C722" s="2">
        <v>43721</v>
      </c>
      <c r="D722" t="s">
        <v>10015</v>
      </c>
      <c r="E722" t="s">
        <v>10023</v>
      </c>
      <c r="F722" t="s">
        <v>10030</v>
      </c>
      <c r="G722" t="s">
        <v>10033</v>
      </c>
      <c r="H722" t="s">
        <v>10042</v>
      </c>
      <c r="I722" t="s">
        <v>10345</v>
      </c>
      <c r="J722">
        <v>639.41</v>
      </c>
      <c r="K722">
        <v>5</v>
      </c>
      <c r="L722">
        <v>0.2</v>
      </c>
      <c r="M722">
        <v>187.72</v>
      </c>
      <c r="N722" t="s">
        <v>11213</v>
      </c>
      <c r="O722" t="s">
        <v>20495</v>
      </c>
      <c r="P722">
        <v>2019</v>
      </c>
      <c r="Q722" s="4">
        <v>10001</v>
      </c>
      <c r="R722">
        <v>2</v>
      </c>
      <c r="S722">
        <v>0.2935831469636071</v>
      </c>
    </row>
    <row r="723" spans="1:19" ht="14.5" customHeight="1" x14ac:dyDescent="0.35">
      <c r="A723" t="s">
        <v>736</v>
      </c>
      <c r="B723" s="2">
        <v>43753</v>
      </c>
      <c r="C723" s="2">
        <v>43758</v>
      </c>
      <c r="D723" t="s">
        <v>10016</v>
      </c>
      <c r="E723" t="s">
        <v>10020</v>
      </c>
      <c r="F723" t="s">
        <v>10030</v>
      </c>
      <c r="G723" t="s">
        <v>10032</v>
      </c>
      <c r="H723" t="s">
        <v>10037</v>
      </c>
      <c r="I723" t="s">
        <v>10288</v>
      </c>
      <c r="J723">
        <v>479.59</v>
      </c>
      <c r="K723">
        <v>1</v>
      </c>
      <c r="L723">
        <v>0</v>
      </c>
      <c r="M723">
        <v>69.05</v>
      </c>
      <c r="N723" t="s">
        <v>11214</v>
      </c>
      <c r="O723" t="s">
        <v>20493</v>
      </c>
      <c r="P723">
        <v>2019</v>
      </c>
      <c r="Q723" s="4">
        <v>10001</v>
      </c>
      <c r="R723">
        <v>5</v>
      </c>
      <c r="S723">
        <v>0.14397714714652099</v>
      </c>
    </row>
    <row r="724" spans="1:19" ht="14.5" customHeight="1" x14ac:dyDescent="0.35">
      <c r="A724" t="s">
        <v>737</v>
      </c>
      <c r="B724" s="2">
        <v>43783</v>
      </c>
      <c r="C724" s="2">
        <v>43785</v>
      </c>
      <c r="D724" t="s">
        <v>10017</v>
      </c>
      <c r="E724" t="s">
        <v>10020</v>
      </c>
      <c r="F724" t="s">
        <v>10027</v>
      </c>
      <c r="G724" t="s">
        <v>10031</v>
      </c>
      <c r="H724" t="s">
        <v>10034</v>
      </c>
      <c r="I724" t="s">
        <v>10244</v>
      </c>
      <c r="J724">
        <v>968.46</v>
      </c>
      <c r="K724">
        <v>4</v>
      </c>
      <c r="L724">
        <v>0.1</v>
      </c>
      <c r="M724">
        <v>138.65</v>
      </c>
      <c r="N724" t="s">
        <v>11215</v>
      </c>
      <c r="O724" t="s">
        <v>20493</v>
      </c>
      <c r="P724">
        <v>2019</v>
      </c>
      <c r="Q724" s="4">
        <v>10001</v>
      </c>
      <c r="R724">
        <v>2</v>
      </c>
      <c r="S724">
        <v>0.14316543791173617</v>
      </c>
    </row>
    <row r="725" spans="1:19" ht="14.5" customHeight="1" x14ac:dyDescent="0.35">
      <c r="A725" t="s">
        <v>738</v>
      </c>
      <c r="B725" s="2">
        <v>43547</v>
      </c>
      <c r="C725" s="2">
        <v>43551</v>
      </c>
      <c r="D725" t="s">
        <v>10018</v>
      </c>
      <c r="E725" t="s">
        <v>10024</v>
      </c>
      <c r="F725" t="s">
        <v>10028</v>
      </c>
      <c r="G725" t="s">
        <v>10033</v>
      </c>
      <c r="H725" t="s">
        <v>10038</v>
      </c>
      <c r="I725" t="s">
        <v>10411</v>
      </c>
      <c r="J725">
        <v>1372.91</v>
      </c>
      <c r="K725">
        <v>5</v>
      </c>
      <c r="L725">
        <v>0.2</v>
      </c>
      <c r="M725">
        <v>81.87</v>
      </c>
      <c r="N725" t="s">
        <v>11216</v>
      </c>
      <c r="O725" t="s">
        <v>20495</v>
      </c>
      <c r="P725">
        <v>2019</v>
      </c>
      <c r="Q725" s="4">
        <v>10001</v>
      </c>
      <c r="R725">
        <v>4</v>
      </c>
      <c r="S725">
        <v>5.9632459520289019E-2</v>
      </c>
    </row>
    <row r="726" spans="1:19" ht="14.5" customHeight="1" x14ac:dyDescent="0.35">
      <c r="A726" t="s">
        <v>739</v>
      </c>
      <c r="B726" s="2">
        <v>43652</v>
      </c>
      <c r="C726" s="2">
        <v>43654</v>
      </c>
      <c r="D726" t="s">
        <v>10016</v>
      </c>
      <c r="E726" t="s">
        <v>10021</v>
      </c>
      <c r="F726" t="s">
        <v>10030</v>
      </c>
      <c r="G726" t="s">
        <v>10033</v>
      </c>
      <c r="H726" t="s">
        <v>10042</v>
      </c>
      <c r="I726" t="s">
        <v>10332</v>
      </c>
      <c r="J726">
        <v>614.01</v>
      </c>
      <c r="K726">
        <v>5</v>
      </c>
      <c r="L726">
        <v>0</v>
      </c>
      <c r="M726">
        <v>-105.67</v>
      </c>
      <c r="N726" t="s">
        <v>11217</v>
      </c>
      <c r="O726" t="s">
        <v>20493</v>
      </c>
      <c r="P726">
        <v>2019</v>
      </c>
      <c r="Q726" s="4">
        <v>10001</v>
      </c>
      <c r="R726">
        <v>2</v>
      </c>
      <c r="S726">
        <v>-0.17209817429683555</v>
      </c>
    </row>
    <row r="727" spans="1:19" ht="14.5" customHeight="1" x14ac:dyDescent="0.35">
      <c r="A727" t="s">
        <v>740</v>
      </c>
      <c r="B727" s="2">
        <v>43545</v>
      </c>
      <c r="C727" s="2">
        <v>43550</v>
      </c>
      <c r="D727" t="s">
        <v>10017</v>
      </c>
      <c r="E727" t="s">
        <v>10021</v>
      </c>
      <c r="F727" t="s">
        <v>10025</v>
      </c>
      <c r="G727" t="s">
        <v>10031</v>
      </c>
      <c r="H727" t="s">
        <v>10035</v>
      </c>
      <c r="I727" t="s">
        <v>10396</v>
      </c>
      <c r="J727">
        <v>482.19</v>
      </c>
      <c r="K727">
        <v>4</v>
      </c>
      <c r="L727">
        <v>0</v>
      </c>
      <c r="M727">
        <v>104.22</v>
      </c>
      <c r="N727" t="s">
        <v>11218</v>
      </c>
      <c r="O727" t="s">
        <v>20495</v>
      </c>
      <c r="P727">
        <v>2019</v>
      </c>
      <c r="Q727" s="4">
        <v>10001</v>
      </c>
      <c r="R727">
        <v>5</v>
      </c>
      <c r="S727">
        <v>0.21613886642194985</v>
      </c>
    </row>
    <row r="728" spans="1:19" ht="14.5" customHeight="1" x14ac:dyDescent="0.35">
      <c r="A728" t="s">
        <v>741</v>
      </c>
      <c r="B728" s="2">
        <v>43570</v>
      </c>
      <c r="C728" s="2">
        <v>43572</v>
      </c>
      <c r="D728" t="s">
        <v>10016</v>
      </c>
      <c r="E728" t="s">
        <v>10023</v>
      </c>
      <c r="F728" t="s">
        <v>10026</v>
      </c>
      <c r="G728" t="s">
        <v>10031</v>
      </c>
      <c r="H728" t="s">
        <v>10039</v>
      </c>
      <c r="I728" t="s">
        <v>10138</v>
      </c>
      <c r="J728">
        <v>801.34</v>
      </c>
      <c r="K728">
        <v>1</v>
      </c>
      <c r="L728">
        <v>0</v>
      </c>
      <c r="M728">
        <v>-108.51</v>
      </c>
      <c r="N728" t="s">
        <v>11219</v>
      </c>
      <c r="O728" t="s">
        <v>20495</v>
      </c>
      <c r="P728">
        <v>2019</v>
      </c>
      <c r="Q728" s="4">
        <v>10001</v>
      </c>
      <c r="R728">
        <v>2</v>
      </c>
      <c r="S728">
        <v>-0.135410687099109</v>
      </c>
    </row>
    <row r="729" spans="1:19" ht="14.5" customHeight="1" x14ac:dyDescent="0.35">
      <c r="A729" t="s">
        <v>742</v>
      </c>
      <c r="B729" s="2">
        <v>43719</v>
      </c>
      <c r="C729" s="2">
        <v>43721</v>
      </c>
      <c r="D729" t="s">
        <v>10016</v>
      </c>
      <c r="E729" t="s">
        <v>10020</v>
      </c>
      <c r="F729" t="s">
        <v>10029</v>
      </c>
      <c r="G729" t="s">
        <v>10032</v>
      </c>
      <c r="H729" t="s">
        <v>10037</v>
      </c>
      <c r="I729" t="s">
        <v>10181</v>
      </c>
      <c r="J729">
        <v>445.86</v>
      </c>
      <c r="K729">
        <v>3</v>
      </c>
      <c r="L729">
        <v>0</v>
      </c>
      <c r="M729">
        <v>88.6</v>
      </c>
      <c r="N729" t="s">
        <v>11220</v>
      </c>
      <c r="O729" t="s">
        <v>20493</v>
      </c>
      <c r="P729">
        <v>2019</v>
      </c>
      <c r="Q729" s="4">
        <v>10001</v>
      </c>
      <c r="R729">
        <v>2</v>
      </c>
      <c r="S729">
        <v>0.19871708608083252</v>
      </c>
    </row>
    <row r="730" spans="1:19" ht="14.5" customHeight="1" x14ac:dyDescent="0.35">
      <c r="A730" t="s">
        <v>743</v>
      </c>
      <c r="B730" s="2">
        <v>43754</v>
      </c>
      <c r="C730" s="2">
        <v>43755</v>
      </c>
      <c r="D730" t="s">
        <v>10017</v>
      </c>
      <c r="E730" t="s">
        <v>10021</v>
      </c>
      <c r="F730" t="s">
        <v>10028</v>
      </c>
      <c r="G730" t="s">
        <v>10033</v>
      </c>
      <c r="H730" t="s">
        <v>10042</v>
      </c>
      <c r="I730" t="s">
        <v>10128</v>
      </c>
      <c r="J730">
        <v>1480.07</v>
      </c>
      <c r="K730">
        <v>3</v>
      </c>
      <c r="L730">
        <v>0.1</v>
      </c>
      <c r="M730">
        <v>266</v>
      </c>
      <c r="N730" t="s">
        <v>11221</v>
      </c>
      <c r="O730" t="s">
        <v>20493</v>
      </c>
      <c r="P730">
        <v>2019</v>
      </c>
      <c r="Q730" s="4">
        <v>10001</v>
      </c>
      <c r="R730">
        <v>1</v>
      </c>
      <c r="S730">
        <v>0.1797212294013121</v>
      </c>
    </row>
    <row r="731" spans="1:19" ht="14.5" customHeight="1" x14ac:dyDescent="0.35">
      <c r="A731" t="s">
        <v>744</v>
      </c>
      <c r="B731" s="2">
        <v>43776</v>
      </c>
      <c r="C731" s="2">
        <v>43778</v>
      </c>
      <c r="D731" t="s">
        <v>10017</v>
      </c>
      <c r="E731" t="s">
        <v>10021</v>
      </c>
      <c r="F731" t="s">
        <v>10028</v>
      </c>
      <c r="G731" t="s">
        <v>10031</v>
      </c>
      <c r="H731" t="s">
        <v>10034</v>
      </c>
      <c r="I731" t="s">
        <v>10065</v>
      </c>
      <c r="J731">
        <v>352.3</v>
      </c>
      <c r="K731">
        <v>5</v>
      </c>
      <c r="L731">
        <v>0</v>
      </c>
      <c r="M731">
        <v>-37.479999999999997</v>
      </c>
      <c r="N731" t="s">
        <v>11222</v>
      </c>
      <c r="O731" t="s">
        <v>20493</v>
      </c>
      <c r="P731">
        <v>2019</v>
      </c>
      <c r="Q731" s="4">
        <v>10001</v>
      </c>
      <c r="R731">
        <v>2</v>
      </c>
      <c r="S731">
        <v>-0.10638660232756172</v>
      </c>
    </row>
    <row r="732" spans="1:19" ht="14.5" customHeight="1" x14ac:dyDescent="0.35">
      <c r="A732" t="s">
        <v>745</v>
      </c>
      <c r="B732" s="2">
        <v>43619</v>
      </c>
      <c r="C732" s="2">
        <v>43624</v>
      </c>
      <c r="D732" t="s">
        <v>10015</v>
      </c>
      <c r="E732" t="s">
        <v>10022</v>
      </c>
      <c r="F732" t="s">
        <v>10030</v>
      </c>
      <c r="G732" t="s">
        <v>10033</v>
      </c>
      <c r="H732" t="s">
        <v>10040</v>
      </c>
      <c r="I732" t="s">
        <v>10267</v>
      </c>
      <c r="J732">
        <v>678.11</v>
      </c>
      <c r="K732">
        <v>2</v>
      </c>
      <c r="L732">
        <v>0.1</v>
      </c>
      <c r="M732">
        <v>113.17</v>
      </c>
      <c r="N732" t="s">
        <v>11223</v>
      </c>
      <c r="O732" t="s">
        <v>20495</v>
      </c>
      <c r="P732">
        <v>2019</v>
      </c>
      <c r="Q732" s="4">
        <v>10001</v>
      </c>
      <c r="R732">
        <v>5</v>
      </c>
      <c r="S732">
        <v>0.16689032752798219</v>
      </c>
    </row>
    <row r="733" spans="1:19" ht="14.5" customHeight="1" x14ac:dyDescent="0.35">
      <c r="A733" t="s">
        <v>746</v>
      </c>
      <c r="B733" s="2">
        <v>43778</v>
      </c>
      <c r="C733" s="2">
        <v>43779</v>
      </c>
      <c r="D733" t="s">
        <v>10016</v>
      </c>
      <c r="E733" t="s">
        <v>10022</v>
      </c>
      <c r="F733" t="s">
        <v>10030</v>
      </c>
      <c r="G733" t="s">
        <v>10031</v>
      </c>
      <c r="H733" t="s">
        <v>10039</v>
      </c>
      <c r="I733" t="s">
        <v>10307</v>
      </c>
      <c r="J733">
        <v>551.07000000000005</v>
      </c>
      <c r="K733">
        <v>4</v>
      </c>
      <c r="L733">
        <v>0.2</v>
      </c>
      <c r="M733">
        <v>137.32</v>
      </c>
      <c r="N733" t="s">
        <v>11224</v>
      </c>
      <c r="O733" t="s">
        <v>20493</v>
      </c>
      <c r="P733">
        <v>2019</v>
      </c>
      <c r="Q733" s="4">
        <v>10001</v>
      </c>
      <c r="R733">
        <v>1</v>
      </c>
      <c r="S733">
        <v>0.24918794345545933</v>
      </c>
    </row>
    <row r="734" spans="1:19" ht="14.5" customHeight="1" x14ac:dyDescent="0.35">
      <c r="A734" t="s">
        <v>747</v>
      </c>
      <c r="B734" s="2">
        <v>43669</v>
      </c>
      <c r="C734" s="2">
        <v>43672</v>
      </c>
      <c r="D734" t="s">
        <v>10015</v>
      </c>
      <c r="E734" t="s">
        <v>10023</v>
      </c>
      <c r="F734" t="s">
        <v>10028</v>
      </c>
      <c r="G734" t="s">
        <v>10032</v>
      </c>
      <c r="H734" t="s">
        <v>10037</v>
      </c>
      <c r="I734" t="s">
        <v>10225</v>
      </c>
      <c r="J734">
        <v>732.85</v>
      </c>
      <c r="K734">
        <v>2</v>
      </c>
      <c r="L734">
        <v>0.2</v>
      </c>
      <c r="M734">
        <v>121.96</v>
      </c>
      <c r="N734" t="s">
        <v>11225</v>
      </c>
      <c r="O734" t="s">
        <v>20494</v>
      </c>
      <c r="P734">
        <v>2019</v>
      </c>
      <c r="Q734" s="4">
        <v>10001</v>
      </c>
      <c r="R734">
        <v>3</v>
      </c>
      <c r="S734">
        <v>0.1664187760114621</v>
      </c>
    </row>
    <row r="735" spans="1:19" ht="14.5" customHeight="1" x14ac:dyDescent="0.35">
      <c r="A735" t="s">
        <v>748</v>
      </c>
      <c r="B735" s="2">
        <v>43558</v>
      </c>
      <c r="C735" s="2">
        <v>43559</v>
      </c>
      <c r="D735" t="s">
        <v>10015</v>
      </c>
      <c r="E735" t="s">
        <v>10020</v>
      </c>
      <c r="F735" t="s">
        <v>10029</v>
      </c>
      <c r="G735" t="s">
        <v>10032</v>
      </c>
      <c r="H735" t="s">
        <v>10036</v>
      </c>
      <c r="I735" t="s">
        <v>10222</v>
      </c>
      <c r="J735">
        <v>460.81</v>
      </c>
      <c r="K735">
        <v>3</v>
      </c>
      <c r="L735">
        <v>0</v>
      </c>
      <c r="M735">
        <v>-22.59</v>
      </c>
      <c r="N735" t="s">
        <v>11226</v>
      </c>
      <c r="O735" t="s">
        <v>20493</v>
      </c>
      <c r="P735">
        <v>2019</v>
      </c>
      <c r="Q735" s="4">
        <v>10001</v>
      </c>
      <c r="R735">
        <v>1</v>
      </c>
      <c r="S735">
        <v>-4.9022373646405243E-2</v>
      </c>
    </row>
    <row r="736" spans="1:19" ht="14.5" customHeight="1" x14ac:dyDescent="0.35">
      <c r="A736" t="s">
        <v>749</v>
      </c>
      <c r="B736" s="2">
        <v>43497</v>
      </c>
      <c r="C736" s="2">
        <v>43502</v>
      </c>
      <c r="D736" t="s">
        <v>10017</v>
      </c>
      <c r="E736" t="s">
        <v>10020</v>
      </c>
      <c r="F736" t="s">
        <v>10028</v>
      </c>
      <c r="G736" t="s">
        <v>10031</v>
      </c>
      <c r="H736" t="s">
        <v>10035</v>
      </c>
      <c r="I736" t="s">
        <v>10396</v>
      </c>
      <c r="J736">
        <v>1138.1300000000001</v>
      </c>
      <c r="K736">
        <v>1</v>
      </c>
      <c r="L736">
        <v>0.2</v>
      </c>
      <c r="M736">
        <v>-142.74</v>
      </c>
      <c r="N736" t="s">
        <v>11227</v>
      </c>
      <c r="O736" t="s">
        <v>20494</v>
      </c>
      <c r="P736">
        <v>2019</v>
      </c>
      <c r="Q736" s="4">
        <v>10001</v>
      </c>
      <c r="R736">
        <v>5</v>
      </c>
      <c r="S736">
        <v>-0.12541625297637352</v>
      </c>
    </row>
    <row r="737" spans="1:19" ht="14.5" customHeight="1" x14ac:dyDescent="0.35">
      <c r="A737" t="s">
        <v>750</v>
      </c>
      <c r="B737" s="2">
        <v>43702</v>
      </c>
      <c r="C737" s="2">
        <v>43704</v>
      </c>
      <c r="D737" t="s">
        <v>10015</v>
      </c>
      <c r="E737" t="s">
        <v>10022</v>
      </c>
      <c r="F737" t="s">
        <v>10028</v>
      </c>
      <c r="G737" t="s">
        <v>10033</v>
      </c>
      <c r="H737" t="s">
        <v>10042</v>
      </c>
      <c r="I737" t="s">
        <v>10203</v>
      </c>
      <c r="J737">
        <v>1168.73</v>
      </c>
      <c r="K737">
        <v>2</v>
      </c>
      <c r="L737">
        <v>0</v>
      </c>
      <c r="M737">
        <v>-45.2</v>
      </c>
      <c r="N737" t="s">
        <v>11228</v>
      </c>
      <c r="O737" t="s">
        <v>20494</v>
      </c>
      <c r="P737">
        <v>2019</v>
      </c>
      <c r="Q737" s="4">
        <v>10001</v>
      </c>
      <c r="R737">
        <v>2</v>
      </c>
      <c r="S737">
        <v>-3.8674458600361075E-2</v>
      </c>
    </row>
    <row r="738" spans="1:19" ht="14.5" customHeight="1" x14ac:dyDescent="0.35">
      <c r="A738" t="s">
        <v>751</v>
      </c>
      <c r="B738" s="2">
        <v>43780</v>
      </c>
      <c r="C738" s="2">
        <v>43784</v>
      </c>
      <c r="D738" t="s">
        <v>10015</v>
      </c>
      <c r="E738" t="s">
        <v>10019</v>
      </c>
      <c r="F738" t="s">
        <v>10029</v>
      </c>
      <c r="G738" t="s">
        <v>10033</v>
      </c>
      <c r="H738" t="s">
        <v>10038</v>
      </c>
      <c r="I738" t="s">
        <v>10321</v>
      </c>
      <c r="J738">
        <v>1485.82</v>
      </c>
      <c r="K738">
        <v>1</v>
      </c>
      <c r="L738">
        <v>0.2</v>
      </c>
      <c r="M738">
        <v>210.1</v>
      </c>
      <c r="N738" t="s">
        <v>11229</v>
      </c>
      <c r="O738" t="s">
        <v>20493</v>
      </c>
      <c r="P738">
        <v>2019</v>
      </c>
      <c r="Q738" s="4">
        <v>10001</v>
      </c>
      <c r="R738">
        <v>4</v>
      </c>
      <c r="S738">
        <v>0.14140340014268216</v>
      </c>
    </row>
    <row r="739" spans="1:19" ht="14.5" customHeight="1" x14ac:dyDescent="0.35">
      <c r="A739" t="s">
        <v>752</v>
      </c>
      <c r="B739" s="2">
        <v>43794</v>
      </c>
      <c r="C739" s="2">
        <v>43798</v>
      </c>
      <c r="D739" t="s">
        <v>10016</v>
      </c>
      <c r="E739" t="s">
        <v>10023</v>
      </c>
      <c r="F739" t="s">
        <v>10026</v>
      </c>
      <c r="G739" t="s">
        <v>10031</v>
      </c>
      <c r="H739" t="s">
        <v>10034</v>
      </c>
      <c r="I739" t="s">
        <v>10219</v>
      </c>
      <c r="J739">
        <v>1419.29</v>
      </c>
      <c r="K739">
        <v>1</v>
      </c>
      <c r="L739">
        <v>0.05</v>
      </c>
      <c r="M739">
        <v>-212.9</v>
      </c>
      <c r="N739" t="s">
        <v>11230</v>
      </c>
      <c r="O739" t="s">
        <v>20495</v>
      </c>
      <c r="P739">
        <v>2019</v>
      </c>
      <c r="Q739" s="4">
        <v>10001</v>
      </c>
      <c r="R739">
        <v>4</v>
      </c>
      <c r="S739">
        <v>-0.15000457975466608</v>
      </c>
    </row>
    <row r="740" spans="1:19" ht="14.5" customHeight="1" x14ac:dyDescent="0.35">
      <c r="A740" t="s">
        <v>753</v>
      </c>
      <c r="B740" s="2">
        <v>43803</v>
      </c>
      <c r="C740" s="2">
        <v>43804</v>
      </c>
      <c r="D740" t="s">
        <v>10015</v>
      </c>
      <c r="E740" t="s">
        <v>10019</v>
      </c>
      <c r="F740" t="s">
        <v>10026</v>
      </c>
      <c r="G740" t="s">
        <v>10032</v>
      </c>
      <c r="H740" t="s">
        <v>10041</v>
      </c>
      <c r="I740" t="s">
        <v>10232</v>
      </c>
      <c r="J740">
        <v>911.35</v>
      </c>
      <c r="K740">
        <v>1</v>
      </c>
      <c r="L740">
        <v>0.05</v>
      </c>
      <c r="M740">
        <v>-91.01</v>
      </c>
      <c r="N740" t="s">
        <v>11231</v>
      </c>
      <c r="O740" t="s">
        <v>20495</v>
      </c>
      <c r="P740">
        <v>2019</v>
      </c>
      <c r="Q740" s="4">
        <v>10001</v>
      </c>
      <c r="R740">
        <v>1</v>
      </c>
      <c r="S740">
        <v>-9.9862840840511335E-2</v>
      </c>
    </row>
    <row r="741" spans="1:19" ht="14.5" customHeight="1" x14ac:dyDescent="0.35">
      <c r="A741" t="s">
        <v>754</v>
      </c>
      <c r="B741" s="2">
        <v>43542</v>
      </c>
      <c r="C741" s="2">
        <v>43544</v>
      </c>
      <c r="D741" t="s">
        <v>10017</v>
      </c>
      <c r="E741" t="s">
        <v>10021</v>
      </c>
      <c r="F741" t="s">
        <v>10030</v>
      </c>
      <c r="G741" t="s">
        <v>10033</v>
      </c>
      <c r="H741" t="s">
        <v>10038</v>
      </c>
      <c r="I741" t="s">
        <v>10143</v>
      </c>
      <c r="J741">
        <v>60.82</v>
      </c>
      <c r="K741">
        <v>1</v>
      </c>
      <c r="L741">
        <v>0.05</v>
      </c>
      <c r="M741">
        <v>-4.2699999999999996</v>
      </c>
      <c r="N741" t="s">
        <v>11232</v>
      </c>
      <c r="O741" t="s">
        <v>20493</v>
      </c>
      <c r="P741">
        <v>2019</v>
      </c>
      <c r="Q741" s="4">
        <v>10001</v>
      </c>
      <c r="R741">
        <v>2</v>
      </c>
      <c r="S741">
        <v>-7.0207168694508382E-2</v>
      </c>
    </row>
    <row r="742" spans="1:19" ht="14.5" customHeight="1" x14ac:dyDescent="0.35">
      <c r="A742" t="s">
        <v>755</v>
      </c>
      <c r="B742" s="2">
        <v>43820</v>
      </c>
      <c r="C742" s="2">
        <v>43824</v>
      </c>
      <c r="D742" t="s">
        <v>10017</v>
      </c>
      <c r="E742" t="s">
        <v>10019</v>
      </c>
      <c r="F742" t="s">
        <v>10025</v>
      </c>
      <c r="G742" t="s">
        <v>10032</v>
      </c>
      <c r="H742" t="s">
        <v>10037</v>
      </c>
      <c r="I742" t="s">
        <v>10355</v>
      </c>
      <c r="J742">
        <v>333.49</v>
      </c>
      <c r="K742">
        <v>3</v>
      </c>
      <c r="L742">
        <v>0.05</v>
      </c>
      <c r="M742">
        <v>40.67</v>
      </c>
      <c r="N742" t="s">
        <v>11233</v>
      </c>
      <c r="O742" t="s">
        <v>20495</v>
      </c>
      <c r="P742">
        <v>2019</v>
      </c>
      <c r="Q742" s="4">
        <v>10001</v>
      </c>
      <c r="R742">
        <v>4</v>
      </c>
      <c r="S742">
        <v>0.12195268223934751</v>
      </c>
    </row>
    <row r="743" spans="1:19" ht="14.5" customHeight="1" x14ac:dyDescent="0.35">
      <c r="A743" t="s">
        <v>756</v>
      </c>
      <c r="B743" s="2">
        <v>43521</v>
      </c>
      <c r="C743" s="2">
        <v>43526</v>
      </c>
      <c r="D743" t="s">
        <v>10016</v>
      </c>
      <c r="E743" t="s">
        <v>10021</v>
      </c>
      <c r="F743" t="s">
        <v>10025</v>
      </c>
      <c r="G743" t="s">
        <v>10031</v>
      </c>
      <c r="H743" t="s">
        <v>10035</v>
      </c>
      <c r="I743" t="s">
        <v>10412</v>
      </c>
      <c r="J743">
        <v>243.14</v>
      </c>
      <c r="K743">
        <v>5</v>
      </c>
      <c r="L743">
        <v>0</v>
      </c>
      <c r="M743">
        <v>-32.33</v>
      </c>
      <c r="N743" t="s">
        <v>11234</v>
      </c>
      <c r="O743" t="s">
        <v>20495</v>
      </c>
      <c r="P743">
        <v>2019</v>
      </c>
      <c r="Q743" s="4">
        <v>10001</v>
      </c>
      <c r="R743">
        <v>5</v>
      </c>
      <c r="S743">
        <v>-0.13296866003125771</v>
      </c>
    </row>
    <row r="744" spans="1:19" ht="14.5" customHeight="1" x14ac:dyDescent="0.35">
      <c r="A744" t="s">
        <v>757</v>
      </c>
      <c r="B744" s="2">
        <v>43712</v>
      </c>
      <c r="C744" s="2">
        <v>43717</v>
      </c>
      <c r="D744" t="s">
        <v>10018</v>
      </c>
      <c r="E744" t="s">
        <v>10023</v>
      </c>
      <c r="F744" t="s">
        <v>10028</v>
      </c>
      <c r="G744" t="s">
        <v>10032</v>
      </c>
      <c r="H744" t="s">
        <v>10036</v>
      </c>
      <c r="I744" t="s">
        <v>10192</v>
      </c>
      <c r="J744">
        <v>736.11</v>
      </c>
      <c r="K744">
        <v>5</v>
      </c>
      <c r="L744">
        <v>0.2</v>
      </c>
      <c r="M744">
        <v>69.099999999999994</v>
      </c>
      <c r="N744" t="s">
        <v>11235</v>
      </c>
      <c r="O744" t="s">
        <v>20494</v>
      </c>
      <c r="P744">
        <v>2019</v>
      </c>
      <c r="Q744" s="4">
        <v>10001</v>
      </c>
      <c r="R744">
        <v>5</v>
      </c>
      <c r="S744">
        <v>9.3871839806550644E-2</v>
      </c>
    </row>
    <row r="745" spans="1:19" ht="14.5" customHeight="1" x14ac:dyDescent="0.35">
      <c r="A745" t="s">
        <v>758</v>
      </c>
      <c r="B745" s="2">
        <v>43545</v>
      </c>
      <c r="C745" s="2">
        <v>43548</v>
      </c>
      <c r="D745" t="s">
        <v>10018</v>
      </c>
      <c r="E745" t="s">
        <v>10022</v>
      </c>
      <c r="F745" t="s">
        <v>10027</v>
      </c>
      <c r="G745" t="s">
        <v>10032</v>
      </c>
      <c r="H745" t="s">
        <v>10041</v>
      </c>
      <c r="I745" t="s">
        <v>10237</v>
      </c>
      <c r="J745">
        <v>440.58</v>
      </c>
      <c r="K745">
        <v>3</v>
      </c>
      <c r="L745">
        <v>0</v>
      </c>
      <c r="M745">
        <v>-60.13</v>
      </c>
      <c r="N745" t="s">
        <v>11236</v>
      </c>
      <c r="O745" t="s">
        <v>20494</v>
      </c>
      <c r="P745">
        <v>2019</v>
      </c>
      <c r="Q745" s="4">
        <v>10001</v>
      </c>
      <c r="R745">
        <v>3</v>
      </c>
      <c r="S745">
        <v>-0.13647918652685098</v>
      </c>
    </row>
    <row r="746" spans="1:19" ht="14.5" customHeight="1" x14ac:dyDescent="0.35">
      <c r="A746" t="s">
        <v>759</v>
      </c>
      <c r="B746" s="2">
        <v>43729</v>
      </c>
      <c r="C746" s="2">
        <v>43733</v>
      </c>
      <c r="D746" t="s">
        <v>10016</v>
      </c>
      <c r="E746" t="s">
        <v>10019</v>
      </c>
      <c r="F746" t="s">
        <v>10026</v>
      </c>
      <c r="G746" t="s">
        <v>10032</v>
      </c>
      <c r="H746" t="s">
        <v>10036</v>
      </c>
      <c r="I746" t="s">
        <v>10206</v>
      </c>
      <c r="J746">
        <v>471.4</v>
      </c>
      <c r="K746">
        <v>1</v>
      </c>
      <c r="L746">
        <v>0.2</v>
      </c>
      <c r="M746">
        <v>11.66</v>
      </c>
      <c r="N746" t="s">
        <v>11237</v>
      </c>
      <c r="O746" t="s">
        <v>20494</v>
      </c>
      <c r="P746">
        <v>2019</v>
      </c>
      <c r="Q746" s="4">
        <v>10001</v>
      </c>
      <c r="R746">
        <v>4</v>
      </c>
      <c r="S746">
        <v>2.4734832414085705E-2</v>
      </c>
    </row>
    <row r="747" spans="1:19" ht="14.5" customHeight="1" x14ac:dyDescent="0.35">
      <c r="A747" t="s">
        <v>760</v>
      </c>
      <c r="B747" s="2">
        <v>43532</v>
      </c>
      <c r="C747" s="2">
        <v>43537</v>
      </c>
      <c r="D747" t="s">
        <v>10015</v>
      </c>
      <c r="E747" t="s">
        <v>10021</v>
      </c>
      <c r="F747" t="s">
        <v>10026</v>
      </c>
      <c r="G747" t="s">
        <v>10032</v>
      </c>
      <c r="H747" t="s">
        <v>10036</v>
      </c>
      <c r="I747" t="s">
        <v>10082</v>
      </c>
      <c r="J747">
        <v>636.46</v>
      </c>
      <c r="K747">
        <v>4</v>
      </c>
      <c r="L747">
        <v>0.1</v>
      </c>
      <c r="M747">
        <v>-114.68</v>
      </c>
      <c r="N747" t="s">
        <v>11238</v>
      </c>
      <c r="O747" t="s">
        <v>20493</v>
      </c>
      <c r="P747">
        <v>2019</v>
      </c>
      <c r="Q747" s="4">
        <v>10001</v>
      </c>
      <c r="R747">
        <v>5</v>
      </c>
      <c r="S747">
        <v>-0.18018414354397763</v>
      </c>
    </row>
    <row r="748" spans="1:19" ht="14.5" customHeight="1" x14ac:dyDescent="0.35">
      <c r="A748" t="s">
        <v>761</v>
      </c>
      <c r="B748" s="2">
        <v>43572</v>
      </c>
      <c r="C748" s="2">
        <v>43573</v>
      </c>
      <c r="D748" t="s">
        <v>10018</v>
      </c>
      <c r="E748" t="s">
        <v>10019</v>
      </c>
      <c r="F748" t="s">
        <v>10029</v>
      </c>
      <c r="G748" t="s">
        <v>10033</v>
      </c>
      <c r="H748" t="s">
        <v>10042</v>
      </c>
      <c r="I748" t="s">
        <v>10375</v>
      </c>
      <c r="J748">
        <v>681.51</v>
      </c>
      <c r="K748">
        <v>5</v>
      </c>
      <c r="L748">
        <v>0.2</v>
      </c>
      <c r="M748">
        <v>129.81</v>
      </c>
      <c r="N748" t="s">
        <v>11239</v>
      </c>
      <c r="O748" t="s">
        <v>20494</v>
      </c>
      <c r="P748">
        <v>2019</v>
      </c>
      <c r="Q748" s="4">
        <v>10001</v>
      </c>
      <c r="R748">
        <v>1</v>
      </c>
      <c r="S748">
        <v>0.19047409429061937</v>
      </c>
    </row>
    <row r="749" spans="1:19" ht="14.5" customHeight="1" x14ac:dyDescent="0.35">
      <c r="A749" t="s">
        <v>762</v>
      </c>
      <c r="B749" s="2">
        <v>43628</v>
      </c>
      <c r="C749" s="2">
        <v>43629</v>
      </c>
      <c r="D749" t="s">
        <v>10015</v>
      </c>
      <c r="E749" t="s">
        <v>10020</v>
      </c>
      <c r="F749" t="s">
        <v>10025</v>
      </c>
      <c r="G749" t="s">
        <v>10031</v>
      </c>
      <c r="H749" t="s">
        <v>10039</v>
      </c>
      <c r="I749" t="s">
        <v>10049</v>
      </c>
      <c r="J749">
        <v>405.55</v>
      </c>
      <c r="K749">
        <v>5</v>
      </c>
      <c r="L749">
        <v>0.05</v>
      </c>
      <c r="M749">
        <v>80.819999999999993</v>
      </c>
      <c r="N749" t="s">
        <v>11240</v>
      </c>
      <c r="O749" t="s">
        <v>20494</v>
      </c>
      <c r="P749">
        <v>2019</v>
      </c>
      <c r="Q749" s="4">
        <v>10001</v>
      </c>
      <c r="R749">
        <v>1</v>
      </c>
      <c r="S749">
        <v>0.19928492171125631</v>
      </c>
    </row>
    <row r="750" spans="1:19" ht="14.5" customHeight="1" x14ac:dyDescent="0.35">
      <c r="A750" t="s">
        <v>763</v>
      </c>
      <c r="B750" s="2">
        <v>43604</v>
      </c>
      <c r="C750" s="2">
        <v>43606</v>
      </c>
      <c r="D750" t="s">
        <v>10016</v>
      </c>
      <c r="E750" t="s">
        <v>10019</v>
      </c>
      <c r="F750" t="s">
        <v>10027</v>
      </c>
      <c r="G750" t="s">
        <v>10033</v>
      </c>
      <c r="H750" t="s">
        <v>10042</v>
      </c>
      <c r="I750" t="s">
        <v>10292</v>
      </c>
      <c r="J750">
        <v>1153.83</v>
      </c>
      <c r="K750">
        <v>5</v>
      </c>
      <c r="L750">
        <v>0.05</v>
      </c>
      <c r="M750">
        <v>-167.63</v>
      </c>
      <c r="N750" t="s">
        <v>11241</v>
      </c>
      <c r="O750" t="s">
        <v>20495</v>
      </c>
      <c r="P750">
        <v>2019</v>
      </c>
      <c r="Q750" s="4">
        <v>10001</v>
      </c>
      <c r="R750">
        <v>2</v>
      </c>
      <c r="S750">
        <v>-0.14528136727247515</v>
      </c>
    </row>
    <row r="751" spans="1:19" ht="14.5" customHeight="1" x14ac:dyDescent="0.35">
      <c r="A751" t="s">
        <v>764</v>
      </c>
      <c r="B751" s="2">
        <v>43612</v>
      </c>
      <c r="C751" s="2">
        <v>43613</v>
      </c>
      <c r="D751" t="s">
        <v>10017</v>
      </c>
      <c r="E751" t="s">
        <v>10021</v>
      </c>
      <c r="F751" t="s">
        <v>10025</v>
      </c>
      <c r="G751" t="s">
        <v>10031</v>
      </c>
      <c r="H751" t="s">
        <v>10035</v>
      </c>
      <c r="I751" t="s">
        <v>10240</v>
      </c>
      <c r="J751">
        <v>755.42</v>
      </c>
      <c r="K751">
        <v>4</v>
      </c>
      <c r="L751">
        <v>0.1</v>
      </c>
      <c r="M751">
        <v>1.1200000000000001</v>
      </c>
      <c r="N751" t="s">
        <v>11242</v>
      </c>
      <c r="O751" t="s">
        <v>20495</v>
      </c>
      <c r="P751">
        <v>2019</v>
      </c>
      <c r="Q751" s="4">
        <v>10001</v>
      </c>
      <c r="R751">
        <v>1</v>
      </c>
      <c r="S751">
        <v>1.4826189404569645E-3</v>
      </c>
    </row>
    <row r="752" spans="1:19" ht="14.5" customHeight="1" x14ac:dyDescent="0.35">
      <c r="A752" t="s">
        <v>765</v>
      </c>
      <c r="B752" s="2">
        <v>43580</v>
      </c>
      <c r="C752" s="2">
        <v>43581</v>
      </c>
      <c r="D752" t="s">
        <v>10018</v>
      </c>
      <c r="E752" t="s">
        <v>10019</v>
      </c>
      <c r="F752" t="s">
        <v>10028</v>
      </c>
      <c r="G752" t="s">
        <v>10031</v>
      </c>
      <c r="H752" t="s">
        <v>10034</v>
      </c>
      <c r="I752" t="s">
        <v>10122</v>
      </c>
      <c r="J752">
        <v>495.62</v>
      </c>
      <c r="K752">
        <v>3</v>
      </c>
      <c r="L752">
        <v>0.2</v>
      </c>
      <c r="M752">
        <v>-33.880000000000003</v>
      </c>
      <c r="N752" t="s">
        <v>11243</v>
      </c>
      <c r="O752" t="s">
        <v>20494</v>
      </c>
      <c r="P752">
        <v>2019</v>
      </c>
      <c r="Q752" s="4">
        <v>10001</v>
      </c>
      <c r="R752">
        <v>1</v>
      </c>
      <c r="S752">
        <v>-6.8358823292038254E-2</v>
      </c>
    </row>
    <row r="753" spans="1:19" ht="14.5" customHeight="1" x14ac:dyDescent="0.35">
      <c r="A753" t="s">
        <v>766</v>
      </c>
      <c r="B753" s="2">
        <v>43688</v>
      </c>
      <c r="C753" s="2">
        <v>43692</v>
      </c>
      <c r="D753" t="s">
        <v>10015</v>
      </c>
      <c r="E753" t="s">
        <v>10023</v>
      </c>
      <c r="F753" t="s">
        <v>10027</v>
      </c>
      <c r="G753" t="s">
        <v>10032</v>
      </c>
      <c r="H753" t="s">
        <v>10041</v>
      </c>
      <c r="I753" t="s">
        <v>10413</v>
      </c>
      <c r="J753">
        <v>1434.2</v>
      </c>
      <c r="K753">
        <v>5</v>
      </c>
      <c r="L753">
        <v>0.2</v>
      </c>
      <c r="M753">
        <v>-278.77999999999997</v>
      </c>
      <c r="N753" t="s">
        <v>11244</v>
      </c>
      <c r="O753" t="s">
        <v>20493</v>
      </c>
      <c r="P753">
        <v>2019</v>
      </c>
      <c r="Q753" s="4">
        <v>10001</v>
      </c>
      <c r="R753">
        <v>4</v>
      </c>
      <c r="S753">
        <v>-0.19438014223957603</v>
      </c>
    </row>
    <row r="754" spans="1:19" ht="14.5" customHeight="1" x14ac:dyDescent="0.35">
      <c r="A754" t="s">
        <v>767</v>
      </c>
      <c r="B754" s="2">
        <v>43537</v>
      </c>
      <c r="C754" s="2">
        <v>43540</v>
      </c>
      <c r="D754" t="s">
        <v>10015</v>
      </c>
      <c r="E754" t="s">
        <v>10019</v>
      </c>
      <c r="F754" t="s">
        <v>10029</v>
      </c>
      <c r="G754" t="s">
        <v>10032</v>
      </c>
      <c r="H754" t="s">
        <v>10037</v>
      </c>
      <c r="I754" t="s">
        <v>10173</v>
      </c>
      <c r="J754">
        <v>518.69000000000005</v>
      </c>
      <c r="K754">
        <v>3</v>
      </c>
      <c r="L754">
        <v>0.2</v>
      </c>
      <c r="M754">
        <v>106.72</v>
      </c>
      <c r="N754" t="s">
        <v>11245</v>
      </c>
      <c r="O754" t="s">
        <v>20493</v>
      </c>
      <c r="P754">
        <v>2019</v>
      </c>
      <c r="Q754" s="4">
        <v>10001</v>
      </c>
      <c r="R754">
        <v>3</v>
      </c>
      <c r="S754">
        <v>0.20574909869093291</v>
      </c>
    </row>
    <row r="755" spans="1:19" ht="14.5" customHeight="1" x14ac:dyDescent="0.35">
      <c r="A755" t="s">
        <v>768</v>
      </c>
      <c r="B755" s="2">
        <v>43712</v>
      </c>
      <c r="C755" s="2">
        <v>43716</v>
      </c>
      <c r="D755" t="s">
        <v>10017</v>
      </c>
      <c r="E755" t="s">
        <v>10023</v>
      </c>
      <c r="F755" t="s">
        <v>10028</v>
      </c>
      <c r="G755" t="s">
        <v>10033</v>
      </c>
      <c r="H755" t="s">
        <v>10038</v>
      </c>
      <c r="I755" t="s">
        <v>10414</v>
      </c>
      <c r="J755">
        <v>941.27</v>
      </c>
      <c r="K755">
        <v>1</v>
      </c>
      <c r="L755">
        <v>0.2</v>
      </c>
      <c r="M755">
        <v>250.87</v>
      </c>
      <c r="N755" t="s">
        <v>11246</v>
      </c>
      <c r="O755" t="s">
        <v>20493</v>
      </c>
      <c r="P755">
        <v>2019</v>
      </c>
      <c r="Q755" s="4">
        <v>10001</v>
      </c>
      <c r="R755">
        <v>4</v>
      </c>
      <c r="S755">
        <v>0.26652288928787704</v>
      </c>
    </row>
    <row r="756" spans="1:19" ht="14.5" customHeight="1" x14ac:dyDescent="0.35">
      <c r="A756" t="s">
        <v>769</v>
      </c>
      <c r="B756" s="2">
        <v>43622</v>
      </c>
      <c r="C756" s="2">
        <v>43624</v>
      </c>
      <c r="D756" t="s">
        <v>10016</v>
      </c>
      <c r="E756" t="s">
        <v>10020</v>
      </c>
      <c r="F756" t="s">
        <v>10030</v>
      </c>
      <c r="G756" t="s">
        <v>10032</v>
      </c>
      <c r="H756" t="s">
        <v>10037</v>
      </c>
      <c r="I756" t="s">
        <v>10137</v>
      </c>
      <c r="J756">
        <v>477.27</v>
      </c>
      <c r="K756">
        <v>2</v>
      </c>
      <c r="L756">
        <v>0.05</v>
      </c>
      <c r="M756">
        <v>113.03</v>
      </c>
      <c r="N756" t="s">
        <v>11247</v>
      </c>
      <c r="O756" t="s">
        <v>20494</v>
      </c>
      <c r="P756">
        <v>2019</v>
      </c>
      <c r="Q756" s="4">
        <v>10001</v>
      </c>
      <c r="R756">
        <v>2</v>
      </c>
      <c r="S756">
        <v>0.23682611519684876</v>
      </c>
    </row>
    <row r="757" spans="1:19" ht="14.5" customHeight="1" x14ac:dyDescent="0.35">
      <c r="A757" t="s">
        <v>770</v>
      </c>
      <c r="B757" s="2">
        <v>43730</v>
      </c>
      <c r="C757" s="2">
        <v>43735</v>
      </c>
      <c r="D757" t="s">
        <v>10015</v>
      </c>
      <c r="E757" t="s">
        <v>10024</v>
      </c>
      <c r="F757" t="s">
        <v>10027</v>
      </c>
      <c r="G757" t="s">
        <v>10033</v>
      </c>
      <c r="H757" t="s">
        <v>10038</v>
      </c>
      <c r="I757" t="s">
        <v>10161</v>
      </c>
      <c r="J757">
        <v>1408.22</v>
      </c>
      <c r="K757">
        <v>5</v>
      </c>
      <c r="L757">
        <v>0.2</v>
      </c>
      <c r="M757">
        <v>29.82</v>
      </c>
      <c r="N757" t="s">
        <v>11248</v>
      </c>
      <c r="O757" t="s">
        <v>20495</v>
      </c>
      <c r="P757">
        <v>2019</v>
      </c>
      <c r="Q757" s="4">
        <v>10001</v>
      </c>
      <c r="R757">
        <v>5</v>
      </c>
      <c r="S757">
        <v>2.1175668574512505E-2</v>
      </c>
    </row>
    <row r="758" spans="1:19" ht="14.5" customHeight="1" x14ac:dyDescent="0.35">
      <c r="A758" t="s">
        <v>771</v>
      </c>
      <c r="B758" s="2">
        <v>43527</v>
      </c>
      <c r="C758" s="2">
        <v>43530</v>
      </c>
      <c r="D758" t="s">
        <v>10016</v>
      </c>
      <c r="E758" t="s">
        <v>10021</v>
      </c>
      <c r="F758" t="s">
        <v>10025</v>
      </c>
      <c r="G758" t="s">
        <v>10032</v>
      </c>
      <c r="H758" t="s">
        <v>10041</v>
      </c>
      <c r="I758" t="s">
        <v>10285</v>
      </c>
      <c r="J758">
        <v>907.58</v>
      </c>
      <c r="K758">
        <v>5</v>
      </c>
      <c r="L758">
        <v>0</v>
      </c>
      <c r="M758">
        <v>-36.630000000000003</v>
      </c>
      <c r="N758" t="s">
        <v>11249</v>
      </c>
      <c r="O758" t="s">
        <v>20495</v>
      </c>
      <c r="P758">
        <v>2019</v>
      </c>
      <c r="Q758" s="4">
        <v>10001</v>
      </c>
      <c r="R758">
        <v>3</v>
      </c>
      <c r="S758">
        <v>-4.0360078450384543E-2</v>
      </c>
    </row>
    <row r="759" spans="1:19" ht="14.5" customHeight="1" x14ac:dyDescent="0.35">
      <c r="A759" t="s">
        <v>772</v>
      </c>
      <c r="B759" s="2">
        <v>43699</v>
      </c>
      <c r="C759" s="2">
        <v>43703</v>
      </c>
      <c r="D759" t="s">
        <v>10016</v>
      </c>
      <c r="E759" t="s">
        <v>10019</v>
      </c>
      <c r="F759" t="s">
        <v>10027</v>
      </c>
      <c r="G759" t="s">
        <v>10033</v>
      </c>
      <c r="H759" t="s">
        <v>10038</v>
      </c>
      <c r="I759" t="s">
        <v>10271</v>
      </c>
      <c r="J759">
        <v>226.27</v>
      </c>
      <c r="K759">
        <v>3</v>
      </c>
      <c r="L759">
        <v>0.2</v>
      </c>
      <c r="M759">
        <v>8.57</v>
      </c>
      <c r="N759" t="s">
        <v>11250</v>
      </c>
      <c r="O759" t="s">
        <v>20495</v>
      </c>
      <c r="P759">
        <v>2019</v>
      </c>
      <c r="Q759" s="4">
        <v>10001</v>
      </c>
      <c r="R759">
        <v>4</v>
      </c>
      <c r="S759">
        <v>3.7875104963097185E-2</v>
      </c>
    </row>
    <row r="760" spans="1:19" ht="14.5" customHeight="1" x14ac:dyDescent="0.35">
      <c r="A760" t="s">
        <v>773</v>
      </c>
      <c r="B760" s="2">
        <v>43609</v>
      </c>
      <c r="C760" s="2">
        <v>43613</v>
      </c>
      <c r="D760" t="s">
        <v>10018</v>
      </c>
      <c r="E760" t="s">
        <v>10019</v>
      </c>
      <c r="F760" t="s">
        <v>10027</v>
      </c>
      <c r="G760" t="s">
        <v>10032</v>
      </c>
      <c r="H760" t="s">
        <v>10037</v>
      </c>
      <c r="I760" t="s">
        <v>10129</v>
      </c>
      <c r="J760">
        <v>1359.7</v>
      </c>
      <c r="K760">
        <v>5</v>
      </c>
      <c r="L760">
        <v>0.2</v>
      </c>
      <c r="M760">
        <v>-50.48</v>
      </c>
      <c r="N760" t="s">
        <v>11251</v>
      </c>
      <c r="O760" t="s">
        <v>20494</v>
      </c>
      <c r="P760">
        <v>2019</v>
      </c>
      <c r="Q760" s="4">
        <v>10001</v>
      </c>
      <c r="R760">
        <v>4</v>
      </c>
      <c r="S760">
        <v>-3.7125836581598876E-2</v>
      </c>
    </row>
    <row r="761" spans="1:19" ht="14.5" customHeight="1" x14ac:dyDescent="0.35">
      <c r="A761" t="s">
        <v>774</v>
      </c>
      <c r="B761" s="2">
        <v>43758</v>
      </c>
      <c r="C761" s="2">
        <v>43761</v>
      </c>
      <c r="D761" t="s">
        <v>10015</v>
      </c>
      <c r="E761" t="s">
        <v>10023</v>
      </c>
      <c r="F761" t="s">
        <v>10026</v>
      </c>
      <c r="G761" t="s">
        <v>10032</v>
      </c>
      <c r="H761" t="s">
        <v>10041</v>
      </c>
      <c r="I761" t="s">
        <v>10362</v>
      </c>
      <c r="J761">
        <v>855.87</v>
      </c>
      <c r="K761">
        <v>2</v>
      </c>
      <c r="L761">
        <v>0.05</v>
      </c>
      <c r="M761">
        <v>172.65</v>
      </c>
      <c r="N761" t="s">
        <v>11252</v>
      </c>
      <c r="O761" t="s">
        <v>20495</v>
      </c>
      <c r="P761">
        <v>2019</v>
      </c>
      <c r="Q761" s="4">
        <v>10001</v>
      </c>
      <c r="R761">
        <v>3</v>
      </c>
      <c r="S761">
        <v>0.20172456097304498</v>
      </c>
    </row>
    <row r="762" spans="1:19" ht="14.5" customHeight="1" x14ac:dyDescent="0.35">
      <c r="A762" t="s">
        <v>775</v>
      </c>
      <c r="B762" s="2">
        <v>43554</v>
      </c>
      <c r="C762" s="2">
        <v>43557</v>
      </c>
      <c r="D762" t="s">
        <v>10017</v>
      </c>
      <c r="E762" t="s">
        <v>10022</v>
      </c>
      <c r="F762" t="s">
        <v>10028</v>
      </c>
      <c r="G762" t="s">
        <v>10032</v>
      </c>
      <c r="H762" t="s">
        <v>10036</v>
      </c>
      <c r="I762" t="s">
        <v>10340</v>
      </c>
      <c r="J762">
        <v>1165.92</v>
      </c>
      <c r="K762">
        <v>4</v>
      </c>
      <c r="L762">
        <v>0.05</v>
      </c>
      <c r="M762">
        <v>-32.9</v>
      </c>
      <c r="N762" t="s">
        <v>11253</v>
      </c>
      <c r="O762" t="s">
        <v>20495</v>
      </c>
      <c r="P762">
        <v>2019</v>
      </c>
      <c r="Q762" s="4">
        <v>10001</v>
      </c>
      <c r="R762">
        <v>3</v>
      </c>
      <c r="S762">
        <v>-2.8218059558117192E-2</v>
      </c>
    </row>
    <row r="763" spans="1:19" ht="14.5" customHeight="1" x14ac:dyDescent="0.35">
      <c r="A763" t="s">
        <v>776</v>
      </c>
      <c r="B763" s="2">
        <v>43687</v>
      </c>
      <c r="C763" s="2">
        <v>43689</v>
      </c>
      <c r="D763" t="s">
        <v>10018</v>
      </c>
      <c r="E763" t="s">
        <v>10024</v>
      </c>
      <c r="F763" t="s">
        <v>10025</v>
      </c>
      <c r="G763" t="s">
        <v>10031</v>
      </c>
      <c r="H763" t="s">
        <v>10034</v>
      </c>
      <c r="I763" t="s">
        <v>10182</v>
      </c>
      <c r="J763">
        <v>156.36000000000001</v>
      </c>
      <c r="K763">
        <v>3</v>
      </c>
      <c r="L763">
        <v>0.1</v>
      </c>
      <c r="M763">
        <v>37.229999999999997</v>
      </c>
      <c r="N763" t="s">
        <v>11254</v>
      </c>
      <c r="O763" t="s">
        <v>20493</v>
      </c>
      <c r="P763">
        <v>2019</v>
      </c>
      <c r="Q763" s="4">
        <v>10001</v>
      </c>
      <c r="R763">
        <v>2</v>
      </c>
      <c r="S763">
        <v>0.23810437452033764</v>
      </c>
    </row>
    <row r="764" spans="1:19" ht="14.5" customHeight="1" x14ac:dyDescent="0.35">
      <c r="A764" t="s">
        <v>777</v>
      </c>
      <c r="B764" s="2">
        <v>43769</v>
      </c>
      <c r="C764" s="2">
        <v>43773</v>
      </c>
      <c r="D764" t="s">
        <v>10018</v>
      </c>
      <c r="E764" t="s">
        <v>10019</v>
      </c>
      <c r="F764" t="s">
        <v>10025</v>
      </c>
      <c r="G764" t="s">
        <v>10031</v>
      </c>
      <c r="H764" t="s">
        <v>10039</v>
      </c>
      <c r="I764" t="s">
        <v>10266</v>
      </c>
      <c r="J764">
        <v>446.12</v>
      </c>
      <c r="K764">
        <v>5</v>
      </c>
      <c r="L764">
        <v>0</v>
      </c>
      <c r="M764">
        <v>129.5</v>
      </c>
      <c r="N764" t="s">
        <v>11255</v>
      </c>
      <c r="O764" t="s">
        <v>20494</v>
      </c>
      <c r="P764">
        <v>2019</v>
      </c>
      <c r="Q764" s="4">
        <v>10001</v>
      </c>
      <c r="R764">
        <v>4</v>
      </c>
      <c r="S764">
        <v>0.29028064197973641</v>
      </c>
    </row>
    <row r="765" spans="1:19" ht="14.5" customHeight="1" x14ac:dyDescent="0.35">
      <c r="A765" t="s">
        <v>778</v>
      </c>
      <c r="B765" s="2">
        <v>43722</v>
      </c>
      <c r="C765" s="2">
        <v>43725</v>
      </c>
      <c r="D765" t="s">
        <v>10015</v>
      </c>
      <c r="E765" t="s">
        <v>10021</v>
      </c>
      <c r="F765" t="s">
        <v>10028</v>
      </c>
      <c r="G765" t="s">
        <v>10032</v>
      </c>
      <c r="H765" t="s">
        <v>10036</v>
      </c>
      <c r="I765" t="s">
        <v>10415</v>
      </c>
      <c r="J765">
        <v>480.94</v>
      </c>
      <c r="K765">
        <v>2</v>
      </c>
      <c r="L765">
        <v>0.1</v>
      </c>
      <c r="M765">
        <v>138.80000000000001</v>
      </c>
      <c r="N765" t="s">
        <v>11256</v>
      </c>
      <c r="O765" t="s">
        <v>20493</v>
      </c>
      <c r="P765">
        <v>2019</v>
      </c>
      <c r="Q765" s="4">
        <v>10001</v>
      </c>
      <c r="R765">
        <v>3</v>
      </c>
      <c r="S765">
        <v>0.28860148875119562</v>
      </c>
    </row>
    <row r="766" spans="1:19" ht="14.5" customHeight="1" x14ac:dyDescent="0.35">
      <c r="A766" t="s">
        <v>779</v>
      </c>
      <c r="B766" s="2">
        <v>43607</v>
      </c>
      <c r="C766" s="2">
        <v>43608</v>
      </c>
      <c r="D766" t="s">
        <v>10018</v>
      </c>
      <c r="E766" t="s">
        <v>10024</v>
      </c>
      <c r="F766" t="s">
        <v>10027</v>
      </c>
      <c r="G766" t="s">
        <v>10032</v>
      </c>
      <c r="H766" t="s">
        <v>10037</v>
      </c>
      <c r="I766" t="s">
        <v>10391</v>
      </c>
      <c r="J766">
        <v>620.27</v>
      </c>
      <c r="K766">
        <v>5</v>
      </c>
      <c r="L766">
        <v>0.05</v>
      </c>
      <c r="M766">
        <v>45.75</v>
      </c>
      <c r="N766" t="s">
        <v>11257</v>
      </c>
      <c r="O766" t="s">
        <v>20494</v>
      </c>
      <c r="P766">
        <v>2019</v>
      </c>
      <c r="Q766" s="4">
        <v>10001</v>
      </c>
      <c r="R766">
        <v>1</v>
      </c>
      <c r="S766">
        <v>7.375820207329066E-2</v>
      </c>
    </row>
    <row r="767" spans="1:19" ht="14.5" customHeight="1" x14ac:dyDescent="0.35">
      <c r="A767" t="s">
        <v>780</v>
      </c>
      <c r="B767" s="2">
        <v>43669</v>
      </c>
      <c r="C767" s="2">
        <v>43670</v>
      </c>
      <c r="D767" t="s">
        <v>10015</v>
      </c>
      <c r="E767" t="s">
        <v>10023</v>
      </c>
      <c r="F767" t="s">
        <v>10026</v>
      </c>
      <c r="G767" t="s">
        <v>10033</v>
      </c>
      <c r="H767" t="s">
        <v>10042</v>
      </c>
      <c r="I767" t="s">
        <v>10386</v>
      </c>
      <c r="J767">
        <v>564.86</v>
      </c>
      <c r="K767">
        <v>4</v>
      </c>
      <c r="L767">
        <v>0</v>
      </c>
      <c r="M767">
        <v>37.6</v>
      </c>
      <c r="N767" t="s">
        <v>11258</v>
      </c>
      <c r="O767" t="s">
        <v>20493</v>
      </c>
      <c r="P767">
        <v>2019</v>
      </c>
      <c r="Q767" s="4">
        <v>10001</v>
      </c>
      <c r="R767">
        <v>1</v>
      </c>
      <c r="S767">
        <v>6.6565166589951499E-2</v>
      </c>
    </row>
    <row r="768" spans="1:19" ht="14.5" customHeight="1" x14ac:dyDescent="0.35">
      <c r="A768" t="s">
        <v>781</v>
      </c>
      <c r="B768" s="2">
        <v>43630</v>
      </c>
      <c r="C768" s="2">
        <v>43631</v>
      </c>
      <c r="D768" t="s">
        <v>10017</v>
      </c>
      <c r="E768" t="s">
        <v>10022</v>
      </c>
      <c r="F768" t="s">
        <v>10027</v>
      </c>
      <c r="G768" t="s">
        <v>10031</v>
      </c>
      <c r="H768" t="s">
        <v>10035</v>
      </c>
      <c r="I768" t="s">
        <v>10103</v>
      </c>
      <c r="J768">
        <v>1450.6</v>
      </c>
      <c r="K768">
        <v>3</v>
      </c>
      <c r="L768">
        <v>0.2</v>
      </c>
      <c r="M768">
        <v>349.1</v>
      </c>
      <c r="N768" t="s">
        <v>11259</v>
      </c>
      <c r="O768" t="s">
        <v>20495</v>
      </c>
      <c r="P768">
        <v>2019</v>
      </c>
      <c r="Q768" s="4">
        <v>10001</v>
      </c>
      <c r="R768">
        <v>1</v>
      </c>
      <c r="S768">
        <v>0.24065903763959745</v>
      </c>
    </row>
    <row r="769" spans="1:19" ht="14.5" customHeight="1" x14ac:dyDescent="0.35">
      <c r="A769" t="s">
        <v>782</v>
      </c>
      <c r="B769" s="2">
        <v>43693</v>
      </c>
      <c r="C769" s="2">
        <v>43695</v>
      </c>
      <c r="D769" t="s">
        <v>10018</v>
      </c>
      <c r="E769" t="s">
        <v>10021</v>
      </c>
      <c r="F769" t="s">
        <v>10030</v>
      </c>
      <c r="G769" t="s">
        <v>10031</v>
      </c>
      <c r="H769" t="s">
        <v>10035</v>
      </c>
      <c r="I769" t="s">
        <v>10416</v>
      </c>
      <c r="J769">
        <v>963.13</v>
      </c>
      <c r="K769">
        <v>4</v>
      </c>
      <c r="L769">
        <v>0</v>
      </c>
      <c r="M769">
        <v>122.18</v>
      </c>
      <c r="N769" t="s">
        <v>11260</v>
      </c>
      <c r="O769" t="s">
        <v>20495</v>
      </c>
      <c r="P769">
        <v>2019</v>
      </c>
      <c r="Q769" s="4">
        <v>10001</v>
      </c>
      <c r="R769">
        <v>2</v>
      </c>
      <c r="S769">
        <v>0.12685722591965778</v>
      </c>
    </row>
    <row r="770" spans="1:19" ht="14.5" customHeight="1" x14ac:dyDescent="0.35">
      <c r="A770" t="s">
        <v>783</v>
      </c>
      <c r="B770" s="2">
        <v>43674</v>
      </c>
      <c r="C770" s="2">
        <v>43678</v>
      </c>
      <c r="D770" t="s">
        <v>10018</v>
      </c>
      <c r="E770" t="s">
        <v>10021</v>
      </c>
      <c r="F770" t="s">
        <v>10026</v>
      </c>
      <c r="G770" t="s">
        <v>10033</v>
      </c>
      <c r="H770" t="s">
        <v>10040</v>
      </c>
      <c r="I770" t="s">
        <v>10338</v>
      </c>
      <c r="J770">
        <v>451.01</v>
      </c>
      <c r="K770">
        <v>4</v>
      </c>
      <c r="L770">
        <v>0.05</v>
      </c>
      <c r="M770">
        <v>129.5</v>
      </c>
      <c r="N770" t="s">
        <v>11261</v>
      </c>
      <c r="O770" t="s">
        <v>20495</v>
      </c>
      <c r="P770">
        <v>2019</v>
      </c>
      <c r="Q770" s="4">
        <v>10001</v>
      </c>
      <c r="R770">
        <v>4</v>
      </c>
      <c r="S770">
        <v>0.28713332298618655</v>
      </c>
    </row>
    <row r="771" spans="1:19" ht="14.5" customHeight="1" x14ac:dyDescent="0.35">
      <c r="A771" t="s">
        <v>784</v>
      </c>
      <c r="B771" s="2">
        <v>43596</v>
      </c>
      <c r="C771" s="2">
        <v>43600</v>
      </c>
      <c r="D771" t="s">
        <v>10017</v>
      </c>
      <c r="E771" t="s">
        <v>10022</v>
      </c>
      <c r="F771" t="s">
        <v>10028</v>
      </c>
      <c r="G771" t="s">
        <v>10032</v>
      </c>
      <c r="H771" t="s">
        <v>10041</v>
      </c>
      <c r="I771" t="s">
        <v>10213</v>
      </c>
      <c r="J771">
        <v>54.6</v>
      </c>
      <c r="K771">
        <v>3</v>
      </c>
      <c r="L771">
        <v>0.1</v>
      </c>
      <c r="M771">
        <v>-5.45</v>
      </c>
      <c r="N771" t="s">
        <v>11262</v>
      </c>
      <c r="O771" t="s">
        <v>20494</v>
      </c>
      <c r="P771">
        <v>2019</v>
      </c>
      <c r="Q771" s="4">
        <v>10001</v>
      </c>
      <c r="R771">
        <v>4</v>
      </c>
      <c r="S771">
        <v>-9.9816849816849823E-2</v>
      </c>
    </row>
    <row r="772" spans="1:19" ht="14.5" customHeight="1" x14ac:dyDescent="0.35">
      <c r="A772" t="s">
        <v>785</v>
      </c>
      <c r="B772" s="2">
        <v>43535</v>
      </c>
      <c r="C772" s="2">
        <v>43536</v>
      </c>
      <c r="D772" t="s">
        <v>10017</v>
      </c>
      <c r="E772" t="s">
        <v>10020</v>
      </c>
      <c r="F772" t="s">
        <v>10025</v>
      </c>
      <c r="G772" t="s">
        <v>10031</v>
      </c>
      <c r="H772" t="s">
        <v>10035</v>
      </c>
      <c r="I772" t="s">
        <v>10417</v>
      </c>
      <c r="J772">
        <v>1127.19</v>
      </c>
      <c r="K772">
        <v>2</v>
      </c>
      <c r="L772">
        <v>0.2</v>
      </c>
      <c r="M772">
        <v>124.44</v>
      </c>
      <c r="N772" t="s">
        <v>11263</v>
      </c>
      <c r="O772" t="s">
        <v>20495</v>
      </c>
      <c r="P772">
        <v>2019</v>
      </c>
      <c r="Q772" s="4">
        <v>10001</v>
      </c>
      <c r="R772">
        <v>1</v>
      </c>
      <c r="S772">
        <v>0.11039842440050035</v>
      </c>
    </row>
    <row r="773" spans="1:19" ht="14.5" customHeight="1" x14ac:dyDescent="0.35">
      <c r="A773" t="s">
        <v>786</v>
      </c>
      <c r="B773" s="2">
        <v>43822</v>
      </c>
      <c r="C773" s="2">
        <v>43825</v>
      </c>
      <c r="D773" t="s">
        <v>10018</v>
      </c>
      <c r="E773" t="s">
        <v>10020</v>
      </c>
      <c r="F773" t="s">
        <v>10029</v>
      </c>
      <c r="G773" t="s">
        <v>10033</v>
      </c>
      <c r="H773" t="s">
        <v>10040</v>
      </c>
      <c r="I773" t="s">
        <v>10267</v>
      </c>
      <c r="J773">
        <v>530.69000000000005</v>
      </c>
      <c r="K773">
        <v>2</v>
      </c>
      <c r="L773">
        <v>0.2</v>
      </c>
      <c r="M773">
        <v>-47.99</v>
      </c>
      <c r="N773" t="s">
        <v>11264</v>
      </c>
      <c r="O773" t="s">
        <v>20494</v>
      </c>
      <c r="P773">
        <v>2019</v>
      </c>
      <c r="Q773" s="4">
        <v>10001</v>
      </c>
      <c r="R773">
        <v>3</v>
      </c>
      <c r="S773">
        <v>-9.0429440916542606E-2</v>
      </c>
    </row>
    <row r="774" spans="1:19" ht="14.5" customHeight="1" x14ac:dyDescent="0.35">
      <c r="A774" t="s">
        <v>787</v>
      </c>
      <c r="B774" s="2">
        <v>43690</v>
      </c>
      <c r="C774" s="2">
        <v>43694</v>
      </c>
      <c r="D774" t="s">
        <v>10015</v>
      </c>
      <c r="E774" t="s">
        <v>10024</v>
      </c>
      <c r="F774" t="s">
        <v>10028</v>
      </c>
      <c r="G774" t="s">
        <v>10031</v>
      </c>
      <c r="H774" t="s">
        <v>10034</v>
      </c>
      <c r="I774" t="s">
        <v>10050</v>
      </c>
      <c r="J774">
        <v>481.08</v>
      </c>
      <c r="K774">
        <v>4</v>
      </c>
      <c r="L774">
        <v>0.05</v>
      </c>
      <c r="M774">
        <v>62.88</v>
      </c>
      <c r="N774" t="s">
        <v>11265</v>
      </c>
      <c r="O774" t="s">
        <v>20493</v>
      </c>
      <c r="P774">
        <v>2019</v>
      </c>
      <c r="Q774" s="4">
        <v>10001</v>
      </c>
      <c r="R774">
        <v>4</v>
      </c>
      <c r="S774">
        <v>0.13070591169867798</v>
      </c>
    </row>
    <row r="775" spans="1:19" ht="14.5" customHeight="1" x14ac:dyDescent="0.35">
      <c r="A775" t="s">
        <v>788</v>
      </c>
      <c r="B775" s="2">
        <v>43791</v>
      </c>
      <c r="C775" s="2">
        <v>43792</v>
      </c>
      <c r="D775" t="s">
        <v>10015</v>
      </c>
      <c r="E775" t="s">
        <v>10019</v>
      </c>
      <c r="F775" t="s">
        <v>10027</v>
      </c>
      <c r="G775" t="s">
        <v>10032</v>
      </c>
      <c r="H775" t="s">
        <v>10036</v>
      </c>
      <c r="I775" t="s">
        <v>10082</v>
      </c>
      <c r="J775">
        <v>691.51</v>
      </c>
      <c r="K775">
        <v>4</v>
      </c>
      <c r="L775">
        <v>0</v>
      </c>
      <c r="M775">
        <v>-31.86</v>
      </c>
      <c r="N775" t="s">
        <v>11266</v>
      </c>
      <c r="O775" t="s">
        <v>20494</v>
      </c>
      <c r="P775">
        <v>2019</v>
      </c>
      <c r="Q775" s="4">
        <v>10001</v>
      </c>
      <c r="R775">
        <v>1</v>
      </c>
      <c r="S775">
        <v>-4.6073086434035661E-2</v>
      </c>
    </row>
    <row r="776" spans="1:19" ht="14.5" customHeight="1" x14ac:dyDescent="0.35">
      <c r="A776" t="s">
        <v>789</v>
      </c>
      <c r="B776" s="2">
        <v>43670</v>
      </c>
      <c r="C776" s="2">
        <v>43671</v>
      </c>
      <c r="D776" t="s">
        <v>10016</v>
      </c>
      <c r="E776" t="s">
        <v>10019</v>
      </c>
      <c r="F776" t="s">
        <v>10030</v>
      </c>
      <c r="G776" t="s">
        <v>10031</v>
      </c>
      <c r="H776" t="s">
        <v>10034</v>
      </c>
      <c r="I776" t="s">
        <v>10117</v>
      </c>
      <c r="J776">
        <v>1266.17</v>
      </c>
      <c r="K776">
        <v>1</v>
      </c>
      <c r="L776">
        <v>0.2</v>
      </c>
      <c r="M776">
        <v>289.14999999999998</v>
      </c>
      <c r="N776" t="s">
        <v>11267</v>
      </c>
      <c r="O776" t="s">
        <v>20494</v>
      </c>
      <c r="P776">
        <v>2019</v>
      </c>
      <c r="Q776" s="4">
        <v>10001</v>
      </c>
      <c r="R776">
        <v>1</v>
      </c>
      <c r="S776">
        <v>0.22836585924480912</v>
      </c>
    </row>
    <row r="777" spans="1:19" ht="14.5" customHeight="1" x14ac:dyDescent="0.35">
      <c r="A777" t="s">
        <v>790</v>
      </c>
      <c r="B777" s="2">
        <v>43665</v>
      </c>
      <c r="C777" s="2">
        <v>43666</v>
      </c>
      <c r="D777" t="s">
        <v>10018</v>
      </c>
      <c r="E777" t="s">
        <v>10021</v>
      </c>
      <c r="F777" t="s">
        <v>10025</v>
      </c>
      <c r="G777" t="s">
        <v>10032</v>
      </c>
      <c r="H777" t="s">
        <v>10041</v>
      </c>
      <c r="I777" t="s">
        <v>10341</v>
      </c>
      <c r="J777">
        <v>944.28</v>
      </c>
      <c r="K777">
        <v>3</v>
      </c>
      <c r="L777">
        <v>0.2</v>
      </c>
      <c r="M777">
        <v>-9.5500000000000007</v>
      </c>
      <c r="N777" t="s">
        <v>11268</v>
      </c>
      <c r="O777" t="s">
        <v>20493</v>
      </c>
      <c r="P777">
        <v>2019</v>
      </c>
      <c r="Q777" s="4">
        <v>10001</v>
      </c>
      <c r="R777">
        <v>1</v>
      </c>
      <c r="S777">
        <v>-1.0113525649171857E-2</v>
      </c>
    </row>
    <row r="778" spans="1:19" ht="14.5" customHeight="1" x14ac:dyDescent="0.35">
      <c r="A778" t="s">
        <v>791</v>
      </c>
      <c r="B778" s="2">
        <v>43739</v>
      </c>
      <c r="C778" s="2">
        <v>43742</v>
      </c>
      <c r="D778" t="s">
        <v>10018</v>
      </c>
      <c r="E778" t="s">
        <v>10020</v>
      </c>
      <c r="F778" t="s">
        <v>10029</v>
      </c>
      <c r="G778" t="s">
        <v>10032</v>
      </c>
      <c r="H778" t="s">
        <v>10041</v>
      </c>
      <c r="I778" t="s">
        <v>10323</v>
      </c>
      <c r="J778">
        <v>158.38</v>
      </c>
      <c r="K778">
        <v>3</v>
      </c>
      <c r="L778">
        <v>0.2</v>
      </c>
      <c r="M778">
        <v>-5.94</v>
      </c>
      <c r="N778" t="s">
        <v>11269</v>
      </c>
      <c r="O778" t="s">
        <v>20495</v>
      </c>
      <c r="P778">
        <v>2019</v>
      </c>
      <c r="Q778" s="4">
        <v>10001</v>
      </c>
      <c r="R778">
        <v>3</v>
      </c>
      <c r="S778">
        <v>-3.7504735446394752E-2</v>
      </c>
    </row>
    <row r="779" spans="1:19" ht="14.5" customHeight="1" x14ac:dyDescent="0.35">
      <c r="A779" t="s">
        <v>792</v>
      </c>
      <c r="B779" s="2">
        <v>43656</v>
      </c>
      <c r="C779" s="2">
        <v>43657</v>
      </c>
      <c r="D779" t="s">
        <v>10016</v>
      </c>
      <c r="E779" t="s">
        <v>10019</v>
      </c>
      <c r="F779" t="s">
        <v>10028</v>
      </c>
      <c r="G779" t="s">
        <v>10032</v>
      </c>
      <c r="H779" t="s">
        <v>10036</v>
      </c>
      <c r="I779" t="s">
        <v>10351</v>
      </c>
      <c r="J779">
        <v>981.95</v>
      </c>
      <c r="K779">
        <v>2</v>
      </c>
      <c r="L779">
        <v>0.1</v>
      </c>
      <c r="M779">
        <v>-168.93</v>
      </c>
      <c r="N779" t="s">
        <v>11270</v>
      </c>
      <c r="O779" t="s">
        <v>20494</v>
      </c>
      <c r="P779">
        <v>2019</v>
      </c>
      <c r="Q779" s="4">
        <v>10001</v>
      </c>
      <c r="R779">
        <v>1</v>
      </c>
      <c r="S779">
        <v>-0.17203523600998014</v>
      </c>
    </row>
    <row r="780" spans="1:19" ht="14.5" customHeight="1" x14ac:dyDescent="0.35">
      <c r="A780" t="s">
        <v>793</v>
      </c>
      <c r="B780" s="2">
        <v>43731</v>
      </c>
      <c r="C780" s="2">
        <v>43733</v>
      </c>
      <c r="D780" t="s">
        <v>10016</v>
      </c>
      <c r="E780" t="s">
        <v>10019</v>
      </c>
      <c r="F780" t="s">
        <v>10026</v>
      </c>
      <c r="G780" t="s">
        <v>10033</v>
      </c>
      <c r="H780" t="s">
        <v>10042</v>
      </c>
      <c r="I780" t="s">
        <v>10090</v>
      </c>
      <c r="J780">
        <v>287.64</v>
      </c>
      <c r="K780">
        <v>3</v>
      </c>
      <c r="L780">
        <v>0.05</v>
      </c>
      <c r="M780">
        <v>-49.44</v>
      </c>
      <c r="N780" t="s">
        <v>11271</v>
      </c>
      <c r="O780" t="s">
        <v>20494</v>
      </c>
      <c r="P780">
        <v>2019</v>
      </c>
      <c r="Q780" s="4">
        <v>10001</v>
      </c>
      <c r="R780">
        <v>2</v>
      </c>
      <c r="S780">
        <v>-0.17188151856487277</v>
      </c>
    </row>
    <row r="781" spans="1:19" ht="14.5" customHeight="1" x14ac:dyDescent="0.35">
      <c r="A781" t="s">
        <v>794</v>
      </c>
      <c r="B781" s="2">
        <v>43782</v>
      </c>
      <c r="C781" s="2">
        <v>43786</v>
      </c>
      <c r="D781" t="s">
        <v>10015</v>
      </c>
      <c r="E781" t="s">
        <v>10023</v>
      </c>
      <c r="F781" t="s">
        <v>10029</v>
      </c>
      <c r="G781" t="s">
        <v>10032</v>
      </c>
      <c r="H781" t="s">
        <v>10041</v>
      </c>
      <c r="I781" t="s">
        <v>10213</v>
      </c>
      <c r="J781">
        <v>198.92</v>
      </c>
      <c r="K781">
        <v>1</v>
      </c>
      <c r="L781">
        <v>0.2</v>
      </c>
      <c r="M781">
        <v>7.63</v>
      </c>
      <c r="N781" t="s">
        <v>11272</v>
      </c>
      <c r="O781" t="s">
        <v>20494</v>
      </c>
      <c r="P781">
        <v>2019</v>
      </c>
      <c r="Q781" s="4">
        <v>10001</v>
      </c>
      <c r="R781">
        <v>4</v>
      </c>
      <c r="S781">
        <v>3.8357128493866882E-2</v>
      </c>
    </row>
    <row r="782" spans="1:19" ht="14.5" customHeight="1" x14ac:dyDescent="0.35">
      <c r="A782" t="s">
        <v>795</v>
      </c>
      <c r="B782" s="2">
        <v>43822</v>
      </c>
      <c r="C782" s="2">
        <v>43827</v>
      </c>
      <c r="D782" t="s">
        <v>10016</v>
      </c>
      <c r="E782" t="s">
        <v>10022</v>
      </c>
      <c r="F782" t="s">
        <v>10028</v>
      </c>
      <c r="G782" t="s">
        <v>10032</v>
      </c>
      <c r="H782" t="s">
        <v>10041</v>
      </c>
      <c r="I782" t="s">
        <v>10186</v>
      </c>
      <c r="J782">
        <v>400.77</v>
      </c>
      <c r="K782">
        <v>4</v>
      </c>
      <c r="L782">
        <v>0.2</v>
      </c>
      <c r="M782">
        <v>-61.56</v>
      </c>
      <c r="N782" t="s">
        <v>11273</v>
      </c>
      <c r="O782" t="s">
        <v>20494</v>
      </c>
      <c r="P782">
        <v>2019</v>
      </c>
      <c r="Q782" s="4">
        <v>10001</v>
      </c>
      <c r="R782">
        <v>5</v>
      </c>
      <c r="S782">
        <v>-0.15360431169997757</v>
      </c>
    </row>
    <row r="783" spans="1:19" ht="14.5" customHeight="1" x14ac:dyDescent="0.35">
      <c r="A783" t="s">
        <v>796</v>
      </c>
      <c r="B783" s="2">
        <v>43747</v>
      </c>
      <c r="C783" s="2">
        <v>43752</v>
      </c>
      <c r="D783" t="s">
        <v>10016</v>
      </c>
      <c r="E783" t="s">
        <v>10020</v>
      </c>
      <c r="F783" t="s">
        <v>10030</v>
      </c>
      <c r="G783" t="s">
        <v>10032</v>
      </c>
      <c r="H783" t="s">
        <v>10037</v>
      </c>
      <c r="I783" t="s">
        <v>10053</v>
      </c>
      <c r="J783">
        <v>514.70000000000005</v>
      </c>
      <c r="K783">
        <v>5</v>
      </c>
      <c r="L783">
        <v>0</v>
      </c>
      <c r="M783">
        <v>-7.68</v>
      </c>
      <c r="N783" t="s">
        <v>11274</v>
      </c>
      <c r="O783" t="s">
        <v>20494</v>
      </c>
      <c r="P783">
        <v>2019</v>
      </c>
      <c r="Q783" s="4">
        <v>10001</v>
      </c>
      <c r="R783">
        <v>5</v>
      </c>
      <c r="S783">
        <v>-1.4921313386438701E-2</v>
      </c>
    </row>
    <row r="784" spans="1:19" ht="14.5" customHeight="1" x14ac:dyDescent="0.35">
      <c r="A784" t="s">
        <v>797</v>
      </c>
      <c r="B784" s="2">
        <v>43611</v>
      </c>
      <c r="C784" s="2">
        <v>43614</v>
      </c>
      <c r="D784" t="s">
        <v>10018</v>
      </c>
      <c r="E784" t="s">
        <v>10022</v>
      </c>
      <c r="F784" t="s">
        <v>10025</v>
      </c>
      <c r="G784" t="s">
        <v>10031</v>
      </c>
      <c r="H784" t="s">
        <v>10039</v>
      </c>
      <c r="I784" t="s">
        <v>10155</v>
      </c>
      <c r="J784">
        <v>456.62</v>
      </c>
      <c r="K784">
        <v>3</v>
      </c>
      <c r="L784">
        <v>0.1</v>
      </c>
      <c r="M784">
        <v>12.73</v>
      </c>
      <c r="N784" t="s">
        <v>11275</v>
      </c>
      <c r="O784" t="s">
        <v>20493</v>
      </c>
      <c r="P784">
        <v>2019</v>
      </c>
      <c r="Q784" s="4">
        <v>10001</v>
      </c>
      <c r="R784">
        <v>3</v>
      </c>
      <c r="S784">
        <v>2.7878761333274934E-2</v>
      </c>
    </row>
    <row r="785" spans="1:19" ht="14.5" customHeight="1" x14ac:dyDescent="0.35">
      <c r="A785" t="s">
        <v>798</v>
      </c>
      <c r="B785" s="2">
        <v>43650</v>
      </c>
      <c r="C785" s="2">
        <v>43652</v>
      </c>
      <c r="D785" t="s">
        <v>10015</v>
      </c>
      <c r="E785" t="s">
        <v>10021</v>
      </c>
      <c r="F785" t="s">
        <v>10026</v>
      </c>
      <c r="G785" t="s">
        <v>10032</v>
      </c>
      <c r="H785" t="s">
        <v>10036</v>
      </c>
      <c r="I785" t="s">
        <v>10402</v>
      </c>
      <c r="J785">
        <v>243.57</v>
      </c>
      <c r="K785">
        <v>3</v>
      </c>
      <c r="L785">
        <v>0.1</v>
      </c>
      <c r="M785">
        <v>-20.71</v>
      </c>
      <c r="N785" t="s">
        <v>11276</v>
      </c>
      <c r="O785" t="s">
        <v>20494</v>
      </c>
      <c r="P785">
        <v>2019</v>
      </c>
      <c r="Q785" s="4">
        <v>10001</v>
      </c>
      <c r="R785">
        <v>2</v>
      </c>
      <c r="S785">
        <v>-8.5026891653323486E-2</v>
      </c>
    </row>
    <row r="786" spans="1:19" ht="14.5" customHeight="1" x14ac:dyDescent="0.35">
      <c r="A786" t="s">
        <v>799</v>
      </c>
      <c r="B786" s="2">
        <v>43546</v>
      </c>
      <c r="C786" s="2">
        <v>43550</v>
      </c>
      <c r="D786" t="s">
        <v>10017</v>
      </c>
      <c r="E786" t="s">
        <v>10021</v>
      </c>
      <c r="F786" t="s">
        <v>10029</v>
      </c>
      <c r="G786" t="s">
        <v>10031</v>
      </c>
      <c r="H786" t="s">
        <v>10039</v>
      </c>
      <c r="I786" t="s">
        <v>10201</v>
      </c>
      <c r="J786">
        <v>354.59</v>
      </c>
      <c r="K786">
        <v>5</v>
      </c>
      <c r="L786">
        <v>0.2</v>
      </c>
      <c r="M786">
        <v>91.13</v>
      </c>
      <c r="N786" t="s">
        <v>11277</v>
      </c>
      <c r="O786" t="s">
        <v>20495</v>
      </c>
      <c r="P786">
        <v>2019</v>
      </c>
      <c r="Q786" s="4">
        <v>10001</v>
      </c>
      <c r="R786">
        <v>4</v>
      </c>
      <c r="S786">
        <v>0.25700104345864239</v>
      </c>
    </row>
    <row r="787" spans="1:19" ht="14.5" customHeight="1" x14ac:dyDescent="0.35">
      <c r="A787" t="s">
        <v>800</v>
      </c>
      <c r="B787" s="2">
        <v>43819</v>
      </c>
      <c r="C787" s="2">
        <v>43821</v>
      </c>
      <c r="D787" t="s">
        <v>10018</v>
      </c>
      <c r="E787" t="s">
        <v>10024</v>
      </c>
      <c r="F787" t="s">
        <v>10026</v>
      </c>
      <c r="G787" t="s">
        <v>10033</v>
      </c>
      <c r="H787" t="s">
        <v>10038</v>
      </c>
      <c r="I787" t="s">
        <v>10247</v>
      </c>
      <c r="J787">
        <v>539.80999999999995</v>
      </c>
      <c r="K787">
        <v>5</v>
      </c>
      <c r="L787">
        <v>0.1</v>
      </c>
      <c r="M787">
        <v>113.3</v>
      </c>
      <c r="N787" t="s">
        <v>11278</v>
      </c>
      <c r="O787" t="s">
        <v>20495</v>
      </c>
      <c r="P787">
        <v>2019</v>
      </c>
      <c r="Q787" s="4">
        <v>10001</v>
      </c>
      <c r="R787">
        <v>2</v>
      </c>
      <c r="S787">
        <v>0.20988866453011246</v>
      </c>
    </row>
    <row r="788" spans="1:19" ht="14.5" customHeight="1" x14ac:dyDescent="0.35">
      <c r="A788" t="s">
        <v>801</v>
      </c>
      <c r="B788" s="2">
        <v>43789</v>
      </c>
      <c r="C788" s="2">
        <v>43793</v>
      </c>
      <c r="D788" t="s">
        <v>10016</v>
      </c>
      <c r="E788" t="s">
        <v>10023</v>
      </c>
      <c r="F788" t="s">
        <v>10025</v>
      </c>
      <c r="G788" t="s">
        <v>10032</v>
      </c>
      <c r="H788" t="s">
        <v>10036</v>
      </c>
      <c r="I788" t="s">
        <v>10360</v>
      </c>
      <c r="J788">
        <v>1181.53</v>
      </c>
      <c r="K788">
        <v>5</v>
      </c>
      <c r="L788">
        <v>0.05</v>
      </c>
      <c r="M788">
        <v>23.04</v>
      </c>
      <c r="N788" t="s">
        <v>11279</v>
      </c>
      <c r="O788" t="s">
        <v>20495</v>
      </c>
      <c r="P788">
        <v>2019</v>
      </c>
      <c r="Q788" s="4">
        <v>10001</v>
      </c>
      <c r="R788">
        <v>4</v>
      </c>
      <c r="S788">
        <v>1.9500139649437594E-2</v>
      </c>
    </row>
    <row r="789" spans="1:19" ht="14.5" customHeight="1" x14ac:dyDescent="0.35">
      <c r="A789" t="s">
        <v>802</v>
      </c>
      <c r="B789" s="2">
        <v>43624</v>
      </c>
      <c r="C789" s="2">
        <v>43627</v>
      </c>
      <c r="D789" t="s">
        <v>10016</v>
      </c>
      <c r="E789" t="s">
        <v>10019</v>
      </c>
      <c r="F789" t="s">
        <v>10028</v>
      </c>
      <c r="G789" t="s">
        <v>10031</v>
      </c>
      <c r="H789" t="s">
        <v>10034</v>
      </c>
      <c r="I789" t="s">
        <v>10300</v>
      </c>
      <c r="J789">
        <v>505.42</v>
      </c>
      <c r="K789">
        <v>2</v>
      </c>
      <c r="L789">
        <v>0.05</v>
      </c>
      <c r="M789">
        <v>144.29</v>
      </c>
      <c r="N789" t="s">
        <v>11280</v>
      </c>
      <c r="O789" t="s">
        <v>20494</v>
      </c>
      <c r="P789">
        <v>2019</v>
      </c>
      <c r="Q789" s="4">
        <v>10001</v>
      </c>
      <c r="R789">
        <v>3</v>
      </c>
      <c r="S789">
        <v>0.28548533892604167</v>
      </c>
    </row>
    <row r="790" spans="1:19" ht="14.5" customHeight="1" x14ac:dyDescent="0.35">
      <c r="A790" t="s">
        <v>803</v>
      </c>
      <c r="B790" s="2">
        <v>43613</v>
      </c>
      <c r="C790" s="2">
        <v>43616</v>
      </c>
      <c r="D790" t="s">
        <v>10016</v>
      </c>
      <c r="E790" t="s">
        <v>10020</v>
      </c>
      <c r="F790" t="s">
        <v>10025</v>
      </c>
      <c r="G790" t="s">
        <v>10033</v>
      </c>
      <c r="H790" t="s">
        <v>10042</v>
      </c>
      <c r="I790" t="s">
        <v>10418</v>
      </c>
      <c r="J790">
        <v>88.37</v>
      </c>
      <c r="K790">
        <v>5</v>
      </c>
      <c r="L790">
        <v>0.1</v>
      </c>
      <c r="M790">
        <v>12.01</v>
      </c>
      <c r="N790" t="s">
        <v>11281</v>
      </c>
      <c r="O790" t="s">
        <v>20493</v>
      </c>
      <c r="P790">
        <v>2019</v>
      </c>
      <c r="Q790" s="4">
        <v>10001</v>
      </c>
      <c r="R790">
        <v>3</v>
      </c>
      <c r="S790">
        <v>0.13590585040172004</v>
      </c>
    </row>
    <row r="791" spans="1:19" ht="14.5" customHeight="1" x14ac:dyDescent="0.35">
      <c r="A791" t="s">
        <v>804</v>
      </c>
      <c r="B791" s="2">
        <v>43638</v>
      </c>
      <c r="C791" s="2">
        <v>43643</v>
      </c>
      <c r="D791" t="s">
        <v>10017</v>
      </c>
      <c r="E791" t="s">
        <v>10023</v>
      </c>
      <c r="F791" t="s">
        <v>10028</v>
      </c>
      <c r="G791" t="s">
        <v>10033</v>
      </c>
      <c r="H791" t="s">
        <v>10038</v>
      </c>
      <c r="I791" t="s">
        <v>10319</v>
      </c>
      <c r="J791">
        <v>1320.14</v>
      </c>
      <c r="K791">
        <v>3</v>
      </c>
      <c r="L791">
        <v>0</v>
      </c>
      <c r="M791">
        <v>-257.48</v>
      </c>
      <c r="N791" t="s">
        <v>11282</v>
      </c>
      <c r="O791" t="s">
        <v>20493</v>
      </c>
      <c r="P791">
        <v>2019</v>
      </c>
      <c r="Q791" s="4">
        <v>10001</v>
      </c>
      <c r="R791">
        <v>5</v>
      </c>
      <c r="S791">
        <v>-0.19503992000848394</v>
      </c>
    </row>
    <row r="792" spans="1:19" ht="14.5" customHeight="1" x14ac:dyDescent="0.35">
      <c r="A792" t="s">
        <v>805</v>
      </c>
      <c r="B792" s="2">
        <v>43731</v>
      </c>
      <c r="C792" s="2">
        <v>43734</v>
      </c>
      <c r="D792" t="s">
        <v>10015</v>
      </c>
      <c r="E792" t="s">
        <v>10023</v>
      </c>
      <c r="F792" t="s">
        <v>10029</v>
      </c>
      <c r="G792" t="s">
        <v>10033</v>
      </c>
      <c r="H792" t="s">
        <v>10042</v>
      </c>
      <c r="I792" t="s">
        <v>10345</v>
      </c>
      <c r="J792">
        <v>107.31</v>
      </c>
      <c r="K792">
        <v>4</v>
      </c>
      <c r="L792">
        <v>0.05</v>
      </c>
      <c r="M792">
        <v>24.05</v>
      </c>
      <c r="N792" t="s">
        <v>11283</v>
      </c>
      <c r="O792" t="s">
        <v>20494</v>
      </c>
      <c r="P792">
        <v>2019</v>
      </c>
      <c r="Q792" s="4">
        <v>10001</v>
      </c>
      <c r="R792">
        <v>3</v>
      </c>
      <c r="S792">
        <v>0.22411704407790514</v>
      </c>
    </row>
    <row r="793" spans="1:19" ht="14.5" customHeight="1" x14ac:dyDescent="0.35">
      <c r="A793" t="s">
        <v>806</v>
      </c>
      <c r="B793" s="2">
        <v>43517</v>
      </c>
      <c r="C793" s="2">
        <v>43520</v>
      </c>
      <c r="D793" t="s">
        <v>10016</v>
      </c>
      <c r="E793" t="s">
        <v>10021</v>
      </c>
      <c r="F793" t="s">
        <v>10026</v>
      </c>
      <c r="G793" t="s">
        <v>10032</v>
      </c>
      <c r="H793" t="s">
        <v>10036</v>
      </c>
      <c r="I793" t="s">
        <v>10120</v>
      </c>
      <c r="J793">
        <v>776.98</v>
      </c>
      <c r="K793">
        <v>1</v>
      </c>
      <c r="L793">
        <v>0.2</v>
      </c>
      <c r="M793">
        <v>74.569999999999993</v>
      </c>
      <c r="N793" t="s">
        <v>11284</v>
      </c>
      <c r="O793" t="s">
        <v>20493</v>
      </c>
      <c r="P793">
        <v>2019</v>
      </c>
      <c r="Q793" s="4">
        <v>10001</v>
      </c>
      <c r="R793">
        <v>3</v>
      </c>
      <c r="S793">
        <v>9.5974156348940756E-2</v>
      </c>
    </row>
    <row r="794" spans="1:19" ht="14.5" customHeight="1" x14ac:dyDescent="0.35">
      <c r="A794" t="s">
        <v>807</v>
      </c>
      <c r="B794" s="2">
        <v>43756</v>
      </c>
      <c r="C794" s="2">
        <v>43758</v>
      </c>
      <c r="D794" t="s">
        <v>10016</v>
      </c>
      <c r="E794" t="s">
        <v>10024</v>
      </c>
      <c r="F794" t="s">
        <v>10029</v>
      </c>
      <c r="G794" t="s">
        <v>10031</v>
      </c>
      <c r="H794" t="s">
        <v>10035</v>
      </c>
      <c r="I794" t="s">
        <v>10174</v>
      </c>
      <c r="J794">
        <v>1166.9100000000001</v>
      </c>
      <c r="K794">
        <v>4</v>
      </c>
      <c r="L794">
        <v>0.2</v>
      </c>
      <c r="M794">
        <v>34.67</v>
      </c>
      <c r="N794" t="s">
        <v>11285</v>
      </c>
      <c r="O794" t="s">
        <v>20495</v>
      </c>
      <c r="P794">
        <v>2019</v>
      </c>
      <c r="Q794" s="4">
        <v>10001</v>
      </c>
      <c r="R794">
        <v>2</v>
      </c>
      <c r="S794">
        <v>2.9710946002690867E-2</v>
      </c>
    </row>
    <row r="795" spans="1:19" ht="14.5" customHeight="1" x14ac:dyDescent="0.35">
      <c r="A795" t="s">
        <v>808</v>
      </c>
      <c r="B795" s="2">
        <v>43525</v>
      </c>
      <c r="C795" s="2">
        <v>43526</v>
      </c>
      <c r="D795" t="s">
        <v>10016</v>
      </c>
      <c r="E795" t="s">
        <v>10019</v>
      </c>
      <c r="F795" t="s">
        <v>10026</v>
      </c>
      <c r="G795" t="s">
        <v>10031</v>
      </c>
      <c r="H795" t="s">
        <v>10034</v>
      </c>
      <c r="I795" t="s">
        <v>10219</v>
      </c>
      <c r="J795">
        <v>1055.1500000000001</v>
      </c>
      <c r="K795">
        <v>3</v>
      </c>
      <c r="L795">
        <v>0.2</v>
      </c>
      <c r="M795">
        <v>223.02</v>
      </c>
      <c r="N795" t="s">
        <v>11286</v>
      </c>
      <c r="O795" t="s">
        <v>20495</v>
      </c>
      <c r="P795">
        <v>2019</v>
      </c>
      <c r="Q795" s="4">
        <v>10001</v>
      </c>
      <c r="R795">
        <v>1</v>
      </c>
      <c r="S795">
        <v>0.21136331327299435</v>
      </c>
    </row>
    <row r="796" spans="1:19" ht="14.5" customHeight="1" x14ac:dyDescent="0.35">
      <c r="A796" t="s">
        <v>809</v>
      </c>
      <c r="B796" s="2">
        <v>43631</v>
      </c>
      <c r="C796" s="2">
        <v>43634</v>
      </c>
      <c r="D796" t="s">
        <v>10015</v>
      </c>
      <c r="E796" t="s">
        <v>10023</v>
      </c>
      <c r="F796" t="s">
        <v>10025</v>
      </c>
      <c r="G796" t="s">
        <v>10032</v>
      </c>
      <c r="H796" t="s">
        <v>10041</v>
      </c>
      <c r="I796" t="s">
        <v>10419</v>
      </c>
      <c r="J796">
        <v>748.07</v>
      </c>
      <c r="K796">
        <v>5</v>
      </c>
      <c r="L796">
        <v>0.1</v>
      </c>
      <c r="M796">
        <v>1.05</v>
      </c>
      <c r="N796" t="s">
        <v>11287</v>
      </c>
      <c r="O796" t="s">
        <v>20493</v>
      </c>
      <c r="P796">
        <v>2019</v>
      </c>
      <c r="Q796" s="4">
        <v>10001</v>
      </c>
      <c r="R796">
        <v>3</v>
      </c>
      <c r="S796">
        <v>1.403611961447458E-3</v>
      </c>
    </row>
    <row r="797" spans="1:19" ht="14.5" customHeight="1" x14ac:dyDescent="0.35">
      <c r="A797" t="s">
        <v>810</v>
      </c>
      <c r="B797" s="2">
        <v>43745</v>
      </c>
      <c r="C797" s="2">
        <v>43749</v>
      </c>
      <c r="D797" t="s">
        <v>10015</v>
      </c>
      <c r="E797" t="s">
        <v>10020</v>
      </c>
      <c r="F797" t="s">
        <v>10027</v>
      </c>
      <c r="G797" t="s">
        <v>10033</v>
      </c>
      <c r="H797" t="s">
        <v>10040</v>
      </c>
      <c r="I797" t="s">
        <v>10241</v>
      </c>
      <c r="J797">
        <v>1257.51</v>
      </c>
      <c r="K797">
        <v>4</v>
      </c>
      <c r="L797">
        <v>0.1</v>
      </c>
      <c r="M797">
        <v>192.02</v>
      </c>
      <c r="N797" t="s">
        <v>11288</v>
      </c>
      <c r="O797" t="s">
        <v>20494</v>
      </c>
      <c r="P797">
        <v>2019</v>
      </c>
      <c r="Q797" s="4">
        <v>10001</v>
      </c>
      <c r="R797">
        <v>4</v>
      </c>
      <c r="S797">
        <v>0.1526985868899651</v>
      </c>
    </row>
    <row r="798" spans="1:19" ht="14.5" customHeight="1" x14ac:dyDescent="0.35">
      <c r="A798" t="s">
        <v>811</v>
      </c>
      <c r="B798" s="2">
        <v>43644</v>
      </c>
      <c r="C798" s="2">
        <v>43647</v>
      </c>
      <c r="D798" t="s">
        <v>10015</v>
      </c>
      <c r="E798" t="s">
        <v>10021</v>
      </c>
      <c r="F798" t="s">
        <v>10027</v>
      </c>
      <c r="G798" t="s">
        <v>10031</v>
      </c>
      <c r="H798" t="s">
        <v>10039</v>
      </c>
      <c r="I798" t="s">
        <v>10283</v>
      </c>
      <c r="J798">
        <v>30.14</v>
      </c>
      <c r="K798">
        <v>4</v>
      </c>
      <c r="L798">
        <v>0.1</v>
      </c>
      <c r="M798">
        <v>1.28</v>
      </c>
      <c r="N798" t="s">
        <v>11289</v>
      </c>
      <c r="O798" t="s">
        <v>20493</v>
      </c>
      <c r="P798">
        <v>2019</v>
      </c>
      <c r="Q798" s="4">
        <v>10001</v>
      </c>
      <c r="R798">
        <v>3</v>
      </c>
      <c r="S798">
        <v>4.2468480424684804E-2</v>
      </c>
    </row>
    <row r="799" spans="1:19" ht="14.5" customHeight="1" x14ac:dyDescent="0.35">
      <c r="A799" t="s">
        <v>812</v>
      </c>
      <c r="B799" s="2">
        <v>43643</v>
      </c>
      <c r="C799" s="2">
        <v>43646</v>
      </c>
      <c r="D799" t="s">
        <v>10015</v>
      </c>
      <c r="E799" t="s">
        <v>10019</v>
      </c>
      <c r="F799" t="s">
        <v>10026</v>
      </c>
      <c r="G799" t="s">
        <v>10032</v>
      </c>
      <c r="H799" t="s">
        <v>10037</v>
      </c>
      <c r="I799" t="s">
        <v>10137</v>
      </c>
      <c r="J799">
        <v>135.54</v>
      </c>
      <c r="K799">
        <v>2</v>
      </c>
      <c r="L799">
        <v>0.2</v>
      </c>
      <c r="M799">
        <v>-11.31</v>
      </c>
      <c r="N799" t="s">
        <v>11290</v>
      </c>
      <c r="O799" t="s">
        <v>20495</v>
      </c>
      <c r="P799">
        <v>2019</v>
      </c>
      <c r="Q799" s="4">
        <v>10001</v>
      </c>
      <c r="R799">
        <v>3</v>
      </c>
      <c r="S799">
        <v>-8.3444001770695012E-2</v>
      </c>
    </row>
    <row r="800" spans="1:19" ht="14.5" customHeight="1" x14ac:dyDescent="0.35">
      <c r="A800" t="s">
        <v>813</v>
      </c>
      <c r="B800" s="2">
        <v>43597</v>
      </c>
      <c r="C800" s="2">
        <v>43602</v>
      </c>
      <c r="D800" t="s">
        <v>10017</v>
      </c>
      <c r="E800" t="s">
        <v>10019</v>
      </c>
      <c r="F800" t="s">
        <v>10030</v>
      </c>
      <c r="G800" t="s">
        <v>10031</v>
      </c>
      <c r="H800" t="s">
        <v>10035</v>
      </c>
      <c r="I800" t="s">
        <v>10420</v>
      </c>
      <c r="J800">
        <v>1159.73</v>
      </c>
      <c r="K800">
        <v>2</v>
      </c>
      <c r="L800">
        <v>0.2</v>
      </c>
      <c r="M800">
        <v>212.95</v>
      </c>
      <c r="N800" t="s">
        <v>11291</v>
      </c>
      <c r="O800" t="s">
        <v>20493</v>
      </c>
      <c r="P800">
        <v>2019</v>
      </c>
      <c r="Q800" s="4">
        <v>10001</v>
      </c>
      <c r="R800">
        <v>5</v>
      </c>
      <c r="S800">
        <v>0.18362032542057202</v>
      </c>
    </row>
    <row r="801" spans="1:19" ht="14.5" customHeight="1" x14ac:dyDescent="0.35">
      <c r="A801" t="s">
        <v>814</v>
      </c>
      <c r="B801" s="2">
        <v>43470</v>
      </c>
      <c r="C801" s="2">
        <v>43472</v>
      </c>
      <c r="D801" t="s">
        <v>10015</v>
      </c>
      <c r="E801" t="s">
        <v>10020</v>
      </c>
      <c r="F801" t="s">
        <v>10029</v>
      </c>
      <c r="G801" t="s">
        <v>10031</v>
      </c>
      <c r="H801" t="s">
        <v>10034</v>
      </c>
      <c r="I801" t="s">
        <v>10295</v>
      </c>
      <c r="J801">
        <v>150.09</v>
      </c>
      <c r="K801">
        <v>2</v>
      </c>
      <c r="L801">
        <v>0.05</v>
      </c>
      <c r="M801">
        <v>-24.05</v>
      </c>
      <c r="N801" t="s">
        <v>11292</v>
      </c>
      <c r="O801" t="s">
        <v>20495</v>
      </c>
      <c r="P801">
        <v>2019</v>
      </c>
      <c r="Q801" s="4">
        <v>10001</v>
      </c>
      <c r="R801">
        <v>2</v>
      </c>
      <c r="S801">
        <v>-0.16023719101872211</v>
      </c>
    </row>
    <row r="802" spans="1:19" ht="14.5" customHeight="1" x14ac:dyDescent="0.35">
      <c r="A802" t="s">
        <v>815</v>
      </c>
      <c r="B802" s="2">
        <v>43732</v>
      </c>
      <c r="C802" s="2">
        <v>43736</v>
      </c>
      <c r="D802" t="s">
        <v>10016</v>
      </c>
      <c r="E802" t="s">
        <v>10022</v>
      </c>
      <c r="F802" t="s">
        <v>10029</v>
      </c>
      <c r="G802" t="s">
        <v>10032</v>
      </c>
      <c r="H802" t="s">
        <v>10037</v>
      </c>
      <c r="I802" t="s">
        <v>10278</v>
      </c>
      <c r="J802">
        <v>181.07</v>
      </c>
      <c r="K802">
        <v>2</v>
      </c>
      <c r="L802">
        <v>0.2</v>
      </c>
      <c r="M802">
        <v>8.83</v>
      </c>
      <c r="N802" t="s">
        <v>11293</v>
      </c>
      <c r="O802" t="s">
        <v>20495</v>
      </c>
      <c r="P802">
        <v>2019</v>
      </c>
      <c r="Q802" s="4">
        <v>10001</v>
      </c>
      <c r="R802">
        <v>4</v>
      </c>
      <c r="S802">
        <v>4.8765670735074838E-2</v>
      </c>
    </row>
    <row r="803" spans="1:19" ht="14.5" customHeight="1" x14ac:dyDescent="0.35">
      <c r="A803" t="s">
        <v>816</v>
      </c>
      <c r="B803" s="2">
        <v>43764</v>
      </c>
      <c r="C803" s="2">
        <v>43768</v>
      </c>
      <c r="D803" t="s">
        <v>10018</v>
      </c>
      <c r="E803" t="s">
        <v>10019</v>
      </c>
      <c r="F803" t="s">
        <v>10027</v>
      </c>
      <c r="G803" t="s">
        <v>10033</v>
      </c>
      <c r="H803" t="s">
        <v>10038</v>
      </c>
      <c r="I803" t="s">
        <v>10414</v>
      </c>
      <c r="J803">
        <v>631.65</v>
      </c>
      <c r="K803">
        <v>2</v>
      </c>
      <c r="L803">
        <v>0</v>
      </c>
      <c r="M803">
        <v>138.77000000000001</v>
      </c>
      <c r="N803" t="s">
        <v>11294</v>
      </c>
      <c r="O803" t="s">
        <v>20495</v>
      </c>
      <c r="P803">
        <v>2019</v>
      </c>
      <c r="Q803" s="4">
        <v>10001</v>
      </c>
      <c r="R803">
        <v>4</v>
      </c>
      <c r="S803">
        <v>0.21969445104092458</v>
      </c>
    </row>
    <row r="804" spans="1:19" ht="14.5" customHeight="1" x14ac:dyDescent="0.35">
      <c r="A804" t="s">
        <v>817</v>
      </c>
      <c r="B804" s="2">
        <v>43619</v>
      </c>
      <c r="C804" s="2">
        <v>43623</v>
      </c>
      <c r="D804" t="s">
        <v>10018</v>
      </c>
      <c r="E804" t="s">
        <v>10019</v>
      </c>
      <c r="F804" t="s">
        <v>10029</v>
      </c>
      <c r="G804" t="s">
        <v>10031</v>
      </c>
      <c r="H804" t="s">
        <v>10039</v>
      </c>
      <c r="I804" t="s">
        <v>10384</v>
      </c>
      <c r="J804">
        <v>1461.49</v>
      </c>
      <c r="K804">
        <v>2</v>
      </c>
      <c r="L804">
        <v>0.05</v>
      </c>
      <c r="M804">
        <v>42.86</v>
      </c>
      <c r="N804" t="s">
        <v>11295</v>
      </c>
      <c r="O804" t="s">
        <v>20495</v>
      </c>
      <c r="P804">
        <v>2019</v>
      </c>
      <c r="Q804" s="4">
        <v>10001</v>
      </c>
      <c r="R804">
        <v>4</v>
      </c>
      <c r="S804">
        <v>2.9326235554126268E-2</v>
      </c>
    </row>
    <row r="805" spans="1:19" ht="14.5" customHeight="1" x14ac:dyDescent="0.35">
      <c r="A805" t="s">
        <v>818</v>
      </c>
      <c r="B805" s="2">
        <v>43819</v>
      </c>
      <c r="C805" s="2">
        <v>43820</v>
      </c>
      <c r="D805" t="s">
        <v>10017</v>
      </c>
      <c r="E805" t="s">
        <v>10020</v>
      </c>
      <c r="F805" t="s">
        <v>10025</v>
      </c>
      <c r="G805" t="s">
        <v>10033</v>
      </c>
      <c r="H805" t="s">
        <v>10038</v>
      </c>
      <c r="I805" t="s">
        <v>10311</v>
      </c>
      <c r="J805">
        <v>733.42</v>
      </c>
      <c r="K805">
        <v>2</v>
      </c>
      <c r="L805">
        <v>0.05</v>
      </c>
      <c r="M805">
        <v>148.84</v>
      </c>
      <c r="N805" t="s">
        <v>11296</v>
      </c>
      <c r="O805" t="s">
        <v>20494</v>
      </c>
      <c r="P805">
        <v>2019</v>
      </c>
      <c r="Q805" s="4">
        <v>10001</v>
      </c>
      <c r="R805">
        <v>1</v>
      </c>
      <c r="S805">
        <v>0.20293965258651253</v>
      </c>
    </row>
    <row r="806" spans="1:19" ht="14.5" customHeight="1" x14ac:dyDescent="0.35">
      <c r="A806" t="s">
        <v>819</v>
      </c>
      <c r="B806" s="2">
        <v>43588</v>
      </c>
      <c r="C806" s="2">
        <v>43592</v>
      </c>
      <c r="D806" t="s">
        <v>10017</v>
      </c>
      <c r="E806" t="s">
        <v>10023</v>
      </c>
      <c r="F806" t="s">
        <v>10027</v>
      </c>
      <c r="G806" t="s">
        <v>10032</v>
      </c>
      <c r="H806" t="s">
        <v>10041</v>
      </c>
      <c r="I806" t="s">
        <v>10398</v>
      </c>
      <c r="J806">
        <v>911.03</v>
      </c>
      <c r="K806">
        <v>4</v>
      </c>
      <c r="L806">
        <v>0</v>
      </c>
      <c r="M806">
        <v>-67.87</v>
      </c>
      <c r="N806" t="s">
        <v>11297</v>
      </c>
      <c r="O806" t="s">
        <v>20495</v>
      </c>
      <c r="P806">
        <v>2019</v>
      </c>
      <c r="Q806" s="4">
        <v>10001</v>
      </c>
      <c r="R806">
        <v>4</v>
      </c>
      <c r="S806">
        <v>-7.4498095562165911E-2</v>
      </c>
    </row>
    <row r="807" spans="1:19" ht="14.5" customHeight="1" x14ac:dyDescent="0.35">
      <c r="A807" t="s">
        <v>820</v>
      </c>
      <c r="B807" s="2">
        <v>43685</v>
      </c>
      <c r="C807" s="2">
        <v>43689</v>
      </c>
      <c r="D807" t="s">
        <v>10018</v>
      </c>
      <c r="E807" t="s">
        <v>10019</v>
      </c>
      <c r="F807" t="s">
        <v>10030</v>
      </c>
      <c r="G807" t="s">
        <v>10033</v>
      </c>
      <c r="H807" t="s">
        <v>10038</v>
      </c>
      <c r="I807" t="s">
        <v>10083</v>
      </c>
      <c r="J807">
        <v>1486.47</v>
      </c>
      <c r="K807">
        <v>5</v>
      </c>
      <c r="L807">
        <v>0.05</v>
      </c>
      <c r="M807">
        <v>312.97000000000003</v>
      </c>
      <c r="N807" t="s">
        <v>11298</v>
      </c>
      <c r="O807" t="s">
        <v>20495</v>
      </c>
      <c r="P807">
        <v>2019</v>
      </c>
      <c r="Q807" s="4">
        <v>10001</v>
      </c>
      <c r="R807">
        <v>4</v>
      </c>
      <c r="S807">
        <v>0.21054578968966747</v>
      </c>
    </row>
    <row r="808" spans="1:19" ht="14.5" customHeight="1" x14ac:dyDescent="0.35">
      <c r="A808" t="s">
        <v>821</v>
      </c>
      <c r="B808" s="2">
        <v>43783</v>
      </c>
      <c r="C808" s="2">
        <v>43784</v>
      </c>
      <c r="D808" t="s">
        <v>10016</v>
      </c>
      <c r="E808" t="s">
        <v>10021</v>
      </c>
      <c r="F808" t="s">
        <v>10028</v>
      </c>
      <c r="G808" t="s">
        <v>10032</v>
      </c>
      <c r="H808" t="s">
        <v>10041</v>
      </c>
      <c r="I808" t="s">
        <v>10237</v>
      </c>
      <c r="J808">
        <v>1407.64</v>
      </c>
      <c r="K808">
        <v>3</v>
      </c>
      <c r="L808">
        <v>0</v>
      </c>
      <c r="M808">
        <v>202.93</v>
      </c>
      <c r="N808" t="s">
        <v>11299</v>
      </c>
      <c r="O808" t="s">
        <v>20494</v>
      </c>
      <c r="P808">
        <v>2019</v>
      </c>
      <c r="Q808" s="4">
        <v>10001</v>
      </c>
      <c r="R808">
        <v>1</v>
      </c>
      <c r="S808">
        <v>0.14416328038418913</v>
      </c>
    </row>
    <row r="809" spans="1:19" ht="14.5" customHeight="1" x14ac:dyDescent="0.35">
      <c r="A809" t="s">
        <v>822</v>
      </c>
      <c r="B809" s="2">
        <v>43539</v>
      </c>
      <c r="C809" s="2">
        <v>43543</v>
      </c>
      <c r="D809" t="s">
        <v>10018</v>
      </c>
      <c r="E809" t="s">
        <v>10020</v>
      </c>
      <c r="F809" t="s">
        <v>10026</v>
      </c>
      <c r="G809" t="s">
        <v>10031</v>
      </c>
      <c r="H809" t="s">
        <v>10039</v>
      </c>
      <c r="I809" t="s">
        <v>10283</v>
      </c>
      <c r="J809">
        <v>895.57</v>
      </c>
      <c r="K809">
        <v>1</v>
      </c>
      <c r="L809">
        <v>0.05</v>
      </c>
      <c r="M809">
        <v>158.29</v>
      </c>
      <c r="N809" t="s">
        <v>11300</v>
      </c>
      <c r="O809" t="s">
        <v>20494</v>
      </c>
      <c r="P809">
        <v>2019</v>
      </c>
      <c r="Q809" s="4">
        <v>10001</v>
      </c>
      <c r="R809">
        <v>4</v>
      </c>
      <c r="S809">
        <v>0.17674776957691749</v>
      </c>
    </row>
    <row r="810" spans="1:19" ht="14.5" customHeight="1" x14ac:dyDescent="0.35">
      <c r="A810" t="s">
        <v>823</v>
      </c>
      <c r="B810" s="2">
        <v>43576</v>
      </c>
      <c r="C810" s="2">
        <v>43580</v>
      </c>
      <c r="D810" t="s">
        <v>10017</v>
      </c>
      <c r="E810" t="s">
        <v>10023</v>
      </c>
      <c r="F810" t="s">
        <v>10030</v>
      </c>
      <c r="G810" t="s">
        <v>10033</v>
      </c>
      <c r="H810" t="s">
        <v>10038</v>
      </c>
      <c r="I810" t="s">
        <v>10421</v>
      </c>
      <c r="J810">
        <v>894.76</v>
      </c>
      <c r="K810">
        <v>4</v>
      </c>
      <c r="L810">
        <v>0.05</v>
      </c>
      <c r="M810">
        <v>197.87</v>
      </c>
      <c r="N810" t="s">
        <v>11301</v>
      </c>
      <c r="O810" t="s">
        <v>20494</v>
      </c>
      <c r="P810">
        <v>2019</v>
      </c>
      <c r="Q810" s="4">
        <v>10001</v>
      </c>
      <c r="R810">
        <v>4</v>
      </c>
      <c r="S810">
        <v>0.22114309982565158</v>
      </c>
    </row>
    <row r="811" spans="1:19" ht="14.5" customHeight="1" x14ac:dyDescent="0.35">
      <c r="A811" t="s">
        <v>824</v>
      </c>
      <c r="B811" s="2">
        <v>43637</v>
      </c>
      <c r="C811" s="2">
        <v>43638</v>
      </c>
      <c r="D811" t="s">
        <v>10015</v>
      </c>
      <c r="E811" t="s">
        <v>10023</v>
      </c>
      <c r="F811" t="s">
        <v>10027</v>
      </c>
      <c r="G811" t="s">
        <v>10033</v>
      </c>
      <c r="H811" t="s">
        <v>10040</v>
      </c>
      <c r="I811" t="s">
        <v>10140</v>
      </c>
      <c r="J811">
        <v>1458.02</v>
      </c>
      <c r="K811">
        <v>4</v>
      </c>
      <c r="L811">
        <v>0</v>
      </c>
      <c r="M811">
        <v>265.25</v>
      </c>
      <c r="N811" t="s">
        <v>11302</v>
      </c>
      <c r="O811" t="s">
        <v>20493</v>
      </c>
      <c r="P811">
        <v>2019</v>
      </c>
      <c r="Q811" s="4">
        <v>10001</v>
      </c>
      <c r="R811">
        <v>1</v>
      </c>
      <c r="S811">
        <v>0.18192480212891457</v>
      </c>
    </row>
    <row r="812" spans="1:19" ht="14.5" customHeight="1" x14ac:dyDescent="0.35">
      <c r="A812" t="s">
        <v>825</v>
      </c>
      <c r="B812" s="2">
        <v>43748</v>
      </c>
      <c r="C812" s="2">
        <v>43750</v>
      </c>
      <c r="D812" t="s">
        <v>10015</v>
      </c>
      <c r="E812" t="s">
        <v>10020</v>
      </c>
      <c r="F812" t="s">
        <v>10026</v>
      </c>
      <c r="G812" t="s">
        <v>10032</v>
      </c>
      <c r="H812" t="s">
        <v>10036</v>
      </c>
      <c r="I812" t="s">
        <v>10172</v>
      </c>
      <c r="J812">
        <v>126.94</v>
      </c>
      <c r="K812">
        <v>2</v>
      </c>
      <c r="L812">
        <v>0.1</v>
      </c>
      <c r="M812">
        <v>37.74</v>
      </c>
      <c r="N812" t="s">
        <v>11303</v>
      </c>
      <c r="O812" t="s">
        <v>20495</v>
      </c>
      <c r="P812">
        <v>2019</v>
      </c>
      <c r="Q812" s="4">
        <v>10001</v>
      </c>
      <c r="R812">
        <v>2</v>
      </c>
      <c r="S812">
        <v>0.2973058137702852</v>
      </c>
    </row>
    <row r="813" spans="1:19" ht="14.5" customHeight="1" x14ac:dyDescent="0.35">
      <c r="A813" t="s">
        <v>826</v>
      </c>
      <c r="B813" s="2">
        <v>43646</v>
      </c>
      <c r="C813" s="2">
        <v>43647</v>
      </c>
      <c r="D813" t="s">
        <v>10016</v>
      </c>
      <c r="E813" t="s">
        <v>10024</v>
      </c>
      <c r="F813" t="s">
        <v>10027</v>
      </c>
      <c r="G813" t="s">
        <v>10032</v>
      </c>
      <c r="H813" t="s">
        <v>10036</v>
      </c>
      <c r="I813" t="s">
        <v>10415</v>
      </c>
      <c r="J813">
        <v>562.55999999999995</v>
      </c>
      <c r="K813">
        <v>3</v>
      </c>
      <c r="L813">
        <v>0.05</v>
      </c>
      <c r="M813">
        <v>-26.85</v>
      </c>
      <c r="N813" t="s">
        <v>11304</v>
      </c>
      <c r="O813" t="s">
        <v>20494</v>
      </c>
      <c r="P813">
        <v>2019</v>
      </c>
      <c r="Q813" s="4">
        <v>10001</v>
      </c>
      <c r="R813">
        <v>1</v>
      </c>
      <c r="S813">
        <v>-4.7728242320819118E-2</v>
      </c>
    </row>
    <row r="814" spans="1:19" ht="14.5" customHeight="1" x14ac:dyDescent="0.35">
      <c r="A814" t="s">
        <v>827</v>
      </c>
      <c r="B814" s="2">
        <v>43750</v>
      </c>
      <c r="C814" s="2">
        <v>43751</v>
      </c>
      <c r="D814" t="s">
        <v>10017</v>
      </c>
      <c r="E814" t="s">
        <v>10023</v>
      </c>
      <c r="F814" t="s">
        <v>10025</v>
      </c>
      <c r="G814" t="s">
        <v>10032</v>
      </c>
      <c r="H814" t="s">
        <v>10041</v>
      </c>
      <c r="I814" t="s">
        <v>10317</v>
      </c>
      <c r="J814">
        <v>952.37</v>
      </c>
      <c r="K814">
        <v>1</v>
      </c>
      <c r="L814">
        <v>0.05</v>
      </c>
      <c r="M814">
        <v>-71.23</v>
      </c>
      <c r="N814" t="s">
        <v>11305</v>
      </c>
      <c r="O814" t="s">
        <v>20493</v>
      </c>
      <c r="P814">
        <v>2019</v>
      </c>
      <c r="Q814" s="4">
        <v>10001</v>
      </c>
      <c r="R814">
        <v>1</v>
      </c>
      <c r="S814">
        <v>-7.4792360112141298E-2</v>
      </c>
    </row>
    <row r="815" spans="1:19" ht="14.5" customHeight="1" x14ac:dyDescent="0.35">
      <c r="A815" t="s">
        <v>828</v>
      </c>
      <c r="B815" s="2">
        <v>43748</v>
      </c>
      <c r="C815" s="2">
        <v>43753</v>
      </c>
      <c r="D815" t="s">
        <v>10015</v>
      </c>
      <c r="E815" t="s">
        <v>10021</v>
      </c>
      <c r="F815" t="s">
        <v>10028</v>
      </c>
      <c r="G815" t="s">
        <v>10031</v>
      </c>
      <c r="H815" t="s">
        <v>10035</v>
      </c>
      <c r="I815" t="s">
        <v>10409</v>
      </c>
      <c r="J815">
        <v>1373.53</v>
      </c>
      <c r="K815">
        <v>2</v>
      </c>
      <c r="L815">
        <v>0.1</v>
      </c>
      <c r="M815">
        <v>293.44</v>
      </c>
      <c r="N815" t="s">
        <v>11306</v>
      </c>
      <c r="O815" t="s">
        <v>20494</v>
      </c>
      <c r="P815">
        <v>2019</v>
      </c>
      <c r="Q815" s="4">
        <v>10001</v>
      </c>
      <c r="R815">
        <v>5</v>
      </c>
      <c r="S815">
        <v>0.21363930893391481</v>
      </c>
    </row>
    <row r="816" spans="1:19" ht="14.5" customHeight="1" x14ac:dyDescent="0.35">
      <c r="A816" t="s">
        <v>829</v>
      </c>
      <c r="B816" s="2">
        <v>43603</v>
      </c>
      <c r="C816" s="2">
        <v>43605</v>
      </c>
      <c r="D816" t="s">
        <v>10017</v>
      </c>
      <c r="E816" t="s">
        <v>10021</v>
      </c>
      <c r="F816" t="s">
        <v>10028</v>
      </c>
      <c r="G816" t="s">
        <v>10033</v>
      </c>
      <c r="H816" t="s">
        <v>10038</v>
      </c>
      <c r="I816" t="s">
        <v>10310</v>
      </c>
      <c r="J816">
        <v>1396.61</v>
      </c>
      <c r="K816">
        <v>4</v>
      </c>
      <c r="L816">
        <v>0</v>
      </c>
      <c r="M816">
        <v>-85.16</v>
      </c>
      <c r="N816" t="s">
        <v>11307</v>
      </c>
      <c r="O816" t="s">
        <v>20494</v>
      </c>
      <c r="P816">
        <v>2019</v>
      </c>
      <c r="Q816" s="4">
        <v>10001</v>
      </c>
      <c r="R816">
        <v>2</v>
      </c>
      <c r="S816">
        <v>-6.0976220992259834E-2</v>
      </c>
    </row>
    <row r="817" spans="1:19" ht="14.5" customHeight="1" x14ac:dyDescent="0.35">
      <c r="A817" t="s">
        <v>830</v>
      </c>
      <c r="B817" s="2">
        <v>43759</v>
      </c>
      <c r="C817" s="2">
        <v>43760</v>
      </c>
      <c r="D817" t="s">
        <v>10017</v>
      </c>
      <c r="E817" t="s">
        <v>10021</v>
      </c>
      <c r="F817" t="s">
        <v>10028</v>
      </c>
      <c r="G817" t="s">
        <v>10033</v>
      </c>
      <c r="H817" t="s">
        <v>10042</v>
      </c>
      <c r="I817" t="s">
        <v>10380</v>
      </c>
      <c r="J817">
        <v>289.04000000000002</v>
      </c>
      <c r="K817">
        <v>1</v>
      </c>
      <c r="L817">
        <v>0.05</v>
      </c>
      <c r="M817">
        <v>67.849999999999994</v>
      </c>
      <c r="N817" t="s">
        <v>11308</v>
      </c>
      <c r="O817" t="s">
        <v>20493</v>
      </c>
      <c r="P817">
        <v>2019</v>
      </c>
      <c r="Q817" s="4">
        <v>10001</v>
      </c>
      <c r="R817">
        <v>1</v>
      </c>
      <c r="S817">
        <v>0.23474259618045942</v>
      </c>
    </row>
    <row r="818" spans="1:19" ht="14.5" customHeight="1" x14ac:dyDescent="0.35">
      <c r="A818" t="s">
        <v>831</v>
      </c>
      <c r="B818" s="2">
        <v>43615</v>
      </c>
      <c r="C818" s="2">
        <v>43616</v>
      </c>
      <c r="D818" t="s">
        <v>10016</v>
      </c>
      <c r="E818" t="s">
        <v>10019</v>
      </c>
      <c r="F818" t="s">
        <v>10029</v>
      </c>
      <c r="G818" t="s">
        <v>10032</v>
      </c>
      <c r="H818" t="s">
        <v>10041</v>
      </c>
      <c r="I818" t="s">
        <v>10084</v>
      </c>
      <c r="J818">
        <v>1215.1099999999999</v>
      </c>
      <c r="K818">
        <v>2</v>
      </c>
      <c r="L818">
        <v>0.2</v>
      </c>
      <c r="M818">
        <v>-226.87</v>
      </c>
      <c r="N818" t="s">
        <v>11309</v>
      </c>
      <c r="O818" t="s">
        <v>20495</v>
      </c>
      <c r="P818">
        <v>2019</v>
      </c>
      <c r="Q818" s="4">
        <v>10001</v>
      </c>
      <c r="R818">
        <v>1</v>
      </c>
      <c r="S818">
        <v>-0.18670737628692055</v>
      </c>
    </row>
    <row r="819" spans="1:19" ht="14.5" customHeight="1" x14ac:dyDescent="0.35">
      <c r="A819" t="s">
        <v>832</v>
      </c>
      <c r="B819" s="2">
        <v>43526</v>
      </c>
      <c r="C819" s="2">
        <v>43527</v>
      </c>
      <c r="D819" t="s">
        <v>10015</v>
      </c>
      <c r="E819" t="s">
        <v>10024</v>
      </c>
      <c r="F819" t="s">
        <v>10025</v>
      </c>
      <c r="G819" t="s">
        <v>10033</v>
      </c>
      <c r="H819" t="s">
        <v>10040</v>
      </c>
      <c r="I819" t="s">
        <v>10159</v>
      </c>
      <c r="J819">
        <v>673.37</v>
      </c>
      <c r="K819">
        <v>3</v>
      </c>
      <c r="L819">
        <v>0.2</v>
      </c>
      <c r="M819">
        <v>160.18</v>
      </c>
      <c r="N819" t="s">
        <v>11310</v>
      </c>
      <c r="O819" t="s">
        <v>20494</v>
      </c>
      <c r="P819">
        <v>2019</v>
      </c>
      <c r="Q819" s="4">
        <v>10001</v>
      </c>
      <c r="R819">
        <v>1</v>
      </c>
      <c r="S819">
        <v>0.23787813534906516</v>
      </c>
    </row>
    <row r="820" spans="1:19" ht="14.5" customHeight="1" x14ac:dyDescent="0.35">
      <c r="A820" t="s">
        <v>833</v>
      </c>
      <c r="B820" s="2">
        <v>43594</v>
      </c>
      <c r="C820" s="2">
        <v>43596</v>
      </c>
      <c r="D820" t="s">
        <v>10017</v>
      </c>
      <c r="E820" t="s">
        <v>10022</v>
      </c>
      <c r="F820" t="s">
        <v>10026</v>
      </c>
      <c r="G820" t="s">
        <v>10033</v>
      </c>
      <c r="H820" t="s">
        <v>10040</v>
      </c>
      <c r="I820" t="s">
        <v>10422</v>
      </c>
      <c r="J820">
        <v>1369.87</v>
      </c>
      <c r="K820">
        <v>3</v>
      </c>
      <c r="L820">
        <v>0.05</v>
      </c>
      <c r="M820">
        <v>218.25</v>
      </c>
      <c r="N820" t="s">
        <v>11311</v>
      </c>
      <c r="O820" t="s">
        <v>20494</v>
      </c>
      <c r="P820">
        <v>2019</v>
      </c>
      <c r="Q820" s="4">
        <v>10001</v>
      </c>
      <c r="R820">
        <v>2</v>
      </c>
      <c r="S820">
        <v>0.15932168745939396</v>
      </c>
    </row>
    <row r="821" spans="1:19" ht="14.5" customHeight="1" x14ac:dyDescent="0.35">
      <c r="A821" t="s">
        <v>834</v>
      </c>
      <c r="B821" s="2">
        <v>43588</v>
      </c>
      <c r="C821" s="2">
        <v>43589</v>
      </c>
      <c r="D821" t="s">
        <v>10018</v>
      </c>
      <c r="E821" t="s">
        <v>10020</v>
      </c>
      <c r="F821" t="s">
        <v>10025</v>
      </c>
      <c r="G821" t="s">
        <v>10033</v>
      </c>
      <c r="H821" t="s">
        <v>10038</v>
      </c>
      <c r="I821" t="s">
        <v>10310</v>
      </c>
      <c r="J821">
        <v>231.07</v>
      </c>
      <c r="K821">
        <v>4</v>
      </c>
      <c r="L821">
        <v>0.2</v>
      </c>
      <c r="M821">
        <v>38.85</v>
      </c>
      <c r="N821" t="s">
        <v>11312</v>
      </c>
      <c r="O821" t="s">
        <v>20495</v>
      </c>
      <c r="P821">
        <v>2019</v>
      </c>
      <c r="Q821" s="4">
        <v>10001</v>
      </c>
      <c r="R821">
        <v>1</v>
      </c>
      <c r="S821">
        <v>0.168130869433505</v>
      </c>
    </row>
    <row r="822" spans="1:19" ht="14.5" customHeight="1" x14ac:dyDescent="0.35">
      <c r="A822" t="s">
        <v>835</v>
      </c>
      <c r="B822" s="2">
        <v>43549</v>
      </c>
      <c r="C822" s="2">
        <v>43550</v>
      </c>
      <c r="D822" t="s">
        <v>10017</v>
      </c>
      <c r="E822" t="s">
        <v>10019</v>
      </c>
      <c r="F822" t="s">
        <v>10027</v>
      </c>
      <c r="G822" t="s">
        <v>10033</v>
      </c>
      <c r="H822" t="s">
        <v>10042</v>
      </c>
      <c r="I822" t="s">
        <v>10081</v>
      </c>
      <c r="J822">
        <v>1144.76</v>
      </c>
      <c r="K822">
        <v>5</v>
      </c>
      <c r="L822">
        <v>0</v>
      </c>
      <c r="M822">
        <v>-228.63</v>
      </c>
      <c r="N822" t="s">
        <v>11313</v>
      </c>
      <c r="O822" t="s">
        <v>20493</v>
      </c>
      <c r="P822">
        <v>2019</v>
      </c>
      <c r="Q822" s="4">
        <v>10001</v>
      </c>
      <c r="R822">
        <v>1</v>
      </c>
      <c r="S822">
        <v>-0.19971871833397392</v>
      </c>
    </row>
    <row r="823" spans="1:19" ht="14.5" customHeight="1" x14ac:dyDescent="0.35">
      <c r="A823" t="s">
        <v>836</v>
      </c>
      <c r="B823" s="2">
        <v>43783</v>
      </c>
      <c r="C823" s="2">
        <v>43786</v>
      </c>
      <c r="D823" t="s">
        <v>10015</v>
      </c>
      <c r="E823" t="s">
        <v>10022</v>
      </c>
      <c r="F823" t="s">
        <v>10027</v>
      </c>
      <c r="G823" t="s">
        <v>10031</v>
      </c>
      <c r="H823" t="s">
        <v>10034</v>
      </c>
      <c r="I823" t="s">
        <v>10134</v>
      </c>
      <c r="J823">
        <v>263.04000000000002</v>
      </c>
      <c r="K823">
        <v>2</v>
      </c>
      <c r="L823">
        <v>0.05</v>
      </c>
      <c r="M823">
        <v>5.24</v>
      </c>
      <c r="N823" t="s">
        <v>11314</v>
      </c>
      <c r="O823" t="s">
        <v>20495</v>
      </c>
      <c r="P823">
        <v>2019</v>
      </c>
      <c r="Q823" s="4">
        <v>10001</v>
      </c>
      <c r="R823">
        <v>3</v>
      </c>
      <c r="S823">
        <v>1.9920924574209246E-2</v>
      </c>
    </row>
    <row r="824" spans="1:19" ht="14.5" customHeight="1" x14ac:dyDescent="0.35">
      <c r="A824" t="s">
        <v>837</v>
      </c>
      <c r="B824" s="2">
        <v>43536</v>
      </c>
      <c r="C824" s="2">
        <v>43538</v>
      </c>
      <c r="D824" t="s">
        <v>10016</v>
      </c>
      <c r="E824" t="s">
        <v>10019</v>
      </c>
      <c r="F824" t="s">
        <v>10026</v>
      </c>
      <c r="G824" t="s">
        <v>10032</v>
      </c>
      <c r="H824" t="s">
        <v>10036</v>
      </c>
      <c r="I824" t="s">
        <v>10277</v>
      </c>
      <c r="J824">
        <v>1121.28</v>
      </c>
      <c r="K824">
        <v>5</v>
      </c>
      <c r="L824">
        <v>0.1</v>
      </c>
      <c r="M824">
        <v>-70.37</v>
      </c>
      <c r="N824" t="s">
        <v>11315</v>
      </c>
      <c r="O824" t="s">
        <v>20494</v>
      </c>
      <c r="P824">
        <v>2019</v>
      </c>
      <c r="Q824" s="4">
        <v>10001</v>
      </c>
      <c r="R824">
        <v>2</v>
      </c>
      <c r="S824">
        <v>-6.2758632990867591E-2</v>
      </c>
    </row>
    <row r="825" spans="1:19" ht="14.5" customHeight="1" x14ac:dyDescent="0.35">
      <c r="A825" t="s">
        <v>838</v>
      </c>
      <c r="B825" s="2">
        <v>43831</v>
      </c>
      <c r="C825" s="2">
        <v>43836</v>
      </c>
      <c r="D825" t="s">
        <v>10017</v>
      </c>
      <c r="E825" t="s">
        <v>10024</v>
      </c>
      <c r="F825" t="s">
        <v>10025</v>
      </c>
      <c r="G825" t="s">
        <v>10031</v>
      </c>
      <c r="H825" t="s">
        <v>10034</v>
      </c>
      <c r="I825" t="s">
        <v>10087</v>
      </c>
      <c r="J825">
        <v>950.8</v>
      </c>
      <c r="K825">
        <v>4</v>
      </c>
      <c r="L825">
        <v>0.05</v>
      </c>
      <c r="M825">
        <v>-73.489999999999995</v>
      </c>
      <c r="N825" t="s">
        <v>11316</v>
      </c>
      <c r="O825" t="s">
        <v>20494</v>
      </c>
      <c r="P825">
        <v>2020</v>
      </c>
      <c r="Q825" s="4">
        <v>10001</v>
      </c>
      <c r="R825">
        <v>5</v>
      </c>
      <c r="S825">
        <v>-7.7292806058056371E-2</v>
      </c>
    </row>
    <row r="826" spans="1:19" ht="14.5" customHeight="1" x14ac:dyDescent="0.35">
      <c r="A826" t="s">
        <v>839</v>
      </c>
      <c r="B826" s="2">
        <v>43701</v>
      </c>
      <c r="C826" s="2">
        <v>43704</v>
      </c>
      <c r="D826" t="s">
        <v>10015</v>
      </c>
      <c r="E826" t="s">
        <v>10019</v>
      </c>
      <c r="F826" t="s">
        <v>10029</v>
      </c>
      <c r="G826" t="s">
        <v>10031</v>
      </c>
      <c r="H826" t="s">
        <v>10035</v>
      </c>
      <c r="I826" t="s">
        <v>10400</v>
      </c>
      <c r="J826">
        <v>1464.37</v>
      </c>
      <c r="K826">
        <v>1</v>
      </c>
      <c r="L826">
        <v>0.2</v>
      </c>
      <c r="M826">
        <v>-284.64999999999998</v>
      </c>
      <c r="N826" t="s">
        <v>11317</v>
      </c>
      <c r="O826" t="s">
        <v>20495</v>
      </c>
      <c r="P826">
        <v>2019</v>
      </c>
      <c r="Q826" s="4">
        <v>10001</v>
      </c>
      <c r="R826">
        <v>3</v>
      </c>
      <c r="S826">
        <v>-0.19438393302239187</v>
      </c>
    </row>
    <row r="827" spans="1:19" ht="14.5" customHeight="1" x14ac:dyDescent="0.35">
      <c r="A827" t="s">
        <v>840</v>
      </c>
      <c r="B827" s="2">
        <v>43662</v>
      </c>
      <c r="C827" s="2">
        <v>43663</v>
      </c>
      <c r="D827" t="s">
        <v>10016</v>
      </c>
      <c r="E827" t="s">
        <v>10019</v>
      </c>
      <c r="F827" t="s">
        <v>10030</v>
      </c>
      <c r="G827" t="s">
        <v>10033</v>
      </c>
      <c r="H827" t="s">
        <v>10040</v>
      </c>
      <c r="I827" t="s">
        <v>10423</v>
      </c>
      <c r="J827">
        <v>1158.68</v>
      </c>
      <c r="K827">
        <v>2</v>
      </c>
      <c r="L827">
        <v>0.05</v>
      </c>
      <c r="M827">
        <v>47.21</v>
      </c>
      <c r="N827" t="s">
        <v>11318</v>
      </c>
      <c r="O827" t="s">
        <v>20493</v>
      </c>
      <c r="P827">
        <v>2019</v>
      </c>
      <c r="Q827" s="4">
        <v>10001</v>
      </c>
      <c r="R827">
        <v>1</v>
      </c>
      <c r="S827">
        <v>4.0744640452929193E-2</v>
      </c>
    </row>
    <row r="828" spans="1:19" ht="14.5" customHeight="1" x14ac:dyDescent="0.35">
      <c r="A828" t="s">
        <v>841</v>
      </c>
      <c r="B828" s="2">
        <v>43828</v>
      </c>
      <c r="C828" s="2">
        <v>43830</v>
      </c>
      <c r="D828" t="s">
        <v>10018</v>
      </c>
      <c r="E828" t="s">
        <v>10022</v>
      </c>
      <c r="F828" t="s">
        <v>10025</v>
      </c>
      <c r="G828" t="s">
        <v>10032</v>
      </c>
      <c r="H828" t="s">
        <v>10036</v>
      </c>
      <c r="I828" t="s">
        <v>10206</v>
      </c>
      <c r="J828">
        <v>193.31</v>
      </c>
      <c r="K828">
        <v>1</v>
      </c>
      <c r="L828">
        <v>0.05</v>
      </c>
      <c r="M828">
        <v>13</v>
      </c>
      <c r="N828" t="s">
        <v>11319</v>
      </c>
      <c r="O828" t="s">
        <v>20495</v>
      </c>
      <c r="P828">
        <v>2019</v>
      </c>
      <c r="Q828" s="4">
        <v>10001</v>
      </c>
      <c r="R828">
        <v>2</v>
      </c>
      <c r="S828">
        <v>6.7249495628782782E-2</v>
      </c>
    </row>
    <row r="829" spans="1:19" ht="14.5" customHeight="1" x14ac:dyDescent="0.35">
      <c r="A829" t="s">
        <v>842</v>
      </c>
      <c r="B829" s="2">
        <v>43594</v>
      </c>
      <c r="C829" s="2">
        <v>43595</v>
      </c>
      <c r="D829" t="s">
        <v>10017</v>
      </c>
      <c r="E829" t="s">
        <v>10020</v>
      </c>
      <c r="F829" t="s">
        <v>10025</v>
      </c>
      <c r="G829" t="s">
        <v>10033</v>
      </c>
      <c r="H829" t="s">
        <v>10038</v>
      </c>
      <c r="I829" t="s">
        <v>10294</v>
      </c>
      <c r="J829">
        <v>912.28</v>
      </c>
      <c r="K829">
        <v>1</v>
      </c>
      <c r="L829">
        <v>0.1</v>
      </c>
      <c r="M829">
        <v>72.37</v>
      </c>
      <c r="N829" t="s">
        <v>11320</v>
      </c>
      <c r="O829" t="s">
        <v>20493</v>
      </c>
      <c r="P829">
        <v>2019</v>
      </c>
      <c r="Q829" s="4">
        <v>10001</v>
      </c>
      <c r="R829">
        <v>1</v>
      </c>
      <c r="S829">
        <v>7.9328714868242209E-2</v>
      </c>
    </row>
    <row r="830" spans="1:19" ht="14.5" customHeight="1" x14ac:dyDescent="0.35">
      <c r="A830" t="s">
        <v>843</v>
      </c>
      <c r="B830" s="2">
        <v>43550</v>
      </c>
      <c r="C830" s="2">
        <v>43553</v>
      </c>
      <c r="D830" t="s">
        <v>10015</v>
      </c>
      <c r="E830" t="s">
        <v>10019</v>
      </c>
      <c r="F830" t="s">
        <v>10028</v>
      </c>
      <c r="G830" t="s">
        <v>10031</v>
      </c>
      <c r="H830" t="s">
        <v>10039</v>
      </c>
      <c r="I830" t="s">
        <v>10074</v>
      </c>
      <c r="J830">
        <v>1163.3</v>
      </c>
      <c r="K830">
        <v>3</v>
      </c>
      <c r="L830">
        <v>0.2</v>
      </c>
      <c r="M830">
        <v>178.91</v>
      </c>
      <c r="N830" t="s">
        <v>11321</v>
      </c>
      <c r="O830" t="s">
        <v>20495</v>
      </c>
      <c r="P830">
        <v>2019</v>
      </c>
      <c r="Q830" s="4">
        <v>10001</v>
      </c>
      <c r="R830">
        <v>3</v>
      </c>
      <c r="S830">
        <v>0.15379523768589359</v>
      </c>
    </row>
    <row r="831" spans="1:19" ht="14.5" customHeight="1" x14ac:dyDescent="0.35">
      <c r="A831" t="s">
        <v>844</v>
      </c>
      <c r="B831" s="2">
        <v>43531</v>
      </c>
      <c r="C831" s="2">
        <v>43534</v>
      </c>
      <c r="D831" t="s">
        <v>10015</v>
      </c>
      <c r="E831" t="s">
        <v>10019</v>
      </c>
      <c r="F831" t="s">
        <v>10026</v>
      </c>
      <c r="G831" t="s">
        <v>10031</v>
      </c>
      <c r="H831" t="s">
        <v>10035</v>
      </c>
      <c r="I831" t="s">
        <v>10412</v>
      </c>
      <c r="J831">
        <v>1348.07</v>
      </c>
      <c r="K831">
        <v>2</v>
      </c>
      <c r="L831">
        <v>0.05</v>
      </c>
      <c r="M831">
        <v>38.409999999999997</v>
      </c>
      <c r="N831" t="s">
        <v>11322</v>
      </c>
      <c r="O831" t="s">
        <v>20495</v>
      </c>
      <c r="P831">
        <v>2019</v>
      </c>
      <c r="Q831" s="4">
        <v>10001</v>
      </c>
      <c r="R831">
        <v>3</v>
      </c>
      <c r="S831">
        <v>2.8492585696588454E-2</v>
      </c>
    </row>
    <row r="832" spans="1:19" ht="14.5" customHeight="1" x14ac:dyDescent="0.35">
      <c r="A832" t="s">
        <v>845</v>
      </c>
      <c r="B832" s="2">
        <v>43548</v>
      </c>
      <c r="C832" s="2">
        <v>43550</v>
      </c>
      <c r="D832" t="s">
        <v>10015</v>
      </c>
      <c r="E832" t="s">
        <v>10022</v>
      </c>
      <c r="F832" t="s">
        <v>10027</v>
      </c>
      <c r="G832" t="s">
        <v>10033</v>
      </c>
      <c r="H832" t="s">
        <v>10038</v>
      </c>
      <c r="I832" t="s">
        <v>10421</v>
      </c>
      <c r="J832">
        <v>1457.57</v>
      </c>
      <c r="K832">
        <v>1</v>
      </c>
      <c r="L832">
        <v>0.05</v>
      </c>
      <c r="M832">
        <v>0.64</v>
      </c>
      <c r="N832" t="s">
        <v>11323</v>
      </c>
      <c r="O832" t="s">
        <v>20495</v>
      </c>
      <c r="P832">
        <v>2019</v>
      </c>
      <c r="Q832" s="4">
        <v>10001</v>
      </c>
      <c r="R832">
        <v>2</v>
      </c>
      <c r="S832">
        <v>4.3908697352442767E-4</v>
      </c>
    </row>
    <row r="833" spans="1:19" ht="14.5" customHeight="1" x14ac:dyDescent="0.35">
      <c r="A833" t="s">
        <v>846</v>
      </c>
      <c r="B833" s="2">
        <v>43778</v>
      </c>
      <c r="C833" s="2">
        <v>43781</v>
      </c>
      <c r="D833" t="s">
        <v>10015</v>
      </c>
      <c r="E833" t="s">
        <v>10022</v>
      </c>
      <c r="F833" t="s">
        <v>10028</v>
      </c>
      <c r="G833" t="s">
        <v>10032</v>
      </c>
      <c r="H833" t="s">
        <v>10037</v>
      </c>
      <c r="I833" t="s">
        <v>10245</v>
      </c>
      <c r="J833">
        <v>460.63</v>
      </c>
      <c r="K833">
        <v>3</v>
      </c>
      <c r="L833">
        <v>0</v>
      </c>
      <c r="M833">
        <v>-51.43</v>
      </c>
      <c r="N833" t="s">
        <v>11324</v>
      </c>
      <c r="O833" t="s">
        <v>20494</v>
      </c>
      <c r="P833">
        <v>2019</v>
      </c>
      <c r="Q833" s="4">
        <v>10001</v>
      </c>
      <c r="R833">
        <v>3</v>
      </c>
      <c r="S833">
        <v>-0.1116514339057378</v>
      </c>
    </row>
    <row r="834" spans="1:19" ht="14.5" customHeight="1" x14ac:dyDescent="0.35">
      <c r="A834" t="s">
        <v>847</v>
      </c>
      <c r="B834" s="2">
        <v>43579</v>
      </c>
      <c r="C834" s="2">
        <v>43580</v>
      </c>
      <c r="D834" t="s">
        <v>10015</v>
      </c>
      <c r="E834" t="s">
        <v>10022</v>
      </c>
      <c r="F834" t="s">
        <v>10028</v>
      </c>
      <c r="G834" t="s">
        <v>10033</v>
      </c>
      <c r="H834" t="s">
        <v>10042</v>
      </c>
      <c r="I834" t="s">
        <v>10304</v>
      </c>
      <c r="J834">
        <v>748.8</v>
      </c>
      <c r="K834">
        <v>2</v>
      </c>
      <c r="L834">
        <v>0.05</v>
      </c>
      <c r="M834">
        <v>153.06</v>
      </c>
      <c r="N834" t="s">
        <v>11325</v>
      </c>
      <c r="O834" t="s">
        <v>20494</v>
      </c>
      <c r="P834">
        <v>2019</v>
      </c>
      <c r="Q834" s="4">
        <v>10001</v>
      </c>
      <c r="R834">
        <v>1</v>
      </c>
      <c r="S834">
        <v>0.20440705128205131</v>
      </c>
    </row>
    <row r="835" spans="1:19" ht="14.5" customHeight="1" x14ac:dyDescent="0.35">
      <c r="A835" t="s">
        <v>848</v>
      </c>
      <c r="B835" s="2">
        <v>43805</v>
      </c>
      <c r="C835" s="2">
        <v>43808</v>
      </c>
      <c r="D835" t="s">
        <v>10017</v>
      </c>
      <c r="E835" t="s">
        <v>10021</v>
      </c>
      <c r="F835" t="s">
        <v>10025</v>
      </c>
      <c r="G835" t="s">
        <v>10032</v>
      </c>
      <c r="H835" t="s">
        <v>10037</v>
      </c>
      <c r="I835" t="s">
        <v>10424</v>
      </c>
      <c r="J835">
        <v>169.53</v>
      </c>
      <c r="K835">
        <v>1</v>
      </c>
      <c r="L835">
        <v>0.2</v>
      </c>
      <c r="M835">
        <v>40.46</v>
      </c>
      <c r="N835" t="s">
        <v>11326</v>
      </c>
      <c r="O835" t="s">
        <v>20495</v>
      </c>
      <c r="P835">
        <v>2019</v>
      </c>
      <c r="Q835" s="4">
        <v>10001</v>
      </c>
      <c r="R835">
        <v>3</v>
      </c>
      <c r="S835">
        <v>0.23865982421990209</v>
      </c>
    </row>
    <row r="836" spans="1:19" ht="14.5" customHeight="1" x14ac:dyDescent="0.35">
      <c r="A836" t="s">
        <v>849</v>
      </c>
      <c r="B836" s="2">
        <v>43743</v>
      </c>
      <c r="C836" s="2">
        <v>43745</v>
      </c>
      <c r="D836" t="s">
        <v>10017</v>
      </c>
      <c r="E836" t="s">
        <v>10019</v>
      </c>
      <c r="F836" t="s">
        <v>10027</v>
      </c>
      <c r="G836" t="s">
        <v>10033</v>
      </c>
      <c r="H836" t="s">
        <v>10038</v>
      </c>
      <c r="I836" t="s">
        <v>10308</v>
      </c>
      <c r="J836">
        <v>1497.92</v>
      </c>
      <c r="K836">
        <v>5</v>
      </c>
      <c r="L836">
        <v>0.2</v>
      </c>
      <c r="M836">
        <v>-262.54000000000002</v>
      </c>
      <c r="N836" t="s">
        <v>11327</v>
      </c>
      <c r="O836" t="s">
        <v>20495</v>
      </c>
      <c r="P836">
        <v>2019</v>
      </c>
      <c r="Q836" s="4">
        <v>10001</v>
      </c>
      <c r="R836">
        <v>2</v>
      </c>
      <c r="S836">
        <v>-0.17526970732749414</v>
      </c>
    </row>
    <row r="837" spans="1:19" ht="14.5" customHeight="1" x14ac:dyDescent="0.35">
      <c r="A837" t="s">
        <v>850</v>
      </c>
      <c r="B837" s="2">
        <v>43813</v>
      </c>
      <c r="C837" s="2">
        <v>43817</v>
      </c>
      <c r="D837" t="s">
        <v>10016</v>
      </c>
      <c r="E837" t="s">
        <v>10023</v>
      </c>
      <c r="F837" t="s">
        <v>10030</v>
      </c>
      <c r="G837" t="s">
        <v>10032</v>
      </c>
      <c r="H837" t="s">
        <v>10036</v>
      </c>
      <c r="I837" t="s">
        <v>10235</v>
      </c>
      <c r="J837">
        <v>1420.79</v>
      </c>
      <c r="K837">
        <v>1</v>
      </c>
      <c r="L837">
        <v>0.05</v>
      </c>
      <c r="M837">
        <v>106.11</v>
      </c>
      <c r="N837" t="s">
        <v>11328</v>
      </c>
      <c r="O837" t="s">
        <v>20494</v>
      </c>
      <c r="P837">
        <v>2019</v>
      </c>
      <c r="Q837" s="4">
        <v>10001</v>
      </c>
      <c r="R837">
        <v>4</v>
      </c>
      <c r="S837">
        <v>7.4683802673160701E-2</v>
      </c>
    </row>
    <row r="838" spans="1:19" ht="14.5" customHeight="1" x14ac:dyDescent="0.35">
      <c r="A838" t="s">
        <v>851</v>
      </c>
      <c r="B838" s="2">
        <v>43813</v>
      </c>
      <c r="C838" s="2">
        <v>43818</v>
      </c>
      <c r="D838" t="s">
        <v>10017</v>
      </c>
      <c r="E838" t="s">
        <v>10019</v>
      </c>
      <c r="F838" t="s">
        <v>10027</v>
      </c>
      <c r="G838" t="s">
        <v>10032</v>
      </c>
      <c r="H838" t="s">
        <v>10041</v>
      </c>
      <c r="I838" t="s">
        <v>10077</v>
      </c>
      <c r="J838">
        <v>68.41</v>
      </c>
      <c r="K838">
        <v>4</v>
      </c>
      <c r="L838">
        <v>0.05</v>
      </c>
      <c r="M838">
        <v>5.6</v>
      </c>
      <c r="N838" t="s">
        <v>11329</v>
      </c>
      <c r="O838" t="s">
        <v>20495</v>
      </c>
      <c r="P838">
        <v>2019</v>
      </c>
      <c r="Q838" s="4">
        <v>10001</v>
      </c>
      <c r="R838">
        <v>5</v>
      </c>
      <c r="S838">
        <v>8.1859377284022802E-2</v>
      </c>
    </row>
    <row r="839" spans="1:19" ht="14.5" customHeight="1" x14ac:dyDescent="0.35">
      <c r="A839" t="s">
        <v>852</v>
      </c>
      <c r="B839" s="2">
        <v>43729</v>
      </c>
      <c r="C839" s="2">
        <v>43734</v>
      </c>
      <c r="D839" t="s">
        <v>10015</v>
      </c>
      <c r="E839" t="s">
        <v>10024</v>
      </c>
      <c r="F839" t="s">
        <v>10029</v>
      </c>
      <c r="G839" t="s">
        <v>10033</v>
      </c>
      <c r="H839" t="s">
        <v>10040</v>
      </c>
      <c r="I839" t="s">
        <v>10372</v>
      </c>
      <c r="J839">
        <v>1113.3399999999999</v>
      </c>
      <c r="K839">
        <v>1</v>
      </c>
      <c r="L839">
        <v>0</v>
      </c>
      <c r="M839">
        <v>-171.05</v>
      </c>
      <c r="N839" t="s">
        <v>11330</v>
      </c>
      <c r="O839" t="s">
        <v>20495</v>
      </c>
      <c r="P839">
        <v>2019</v>
      </c>
      <c r="Q839" s="4">
        <v>10001</v>
      </c>
      <c r="R839">
        <v>5</v>
      </c>
      <c r="S839">
        <v>-0.15363680457003254</v>
      </c>
    </row>
    <row r="840" spans="1:19" ht="14.5" customHeight="1" x14ac:dyDescent="0.35">
      <c r="A840" t="s">
        <v>853</v>
      </c>
      <c r="B840" s="2">
        <v>43681</v>
      </c>
      <c r="C840" s="2">
        <v>43686</v>
      </c>
      <c r="D840" t="s">
        <v>10018</v>
      </c>
      <c r="E840" t="s">
        <v>10024</v>
      </c>
      <c r="F840" t="s">
        <v>10030</v>
      </c>
      <c r="G840" t="s">
        <v>10031</v>
      </c>
      <c r="H840" t="s">
        <v>10034</v>
      </c>
      <c r="I840" t="s">
        <v>10425</v>
      </c>
      <c r="J840">
        <v>530.37</v>
      </c>
      <c r="K840">
        <v>1</v>
      </c>
      <c r="L840">
        <v>0.1</v>
      </c>
      <c r="M840">
        <v>132.07</v>
      </c>
      <c r="N840" t="s">
        <v>11331</v>
      </c>
      <c r="O840" t="s">
        <v>20494</v>
      </c>
      <c r="P840">
        <v>2019</v>
      </c>
      <c r="Q840" s="4">
        <v>10001</v>
      </c>
      <c r="R840">
        <v>5</v>
      </c>
      <c r="S840">
        <v>0.24901483869751304</v>
      </c>
    </row>
    <row r="841" spans="1:19" ht="14.5" customHeight="1" x14ac:dyDescent="0.35">
      <c r="A841" t="s">
        <v>854</v>
      </c>
      <c r="B841" s="2">
        <v>43779</v>
      </c>
      <c r="C841" s="2">
        <v>43783</v>
      </c>
      <c r="D841" t="s">
        <v>10018</v>
      </c>
      <c r="E841" t="s">
        <v>10019</v>
      </c>
      <c r="F841" t="s">
        <v>10029</v>
      </c>
      <c r="G841" t="s">
        <v>10031</v>
      </c>
      <c r="H841" t="s">
        <v>10034</v>
      </c>
      <c r="I841" t="s">
        <v>10259</v>
      </c>
      <c r="J841">
        <v>73.09</v>
      </c>
      <c r="K841">
        <v>1</v>
      </c>
      <c r="L841">
        <v>0.05</v>
      </c>
      <c r="M841">
        <v>4.3600000000000003</v>
      </c>
      <c r="N841" t="s">
        <v>11332</v>
      </c>
      <c r="O841" t="s">
        <v>20493</v>
      </c>
      <c r="P841">
        <v>2019</v>
      </c>
      <c r="Q841" s="4">
        <v>10001</v>
      </c>
      <c r="R841">
        <v>4</v>
      </c>
      <c r="S841">
        <v>5.9652483239841292E-2</v>
      </c>
    </row>
    <row r="842" spans="1:19" ht="14.5" customHeight="1" x14ac:dyDescent="0.35">
      <c r="A842" t="s">
        <v>855</v>
      </c>
      <c r="B842" s="2">
        <v>43762</v>
      </c>
      <c r="C842" s="2">
        <v>43763</v>
      </c>
      <c r="D842" t="s">
        <v>10018</v>
      </c>
      <c r="E842" t="s">
        <v>10024</v>
      </c>
      <c r="F842" t="s">
        <v>10030</v>
      </c>
      <c r="G842" t="s">
        <v>10031</v>
      </c>
      <c r="H842" t="s">
        <v>10035</v>
      </c>
      <c r="I842" t="s">
        <v>10167</v>
      </c>
      <c r="J842">
        <v>338.69</v>
      </c>
      <c r="K842">
        <v>2</v>
      </c>
      <c r="L842">
        <v>0.05</v>
      </c>
      <c r="M842">
        <v>-44.97</v>
      </c>
      <c r="N842" t="s">
        <v>11333</v>
      </c>
      <c r="O842" t="s">
        <v>20494</v>
      </c>
      <c r="P842">
        <v>2019</v>
      </c>
      <c r="Q842" s="4">
        <v>10001</v>
      </c>
      <c r="R842">
        <v>1</v>
      </c>
      <c r="S842">
        <v>-0.13277628509846762</v>
      </c>
    </row>
    <row r="843" spans="1:19" ht="14.5" customHeight="1" x14ac:dyDescent="0.35">
      <c r="A843" t="s">
        <v>856</v>
      </c>
      <c r="B843" s="2">
        <v>43734</v>
      </c>
      <c r="C843" s="2">
        <v>43736</v>
      </c>
      <c r="D843" t="s">
        <v>10015</v>
      </c>
      <c r="E843" t="s">
        <v>10021</v>
      </c>
      <c r="F843" t="s">
        <v>10030</v>
      </c>
      <c r="G843" t="s">
        <v>10032</v>
      </c>
      <c r="H843" t="s">
        <v>10041</v>
      </c>
      <c r="I843" t="s">
        <v>10061</v>
      </c>
      <c r="J843">
        <v>241.12</v>
      </c>
      <c r="K843">
        <v>3</v>
      </c>
      <c r="L843">
        <v>0.1</v>
      </c>
      <c r="M843">
        <v>-40.71</v>
      </c>
      <c r="N843" t="s">
        <v>11334</v>
      </c>
      <c r="O843" t="s">
        <v>20493</v>
      </c>
      <c r="P843">
        <v>2019</v>
      </c>
      <c r="Q843" s="4">
        <v>10001</v>
      </c>
      <c r="R843">
        <v>2</v>
      </c>
      <c r="S843">
        <v>-0.16883709356337093</v>
      </c>
    </row>
    <row r="844" spans="1:19" ht="14.5" customHeight="1" x14ac:dyDescent="0.35">
      <c r="A844" t="s">
        <v>857</v>
      </c>
      <c r="B844" s="2">
        <v>43804</v>
      </c>
      <c r="C844" s="2">
        <v>43808</v>
      </c>
      <c r="D844" t="s">
        <v>10018</v>
      </c>
      <c r="E844" t="s">
        <v>10022</v>
      </c>
      <c r="F844" t="s">
        <v>10027</v>
      </c>
      <c r="G844" t="s">
        <v>10031</v>
      </c>
      <c r="H844" t="s">
        <v>10035</v>
      </c>
      <c r="I844" t="s">
        <v>10178</v>
      </c>
      <c r="J844">
        <v>577.5</v>
      </c>
      <c r="K844">
        <v>2</v>
      </c>
      <c r="L844">
        <v>0</v>
      </c>
      <c r="M844">
        <v>75.25</v>
      </c>
      <c r="N844" t="s">
        <v>11335</v>
      </c>
      <c r="O844" t="s">
        <v>20495</v>
      </c>
      <c r="P844">
        <v>2019</v>
      </c>
      <c r="Q844" s="4">
        <v>10001</v>
      </c>
      <c r="R844">
        <v>4</v>
      </c>
      <c r="S844">
        <v>0.13030303030303031</v>
      </c>
    </row>
    <row r="845" spans="1:19" ht="14.5" customHeight="1" x14ac:dyDescent="0.35">
      <c r="A845" t="s">
        <v>858</v>
      </c>
      <c r="B845" s="2">
        <v>43592</v>
      </c>
      <c r="C845" s="2">
        <v>43595</v>
      </c>
      <c r="D845" t="s">
        <v>10016</v>
      </c>
      <c r="E845" t="s">
        <v>10024</v>
      </c>
      <c r="F845" t="s">
        <v>10030</v>
      </c>
      <c r="G845" t="s">
        <v>10031</v>
      </c>
      <c r="H845" t="s">
        <v>10039</v>
      </c>
      <c r="I845" t="s">
        <v>10218</v>
      </c>
      <c r="J845">
        <v>1457.77</v>
      </c>
      <c r="K845">
        <v>5</v>
      </c>
      <c r="L845">
        <v>0</v>
      </c>
      <c r="M845">
        <v>351.24</v>
      </c>
      <c r="N845" t="s">
        <v>11336</v>
      </c>
      <c r="O845" t="s">
        <v>20493</v>
      </c>
      <c r="P845">
        <v>2019</v>
      </c>
      <c r="Q845" s="4">
        <v>10001</v>
      </c>
      <c r="R845">
        <v>3</v>
      </c>
      <c r="S845">
        <v>0.24094335869170033</v>
      </c>
    </row>
    <row r="846" spans="1:19" ht="14.5" customHeight="1" x14ac:dyDescent="0.35">
      <c r="A846" t="s">
        <v>859</v>
      </c>
      <c r="B846" s="2">
        <v>43817</v>
      </c>
      <c r="C846" s="2">
        <v>43822</v>
      </c>
      <c r="D846" t="s">
        <v>10016</v>
      </c>
      <c r="E846" t="s">
        <v>10021</v>
      </c>
      <c r="F846" t="s">
        <v>10026</v>
      </c>
      <c r="G846" t="s">
        <v>10033</v>
      </c>
      <c r="H846" t="s">
        <v>10038</v>
      </c>
      <c r="I846" t="s">
        <v>10426</v>
      </c>
      <c r="J846">
        <v>1280.5</v>
      </c>
      <c r="K846">
        <v>2</v>
      </c>
      <c r="L846">
        <v>0.1</v>
      </c>
      <c r="M846">
        <v>286.98</v>
      </c>
      <c r="N846" t="s">
        <v>11337</v>
      </c>
      <c r="O846" t="s">
        <v>20493</v>
      </c>
      <c r="P846">
        <v>2019</v>
      </c>
      <c r="Q846" s="4">
        <v>10001</v>
      </c>
      <c r="R846">
        <v>5</v>
      </c>
      <c r="S846">
        <v>0.22411557985162048</v>
      </c>
    </row>
    <row r="847" spans="1:19" ht="14.5" customHeight="1" x14ac:dyDescent="0.35">
      <c r="A847" t="s">
        <v>860</v>
      </c>
      <c r="B847" s="2">
        <v>43827</v>
      </c>
      <c r="C847" s="2">
        <v>43832</v>
      </c>
      <c r="D847" t="s">
        <v>10017</v>
      </c>
      <c r="E847" t="s">
        <v>10021</v>
      </c>
      <c r="F847" t="s">
        <v>10030</v>
      </c>
      <c r="G847" t="s">
        <v>10033</v>
      </c>
      <c r="H847" t="s">
        <v>10040</v>
      </c>
      <c r="I847" t="s">
        <v>10338</v>
      </c>
      <c r="J847">
        <v>956.78</v>
      </c>
      <c r="K847">
        <v>1</v>
      </c>
      <c r="L847">
        <v>0.2</v>
      </c>
      <c r="M847">
        <v>-26.37</v>
      </c>
      <c r="N847" t="s">
        <v>11338</v>
      </c>
      <c r="O847" t="s">
        <v>20493</v>
      </c>
      <c r="P847">
        <v>2019</v>
      </c>
      <c r="Q847" s="4">
        <v>10001</v>
      </c>
      <c r="R847">
        <v>5</v>
      </c>
      <c r="S847">
        <v>-2.7561194841029289E-2</v>
      </c>
    </row>
    <row r="848" spans="1:19" ht="14.5" customHeight="1" x14ac:dyDescent="0.35">
      <c r="A848" t="s">
        <v>861</v>
      </c>
      <c r="B848" s="2">
        <v>43544</v>
      </c>
      <c r="C848" s="2">
        <v>43545</v>
      </c>
      <c r="D848" t="s">
        <v>10015</v>
      </c>
      <c r="E848" t="s">
        <v>10020</v>
      </c>
      <c r="F848" t="s">
        <v>10028</v>
      </c>
      <c r="G848" t="s">
        <v>10032</v>
      </c>
      <c r="H848" t="s">
        <v>10041</v>
      </c>
      <c r="I848" t="s">
        <v>10221</v>
      </c>
      <c r="J848">
        <v>230.9</v>
      </c>
      <c r="K848">
        <v>3</v>
      </c>
      <c r="L848">
        <v>0.1</v>
      </c>
      <c r="M848">
        <v>58.66</v>
      </c>
      <c r="N848" t="s">
        <v>11339</v>
      </c>
      <c r="O848" t="s">
        <v>20493</v>
      </c>
      <c r="P848">
        <v>2019</v>
      </c>
      <c r="Q848" s="4">
        <v>10001</v>
      </c>
      <c r="R848">
        <v>1</v>
      </c>
      <c r="S848">
        <v>0.25404937202252054</v>
      </c>
    </row>
    <row r="849" spans="1:19" ht="14.5" customHeight="1" x14ac:dyDescent="0.35">
      <c r="A849" t="s">
        <v>862</v>
      </c>
      <c r="B849" s="2">
        <v>43819</v>
      </c>
      <c r="C849" s="2">
        <v>43820</v>
      </c>
      <c r="D849" t="s">
        <v>10015</v>
      </c>
      <c r="E849" t="s">
        <v>10019</v>
      </c>
      <c r="F849" t="s">
        <v>10027</v>
      </c>
      <c r="G849" t="s">
        <v>10032</v>
      </c>
      <c r="H849" t="s">
        <v>10036</v>
      </c>
      <c r="I849" t="s">
        <v>10222</v>
      </c>
      <c r="J849">
        <v>1360.22</v>
      </c>
      <c r="K849">
        <v>3</v>
      </c>
      <c r="L849">
        <v>0</v>
      </c>
      <c r="M849">
        <v>195.16</v>
      </c>
      <c r="N849" t="s">
        <v>11340</v>
      </c>
      <c r="O849" t="s">
        <v>20494</v>
      </c>
      <c r="P849">
        <v>2019</v>
      </c>
      <c r="Q849" s="4">
        <v>10001</v>
      </c>
      <c r="R849">
        <v>1</v>
      </c>
      <c r="S849">
        <v>0.14347679051918072</v>
      </c>
    </row>
    <row r="850" spans="1:19" ht="14.5" customHeight="1" x14ac:dyDescent="0.35">
      <c r="A850" t="s">
        <v>863</v>
      </c>
      <c r="B850" s="2">
        <v>43796</v>
      </c>
      <c r="C850" s="2">
        <v>43800</v>
      </c>
      <c r="D850" t="s">
        <v>10018</v>
      </c>
      <c r="E850" t="s">
        <v>10023</v>
      </c>
      <c r="F850" t="s">
        <v>10028</v>
      </c>
      <c r="G850" t="s">
        <v>10033</v>
      </c>
      <c r="H850" t="s">
        <v>10042</v>
      </c>
      <c r="I850" t="s">
        <v>10403</v>
      </c>
      <c r="J850">
        <v>828.69</v>
      </c>
      <c r="K850">
        <v>4</v>
      </c>
      <c r="L850">
        <v>0.1</v>
      </c>
      <c r="M850">
        <v>-6.46</v>
      </c>
      <c r="N850" t="s">
        <v>11341</v>
      </c>
      <c r="O850" t="s">
        <v>20494</v>
      </c>
      <c r="P850">
        <v>2019</v>
      </c>
      <c r="Q850" s="4">
        <v>10001</v>
      </c>
      <c r="R850">
        <v>4</v>
      </c>
      <c r="S850">
        <v>-7.7954361703411407E-3</v>
      </c>
    </row>
    <row r="851" spans="1:19" ht="14.5" customHeight="1" x14ac:dyDescent="0.35">
      <c r="A851" t="s">
        <v>864</v>
      </c>
      <c r="B851" s="2">
        <v>43664</v>
      </c>
      <c r="C851" s="2">
        <v>43668</v>
      </c>
      <c r="D851" t="s">
        <v>10015</v>
      </c>
      <c r="E851" t="s">
        <v>10021</v>
      </c>
      <c r="F851" t="s">
        <v>10030</v>
      </c>
      <c r="G851" t="s">
        <v>10033</v>
      </c>
      <c r="H851" t="s">
        <v>10042</v>
      </c>
      <c r="I851" t="s">
        <v>10427</v>
      </c>
      <c r="J851">
        <v>411.8</v>
      </c>
      <c r="K851">
        <v>4</v>
      </c>
      <c r="L851">
        <v>0.05</v>
      </c>
      <c r="M851">
        <v>-68.19</v>
      </c>
      <c r="N851" t="s">
        <v>11342</v>
      </c>
      <c r="O851" t="s">
        <v>20495</v>
      </c>
      <c r="P851">
        <v>2019</v>
      </c>
      <c r="Q851" s="4">
        <v>10001</v>
      </c>
      <c r="R851">
        <v>4</v>
      </c>
      <c r="S851">
        <v>-0.16559009227780475</v>
      </c>
    </row>
    <row r="852" spans="1:19" ht="14.5" customHeight="1" x14ac:dyDescent="0.35">
      <c r="A852" t="s">
        <v>865</v>
      </c>
      <c r="B852" s="2">
        <v>43619</v>
      </c>
      <c r="C852" s="2">
        <v>43620</v>
      </c>
      <c r="D852" t="s">
        <v>10016</v>
      </c>
      <c r="E852" t="s">
        <v>10024</v>
      </c>
      <c r="F852" t="s">
        <v>10027</v>
      </c>
      <c r="G852" t="s">
        <v>10033</v>
      </c>
      <c r="H852" t="s">
        <v>10040</v>
      </c>
      <c r="I852" t="s">
        <v>10210</v>
      </c>
      <c r="J852">
        <v>922.45</v>
      </c>
      <c r="K852">
        <v>1</v>
      </c>
      <c r="L852">
        <v>0.2</v>
      </c>
      <c r="M852">
        <v>269.86</v>
      </c>
      <c r="N852" t="s">
        <v>11343</v>
      </c>
      <c r="O852" t="s">
        <v>20493</v>
      </c>
      <c r="P852">
        <v>2019</v>
      </c>
      <c r="Q852" s="4">
        <v>10001</v>
      </c>
      <c r="R852">
        <v>1</v>
      </c>
      <c r="S852">
        <v>0.29254702151878148</v>
      </c>
    </row>
    <row r="853" spans="1:19" ht="14.5" customHeight="1" x14ac:dyDescent="0.35">
      <c r="A853" t="s">
        <v>866</v>
      </c>
      <c r="B853" s="2">
        <v>43503</v>
      </c>
      <c r="C853" s="2">
        <v>43508</v>
      </c>
      <c r="D853" t="s">
        <v>10017</v>
      </c>
      <c r="E853" t="s">
        <v>10024</v>
      </c>
      <c r="F853" t="s">
        <v>10027</v>
      </c>
      <c r="G853" t="s">
        <v>10032</v>
      </c>
      <c r="H853" t="s">
        <v>10036</v>
      </c>
      <c r="I853" t="s">
        <v>10306</v>
      </c>
      <c r="J853">
        <v>918.05</v>
      </c>
      <c r="K853">
        <v>3</v>
      </c>
      <c r="L853">
        <v>0.1</v>
      </c>
      <c r="M853">
        <v>-92.71</v>
      </c>
      <c r="N853" t="s">
        <v>11344</v>
      </c>
      <c r="O853" t="s">
        <v>20493</v>
      </c>
      <c r="P853">
        <v>2019</v>
      </c>
      <c r="Q853" s="4">
        <v>10001</v>
      </c>
      <c r="R853">
        <v>5</v>
      </c>
      <c r="S853">
        <v>-0.10098578508795818</v>
      </c>
    </row>
    <row r="854" spans="1:19" ht="14.5" customHeight="1" x14ac:dyDescent="0.35">
      <c r="A854" t="s">
        <v>867</v>
      </c>
      <c r="B854" s="2">
        <v>43799</v>
      </c>
      <c r="C854" s="2">
        <v>43801</v>
      </c>
      <c r="D854" t="s">
        <v>10018</v>
      </c>
      <c r="E854" t="s">
        <v>10020</v>
      </c>
      <c r="F854" t="s">
        <v>10028</v>
      </c>
      <c r="G854" t="s">
        <v>10032</v>
      </c>
      <c r="H854" t="s">
        <v>10036</v>
      </c>
      <c r="I854" t="s">
        <v>10222</v>
      </c>
      <c r="J854">
        <v>278.86</v>
      </c>
      <c r="K854">
        <v>1</v>
      </c>
      <c r="L854">
        <v>0.2</v>
      </c>
      <c r="M854">
        <v>22.41</v>
      </c>
      <c r="N854" t="s">
        <v>11345</v>
      </c>
      <c r="O854" t="s">
        <v>20495</v>
      </c>
      <c r="P854">
        <v>2019</v>
      </c>
      <c r="Q854" s="4">
        <v>10001</v>
      </c>
      <c r="R854">
        <v>2</v>
      </c>
      <c r="S854">
        <v>8.0362906117765184E-2</v>
      </c>
    </row>
    <row r="855" spans="1:19" ht="14.5" customHeight="1" x14ac:dyDescent="0.35">
      <c r="A855" t="s">
        <v>868</v>
      </c>
      <c r="B855" s="2">
        <v>43477</v>
      </c>
      <c r="C855" s="2">
        <v>43479</v>
      </c>
      <c r="D855" t="s">
        <v>10018</v>
      </c>
      <c r="E855" t="s">
        <v>10021</v>
      </c>
      <c r="F855" t="s">
        <v>10025</v>
      </c>
      <c r="G855" t="s">
        <v>10033</v>
      </c>
      <c r="H855" t="s">
        <v>10038</v>
      </c>
      <c r="I855" t="s">
        <v>10308</v>
      </c>
      <c r="J855">
        <v>1017.99</v>
      </c>
      <c r="K855">
        <v>1</v>
      </c>
      <c r="L855">
        <v>0.2</v>
      </c>
      <c r="M855">
        <v>19.82</v>
      </c>
      <c r="N855" t="s">
        <v>11346</v>
      </c>
      <c r="O855" t="s">
        <v>20494</v>
      </c>
      <c r="P855">
        <v>2019</v>
      </c>
      <c r="Q855" s="4">
        <v>10001</v>
      </c>
      <c r="R855">
        <v>2</v>
      </c>
      <c r="S855">
        <v>1.9469739388402636E-2</v>
      </c>
    </row>
    <row r="856" spans="1:19" ht="14.5" customHeight="1" x14ac:dyDescent="0.35">
      <c r="A856" t="s">
        <v>869</v>
      </c>
      <c r="B856" s="2">
        <v>43790</v>
      </c>
      <c r="C856" s="2">
        <v>43794</v>
      </c>
      <c r="D856" t="s">
        <v>10017</v>
      </c>
      <c r="E856" t="s">
        <v>10024</v>
      </c>
      <c r="F856" t="s">
        <v>10027</v>
      </c>
      <c r="G856" t="s">
        <v>10032</v>
      </c>
      <c r="H856" t="s">
        <v>10037</v>
      </c>
      <c r="I856" t="s">
        <v>10047</v>
      </c>
      <c r="J856">
        <v>1089.47</v>
      </c>
      <c r="K856">
        <v>5</v>
      </c>
      <c r="L856">
        <v>0.05</v>
      </c>
      <c r="M856">
        <v>168.83</v>
      </c>
      <c r="N856" t="s">
        <v>11347</v>
      </c>
      <c r="O856" t="s">
        <v>20495</v>
      </c>
      <c r="P856">
        <v>2019</v>
      </c>
      <c r="Q856" s="4">
        <v>10001</v>
      </c>
      <c r="R856">
        <v>4</v>
      </c>
      <c r="S856">
        <v>0.15496525833662239</v>
      </c>
    </row>
    <row r="857" spans="1:19" ht="14.5" customHeight="1" x14ac:dyDescent="0.35">
      <c r="A857" t="s">
        <v>870</v>
      </c>
      <c r="B857" s="2">
        <v>43523</v>
      </c>
      <c r="C857" s="2">
        <v>43527</v>
      </c>
      <c r="D857" t="s">
        <v>10018</v>
      </c>
      <c r="E857" t="s">
        <v>10019</v>
      </c>
      <c r="F857" t="s">
        <v>10028</v>
      </c>
      <c r="G857" t="s">
        <v>10031</v>
      </c>
      <c r="H857" t="s">
        <v>10034</v>
      </c>
      <c r="I857" t="s">
        <v>10134</v>
      </c>
      <c r="J857">
        <v>1045.46</v>
      </c>
      <c r="K857">
        <v>2</v>
      </c>
      <c r="L857">
        <v>0.1</v>
      </c>
      <c r="M857">
        <v>201.02</v>
      </c>
      <c r="N857" t="s">
        <v>11348</v>
      </c>
      <c r="O857" t="s">
        <v>20493</v>
      </c>
      <c r="P857">
        <v>2019</v>
      </c>
      <c r="Q857" s="4">
        <v>10001</v>
      </c>
      <c r="R857">
        <v>4</v>
      </c>
      <c r="S857">
        <v>0.19227899680523405</v>
      </c>
    </row>
    <row r="858" spans="1:19" ht="14.5" customHeight="1" x14ac:dyDescent="0.35">
      <c r="A858" t="s">
        <v>871</v>
      </c>
      <c r="B858" s="2">
        <v>43767</v>
      </c>
      <c r="C858" s="2">
        <v>43770</v>
      </c>
      <c r="D858" t="s">
        <v>10017</v>
      </c>
      <c r="E858" t="s">
        <v>10023</v>
      </c>
      <c r="F858" t="s">
        <v>10029</v>
      </c>
      <c r="G858" t="s">
        <v>10032</v>
      </c>
      <c r="H858" t="s">
        <v>10036</v>
      </c>
      <c r="I858" t="s">
        <v>10428</v>
      </c>
      <c r="J858">
        <v>826.12</v>
      </c>
      <c r="K858">
        <v>3</v>
      </c>
      <c r="L858">
        <v>0.2</v>
      </c>
      <c r="M858">
        <v>111.27</v>
      </c>
      <c r="N858" t="s">
        <v>11349</v>
      </c>
      <c r="O858" t="s">
        <v>20494</v>
      </c>
      <c r="P858">
        <v>2019</v>
      </c>
      <c r="Q858" s="4">
        <v>10001</v>
      </c>
      <c r="R858">
        <v>3</v>
      </c>
      <c r="S858">
        <v>0.13468987556287221</v>
      </c>
    </row>
    <row r="859" spans="1:19" ht="14.5" customHeight="1" x14ac:dyDescent="0.35">
      <c r="A859" t="s">
        <v>872</v>
      </c>
      <c r="B859" s="2">
        <v>43614</v>
      </c>
      <c r="C859" s="2">
        <v>43618</v>
      </c>
      <c r="D859" t="s">
        <v>10018</v>
      </c>
      <c r="E859" t="s">
        <v>10022</v>
      </c>
      <c r="F859" t="s">
        <v>10028</v>
      </c>
      <c r="G859" t="s">
        <v>10032</v>
      </c>
      <c r="H859" t="s">
        <v>10041</v>
      </c>
      <c r="I859" t="s">
        <v>10183</v>
      </c>
      <c r="J859">
        <v>65.78</v>
      </c>
      <c r="K859">
        <v>4</v>
      </c>
      <c r="L859">
        <v>0.2</v>
      </c>
      <c r="M859">
        <v>18.149999999999999</v>
      </c>
      <c r="N859" t="s">
        <v>11350</v>
      </c>
      <c r="O859" t="s">
        <v>20493</v>
      </c>
      <c r="P859">
        <v>2019</v>
      </c>
      <c r="Q859" s="4">
        <v>10001</v>
      </c>
      <c r="R859">
        <v>4</v>
      </c>
      <c r="S859">
        <v>0.27591973244147155</v>
      </c>
    </row>
    <row r="860" spans="1:19" ht="14.5" customHeight="1" x14ac:dyDescent="0.35">
      <c r="A860" t="s">
        <v>873</v>
      </c>
      <c r="B860" s="2">
        <v>43801</v>
      </c>
      <c r="C860" s="2">
        <v>43805</v>
      </c>
      <c r="D860" t="s">
        <v>10018</v>
      </c>
      <c r="E860" t="s">
        <v>10020</v>
      </c>
      <c r="F860" t="s">
        <v>10026</v>
      </c>
      <c r="G860" t="s">
        <v>10033</v>
      </c>
      <c r="H860" t="s">
        <v>10042</v>
      </c>
      <c r="I860" t="s">
        <v>10196</v>
      </c>
      <c r="J860">
        <v>1325.68</v>
      </c>
      <c r="K860">
        <v>2</v>
      </c>
      <c r="L860">
        <v>0.05</v>
      </c>
      <c r="M860">
        <v>-51.26</v>
      </c>
      <c r="N860" t="s">
        <v>11351</v>
      </c>
      <c r="O860" t="s">
        <v>20495</v>
      </c>
      <c r="P860">
        <v>2019</v>
      </c>
      <c r="Q860" s="4">
        <v>10001</v>
      </c>
      <c r="R860">
        <v>4</v>
      </c>
      <c r="S860">
        <v>-3.866694828314525E-2</v>
      </c>
    </row>
    <row r="861" spans="1:19" ht="14.5" customHeight="1" x14ac:dyDescent="0.35">
      <c r="A861" t="s">
        <v>874</v>
      </c>
      <c r="B861" s="2">
        <v>43752</v>
      </c>
      <c r="C861" s="2">
        <v>43754</v>
      </c>
      <c r="D861" t="s">
        <v>10017</v>
      </c>
      <c r="E861" t="s">
        <v>10024</v>
      </c>
      <c r="F861" t="s">
        <v>10026</v>
      </c>
      <c r="G861" t="s">
        <v>10032</v>
      </c>
      <c r="H861" t="s">
        <v>10041</v>
      </c>
      <c r="I861" t="s">
        <v>10429</v>
      </c>
      <c r="J861">
        <v>1216.9100000000001</v>
      </c>
      <c r="K861">
        <v>4</v>
      </c>
      <c r="L861">
        <v>0.1</v>
      </c>
      <c r="M861">
        <v>133.79</v>
      </c>
      <c r="N861" t="s">
        <v>11352</v>
      </c>
      <c r="O861" t="s">
        <v>20495</v>
      </c>
      <c r="P861">
        <v>2019</v>
      </c>
      <c r="Q861" s="4">
        <v>10001</v>
      </c>
      <c r="R861">
        <v>2</v>
      </c>
      <c r="S861">
        <v>0.10994239508262729</v>
      </c>
    </row>
    <row r="862" spans="1:19" ht="14.5" customHeight="1" x14ac:dyDescent="0.35">
      <c r="A862" t="s">
        <v>875</v>
      </c>
      <c r="B862" s="2">
        <v>43551</v>
      </c>
      <c r="C862" s="2">
        <v>43552</v>
      </c>
      <c r="D862" t="s">
        <v>10016</v>
      </c>
      <c r="E862" t="s">
        <v>10020</v>
      </c>
      <c r="F862" t="s">
        <v>10026</v>
      </c>
      <c r="G862" t="s">
        <v>10032</v>
      </c>
      <c r="H862" t="s">
        <v>10037</v>
      </c>
      <c r="I862" t="s">
        <v>10184</v>
      </c>
      <c r="J862">
        <v>440.46</v>
      </c>
      <c r="K862">
        <v>3</v>
      </c>
      <c r="L862">
        <v>0.2</v>
      </c>
      <c r="M862">
        <v>73.5</v>
      </c>
      <c r="N862" t="s">
        <v>11353</v>
      </c>
      <c r="O862" t="s">
        <v>20494</v>
      </c>
      <c r="P862">
        <v>2019</v>
      </c>
      <c r="Q862" s="4">
        <v>10001</v>
      </c>
      <c r="R862">
        <v>1</v>
      </c>
      <c r="S862">
        <v>0.16687099850156656</v>
      </c>
    </row>
    <row r="863" spans="1:19" ht="14.5" customHeight="1" x14ac:dyDescent="0.35">
      <c r="A863" t="s">
        <v>876</v>
      </c>
      <c r="B863" s="2">
        <v>43775</v>
      </c>
      <c r="C863" s="2">
        <v>43777</v>
      </c>
      <c r="D863" t="s">
        <v>10018</v>
      </c>
      <c r="E863" t="s">
        <v>10023</v>
      </c>
      <c r="F863" t="s">
        <v>10025</v>
      </c>
      <c r="G863" t="s">
        <v>10031</v>
      </c>
      <c r="H863" t="s">
        <v>10035</v>
      </c>
      <c r="I863" t="s">
        <v>10430</v>
      </c>
      <c r="J863">
        <v>988.33</v>
      </c>
      <c r="K863">
        <v>1</v>
      </c>
      <c r="L863">
        <v>0.05</v>
      </c>
      <c r="M863">
        <v>9.68</v>
      </c>
      <c r="N863" t="s">
        <v>11354</v>
      </c>
      <c r="O863" t="s">
        <v>20495</v>
      </c>
      <c r="P863">
        <v>2019</v>
      </c>
      <c r="Q863" s="4">
        <v>10001</v>
      </c>
      <c r="R863">
        <v>2</v>
      </c>
      <c r="S863">
        <v>9.7942994748717524E-3</v>
      </c>
    </row>
    <row r="864" spans="1:19" ht="14.5" customHeight="1" x14ac:dyDescent="0.35">
      <c r="A864" t="s">
        <v>877</v>
      </c>
      <c r="B864" s="2">
        <v>43761</v>
      </c>
      <c r="C864" s="2">
        <v>43762</v>
      </c>
      <c r="D864" t="s">
        <v>10018</v>
      </c>
      <c r="E864" t="s">
        <v>10020</v>
      </c>
      <c r="F864" t="s">
        <v>10026</v>
      </c>
      <c r="G864" t="s">
        <v>10033</v>
      </c>
      <c r="H864" t="s">
        <v>10042</v>
      </c>
      <c r="I864" t="s">
        <v>10115</v>
      </c>
      <c r="J864">
        <v>1199.3699999999999</v>
      </c>
      <c r="K864">
        <v>1</v>
      </c>
      <c r="L864">
        <v>0</v>
      </c>
      <c r="M864">
        <v>-48.5</v>
      </c>
      <c r="N864" t="s">
        <v>11355</v>
      </c>
      <c r="O864" t="s">
        <v>20494</v>
      </c>
      <c r="P864">
        <v>2019</v>
      </c>
      <c r="Q864" s="4">
        <v>10001</v>
      </c>
      <c r="R864">
        <v>1</v>
      </c>
      <c r="S864">
        <v>-4.0437896562361908E-2</v>
      </c>
    </row>
    <row r="865" spans="1:19" ht="14.5" customHeight="1" x14ac:dyDescent="0.35">
      <c r="A865" t="s">
        <v>878</v>
      </c>
      <c r="B865" s="2">
        <v>43785</v>
      </c>
      <c r="C865" s="2">
        <v>43787</v>
      </c>
      <c r="D865" t="s">
        <v>10015</v>
      </c>
      <c r="E865" t="s">
        <v>10019</v>
      </c>
      <c r="F865" t="s">
        <v>10029</v>
      </c>
      <c r="G865" t="s">
        <v>10033</v>
      </c>
      <c r="H865" t="s">
        <v>10040</v>
      </c>
      <c r="I865" t="s">
        <v>10422</v>
      </c>
      <c r="J865">
        <v>97.72</v>
      </c>
      <c r="K865">
        <v>2</v>
      </c>
      <c r="L865">
        <v>0.2</v>
      </c>
      <c r="M865">
        <v>-8.25</v>
      </c>
      <c r="N865" t="s">
        <v>11356</v>
      </c>
      <c r="O865" t="s">
        <v>20495</v>
      </c>
      <c r="P865">
        <v>2019</v>
      </c>
      <c r="Q865" s="4">
        <v>10001</v>
      </c>
      <c r="R865">
        <v>2</v>
      </c>
      <c r="S865">
        <v>-8.442488743348342E-2</v>
      </c>
    </row>
    <row r="866" spans="1:19" ht="14.5" customHeight="1" x14ac:dyDescent="0.35">
      <c r="A866" t="s">
        <v>879</v>
      </c>
      <c r="B866" s="2">
        <v>43701</v>
      </c>
      <c r="C866" s="2">
        <v>43704</v>
      </c>
      <c r="D866" t="s">
        <v>10018</v>
      </c>
      <c r="E866" t="s">
        <v>10021</v>
      </c>
      <c r="F866" t="s">
        <v>10025</v>
      </c>
      <c r="G866" t="s">
        <v>10031</v>
      </c>
      <c r="H866" t="s">
        <v>10039</v>
      </c>
      <c r="I866" t="s">
        <v>10368</v>
      </c>
      <c r="J866">
        <v>1080.92</v>
      </c>
      <c r="K866">
        <v>3</v>
      </c>
      <c r="L866">
        <v>0.1</v>
      </c>
      <c r="M866">
        <v>246.32</v>
      </c>
      <c r="N866" t="s">
        <v>11357</v>
      </c>
      <c r="O866" t="s">
        <v>20494</v>
      </c>
      <c r="P866">
        <v>2019</v>
      </c>
      <c r="Q866" s="4">
        <v>10001</v>
      </c>
      <c r="R866">
        <v>3</v>
      </c>
      <c r="S866">
        <v>0.22787995411316284</v>
      </c>
    </row>
    <row r="867" spans="1:19" ht="14.5" customHeight="1" x14ac:dyDescent="0.35">
      <c r="A867" t="s">
        <v>880</v>
      </c>
      <c r="B867" s="2">
        <v>43730</v>
      </c>
      <c r="C867" s="2">
        <v>43734</v>
      </c>
      <c r="D867" t="s">
        <v>10015</v>
      </c>
      <c r="E867" t="s">
        <v>10024</v>
      </c>
      <c r="F867" t="s">
        <v>10029</v>
      </c>
      <c r="G867" t="s">
        <v>10032</v>
      </c>
      <c r="H867" t="s">
        <v>10036</v>
      </c>
      <c r="I867" t="s">
        <v>10205</v>
      </c>
      <c r="J867">
        <v>446.46</v>
      </c>
      <c r="K867">
        <v>4</v>
      </c>
      <c r="L867">
        <v>0.05</v>
      </c>
      <c r="M867">
        <v>-56.49</v>
      </c>
      <c r="N867" t="s">
        <v>11358</v>
      </c>
      <c r="O867" t="s">
        <v>20493</v>
      </c>
      <c r="P867">
        <v>2019</v>
      </c>
      <c r="Q867" s="4">
        <v>10001</v>
      </c>
      <c r="R867">
        <v>4</v>
      </c>
      <c r="S867">
        <v>-0.12652869238005646</v>
      </c>
    </row>
    <row r="868" spans="1:19" ht="14.5" customHeight="1" x14ac:dyDescent="0.35">
      <c r="A868" t="s">
        <v>881</v>
      </c>
      <c r="B868" s="2">
        <v>43758</v>
      </c>
      <c r="C868" s="2">
        <v>43761</v>
      </c>
      <c r="D868" t="s">
        <v>10016</v>
      </c>
      <c r="E868" t="s">
        <v>10019</v>
      </c>
      <c r="F868" t="s">
        <v>10027</v>
      </c>
      <c r="G868" t="s">
        <v>10031</v>
      </c>
      <c r="H868" t="s">
        <v>10039</v>
      </c>
      <c r="I868" t="s">
        <v>10119</v>
      </c>
      <c r="J868">
        <v>1146.6099999999999</v>
      </c>
      <c r="K868">
        <v>3</v>
      </c>
      <c r="L868">
        <v>0.05</v>
      </c>
      <c r="M868">
        <v>-170.8</v>
      </c>
      <c r="N868" t="s">
        <v>11359</v>
      </c>
      <c r="O868" t="s">
        <v>20493</v>
      </c>
      <c r="P868">
        <v>2019</v>
      </c>
      <c r="Q868" s="4">
        <v>10001</v>
      </c>
      <c r="R868">
        <v>3</v>
      </c>
      <c r="S868">
        <v>-0.14896084980943827</v>
      </c>
    </row>
    <row r="869" spans="1:19" ht="14.5" customHeight="1" x14ac:dyDescent="0.35">
      <c r="A869" t="s">
        <v>882</v>
      </c>
      <c r="B869" s="2">
        <v>43686</v>
      </c>
      <c r="C869" s="2">
        <v>43689</v>
      </c>
      <c r="D869" t="s">
        <v>10017</v>
      </c>
      <c r="E869" t="s">
        <v>10022</v>
      </c>
      <c r="F869" t="s">
        <v>10028</v>
      </c>
      <c r="G869" t="s">
        <v>10032</v>
      </c>
      <c r="H869" t="s">
        <v>10036</v>
      </c>
      <c r="I869" t="s">
        <v>10306</v>
      </c>
      <c r="J869">
        <v>496.02</v>
      </c>
      <c r="K869">
        <v>4</v>
      </c>
      <c r="L869">
        <v>0.05</v>
      </c>
      <c r="M869">
        <v>6.43</v>
      </c>
      <c r="N869" t="s">
        <v>11360</v>
      </c>
      <c r="O869" t="s">
        <v>20495</v>
      </c>
      <c r="P869">
        <v>2019</v>
      </c>
      <c r="Q869" s="4">
        <v>10001</v>
      </c>
      <c r="R869">
        <v>3</v>
      </c>
      <c r="S869">
        <v>1.2963186968267409E-2</v>
      </c>
    </row>
    <row r="870" spans="1:19" ht="14.5" customHeight="1" x14ac:dyDescent="0.35">
      <c r="A870" t="s">
        <v>883</v>
      </c>
      <c r="B870" s="2">
        <v>43626</v>
      </c>
      <c r="C870" s="2">
        <v>43627</v>
      </c>
      <c r="D870" t="s">
        <v>10016</v>
      </c>
      <c r="E870" t="s">
        <v>10024</v>
      </c>
      <c r="F870" t="s">
        <v>10025</v>
      </c>
      <c r="G870" t="s">
        <v>10031</v>
      </c>
      <c r="H870" t="s">
        <v>10039</v>
      </c>
      <c r="I870" t="s">
        <v>10131</v>
      </c>
      <c r="J870">
        <v>393.95</v>
      </c>
      <c r="K870">
        <v>5</v>
      </c>
      <c r="L870">
        <v>0.1</v>
      </c>
      <c r="M870">
        <v>113.31</v>
      </c>
      <c r="N870" t="s">
        <v>11361</v>
      </c>
      <c r="O870" t="s">
        <v>20495</v>
      </c>
      <c r="P870">
        <v>2019</v>
      </c>
      <c r="Q870" s="4">
        <v>10001</v>
      </c>
      <c r="R870">
        <v>1</v>
      </c>
      <c r="S870">
        <v>0.28762533316410716</v>
      </c>
    </row>
    <row r="871" spans="1:19" ht="14.5" customHeight="1" x14ac:dyDescent="0.35">
      <c r="A871" t="s">
        <v>884</v>
      </c>
      <c r="B871" s="2">
        <v>43681</v>
      </c>
      <c r="C871" s="2">
        <v>43686</v>
      </c>
      <c r="D871" t="s">
        <v>10018</v>
      </c>
      <c r="E871" t="s">
        <v>10021</v>
      </c>
      <c r="F871" t="s">
        <v>10030</v>
      </c>
      <c r="G871" t="s">
        <v>10033</v>
      </c>
      <c r="H871" t="s">
        <v>10042</v>
      </c>
      <c r="I871" t="s">
        <v>10431</v>
      </c>
      <c r="J871">
        <v>1203.77</v>
      </c>
      <c r="K871">
        <v>1</v>
      </c>
      <c r="L871">
        <v>0.05</v>
      </c>
      <c r="M871">
        <v>142.88</v>
      </c>
      <c r="N871" t="s">
        <v>11362</v>
      </c>
      <c r="O871" t="s">
        <v>20493</v>
      </c>
      <c r="P871">
        <v>2019</v>
      </c>
      <c r="Q871" s="4">
        <v>10001</v>
      </c>
      <c r="R871">
        <v>5</v>
      </c>
      <c r="S871">
        <v>0.1186937704046454</v>
      </c>
    </row>
    <row r="872" spans="1:19" ht="14.5" customHeight="1" x14ac:dyDescent="0.35">
      <c r="A872" t="s">
        <v>885</v>
      </c>
      <c r="B872" s="2">
        <v>43716</v>
      </c>
      <c r="C872" s="2">
        <v>43721</v>
      </c>
      <c r="D872" t="s">
        <v>10016</v>
      </c>
      <c r="E872" t="s">
        <v>10024</v>
      </c>
      <c r="F872" t="s">
        <v>10027</v>
      </c>
      <c r="G872" t="s">
        <v>10033</v>
      </c>
      <c r="H872" t="s">
        <v>10038</v>
      </c>
      <c r="I872" t="s">
        <v>10195</v>
      </c>
      <c r="J872">
        <v>810.85</v>
      </c>
      <c r="K872">
        <v>2</v>
      </c>
      <c r="L872">
        <v>0.05</v>
      </c>
      <c r="M872">
        <v>-18.329999999999998</v>
      </c>
      <c r="N872" t="s">
        <v>11363</v>
      </c>
      <c r="O872" t="s">
        <v>20495</v>
      </c>
      <c r="P872">
        <v>2019</v>
      </c>
      <c r="Q872" s="4">
        <v>10001</v>
      </c>
      <c r="R872">
        <v>5</v>
      </c>
      <c r="S872">
        <v>-2.2605907381143243E-2</v>
      </c>
    </row>
    <row r="873" spans="1:19" ht="14.5" customHeight="1" x14ac:dyDescent="0.35">
      <c r="A873" t="s">
        <v>886</v>
      </c>
      <c r="B873" s="2">
        <v>43580</v>
      </c>
      <c r="C873" s="2">
        <v>43582</v>
      </c>
      <c r="D873" t="s">
        <v>10018</v>
      </c>
      <c r="E873" t="s">
        <v>10020</v>
      </c>
      <c r="F873" t="s">
        <v>10028</v>
      </c>
      <c r="G873" t="s">
        <v>10032</v>
      </c>
      <c r="H873" t="s">
        <v>10037</v>
      </c>
      <c r="I873" t="s">
        <v>10354</v>
      </c>
      <c r="J873">
        <v>623.86</v>
      </c>
      <c r="K873">
        <v>1</v>
      </c>
      <c r="L873">
        <v>0.1</v>
      </c>
      <c r="M873">
        <v>52.39</v>
      </c>
      <c r="N873" t="s">
        <v>11364</v>
      </c>
      <c r="O873" t="s">
        <v>20493</v>
      </c>
      <c r="P873">
        <v>2019</v>
      </c>
      <c r="Q873" s="4">
        <v>10001</v>
      </c>
      <c r="R873">
        <v>2</v>
      </c>
      <c r="S873">
        <v>8.3977174366043669E-2</v>
      </c>
    </row>
    <row r="874" spans="1:19" ht="14.5" customHeight="1" x14ac:dyDescent="0.35">
      <c r="A874" t="s">
        <v>887</v>
      </c>
      <c r="B874" s="2">
        <v>43665</v>
      </c>
      <c r="C874" s="2">
        <v>43670</v>
      </c>
      <c r="D874" t="s">
        <v>10017</v>
      </c>
      <c r="E874" t="s">
        <v>10024</v>
      </c>
      <c r="F874" t="s">
        <v>10030</v>
      </c>
      <c r="G874" t="s">
        <v>10032</v>
      </c>
      <c r="H874" t="s">
        <v>10036</v>
      </c>
      <c r="I874" t="s">
        <v>10432</v>
      </c>
      <c r="J874">
        <v>593.22</v>
      </c>
      <c r="K874">
        <v>5</v>
      </c>
      <c r="L874">
        <v>0.05</v>
      </c>
      <c r="M874">
        <v>15.28</v>
      </c>
      <c r="N874" t="s">
        <v>11365</v>
      </c>
      <c r="O874" t="s">
        <v>20495</v>
      </c>
      <c r="P874">
        <v>2019</v>
      </c>
      <c r="Q874" s="4">
        <v>10001</v>
      </c>
      <c r="R874">
        <v>5</v>
      </c>
      <c r="S874">
        <v>2.5757729004416571E-2</v>
      </c>
    </row>
    <row r="875" spans="1:19" ht="14.5" customHeight="1" x14ac:dyDescent="0.35">
      <c r="A875" t="s">
        <v>888</v>
      </c>
      <c r="B875" s="2">
        <v>43753</v>
      </c>
      <c r="C875" s="2">
        <v>43754</v>
      </c>
      <c r="D875" t="s">
        <v>10018</v>
      </c>
      <c r="E875" t="s">
        <v>10019</v>
      </c>
      <c r="F875" t="s">
        <v>10030</v>
      </c>
      <c r="G875" t="s">
        <v>10031</v>
      </c>
      <c r="H875" t="s">
        <v>10035</v>
      </c>
      <c r="I875" t="s">
        <v>10198</v>
      </c>
      <c r="J875">
        <v>1010.82</v>
      </c>
      <c r="K875">
        <v>2</v>
      </c>
      <c r="L875">
        <v>0.05</v>
      </c>
      <c r="M875">
        <v>-152.76</v>
      </c>
      <c r="N875" t="s">
        <v>11366</v>
      </c>
      <c r="O875" t="s">
        <v>20494</v>
      </c>
      <c r="P875">
        <v>2019</v>
      </c>
      <c r="Q875" s="4">
        <v>10001</v>
      </c>
      <c r="R875">
        <v>1</v>
      </c>
      <c r="S875">
        <v>-0.15112482934647117</v>
      </c>
    </row>
    <row r="876" spans="1:19" ht="14.5" customHeight="1" x14ac:dyDescent="0.35">
      <c r="A876" t="s">
        <v>889</v>
      </c>
      <c r="B876" s="2">
        <v>43747</v>
      </c>
      <c r="C876" s="2">
        <v>43748</v>
      </c>
      <c r="D876" t="s">
        <v>10018</v>
      </c>
      <c r="E876" t="s">
        <v>10022</v>
      </c>
      <c r="F876" t="s">
        <v>10030</v>
      </c>
      <c r="G876" t="s">
        <v>10032</v>
      </c>
      <c r="H876" t="s">
        <v>10037</v>
      </c>
      <c r="I876" t="s">
        <v>10399</v>
      </c>
      <c r="J876">
        <v>587.29999999999995</v>
      </c>
      <c r="K876">
        <v>1</v>
      </c>
      <c r="L876">
        <v>0</v>
      </c>
      <c r="M876">
        <v>56.58</v>
      </c>
      <c r="N876" t="s">
        <v>11367</v>
      </c>
      <c r="O876" t="s">
        <v>20495</v>
      </c>
      <c r="P876">
        <v>2019</v>
      </c>
      <c r="Q876" s="4">
        <v>10001</v>
      </c>
      <c r="R876">
        <v>1</v>
      </c>
      <c r="S876">
        <v>9.633917929507918E-2</v>
      </c>
    </row>
    <row r="877" spans="1:19" ht="14.5" customHeight="1" x14ac:dyDescent="0.35">
      <c r="A877" t="s">
        <v>890</v>
      </c>
      <c r="B877" s="2">
        <v>43751</v>
      </c>
      <c r="C877" s="2">
        <v>43753</v>
      </c>
      <c r="D877" t="s">
        <v>10015</v>
      </c>
      <c r="E877" t="s">
        <v>10024</v>
      </c>
      <c r="F877" t="s">
        <v>10030</v>
      </c>
      <c r="G877" t="s">
        <v>10032</v>
      </c>
      <c r="H877" t="s">
        <v>10041</v>
      </c>
      <c r="I877" t="s">
        <v>10323</v>
      </c>
      <c r="J877">
        <v>990.18</v>
      </c>
      <c r="K877">
        <v>3</v>
      </c>
      <c r="L877">
        <v>0</v>
      </c>
      <c r="M877">
        <v>228.84</v>
      </c>
      <c r="N877" t="s">
        <v>11368</v>
      </c>
      <c r="O877" t="s">
        <v>20493</v>
      </c>
      <c r="P877">
        <v>2019</v>
      </c>
      <c r="Q877" s="4">
        <v>10001</v>
      </c>
      <c r="R877">
        <v>2</v>
      </c>
      <c r="S877">
        <v>0.23110949524328911</v>
      </c>
    </row>
    <row r="878" spans="1:19" ht="14.5" customHeight="1" x14ac:dyDescent="0.35">
      <c r="A878" t="s">
        <v>891</v>
      </c>
      <c r="B878" s="2">
        <v>43595</v>
      </c>
      <c r="C878" s="2">
        <v>43598</v>
      </c>
      <c r="D878" t="s">
        <v>10017</v>
      </c>
      <c r="E878" t="s">
        <v>10024</v>
      </c>
      <c r="F878" t="s">
        <v>10028</v>
      </c>
      <c r="G878" t="s">
        <v>10033</v>
      </c>
      <c r="H878" t="s">
        <v>10040</v>
      </c>
      <c r="I878" t="s">
        <v>10093</v>
      </c>
      <c r="J878">
        <v>223.57</v>
      </c>
      <c r="K878">
        <v>1</v>
      </c>
      <c r="L878">
        <v>0.05</v>
      </c>
      <c r="M878">
        <v>38.200000000000003</v>
      </c>
      <c r="N878" t="s">
        <v>11369</v>
      </c>
      <c r="O878" t="s">
        <v>20495</v>
      </c>
      <c r="P878">
        <v>2019</v>
      </c>
      <c r="Q878" s="4">
        <v>10001</v>
      </c>
      <c r="R878">
        <v>3</v>
      </c>
      <c r="S878">
        <v>0.17086371158921146</v>
      </c>
    </row>
    <row r="879" spans="1:19" ht="14.5" customHeight="1" x14ac:dyDescent="0.35">
      <c r="A879" t="s">
        <v>892</v>
      </c>
      <c r="B879" s="2">
        <v>43758</v>
      </c>
      <c r="C879" s="2">
        <v>43760</v>
      </c>
      <c r="D879" t="s">
        <v>10017</v>
      </c>
      <c r="E879" t="s">
        <v>10020</v>
      </c>
      <c r="F879" t="s">
        <v>10029</v>
      </c>
      <c r="G879" t="s">
        <v>10031</v>
      </c>
      <c r="H879" t="s">
        <v>10035</v>
      </c>
      <c r="I879" t="s">
        <v>10106</v>
      </c>
      <c r="J879">
        <v>200.75</v>
      </c>
      <c r="K879">
        <v>5</v>
      </c>
      <c r="L879">
        <v>0.2</v>
      </c>
      <c r="M879">
        <v>-17.690000000000001</v>
      </c>
      <c r="N879" t="s">
        <v>11370</v>
      </c>
      <c r="O879" t="s">
        <v>20495</v>
      </c>
      <c r="P879">
        <v>2019</v>
      </c>
      <c r="Q879" s="4">
        <v>10001</v>
      </c>
      <c r="R879">
        <v>2</v>
      </c>
      <c r="S879">
        <v>-8.8119551681195521E-2</v>
      </c>
    </row>
    <row r="880" spans="1:19" ht="14.5" customHeight="1" x14ac:dyDescent="0.35">
      <c r="A880" t="s">
        <v>893</v>
      </c>
      <c r="B880" s="2">
        <v>43664</v>
      </c>
      <c r="C880" s="2">
        <v>43665</v>
      </c>
      <c r="D880" t="s">
        <v>10016</v>
      </c>
      <c r="E880" t="s">
        <v>10023</v>
      </c>
      <c r="F880" t="s">
        <v>10028</v>
      </c>
      <c r="G880" t="s">
        <v>10032</v>
      </c>
      <c r="H880" t="s">
        <v>10036</v>
      </c>
      <c r="I880" t="s">
        <v>10433</v>
      </c>
      <c r="J880">
        <v>652.01</v>
      </c>
      <c r="K880">
        <v>1</v>
      </c>
      <c r="L880">
        <v>0.05</v>
      </c>
      <c r="M880">
        <v>12.1</v>
      </c>
      <c r="N880" t="s">
        <v>11371</v>
      </c>
      <c r="O880" t="s">
        <v>20495</v>
      </c>
      <c r="P880">
        <v>2019</v>
      </c>
      <c r="Q880" s="4">
        <v>10001</v>
      </c>
      <c r="R880">
        <v>1</v>
      </c>
      <c r="S880">
        <v>1.8557997576724283E-2</v>
      </c>
    </row>
    <row r="881" spans="1:19" ht="14.5" customHeight="1" x14ac:dyDescent="0.35">
      <c r="A881" t="s">
        <v>894</v>
      </c>
      <c r="B881" s="2">
        <v>43686</v>
      </c>
      <c r="C881" s="2">
        <v>43690</v>
      </c>
      <c r="D881" t="s">
        <v>10017</v>
      </c>
      <c r="E881" t="s">
        <v>10019</v>
      </c>
      <c r="F881" t="s">
        <v>10030</v>
      </c>
      <c r="G881" t="s">
        <v>10031</v>
      </c>
      <c r="H881" t="s">
        <v>10039</v>
      </c>
      <c r="I881" t="s">
        <v>10230</v>
      </c>
      <c r="J881">
        <v>523.57000000000005</v>
      </c>
      <c r="K881">
        <v>5</v>
      </c>
      <c r="L881">
        <v>0.1</v>
      </c>
      <c r="M881">
        <v>149.54</v>
      </c>
      <c r="N881" t="s">
        <v>11372</v>
      </c>
      <c r="O881" t="s">
        <v>20493</v>
      </c>
      <c r="P881">
        <v>2019</v>
      </c>
      <c r="Q881" s="4">
        <v>10001</v>
      </c>
      <c r="R881">
        <v>4</v>
      </c>
      <c r="S881">
        <v>0.28561605897969705</v>
      </c>
    </row>
    <row r="882" spans="1:19" ht="14.5" customHeight="1" x14ac:dyDescent="0.35">
      <c r="A882" t="s">
        <v>895</v>
      </c>
      <c r="B882" s="2">
        <v>43677</v>
      </c>
      <c r="C882" s="2">
        <v>43679</v>
      </c>
      <c r="D882" t="s">
        <v>10016</v>
      </c>
      <c r="E882" t="s">
        <v>10023</v>
      </c>
      <c r="F882" t="s">
        <v>10026</v>
      </c>
      <c r="G882" t="s">
        <v>10033</v>
      </c>
      <c r="H882" t="s">
        <v>10038</v>
      </c>
      <c r="I882" t="s">
        <v>10434</v>
      </c>
      <c r="J882">
        <v>1147.01</v>
      </c>
      <c r="K882">
        <v>3</v>
      </c>
      <c r="L882">
        <v>0</v>
      </c>
      <c r="M882">
        <v>98.98</v>
      </c>
      <c r="N882" t="s">
        <v>11373</v>
      </c>
      <c r="O882" t="s">
        <v>20495</v>
      </c>
      <c r="P882">
        <v>2019</v>
      </c>
      <c r="Q882" s="4">
        <v>10001</v>
      </c>
      <c r="R882">
        <v>2</v>
      </c>
      <c r="S882">
        <v>8.6293929433919503E-2</v>
      </c>
    </row>
    <row r="883" spans="1:19" ht="14.5" customHeight="1" x14ac:dyDescent="0.35">
      <c r="A883" t="s">
        <v>896</v>
      </c>
      <c r="B883" s="2">
        <v>43729</v>
      </c>
      <c r="C883" s="2">
        <v>43731</v>
      </c>
      <c r="D883" t="s">
        <v>10016</v>
      </c>
      <c r="E883" t="s">
        <v>10023</v>
      </c>
      <c r="F883" t="s">
        <v>10027</v>
      </c>
      <c r="G883" t="s">
        <v>10031</v>
      </c>
      <c r="H883" t="s">
        <v>10039</v>
      </c>
      <c r="I883" t="s">
        <v>10331</v>
      </c>
      <c r="J883">
        <v>1436.58</v>
      </c>
      <c r="K883">
        <v>1</v>
      </c>
      <c r="L883">
        <v>0.1</v>
      </c>
      <c r="M883">
        <v>296.70999999999998</v>
      </c>
      <c r="N883" t="s">
        <v>11374</v>
      </c>
      <c r="O883" t="s">
        <v>20493</v>
      </c>
      <c r="P883">
        <v>2019</v>
      </c>
      <c r="Q883" s="4">
        <v>10001</v>
      </c>
      <c r="R883">
        <v>2</v>
      </c>
      <c r="S883">
        <v>0.20653914157234543</v>
      </c>
    </row>
    <row r="884" spans="1:19" ht="14.5" customHeight="1" x14ac:dyDescent="0.35">
      <c r="A884" t="s">
        <v>897</v>
      </c>
      <c r="B884" s="2">
        <v>43754</v>
      </c>
      <c r="C884" s="2">
        <v>43756</v>
      </c>
      <c r="D884" t="s">
        <v>10015</v>
      </c>
      <c r="E884" t="s">
        <v>10024</v>
      </c>
      <c r="F884" t="s">
        <v>10027</v>
      </c>
      <c r="G884" t="s">
        <v>10033</v>
      </c>
      <c r="H884" t="s">
        <v>10040</v>
      </c>
      <c r="I884" t="s">
        <v>10338</v>
      </c>
      <c r="J884">
        <v>1030.77</v>
      </c>
      <c r="K884">
        <v>2</v>
      </c>
      <c r="L884">
        <v>0.2</v>
      </c>
      <c r="M884">
        <v>101.29</v>
      </c>
      <c r="N884" t="s">
        <v>11375</v>
      </c>
      <c r="O884" t="s">
        <v>20493</v>
      </c>
      <c r="P884">
        <v>2019</v>
      </c>
      <c r="Q884" s="4">
        <v>10001</v>
      </c>
      <c r="R884">
        <v>2</v>
      </c>
      <c r="S884">
        <v>9.8266344577354794E-2</v>
      </c>
    </row>
    <row r="885" spans="1:19" ht="14.5" customHeight="1" x14ac:dyDescent="0.35">
      <c r="A885" t="s">
        <v>898</v>
      </c>
      <c r="B885" s="2">
        <v>43470</v>
      </c>
      <c r="C885" s="2">
        <v>43472</v>
      </c>
      <c r="D885" t="s">
        <v>10017</v>
      </c>
      <c r="E885" t="s">
        <v>10024</v>
      </c>
      <c r="F885" t="s">
        <v>10026</v>
      </c>
      <c r="G885" t="s">
        <v>10033</v>
      </c>
      <c r="H885" t="s">
        <v>10038</v>
      </c>
      <c r="I885" t="s">
        <v>10435</v>
      </c>
      <c r="J885">
        <v>227.81</v>
      </c>
      <c r="K885">
        <v>4</v>
      </c>
      <c r="L885">
        <v>0</v>
      </c>
      <c r="M885">
        <v>23.15</v>
      </c>
      <c r="N885" t="s">
        <v>11376</v>
      </c>
      <c r="O885" t="s">
        <v>20493</v>
      </c>
      <c r="P885">
        <v>2019</v>
      </c>
      <c r="Q885" s="4">
        <v>10001</v>
      </c>
      <c r="R885">
        <v>2</v>
      </c>
      <c r="S885">
        <v>0.10161977086168297</v>
      </c>
    </row>
    <row r="886" spans="1:19" ht="14.5" customHeight="1" x14ac:dyDescent="0.35">
      <c r="A886" t="s">
        <v>899</v>
      </c>
      <c r="B886" s="2">
        <v>43672</v>
      </c>
      <c r="C886" s="2">
        <v>43674</v>
      </c>
      <c r="D886" t="s">
        <v>10018</v>
      </c>
      <c r="E886" t="s">
        <v>10024</v>
      </c>
      <c r="F886" t="s">
        <v>10027</v>
      </c>
      <c r="G886" t="s">
        <v>10031</v>
      </c>
      <c r="H886" t="s">
        <v>10034</v>
      </c>
      <c r="I886" t="s">
        <v>10369</v>
      </c>
      <c r="J886">
        <v>272.25</v>
      </c>
      <c r="K886">
        <v>4</v>
      </c>
      <c r="L886">
        <v>0.1</v>
      </c>
      <c r="M886">
        <v>14.91</v>
      </c>
      <c r="N886" t="s">
        <v>11377</v>
      </c>
      <c r="O886" t="s">
        <v>20493</v>
      </c>
      <c r="P886">
        <v>2019</v>
      </c>
      <c r="Q886" s="4">
        <v>10001</v>
      </c>
      <c r="R886">
        <v>2</v>
      </c>
      <c r="S886">
        <v>5.4765840220385678E-2</v>
      </c>
    </row>
    <row r="887" spans="1:19" ht="14.5" customHeight="1" x14ac:dyDescent="0.35">
      <c r="A887" t="s">
        <v>900</v>
      </c>
      <c r="B887" s="2">
        <v>43736</v>
      </c>
      <c r="C887" s="2">
        <v>43740</v>
      </c>
      <c r="D887" t="s">
        <v>10016</v>
      </c>
      <c r="E887" t="s">
        <v>10019</v>
      </c>
      <c r="F887" t="s">
        <v>10025</v>
      </c>
      <c r="G887" t="s">
        <v>10032</v>
      </c>
      <c r="H887" t="s">
        <v>10041</v>
      </c>
      <c r="I887" t="s">
        <v>10213</v>
      </c>
      <c r="J887">
        <v>72.92</v>
      </c>
      <c r="K887">
        <v>3</v>
      </c>
      <c r="L887">
        <v>0.2</v>
      </c>
      <c r="M887">
        <v>12.77</v>
      </c>
      <c r="N887" t="s">
        <v>11378</v>
      </c>
      <c r="O887" t="s">
        <v>20493</v>
      </c>
      <c r="P887">
        <v>2019</v>
      </c>
      <c r="Q887" s="4">
        <v>10001</v>
      </c>
      <c r="R887">
        <v>4</v>
      </c>
      <c r="S887">
        <v>0.17512342292923752</v>
      </c>
    </row>
    <row r="888" spans="1:19" ht="14.5" customHeight="1" x14ac:dyDescent="0.35">
      <c r="A888" t="s">
        <v>901</v>
      </c>
      <c r="B888" s="2">
        <v>43785</v>
      </c>
      <c r="C888" s="2">
        <v>43787</v>
      </c>
      <c r="D888" t="s">
        <v>10017</v>
      </c>
      <c r="E888" t="s">
        <v>10023</v>
      </c>
      <c r="F888" t="s">
        <v>10030</v>
      </c>
      <c r="G888" t="s">
        <v>10033</v>
      </c>
      <c r="H888" t="s">
        <v>10038</v>
      </c>
      <c r="I888" t="s">
        <v>10392</v>
      </c>
      <c r="J888">
        <v>483.68</v>
      </c>
      <c r="K888">
        <v>2</v>
      </c>
      <c r="L888">
        <v>0.2</v>
      </c>
      <c r="M888">
        <v>-52.55</v>
      </c>
      <c r="N888" t="s">
        <v>11379</v>
      </c>
      <c r="O888" t="s">
        <v>20495</v>
      </c>
      <c r="P888">
        <v>2019</v>
      </c>
      <c r="Q888" s="4">
        <v>10001</v>
      </c>
      <c r="R888">
        <v>2</v>
      </c>
      <c r="S888">
        <v>-0.10864621237181607</v>
      </c>
    </row>
    <row r="889" spans="1:19" ht="14.5" customHeight="1" x14ac:dyDescent="0.35">
      <c r="A889" t="s">
        <v>902</v>
      </c>
      <c r="B889" s="2">
        <v>43660</v>
      </c>
      <c r="C889" s="2">
        <v>43662</v>
      </c>
      <c r="D889" t="s">
        <v>10015</v>
      </c>
      <c r="E889" t="s">
        <v>10020</v>
      </c>
      <c r="F889" t="s">
        <v>10027</v>
      </c>
      <c r="G889" t="s">
        <v>10032</v>
      </c>
      <c r="H889" t="s">
        <v>10041</v>
      </c>
      <c r="I889" t="s">
        <v>10101</v>
      </c>
      <c r="J889">
        <v>237.88</v>
      </c>
      <c r="K889">
        <v>3</v>
      </c>
      <c r="L889">
        <v>0.2</v>
      </c>
      <c r="M889">
        <v>-2.82</v>
      </c>
      <c r="N889" t="s">
        <v>11380</v>
      </c>
      <c r="O889" t="s">
        <v>20495</v>
      </c>
      <c r="P889">
        <v>2019</v>
      </c>
      <c r="Q889" s="4">
        <v>10001</v>
      </c>
      <c r="R889">
        <v>2</v>
      </c>
      <c r="S889">
        <v>-1.1854716663864133E-2</v>
      </c>
    </row>
    <row r="890" spans="1:19" ht="14.5" customHeight="1" x14ac:dyDescent="0.35">
      <c r="A890" t="s">
        <v>903</v>
      </c>
      <c r="B890" s="2">
        <v>43605</v>
      </c>
      <c r="C890" s="2">
        <v>43608</v>
      </c>
      <c r="D890" t="s">
        <v>10017</v>
      </c>
      <c r="E890" t="s">
        <v>10019</v>
      </c>
      <c r="F890" t="s">
        <v>10028</v>
      </c>
      <c r="G890" t="s">
        <v>10031</v>
      </c>
      <c r="H890" t="s">
        <v>10039</v>
      </c>
      <c r="I890" t="s">
        <v>10291</v>
      </c>
      <c r="J890">
        <v>329.57</v>
      </c>
      <c r="K890">
        <v>4</v>
      </c>
      <c r="L890">
        <v>0</v>
      </c>
      <c r="M890">
        <v>13.15</v>
      </c>
      <c r="N890" t="s">
        <v>11381</v>
      </c>
      <c r="O890" t="s">
        <v>20494</v>
      </c>
      <c r="P890">
        <v>2019</v>
      </c>
      <c r="Q890" s="4">
        <v>10001</v>
      </c>
      <c r="R890">
        <v>3</v>
      </c>
      <c r="S890">
        <v>3.9900476378311137E-2</v>
      </c>
    </row>
    <row r="891" spans="1:19" ht="14.5" customHeight="1" x14ac:dyDescent="0.35">
      <c r="A891" t="s">
        <v>904</v>
      </c>
      <c r="B891" s="2">
        <v>43680</v>
      </c>
      <c r="C891" s="2">
        <v>43685</v>
      </c>
      <c r="D891" t="s">
        <v>10018</v>
      </c>
      <c r="E891" t="s">
        <v>10023</v>
      </c>
      <c r="F891" t="s">
        <v>10030</v>
      </c>
      <c r="G891" t="s">
        <v>10033</v>
      </c>
      <c r="H891" t="s">
        <v>10038</v>
      </c>
      <c r="I891" t="s">
        <v>10321</v>
      </c>
      <c r="J891">
        <v>957.59</v>
      </c>
      <c r="K891">
        <v>1</v>
      </c>
      <c r="L891">
        <v>0.1</v>
      </c>
      <c r="M891">
        <v>229.25</v>
      </c>
      <c r="N891" t="s">
        <v>11382</v>
      </c>
      <c r="O891" t="s">
        <v>20494</v>
      </c>
      <c r="P891">
        <v>2019</v>
      </c>
      <c r="Q891" s="4">
        <v>10001</v>
      </c>
      <c r="R891">
        <v>5</v>
      </c>
      <c r="S891">
        <v>0.23940308482753578</v>
      </c>
    </row>
    <row r="892" spans="1:19" ht="14.5" customHeight="1" x14ac:dyDescent="0.35">
      <c r="A892" t="s">
        <v>905</v>
      </c>
      <c r="B892" s="2">
        <v>43755</v>
      </c>
      <c r="C892" s="2">
        <v>43760</v>
      </c>
      <c r="D892" t="s">
        <v>10018</v>
      </c>
      <c r="E892" t="s">
        <v>10023</v>
      </c>
      <c r="F892" t="s">
        <v>10027</v>
      </c>
      <c r="G892" t="s">
        <v>10033</v>
      </c>
      <c r="H892" t="s">
        <v>10040</v>
      </c>
      <c r="I892" t="s">
        <v>10238</v>
      </c>
      <c r="J892">
        <v>1406.75</v>
      </c>
      <c r="K892">
        <v>5</v>
      </c>
      <c r="L892">
        <v>0</v>
      </c>
      <c r="M892">
        <v>52.79</v>
      </c>
      <c r="N892" t="s">
        <v>11383</v>
      </c>
      <c r="O892" t="s">
        <v>20495</v>
      </c>
      <c r="P892">
        <v>2019</v>
      </c>
      <c r="Q892" s="4">
        <v>10001</v>
      </c>
      <c r="R892">
        <v>5</v>
      </c>
      <c r="S892">
        <v>3.7526212902079262E-2</v>
      </c>
    </row>
    <row r="893" spans="1:19" ht="14.5" customHeight="1" x14ac:dyDescent="0.35">
      <c r="A893" t="s">
        <v>906</v>
      </c>
      <c r="B893" s="2">
        <v>43741</v>
      </c>
      <c r="C893" s="2">
        <v>43742</v>
      </c>
      <c r="D893" t="s">
        <v>10018</v>
      </c>
      <c r="E893" t="s">
        <v>10021</v>
      </c>
      <c r="F893" t="s">
        <v>10028</v>
      </c>
      <c r="G893" t="s">
        <v>10031</v>
      </c>
      <c r="H893" t="s">
        <v>10034</v>
      </c>
      <c r="I893" t="s">
        <v>10121</v>
      </c>
      <c r="J893">
        <v>572.41999999999996</v>
      </c>
      <c r="K893">
        <v>4</v>
      </c>
      <c r="L893">
        <v>0</v>
      </c>
      <c r="M893">
        <v>-47.21</v>
      </c>
      <c r="N893" t="s">
        <v>11384</v>
      </c>
      <c r="O893" t="s">
        <v>20493</v>
      </c>
      <c r="P893">
        <v>2019</v>
      </c>
      <c r="Q893" s="4">
        <v>10001</v>
      </c>
      <c r="R893">
        <v>1</v>
      </c>
      <c r="S893">
        <v>-8.2474406904021524E-2</v>
      </c>
    </row>
    <row r="894" spans="1:19" ht="14.5" customHeight="1" x14ac:dyDescent="0.35">
      <c r="A894" t="s">
        <v>907</v>
      </c>
      <c r="B894" s="2">
        <v>43663</v>
      </c>
      <c r="C894" s="2">
        <v>43664</v>
      </c>
      <c r="D894" t="s">
        <v>10018</v>
      </c>
      <c r="E894" t="s">
        <v>10022</v>
      </c>
      <c r="F894" t="s">
        <v>10028</v>
      </c>
      <c r="G894" t="s">
        <v>10032</v>
      </c>
      <c r="H894" t="s">
        <v>10041</v>
      </c>
      <c r="I894" t="s">
        <v>10070</v>
      </c>
      <c r="J894">
        <v>652.14</v>
      </c>
      <c r="K894">
        <v>5</v>
      </c>
      <c r="L894">
        <v>0.2</v>
      </c>
      <c r="M894">
        <v>61.15</v>
      </c>
      <c r="N894" t="s">
        <v>11385</v>
      </c>
      <c r="O894" t="s">
        <v>20493</v>
      </c>
      <c r="P894">
        <v>2019</v>
      </c>
      <c r="Q894" s="4">
        <v>10001</v>
      </c>
      <c r="R894">
        <v>1</v>
      </c>
      <c r="S894">
        <v>9.3768209280215911E-2</v>
      </c>
    </row>
    <row r="895" spans="1:19" ht="14.5" customHeight="1" x14ac:dyDescent="0.35">
      <c r="A895" t="s">
        <v>908</v>
      </c>
      <c r="B895" s="2">
        <v>43559</v>
      </c>
      <c r="C895" s="2">
        <v>43564</v>
      </c>
      <c r="D895" t="s">
        <v>10017</v>
      </c>
      <c r="E895" t="s">
        <v>10024</v>
      </c>
      <c r="F895" t="s">
        <v>10025</v>
      </c>
      <c r="G895" t="s">
        <v>10031</v>
      </c>
      <c r="H895" t="s">
        <v>10035</v>
      </c>
      <c r="I895" t="s">
        <v>10197</v>
      </c>
      <c r="J895">
        <v>1467.85</v>
      </c>
      <c r="K895">
        <v>2</v>
      </c>
      <c r="L895">
        <v>0.2</v>
      </c>
      <c r="M895">
        <v>-133.62</v>
      </c>
      <c r="N895" t="s">
        <v>11386</v>
      </c>
      <c r="O895" t="s">
        <v>20494</v>
      </c>
      <c r="P895">
        <v>2019</v>
      </c>
      <c r="Q895" s="4">
        <v>10001</v>
      </c>
      <c r="R895">
        <v>5</v>
      </c>
      <c r="S895">
        <v>-9.1031099908028754E-2</v>
      </c>
    </row>
    <row r="896" spans="1:19" ht="14.5" customHeight="1" x14ac:dyDescent="0.35">
      <c r="A896" t="s">
        <v>909</v>
      </c>
      <c r="B896" s="2">
        <v>43574</v>
      </c>
      <c r="C896" s="2">
        <v>43576</v>
      </c>
      <c r="D896" t="s">
        <v>10015</v>
      </c>
      <c r="E896" t="s">
        <v>10021</v>
      </c>
      <c r="F896" t="s">
        <v>10025</v>
      </c>
      <c r="G896" t="s">
        <v>10031</v>
      </c>
      <c r="H896" t="s">
        <v>10035</v>
      </c>
      <c r="I896" t="s">
        <v>10240</v>
      </c>
      <c r="J896">
        <v>979.26</v>
      </c>
      <c r="K896">
        <v>3</v>
      </c>
      <c r="L896">
        <v>0.1</v>
      </c>
      <c r="M896">
        <v>-128.85</v>
      </c>
      <c r="N896" t="s">
        <v>11387</v>
      </c>
      <c r="O896" t="s">
        <v>20495</v>
      </c>
      <c r="P896">
        <v>2019</v>
      </c>
      <c r="Q896" s="4">
        <v>10001</v>
      </c>
      <c r="R896">
        <v>2</v>
      </c>
      <c r="S896">
        <v>-0.13157894736842105</v>
      </c>
    </row>
    <row r="897" spans="1:19" ht="14.5" customHeight="1" x14ac:dyDescent="0.35">
      <c r="A897" t="s">
        <v>910</v>
      </c>
      <c r="B897" s="2">
        <v>43659</v>
      </c>
      <c r="C897" s="2">
        <v>43661</v>
      </c>
      <c r="D897" t="s">
        <v>10018</v>
      </c>
      <c r="E897" t="s">
        <v>10023</v>
      </c>
      <c r="F897" t="s">
        <v>10029</v>
      </c>
      <c r="G897" t="s">
        <v>10031</v>
      </c>
      <c r="H897" t="s">
        <v>10035</v>
      </c>
      <c r="I897" t="s">
        <v>10177</v>
      </c>
      <c r="J897">
        <v>243.97</v>
      </c>
      <c r="K897">
        <v>5</v>
      </c>
      <c r="L897">
        <v>0.05</v>
      </c>
      <c r="M897">
        <v>-34.299999999999997</v>
      </c>
      <c r="N897" t="s">
        <v>11388</v>
      </c>
      <c r="O897" t="s">
        <v>20495</v>
      </c>
      <c r="P897">
        <v>2019</v>
      </c>
      <c r="Q897" s="4">
        <v>10001</v>
      </c>
      <c r="R897">
        <v>2</v>
      </c>
      <c r="S897">
        <v>-0.14059105627741114</v>
      </c>
    </row>
    <row r="898" spans="1:19" ht="14.5" customHeight="1" x14ac:dyDescent="0.35">
      <c r="A898" t="s">
        <v>911</v>
      </c>
      <c r="B898" s="2">
        <v>43776</v>
      </c>
      <c r="C898" s="2">
        <v>43781</v>
      </c>
      <c r="D898" t="s">
        <v>10018</v>
      </c>
      <c r="E898" t="s">
        <v>10023</v>
      </c>
      <c r="F898" t="s">
        <v>10028</v>
      </c>
      <c r="G898" t="s">
        <v>10031</v>
      </c>
      <c r="H898" t="s">
        <v>10035</v>
      </c>
      <c r="I898" t="s">
        <v>10103</v>
      </c>
      <c r="J898">
        <v>1400.07</v>
      </c>
      <c r="K898">
        <v>5</v>
      </c>
      <c r="L898">
        <v>0.05</v>
      </c>
      <c r="M898">
        <v>401.8</v>
      </c>
      <c r="N898" t="s">
        <v>11389</v>
      </c>
      <c r="O898" t="s">
        <v>20495</v>
      </c>
      <c r="P898">
        <v>2019</v>
      </c>
      <c r="Q898" s="4">
        <v>10001</v>
      </c>
      <c r="R898">
        <v>5</v>
      </c>
      <c r="S898">
        <v>0.28698565071746412</v>
      </c>
    </row>
    <row r="899" spans="1:19" ht="14.5" customHeight="1" x14ac:dyDescent="0.35">
      <c r="A899" t="s">
        <v>912</v>
      </c>
      <c r="B899" s="2">
        <v>43677</v>
      </c>
      <c r="C899" s="2">
        <v>43680</v>
      </c>
      <c r="D899" t="s">
        <v>10015</v>
      </c>
      <c r="E899" t="s">
        <v>10022</v>
      </c>
      <c r="F899" t="s">
        <v>10029</v>
      </c>
      <c r="G899" t="s">
        <v>10033</v>
      </c>
      <c r="H899" t="s">
        <v>10042</v>
      </c>
      <c r="I899" t="s">
        <v>10436</v>
      </c>
      <c r="J899">
        <v>1040.9100000000001</v>
      </c>
      <c r="K899">
        <v>3</v>
      </c>
      <c r="L899">
        <v>0.05</v>
      </c>
      <c r="M899">
        <v>-9.27</v>
      </c>
      <c r="N899" t="s">
        <v>11390</v>
      </c>
      <c r="O899" t="s">
        <v>20494</v>
      </c>
      <c r="P899">
        <v>2019</v>
      </c>
      <c r="Q899" s="4">
        <v>10001</v>
      </c>
      <c r="R899">
        <v>3</v>
      </c>
      <c r="S899">
        <v>-8.9056690780182721E-3</v>
      </c>
    </row>
    <row r="900" spans="1:19" ht="14.5" customHeight="1" x14ac:dyDescent="0.35">
      <c r="A900" t="s">
        <v>913</v>
      </c>
      <c r="B900" s="2">
        <v>43627</v>
      </c>
      <c r="C900" s="2">
        <v>43631</v>
      </c>
      <c r="D900" t="s">
        <v>10015</v>
      </c>
      <c r="E900" t="s">
        <v>10021</v>
      </c>
      <c r="F900" t="s">
        <v>10027</v>
      </c>
      <c r="G900" t="s">
        <v>10032</v>
      </c>
      <c r="H900" t="s">
        <v>10037</v>
      </c>
      <c r="I900" t="s">
        <v>10410</v>
      </c>
      <c r="J900">
        <v>730.25</v>
      </c>
      <c r="K900">
        <v>4</v>
      </c>
      <c r="L900">
        <v>0.2</v>
      </c>
      <c r="M900">
        <v>21.2</v>
      </c>
      <c r="N900" t="s">
        <v>11391</v>
      </c>
      <c r="O900" t="s">
        <v>20494</v>
      </c>
      <c r="P900">
        <v>2019</v>
      </c>
      <c r="Q900" s="4">
        <v>10001</v>
      </c>
      <c r="R900">
        <v>4</v>
      </c>
      <c r="S900">
        <v>2.9031153714481343E-2</v>
      </c>
    </row>
    <row r="901" spans="1:19" ht="14.5" customHeight="1" x14ac:dyDescent="0.35">
      <c r="A901" t="s">
        <v>914</v>
      </c>
      <c r="B901" s="2">
        <v>43700</v>
      </c>
      <c r="C901" s="2">
        <v>43701</v>
      </c>
      <c r="D901" t="s">
        <v>10018</v>
      </c>
      <c r="E901" t="s">
        <v>10020</v>
      </c>
      <c r="F901" t="s">
        <v>10029</v>
      </c>
      <c r="G901" t="s">
        <v>10032</v>
      </c>
      <c r="H901" t="s">
        <v>10037</v>
      </c>
      <c r="I901" t="s">
        <v>10124</v>
      </c>
      <c r="J901">
        <v>277.77</v>
      </c>
      <c r="K901">
        <v>3</v>
      </c>
      <c r="L901">
        <v>0.05</v>
      </c>
      <c r="M901">
        <v>-31.14</v>
      </c>
      <c r="N901" t="s">
        <v>11392</v>
      </c>
      <c r="O901" t="s">
        <v>20494</v>
      </c>
      <c r="P901">
        <v>2019</v>
      </c>
      <c r="Q901" s="4">
        <v>10001</v>
      </c>
      <c r="R901">
        <v>1</v>
      </c>
      <c r="S901">
        <v>-0.11210713899989201</v>
      </c>
    </row>
    <row r="902" spans="1:19" ht="14.5" customHeight="1" x14ac:dyDescent="0.35">
      <c r="A902" t="s">
        <v>915</v>
      </c>
      <c r="B902" s="2">
        <v>43641</v>
      </c>
      <c r="C902" s="2">
        <v>43642</v>
      </c>
      <c r="D902" t="s">
        <v>10017</v>
      </c>
      <c r="E902" t="s">
        <v>10020</v>
      </c>
      <c r="F902" t="s">
        <v>10028</v>
      </c>
      <c r="G902" t="s">
        <v>10031</v>
      </c>
      <c r="H902" t="s">
        <v>10035</v>
      </c>
      <c r="I902" t="s">
        <v>10154</v>
      </c>
      <c r="J902">
        <v>829.88</v>
      </c>
      <c r="K902">
        <v>3</v>
      </c>
      <c r="L902">
        <v>0.05</v>
      </c>
      <c r="M902">
        <v>211.94</v>
      </c>
      <c r="N902" t="s">
        <v>11393</v>
      </c>
      <c r="O902" t="s">
        <v>20493</v>
      </c>
      <c r="P902">
        <v>2019</v>
      </c>
      <c r="Q902" s="4">
        <v>10001</v>
      </c>
      <c r="R902">
        <v>1</v>
      </c>
      <c r="S902">
        <v>0.25538632091386704</v>
      </c>
    </row>
    <row r="903" spans="1:19" ht="14.5" customHeight="1" x14ac:dyDescent="0.35">
      <c r="A903" t="s">
        <v>916</v>
      </c>
      <c r="B903" s="2">
        <v>43494</v>
      </c>
      <c r="C903" s="2">
        <v>43498</v>
      </c>
      <c r="D903" t="s">
        <v>10017</v>
      </c>
      <c r="E903" t="s">
        <v>10020</v>
      </c>
      <c r="F903" t="s">
        <v>10028</v>
      </c>
      <c r="G903" t="s">
        <v>10032</v>
      </c>
      <c r="H903" t="s">
        <v>10041</v>
      </c>
      <c r="I903" t="s">
        <v>10302</v>
      </c>
      <c r="J903">
        <v>466.68</v>
      </c>
      <c r="K903">
        <v>5</v>
      </c>
      <c r="L903">
        <v>0.05</v>
      </c>
      <c r="M903">
        <v>64.95</v>
      </c>
      <c r="N903" t="s">
        <v>11394</v>
      </c>
      <c r="O903" t="s">
        <v>20493</v>
      </c>
      <c r="P903">
        <v>2019</v>
      </c>
      <c r="Q903" s="4">
        <v>10001</v>
      </c>
      <c r="R903">
        <v>4</v>
      </c>
      <c r="S903">
        <v>0.13917459501157109</v>
      </c>
    </row>
    <row r="904" spans="1:19" ht="14.5" customHeight="1" x14ac:dyDescent="0.35">
      <c r="A904" t="s">
        <v>917</v>
      </c>
      <c r="B904" s="2">
        <v>43492</v>
      </c>
      <c r="C904" s="2">
        <v>43497</v>
      </c>
      <c r="D904" t="s">
        <v>10015</v>
      </c>
      <c r="E904" t="s">
        <v>10019</v>
      </c>
      <c r="F904" t="s">
        <v>10027</v>
      </c>
      <c r="G904" t="s">
        <v>10032</v>
      </c>
      <c r="H904" t="s">
        <v>10041</v>
      </c>
      <c r="I904" t="s">
        <v>10058</v>
      </c>
      <c r="J904">
        <v>1041.0899999999999</v>
      </c>
      <c r="K904">
        <v>5</v>
      </c>
      <c r="L904">
        <v>0.2</v>
      </c>
      <c r="M904">
        <v>206.5</v>
      </c>
      <c r="N904" t="s">
        <v>11395</v>
      </c>
      <c r="O904" t="s">
        <v>20493</v>
      </c>
      <c r="P904">
        <v>2019</v>
      </c>
      <c r="Q904" s="4">
        <v>10001</v>
      </c>
      <c r="R904">
        <v>5</v>
      </c>
      <c r="S904">
        <v>0.1983498064528523</v>
      </c>
    </row>
    <row r="905" spans="1:19" ht="14.5" customHeight="1" x14ac:dyDescent="0.35">
      <c r="A905" t="s">
        <v>918</v>
      </c>
      <c r="B905" s="2">
        <v>43608</v>
      </c>
      <c r="C905" s="2">
        <v>43612</v>
      </c>
      <c r="D905" t="s">
        <v>10016</v>
      </c>
      <c r="E905" t="s">
        <v>10019</v>
      </c>
      <c r="F905" t="s">
        <v>10028</v>
      </c>
      <c r="G905" t="s">
        <v>10032</v>
      </c>
      <c r="H905" t="s">
        <v>10041</v>
      </c>
      <c r="I905" t="s">
        <v>10185</v>
      </c>
      <c r="J905">
        <v>289.89</v>
      </c>
      <c r="K905">
        <v>3</v>
      </c>
      <c r="L905">
        <v>0.1</v>
      </c>
      <c r="M905">
        <v>49.45</v>
      </c>
      <c r="N905" t="s">
        <v>11396</v>
      </c>
      <c r="O905" t="s">
        <v>20495</v>
      </c>
      <c r="P905">
        <v>2019</v>
      </c>
      <c r="Q905" s="4">
        <v>10001</v>
      </c>
      <c r="R905">
        <v>4</v>
      </c>
      <c r="S905">
        <v>0.17058194487564252</v>
      </c>
    </row>
    <row r="906" spans="1:19" ht="14.5" customHeight="1" x14ac:dyDescent="0.35">
      <c r="A906" t="s">
        <v>919</v>
      </c>
      <c r="B906" s="2">
        <v>43591</v>
      </c>
      <c r="C906" s="2">
        <v>43593</v>
      </c>
      <c r="D906" t="s">
        <v>10018</v>
      </c>
      <c r="E906" t="s">
        <v>10022</v>
      </c>
      <c r="F906" t="s">
        <v>10027</v>
      </c>
      <c r="G906" t="s">
        <v>10033</v>
      </c>
      <c r="H906" t="s">
        <v>10042</v>
      </c>
      <c r="I906" t="s">
        <v>10315</v>
      </c>
      <c r="J906">
        <v>675.5</v>
      </c>
      <c r="K906">
        <v>3</v>
      </c>
      <c r="L906">
        <v>0.2</v>
      </c>
      <c r="M906">
        <v>-65.34</v>
      </c>
      <c r="N906" t="s">
        <v>11397</v>
      </c>
      <c r="O906" t="s">
        <v>20495</v>
      </c>
      <c r="P906">
        <v>2019</v>
      </c>
      <c r="Q906" s="4">
        <v>10001</v>
      </c>
      <c r="R906">
        <v>2</v>
      </c>
      <c r="S906">
        <v>-9.6728349370836422E-2</v>
      </c>
    </row>
    <row r="907" spans="1:19" ht="14.5" customHeight="1" x14ac:dyDescent="0.35">
      <c r="A907" t="s">
        <v>920</v>
      </c>
      <c r="B907" s="2">
        <v>43804</v>
      </c>
      <c r="C907" s="2">
        <v>43806</v>
      </c>
      <c r="D907" t="s">
        <v>10016</v>
      </c>
      <c r="E907" t="s">
        <v>10022</v>
      </c>
      <c r="F907" t="s">
        <v>10028</v>
      </c>
      <c r="G907" t="s">
        <v>10033</v>
      </c>
      <c r="H907" t="s">
        <v>10042</v>
      </c>
      <c r="I907" t="s">
        <v>10353</v>
      </c>
      <c r="J907">
        <v>854.61</v>
      </c>
      <c r="K907">
        <v>2</v>
      </c>
      <c r="L907">
        <v>0.2</v>
      </c>
      <c r="M907">
        <v>84.02</v>
      </c>
      <c r="N907" t="s">
        <v>11398</v>
      </c>
      <c r="O907" t="s">
        <v>20494</v>
      </c>
      <c r="P907">
        <v>2019</v>
      </c>
      <c r="Q907" s="4">
        <v>10001</v>
      </c>
      <c r="R907">
        <v>2</v>
      </c>
      <c r="S907">
        <v>9.8313850762336036E-2</v>
      </c>
    </row>
    <row r="908" spans="1:19" ht="14.5" customHeight="1" x14ac:dyDescent="0.35">
      <c r="A908" t="s">
        <v>921</v>
      </c>
      <c r="B908" s="2">
        <v>43682</v>
      </c>
      <c r="C908" s="2">
        <v>43685</v>
      </c>
      <c r="D908" t="s">
        <v>10015</v>
      </c>
      <c r="E908" t="s">
        <v>10019</v>
      </c>
      <c r="F908" t="s">
        <v>10027</v>
      </c>
      <c r="G908" t="s">
        <v>10031</v>
      </c>
      <c r="H908" t="s">
        <v>10035</v>
      </c>
      <c r="I908" t="s">
        <v>10320</v>
      </c>
      <c r="J908">
        <v>1130.69</v>
      </c>
      <c r="K908">
        <v>2</v>
      </c>
      <c r="L908">
        <v>0.05</v>
      </c>
      <c r="M908">
        <v>-173.34</v>
      </c>
      <c r="N908" t="s">
        <v>11399</v>
      </c>
      <c r="O908" t="s">
        <v>20493</v>
      </c>
      <c r="P908">
        <v>2019</v>
      </c>
      <c r="Q908" s="4">
        <v>10001</v>
      </c>
      <c r="R908">
        <v>3</v>
      </c>
      <c r="S908">
        <v>-0.15330461930325731</v>
      </c>
    </row>
    <row r="909" spans="1:19" ht="14.5" customHeight="1" x14ac:dyDescent="0.35">
      <c r="A909" t="s">
        <v>922</v>
      </c>
      <c r="B909" s="2">
        <v>43664</v>
      </c>
      <c r="C909" s="2">
        <v>43665</v>
      </c>
      <c r="D909" t="s">
        <v>10016</v>
      </c>
      <c r="E909" t="s">
        <v>10022</v>
      </c>
      <c r="F909" t="s">
        <v>10029</v>
      </c>
      <c r="G909" t="s">
        <v>10031</v>
      </c>
      <c r="H909" t="s">
        <v>10039</v>
      </c>
      <c r="I909" t="s">
        <v>10138</v>
      </c>
      <c r="J909">
        <v>1189.42</v>
      </c>
      <c r="K909">
        <v>5</v>
      </c>
      <c r="L909">
        <v>0</v>
      </c>
      <c r="M909">
        <v>325.98</v>
      </c>
      <c r="N909" t="s">
        <v>11400</v>
      </c>
      <c r="O909" t="s">
        <v>20493</v>
      </c>
      <c r="P909">
        <v>2019</v>
      </c>
      <c r="Q909" s="4">
        <v>10001</v>
      </c>
      <c r="R909">
        <v>1</v>
      </c>
      <c r="S909">
        <v>0.27406635166719912</v>
      </c>
    </row>
    <row r="910" spans="1:19" ht="14.5" customHeight="1" x14ac:dyDescent="0.35">
      <c r="A910" t="s">
        <v>923</v>
      </c>
      <c r="B910" s="2">
        <v>43734</v>
      </c>
      <c r="C910" s="2">
        <v>43736</v>
      </c>
      <c r="D910" t="s">
        <v>10015</v>
      </c>
      <c r="E910" t="s">
        <v>10022</v>
      </c>
      <c r="F910" t="s">
        <v>10025</v>
      </c>
      <c r="G910" t="s">
        <v>10032</v>
      </c>
      <c r="H910" t="s">
        <v>10036</v>
      </c>
      <c r="I910" t="s">
        <v>10306</v>
      </c>
      <c r="J910">
        <v>670.85</v>
      </c>
      <c r="K910">
        <v>1</v>
      </c>
      <c r="L910">
        <v>0.05</v>
      </c>
      <c r="M910">
        <v>84.04</v>
      </c>
      <c r="N910" t="s">
        <v>11401</v>
      </c>
      <c r="O910" t="s">
        <v>20493</v>
      </c>
      <c r="P910">
        <v>2019</v>
      </c>
      <c r="Q910" s="4">
        <v>10001</v>
      </c>
      <c r="R910">
        <v>2</v>
      </c>
      <c r="S910">
        <v>0.12527390623835433</v>
      </c>
    </row>
    <row r="911" spans="1:19" ht="14.5" customHeight="1" x14ac:dyDescent="0.35">
      <c r="A911" t="s">
        <v>924</v>
      </c>
      <c r="B911" s="2">
        <v>43759</v>
      </c>
      <c r="C911" s="2">
        <v>43760</v>
      </c>
      <c r="D911" t="s">
        <v>10015</v>
      </c>
      <c r="E911" t="s">
        <v>10023</v>
      </c>
      <c r="F911" t="s">
        <v>10025</v>
      </c>
      <c r="G911" t="s">
        <v>10032</v>
      </c>
      <c r="H911" t="s">
        <v>10036</v>
      </c>
      <c r="I911" t="s">
        <v>10082</v>
      </c>
      <c r="J911">
        <v>834.73</v>
      </c>
      <c r="K911">
        <v>4</v>
      </c>
      <c r="L911">
        <v>0.1</v>
      </c>
      <c r="M911">
        <v>70.209999999999994</v>
      </c>
      <c r="N911" t="s">
        <v>11402</v>
      </c>
      <c r="O911" t="s">
        <v>20494</v>
      </c>
      <c r="P911">
        <v>2019</v>
      </c>
      <c r="Q911" s="4">
        <v>10001</v>
      </c>
      <c r="R911">
        <v>1</v>
      </c>
      <c r="S911">
        <v>8.4111029913864349E-2</v>
      </c>
    </row>
    <row r="912" spans="1:19" ht="14.5" customHeight="1" x14ac:dyDescent="0.35">
      <c r="A912" t="s">
        <v>925</v>
      </c>
      <c r="B912" s="2">
        <v>43529</v>
      </c>
      <c r="C912" s="2">
        <v>43532</v>
      </c>
      <c r="D912" t="s">
        <v>10015</v>
      </c>
      <c r="E912" t="s">
        <v>10019</v>
      </c>
      <c r="F912" t="s">
        <v>10030</v>
      </c>
      <c r="G912" t="s">
        <v>10033</v>
      </c>
      <c r="H912" t="s">
        <v>10040</v>
      </c>
      <c r="I912" t="s">
        <v>10147</v>
      </c>
      <c r="J912">
        <v>1229.07</v>
      </c>
      <c r="K912">
        <v>1</v>
      </c>
      <c r="L912">
        <v>0</v>
      </c>
      <c r="M912">
        <v>-191.86</v>
      </c>
      <c r="N912" t="s">
        <v>11403</v>
      </c>
      <c r="O912" t="s">
        <v>20494</v>
      </c>
      <c r="P912">
        <v>2019</v>
      </c>
      <c r="Q912" s="4">
        <v>10001</v>
      </c>
      <c r="R912">
        <v>3</v>
      </c>
      <c r="S912">
        <v>-0.15610176800344977</v>
      </c>
    </row>
    <row r="913" spans="1:19" ht="14.5" customHeight="1" x14ac:dyDescent="0.35">
      <c r="A913" t="s">
        <v>926</v>
      </c>
      <c r="B913" s="2">
        <v>43809</v>
      </c>
      <c r="C913" s="2">
        <v>43810</v>
      </c>
      <c r="D913" t="s">
        <v>10016</v>
      </c>
      <c r="E913" t="s">
        <v>10023</v>
      </c>
      <c r="F913" t="s">
        <v>10029</v>
      </c>
      <c r="G913" t="s">
        <v>10032</v>
      </c>
      <c r="H913" t="s">
        <v>10036</v>
      </c>
      <c r="I913" t="s">
        <v>10145</v>
      </c>
      <c r="J913">
        <v>1059.08</v>
      </c>
      <c r="K913">
        <v>5</v>
      </c>
      <c r="L913">
        <v>0.05</v>
      </c>
      <c r="M913">
        <v>227.38</v>
      </c>
      <c r="N913" t="s">
        <v>11404</v>
      </c>
      <c r="O913" t="s">
        <v>20494</v>
      </c>
      <c r="P913">
        <v>2019</v>
      </c>
      <c r="Q913" s="4">
        <v>10001</v>
      </c>
      <c r="R913">
        <v>1</v>
      </c>
      <c r="S913">
        <v>0.21469577369037279</v>
      </c>
    </row>
    <row r="914" spans="1:19" ht="14.5" customHeight="1" x14ac:dyDescent="0.35">
      <c r="A914" t="s">
        <v>927</v>
      </c>
      <c r="B914" s="2">
        <v>43831</v>
      </c>
      <c r="C914" s="2">
        <v>43833</v>
      </c>
      <c r="D914" t="s">
        <v>10017</v>
      </c>
      <c r="E914" t="s">
        <v>10019</v>
      </c>
      <c r="F914" t="s">
        <v>10025</v>
      </c>
      <c r="G914" t="s">
        <v>10031</v>
      </c>
      <c r="H914" t="s">
        <v>10035</v>
      </c>
      <c r="I914" t="s">
        <v>10287</v>
      </c>
      <c r="J914">
        <v>1364.22</v>
      </c>
      <c r="K914">
        <v>1</v>
      </c>
      <c r="L914">
        <v>0.1</v>
      </c>
      <c r="M914">
        <v>301.49</v>
      </c>
      <c r="N914" t="s">
        <v>11405</v>
      </c>
      <c r="O914" t="s">
        <v>20493</v>
      </c>
      <c r="P914">
        <v>2020</v>
      </c>
      <c r="Q914" s="4">
        <v>10001</v>
      </c>
      <c r="R914">
        <v>2</v>
      </c>
      <c r="S914">
        <v>0.22099807948864553</v>
      </c>
    </row>
    <row r="915" spans="1:19" ht="14.5" customHeight="1" x14ac:dyDescent="0.35">
      <c r="A915" t="s">
        <v>928</v>
      </c>
      <c r="B915" s="2">
        <v>43600</v>
      </c>
      <c r="C915" s="2">
        <v>43601</v>
      </c>
      <c r="D915" t="s">
        <v>10016</v>
      </c>
      <c r="E915" t="s">
        <v>10020</v>
      </c>
      <c r="F915" t="s">
        <v>10025</v>
      </c>
      <c r="G915" t="s">
        <v>10031</v>
      </c>
      <c r="H915" t="s">
        <v>10039</v>
      </c>
      <c r="I915" t="s">
        <v>10207</v>
      </c>
      <c r="J915">
        <v>106.33</v>
      </c>
      <c r="K915">
        <v>2</v>
      </c>
      <c r="L915">
        <v>0.2</v>
      </c>
      <c r="M915">
        <v>-9.2799999999999994</v>
      </c>
      <c r="N915" t="s">
        <v>11406</v>
      </c>
      <c r="O915" t="s">
        <v>20493</v>
      </c>
      <c r="P915">
        <v>2019</v>
      </c>
      <c r="Q915" s="4">
        <v>10001</v>
      </c>
      <c r="R915">
        <v>1</v>
      </c>
      <c r="S915">
        <v>-8.7275463180663967E-2</v>
      </c>
    </row>
    <row r="916" spans="1:19" ht="14.5" customHeight="1" x14ac:dyDescent="0.35">
      <c r="A916" t="s">
        <v>929</v>
      </c>
      <c r="B916" s="2">
        <v>43723</v>
      </c>
      <c r="C916" s="2">
        <v>43725</v>
      </c>
      <c r="D916" t="s">
        <v>10017</v>
      </c>
      <c r="E916" t="s">
        <v>10023</v>
      </c>
      <c r="F916" t="s">
        <v>10028</v>
      </c>
      <c r="G916" t="s">
        <v>10033</v>
      </c>
      <c r="H916" t="s">
        <v>10040</v>
      </c>
      <c r="I916" t="s">
        <v>10358</v>
      </c>
      <c r="J916">
        <v>1268.32</v>
      </c>
      <c r="K916">
        <v>5</v>
      </c>
      <c r="L916">
        <v>0.2</v>
      </c>
      <c r="M916">
        <v>265.08999999999997</v>
      </c>
      <c r="N916" t="s">
        <v>11407</v>
      </c>
      <c r="O916" t="s">
        <v>20493</v>
      </c>
      <c r="P916">
        <v>2019</v>
      </c>
      <c r="Q916" s="4">
        <v>10001</v>
      </c>
      <c r="R916">
        <v>2</v>
      </c>
      <c r="S916">
        <v>0.20900876750346914</v>
      </c>
    </row>
    <row r="917" spans="1:19" ht="14.5" customHeight="1" x14ac:dyDescent="0.35">
      <c r="A917" t="s">
        <v>930</v>
      </c>
      <c r="B917" s="2">
        <v>43744</v>
      </c>
      <c r="C917" s="2">
        <v>43745</v>
      </c>
      <c r="D917" t="s">
        <v>10018</v>
      </c>
      <c r="E917" t="s">
        <v>10023</v>
      </c>
      <c r="F917" t="s">
        <v>10027</v>
      </c>
      <c r="G917" t="s">
        <v>10032</v>
      </c>
      <c r="H917" t="s">
        <v>10041</v>
      </c>
      <c r="I917" t="s">
        <v>10341</v>
      </c>
      <c r="J917">
        <v>1447.7</v>
      </c>
      <c r="K917">
        <v>1</v>
      </c>
      <c r="L917">
        <v>0</v>
      </c>
      <c r="M917">
        <v>349.76</v>
      </c>
      <c r="N917" t="s">
        <v>11408</v>
      </c>
      <c r="O917" t="s">
        <v>20495</v>
      </c>
      <c r="P917">
        <v>2019</v>
      </c>
      <c r="Q917" s="4">
        <v>10001</v>
      </c>
      <c r="R917">
        <v>1</v>
      </c>
      <c r="S917">
        <v>0.24159701595634453</v>
      </c>
    </row>
    <row r="918" spans="1:19" ht="14.5" customHeight="1" x14ac:dyDescent="0.35">
      <c r="A918" t="s">
        <v>931</v>
      </c>
      <c r="B918" s="2">
        <v>43548</v>
      </c>
      <c r="C918" s="2">
        <v>43553</v>
      </c>
      <c r="D918" t="s">
        <v>10018</v>
      </c>
      <c r="E918" t="s">
        <v>10020</v>
      </c>
      <c r="F918" t="s">
        <v>10029</v>
      </c>
      <c r="G918" t="s">
        <v>10033</v>
      </c>
      <c r="H918" t="s">
        <v>10038</v>
      </c>
      <c r="I918" t="s">
        <v>10264</v>
      </c>
      <c r="J918">
        <v>1429.85</v>
      </c>
      <c r="K918">
        <v>1</v>
      </c>
      <c r="L918">
        <v>0.1</v>
      </c>
      <c r="M918">
        <v>-92.53</v>
      </c>
      <c r="N918" t="s">
        <v>11409</v>
      </c>
      <c r="O918" t="s">
        <v>20493</v>
      </c>
      <c r="P918">
        <v>2019</v>
      </c>
      <c r="Q918" s="4">
        <v>10001</v>
      </c>
      <c r="R918">
        <v>5</v>
      </c>
      <c r="S918">
        <v>-6.4713081791796342E-2</v>
      </c>
    </row>
    <row r="919" spans="1:19" ht="14.5" customHeight="1" x14ac:dyDescent="0.35">
      <c r="A919" t="s">
        <v>932</v>
      </c>
      <c r="B919" s="2">
        <v>43599</v>
      </c>
      <c r="C919" s="2">
        <v>43604</v>
      </c>
      <c r="D919" t="s">
        <v>10015</v>
      </c>
      <c r="E919" t="s">
        <v>10019</v>
      </c>
      <c r="F919" t="s">
        <v>10030</v>
      </c>
      <c r="G919" t="s">
        <v>10033</v>
      </c>
      <c r="H919" t="s">
        <v>10042</v>
      </c>
      <c r="I919" t="s">
        <v>10226</v>
      </c>
      <c r="J919">
        <v>1044</v>
      </c>
      <c r="K919">
        <v>1</v>
      </c>
      <c r="L919">
        <v>0.05</v>
      </c>
      <c r="M919">
        <v>-62.69</v>
      </c>
      <c r="N919" t="s">
        <v>11410</v>
      </c>
      <c r="O919" t="s">
        <v>20494</v>
      </c>
      <c r="P919">
        <v>2019</v>
      </c>
      <c r="Q919" s="4">
        <v>10001</v>
      </c>
      <c r="R919">
        <v>5</v>
      </c>
      <c r="S919">
        <v>-6.0047892720306514E-2</v>
      </c>
    </row>
    <row r="920" spans="1:19" ht="14.5" customHeight="1" x14ac:dyDescent="0.35">
      <c r="A920" t="s">
        <v>933</v>
      </c>
      <c r="B920" s="2">
        <v>43745</v>
      </c>
      <c r="C920" s="2">
        <v>43747</v>
      </c>
      <c r="D920" t="s">
        <v>10018</v>
      </c>
      <c r="E920" t="s">
        <v>10021</v>
      </c>
      <c r="F920" t="s">
        <v>10027</v>
      </c>
      <c r="G920" t="s">
        <v>10033</v>
      </c>
      <c r="H920" t="s">
        <v>10038</v>
      </c>
      <c r="I920" t="s">
        <v>10311</v>
      </c>
      <c r="J920">
        <v>1051.79</v>
      </c>
      <c r="K920">
        <v>1</v>
      </c>
      <c r="L920">
        <v>0.2</v>
      </c>
      <c r="M920">
        <v>195.1</v>
      </c>
      <c r="N920" t="s">
        <v>11411</v>
      </c>
      <c r="O920" t="s">
        <v>20494</v>
      </c>
      <c r="P920">
        <v>2019</v>
      </c>
      <c r="Q920" s="4">
        <v>10001</v>
      </c>
      <c r="R920">
        <v>2</v>
      </c>
      <c r="S920">
        <v>0.18549330189486496</v>
      </c>
    </row>
    <row r="921" spans="1:19" ht="14.5" customHeight="1" x14ac:dyDescent="0.35">
      <c r="A921" t="s">
        <v>934</v>
      </c>
      <c r="B921" s="2">
        <v>43705</v>
      </c>
      <c r="C921" s="2">
        <v>43706</v>
      </c>
      <c r="D921" t="s">
        <v>10015</v>
      </c>
      <c r="E921" t="s">
        <v>10022</v>
      </c>
      <c r="F921" t="s">
        <v>10025</v>
      </c>
      <c r="G921" t="s">
        <v>10033</v>
      </c>
      <c r="H921" t="s">
        <v>10042</v>
      </c>
      <c r="I921" t="s">
        <v>10226</v>
      </c>
      <c r="J921">
        <v>1412.31</v>
      </c>
      <c r="K921">
        <v>1</v>
      </c>
      <c r="L921">
        <v>0.05</v>
      </c>
      <c r="M921">
        <v>-242.63</v>
      </c>
      <c r="N921" t="s">
        <v>11412</v>
      </c>
      <c r="O921" t="s">
        <v>20494</v>
      </c>
      <c r="P921">
        <v>2019</v>
      </c>
      <c r="Q921" s="4">
        <v>10001</v>
      </c>
      <c r="R921">
        <v>1</v>
      </c>
      <c r="S921">
        <v>-0.17179656024527193</v>
      </c>
    </row>
    <row r="922" spans="1:19" ht="14.5" customHeight="1" x14ac:dyDescent="0.35">
      <c r="A922" t="s">
        <v>935</v>
      </c>
      <c r="B922" s="2">
        <v>43817</v>
      </c>
      <c r="C922" s="2">
        <v>43818</v>
      </c>
      <c r="D922" t="s">
        <v>10018</v>
      </c>
      <c r="E922" t="s">
        <v>10023</v>
      </c>
      <c r="F922" t="s">
        <v>10026</v>
      </c>
      <c r="G922" t="s">
        <v>10032</v>
      </c>
      <c r="H922" t="s">
        <v>10037</v>
      </c>
      <c r="I922" t="s">
        <v>10208</v>
      </c>
      <c r="J922">
        <v>623.5</v>
      </c>
      <c r="K922">
        <v>5</v>
      </c>
      <c r="L922">
        <v>0.05</v>
      </c>
      <c r="M922">
        <v>83.32</v>
      </c>
      <c r="N922" t="s">
        <v>11413</v>
      </c>
      <c r="O922" t="s">
        <v>20494</v>
      </c>
      <c r="P922">
        <v>2019</v>
      </c>
      <c r="Q922" s="4">
        <v>10001</v>
      </c>
      <c r="R922">
        <v>1</v>
      </c>
      <c r="S922">
        <v>0.13363271852445868</v>
      </c>
    </row>
    <row r="923" spans="1:19" ht="14.5" customHeight="1" x14ac:dyDescent="0.35">
      <c r="A923" t="s">
        <v>936</v>
      </c>
      <c r="B923" s="2">
        <v>43666</v>
      </c>
      <c r="C923" s="2">
        <v>43669</v>
      </c>
      <c r="D923" t="s">
        <v>10015</v>
      </c>
      <c r="E923" t="s">
        <v>10020</v>
      </c>
      <c r="F923" t="s">
        <v>10028</v>
      </c>
      <c r="G923" t="s">
        <v>10033</v>
      </c>
      <c r="H923" t="s">
        <v>10042</v>
      </c>
      <c r="I923" t="s">
        <v>10373</v>
      </c>
      <c r="J923">
        <v>63.44</v>
      </c>
      <c r="K923">
        <v>1</v>
      </c>
      <c r="L923">
        <v>0</v>
      </c>
      <c r="M923">
        <v>-3.12</v>
      </c>
      <c r="N923" t="s">
        <v>11414</v>
      </c>
      <c r="O923" t="s">
        <v>20495</v>
      </c>
      <c r="P923">
        <v>2019</v>
      </c>
      <c r="Q923" s="4">
        <v>10001</v>
      </c>
      <c r="R923">
        <v>3</v>
      </c>
      <c r="S923">
        <v>-4.9180327868852465E-2</v>
      </c>
    </row>
    <row r="924" spans="1:19" ht="14.5" customHeight="1" x14ac:dyDescent="0.35">
      <c r="A924" t="s">
        <v>937</v>
      </c>
      <c r="B924" s="2">
        <v>43621</v>
      </c>
      <c r="C924" s="2">
        <v>43623</v>
      </c>
      <c r="D924" t="s">
        <v>10016</v>
      </c>
      <c r="E924" t="s">
        <v>10022</v>
      </c>
      <c r="F924" t="s">
        <v>10030</v>
      </c>
      <c r="G924" t="s">
        <v>10033</v>
      </c>
      <c r="H924" t="s">
        <v>10038</v>
      </c>
      <c r="I924" t="s">
        <v>10271</v>
      </c>
      <c r="J924">
        <v>1422.97</v>
      </c>
      <c r="K924">
        <v>3</v>
      </c>
      <c r="L924">
        <v>0.1</v>
      </c>
      <c r="M924">
        <v>102.33</v>
      </c>
      <c r="N924" t="s">
        <v>11415</v>
      </c>
      <c r="O924" t="s">
        <v>20493</v>
      </c>
      <c r="P924">
        <v>2019</v>
      </c>
      <c r="Q924" s="4">
        <v>10001</v>
      </c>
      <c r="R924">
        <v>2</v>
      </c>
      <c r="S924">
        <v>7.1912970758343464E-2</v>
      </c>
    </row>
    <row r="925" spans="1:19" ht="14.5" customHeight="1" x14ac:dyDescent="0.35">
      <c r="A925" t="s">
        <v>938</v>
      </c>
      <c r="B925" s="2">
        <v>43747</v>
      </c>
      <c r="C925" s="2">
        <v>43751</v>
      </c>
      <c r="D925" t="s">
        <v>10015</v>
      </c>
      <c r="E925" t="s">
        <v>10023</v>
      </c>
      <c r="F925" t="s">
        <v>10030</v>
      </c>
      <c r="G925" t="s">
        <v>10033</v>
      </c>
      <c r="H925" t="s">
        <v>10040</v>
      </c>
      <c r="I925" t="s">
        <v>10328</v>
      </c>
      <c r="J925">
        <v>289.7</v>
      </c>
      <c r="K925">
        <v>1</v>
      </c>
      <c r="L925">
        <v>0</v>
      </c>
      <c r="M925">
        <v>38.159999999999997</v>
      </c>
      <c r="N925" t="s">
        <v>11416</v>
      </c>
      <c r="O925" t="s">
        <v>20495</v>
      </c>
      <c r="P925">
        <v>2019</v>
      </c>
      <c r="Q925" s="4">
        <v>10001</v>
      </c>
      <c r="R925">
        <v>4</v>
      </c>
      <c r="S925">
        <v>0.13172247152226441</v>
      </c>
    </row>
    <row r="926" spans="1:19" ht="14.5" customHeight="1" x14ac:dyDescent="0.35">
      <c r="A926" t="s">
        <v>939</v>
      </c>
      <c r="B926" s="2">
        <v>43825</v>
      </c>
      <c r="C926" s="2">
        <v>43827</v>
      </c>
      <c r="D926" t="s">
        <v>10018</v>
      </c>
      <c r="E926" t="s">
        <v>10023</v>
      </c>
      <c r="F926" t="s">
        <v>10025</v>
      </c>
      <c r="G926" t="s">
        <v>10031</v>
      </c>
      <c r="H926" t="s">
        <v>10035</v>
      </c>
      <c r="I926" t="s">
        <v>10320</v>
      </c>
      <c r="J926">
        <v>27.93</v>
      </c>
      <c r="K926">
        <v>4</v>
      </c>
      <c r="L926">
        <v>0.05</v>
      </c>
      <c r="M926">
        <v>0.73</v>
      </c>
      <c r="N926" t="s">
        <v>11417</v>
      </c>
      <c r="O926" t="s">
        <v>20494</v>
      </c>
      <c r="P926">
        <v>2019</v>
      </c>
      <c r="Q926" s="4">
        <v>10001</v>
      </c>
      <c r="R926">
        <v>2</v>
      </c>
      <c r="S926">
        <v>2.6136770497672754E-2</v>
      </c>
    </row>
    <row r="927" spans="1:19" ht="14.5" customHeight="1" x14ac:dyDescent="0.35">
      <c r="A927" t="s">
        <v>940</v>
      </c>
      <c r="B927" s="2">
        <v>43817</v>
      </c>
      <c r="C927" s="2">
        <v>43822</v>
      </c>
      <c r="D927" t="s">
        <v>10016</v>
      </c>
      <c r="E927" t="s">
        <v>10019</v>
      </c>
      <c r="F927" t="s">
        <v>10027</v>
      </c>
      <c r="G927" t="s">
        <v>10032</v>
      </c>
      <c r="H927" t="s">
        <v>10036</v>
      </c>
      <c r="I927" t="s">
        <v>10428</v>
      </c>
      <c r="J927">
        <v>672.11</v>
      </c>
      <c r="K927">
        <v>3</v>
      </c>
      <c r="L927">
        <v>0.1</v>
      </c>
      <c r="M927">
        <v>-23.05</v>
      </c>
      <c r="N927" t="s">
        <v>11418</v>
      </c>
      <c r="O927" t="s">
        <v>20495</v>
      </c>
      <c r="P927">
        <v>2019</v>
      </c>
      <c r="Q927" s="4">
        <v>10001</v>
      </c>
      <c r="R927">
        <v>5</v>
      </c>
      <c r="S927">
        <v>-3.4294981476246447E-2</v>
      </c>
    </row>
    <row r="928" spans="1:19" ht="14.5" customHeight="1" x14ac:dyDescent="0.35">
      <c r="A928" t="s">
        <v>941</v>
      </c>
      <c r="B928" s="2">
        <v>43510</v>
      </c>
      <c r="C928" s="2">
        <v>43514</v>
      </c>
      <c r="D928" t="s">
        <v>10017</v>
      </c>
      <c r="E928" t="s">
        <v>10022</v>
      </c>
      <c r="F928" t="s">
        <v>10027</v>
      </c>
      <c r="G928" t="s">
        <v>10031</v>
      </c>
      <c r="H928" t="s">
        <v>10034</v>
      </c>
      <c r="I928" t="s">
        <v>10117</v>
      </c>
      <c r="J928">
        <v>148.51</v>
      </c>
      <c r="K928">
        <v>1</v>
      </c>
      <c r="L928">
        <v>0.05</v>
      </c>
      <c r="M928">
        <v>17.489999999999998</v>
      </c>
      <c r="N928" t="s">
        <v>11419</v>
      </c>
      <c r="O928" t="s">
        <v>20495</v>
      </c>
      <c r="P928">
        <v>2019</v>
      </c>
      <c r="Q928" s="4">
        <v>10001</v>
      </c>
      <c r="R928">
        <v>4</v>
      </c>
      <c r="S928">
        <v>0.11776984714834017</v>
      </c>
    </row>
    <row r="929" spans="1:19" ht="14.5" customHeight="1" x14ac:dyDescent="0.35">
      <c r="A929" t="s">
        <v>942</v>
      </c>
      <c r="B929" s="2">
        <v>43726</v>
      </c>
      <c r="C929" s="2">
        <v>43728</v>
      </c>
      <c r="D929" t="s">
        <v>10017</v>
      </c>
      <c r="E929" t="s">
        <v>10022</v>
      </c>
      <c r="F929" t="s">
        <v>10025</v>
      </c>
      <c r="G929" t="s">
        <v>10033</v>
      </c>
      <c r="H929" t="s">
        <v>10040</v>
      </c>
      <c r="I929" t="s">
        <v>10296</v>
      </c>
      <c r="J929">
        <v>391.95</v>
      </c>
      <c r="K929">
        <v>2</v>
      </c>
      <c r="L929">
        <v>0.1</v>
      </c>
      <c r="M929">
        <v>95.46</v>
      </c>
      <c r="N929" t="s">
        <v>11420</v>
      </c>
      <c r="O929" t="s">
        <v>20493</v>
      </c>
      <c r="P929">
        <v>2019</v>
      </c>
      <c r="Q929" s="4">
        <v>10001</v>
      </c>
      <c r="R929">
        <v>2</v>
      </c>
      <c r="S929">
        <v>0.24355147340221966</v>
      </c>
    </row>
    <row r="930" spans="1:19" ht="14.5" customHeight="1" x14ac:dyDescent="0.35">
      <c r="A930" t="s">
        <v>943</v>
      </c>
      <c r="B930" s="2">
        <v>43596</v>
      </c>
      <c r="C930" s="2">
        <v>43601</v>
      </c>
      <c r="D930" t="s">
        <v>10016</v>
      </c>
      <c r="E930" t="s">
        <v>10023</v>
      </c>
      <c r="F930" t="s">
        <v>10028</v>
      </c>
      <c r="G930" t="s">
        <v>10031</v>
      </c>
      <c r="H930" t="s">
        <v>10035</v>
      </c>
      <c r="I930" t="s">
        <v>10054</v>
      </c>
      <c r="J930">
        <v>1319.97</v>
      </c>
      <c r="K930">
        <v>4</v>
      </c>
      <c r="L930">
        <v>0.1</v>
      </c>
      <c r="M930">
        <v>95.84</v>
      </c>
      <c r="N930" t="s">
        <v>11421</v>
      </c>
      <c r="O930" t="s">
        <v>20494</v>
      </c>
      <c r="P930">
        <v>2019</v>
      </c>
      <c r="Q930" s="4">
        <v>10001</v>
      </c>
      <c r="R930">
        <v>5</v>
      </c>
      <c r="S930">
        <v>7.2607710781305637E-2</v>
      </c>
    </row>
    <row r="931" spans="1:19" ht="14.5" customHeight="1" x14ac:dyDescent="0.35">
      <c r="A931" t="s">
        <v>944</v>
      </c>
      <c r="B931" s="2">
        <v>43626</v>
      </c>
      <c r="C931" s="2">
        <v>43631</v>
      </c>
      <c r="D931" t="s">
        <v>10015</v>
      </c>
      <c r="E931" t="s">
        <v>10019</v>
      </c>
      <c r="F931" t="s">
        <v>10026</v>
      </c>
      <c r="G931" t="s">
        <v>10033</v>
      </c>
      <c r="H931" t="s">
        <v>10038</v>
      </c>
      <c r="I931" t="s">
        <v>10437</v>
      </c>
      <c r="J931">
        <v>216.62</v>
      </c>
      <c r="K931">
        <v>3</v>
      </c>
      <c r="L931">
        <v>0.2</v>
      </c>
      <c r="M931">
        <v>30.85</v>
      </c>
      <c r="N931" t="s">
        <v>11422</v>
      </c>
      <c r="O931" t="s">
        <v>20493</v>
      </c>
      <c r="P931">
        <v>2019</v>
      </c>
      <c r="Q931" s="4">
        <v>10001</v>
      </c>
      <c r="R931">
        <v>5</v>
      </c>
      <c r="S931">
        <v>0.1424152894469578</v>
      </c>
    </row>
    <row r="932" spans="1:19" ht="14.5" customHeight="1" x14ac:dyDescent="0.35">
      <c r="A932" t="s">
        <v>945</v>
      </c>
      <c r="B932" s="2">
        <v>43523</v>
      </c>
      <c r="C932" s="2">
        <v>43528</v>
      </c>
      <c r="D932" t="s">
        <v>10018</v>
      </c>
      <c r="E932" t="s">
        <v>10021</v>
      </c>
      <c r="F932" t="s">
        <v>10027</v>
      </c>
      <c r="G932" t="s">
        <v>10031</v>
      </c>
      <c r="H932" t="s">
        <v>10035</v>
      </c>
      <c r="I932" t="s">
        <v>10109</v>
      </c>
      <c r="J932">
        <v>350.18</v>
      </c>
      <c r="K932">
        <v>2</v>
      </c>
      <c r="L932">
        <v>0.2</v>
      </c>
      <c r="M932">
        <v>85.26</v>
      </c>
      <c r="N932" t="s">
        <v>11423</v>
      </c>
      <c r="O932" t="s">
        <v>20495</v>
      </c>
      <c r="P932">
        <v>2019</v>
      </c>
      <c r="Q932" s="4">
        <v>10001</v>
      </c>
      <c r="R932">
        <v>5</v>
      </c>
      <c r="S932">
        <v>0.24347478439659603</v>
      </c>
    </row>
    <row r="933" spans="1:19" ht="14.5" customHeight="1" x14ac:dyDescent="0.35">
      <c r="A933" t="s">
        <v>946</v>
      </c>
      <c r="B933" s="2">
        <v>43761</v>
      </c>
      <c r="C933" s="2">
        <v>43765</v>
      </c>
      <c r="D933" t="s">
        <v>10016</v>
      </c>
      <c r="E933" t="s">
        <v>10023</v>
      </c>
      <c r="F933" t="s">
        <v>10025</v>
      </c>
      <c r="G933" t="s">
        <v>10031</v>
      </c>
      <c r="H933" t="s">
        <v>10039</v>
      </c>
      <c r="I933" t="s">
        <v>10291</v>
      </c>
      <c r="J933">
        <v>504.17</v>
      </c>
      <c r="K933">
        <v>3</v>
      </c>
      <c r="L933">
        <v>0</v>
      </c>
      <c r="M933">
        <v>-54.8</v>
      </c>
      <c r="N933" t="s">
        <v>11424</v>
      </c>
      <c r="O933" t="s">
        <v>20493</v>
      </c>
      <c r="P933">
        <v>2019</v>
      </c>
      <c r="Q933" s="4">
        <v>10001</v>
      </c>
      <c r="R933">
        <v>4</v>
      </c>
      <c r="S933">
        <v>-0.10869349624134715</v>
      </c>
    </row>
    <row r="934" spans="1:19" ht="14.5" customHeight="1" x14ac:dyDescent="0.35">
      <c r="A934" t="s">
        <v>947</v>
      </c>
      <c r="B934" s="2">
        <v>43806</v>
      </c>
      <c r="C934" s="2">
        <v>43807</v>
      </c>
      <c r="D934" t="s">
        <v>10016</v>
      </c>
      <c r="E934" t="s">
        <v>10022</v>
      </c>
      <c r="F934" t="s">
        <v>10029</v>
      </c>
      <c r="G934" t="s">
        <v>10032</v>
      </c>
      <c r="H934" t="s">
        <v>10041</v>
      </c>
      <c r="I934" t="s">
        <v>10058</v>
      </c>
      <c r="J934">
        <v>187.69</v>
      </c>
      <c r="K934">
        <v>2</v>
      </c>
      <c r="L934">
        <v>0.2</v>
      </c>
      <c r="M934">
        <v>36.36</v>
      </c>
      <c r="N934" t="s">
        <v>11425</v>
      </c>
      <c r="O934" t="s">
        <v>20493</v>
      </c>
      <c r="P934">
        <v>2019</v>
      </c>
      <c r="Q934" s="4">
        <v>10001</v>
      </c>
      <c r="R934">
        <v>1</v>
      </c>
      <c r="S934">
        <v>0.19372369332409825</v>
      </c>
    </row>
    <row r="935" spans="1:19" ht="14.5" customHeight="1" x14ac:dyDescent="0.35">
      <c r="A935" t="s">
        <v>948</v>
      </c>
      <c r="B935" s="2">
        <v>43499</v>
      </c>
      <c r="C935" s="2">
        <v>43504</v>
      </c>
      <c r="D935" t="s">
        <v>10017</v>
      </c>
      <c r="E935" t="s">
        <v>10024</v>
      </c>
      <c r="F935" t="s">
        <v>10026</v>
      </c>
      <c r="G935" t="s">
        <v>10032</v>
      </c>
      <c r="H935" t="s">
        <v>10036</v>
      </c>
      <c r="I935" t="s">
        <v>10125</v>
      </c>
      <c r="J935">
        <v>1038.57</v>
      </c>
      <c r="K935">
        <v>2</v>
      </c>
      <c r="L935">
        <v>0.1</v>
      </c>
      <c r="M935">
        <v>69.91</v>
      </c>
      <c r="N935" t="s">
        <v>11426</v>
      </c>
      <c r="O935" t="s">
        <v>20495</v>
      </c>
      <c r="P935">
        <v>2019</v>
      </c>
      <c r="Q935" s="4">
        <v>10001</v>
      </c>
      <c r="R935">
        <v>5</v>
      </c>
      <c r="S935">
        <v>6.7313710197675652E-2</v>
      </c>
    </row>
    <row r="936" spans="1:19" ht="14.5" customHeight="1" x14ac:dyDescent="0.35">
      <c r="A936" t="s">
        <v>949</v>
      </c>
      <c r="B936" s="2">
        <v>43701</v>
      </c>
      <c r="C936" s="2">
        <v>43704</v>
      </c>
      <c r="D936" t="s">
        <v>10016</v>
      </c>
      <c r="E936" t="s">
        <v>10023</v>
      </c>
      <c r="F936" t="s">
        <v>10027</v>
      </c>
      <c r="G936" t="s">
        <v>10032</v>
      </c>
      <c r="H936" t="s">
        <v>10037</v>
      </c>
      <c r="I936" t="s">
        <v>10314</v>
      </c>
      <c r="J936">
        <v>518.23</v>
      </c>
      <c r="K936">
        <v>2</v>
      </c>
      <c r="L936">
        <v>0.2</v>
      </c>
      <c r="M936">
        <v>52.1</v>
      </c>
      <c r="N936" t="s">
        <v>11427</v>
      </c>
      <c r="O936" t="s">
        <v>20494</v>
      </c>
      <c r="P936">
        <v>2019</v>
      </c>
      <c r="Q936" s="4">
        <v>10001</v>
      </c>
      <c r="R936">
        <v>3</v>
      </c>
      <c r="S936">
        <v>0.10053451170329776</v>
      </c>
    </row>
    <row r="937" spans="1:19" ht="14.5" customHeight="1" x14ac:dyDescent="0.35">
      <c r="A937" t="s">
        <v>950</v>
      </c>
      <c r="B937" s="2">
        <v>43646</v>
      </c>
      <c r="C937" s="2">
        <v>43650</v>
      </c>
      <c r="D937" t="s">
        <v>10017</v>
      </c>
      <c r="E937" t="s">
        <v>10021</v>
      </c>
      <c r="F937" t="s">
        <v>10029</v>
      </c>
      <c r="G937" t="s">
        <v>10031</v>
      </c>
      <c r="H937" t="s">
        <v>10035</v>
      </c>
      <c r="I937" t="s">
        <v>10417</v>
      </c>
      <c r="J937">
        <v>1344.61</v>
      </c>
      <c r="K937">
        <v>1</v>
      </c>
      <c r="L937">
        <v>0.2</v>
      </c>
      <c r="M937">
        <v>63.11</v>
      </c>
      <c r="N937" t="s">
        <v>11428</v>
      </c>
      <c r="O937" t="s">
        <v>20495</v>
      </c>
      <c r="P937">
        <v>2019</v>
      </c>
      <c r="Q937" s="4">
        <v>10001</v>
      </c>
      <c r="R937">
        <v>4</v>
      </c>
      <c r="S937">
        <v>4.6935542648054086E-2</v>
      </c>
    </row>
    <row r="938" spans="1:19" ht="14.5" customHeight="1" x14ac:dyDescent="0.35">
      <c r="A938" t="s">
        <v>951</v>
      </c>
      <c r="B938" s="2">
        <v>43800</v>
      </c>
      <c r="C938" s="2">
        <v>43802</v>
      </c>
      <c r="D938" t="s">
        <v>10017</v>
      </c>
      <c r="E938" t="s">
        <v>10023</v>
      </c>
      <c r="F938" t="s">
        <v>10029</v>
      </c>
      <c r="G938" t="s">
        <v>10033</v>
      </c>
      <c r="H938" t="s">
        <v>10038</v>
      </c>
      <c r="I938" t="s">
        <v>10079</v>
      </c>
      <c r="J938">
        <v>320.73</v>
      </c>
      <c r="K938">
        <v>2</v>
      </c>
      <c r="L938">
        <v>0.05</v>
      </c>
      <c r="M938">
        <v>83.62</v>
      </c>
      <c r="N938" t="s">
        <v>11429</v>
      </c>
      <c r="O938" t="s">
        <v>20495</v>
      </c>
      <c r="P938">
        <v>2019</v>
      </c>
      <c r="Q938" s="4">
        <v>10001</v>
      </c>
      <c r="R938">
        <v>2</v>
      </c>
      <c r="S938">
        <v>0.26071773766096096</v>
      </c>
    </row>
    <row r="939" spans="1:19" ht="14.5" customHeight="1" x14ac:dyDescent="0.35">
      <c r="A939" t="s">
        <v>952</v>
      </c>
      <c r="B939" s="2">
        <v>43474</v>
      </c>
      <c r="C939" s="2">
        <v>43476</v>
      </c>
      <c r="D939" t="s">
        <v>10016</v>
      </c>
      <c r="E939" t="s">
        <v>10024</v>
      </c>
      <c r="F939" t="s">
        <v>10025</v>
      </c>
      <c r="G939" t="s">
        <v>10033</v>
      </c>
      <c r="H939" t="s">
        <v>10042</v>
      </c>
      <c r="I939" t="s">
        <v>10144</v>
      </c>
      <c r="J939">
        <v>1230.3599999999999</v>
      </c>
      <c r="K939">
        <v>3</v>
      </c>
      <c r="L939">
        <v>0</v>
      </c>
      <c r="M939">
        <v>66.86</v>
      </c>
      <c r="N939" t="s">
        <v>11430</v>
      </c>
      <c r="O939" t="s">
        <v>20493</v>
      </c>
      <c r="P939">
        <v>2019</v>
      </c>
      <c r="Q939" s="4">
        <v>10001</v>
      </c>
      <c r="R939">
        <v>2</v>
      </c>
      <c r="S939">
        <v>5.4341818654702695E-2</v>
      </c>
    </row>
    <row r="940" spans="1:19" ht="14.5" customHeight="1" x14ac:dyDescent="0.35">
      <c r="A940" t="s">
        <v>953</v>
      </c>
      <c r="B940" s="2">
        <v>43714</v>
      </c>
      <c r="C940" s="2">
        <v>43718</v>
      </c>
      <c r="D940" t="s">
        <v>10015</v>
      </c>
      <c r="E940" t="s">
        <v>10023</v>
      </c>
      <c r="F940" t="s">
        <v>10025</v>
      </c>
      <c r="G940" t="s">
        <v>10033</v>
      </c>
      <c r="H940" t="s">
        <v>10042</v>
      </c>
      <c r="I940" t="s">
        <v>10315</v>
      </c>
      <c r="J940">
        <v>1465.19</v>
      </c>
      <c r="K940">
        <v>3</v>
      </c>
      <c r="L940">
        <v>0.2</v>
      </c>
      <c r="M940">
        <v>-44.02</v>
      </c>
      <c r="N940" t="s">
        <v>11431</v>
      </c>
      <c r="O940" t="s">
        <v>20493</v>
      </c>
      <c r="P940">
        <v>2019</v>
      </c>
      <c r="Q940" s="4">
        <v>10001</v>
      </c>
      <c r="R940">
        <v>4</v>
      </c>
      <c r="S940">
        <v>-3.0043885093400856E-2</v>
      </c>
    </row>
    <row r="941" spans="1:19" ht="14.5" customHeight="1" x14ac:dyDescent="0.35">
      <c r="A941" t="s">
        <v>954</v>
      </c>
      <c r="B941" s="2">
        <v>43487</v>
      </c>
      <c r="C941" s="2">
        <v>43488</v>
      </c>
      <c r="D941" t="s">
        <v>10017</v>
      </c>
      <c r="E941" t="s">
        <v>10024</v>
      </c>
      <c r="F941" t="s">
        <v>10029</v>
      </c>
      <c r="G941" t="s">
        <v>10033</v>
      </c>
      <c r="H941" t="s">
        <v>10042</v>
      </c>
      <c r="I941" t="s">
        <v>10164</v>
      </c>
      <c r="J941">
        <v>1109.07</v>
      </c>
      <c r="K941">
        <v>1</v>
      </c>
      <c r="L941">
        <v>0.2</v>
      </c>
      <c r="M941">
        <v>-211.11</v>
      </c>
      <c r="N941" t="s">
        <v>11432</v>
      </c>
      <c r="O941" t="s">
        <v>20494</v>
      </c>
      <c r="P941">
        <v>2019</v>
      </c>
      <c r="Q941" s="4">
        <v>10001</v>
      </c>
      <c r="R941">
        <v>1</v>
      </c>
      <c r="S941">
        <v>-0.19034867050772272</v>
      </c>
    </row>
    <row r="942" spans="1:19" ht="14.5" customHeight="1" x14ac:dyDescent="0.35">
      <c r="A942" t="s">
        <v>955</v>
      </c>
      <c r="B942" s="2">
        <v>43491</v>
      </c>
      <c r="C942" s="2">
        <v>43493</v>
      </c>
      <c r="D942" t="s">
        <v>10016</v>
      </c>
      <c r="E942" t="s">
        <v>10020</v>
      </c>
      <c r="F942" t="s">
        <v>10029</v>
      </c>
      <c r="G942" t="s">
        <v>10033</v>
      </c>
      <c r="H942" t="s">
        <v>10038</v>
      </c>
      <c r="I942" t="s">
        <v>10321</v>
      </c>
      <c r="J942">
        <v>797.99</v>
      </c>
      <c r="K942">
        <v>4</v>
      </c>
      <c r="L942">
        <v>0.05</v>
      </c>
      <c r="M942">
        <v>197.55</v>
      </c>
      <c r="N942" t="s">
        <v>11433</v>
      </c>
      <c r="O942" t="s">
        <v>20493</v>
      </c>
      <c r="P942">
        <v>2019</v>
      </c>
      <c r="Q942" s="4">
        <v>10001</v>
      </c>
      <c r="R942">
        <v>2</v>
      </c>
      <c r="S942">
        <v>0.24755949322673218</v>
      </c>
    </row>
    <row r="943" spans="1:19" ht="14.5" customHeight="1" x14ac:dyDescent="0.35">
      <c r="A943" t="s">
        <v>956</v>
      </c>
      <c r="B943" s="2">
        <v>43813</v>
      </c>
      <c r="C943" s="2">
        <v>43817</v>
      </c>
      <c r="D943" t="s">
        <v>10016</v>
      </c>
      <c r="E943" t="s">
        <v>10023</v>
      </c>
      <c r="F943" t="s">
        <v>10028</v>
      </c>
      <c r="G943" t="s">
        <v>10033</v>
      </c>
      <c r="H943" t="s">
        <v>10042</v>
      </c>
      <c r="I943" t="s">
        <v>10226</v>
      </c>
      <c r="J943">
        <v>1075.95</v>
      </c>
      <c r="K943">
        <v>5</v>
      </c>
      <c r="L943">
        <v>0</v>
      </c>
      <c r="M943">
        <v>85.09</v>
      </c>
      <c r="N943" t="s">
        <v>11434</v>
      </c>
      <c r="O943" t="s">
        <v>20493</v>
      </c>
      <c r="P943">
        <v>2019</v>
      </c>
      <c r="Q943" s="4">
        <v>10001</v>
      </c>
      <c r="R943">
        <v>4</v>
      </c>
      <c r="S943">
        <v>7.908360053905851E-2</v>
      </c>
    </row>
    <row r="944" spans="1:19" ht="14.5" customHeight="1" x14ac:dyDescent="0.35">
      <c r="A944" t="s">
        <v>957</v>
      </c>
      <c r="B944" s="2">
        <v>43800</v>
      </c>
      <c r="C944" s="2">
        <v>43804</v>
      </c>
      <c r="D944" t="s">
        <v>10017</v>
      </c>
      <c r="E944" t="s">
        <v>10024</v>
      </c>
      <c r="F944" t="s">
        <v>10026</v>
      </c>
      <c r="G944" t="s">
        <v>10032</v>
      </c>
      <c r="H944" t="s">
        <v>10037</v>
      </c>
      <c r="I944" t="s">
        <v>10288</v>
      </c>
      <c r="J944">
        <v>353.4</v>
      </c>
      <c r="K944">
        <v>1</v>
      </c>
      <c r="L944">
        <v>0.1</v>
      </c>
      <c r="M944">
        <v>28.96</v>
      </c>
      <c r="N944" t="s">
        <v>11435</v>
      </c>
      <c r="O944" t="s">
        <v>20493</v>
      </c>
      <c r="P944">
        <v>2019</v>
      </c>
      <c r="Q944" s="4">
        <v>10001</v>
      </c>
      <c r="R944">
        <v>4</v>
      </c>
      <c r="S944">
        <v>8.1946802490096213E-2</v>
      </c>
    </row>
    <row r="945" spans="1:19" ht="14.5" customHeight="1" x14ac:dyDescent="0.35">
      <c r="A945" t="s">
        <v>958</v>
      </c>
      <c r="B945" s="2">
        <v>43804</v>
      </c>
      <c r="C945" s="2">
        <v>43809</v>
      </c>
      <c r="D945" t="s">
        <v>10015</v>
      </c>
      <c r="E945" t="s">
        <v>10019</v>
      </c>
      <c r="F945" t="s">
        <v>10026</v>
      </c>
      <c r="G945" t="s">
        <v>10031</v>
      </c>
      <c r="H945" t="s">
        <v>10039</v>
      </c>
      <c r="I945" t="s">
        <v>10313</v>
      </c>
      <c r="J945">
        <v>1184.97</v>
      </c>
      <c r="K945">
        <v>5</v>
      </c>
      <c r="L945">
        <v>0.05</v>
      </c>
      <c r="M945">
        <v>-85.78</v>
      </c>
      <c r="N945" t="s">
        <v>11436</v>
      </c>
      <c r="O945" t="s">
        <v>20495</v>
      </c>
      <c r="P945">
        <v>2019</v>
      </c>
      <c r="Q945" s="4">
        <v>10001</v>
      </c>
      <c r="R945">
        <v>5</v>
      </c>
      <c r="S945">
        <v>-7.2390018312699894E-2</v>
      </c>
    </row>
    <row r="946" spans="1:19" ht="14.5" customHeight="1" x14ac:dyDescent="0.35">
      <c r="A946" t="s">
        <v>959</v>
      </c>
      <c r="B946" s="2">
        <v>43808</v>
      </c>
      <c r="C946" s="2">
        <v>43809</v>
      </c>
      <c r="D946" t="s">
        <v>10016</v>
      </c>
      <c r="E946" t="s">
        <v>10020</v>
      </c>
      <c r="F946" t="s">
        <v>10025</v>
      </c>
      <c r="G946" t="s">
        <v>10033</v>
      </c>
      <c r="H946" t="s">
        <v>10042</v>
      </c>
      <c r="I946" t="s">
        <v>10261</v>
      </c>
      <c r="J946">
        <v>1400.34</v>
      </c>
      <c r="K946">
        <v>3</v>
      </c>
      <c r="L946">
        <v>0.1</v>
      </c>
      <c r="M946">
        <v>-67.28</v>
      </c>
      <c r="N946" t="s">
        <v>11437</v>
      </c>
      <c r="O946" t="s">
        <v>20493</v>
      </c>
      <c r="P946">
        <v>2019</v>
      </c>
      <c r="Q946" s="4">
        <v>10001</v>
      </c>
      <c r="R946">
        <v>1</v>
      </c>
      <c r="S946">
        <v>-4.8045474670437183E-2</v>
      </c>
    </row>
    <row r="947" spans="1:19" ht="14.5" customHeight="1" x14ac:dyDescent="0.35">
      <c r="A947" t="s">
        <v>960</v>
      </c>
      <c r="B947" s="2">
        <v>43532</v>
      </c>
      <c r="C947" s="2">
        <v>43535</v>
      </c>
      <c r="D947" t="s">
        <v>10016</v>
      </c>
      <c r="E947" t="s">
        <v>10021</v>
      </c>
      <c r="F947" t="s">
        <v>10029</v>
      </c>
      <c r="G947" t="s">
        <v>10032</v>
      </c>
      <c r="H947" t="s">
        <v>10041</v>
      </c>
      <c r="I947" t="s">
        <v>10341</v>
      </c>
      <c r="J947">
        <v>981.72</v>
      </c>
      <c r="K947">
        <v>2</v>
      </c>
      <c r="L947">
        <v>0</v>
      </c>
      <c r="M947">
        <v>81.400000000000006</v>
      </c>
      <c r="N947" t="s">
        <v>11438</v>
      </c>
      <c r="O947" t="s">
        <v>20495</v>
      </c>
      <c r="P947">
        <v>2019</v>
      </c>
      <c r="Q947" s="4">
        <v>10001</v>
      </c>
      <c r="R947">
        <v>3</v>
      </c>
      <c r="S947">
        <v>8.2915698977305136E-2</v>
      </c>
    </row>
    <row r="948" spans="1:19" ht="14.5" customHeight="1" x14ac:dyDescent="0.35">
      <c r="A948" t="s">
        <v>961</v>
      </c>
      <c r="B948" s="2">
        <v>43648</v>
      </c>
      <c r="C948" s="2">
        <v>43651</v>
      </c>
      <c r="D948" t="s">
        <v>10017</v>
      </c>
      <c r="E948" t="s">
        <v>10024</v>
      </c>
      <c r="F948" t="s">
        <v>10025</v>
      </c>
      <c r="G948" t="s">
        <v>10032</v>
      </c>
      <c r="H948" t="s">
        <v>10037</v>
      </c>
      <c r="I948" t="s">
        <v>10438</v>
      </c>
      <c r="J948">
        <v>23.61</v>
      </c>
      <c r="K948">
        <v>1</v>
      </c>
      <c r="L948">
        <v>0</v>
      </c>
      <c r="M948">
        <v>-1.43</v>
      </c>
      <c r="N948" t="s">
        <v>11439</v>
      </c>
      <c r="O948" t="s">
        <v>20493</v>
      </c>
      <c r="P948">
        <v>2019</v>
      </c>
      <c r="Q948" s="4">
        <v>10001</v>
      </c>
      <c r="R948">
        <v>3</v>
      </c>
      <c r="S948">
        <v>-6.056755612028801E-2</v>
      </c>
    </row>
    <row r="949" spans="1:19" ht="14.5" customHeight="1" x14ac:dyDescent="0.35">
      <c r="A949" t="s">
        <v>962</v>
      </c>
      <c r="B949" s="2">
        <v>43770</v>
      </c>
      <c r="C949" s="2">
        <v>43775</v>
      </c>
      <c r="D949" t="s">
        <v>10017</v>
      </c>
      <c r="E949" t="s">
        <v>10021</v>
      </c>
      <c r="F949" t="s">
        <v>10025</v>
      </c>
      <c r="G949" t="s">
        <v>10031</v>
      </c>
      <c r="H949" t="s">
        <v>10035</v>
      </c>
      <c r="I949" t="s">
        <v>10287</v>
      </c>
      <c r="J949">
        <v>1270.17</v>
      </c>
      <c r="K949">
        <v>4</v>
      </c>
      <c r="L949">
        <v>0.1</v>
      </c>
      <c r="M949">
        <v>-220.65</v>
      </c>
      <c r="N949" t="s">
        <v>11440</v>
      </c>
      <c r="O949" t="s">
        <v>20495</v>
      </c>
      <c r="P949">
        <v>2019</v>
      </c>
      <c r="Q949" s="4">
        <v>10001</v>
      </c>
      <c r="R949">
        <v>5</v>
      </c>
      <c r="S949">
        <v>-0.17371690403646756</v>
      </c>
    </row>
    <row r="950" spans="1:19" ht="14.5" customHeight="1" x14ac:dyDescent="0.35">
      <c r="A950" t="s">
        <v>963</v>
      </c>
      <c r="B950" s="2">
        <v>43469</v>
      </c>
      <c r="C950" s="2">
        <v>43471</v>
      </c>
      <c r="D950" t="s">
        <v>10017</v>
      </c>
      <c r="E950" t="s">
        <v>10022</v>
      </c>
      <c r="F950" t="s">
        <v>10025</v>
      </c>
      <c r="G950" t="s">
        <v>10032</v>
      </c>
      <c r="H950" t="s">
        <v>10036</v>
      </c>
      <c r="I950" t="s">
        <v>10222</v>
      </c>
      <c r="J950">
        <v>627.76</v>
      </c>
      <c r="K950">
        <v>4</v>
      </c>
      <c r="L950">
        <v>0.2</v>
      </c>
      <c r="M950">
        <v>106.62</v>
      </c>
      <c r="N950" t="s">
        <v>11441</v>
      </c>
      <c r="O950" t="s">
        <v>20495</v>
      </c>
      <c r="P950">
        <v>2019</v>
      </c>
      <c r="Q950" s="4">
        <v>10001</v>
      </c>
      <c r="R950">
        <v>2</v>
      </c>
      <c r="S950">
        <v>0.16984197782592075</v>
      </c>
    </row>
    <row r="951" spans="1:19" ht="14.5" customHeight="1" x14ac:dyDescent="0.35">
      <c r="A951" t="s">
        <v>964</v>
      </c>
      <c r="B951" s="2">
        <v>43658</v>
      </c>
      <c r="C951" s="2">
        <v>43659</v>
      </c>
      <c r="D951" t="s">
        <v>10017</v>
      </c>
      <c r="E951" t="s">
        <v>10019</v>
      </c>
      <c r="F951" t="s">
        <v>10025</v>
      </c>
      <c r="G951" t="s">
        <v>10032</v>
      </c>
      <c r="H951" t="s">
        <v>10041</v>
      </c>
      <c r="I951" t="s">
        <v>10183</v>
      </c>
      <c r="J951">
        <v>1323.19</v>
      </c>
      <c r="K951">
        <v>4</v>
      </c>
      <c r="L951">
        <v>0.1</v>
      </c>
      <c r="M951">
        <v>55.91</v>
      </c>
      <c r="N951" t="s">
        <v>11442</v>
      </c>
      <c r="O951" t="s">
        <v>20493</v>
      </c>
      <c r="P951">
        <v>2019</v>
      </c>
      <c r="Q951" s="4">
        <v>10001</v>
      </c>
      <c r="R951">
        <v>1</v>
      </c>
      <c r="S951">
        <v>4.2253946901049728E-2</v>
      </c>
    </row>
    <row r="952" spans="1:19" ht="14.5" customHeight="1" x14ac:dyDescent="0.35">
      <c r="A952" t="s">
        <v>965</v>
      </c>
      <c r="B952" s="2">
        <v>43584</v>
      </c>
      <c r="C952" s="2">
        <v>43585</v>
      </c>
      <c r="D952" t="s">
        <v>10016</v>
      </c>
      <c r="E952" t="s">
        <v>10021</v>
      </c>
      <c r="F952" t="s">
        <v>10028</v>
      </c>
      <c r="G952" t="s">
        <v>10032</v>
      </c>
      <c r="H952" t="s">
        <v>10037</v>
      </c>
      <c r="I952" t="s">
        <v>10055</v>
      </c>
      <c r="J952">
        <v>895.55</v>
      </c>
      <c r="K952">
        <v>4</v>
      </c>
      <c r="L952">
        <v>0.05</v>
      </c>
      <c r="M952">
        <v>59.44</v>
      </c>
      <c r="N952" t="s">
        <v>11443</v>
      </c>
      <c r="O952" t="s">
        <v>20494</v>
      </c>
      <c r="P952">
        <v>2019</v>
      </c>
      <c r="Q952" s="4">
        <v>10001</v>
      </c>
      <c r="R952">
        <v>1</v>
      </c>
      <c r="S952">
        <v>6.6372620177544528E-2</v>
      </c>
    </row>
    <row r="953" spans="1:19" ht="14.5" customHeight="1" x14ac:dyDescent="0.35">
      <c r="A953" t="s">
        <v>966</v>
      </c>
      <c r="B953" s="2">
        <v>43731</v>
      </c>
      <c r="C953" s="2">
        <v>43735</v>
      </c>
      <c r="D953" t="s">
        <v>10018</v>
      </c>
      <c r="E953" t="s">
        <v>10023</v>
      </c>
      <c r="F953" t="s">
        <v>10029</v>
      </c>
      <c r="G953" t="s">
        <v>10033</v>
      </c>
      <c r="H953" t="s">
        <v>10042</v>
      </c>
      <c r="I953" t="s">
        <v>10439</v>
      </c>
      <c r="J953">
        <v>583.72</v>
      </c>
      <c r="K953">
        <v>3</v>
      </c>
      <c r="L953">
        <v>0.2</v>
      </c>
      <c r="M953">
        <v>-112.9</v>
      </c>
      <c r="N953" t="s">
        <v>11444</v>
      </c>
      <c r="O953" t="s">
        <v>20494</v>
      </c>
      <c r="P953">
        <v>2019</v>
      </c>
      <c r="Q953" s="4">
        <v>10001</v>
      </c>
      <c r="R953">
        <v>4</v>
      </c>
      <c r="S953">
        <v>-0.19341465086000137</v>
      </c>
    </row>
    <row r="954" spans="1:19" ht="14.5" customHeight="1" x14ac:dyDescent="0.35">
      <c r="A954" t="s">
        <v>967</v>
      </c>
      <c r="B954" s="2">
        <v>43568</v>
      </c>
      <c r="C954" s="2">
        <v>43570</v>
      </c>
      <c r="D954" t="s">
        <v>10017</v>
      </c>
      <c r="E954" t="s">
        <v>10021</v>
      </c>
      <c r="F954" t="s">
        <v>10027</v>
      </c>
      <c r="G954" t="s">
        <v>10031</v>
      </c>
      <c r="H954" t="s">
        <v>10034</v>
      </c>
      <c r="I954" t="s">
        <v>10440</v>
      </c>
      <c r="J954">
        <v>549.49</v>
      </c>
      <c r="K954">
        <v>3</v>
      </c>
      <c r="L954">
        <v>0.2</v>
      </c>
      <c r="M954">
        <v>147.13</v>
      </c>
      <c r="N954" t="s">
        <v>11445</v>
      </c>
      <c r="O954" t="s">
        <v>20495</v>
      </c>
      <c r="P954">
        <v>2019</v>
      </c>
      <c r="Q954" s="4">
        <v>10001</v>
      </c>
      <c r="R954">
        <v>2</v>
      </c>
      <c r="S954">
        <v>0.26775737502047353</v>
      </c>
    </row>
    <row r="955" spans="1:19" ht="14.5" customHeight="1" x14ac:dyDescent="0.35">
      <c r="A955" t="s">
        <v>968</v>
      </c>
      <c r="B955" s="2">
        <v>43579</v>
      </c>
      <c r="C955" s="2">
        <v>43583</v>
      </c>
      <c r="D955" t="s">
        <v>10016</v>
      </c>
      <c r="E955" t="s">
        <v>10024</v>
      </c>
      <c r="F955" t="s">
        <v>10029</v>
      </c>
      <c r="G955" t="s">
        <v>10031</v>
      </c>
      <c r="H955" t="s">
        <v>10039</v>
      </c>
      <c r="I955" t="s">
        <v>10119</v>
      </c>
      <c r="J955">
        <v>810.61</v>
      </c>
      <c r="K955">
        <v>3</v>
      </c>
      <c r="L955">
        <v>0.1</v>
      </c>
      <c r="M955">
        <v>-0.61</v>
      </c>
      <c r="N955" t="s">
        <v>11446</v>
      </c>
      <c r="O955" t="s">
        <v>20493</v>
      </c>
      <c r="P955">
        <v>2019</v>
      </c>
      <c r="Q955" s="4">
        <v>10001</v>
      </c>
      <c r="R955">
        <v>4</v>
      </c>
      <c r="S955">
        <v>-7.5251970738086135E-4</v>
      </c>
    </row>
    <row r="956" spans="1:19" ht="14.5" customHeight="1" x14ac:dyDescent="0.35">
      <c r="A956" t="s">
        <v>969</v>
      </c>
      <c r="B956" s="2">
        <v>43653</v>
      </c>
      <c r="C956" s="2">
        <v>43656</v>
      </c>
      <c r="D956" t="s">
        <v>10016</v>
      </c>
      <c r="E956" t="s">
        <v>10019</v>
      </c>
      <c r="F956" t="s">
        <v>10027</v>
      </c>
      <c r="G956" t="s">
        <v>10032</v>
      </c>
      <c r="H956" t="s">
        <v>10041</v>
      </c>
      <c r="I956" t="s">
        <v>10069</v>
      </c>
      <c r="J956">
        <v>976.69</v>
      </c>
      <c r="K956">
        <v>1</v>
      </c>
      <c r="L956">
        <v>0.05</v>
      </c>
      <c r="M956">
        <v>-153.66</v>
      </c>
      <c r="N956" t="s">
        <v>11447</v>
      </c>
      <c r="O956" t="s">
        <v>20493</v>
      </c>
      <c r="P956">
        <v>2019</v>
      </c>
      <c r="Q956" s="4">
        <v>10001</v>
      </c>
      <c r="R956">
        <v>3</v>
      </c>
      <c r="S956">
        <v>-0.15732729934779713</v>
      </c>
    </row>
    <row r="957" spans="1:19" ht="14.5" customHeight="1" x14ac:dyDescent="0.35">
      <c r="A957" t="s">
        <v>970</v>
      </c>
      <c r="B957" s="2">
        <v>43543</v>
      </c>
      <c r="C957" s="2">
        <v>43546</v>
      </c>
      <c r="D957" t="s">
        <v>10018</v>
      </c>
      <c r="E957" t="s">
        <v>10024</v>
      </c>
      <c r="F957" t="s">
        <v>10025</v>
      </c>
      <c r="G957" t="s">
        <v>10032</v>
      </c>
      <c r="H957" t="s">
        <v>10037</v>
      </c>
      <c r="I957" t="s">
        <v>10262</v>
      </c>
      <c r="J957">
        <v>595.12</v>
      </c>
      <c r="K957">
        <v>4</v>
      </c>
      <c r="L957">
        <v>0.1</v>
      </c>
      <c r="M957">
        <v>-102.88</v>
      </c>
      <c r="N957" t="s">
        <v>11448</v>
      </c>
      <c r="O957" t="s">
        <v>20493</v>
      </c>
      <c r="P957">
        <v>2019</v>
      </c>
      <c r="Q957" s="4">
        <v>10001</v>
      </c>
      <c r="R957">
        <v>3</v>
      </c>
      <c r="S957">
        <v>-0.17287269794327192</v>
      </c>
    </row>
    <row r="958" spans="1:19" ht="14.5" customHeight="1" x14ac:dyDescent="0.35">
      <c r="A958" t="s">
        <v>971</v>
      </c>
      <c r="B958" s="2">
        <v>43612</v>
      </c>
      <c r="C958" s="2">
        <v>43614</v>
      </c>
      <c r="D958" t="s">
        <v>10015</v>
      </c>
      <c r="E958" t="s">
        <v>10023</v>
      </c>
      <c r="F958" t="s">
        <v>10027</v>
      </c>
      <c r="G958" t="s">
        <v>10033</v>
      </c>
      <c r="H958" t="s">
        <v>10040</v>
      </c>
      <c r="I958" t="s">
        <v>10338</v>
      </c>
      <c r="J958">
        <v>1372.2</v>
      </c>
      <c r="K958">
        <v>2</v>
      </c>
      <c r="L958">
        <v>0</v>
      </c>
      <c r="M958">
        <v>78.72</v>
      </c>
      <c r="N958" t="s">
        <v>11449</v>
      </c>
      <c r="O958" t="s">
        <v>20494</v>
      </c>
      <c r="P958">
        <v>2019</v>
      </c>
      <c r="Q958" s="4">
        <v>10001</v>
      </c>
      <c r="R958">
        <v>2</v>
      </c>
      <c r="S958">
        <v>5.7367730651508526E-2</v>
      </c>
    </row>
    <row r="959" spans="1:19" ht="14.5" customHeight="1" x14ac:dyDescent="0.35">
      <c r="A959" t="s">
        <v>972</v>
      </c>
      <c r="B959" s="2">
        <v>43537</v>
      </c>
      <c r="C959" s="2">
        <v>43538</v>
      </c>
      <c r="D959" t="s">
        <v>10016</v>
      </c>
      <c r="E959" t="s">
        <v>10019</v>
      </c>
      <c r="F959" t="s">
        <v>10028</v>
      </c>
      <c r="G959" t="s">
        <v>10033</v>
      </c>
      <c r="H959" t="s">
        <v>10038</v>
      </c>
      <c r="I959" t="s">
        <v>10150</v>
      </c>
      <c r="J959">
        <v>796.89</v>
      </c>
      <c r="K959">
        <v>3</v>
      </c>
      <c r="L959">
        <v>0</v>
      </c>
      <c r="M959">
        <v>202.14</v>
      </c>
      <c r="N959" t="s">
        <v>11450</v>
      </c>
      <c r="O959" t="s">
        <v>20494</v>
      </c>
      <c r="P959">
        <v>2019</v>
      </c>
      <c r="Q959" s="4">
        <v>10001</v>
      </c>
      <c r="R959">
        <v>1</v>
      </c>
      <c r="S959">
        <v>0.25366110755562249</v>
      </c>
    </row>
    <row r="960" spans="1:19" ht="14.5" customHeight="1" x14ac:dyDescent="0.35">
      <c r="A960" t="s">
        <v>973</v>
      </c>
      <c r="B960" s="2">
        <v>43641</v>
      </c>
      <c r="C960" s="2">
        <v>43643</v>
      </c>
      <c r="D960" t="s">
        <v>10017</v>
      </c>
      <c r="E960" t="s">
        <v>10021</v>
      </c>
      <c r="F960" t="s">
        <v>10029</v>
      </c>
      <c r="G960" t="s">
        <v>10032</v>
      </c>
      <c r="H960" t="s">
        <v>10036</v>
      </c>
      <c r="I960" t="s">
        <v>10428</v>
      </c>
      <c r="J960">
        <v>50.21</v>
      </c>
      <c r="K960">
        <v>1</v>
      </c>
      <c r="L960">
        <v>0.1</v>
      </c>
      <c r="M960">
        <v>0.96</v>
      </c>
      <c r="N960" t="s">
        <v>11451</v>
      </c>
      <c r="O960" t="s">
        <v>20493</v>
      </c>
      <c r="P960">
        <v>2019</v>
      </c>
      <c r="Q960" s="4">
        <v>10001</v>
      </c>
      <c r="R960">
        <v>2</v>
      </c>
      <c r="S960">
        <v>1.9119697271459866E-2</v>
      </c>
    </row>
    <row r="961" spans="1:19" ht="14.5" customHeight="1" x14ac:dyDescent="0.35">
      <c r="A961" t="s">
        <v>974</v>
      </c>
      <c r="B961" s="2">
        <v>43728</v>
      </c>
      <c r="C961" s="2">
        <v>43730</v>
      </c>
      <c r="D961" t="s">
        <v>10017</v>
      </c>
      <c r="E961" t="s">
        <v>10024</v>
      </c>
      <c r="F961" t="s">
        <v>10030</v>
      </c>
      <c r="G961" t="s">
        <v>10031</v>
      </c>
      <c r="H961" t="s">
        <v>10039</v>
      </c>
      <c r="I961" t="s">
        <v>10342</v>
      </c>
      <c r="J961">
        <v>261.60000000000002</v>
      </c>
      <c r="K961">
        <v>2</v>
      </c>
      <c r="L961">
        <v>0.2</v>
      </c>
      <c r="M961">
        <v>-51.9</v>
      </c>
      <c r="N961" t="s">
        <v>11452</v>
      </c>
      <c r="O961" t="s">
        <v>20495</v>
      </c>
      <c r="P961">
        <v>2019</v>
      </c>
      <c r="Q961" s="4">
        <v>10001</v>
      </c>
      <c r="R961">
        <v>2</v>
      </c>
      <c r="S961">
        <v>-0.19839449541284401</v>
      </c>
    </row>
    <row r="962" spans="1:19" ht="14.5" customHeight="1" x14ac:dyDescent="0.35">
      <c r="A962" t="s">
        <v>975</v>
      </c>
      <c r="B962" s="2">
        <v>43714</v>
      </c>
      <c r="C962" s="2">
        <v>43719</v>
      </c>
      <c r="D962" t="s">
        <v>10016</v>
      </c>
      <c r="E962" t="s">
        <v>10024</v>
      </c>
      <c r="F962" t="s">
        <v>10028</v>
      </c>
      <c r="G962" t="s">
        <v>10033</v>
      </c>
      <c r="H962" t="s">
        <v>10038</v>
      </c>
      <c r="I962" t="s">
        <v>10434</v>
      </c>
      <c r="J962">
        <v>1454.22</v>
      </c>
      <c r="K962">
        <v>1</v>
      </c>
      <c r="L962">
        <v>0.2</v>
      </c>
      <c r="M962">
        <v>-39.92</v>
      </c>
      <c r="N962" t="s">
        <v>11453</v>
      </c>
      <c r="O962" t="s">
        <v>20493</v>
      </c>
      <c r="P962">
        <v>2019</v>
      </c>
      <c r="Q962" s="4">
        <v>10001</v>
      </c>
      <c r="R962">
        <v>5</v>
      </c>
      <c r="S962">
        <v>-2.74511421930657E-2</v>
      </c>
    </row>
    <row r="963" spans="1:19" ht="14.5" customHeight="1" x14ac:dyDescent="0.35">
      <c r="A963" t="s">
        <v>976</v>
      </c>
      <c r="B963" s="2">
        <v>43631</v>
      </c>
      <c r="C963" s="2">
        <v>43635</v>
      </c>
      <c r="D963" t="s">
        <v>10018</v>
      </c>
      <c r="E963" t="s">
        <v>10024</v>
      </c>
      <c r="F963" t="s">
        <v>10030</v>
      </c>
      <c r="G963" t="s">
        <v>10031</v>
      </c>
      <c r="H963" t="s">
        <v>10039</v>
      </c>
      <c r="I963" t="s">
        <v>10233</v>
      </c>
      <c r="J963">
        <v>324</v>
      </c>
      <c r="K963">
        <v>4</v>
      </c>
      <c r="L963">
        <v>0</v>
      </c>
      <c r="M963">
        <v>-56.28</v>
      </c>
      <c r="N963" t="s">
        <v>11454</v>
      </c>
      <c r="O963" t="s">
        <v>20493</v>
      </c>
      <c r="P963">
        <v>2019</v>
      </c>
      <c r="Q963" s="4">
        <v>10001</v>
      </c>
      <c r="R963">
        <v>4</v>
      </c>
      <c r="S963">
        <v>-0.17370370370370369</v>
      </c>
    </row>
    <row r="964" spans="1:19" ht="14.5" customHeight="1" x14ac:dyDescent="0.35">
      <c r="A964" t="s">
        <v>977</v>
      </c>
      <c r="B964" s="2">
        <v>43521</v>
      </c>
      <c r="C964" s="2">
        <v>43526</v>
      </c>
      <c r="D964" t="s">
        <v>10016</v>
      </c>
      <c r="E964" t="s">
        <v>10023</v>
      </c>
      <c r="F964" t="s">
        <v>10025</v>
      </c>
      <c r="G964" t="s">
        <v>10033</v>
      </c>
      <c r="H964" t="s">
        <v>10040</v>
      </c>
      <c r="I964" t="s">
        <v>10180</v>
      </c>
      <c r="J964">
        <v>323.94</v>
      </c>
      <c r="K964">
        <v>3</v>
      </c>
      <c r="L964">
        <v>0.2</v>
      </c>
      <c r="M964">
        <v>61.99</v>
      </c>
      <c r="N964" t="s">
        <v>11455</v>
      </c>
      <c r="O964" t="s">
        <v>20495</v>
      </c>
      <c r="P964">
        <v>2019</v>
      </c>
      <c r="Q964" s="4">
        <v>10001</v>
      </c>
      <c r="R964">
        <v>5</v>
      </c>
      <c r="S964">
        <v>0.19136259801197752</v>
      </c>
    </row>
    <row r="965" spans="1:19" ht="14.5" customHeight="1" x14ac:dyDescent="0.35">
      <c r="A965" t="s">
        <v>978</v>
      </c>
      <c r="B965" s="2">
        <v>43826</v>
      </c>
      <c r="C965" s="2">
        <v>43830</v>
      </c>
      <c r="D965" t="s">
        <v>10016</v>
      </c>
      <c r="E965" t="s">
        <v>10022</v>
      </c>
      <c r="F965" t="s">
        <v>10026</v>
      </c>
      <c r="G965" t="s">
        <v>10031</v>
      </c>
      <c r="H965" t="s">
        <v>10035</v>
      </c>
      <c r="I965" t="s">
        <v>10224</v>
      </c>
      <c r="J965">
        <v>1180.3599999999999</v>
      </c>
      <c r="K965">
        <v>2</v>
      </c>
      <c r="L965">
        <v>0.2</v>
      </c>
      <c r="M965">
        <v>312.08</v>
      </c>
      <c r="N965" t="s">
        <v>11456</v>
      </c>
      <c r="O965" t="s">
        <v>20494</v>
      </c>
      <c r="P965">
        <v>2019</v>
      </c>
      <c r="Q965" s="4">
        <v>10001</v>
      </c>
      <c r="R965">
        <v>4</v>
      </c>
      <c r="S965">
        <v>0.26439391372123761</v>
      </c>
    </row>
    <row r="966" spans="1:19" ht="14.5" customHeight="1" x14ac:dyDescent="0.35">
      <c r="A966" t="s">
        <v>979</v>
      </c>
      <c r="B966" s="2">
        <v>43517</v>
      </c>
      <c r="C966" s="2">
        <v>43518</v>
      </c>
      <c r="D966" t="s">
        <v>10015</v>
      </c>
      <c r="E966" t="s">
        <v>10023</v>
      </c>
      <c r="F966" t="s">
        <v>10025</v>
      </c>
      <c r="G966" t="s">
        <v>10031</v>
      </c>
      <c r="H966" t="s">
        <v>10034</v>
      </c>
      <c r="I966" t="s">
        <v>10105</v>
      </c>
      <c r="J966">
        <v>187.27</v>
      </c>
      <c r="K966">
        <v>2</v>
      </c>
      <c r="L966">
        <v>0.05</v>
      </c>
      <c r="M966">
        <v>0.54</v>
      </c>
      <c r="N966" t="s">
        <v>11457</v>
      </c>
      <c r="O966" t="s">
        <v>20495</v>
      </c>
      <c r="P966">
        <v>2019</v>
      </c>
      <c r="Q966" s="4">
        <v>10001</v>
      </c>
      <c r="R966">
        <v>1</v>
      </c>
      <c r="S966">
        <v>2.8835371388903721E-3</v>
      </c>
    </row>
    <row r="967" spans="1:19" ht="14.5" customHeight="1" x14ac:dyDescent="0.35">
      <c r="A967" t="s">
        <v>980</v>
      </c>
      <c r="B967" s="2">
        <v>43585</v>
      </c>
      <c r="C967" s="2">
        <v>43590</v>
      </c>
      <c r="D967" t="s">
        <v>10017</v>
      </c>
      <c r="E967" t="s">
        <v>10022</v>
      </c>
      <c r="F967" t="s">
        <v>10030</v>
      </c>
      <c r="G967" t="s">
        <v>10031</v>
      </c>
      <c r="H967" t="s">
        <v>10035</v>
      </c>
      <c r="I967" t="s">
        <v>10409</v>
      </c>
      <c r="J967">
        <v>345.16</v>
      </c>
      <c r="K967">
        <v>1</v>
      </c>
      <c r="L967">
        <v>0.05</v>
      </c>
      <c r="M967">
        <v>37.93</v>
      </c>
      <c r="N967" t="s">
        <v>11458</v>
      </c>
      <c r="O967" t="s">
        <v>20495</v>
      </c>
      <c r="P967">
        <v>2019</v>
      </c>
      <c r="Q967" s="4">
        <v>10001</v>
      </c>
      <c r="R967">
        <v>5</v>
      </c>
      <c r="S967">
        <v>0.10989106501332714</v>
      </c>
    </row>
    <row r="968" spans="1:19" ht="14.5" customHeight="1" x14ac:dyDescent="0.35">
      <c r="A968" t="s">
        <v>981</v>
      </c>
      <c r="B968" s="2">
        <v>43477</v>
      </c>
      <c r="C968" s="2">
        <v>43481</v>
      </c>
      <c r="D968" t="s">
        <v>10017</v>
      </c>
      <c r="E968" t="s">
        <v>10024</v>
      </c>
      <c r="F968" t="s">
        <v>10026</v>
      </c>
      <c r="G968" t="s">
        <v>10032</v>
      </c>
      <c r="H968" t="s">
        <v>10036</v>
      </c>
      <c r="I968" t="s">
        <v>10235</v>
      </c>
      <c r="J968">
        <v>998.47</v>
      </c>
      <c r="K968">
        <v>4</v>
      </c>
      <c r="L968">
        <v>0.1</v>
      </c>
      <c r="M968">
        <v>-191.67</v>
      </c>
      <c r="N968" t="s">
        <v>11459</v>
      </c>
      <c r="O968" t="s">
        <v>20493</v>
      </c>
      <c r="P968">
        <v>2019</v>
      </c>
      <c r="Q968" s="4">
        <v>10001</v>
      </c>
      <c r="R968">
        <v>4</v>
      </c>
      <c r="S968">
        <v>-0.19196370446783578</v>
      </c>
    </row>
    <row r="969" spans="1:19" ht="14.5" customHeight="1" x14ac:dyDescent="0.35">
      <c r="A969" t="s">
        <v>982</v>
      </c>
      <c r="B969" s="2">
        <v>43815</v>
      </c>
      <c r="C969" s="2">
        <v>43819</v>
      </c>
      <c r="D969" t="s">
        <v>10018</v>
      </c>
      <c r="E969" t="s">
        <v>10020</v>
      </c>
      <c r="F969" t="s">
        <v>10026</v>
      </c>
      <c r="G969" t="s">
        <v>10031</v>
      </c>
      <c r="H969" t="s">
        <v>10035</v>
      </c>
      <c r="I969" t="s">
        <v>10396</v>
      </c>
      <c r="J969">
        <v>966.89</v>
      </c>
      <c r="K969">
        <v>1</v>
      </c>
      <c r="L969">
        <v>0.1</v>
      </c>
      <c r="M969">
        <v>101.4</v>
      </c>
      <c r="N969" t="s">
        <v>11460</v>
      </c>
      <c r="O969" t="s">
        <v>20495</v>
      </c>
      <c r="P969">
        <v>2019</v>
      </c>
      <c r="Q969" s="4">
        <v>10001</v>
      </c>
      <c r="R969">
        <v>4</v>
      </c>
      <c r="S969">
        <v>0.10487232260133005</v>
      </c>
    </row>
    <row r="970" spans="1:19" ht="14.5" customHeight="1" x14ac:dyDescent="0.35">
      <c r="A970" t="s">
        <v>983</v>
      </c>
      <c r="B970" s="2">
        <v>43757</v>
      </c>
      <c r="C970" s="2">
        <v>43758</v>
      </c>
      <c r="D970" t="s">
        <v>10015</v>
      </c>
      <c r="E970" t="s">
        <v>10023</v>
      </c>
      <c r="F970" t="s">
        <v>10027</v>
      </c>
      <c r="G970" t="s">
        <v>10032</v>
      </c>
      <c r="H970" t="s">
        <v>10037</v>
      </c>
      <c r="I970" t="s">
        <v>10137</v>
      </c>
      <c r="J970">
        <v>1499.81</v>
      </c>
      <c r="K970">
        <v>4</v>
      </c>
      <c r="L970">
        <v>0.2</v>
      </c>
      <c r="M970">
        <v>245.54</v>
      </c>
      <c r="N970" t="s">
        <v>11461</v>
      </c>
      <c r="O970" t="s">
        <v>20495</v>
      </c>
      <c r="P970">
        <v>2019</v>
      </c>
      <c r="Q970" s="4">
        <v>10001</v>
      </c>
      <c r="R970">
        <v>1</v>
      </c>
      <c r="S970">
        <v>0.16371407044892353</v>
      </c>
    </row>
    <row r="971" spans="1:19" ht="14.5" customHeight="1" x14ac:dyDescent="0.35">
      <c r="A971" t="s">
        <v>984</v>
      </c>
      <c r="B971" s="2">
        <v>43737</v>
      </c>
      <c r="C971" s="2">
        <v>43739</v>
      </c>
      <c r="D971" t="s">
        <v>10017</v>
      </c>
      <c r="E971" t="s">
        <v>10019</v>
      </c>
      <c r="F971" t="s">
        <v>10027</v>
      </c>
      <c r="G971" t="s">
        <v>10033</v>
      </c>
      <c r="H971" t="s">
        <v>10038</v>
      </c>
      <c r="I971" t="s">
        <v>10441</v>
      </c>
      <c r="J971">
        <v>1284.6400000000001</v>
      </c>
      <c r="K971">
        <v>5</v>
      </c>
      <c r="L971">
        <v>0.2</v>
      </c>
      <c r="M971">
        <v>333.09</v>
      </c>
      <c r="N971" t="s">
        <v>11462</v>
      </c>
      <c r="O971" t="s">
        <v>20494</v>
      </c>
      <c r="P971">
        <v>2019</v>
      </c>
      <c r="Q971" s="4">
        <v>10001</v>
      </c>
      <c r="R971">
        <v>2</v>
      </c>
      <c r="S971">
        <v>0.25928664839955157</v>
      </c>
    </row>
    <row r="972" spans="1:19" ht="14.5" customHeight="1" x14ac:dyDescent="0.35">
      <c r="A972" t="s">
        <v>985</v>
      </c>
      <c r="B972" s="2">
        <v>43521</v>
      </c>
      <c r="C972" s="2">
        <v>43526</v>
      </c>
      <c r="D972" t="s">
        <v>10018</v>
      </c>
      <c r="E972" t="s">
        <v>10023</v>
      </c>
      <c r="F972" t="s">
        <v>10029</v>
      </c>
      <c r="G972" t="s">
        <v>10032</v>
      </c>
      <c r="H972" t="s">
        <v>10036</v>
      </c>
      <c r="I972" t="s">
        <v>10231</v>
      </c>
      <c r="J972">
        <v>42.55</v>
      </c>
      <c r="K972">
        <v>4</v>
      </c>
      <c r="L972">
        <v>0.05</v>
      </c>
      <c r="M972">
        <v>7.76</v>
      </c>
      <c r="N972" t="s">
        <v>11463</v>
      </c>
      <c r="O972" t="s">
        <v>20495</v>
      </c>
      <c r="P972">
        <v>2019</v>
      </c>
      <c r="Q972" s="4">
        <v>10001</v>
      </c>
      <c r="R972">
        <v>5</v>
      </c>
      <c r="S972">
        <v>0.18237367802585194</v>
      </c>
    </row>
    <row r="973" spans="1:19" ht="14.5" customHeight="1" x14ac:dyDescent="0.35">
      <c r="A973" t="s">
        <v>986</v>
      </c>
      <c r="B973" s="2">
        <v>43638</v>
      </c>
      <c r="C973" s="2">
        <v>43641</v>
      </c>
      <c r="D973" t="s">
        <v>10015</v>
      </c>
      <c r="E973" t="s">
        <v>10023</v>
      </c>
      <c r="F973" t="s">
        <v>10030</v>
      </c>
      <c r="G973" t="s">
        <v>10033</v>
      </c>
      <c r="H973" t="s">
        <v>10042</v>
      </c>
      <c r="I973" t="s">
        <v>10407</v>
      </c>
      <c r="J973">
        <v>883.48</v>
      </c>
      <c r="K973">
        <v>5</v>
      </c>
      <c r="L973">
        <v>0</v>
      </c>
      <c r="M973">
        <v>102.29</v>
      </c>
      <c r="N973" t="s">
        <v>11464</v>
      </c>
      <c r="O973" t="s">
        <v>20494</v>
      </c>
      <c r="P973">
        <v>2019</v>
      </c>
      <c r="Q973" s="4">
        <v>10001</v>
      </c>
      <c r="R973">
        <v>3</v>
      </c>
      <c r="S973">
        <v>0.11578077602209445</v>
      </c>
    </row>
    <row r="974" spans="1:19" ht="14.5" customHeight="1" x14ac:dyDescent="0.35">
      <c r="A974" t="s">
        <v>987</v>
      </c>
      <c r="B974" s="2">
        <v>43695</v>
      </c>
      <c r="C974" s="2">
        <v>43697</v>
      </c>
      <c r="D974" t="s">
        <v>10017</v>
      </c>
      <c r="E974" t="s">
        <v>10019</v>
      </c>
      <c r="F974" t="s">
        <v>10026</v>
      </c>
      <c r="G974" t="s">
        <v>10032</v>
      </c>
      <c r="H974" t="s">
        <v>10037</v>
      </c>
      <c r="I974" t="s">
        <v>10239</v>
      </c>
      <c r="J974">
        <v>454.98</v>
      </c>
      <c r="K974">
        <v>2</v>
      </c>
      <c r="L974">
        <v>0.1</v>
      </c>
      <c r="M974">
        <v>16.510000000000002</v>
      </c>
      <c r="N974" t="s">
        <v>11465</v>
      </c>
      <c r="O974" t="s">
        <v>20493</v>
      </c>
      <c r="P974">
        <v>2019</v>
      </c>
      <c r="Q974" s="4">
        <v>10001</v>
      </c>
      <c r="R974">
        <v>2</v>
      </c>
      <c r="S974">
        <v>3.628730933227834E-2</v>
      </c>
    </row>
    <row r="975" spans="1:19" ht="14.5" customHeight="1" x14ac:dyDescent="0.35">
      <c r="A975" t="s">
        <v>988</v>
      </c>
      <c r="B975" s="2">
        <v>43551</v>
      </c>
      <c r="C975" s="2">
        <v>43555</v>
      </c>
      <c r="D975" t="s">
        <v>10017</v>
      </c>
      <c r="E975" t="s">
        <v>10022</v>
      </c>
      <c r="F975" t="s">
        <v>10030</v>
      </c>
      <c r="G975" t="s">
        <v>10032</v>
      </c>
      <c r="H975" t="s">
        <v>10036</v>
      </c>
      <c r="I975" t="s">
        <v>10171</v>
      </c>
      <c r="J975">
        <v>313.95</v>
      </c>
      <c r="K975">
        <v>2</v>
      </c>
      <c r="L975">
        <v>0.05</v>
      </c>
      <c r="M975">
        <v>26.79</v>
      </c>
      <c r="N975" t="s">
        <v>11466</v>
      </c>
      <c r="O975" t="s">
        <v>20495</v>
      </c>
      <c r="P975">
        <v>2019</v>
      </c>
      <c r="Q975" s="4">
        <v>10001</v>
      </c>
      <c r="R975">
        <v>4</v>
      </c>
      <c r="S975">
        <v>8.5332059245102718E-2</v>
      </c>
    </row>
    <row r="976" spans="1:19" ht="14.5" customHeight="1" x14ac:dyDescent="0.35">
      <c r="A976" t="s">
        <v>989</v>
      </c>
      <c r="B976" s="2">
        <v>43588</v>
      </c>
      <c r="C976" s="2">
        <v>43591</v>
      </c>
      <c r="D976" t="s">
        <v>10015</v>
      </c>
      <c r="E976" t="s">
        <v>10023</v>
      </c>
      <c r="F976" t="s">
        <v>10028</v>
      </c>
      <c r="G976" t="s">
        <v>10032</v>
      </c>
      <c r="H976" t="s">
        <v>10037</v>
      </c>
      <c r="I976" t="s">
        <v>10288</v>
      </c>
      <c r="J976">
        <v>828.36</v>
      </c>
      <c r="K976">
        <v>1</v>
      </c>
      <c r="L976">
        <v>0.2</v>
      </c>
      <c r="M976">
        <v>-24.86</v>
      </c>
      <c r="N976" t="s">
        <v>11467</v>
      </c>
      <c r="O976" t="s">
        <v>20494</v>
      </c>
      <c r="P976">
        <v>2019</v>
      </c>
      <c r="Q976" s="4">
        <v>10001</v>
      </c>
      <c r="R976">
        <v>3</v>
      </c>
      <c r="S976">
        <v>-3.0011106282292723E-2</v>
      </c>
    </row>
    <row r="977" spans="1:19" ht="14.5" customHeight="1" x14ac:dyDescent="0.35">
      <c r="A977" t="s">
        <v>990</v>
      </c>
      <c r="B977" s="2">
        <v>43553</v>
      </c>
      <c r="C977" s="2">
        <v>43557</v>
      </c>
      <c r="D977" t="s">
        <v>10015</v>
      </c>
      <c r="E977" t="s">
        <v>10020</v>
      </c>
      <c r="F977" t="s">
        <v>10028</v>
      </c>
      <c r="G977" t="s">
        <v>10033</v>
      </c>
      <c r="H977" t="s">
        <v>10038</v>
      </c>
      <c r="I977" t="s">
        <v>10321</v>
      </c>
      <c r="J977">
        <v>266.05</v>
      </c>
      <c r="K977">
        <v>5</v>
      </c>
      <c r="L977">
        <v>0</v>
      </c>
      <c r="M977">
        <v>-29.44</v>
      </c>
      <c r="N977" t="s">
        <v>11468</v>
      </c>
      <c r="O977" t="s">
        <v>20493</v>
      </c>
      <c r="P977">
        <v>2019</v>
      </c>
      <c r="Q977" s="4">
        <v>10001</v>
      </c>
      <c r="R977">
        <v>4</v>
      </c>
      <c r="S977">
        <v>-0.11065589174967111</v>
      </c>
    </row>
    <row r="978" spans="1:19" ht="14.5" customHeight="1" x14ac:dyDescent="0.35">
      <c r="A978" t="s">
        <v>991</v>
      </c>
      <c r="B978" s="2">
        <v>43600</v>
      </c>
      <c r="C978" s="2">
        <v>43601</v>
      </c>
      <c r="D978" t="s">
        <v>10016</v>
      </c>
      <c r="E978" t="s">
        <v>10020</v>
      </c>
      <c r="F978" t="s">
        <v>10028</v>
      </c>
      <c r="G978" t="s">
        <v>10033</v>
      </c>
      <c r="H978" t="s">
        <v>10038</v>
      </c>
      <c r="I978" t="s">
        <v>10309</v>
      </c>
      <c r="J978">
        <v>397.18</v>
      </c>
      <c r="K978">
        <v>4</v>
      </c>
      <c r="L978">
        <v>0</v>
      </c>
      <c r="M978">
        <v>85.96</v>
      </c>
      <c r="N978" t="s">
        <v>11469</v>
      </c>
      <c r="O978" t="s">
        <v>20494</v>
      </c>
      <c r="P978">
        <v>2019</v>
      </c>
      <c r="Q978" s="4">
        <v>10001</v>
      </c>
      <c r="R978">
        <v>1</v>
      </c>
      <c r="S978">
        <v>0.21642580190341909</v>
      </c>
    </row>
    <row r="979" spans="1:19" ht="14.5" customHeight="1" x14ac:dyDescent="0.35">
      <c r="A979" t="s">
        <v>992</v>
      </c>
      <c r="B979" s="2">
        <v>43671</v>
      </c>
      <c r="C979" s="2">
        <v>43673</v>
      </c>
      <c r="D979" t="s">
        <v>10018</v>
      </c>
      <c r="E979" t="s">
        <v>10019</v>
      </c>
      <c r="F979" t="s">
        <v>10026</v>
      </c>
      <c r="G979" t="s">
        <v>10032</v>
      </c>
      <c r="H979" t="s">
        <v>10036</v>
      </c>
      <c r="I979" t="s">
        <v>10179</v>
      </c>
      <c r="J979">
        <v>1430.39</v>
      </c>
      <c r="K979">
        <v>3</v>
      </c>
      <c r="L979">
        <v>0</v>
      </c>
      <c r="M979">
        <v>269.7</v>
      </c>
      <c r="N979" t="s">
        <v>11470</v>
      </c>
      <c r="O979" t="s">
        <v>20493</v>
      </c>
      <c r="P979">
        <v>2019</v>
      </c>
      <c r="Q979" s="4">
        <v>10001</v>
      </c>
      <c r="R979">
        <v>2</v>
      </c>
      <c r="S979">
        <v>0.18854997588070385</v>
      </c>
    </row>
    <row r="980" spans="1:19" ht="14.5" customHeight="1" x14ac:dyDescent="0.35">
      <c r="A980" t="s">
        <v>993</v>
      </c>
      <c r="B980" s="2">
        <v>43744</v>
      </c>
      <c r="C980" s="2">
        <v>43749</v>
      </c>
      <c r="D980" t="s">
        <v>10018</v>
      </c>
      <c r="E980" t="s">
        <v>10019</v>
      </c>
      <c r="F980" t="s">
        <v>10026</v>
      </c>
      <c r="G980" t="s">
        <v>10031</v>
      </c>
      <c r="H980" t="s">
        <v>10039</v>
      </c>
      <c r="I980" t="s">
        <v>10256</v>
      </c>
      <c r="J980">
        <v>121.37</v>
      </c>
      <c r="K980">
        <v>1</v>
      </c>
      <c r="L980">
        <v>0.2</v>
      </c>
      <c r="M980">
        <v>18.96</v>
      </c>
      <c r="N980" t="s">
        <v>11471</v>
      </c>
      <c r="O980" t="s">
        <v>20495</v>
      </c>
      <c r="P980">
        <v>2019</v>
      </c>
      <c r="Q980" s="4">
        <v>10001</v>
      </c>
      <c r="R980">
        <v>5</v>
      </c>
      <c r="S980">
        <v>0.15621652797231605</v>
      </c>
    </row>
    <row r="981" spans="1:19" ht="14.5" customHeight="1" x14ac:dyDescent="0.35">
      <c r="A981" t="s">
        <v>994</v>
      </c>
      <c r="B981" s="2">
        <v>43770</v>
      </c>
      <c r="C981" s="2">
        <v>43774</v>
      </c>
      <c r="D981" t="s">
        <v>10016</v>
      </c>
      <c r="E981" t="s">
        <v>10021</v>
      </c>
      <c r="F981" t="s">
        <v>10029</v>
      </c>
      <c r="G981" t="s">
        <v>10033</v>
      </c>
      <c r="H981" t="s">
        <v>10040</v>
      </c>
      <c r="I981" t="s">
        <v>10180</v>
      </c>
      <c r="J981">
        <v>381.49</v>
      </c>
      <c r="K981">
        <v>4</v>
      </c>
      <c r="L981">
        <v>0.2</v>
      </c>
      <c r="M981">
        <v>97.46</v>
      </c>
      <c r="N981" t="s">
        <v>11472</v>
      </c>
      <c r="O981" t="s">
        <v>20494</v>
      </c>
      <c r="P981">
        <v>2019</v>
      </c>
      <c r="Q981" s="4">
        <v>10001</v>
      </c>
      <c r="R981">
        <v>4</v>
      </c>
      <c r="S981">
        <v>0.25547196518912685</v>
      </c>
    </row>
    <row r="982" spans="1:19" ht="14.5" customHeight="1" x14ac:dyDescent="0.35">
      <c r="A982" t="s">
        <v>995</v>
      </c>
      <c r="B982" s="2">
        <v>43699</v>
      </c>
      <c r="C982" s="2">
        <v>43704</v>
      </c>
      <c r="D982" t="s">
        <v>10017</v>
      </c>
      <c r="E982" t="s">
        <v>10019</v>
      </c>
      <c r="F982" t="s">
        <v>10027</v>
      </c>
      <c r="G982" t="s">
        <v>10031</v>
      </c>
      <c r="H982" t="s">
        <v>10039</v>
      </c>
      <c r="I982" t="s">
        <v>10442</v>
      </c>
      <c r="J982">
        <v>316.64999999999998</v>
      </c>
      <c r="K982">
        <v>5</v>
      </c>
      <c r="L982">
        <v>0.1</v>
      </c>
      <c r="M982">
        <v>-49.89</v>
      </c>
      <c r="N982" t="s">
        <v>11473</v>
      </c>
      <c r="O982" t="s">
        <v>20495</v>
      </c>
      <c r="P982">
        <v>2019</v>
      </c>
      <c r="Q982" s="4">
        <v>10001</v>
      </c>
      <c r="R982">
        <v>5</v>
      </c>
      <c r="S982">
        <v>-0.15755566082425393</v>
      </c>
    </row>
    <row r="983" spans="1:19" ht="14.5" customHeight="1" x14ac:dyDescent="0.35">
      <c r="A983" t="s">
        <v>996</v>
      </c>
      <c r="B983" s="2">
        <v>43549</v>
      </c>
      <c r="C983" s="2">
        <v>43550</v>
      </c>
      <c r="D983" t="s">
        <v>10015</v>
      </c>
      <c r="E983" t="s">
        <v>10023</v>
      </c>
      <c r="F983" t="s">
        <v>10025</v>
      </c>
      <c r="G983" t="s">
        <v>10031</v>
      </c>
      <c r="H983" t="s">
        <v>10034</v>
      </c>
      <c r="I983" t="s">
        <v>10149</v>
      </c>
      <c r="J983">
        <v>110.85</v>
      </c>
      <c r="K983">
        <v>3</v>
      </c>
      <c r="L983">
        <v>0</v>
      </c>
      <c r="M983">
        <v>29.1</v>
      </c>
      <c r="N983" t="s">
        <v>11474</v>
      </c>
      <c r="O983" t="s">
        <v>20493</v>
      </c>
      <c r="P983">
        <v>2019</v>
      </c>
      <c r="Q983" s="4">
        <v>10001</v>
      </c>
      <c r="R983">
        <v>1</v>
      </c>
      <c r="S983">
        <v>0.26251691474966171</v>
      </c>
    </row>
    <row r="984" spans="1:19" ht="14.5" customHeight="1" x14ac:dyDescent="0.35">
      <c r="A984" t="s">
        <v>997</v>
      </c>
      <c r="B984" s="2">
        <v>43635</v>
      </c>
      <c r="C984" s="2">
        <v>43637</v>
      </c>
      <c r="D984" t="s">
        <v>10016</v>
      </c>
      <c r="E984" t="s">
        <v>10023</v>
      </c>
      <c r="F984" t="s">
        <v>10028</v>
      </c>
      <c r="G984" t="s">
        <v>10032</v>
      </c>
      <c r="H984" t="s">
        <v>10036</v>
      </c>
      <c r="I984" t="s">
        <v>10116</v>
      </c>
      <c r="J984">
        <v>854.86</v>
      </c>
      <c r="K984">
        <v>2</v>
      </c>
      <c r="L984">
        <v>0</v>
      </c>
      <c r="M984">
        <v>33.44</v>
      </c>
      <c r="N984" t="s">
        <v>11475</v>
      </c>
      <c r="O984" t="s">
        <v>20494</v>
      </c>
      <c r="P984">
        <v>2019</v>
      </c>
      <c r="Q984" s="4">
        <v>10001</v>
      </c>
      <c r="R984">
        <v>2</v>
      </c>
      <c r="S984">
        <v>3.9117516318461498E-2</v>
      </c>
    </row>
    <row r="985" spans="1:19" ht="14.5" customHeight="1" x14ac:dyDescent="0.35">
      <c r="A985" t="s">
        <v>998</v>
      </c>
      <c r="B985" s="2">
        <v>43812</v>
      </c>
      <c r="C985" s="2">
        <v>43817</v>
      </c>
      <c r="D985" t="s">
        <v>10016</v>
      </c>
      <c r="E985" t="s">
        <v>10021</v>
      </c>
      <c r="F985" t="s">
        <v>10026</v>
      </c>
      <c r="G985" t="s">
        <v>10032</v>
      </c>
      <c r="H985" t="s">
        <v>10036</v>
      </c>
      <c r="I985" t="s">
        <v>10111</v>
      </c>
      <c r="J985">
        <v>209.77</v>
      </c>
      <c r="K985">
        <v>5</v>
      </c>
      <c r="L985">
        <v>0</v>
      </c>
      <c r="M985">
        <v>34.79</v>
      </c>
      <c r="N985" t="s">
        <v>11476</v>
      </c>
      <c r="O985" t="s">
        <v>20493</v>
      </c>
      <c r="P985">
        <v>2019</v>
      </c>
      <c r="Q985" s="4">
        <v>10001</v>
      </c>
      <c r="R985">
        <v>5</v>
      </c>
      <c r="S985">
        <v>0.16584831005386852</v>
      </c>
    </row>
    <row r="986" spans="1:19" ht="14.5" customHeight="1" x14ac:dyDescent="0.35">
      <c r="A986" t="s">
        <v>999</v>
      </c>
      <c r="B986" s="2">
        <v>43648</v>
      </c>
      <c r="C986" s="2">
        <v>43651</v>
      </c>
      <c r="D986" t="s">
        <v>10017</v>
      </c>
      <c r="E986" t="s">
        <v>10020</v>
      </c>
      <c r="F986" t="s">
        <v>10029</v>
      </c>
      <c r="G986" t="s">
        <v>10031</v>
      </c>
      <c r="H986" t="s">
        <v>10039</v>
      </c>
      <c r="I986" t="s">
        <v>10102</v>
      </c>
      <c r="J986">
        <v>362.52</v>
      </c>
      <c r="K986">
        <v>4</v>
      </c>
      <c r="L986">
        <v>0.2</v>
      </c>
      <c r="M986">
        <v>78.58</v>
      </c>
      <c r="N986" t="s">
        <v>11477</v>
      </c>
      <c r="O986" t="s">
        <v>20494</v>
      </c>
      <c r="P986">
        <v>2019</v>
      </c>
      <c r="Q986" s="4">
        <v>10001</v>
      </c>
      <c r="R986">
        <v>3</v>
      </c>
      <c r="S986">
        <v>0.21676045459560853</v>
      </c>
    </row>
    <row r="987" spans="1:19" ht="14.5" customHeight="1" x14ac:dyDescent="0.35">
      <c r="A987" t="s">
        <v>1000</v>
      </c>
      <c r="B987" s="2">
        <v>43780</v>
      </c>
      <c r="C987" s="2">
        <v>43781</v>
      </c>
      <c r="D987" t="s">
        <v>10015</v>
      </c>
      <c r="E987" t="s">
        <v>10022</v>
      </c>
      <c r="F987" t="s">
        <v>10025</v>
      </c>
      <c r="G987" t="s">
        <v>10031</v>
      </c>
      <c r="H987" t="s">
        <v>10034</v>
      </c>
      <c r="I987" t="s">
        <v>10219</v>
      </c>
      <c r="J987">
        <v>374.72</v>
      </c>
      <c r="K987">
        <v>5</v>
      </c>
      <c r="L987">
        <v>0.1</v>
      </c>
      <c r="M987">
        <v>54.01</v>
      </c>
      <c r="N987" t="s">
        <v>11478</v>
      </c>
      <c r="O987" t="s">
        <v>20495</v>
      </c>
      <c r="P987">
        <v>2019</v>
      </c>
      <c r="Q987" s="4">
        <v>10001</v>
      </c>
      <c r="R987">
        <v>1</v>
      </c>
      <c r="S987">
        <v>0.14413428693424421</v>
      </c>
    </row>
    <row r="988" spans="1:19" ht="14.5" customHeight="1" x14ac:dyDescent="0.35">
      <c r="A988" t="s">
        <v>1001</v>
      </c>
      <c r="B988" s="2">
        <v>43654</v>
      </c>
      <c r="C988" s="2">
        <v>43657</v>
      </c>
      <c r="D988" t="s">
        <v>10016</v>
      </c>
      <c r="E988" t="s">
        <v>10019</v>
      </c>
      <c r="F988" t="s">
        <v>10028</v>
      </c>
      <c r="G988" t="s">
        <v>10031</v>
      </c>
      <c r="H988" t="s">
        <v>10035</v>
      </c>
      <c r="I988" t="s">
        <v>10320</v>
      </c>
      <c r="J988">
        <v>1494.03</v>
      </c>
      <c r="K988">
        <v>3</v>
      </c>
      <c r="L988">
        <v>0.05</v>
      </c>
      <c r="M988">
        <v>-245.66</v>
      </c>
      <c r="N988" t="s">
        <v>11479</v>
      </c>
      <c r="O988" t="s">
        <v>20495</v>
      </c>
      <c r="P988">
        <v>2019</v>
      </c>
      <c r="Q988" s="4">
        <v>10001</v>
      </c>
      <c r="R988">
        <v>3</v>
      </c>
      <c r="S988">
        <v>-0.16442775580142299</v>
      </c>
    </row>
    <row r="989" spans="1:19" ht="14.5" customHeight="1" x14ac:dyDescent="0.35">
      <c r="A989" t="s">
        <v>1002</v>
      </c>
      <c r="B989" s="2">
        <v>43734</v>
      </c>
      <c r="C989" s="2">
        <v>43739</v>
      </c>
      <c r="D989" t="s">
        <v>10016</v>
      </c>
      <c r="E989" t="s">
        <v>10020</v>
      </c>
      <c r="F989" t="s">
        <v>10027</v>
      </c>
      <c r="G989" t="s">
        <v>10032</v>
      </c>
      <c r="H989" t="s">
        <v>10036</v>
      </c>
      <c r="I989" t="s">
        <v>10231</v>
      </c>
      <c r="J989">
        <v>1398.09</v>
      </c>
      <c r="K989">
        <v>3</v>
      </c>
      <c r="L989">
        <v>0</v>
      </c>
      <c r="M989">
        <v>55.73</v>
      </c>
      <c r="N989" t="s">
        <v>11480</v>
      </c>
      <c r="O989" t="s">
        <v>20495</v>
      </c>
      <c r="P989">
        <v>2019</v>
      </c>
      <c r="Q989" s="4">
        <v>10001</v>
      </c>
      <c r="R989">
        <v>5</v>
      </c>
      <c r="S989">
        <v>3.9861525366750354E-2</v>
      </c>
    </row>
    <row r="990" spans="1:19" ht="14.5" customHeight="1" x14ac:dyDescent="0.35">
      <c r="A990" t="s">
        <v>1003</v>
      </c>
      <c r="B990" s="2">
        <v>43685</v>
      </c>
      <c r="C990" s="2">
        <v>43687</v>
      </c>
      <c r="D990" t="s">
        <v>10015</v>
      </c>
      <c r="E990" t="s">
        <v>10020</v>
      </c>
      <c r="F990" t="s">
        <v>10029</v>
      </c>
      <c r="G990" t="s">
        <v>10032</v>
      </c>
      <c r="H990" t="s">
        <v>10041</v>
      </c>
      <c r="I990" t="s">
        <v>10347</v>
      </c>
      <c r="J990">
        <v>365.54</v>
      </c>
      <c r="K990">
        <v>3</v>
      </c>
      <c r="L990">
        <v>0.05</v>
      </c>
      <c r="M990">
        <v>17.899999999999999</v>
      </c>
      <c r="N990" t="s">
        <v>11481</v>
      </c>
      <c r="O990" t="s">
        <v>20493</v>
      </c>
      <c r="P990">
        <v>2019</v>
      </c>
      <c r="Q990" s="4">
        <v>10001</v>
      </c>
      <c r="R990">
        <v>2</v>
      </c>
      <c r="S990">
        <v>4.8968649121847126E-2</v>
      </c>
    </row>
    <row r="991" spans="1:19" ht="14.5" customHeight="1" x14ac:dyDescent="0.35">
      <c r="A991" t="s">
        <v>1004</v>
      </c>
      <c r="B991" s="2">
        <v>43770</v>
      </c>
      <c r="C991" s="2">
        <v>43775</v>
      </c>
      <c r="D991" t="s">
        <v>10016</v>
      </c>
      <c r="E991" t="s">
        <v>10020</v>
      </c>
      <c r="F991" t="s">
        <v>10030</v>
      </c>
      <c r="G991" t="s">
        <v>10031</v>
      </c>
      <c r="H991" t="s">
        <v>10039</v>
      </c>
      <c r="I991" t="s">
        <v>10344</v>
      </c>
      <c r="J991">
        <v>830.04</v>
      </c>
      <c r="K991">
        <v>3</v>
      </c>
      <c r="L991">
        <v>0.05</v>
      </c>
      <c r="M991">
        <v>189.8</v>
      </c>
      <c r="N991" t="s">
        <v>11482</v>
      </c>
      <c r="O991" t="s">
        <v>20493</v>
      </c>
      <c r="P991">
        <v>2019</v>
      </c>
      <c r="Q991" s="4">
        <v>10001</v>
      </c>
      <c r="R991">
        <v>5</v>
      </c>
      <c r="S991">
        <v>0.22866367885885019</v>
      </c>
    </row>
    <row r="992" spans="1:19" ht="14.5" customHeight="1" x14ac:dyDescent="0.35">
      <c r="A992" t="s">
        <v>1005</v>
      </c>
      <c r="B992" s="2">
        <v>43787</v>
      </c>
      <c r="C992" s="2">
        <v>43788</v>
      </c>
      <c r="D992" t="s">
        <v>10018</v>
      </c>
      <c r="E992" t="s">
        <v>10024</v>
      </c>
      <c r="F992" t="s">
        <v>10028</v>
      </c>
      <c r="G992" t="s">
        <v>10032</v>
      </c>
      <c r="H992" t="s">
        <v>10037</v>
      </c>
      <c r="I992" t="s">
        <v>10078</v>
      </c>
      <c r="J992">
        <v>783</v>
      </c>
      <c r="K992">
        <v>4</v>
      </c>
      <c r="L992">
        <v>0.1</v>
      </c>
      <c r="M992">
        <v>165.02</v>
      </c>
      <c r="N992" t="s">
        <v>11483</v>
      </c>
      <c r="O992" t="s">
        <v>20494</v>
      </c>
      <c r="P992">
        <v>2019</v>
      </c>
      <c r="Q992" s="4">
        <v>10001</v>
      </c>
      <c r="R992">
        <v>1</v>
      </c>
      <c r="S992">
        <v>0.21075351213282248</v>
      </c>
    </row>
    <row r="993" spans="1:19" ht="14.5" customHeight="1" x14ac:dyDescent="0.35">
      <c r="A993" t="s">
        <v>1006</v>
      </c>
      <c r="B993" s="2">
        <v>43487</v>
      </c>
      <c r="C993" s="2">
        <v>43489</v>
      </c>
      <c r="D993" t="s">
        <v>10018</v>
      </c>
      <c r="E993" t="s">
        <v>10022</v>
      </c>
      <c r="F993" t="s">
        <v>10029</v>
      </c>
      <c r="G993" t="s">
        <v>10033</v>
      </c>
      <c r="H993" t="s">
        <v>10042</v>
      </c>
      <c r="I993" t="s">
        <v>10407</v>
      </c>
      <c r="J993">
        <v>1142.02</v>
      </c>
      <c r="K993">
        <v>5</v>
      </c>
      <c r="L993">
        <v>0.05</v>
      </c>
      <c r="M993">
        <v>59.43</v>
      </c>
      <c r="N993" t="s">
        <v>11484</v>
      </c>
      <c r="O993" t="s">
        <v>20493</v>
      </c>
      <c r="P993">
        <v>2019</v>
      </c>
      <c r="Q993" s="4">
        <v>10001</v>
      </c>
      <c r="R993">
        <v>2</v>
      </c>
      <c r="S993">
        <v>5.20393688376736E-2</v>
      </c>
    </row>
    <row r="994" spans="1:19" ht="14.5" customHeight="1" x14ac:dyDescent="0.35">
      <c r="A994" t="s">
        <v>1007</v>
      </c>
      <c r="B994" s="2">
        <v>43480</v>
      </c>
      <c r="C994" s="2">
        <v>43485</v>
      </c>
      <c r="D994" t="s">
        <v>10017</v>
      </c>
      <c r="E994" t="s">
        <v>10019</v>
      </c>
      <c r="F994" t="s">
        <v>10027</v>
      </c>
      <c r="G994" t="s">
        <v>10032</v>
      </c>
      <c r="H994" t="s">
        <v>10036</v>
      </c>
      <c r="I994" t="s">
        <v>10402</v>
      </c>
      <c r="J994">
        <v>632.35</v>
      </c>
      <c r="K994">
        <v>4</v>
      </c>
      <c r="L994">
        <v>0.2</v>
      </c>
      <c r="M994">
        <v>-93.93</v>
      </c>
      <c r="N994" t="s">
        <v>11485</v>
      </c>
      <c r="O994" t="s">
        <v>20494</v>
      </c>
      <c r="P994">
        <v>2019</v>
      </c>
      <c r="Q994" s="4">
        <v>10001</v>
      </c>
      <c r="R994">
        <v>5</v>
      </c>
      <c r="S994">
        <v>-0.14854115600537676</v>
      </c>
    </row>
    <row r="995" spans="1:19" ht="14.5" customHeight="1" x14ac:dyDescent="0.35">
      <c r="A995" t="s">
        <v>1008</v>
      </c>
      <c r="B995" s="2">
        <v>43775</v>
      </c>
      <c r="C995" s="2">
        <v>43777</v>
      </c>
      <c r="D995" t="s">
        <v>10016</v>
      </c>
      <c r="E995" t="s">
        <v>10021</v>
      </c>
      <c r="F995" t="s">
        <v>10026</v>
      </c>
      <c r="G995" t="s">
        <v>10033</v>
      </c>
      <c r="H995" t="s">
        <v>10038</v>
      </c>
      <c r="I995" t="s">
        <v>10443</v>
      </c>
      <c r="J995">
        <v>379.97</v>
      </c>
      <c r="K995">
        <v>1</v>
      </c>
      <c r="L995">
        <v>0</v>
      </c>
      <c r="M995">
        <v>98.8</v>
      </c>
      <c r="N995" t="s">
        <v>11486</v>
      </c>
      <c r="O995" t="s">
        <v>20493</v>
      </c>
      <c r="P995">
        <v>2019</v>
      </c>
      <c r="Q995" s="4">
        <v>10001</v>
      </c>
      <c r="R995">
        <v>2</v>
      </c>
      <c r="S995">
        <v>0.260020527936416</v>
      </c>
    </row>
    <row r="996" spans="1:19" ht="14.5" customHeight="1" x14ac:dyDescent="0.35">
      <c r="A996" t="s">
        <v>1009</v>
      </c>
      <c r="B996" s="2">
        <v>43485</v>
      </c>
      <c r="C996" s="2">
        <v>43490</v>
      </c>
      <c r="D996" t="s">
        <v>10015</v>
      </c>
      <c r="E996" t="s">
        <v>10024</v>
      </c>
      <c r="F996" t="s">
        <v>10028</v>
      </c>
      <c r="G996" t="s">
        <v>10032</v>
      </c>
      <c r="H996" t="s">
        <v>10036</v>
      </c>
      <c r="I996" t="s">
        <v>10192</v>
      </c>
      <c r="J996">
        <v>329.03</v>
      </c>
      <c r="K996">
        <v>5</v>
      </c>
      <c r="L996">
        <v>0.1</v>
      </c>
      <c r="M996">
        <v>51.83</v>
      </c>
      <c r="N996" t="s">
        <v>11487</v>
      </c>
      <c r="O996" t="s">
        <v>20494</v>
      </c>
      <c r="P996">
        <v>2019</v>
      </c>
      <c r="Q996" s="4">
        <v>10001</v>
      </c>
      <c r="R996">
        <v>5</v>
      </c>
      <c r="S996">
        <v>0.1575236300641279</v>
      </c>
    </row>
    <row r="997" spans="1:19" ht="14.5" customHeight="1" x14ac:dyDescent="0.35">
      <c r="A997" t="s">
        <v>1010</v>
      </c>
      <c r="B997" s="2">
        <v>43489</v>
      </c>
      <c r="C997" s="2">
        <v>43491</v>
      </c>
      <c r="D997" t="s">
        <v>10015</v>
      </c>
      <c r="E997" t="s">
        <v>10022</v>
      </c>
      <c r="F997" t="s">
        <v>10025</v>
      </c>
      <c r="G997" t="s">
        <v>10031</v>
      </c>
      <c r="H997" t="s">
        <v>10039</v>
      </c>
      <c r="I997" t="s">
        <v>10337</v>
      </c>
      <c r="J997">
        <v>356.03</v>
      </c>
      <c r="K997">
        <v>3</v>
      </c>
      <c r="L997">
        <v>0</v>
      </c>
      <c r="M997">
        <v>-7.28</v>
      </c>
      <c r="N997" t="s">
        <v>11488</v>
      </c>
      <c r="O997" t="s">
        <v>20495</v>
      </c>
      <c r="P997">
        <v>2019</v>
      </c>
      <c r="Q997" s="4">
        <v>10001</v>
      </c>
      <c r="R997">
        <v>2</v>
      </c>
      <c r="S997">
        <v>-2.0447715080189874E-2</v>
      </c>
    </row>
    <row r="998" spans="1:19" ht="14.5" customHeight="1" x14ac:dyDescent="0.35">
      <c r="A998" t="s">
        <v>1011</v>
      </c>
      <c r="B998" s="2">
        <v>43781</v>
      </c>
      <c r="C998" s="2">
        <v>43782</v>
      </c>
      <c r="D998" t="s">
        <v>10015</v>
      </c>
      <c r="E998" t="s">
        <v>10023</v>
      </c>
      <c r="F998" t="s">
        <v>10027</v>
      </c>
      <c r="G998" t="s">
        <v>10033</v>
      </c>
      <c r="H998" t="s">
        <v>10038</v>
      </c>
      <c r="I998" t="s">
        <v>10309</v>
      </c>
      <c r="J998">
        <v>222.42</v>
      </c>
      <c r="K998">
        <v>1</v>
      </c>
      <c r="L998">
        <v>0.2</v>
      </c>
      <c r="M998">
        <v>17.48</v>
      </c>
      <c r="N998" t="s">
        <v>11489</v>
      </c>
      <c r="O998" t="s">
        <v>20493</v>
      </c>
      <c r="P998">
        <v>2019</v>
      </c>
      <c r="Q998" s="4">
        <v>10001</v>
      </c>
      <c r="R998">
        <v>1</v>
      </c>
      <c r="S998">
        <v>7.859005485118245E-2</v>
      </c>
    </row>
    <row r="999" spans="1:19" ht="14.5" customHeight="1" x14ac:dyDescent="0.35">
      <c r="A999" t="s">
        <v>1012</v>
      </c>
      <c r="B999" s="2">
        <v>43609</v>
      </c>
      <c r="C999" s="2">
        <v>43611</v>
      </c>
      <c r="D999" t="s">
        <v>10018</v>
      </c>
      <c r="E999" t="s">
        <v>10023</v>
      </c>
      <c r="F999" t="s">
        <v>10029</v>
      </c>
      <c r="G999" t="s">
        <v>10031</v>
      </c>
      <c r="H999" t="s">
        <v>10035</v>
      </c>
      <c r="I999" t="s">
        <v>10103</v>
      </c>
      <c r="J999">
        <v>465.97</v>
      </c>
      <c r="K999">
        <v>5</v>
      </c>
      <c r="L999">
        <v>0.1</v>
      </c>
      <c r="M999">
        <v>54.78</v>
      </c>
      <c r="N999" t="s">
        <v>11490</v>
      </c>
      <c r="O999" t="s">
        <v>20493</v>
      </c>
      <c r="P999">
        <v>2019</v>
      </c>
      <c r="Q999" s="4">
        <v>10001</v>
      </c>
      <c r="R999">
        <v>2</v>
      </c>
      <c r="S999">
        <v>0.11756121638732107</v>
      </c>
    </row>
    <row r="1000" spans="1:19" ht="14.5" customHeight="1" x14ac:dyDescent="0.35">
      <c r="A1000" t="s">
        <v>1013</v>
      </c>
      <c r="B1000" s="2">
        <v>43707</v>
      </c>
      <c r="C1000" s="2">
        <v>43711</v>
      </c>
      <c r="D1000" t="s">
        <v>10015</v>
      </c>
      <c r="E1000" t="s">
        <v>10019</v>
      </c>
      <c r="F1000" t="s">
        <v>10029</v>
      </c>
      <c r="G1000" t="s">
        <v>10033</v>
      </c>
      <c r="H1000" t="s">
        <v>10040</v>
      </c>
      <c r="I1000" t="s">
        <v>10249</v>
      </c>
      <c r="J1000">
        <v>756.59</v>
      </c>
      <c r="K1000">
        <v>5</v>
      </c>
      <c r="L1000">
        <v>0.05</v>
      </c>
      <c r="M1000">
        <v>87</v>
      </c>
      <c r="N1000" t="s">
        <v>11491</v>
      </c>
      <c r="O1000" t="s">
        <v>20494</v>
      </c>
      <c r="P1000">
        <v>2019</v>
      </c>
      <c r="Q1000" s="4">
        <v>10001</v>
      </c>
      <c r="R1000">
        <v>4</v>
      </c>
      <c r="S1000">
        <v>0.11498962449939862</v>
      </c>
    </row>
    <row r="1001" spans="1:19" ht="14.5" customHeight="1" x14ac:dyDescent="0.35">
      <c r="A1001" t="s">
        <v>1014</v>
      </c>
      <c r="B1001" s="2">
        <v>43578</v>
      </c>
      <c r="C1001" s="2">
        <v>43581</v>
      </c>
      <c r="D1001" t="s">
        <v>10015</v>
      </c>
      <c r="E1001" t="s">
        <v>10022</v>
      </c>
      <c r="F1001" t="s">
        <v>10030</v>
      </c>
      <c r="G1001" t="s">
        <v>10032</v>
      </c>
      <c r="H1001" t="s">
        <v>10037</v>
      </c>
      <c r="I1001" t="s">
        <v>10053</v>
      </c>
      <c r="J1001">
        <v>137.1</v>
      </c>
      <c r="K1001">
        <v>4</v>
      </c>
      <c r="L1001">
        <v>0.05</v>
      </c>
      <c r="M1001">
        <v>29.35</v>
      </c>
      <c r="N1001" t="s">
        <v>11492</v>
      </c>
      <c r="O1001" t="s">
        <v>20493</v>
      </c>
      <c r="P1001">
        <v>2019</v>
      </c>
      <c r="Q1001" s="4">
        <v>10001</v>
      </c>
      <c r="R1001">
        <v>3</v>
      </c>
      <c r="S1001">
        <v>0.21407731582786288</v>
      </c>
    </row>
    <row r="1002" spans="1:19" ht="14.5" customHeight="1" x14ac:dyDescent="0.35">
      <c r="A1002" t="s">
        <v>1015</v>
      </c>
      <c r="B1002" s="2">
        <v>43640</v>
      </c>
      <c r="C1002" s="2">
        <v>43643</v>
      </c>
      <c r="D1002" t="s">
        <v>10015</v>
      </c>
      <c r="E1002" t="s">
        <v>10021</v>
      </c>
      <c r="F1002" t="s">
        <v>10030</v>
      </c>
      <c r="G1002" t="s">
        <v>10033</v>
      </c>
      <c r="H1002" t="s">
        <v>10042</v>
      </c>
      <c r="I1002" t="s">
        <v>10330</v>
      </c>
      <c r="J1002">
        <v>465.98</v>
      </c>
      <c r="K1002">
        <v>2</v>
      </c>
      <c r="L1002">
        <v>0</v>
      </c>
      <c r="M1002">
        <v>-60.27</v>
      </c>
      <c r="N1002" t="s">
        <v>11493</v>
      </c>
      <c r="O1002" t="s">
        <v>20494</v>
      </c>
      <c r="P1002">
        <v>2019</v>
      </c>
      <c r="Q1002" s="4">
        <v>10001</v>
      </c>
      <c r="R1002">
        <v>3</v>
      </c>
      <c r="S1002">
        <v>-0.12934031503498003</v>
      </c>
    </row>
    <row r="1003" spans="1:19" ht="14.5" customHeight="1" x14ac:dyDescent="0.35">
      <c r="A1003" t="s">
        <v>1016</v>
      </c>
      <c r="B1003" s="2">
        <v>43605</v>
      </c>
      <c r="C1003" s="2">
        <v>43610</v>
      </c>
      <c r="D1003" t="s">
        <v>10017</v>
      </c>
      <c r="E1003" t="s">
        <v>10023</v>
      </c>
      <c r="F1003" t="s">
        <v>10028</v>
      </c>
      <c r="G1003" t="s">
        <v>10031</v>
      </c>
      <c r="H1003" t="s">
        <v>10039</v>
      </c>
      <c r="I1003" t="s">
        <v>10066</v>
      </c>
      <c r="J1003">
        <v>545.80999999999995</v>
      </c>
      <c r="K1003">
        <v>5</v>
      </c>
      <c r="L1003">
        <v>0</v>
      </c>
      <c r="M1003">
        <v>-75.61</v>
      </c>
      <c r="N1003" t="s">
        <v>11494</v>
      </c>
      <c r="O1003" t="s">
        <v>20495</v>
      </c>
      <c r="P1003">
        <v>2019</v>
      </c>
      <c r="Q1003" s="4">
        <v>10001</v>
      </c>
      <c r="R1003">
        <v>5</v>
      </c>
      <c r="S1003">
        <v>-0.13852805921474506</v>
      </c>
    </row>
    <row r="1004" spans="1:19" ht="14.5" customHeight="1" x14ac:dyDescent="0.35">
      <c r="A1004" t="s">
        <v>1017</v>
      </c>
      <c r="B1004" s="2">
        <v>43701</v>
      </c>
      <c r="C1004" s="2">
        <v>43704</v>
      </c>
      <c r="D1004" t="s">
        <v>10016</v>
      </c>
      <c r="E1004" t="s">
        <v>10023</v>
      </c>
      <c r="F1004" t="s">
        <v>10030</v>
      </c>
      <c r="G1004" t="s">
        <v>10032</v>
      </c>
      <c r="H1004" t="s">
        <v>10037</v>
      </c>
      <c r="I1004" t="s">
        <v>10064</v>
      </c>
      <c r="J1004">
        <v>1359.52</v>
      </c>
      <c r="K1004">
        <v>2</v>
      </c>
      <c r="L1004">
        <v>0.2</v>
      </c>
      <c r="M1004">
        <v>339.07</v>
      </c>
      <c r="N1004" t="s">
        <v>11495</v>
      </c>
      <c r="O1004" t="s">
        <v>20494</v>
      </c>
      <c r="P1004">
        <v>2019</v>
      </c>
      <c r="Q1004" s="4">
        <v>10001</v>
      </c>
      <c r="R1004">
        <v>3</v>
      </c>
      <c r="S1004">
        <v>0.24940420148287631</v>
      </c>
    </row>
    <row r="1005" spans="1:19" ht="14.5" customHeight="1" x14ac:dyDescent="0.35">
      <c r="A1005" t="s">
        <v>1018</v>
      </c>
      <c r="B1005" s="2">
        <v>43618</v>
      </c>
      <c r="C1005" s="2">
        <v>43622</v>
      </c>
      <c r="D1005" t="s">
        <v>10017</v>
      </c>
      <c r="E1005" t="s">
        <v>10024</v>
      </c>
      <c r="F1005" t="s">
        <v>10030</v>
      </c>
      <c r="G1005" t="s">
        <v>10032</v>
      </c>
      <c r="H1005" t="s">
        <v>10036</v>
      </c>
      <c r="I1005" t="s">
        <v>10364</v>
      </c>
      <c r="J1005">
        <v>634.51</v>
      </c>
      <c r="K1005">
        <v>1</v>
      </c>
      <c r="L1005">
        <v>0.1</v>
      </c>
      <c r="M1005">
        <v>-102.77</v>
      </c>
      <c r="N1005" t="s">
        <v>11496</v>
      </c>
      <c r="O1005" t="s">
        <v>20495</v>
      </c>
      <c r="P1005">
        <v>2019</v>
      </c>
      <c r="Q1005" s="4">
        <v>10001</v>
      </c>
      <c r="R1005">
        <v>4</v>
      </c>
      <c r="S1005">
        <v>-0.16196750248223038</v>
      </c>
    </row>
    <row r="1006" spans="1:19" ht="14.5" customHeight="1" x14ac:dyDescent="0.35">
      <c r="A1006" t="s">
        <v>1019</v>
      </c>
      <c r="B1006" s="2">
        <v>43698</v>
      </c>
      <c r="C1006" s="2">
        <v>43700</v>
      </c>
      <c r="D1006" t="s">
        <v>10018</v>
      </c>
      <c r="E1006" t="s">
        <v>10021</v>
      </c>
      <c r="F1006" t="s">
        <v>10025</v>
      </c>
      <c r="G1006" t="s">
        <v>10032</v>
      </c>
      <c r="H1006" t="s">
        <v>10036</v>
      </c>
      <c r="I1006" t="s">
        <v>10189</v>
      </c>
      <c r="J1006">
        <v>153.72</v>
      </c>
      <c r="K1006">
        <v>3</v>
      </c>
      <c r="L1006">
        <v>0.05</v>
      </c>
      <c r="M1006">
        <v>43.54</v>
      </c>
      <c r="N1006" t="s">
        <v>11497</v>
      </c>
      <c r="O1006" t="s">
        <v>20494</v>
      </c>
      <c r="P1006">
        <v>2019</v>
      </c>
      <c r="Q1006" s="4">
        <v>10001</v>
      </c>
      <c r="R1006">
        <v>2</v>
      </c>
      <c r="S1006">
        <v>0.28324225865209474</v>
      </c>
    </row>
    <row r="1007" spans="1:19" ht="14.5" customHeight="1" x14ac:dyDescent="0.35">
      <c r="A1007" t="s">
        <v>1020</v>
      </c>
      <c r="B1007" s="2">
        <v>43476</v>
      </c>
      <c r="C1007" s="2">
        <v>43480</v>
      </c>
      <c r="D1007" t="s">
        <v>10016</v>
      </c>
      <c r="E1007" t="s">
        <v>10019</v>
      </c>
      <c r="F1007" t="s">
        <v>10028</v>
      </c>
      <c r="G1007" t="s">
        <v>10032</v>
      </c>
      <c r="H1007" t="s">
        <v>10041</v>
      </c>
      <c r="I1007" t="s">
        <v>10126</v>
      </c>
      <c r="J1007">
        <v>441.47</v>
      </c>
      <c r="K1007">
        <v>2</v>
      </c>
      <c r="L1007">
        <v>0.1</v>
      </c>
      <c r="M1007">
        <v>13.81</v>
      </c>
      <c r="N1007" t="s">
        <v>11498</v>
      </c>
      <c r="O1007" t="s">
        <v>20494</v>
      </c>
      <c r="P1007">
        <v>2019</v>
      </c>
      <c r="Q1007" s="4">
        <v>10001</v>
      </c>
      <c r="R1007">
        <v>4</v>
      </c>
      <c r="S1007">
        <v>3.1281853806600673E-2</v>
      </c>
    </row>
    <row r="1008" spans="1:19" ht="14.5" customHeight="1" x14ac:dyDescent="0.35">
      <c r="A1008" t="s">
        <v>1021</v>
      </c>
      <c r="B1008" s="2">
        <v>43478</v>
      </c>
      <c r="C1008" s="2">
        <v>43482</v>
      </c>
      <c r="D1008" t="s">
        <v>10018</v>
      </c>
      <c r="E1008" t="s">
        <v>10021</v>
      </c>
      <c r="F1008" t="s">
        <v>10026</v>
      </c>
      <c r="G1008" t="s">
        <v>10032</v>
      </c>
      <c r="H1008" t="s">
        <v>10041</v>
      </c>
      <c r="I1008" t="s">
        <v>10444</v>
      </c>
      <c r="J1008">
        <v>1270.1500000000001</v>
      </c>
      <c r="K1008">
        <v>4</v>
      </c>
      <c r="L1008">
        <v>0.2</v>
      </c>
      <c r="M1008">
        <v>237.61</v>
      </c>
      <c r="N1008" t="s">
        <v>11499</v>
      </c>
      <c r="O1008" t="s">
        <v>20493</v>
      </c>
      <c r="P1008">
        <v>2019</v>
      </c>
      <c r="Q1008" s="4">
        <v>10001</v>
      </c>
      <c r="R1008">
        <v>4</v>
      </c>
      <c r="S1008">
        <v>0.18707239302444592</v>
      </c>
    </row>
    <row r="1009" spans="1:19" ht="14.5" customHeight="1" x14ac:dyDescent="0.35">
      <c r="A1009" t="s">
        <v>1022</v>
      </c>
      <c r="B1009" s="2">
        <v>43536</v>
      </c>
      <c r="C1009" s="2">
        <v>43537</v>
      </c>
      <c r="D1009" t="s">
        <v>10017</v>
      </c>
      <c r="E1009" t="s">
        <v>10019</v>
      </c>
      <c r="F1009" t="s">
        <v>10029</v>
      </c>
      <c r="G1009" t="s">
        <v>10031</v>
      </c>
      <c r="H1009" t="s">
        <v>10039</v>
      </c>
      <c r="I1009" t="s">
        <v>10442</v>
      </c>
      <c r="J1009">
        <v>53.75</v>
      </c>
      <c r="K1009">
        <v>2</v>
      </c>
      <c r="L1009">
        <v>0.05</v>
      </c>
      <c r="M1009">
        <v>2.94</v>
      </c>
      <c r="N1009" t="s">
        <v>11500</v>
      </c>
      <c r="O1009" t="s">
        <v>20493</v>
      </c>
      <c r="P1009">
        <v>2019</v>
      </c>
      <c r="Q1009" s="4">
        <v>10001</v>
      </c>
      <c r="R1009">
        <v>1</v>
      </c>
      <c r="S1009">
        <v>5.4697674418604653E-2</v>
      </c>
    </row>
    <row r="1010" spans="1:19" ht="14.5" customHeight="1" x14ac:dyDescent="0.35">
      <c r="A1010" t="s">
        <v>1023</v>
      </c>
      <c r="B1010" s="2">
        <v>43747</v>
      </c>
      <c r="C1010" s="2">
        <v>43748</v>
      </c>
      <c r="D1010" t="s">
        <v>10017</v>
      </c>
      <c r="E1010" t="s">
        <v>10019</v>
      </c>
      <c r="F1010" t="s">
        <v>10030</v>
      </c>
      <c r="G1010" t="s">
        <v>10032</v>
      </c>
      <c r="H1010" t="s">
        <v>10036</v>
      </c>
      <c r="I1010" t="s">
        <v>10445</v>
      </c>
      <c r="J1010">
        <v>475.81</v>
      </c>
      <c r="K1010">
        <v>1</v>
      </c>
      <c r="L1010">
        <v>0.2</v>
      </c>
      <c r="M1010">
        <v>17.3</v>
      </c>
      <c r="N1010" t="s">
        <v>11501</v>
      </c>
      <c r="O1010" t="s">
        <v>20495</v>
      </c>
      <c r="P1010">
        <v>2019</v>
      </c>
      <c r="Q1010" s="4">
        <v>10001</v>
      </c>
      <c r="R1010">
        <v>1</v>
      </c>
      <c r="S1010">
        <v>3.6359050881654441E-2</v>
      </c>
    </row>
    <row r="1011" spans="1:19" ht="14.5" customHeight="1" x14ac:dyDescent="0.35">
      <c r="A1011" t="s">
        <v>1024</v>
      </c>
      <c r="B1011" s="2">
        <v>43624</v>
      </c>
      <c r="C1011" s="2">
        <v>43625</v>
      </c>
      <c r="D1011" t="s">
        <v>10018</v>
      </c>
      <c r="E1011" t="s">
        <v>10021</v>
      </c>
      <c r="F1011" t="s">
        <v>10030</v>
      </c>
      <c r="G1011" t="s">
        <v>10031</v>
      </c>
      <c r="H1011" t="s">
        <v>10035</v>
      </c>
      <c r="I1011" t="s">
        <v>10253</v>
      </c>
      <c r="J1011">
        <v>671.33</v>
      </c>
      <c r="K1011">
        <v>2</v>
      </c>
      <c r="L1011">
        <v>0.05</v>
      </c>
      <c r="M1011">
        <v>-9.16</v>
      </c>
      <c r="N1011" t="s">
        <v>11502</v>
      </c>
      <c r="O1011" t="s">
        <v>20495</v>
      </c>
      <c r="P1011">
        <v>2019</v>
      </c>
      <c r="Q1011" s="4">
        <v>10001</v>
      </c>
      <c r="R1011">
        <v>1</v>
      </c>
      <c r="S1011">
        <v>-1.3644556328482266E-2</v>
      </c>
    </row>
    <row r="1012" spans="1:19" ht="14.5" customHeight="1" x14ac:dyDescent="0.35">
      <c r="A1012" t="s">
        <v>1025</v>
      </c>
      <c r="B1012" s="2">
        <v>43622</v>
      </c>
      <c r="C1012" s="2">
        <v>43627</v>
      </c>
      <c r="D1012" t="s">
        <v>10015</v>
      </c>
      <c r="E1012" t="s">
        <v>10023</v>
      </c>
      <c r="F1012" t="s">
        <v>10026</v>
      </c>
      <c r="G1012" t="s">
        <v>10031</v>
      </c>
      <c r="H1012" t="s">
        <v>10039</v>
      </c>
      <c r="I1012" t="s">
        <v>10408</v>
      </c>
      <c r="J1012">
        <v>65.5</v>
      </c>
      <c r="K1012">
        <v>4</v>
      </c>
      <c r="L1012">
        <v>0</v>
      </c>
      <c r="M1012">
        <v>-1.57</v>
      </c>
      <c r="N1012" t="s">
        <v>11503</v>
      </c>
      <c r="O1012" t="s">
        <v>20494</v>
      </c>
      <c r="P1012">
        <v>2019</v>
      </c>
      <c r="Q1012" s="4">
        <v>10001</v>
      </c>
      <c r="R1012">
        <v>5</v>
      </c>
      <c r="S1012">
        <v>-2.3969465648854962E-2</v>
      </c>
    </row>
    <row r="1013" spans="1:19" ht="14.5" customHeight="1" x14ac:dyDescent="0.35">
      <c r="A1013" t="s">
        <v>1026</v>
      </c>
      <c r="B1013" s="2">
        <v>43778</v>
      </c>
      <c r="C1013" s="2">
        <v>43779</v>
      </c>
      <c r="D1013" t="s">
        <v>10018</v>
      </c>
      <c r="E1013" t="s">
        <v>10022</v>
      </c>
      <c r="F1013" t="s">
        <v>10028</v>
      </c>
      <c r="G1013" t="s">
        <v>10031</v>
      </c>
      <c r="H1013" t="s">
        <v>10039</v>
      </c>
      <c r="I1013" t="s">
        <v>10390</v>
      </c>
      <c r="J1013">
        <v>989.27</v>
      </c>
      <c r="K1013">
        <v>4</v>
      </c>
      <c r="L1013">
        <v>0.2</v>
      </c>
      <c r="M1013">
        <v>-146.53</v>
      </c>
      <c r="N1013" t="s">
        <v>11504</v>
      </c>
      <c r="O1013" t="s">
        <v>20495</v>
      </c>
      <c r="P1013">
        <v>2019</v>
      </c>
      <c r="Q1013" s="4">
        <v>10001</v>
      </c>
      <c r="R1013">
        <v>1</v>
      </c>
      <c r="S1013">
        <v>-0.14811932030689295</v>
      </c>
    </row>
    <row r="1014" spans="1:19" ht="14.5" customHeight="1" x14ac:dyDescent="0.35">
      <c r="A1014" t="s">
        <v>1027</v>
      </c>
      <c r="B1014" s="2">
        <v>43540</v>
      </c>
      <c r="C1014" s="2">
        <v>43543</v>
      </c>
      <c r="D1014" t="s">
        <v>10015</v>
      </c>
      <c r="E1014" t="s">
        <v>10023</v>
      </c>
      <c r="F1014" t="s">
        <v>10027</v>
      </c>
      <c r="G1014" t="s">
        <v>10031</v>
      </c>
      <c r="H1014" t="s">
        <v>10035</v>
      </c>
      <c r="I1014" t="s">
        <v>10299</v>
      </c>
      <c r="J1014">
        <v>934.58</v>
      </c>
      <c r="K1014">
        <v>1</v>
      </c>
      <c r="L1014">
        <v>0</v>
      </c>
      <c r="M1014">
        <v>-26</v>
      </c>
      <c r="N1014" t="s">
        <v>11505</v>
      </c>
      <c r="O1014" t="s">
        <v>20493</v>
      </c>
      <c r="P1014">
        <v>2019</v>
      </c>
      <c r="Q1014" s="4">
        <v>10001</v>
      </c>
      <c r="R1014">
        <v>3</v>
      </c>
      <c r="S1014">
        <v>-2.7819983308010013E-2</v>
      </c>
    </row>
    <row r="1015" spans="1:19" ht="14.5" customHeight="1" x14ac:dyDescent="0.35">
      <c r="A1015" t="s">
        <v>1028</v>
      </c>
      <c r="B1015" s="2">
        <v>43730</v>
      </c>
      <c r="C1015" s="2">
        <v>43735</v>
      </c>
      <c r="D1015" t="s">
        <v>10018</v>
      </c>
      <c r="E1015" t="s">
        <v>10022</v>
      </c>
      <c r="F1015" t="s">
        <v>10025</v>
      </c>
      <c r="G1015" t="s">
        <v>10031</v>
      </c>
      <c r="H1015" t="s">
        <v>10034</v>
      </c>
      <c r="I1015" t="s">
        <v>10142</v>
      </c>
      <c r="J1015">
        <v>232.98</v>
      </c>
      <c r="K1015">
        <v>4</v>
      </c>
      <c r="L1015">
        <v>0.1</v>
      </c>
      <c r="M1015">
        <v>31.85</v>
      </c>
      <c r="N1015" t="s">
        <v>11506</v>
      </c>
      <c r="O1015" t="s">
        <v>20494</v>
      </c>
      <c r="P1015">
        <v>2019</v>
      </c>
      <c r="Q1015" s="4">
        <v>10001</v>
      </c>
      <c r="R1015">
        <v>5</v>
      </c>
      <c r="S1015">
        <v>0.13670701347755174</v>
      </c>
    </row>
    <row r="1016" spans="1:19" ht="14.5" customHeight="1" x14ac:dyDescent="0.35">
      <c r="A1016" t="s">
        <v>1029</v>
      </c>
      <c r="B1016" s="2">
        <v>43499</v>
      </c>
      <c r="C1016" s="2">
        <v>43502</v>
      </c>
      <c r="D1016" t="s">
        <v>10017</v>
      </c>
      <c r="E1016" t="s">
        <v>10020</v>
      </c>
      <c r="F1016" t="s">
        <v>10029</v>
      </c>
      <c r="G1016" t="s">
        <v>10032</v>
      </c>
      <c r="H1016" t="s">
        <v>10036</v>
      </c>
      <c r="I1016" t="s">
        <v>10125</v>
      </c>
      <c r="J1016">
        <v>249.69</v>
      </c>
      <c r="K1016">
        <v>3</v>
      </c>
      <c r="L1016">
        <v>0</v>
      </c>
      <c r="M1016">
        <v>-46.13</v>
      </c>
      <c r="N1016" t="s">
        <v>11507</v>
      </c>
      <c r="O1016" t="s">
        <v>20493</v>
      </c>
      <c r="P1016">
        <v>2019</v>
      </c>
      <c r="Q1016" s="4">
        <v>10001</v>
      </c>
      <c r="R1016">
        <v>3</v>
      </c>
      <c r="S1016">
        <v>-0.18474908887019906</v>
      </c>
    </row>
    <row r="1017" spans="1:19" ht="14.5" customHeight="1" x14ac:dyDescent="0.35">
      <c r="A1017" t="s">
        <v>1030</v>
      </c>
      <c r="B1017" s="2">
        <v>43674</v>
      </c>
      <c r="C1017" s="2">
        <v>43678</v>
      </c>
      <c r="D1017" t="s">
        <v>10015</v>
      </c>
      <c r="E1017" t="s">
        <v>10024</v>
      </c>
      <c r="F1017" t="s">
        <v>10030</v>
      </c>
      <c r="G1017" t="s">
        <v>10033</v>
      </c>
      <c r="H1017" t="s">
        <v>10042</v>
      </c>
      <c r="I1017" t="s">
        <v>10365</v>
      </c>
      <c r="J1017">
        <v>725.77</v>
      </c>
      <c r="K1017">
        <v>1</v>
      </c>
      <c r="L1017">
        <v>0.05</v>
      </c>
      <c r="M1017">
        <v>-34.659999999999997</v>
      </c>
      <c r="N1017" t="s">
        <v>11508</v>
      </c>
      <c r="O1017" t="s">
        <v>20495</v>
      </c>
      <c r="P1017">
        <v>2019</v>
      </c>
      <c r="Q1017" s="4">
        <v>10001</v>
      </c>
      <c r="R1017">
        <v>4</v>
      </c>
      <c r="S1017">
        <v>-4.7756176199071326E-2</v>
      </c>
    </row>
    <row r="1018" spans="1:19" ht="14.5" customHeight="1" x14ac:dyDescent="0.35">
      <c r="A1018" t="s">
        <v>1031</v>
      </c>
      <c r="B1018" s="2">
        <v>43804</v>
      </c>
      <c r="C1018" s="2">
        <v>43809</v>
      </c>
      <c r="D1018" t="s">
        <v>10018</v>
      </c>
      <c r="E1018" t="s">
        <v>10023</v>
      </c>
      <c r="F1018" t="s">
        <v>10026</v>
      </c>
      <c r="G1018" t="s">
        <v>10031</v>
      </c>
      <c r="H1018" t="s">
        <v>10034</v>
      </c>
      <c r="I1018" t="s">
        <v>10050</v>
      </c>
      <c r="J1018">
        <v>1007.29</v>
      </c>
      <c r="K1018">
        <v>4</v>
      </c>
      <c r="L1018">
        <v>0.1</v>
      </c>
      <c r="M1018">
        <v>-61.15</v>
      </c>
      <c r="N1018" t="s">
        <v>11509</v>
      </c>
      <c r="O1018" t="s">
        <v>20494</v>
      </c>
      <c r="P1018">
        <v>2019</v>
      </c>
      <c r="Q1018" s="4">
        <v>10001</v>
      </c>
      <c r="R1018">
        <v>5</v>
      </c>
      <c r="S1018">
        <v>-6.0707442742407851E-2</v>
      </c>
    </row>
    <row r="1019" spans="1:19" ht="14.5" customHeight="1" x14ac:dyDescent="0.35">
      <c r="A1019" t="s">
        <v>1032</v>
      </c>
      <c r="B1019" s="2">
        <v>43820</v>
      </c>
      <c r="C1019" s="2">
        <v>43825</v>
      </c>
      <c r="D1019" t="s">
        <v>10016</v>
      </c>
      <c r="E1019" t="s">
        <v>10023</v>
      </c>
      <c r="F1019" t="s">
        <v>10030</v>
      </c>
      <c r="G1019" t="s">
        <v>10033</v>
      </c>
      <c r="H1019" t="s">
        <v>10038</v>
      </c>
      <c r="I1019" t="s">
        <v>10446</v>
      </c>
      <c r="J1019">
        <v>94.27</v>
      </c>
      <c r="K1019">
        <v>1</v>
      </c>
      <c r="L1019">
        <v>0.1</v>
      </c>
      <c r="M1019">
        <v>-14.55</v>
      </c>
      <c r="N1019" t="s">
        <v>11510</v>
      </c>
      <c r="O1019" t="s">
        <v>20495</v>
      </c>
      <c r="P1019">
        <v>2019</v>
      </c>
      <c r="Q1019" s="4">
        <v>10001</v>
      </c>
      <c r="R1019">
        <v>5</v>
      </c>
      <c r="S1019">
        <v>-0.15434390580248225</v>
      </c>
    </row>
    <row r="1020" spans="1:19" ht="14.5" customHeight="1" x14ac:dyDescent="0.35">
      <c r="A1020" t="s">
        <v>1033</v>
      </c>
      <c r="B1020" s="2">
        <v>43758</v>
      </c>
      <c r="C1020" s="2">
        <v>43760</v>
      </c>
      <c r="D1020" t="s">
        <v>10018</v>
      </c>
      <c r="E1020" t="s">
        <v>10019</v>
      </c>
      <c r="F1020" t="s">
        <v>10028</v>
      </c>
      <c r="G1020" t="s">
        <v>10032</v>
      </c>
      <c r="H1020" t="s">
        <v>10036</v>
      </c>
      <c r="I1020" t="s">
        <v>10428</v>
      </c>
      <c r="J1020">
        <v>741.73</v>
      </c>
      <c r="K1020">
        <v>1</v>
      </c>
      <c r="L1020">
        <v>0.1</v>
      </c>
      <c r="M1020">
        <v>75.69</v>
      </c>
      <c r="N1020" t="s">
        <v>11511</v>
      </c>
      <c r="O1020" t="s">
        <v>20494</v>
      </c>
      <c r="P1020">
        <v>2019</v>
      </c>
      <c r="Q1020" s="4">
        <v>10001</v>
      </c>
      <c r="R1020">
        <v>2</v>
      </c>
      <c r="S1020">
        <v>0.10204521861054561</v>
      </c>
    </row>
    <row r="1021" spans="1:19" ht="14.5" customHeight="1" x14ac:dyDescent="0.35">
      <c r="A1021" t="s">
        <v>1034</v>
      </c>
      <c r="B1021" s="2">
        <v>43499</v>
      </c>
      <c r="C1021" s="2">
        <v>43502</v>
      </c>
      <c r="D1021" t="s">
        <v>10015</v>
      </c>
      <c r="E1021" t="s">
        <v>10022</v>
      </c>
      <c r="F1021" t="s">
        <v>10029</v>
      </c>
      <c r="G1021" t="s">
        <v>10033</v>
      </c>
      <c r="H1021" t="s">
        <v>10038</v>
      </c>
      <c r="I1021" t="s">
        <v>10447</v>
      </c>
      <c r="J1021">
        <v>412.88</v>
      </c>
      <c r="K1021">
        <v>5</v>
      </c>
      <c r="L1021">
        <v>0.2</v>
      </c>
      <c r="M1021">
        <v>39.61</v>
      </c>
      <c r="N1021" t="s">
        <v>11512</v>
      </c>
      <c r="O1021" t="s">
        <v>20495</v>
      </c>
      <c r="P1021">
        <v>2019</v>
      </c>
      <c r="Q1021" s="4">
        <v>10001</v>
      </c>
      <c r="R1021">
        <v>3</v>
      </c>
      <c r="S1021">
        <v>9.5935865142414256E-2</v>
      </c>
    </row>
    <row r="1022" spans="1:19" ht="14.5" customHeight="1" x14ac:dyDescent="0.35">
      <c r="A1022" t="s">
        <v>1035</v>
      </c>
      <c r="B1022" s="2">
        <v>43584</v>
      </c>
      <c r="C1022" s="2">
        <v>43588</v>
      </c>
      <c r="D1022" t="s">
        <v>10016</v>
      </c>
      <c r="E1022" t="s">
        <v>10022</v>
      </c>
      <c r="F1022" t="s">
        <v>10028</v>
      </c>
      <c r="G1022" t="s">
        <v>10032</v>
      </c>
      <c r="H1022" t="s">
        <v>10041</v>
      </c>
      <c r="I1022" t="s">
        <v>10186</v>
      </c>
      <c r="J1022">
        <v>1372.64</v>
      </c>
      <c r="K1022">
        <v>5</v>
      </c>
      <c r="L1022">
        <v>0.2</v>
      </c>
      <c r="M1022">
        <v>377.28</v>
      </c>
      <c r="N1022" t="s">
        <v>11513</v>
      </c>
      <c r="O1022" t="s">
        <v>20493</v>
      </c>
      <c r="P1022">
        <v>2019</v>
      </c>
      <c r="Q1022" s="4">
        <v>10001</v>
      </c>
      <c r="R1022">
        <v>4</v>
      </c>
      <c r="S1022">
        <v>0.27485720946497255</v>
      </c>
    </row>
    <row r="1023" spans="1:19" ht="14.5" customHeight="1" x14ac:dyDescent="0.35">
      <c r="A1023" t="s">
        <v>1036</v>
      </c>
      <c r="B1023" s="2">
        <v>43780</v>
      </c>
      <c r="C1023" s="2">
        <v>43783</v>
      </c>
      <c r="D1023" t="s">
        <v>10018</v>
      </c>
      <c r="E1023" t="s">
        <v>10023</v>
      </c>
      <c r="F1023" t="s">
        <v>10025</v>
      </c>
      <c r="G1023" t="s">
        <v>10032</v>
      </c>
      <c r="H1023" t="s">
        <v>10036</v>
      </c>
      <c r="I1023" t="s">
        <v>10364</v>
      </c>
      <c r="J1023">
        <v>792.79</v>
      </c>
      <c r="K1023">
        <v>2</v>
      </c>
      <c r="L1023">
        <v>0.1</v>
      </c>
      <c r="M1023">
        <v>127.68</v>
      </c>
      <c r="N1023" t="s">
        <v>11514</v>
      </c>
      <c r="O1023" t="s">
        <v>20495</v>
      </c>
      <c r="P1023">
        <v>2019</v>
      </c>
      <c r="Q1023" s="4">
        <v>10001</v>
      </c>
      <c r="R1023">
        <v>3</v>
      </c>
      <c r="S1023">
        <v>0.16105147643133744</v>
      </c>
    </row>
    <row r="1024" spans="1:19" ht="14.5" customHeight="1" x14ac:dyDescent="0.35">
      <c r="A1024" t="s">
        <v>1037</v>
      </c>
      <c r="B1024" s="2">
        <v>43801</v>
      </c>
      <c r="C1024" s="2">
        <v>43804</v>
      </c>
      <c r="D1024" t="s">
        <v>10015</v>
      </c>
      <c r="E1024" t="s">
        <v>10022</v>
      </c>
      <c r="F1024" t="s">
        <v>10030</v>
      </c>
      <c r="G1024" t="s">
        <v>10033</v>
      </c>
      <c r="H1024" t="s">
        <v>10040</v>
      </c>
      <c r="I1024" t="s">
        <v>10448</v>
      </c>
      <c r="J1024">
        <v>1469.35</v>
      </c>
      <c r="K1024">
        <v>2</v>
      </c>
      <c r="L1024">
        <v>0.05</v>
      </c>
      <c r="M1024">
        <v>95.54</v>
      </c>
      <c r="N1024" t="s">
        <v>11515</v>
      </c>
      <c r="O1024" t="s">
        <v>20494</v>
      </c>
      <c r="P1024">
        <v>2019</v>
      </c>
      <c r="Q1024" s="4">
        <v>10001</v>
      </c>
      <c r="R1024">
        <v>3</v>
      </c>
      <c r="S1024">
        <v>6.5021948480620692E-2</v>
      </c>
    </row>
    <row r="1025" spans="1:19" ht="14.5" customHeight="1" x14ac:dyDescent="0.35">
      <c r="A1025" t="s">
        <v>1038</v>
      </c>
      <c r="B1025" s="2">
        <v>43658</v>
      </c>
      <c r="C1025" s="2">
        <v>43659</v>
      </c>
      <c r="D1025" t="s">
        <v>10016</v>
      </c>
      <c r="E1025" t="s">
        <v>10019</v>
      </c>
      <c r="F1025" t="s">
        <v>10029</v>
      </c>
      <c r="G1025" t="s">
        <v>10032</v>
      </c>
      <c r="H1025" t="s">
        <v>10037</v>
      </c>
      <c r="I1025" t="s">
        <v>10078</v>
      </c>
      <c r="J1025">
        <v>131.08000000000001</v>
      </c>
      <c r="K1025">
        <v>4</v>
      </c>
      <c r="L1025">
        <v>0.05</v>
      </c>
      <c r="M1025">
        <v>30.93</v>
      </c>
      <c r="N1025" t="s">
        <v>11516</v>
      </c>
      <c r="O1025" t="s">
        <v>20495</v>
      </c>
      <c r="P1025">
        <v>2019</v>
      </c>
      <c r="Q1025" s="4">
        <v>10001</v>
      </c>
      <c r="R1025">
        <v>1</v>
      </c>
      <c r="S1025">
        <v>0.23596277082697587</v>
      </c>
    </row>
    <row r="1026" spans="1:19" ht="14.5" customHeight="1" x14ac:dyDescent="0.35">
      <c r="A1026" t="s">
        <v>1039</v>
      </c>
      <c r="B1026" s="2">
        <v>43661</v>
      </c>
      <c r="C1026" s="2">
        <v>43664</v>
      </c>
      <c r="D1026" t="s">
        <v>10017</v>
      </c>
      <c r="E1026" t="s">
        <v>10020</v>
      </c>
      <c r="F1026" t="s">
        <v>10029</v>
      </c>
      <c r="G1026" t="s">
        <v>10032</v>
      </c>
      <c r="H1026" t="s">
        <v>10041</v>
      </c>
      <c r="I1026" t="s">
        <v>10449</v>
      </c>
      <c r="J1026">
        <v>1233.8599999999999</v>
      </c>
      <c r="K1026">
        <v>4</v>
      </c>
      <c r="L1026">
        <v>0.05</v>
      </c>
      <c r="M1026">
        <v>60.08</v>
      </c>
      <c r="N1026" t="s">
        <v>11517</v>
      </c>
      <c r="O1026" t="s">
        <v>20495</v>
      </c>
      <c r="P1026">
        <v>2019</v>
      </c>
      <c r="Q1026" s="4">
        <v>10001</v>
      </c>
      <c r="R1026">
        <v>3</v>
      </c>
      <c r="S1026">
        <v>4.8692720405880734E-2</v>
      </c>
    </row>
    <row r="1027" spans="1:19" ht="14.5" customHeight="1" x14ac:dyDescent="0.35">
      <c r="A1027" t="s">
        <v>1040</v>
      </c>
      <c r="B1027" s="2">
        <v>43766</v>
      </c>
      <c r="C1027" s="2">
        <v>43768</v>
      </c>
      <c r="D1027" t="s">
        <v>10016</v>
      </c>
      <c r="E1027" t="s">
        <v>10021</v>
      </c>
      <c r="F1027" t="s">
        <v>10026</v>
      </c>
      <c r="G1027" t="s">
        <v>10032</v>
      </c>
      <c r="H1027" t="s">
        <v>10041</v>
      </c>
      <c r="I1027" t="s">
        <v>10213</v>
      </c>
      <c r="J1027">
        <v>1494.48</v>
      </c>
      <c r="K1027">
        <v>1</v>
      </c>
      <c r="L1027">
        <v>0</v>
      </c>
      <c r="M1027">
        <v>-69.930000000000007</v>
      </c>
      <c r="N1027" t="s">
        <v>11518</v>
      </c>
      <c r="O1027" t="s">
        <v>20493</v>
      </c>
      <c r="P1027">
        <v>2019</v>
      </c>
      <c r="Q1027" s="4">
        <v>10001</v>
      </c>
      <c r="R1027">
        <v>2</v>
      </c>
      <c r="S1027">
        <v>-4.6792195278625347E-2</v>
      </c>
    </row>
    <row r="1028" spans="1:19" ht="14.5" customHeight="1" x14ac:dyDescent="0.35">
      <c r="A1028" t="s">
        <v>1041</v>
      </c>
      <c r="B1028" s="2">
        <v>43539</v>
      </c>
      <c r="C1028" s="2">
        <v>43544</v>
      </c>
      <c r="D1028" t="s">
        <v>10017</v>
      </c>
      <c r="E1028" t="s">
        <v>10024</v>
      </c>
      <c r="F1028" t="s">
        <v>10028</v>
      </c>
      <c r="G1028" t="s">
        <v>10033</v>
      </c>
      <c r="H1028" t="s">
        <v>10042</v>
      </c>
      <c r="I1028" t="s">
        <v>10144</v>
      </c>
      <c r="J1028">
        <v>334.44</v>
      </c>
      <c r="K1028">
        <v>3</v>
      </c>
      <c r="L1028">
        <v>0.05</v>
      </c>
      <c r="M1028">
        <v>68.989999999999995</v>
      </c>
      <c r="N1028" t="s">
        <v>11519</v>
      </c>
      <c r="O1028" t="s">
        <v>20493</v>
      </c>
      <c r="P1028">
        <v>2019</v>
      </c>
      <c r="Q1028" s="4">
        <v>10001</v>
      </c>
      <c r="R1028">
        <v>5</v>
      </c>
      <c r="S1028">
        <v>0.2062851333572539</v>
      </c>
    </row>
    <row r="1029" spans="1:19" ht="14.5" customHeight="1" x14ac:dyDescent="0.35">
      <c r="A1029" t="s">
        <v>1042</v>
      </c>
      <c r="B1029" s="2">
        <v>43557</v>
      </c>
      <c r="C1029" s="2">
        <v>43558</v>
      </c>
      <c r="D1029" t="s">
        <v>10016</v>
      </c>
      <c r="E1029" t="s">
        <v>10024</v>
      </c>
      <c r="F1029" t="s">
        <v>10027</v>
      </c>
      <c r="G1029" t="s">
        <v>10033</v>
      </c>
      <c r="H1029" t="s">
        <v>10040</v>
      </c>
      <c r="I1029" t="s">
        <v>10241</v>
      </c>
      <c r="J1029">
        <v>146.88</v>
      </c>
      <c r="K1029">
        <v>3</v>
      </c>
      <c r="L1029">
        <v>0.2</v>
      </c>
      <c r="M1029">
        <v>27.95</v>
      </c>
      <c r="N1029" t="s">
        <v>11520</v>
      </c>
      <c r="O1029" t="s">
        <v>20494</v>
      </c>
      <c r="P1029">
        <v>2019</v>
      </c>
      <c r="Q1029" s="4">
        <v>10001</v>
      </c>
      <c r="R1029">
        <v>1</v>
      </c>
      <c r="S1029">
        <v>0.19029139433551198</v>
      </c>
    </row>
    <row r="1030" spans="1:19" ht="14.5" customHeight="1" x14ac:dyDescent="0.35">
      <c r="A1030" t="s">
        <v>1043</v>
      </c>
      <c r="B1030" s="2">
        <v>43785</v>
      </c>
      <c r="C1030" s="2">
        <v>43786</v>
      </c>
      <c r="D1030" t="s">
        <v>10016</v>
      </c>
      <c r="E1030" t="s">
        <v>10020</v>
      </c>
      <c r="F1030" t="s">
        <v>10030</v>
      </c>
      <c r="G1030" t="s">
        <v>10031</v>
      </c>
      <c r="H1030" t="s">
        <v>10034</v>
      </c>
      <c r="I1030" t="s">
        <v>10393</v>
      </c>
      <c r="J1030">
        <v>319.45999999999998</v>
      </c>
      <c r="K1030">
        <v>1</v>
      </c>
      <c r="L1030">
        <v>0</v>
      </c>
      <c r="M1030">
        <v>93.31</v>
      </c>
      <c r="N1030" t="s">
        <v>11521</v>
      </c>
      <c r="O1030" t="s">
        <v>20493</v>
      </c>
      <c r="P1030">
        <v>2019</v>
      </c>
      <c r="Q1030" s="4">
        <v>10001</v>
      </c>
      <c r="R1030">
        <v>1</v>
      </c>
      <c r="S1030">
        <v>0.29208664621548869</v>
      </c>
    </row>
    <row r="1031" spans="1:19" ht="14.5" customHeight="1" x14ac:dyDescent="0.35">
      <c r="A1031" t="s">
        <v>1044</v>
      </c>
      <c r="B1031" s="2">
        <v>43667</v>
      </c>
      <c r="C1031" s="2">
        <v>43668</v>
      </c>
      <c r="D1031" t="s">
        <v>10018</v>
      </c>
      <c r="E1031" t="s">
        <v>10022</v>
      </c>
      <c r="F1031" t="s">
        <v>10025</v>
      </c>
      <c r="G1031" t="s">
        <v>10031</v>
      </c>
      <c r="H1031" t="s">
        <v>10034</v>
      </c>
      <c r="I1031" t="s">
        <v>10134</v>
      </c>
      <c r="J1031">
        <v>934.42</v>
      </c>
      <c r="K1031">
        <v>3</v>
      </c>
      <c r="L1031">
        <v>0.05</v>
      </c>
      <c r="M1031">
        <v>256.56</v>
      </c>
      <c r="N1031" t="s">
        <v>11522</v>
      </c>
      <c r="O1031" t="s">
        <v>20493</v>
      </c>
      <c r="P1031">
        <v>2019</v>
      </c>
      <c r="Q1031" s="4">
        <v>10001</v>
      </c>
      <c r="R1031">
        <v>1</v>
      </c>
      <c r="S1031">
        <v>0.27456604096658893</v>
      </c>
    </row>
    <row r="1032" spans="1:19" ht="14.5" customHeight="1" x14ac:dyDescent="0.35">
      <c r="A1032" t="s">
        <v>1045</v>
      </c>
      <c r="B1032" s="2">
        <v>43721</v>
      </c>
      <c r="C1032" s="2">
        <v>43726</v>
      </c>
      <c r="D1032" t="s">
        <v>10016</v>
      </c>
      <c r="E1032" t="s">
        <v>10020</v>
      </c>
      <c r="F1032" t="s">
        <v>10027</v>
      </c>
      <c r="G1032" t="s">
        <v>10031</v>
      </c>
      <c r="H1032" t="s">
        <v>10039</v>
      </c>
      <c r="I1032" t="s">
        <v>10331</v>
      </c>
      <c r="J1032">
        <v>728.31</v>
      </c>
      <c r="K1032">
        <v>1</v>
      </c>
      <c r="L1032">
        <v>0</v>
      </c>
      <c r="M1032">
        <v>-87.24</v>
      </c>
      <c r="N1032" t="s">
        <v>11523</v>
      </c>
      <c r="O1032" t="s">
        <v>20494</v>
      </c>
      <c r="P1032">
        <v>2019</v>
      </c>
      <c r="Q1032" s="4">
        <v>10001</v>
      </c>
      <c r="R1032">
        <v>5</v>
      </c>
      <c r="S1032">
        <v>-0.11978415784487376</v>
      </c>
    </row>
    <row r="1033" spans="1:19" ht="14.5" customHeight="1" x14ac:dyDescent="0.35">
      <c r="A1033" t="s">
        <v>1046</v>
      </c>
      <c r="B1033" s="2">
        <v>43651</v>
      </c>
      <c r="C1033" s="2">
        <v>43656</v>
      </c>
      <c r="D1033" t="s">
        <v>10018</v>
      </c>
      <c r="E1033" t="s">
        <v>10023</v>
      </c>
      <c r="F1033" t="s">
        <v>10027</v>
      </c>
      <c r="G1033" t="s">
        <v>10031</v>
      </c>
      <c r="H1033" t="s">
        <v>10035</v>
      </c>
      <c r="I1033" t="s">
        <v>10450</v>
      </c>
      <c r="J1033">
        <v>1237.95</v>
      </c>
      <c r="K1033">
        <v>2</v>
      </c>
      <c r="L1033">
        <v>0</v>
      </c>
      <c r="M1033">
        <v>295.3</v>
      </c>
      <c r="N1033" t="s">
        <v>11524</v>
      </c>
      <c r="O1033" t="s">
        <v>20493</v>
      </c>
      <c r="P1033">
        <v>2019</v>
      </c>
      <c r="Q1033" s="4">
        <v>10001</v>
      </c>
      <c r="R1033">
        <v>5</v>
      </c>
      <c r="S1033">
        <v>0.23853952098226908</v>
      </c>
    </row>
    <row r="1034" spans="1:19" ht="14.5" customHeight="1" x14ac:dyDescent="0.35">
      <c r="A1034" t="s">
        <v>1047</v>
      </c>
      <c r="B1034" s="2">
        <v>43560</v>
      </c>
      <c r="C1034" s="2">
        <v>43562</v>
      </c>
      <c r="D1034" t="s">
        <v>10017</v>
      </c>
      <c r="E1034" t="s">
        <v>10020</v>
      </c>
      <c r="F1034" t="s">
        <v>10028</v>
      </c>
      <c r="G1034" t="s">
        <v>10033</v>
      </c>
      <c r="H1034" t="s">
        <v>10042</v>
      </c>
      <c r="I1034" t="s">
        <v>10081</v>
      </c>
      <c r="J1034">
        <v>821.49</v>
      </c>
      <c r="K1034">
        <v>5</v>
      </c>
      <c r="L1034">
        <v>0.1</v>
      </c>
      <c r="M1034">
        <v>146.29</v>
      </c>
      <c r="N1034" t="s">
        <v>11525</v>
      </c>
      <c r="O1034" t="s">
        <v>20495</v>
      </c>
      <c r="P1034">
        <v>2019</v>
      </c>
      <c r="Q1034" s="4">
        <v>10001</v>
      </c>
      <c r="R1034">
        <v>2</v>
      </c>
      <c r="S1034">
        <v>0.17807885671158505</v>
      </c>
    </row>
    <row r="1035" spans="1:19" ht="14.5" customHeight="1" x14ac:dyDescent="0.35">
      <c r="A1035" t="s">
        <v>1048</v>
      </c>
      <c r="B1035" s="2">
        <v>43819</v>
      </c>
      <c r="C1035" s="2">
        <v>43822</v>
      </c>
      <c r="D1035" t="s">
        <v>10016</v>
      </c>
      <c r="E1035" t="s">
        <v>10020</v>
      </c>
      <c r="F1035" t="s">
        <v>10026</v>
      </c>
      <c r="G1035" t="s">
        <v>10032</v>
      </c>
      <c r="H1035" t="s">
        <v>10036</v>
      </c>
      <c r="I1035" t="s">
        <v>10252</v>
      </c>
      <c r="J1035">
        <v>1003.65</v>
      </c>
      <c r="K1035">
        <v>4</v>
      </c>
      <c r="L1035">
        <v>0</v>
      </c>
      <c r="M1035">
        <v>-69.03</v>
      </c>
      <c r="N1035" t="s">
        <v>11526</v>
      </c>
      <c r="O1035" t="s">
        <v>20493</v>
      </c>
      <c r="P1035">
        <v>2019</v>
      </c>
      <c r="Q1035" s="4">
        <v>10001</v>
      </c>
      <c r="R1035">
        <v>3</v>
      </c>
      <c r="S1035">
        <v>-6.8778956807652072E-2</v>
      </c>
    </row>
    <row r="1036" spans="1:19" ht="14.5" customHeight="1" x14ac:dyDescent="0.35">
      <c r="A1036" t="s">
        <v>1049</v>
      </c>
      <c r="B1036" s="2">
        <v>43734</v>
      </c>
      <c r="C1036" s="2">
        <v>43739</v>
      </c>
      <c r="D1036" t="s">
        <v>10016</v>
      </c>
      <c r="E1036" t="s">
        <v>10020</v>
      </c>
      <c r="F1036" t="s">
        <v>10025</v>
      </c>
      <c r="G1036" t="s">
        <v>10031</v>
      </c>
      <c r="H1036" t="s">
        <v>10034</v>
      </c>
      <c r="I1036" t="s">
        <v>10087</v>
      </c>
      <c r="J1036">
        <v>784.13</v>
      </c>
      <c r="K1036">
        <v>2</v>
      </c>
      <c r="L1036">
        <v>0.2</v>
      </c>
      <c r="M1036">
        <v>-142.66999999999999</v>
      </c>
      <c r="N1036" t="s">
        <v>11527</v>
      </c>
      <c r="O1036" t="s">
        <v>20493</v>
      </c>
      <c r="P1036">
        <v>2019</v>
      </c>
      <c r="Q1036" s="4">
        <v>10001</v>
      </c>
      <c r="R1036">
        <v>5</v>
      </c>
      <c r="S1036">
        <v>-0.18194687105454452</v>
      </c>
    </row>
    <row r="1037" spans="1:19" ht="14.5" customHeight="1" x14ac:dyDescent="0.35">
      <c r="A1037" t="s">
        <v>1050</v>
      </c>
      <c r="B1037" s="2">
        <v>43689</v>
      </c>
      <c r="C1037" s="2">
        <v>43693</v>
      </c>
      <c r="D1037" t="s">
        <v>10015</v>
      </c>
      <c r="E1037" t="s">
        <v>10020</v>
      </c>
      <c r="F1037" t="s">
        <v>10025</v>
      </c>
      <c r="G1037" t="s">
        <v>10033</v>
      </c>
      <c r="H1037" t="s">
        <v>10038</v>
      </c>
      <c r="I1037" t="s">
        <v>10451</v>
      </c>
      <c r="J1037">
        <v>90.42</v>
      </c>
      <c r="K1037">
        <v>2</v>
      </c>
      <c r="L1037">
        <v>0.1</v>
      </c>
      <c r="M1037">
        <v>16.82</v>
      </c>
      <c r="N1037" t="s">
        <v>11528</v>
      </c>
      <c r="O1037" t="s">
        <v>20494</v>
      </c>
      <c r="P1037">
        <v>2019</v>
      </c>
      <c r="Q1037" s="4">
        <v>10001</v>
      </c>
      <c r="R1037">
        <v>4</v>
      </c>
      <c r="S1037">
        <v>0.18602079186020792</v>
      </c>
    </row>
    <row r="1038" spans="1:19" ht="14.5" customHeight="1" x14ac:dyDescent="0.35">
      <c r="A1038" t="s">
        <v>1051</v>
      </c>
      <c r="B1038" s="2">
        <v>43813</v>
      </c>
      <c r="C1038" s="2">
        <v>43815</v>
      </c>
      <c r="D1038" t="s">
        <v>10015</v>
      </c>
      <c r="E1038" t="s">
        <v>10019</v>
      </c>
      <c r="F1038" t="s">
        <v>10030</v>
      </c>
      <c r="G1038" t="s">
        <v>10033</v>
      </c>
      <c r="H1038" t="s">
        <v>10042</v>
      </c>
      <c r="I1038" t="s">
        <v>10135</v>
      </c>
      <c r="J1038">
        <v>23.35</v>
      </c>
      <c r="K1038">
        <v>4</v>
      </c>
      <c r="L1038">
        <v>0</v>
      </c>
      <c r="M1038">
        <v>6.62</v>
      </c>
      <c r="N1038" t="s">
        <v>11529</v>
      </c>
      <c r="O1038" t="s">
        <v>20495</v>
      </c>
      <c r="P1038">
        <v>2019</v>
      </c>
      <c r="Q1038" s="4">
        <v>10001</v>
      </c>
      <c r="R1038">
        <v>2</v>
      </c>
      <c r="S1038">
        <v>0.28351177730192717</v>
      </c>
    </row>
    <row r="1039" spans="1:19" ht="14.5" customHeight="1" x14ac:dyDescent="0.35">
      <c r="A1039" t="s">
        <v>1052</v>
      </c>
      <c r="B1039" s="2">
        <v>43575</v>
      </c>
      <c r="C1039" s="2">
        <v>43577</v>
      </c>
      <c r="D1039" t="s">
        <v>10018</v>
      </c>
      <c r="E1039" t="s">
        <v>10024</v>
      </c>
      <c r="F1039" t="s">
        <v>10029</v>
      </c>
      <c r="G1039" t="s">
        <v>10031</v>
      </c>
      <c r="H1039" t="s">
        <v>10035</v>
      </c>
      <c r="I1039" t="s">
        <v>10045</v>
      </c>
      <c r="J1039">
        <v>963.21</v>
      </c>
      <c r="K1039">
        <v>3</v>
      </c>
      <c r="L1039">
        <v>0.1</v>
      </c>
      <c r="M1039">
        <v>208.26</v>
      </c>
      <c r="N1039" t="s">
        <v>11530</v>
      </c>
      <c r="O1039" t="s">
        <v>20494</v>
      </c>
      <c r="P1039">
        <v>2019</v>
      </c>
      <c r="Q1039" s="4">
        <v>10001</v>
      </c>
      <c r="R1039">
        <v>2</v>
      </c>
      <c r="S1039">
        <v>0.21621453265643004</v>
      </c>
    </row>
    <row r="1040" spans="1:19" ht="14.5" customHeight="1" x14ac:dyDescent="0.35">
      <c r="A1040" t="s">
        <v>1053</v>
      </c>
      <c r="B1040" s="2">
        <v>43472</v>
      </c>
      <c r="C1040" s="2">
        <v>43474</v>
      </c>
      <c r="D1040" t="s">
        <v>10018</v>
      </c>
      <c r="E1040" t="s">
        <v>10021</v>
      </c>
      <c r="F1040" t="s">
        <v>10028</v>
      </c>
      <c r="G1040" t="s">
        <v>10032</v>
      </c>
      <c r="H1040" t="s">
        <v>10037</v>
      </c>
      <c r="I1040" t="s">
        <v>10354</v>
      </c>
      <c r="J1040">
        <v>1388.34</v>
      </c>
      <c r="K1040">
        <v>3</v>
      </c>
      <c r="L1040">
        <v>0.1</v>
      </c>
      <c r="M1040">
        <v>170.36</v>
      </c>
      <c r="N1040" t="s">
        <v>11531</v>
      </c>
      <c r="O1040" t="s">
        <v>20495</v>
      </c>
      <c r="P1040">
        <v>2019</v>
      </c>
      <c r="Q1040" s="4">
        <v>10001</v>
      </c>
      <c r="R1040">
        <v>2</v>
      </c>
      <c r="S1040">
        <v>0.12270769408070072</v>
      </c>
    </row>
    <row r="1041" spans="1:19" ht="14.5" customHeight="1" x14ac:dyDescent="0.35">
      <c r="A1041" t="s">
        <v>1054</v>
      </c>
      <c r="B1041" s="2">
        <v>43633</v>
      </c>
      <c r="C1041" s="2">
        <v>43638</v>
      </c>
      <c r="D1041" t="s">
        <v>10015</v>
      </c>
      <c r="E1041" t="s">
        <v>10020</v>
      </c>
      <c r="F1041" t="s">
        <v>10025</v>
      </c>
      <c r="G1041" t="s">
        <v>10032</v>
      </c>
      <c r="H1041" t="s">
        <v>10037</v>
      </c>
      <c r="I1041" t="s">
        <v>10148</v>
      </c>
      <c r="J1041">
        <v>622.28</v>
      </c>
      <c r="K1041">
        <v>5</v>
      </c>
      <c r="L1041">
        <v>0.05</v>
      </c>
      <c r="M1041">
        <v>169.71</v>
      </c>
      <c r="N1041" t="s">
        <v>11532</v>
      </c>
      <c r="O1041" t="s">
        <v>20494</v>
      </c>
      <c r="P1041">
        <v>2019</v>
      </c>
      <c r="Q1041" s="4">
        <v>10001</v>
      </c>
      <c r="R1041">
        <v>5</v>
      </c>
      <c r="S1041">
        <v>0.27272289001735556</v>
      </c>
    </row>
    <row r="1042" spans="1:19" ht="14.5" customHeight="1" x14ac:dyDescent="0.35">
      <c r="A1042" t="s">
        <v>1055</v>
      </c>
      <c r="B1042" s="2">
        <v>43570</v>
      </c>
      <c r="C1042" s="2">
        <v>43574</v>
      </c>
      <c r="D1042" t="s">
        <v>10017</v>
      </c>
      <c r="E1042" t="s">
        <v>10020</v>
      </c>
      <c r="F1042" t="s">
        <v>10028</v>
      </c>
      <c r="G1042" t="s">
        <v>10033</v>
      </c>
      <c r="H1042" t="s">
        <v>10040</v>
      </c>
      <c r="I1042" t="s">
        <v>10423</v>
      </c>
      <c r="J1042">
        <v>984</v>
      </c>
      <c r="K1042">
        <v>3</v>
      </c>
      <c r="L1042">
        <v>0</v>
      </c>
      <c r="M1042">
        <v>141.68</v>
      </c>
      <c r="N1042" t="s">
        <v>11533</v>
      </c>
      <c r="O1042" t="s">
        <v>20494</v>
      </c>
      <c r="P1042">
        <v>2019</v>
      </c>
      <c r="Q1042" s="4">
        <v>10001</v>
      </c>
      <c r="R1042">
        <v>4</v>
      </c>
      <c r="S1042">
        <v>0.14398373983739837</v>
      </c>
    </row>
    <row r="1043" spans="1:19" ht="14.5" customHeight="1" x14ac:dyDescent="0.35">
      <c r="A1043" t="s">
        <v>1056</v>
      </c>
      <c r="B1043" s="2">
        <v>43555</v>
      </c>
      <c r="C1043" s="2">
        <v>43558</v>
      </c>
      <c r="D1043" t="s">
        <v>10015</v>
      </c>
      <c r="E1043" t="s">
        <v>10019</v>
      </c>
      <c r="F1043" t="s">
        <v>10027</v>
      </c>
      <c r="G1043" t="s">
        <v>10032</v>
      </c>
      <c r="H1043" t="s">
        <v>10041</v>
      </c>
      <c r="I1043" t="s">
        <v>10452</v>
      </c>
      <c r="J1043">
        <v>363.4</v>
      </c>
      <c r="K1043">
        <v>1</v>
      </c>
      <c r="L1043">
        <v>0.05</v>
      </c>
      <c r="M1043">
        <v>31.98</v>
      </c>
      <c r="N1043" t="s">
        <v>11534</v>
      </c>
      <c r="O1043" t="s">
        <v>20495</v>
      </c>
      <c r="P1043">
        <v>2019</v>
      </c>
      <c r="Q1043" s="4">
        <v>10001</v>
      </c>
      <c r="R1043">
        <v>3</v>
      </c>
      <c r="S1043">
        <v>8.8002201430930113E-2</v>
      </c>
    </row>
    <row r="1044" spans="1:19" ht="14.5" customHeight="1" x14ac:dyDescent="0.35">
      <c r="A1044" t="s">
        <v>1057</v>
      </c>
      <c r="B1044" s="2">
        <v>43771</v>
      </c>
      <c r="C1044" s="2">
        <v>43772</v>
      </c>
      <c r="D1044" t="s">
        <v>10017</v>
      </c>
      <c r="E1044" t="s">
        <v>10024</v>
      </c>
      <c r="F1044" t="s">
        <v>10027</v>
      </c>
      <c r="G1044" t="s">
        <v>10031</v>
      </c>
      <c r="H1044" t="s">
        <v>10039</v>
      </c>
      <c r="I1044" t="s">
        <v>10049</v>
      </c>
      <c r="J1044">
        <v>593.49</v>
      </c>
      <c r="K1044">
        <v>3</v>
      </c>
      <c r="L1044">
        <v>0.1</v>
      </c>
      <c r="M1044">
        <v>0.09</v>
      </c>
      <c r="N1044" t="s">
        <v>11535</v>
      </c>
      <c r="O1044" t="s">
        <v>20494</v>
      </c>
      <c r="P1044">
        <v>2019</v>
      </c>
      <c r="Q1044" s="4">
        <v>10001</v>
      </c>
      <c r="R1044">
        <v>1</v>
      </c>
      <c r="S1044">
        <v>1.5164535206995905E-4</v>
      </c>
    </row>
    <row r="1045" spans="1:19" ht="14.5" customHeight="1" x14ac:dyDescent="0.35">
      <c r="A1045" t="s">
        <v>1058</v>
      </c>
      <c r="B1045" s="2">
        <v>43788</v>
      </c>
      <c r="C1045" s="2">
        <v>43789</v>
      </c>
      <c r="D1045" t="s">
        <v>10018</v>
      </c>
      <c r="E1045" t="s">
        <v>10019</v>
      </c>
      <c r="F1045" t="s">
        <v>10029</v>
      </c>
      <c r="G1045" t="s">
        <v>10031</v>
      </c>
      <c r="H1045" t="s">
        <v>10034</v>
      </c>
      <c r="I1045" t="s">
        <v>10453</v>
      </c>
      <c r="J1045">
        <v>433.65</v>
      </c>
      <c r="K1045">
        <v>4</v>
      </c>
      <c r="L1045">
        <v>0.05</v>
      </c>
      <c r="M1045">
        <v>49.95</v>
      </c>
      <c r="N1045" t="s">
        <v>11536</v>
      </c>
      <c r="O1045" t="s">
        <v>20494</v>
      </c>
      <c r="P1045">
        <v>2019</v>
      </c>
      <c r="Q1045" s="4">
        <v>10001</v>
      </c>
      <c r="R1045">
        <v>1</v>
      </c>
      <c r="S1045">
        <v>0.11518505707367695</v>
      </c>
    </row>
    <row r="1046" spans="1:19" ht="14.5" customHeight="1" x14ac:dyDescent="0.35">
      <c r="A1046" t="s">
        <v>1059</v>
      </c>
      <c r="B1046" s="2">
        <v>43758</v>
      </c>
      <c r="C1046" s="2">
        <v>43762</v>
      </c>
      <c r="D1046" t="s">
        <v>10017</v>
      </c>
      <c r="E1046" t="s">
        <v>10024</v>
      </c>
      <c r="F1046" t="s">
        <v>10029</v>
      </c>
      <c r="G1046" t="s">
        <v>10032</v>
      </c>
      <c r="H1046" t="s">
        <v>10037</v>
      </c>
      <c r="I1046" t="s">
        <v>10391</v>
      </c>
      <c r="J1046">
        <v>802.35</v>
      </c>
      <c r="K1046">
        <v>4</v>
      </c>
      <c r="L1046">
        <v>0.2</v>
      </c>
      <c r="M1046">
        <v>229.27</v>
      </c>
      <c r="N1046" t="s">
        <v>11537</v>
      </c>
      <c r="O1046" t="s">
        <v>20494</v>
      </c>
      <c r="P1046">
        <v>2019</v>
      </c>
      <c r="Q1046" s="4">
        <v>10001</v>
      </c>
      <c r="R1046">
        <v>4</v>
      </c>
      <c r="S1046">
        <v>0.28574811491244467</v>
      </c>
    </row>
    <row r="1047" spans="1:19" ht="14.5" customHeight="1" x14ac:dyDescent="0.35">
      <c r="A1047" t="s">
        <v>1060</v>
      </c>
      <c r="B1047" s="2">
        <v>43604</v>
      </c>
      <c r="C1047" s="2">
        <v>43608</v>
      </c>
      <c r="D1047" t="s">
        <v>10015</v>
      </c>
      <c r="E1047" t="s">
        <v>10019</v>
      </c>
      <c r="F1047" t="s">
        <v>10030</v>
      </c>
      <c r="G1047" t="s">
        <v>10032</v>
      </c>
      <c r="H1047" t="s">
        <v>10041</v>
      </c>
      <c r="I1047" t="s">
        <v>10126</v>
      </c>
      <c r="J1047">
        <v>332.01</v>
      </c>
      <c r="K1047">
        <v>3</v>
      </c>
      <c r="L1047">
        <v>0.2</v>
      </c>
      <c r="M1047">
        <v>72.430000000000007</v>
      </c>
      <c r="N1047" t="s">
        <v>11538</v>
      </c>
      <c r="O1047" t="s">
        <v>20493</v>
      </c>
      <c r="P1047">
        <v>2019</v>
      </c>
      <c r="Q1047" s="4">
        <v>10001</v>
      </c>
      <c r="R1047">
        <v>4</v>
      </c>
      <c r="S1047">
        <v>0.21815607963615558</v>
      </c>
    </row>
    <row r="1048" spans="1:19" ht="14.5" customHeight="1" x14ac:dyDescent="0.35">
      <c r="A1048" t="s">
        <v>1061</v>
      </c>
      <c r="B1048" s="2">
        <v>43560</v>
      </c>
      <c r="C1048" s="2">
        <v>43563</v>
      </c>
      <c r="D1048" t="s">
        <v>10018</v>
      </c>
      <c r="E1048" t="s">
        <v>10022</v>
      </c>
      <c r="F1048" t="s">
        <v>10025</v>
      </c>
      <c r="G1048" t="s">
        <v>10033</v>
      </c>
      <c r="H1048" t="s">
        <v>10040</v>
      </c>
      <c r="I1048" t="s">
        <v>10180</v>
      </c>
      <c r="J1048">
        <v>308.87</v>
      </c>
      <c r="K1048">
        <v>1</v>
      </c>
      <c r="L1048">
        <v>0.05</v>
      </c>
      <c r="M1048">
        <v>66.510000000000005</v>
      </c>
      <c r="N1048" t="s">
        <v>11539</v>
      </c>
      <c r="O1048" t="s">
        <v>20493</v>
      </c>
      <c r="P1048">
        <v>2019</v>
      </c>
      <c r="Q1048" s="4">
        <v>10001</v>
      </c>
      <c r="R1048">
        <v>3</v>
      </c>
      <c r="S1048">
        <v>0.21533331174927964</v>
      </c>
    </row>
    <row r="1049" spans="1:19" ht="14.5" customHeight="1" x14ac:dyDescent="0.35">
      <c r="A1049" t="s">
        <v>1062</v>
      </c>
      <c r="B1049" s="2">
        <v>43472</v>
      </c>
      <c r="C1049" s="2">
        <v>43474</v>
      </c>
      <c r="D1049" t="s">
        <v>10016</v>
      </c>
      <c r="E1049" t="s">
        <v>10019</v>
      </c>
      <c r="F1049" t="s">
        <v>10027</v>
      </c>
      <c r="G1049" t="s">
        <v>10033</v>
      </c>
      <c r="H1049" t="s">
        <v>10042</v>
      </c>
      <c r="I1049" t="s">
        <v>10304</v>
      </c>
      <c r="J1049">
        <v>1249.99</v>
      </c>
      <c r="K1049">
        <v>5</v>
      </c>
      <c r="L1049">
        <v>0.1</v>
      </c>
      <c r="M1049">
        <v>-52.52</v>
      </c>
      <c r="N1049" t="s">
        <v>11540</v>
      </c>
      <c r="O1049" t="s">
        <v>20494</v>
      </c>
      <c r="P1049">
        <v>2019</v>
      </c>
      <c r="Q1049" s="4">
        <v>10001</v>
      </c>
      <c r="R1049">
        <v>2</v>
      </c>
      <c r="S1049">
        <v>-4.2016336130689044E-2</v>
      </c>
    </row>
    <row r="1050" spans="1:19" ht="14.5" customHeight="1" x14ac:dyDescent="0.35">
      <c r="A1050" t="s">
        <v>1063</v>
      </c>
      <c r="B1050" s="2">
        <v>43687</v>
      </c>
      <c r="C1050" s="2">
        <v>43690</v>
      </c>
      <c r="D1050" t="s">
        <v>10015</v>
      </c>
      <c r="E1050" t="s">
        <v>10023</v>
      </c>
      <c r="F1050" t="s">
        <v>10025</v>
      </c>
      <c r="G1050" t="s">
        <v>10033</v>
      </c>
      <c r="H1050" t="s">
        <v>10040</v>
      </c>
      <c r="I1050" t="s">
        <v>10057</v>
      </c>
      <c r="J1050">
        <v>860.18</v>
      </c>
      <c r="K1050">
        <v>3</v>
      </c>
      <c r="L1050">
        <v>0.2</v>
      </c>
      <c r="M1050">
        <v>136.93</v>
      </c>
      <c r="N1050" t="s">
        <v>11541</v>
      </c>
      <c r="O1050" t="s">
        <v>20495</v>
      </c>
      <c r="P1050">
        <v>2019</v>
      </c>
      <c r="Q1050" s="4">
        <v>10001</v>
      </c>
      <c r="R1050">
        <v>3</v>
      </c>
      <c r="S1050">
        <v>0.15918761189518474</v>
      </c>
    </row>
    <row r="1051" spans="1:19" ht="14.5" customHeight="1" x14ac:dyDescent="0.35">
      <c r="A1051" t="s">
        <v>1064</v>
      </c>
      <c r="B1051" s="2">
        <v>43519</v>
      </c>
      <c r="C1051" s="2">
        <v>43520</v>
      </c>
      <c r="D1051" t="s">
        <v>10016</v>
      </c>
      <c r="E1051" t="s">
        <v>10024</v>
      </c>
      <c r="F1051" t="s">
        <v>10030</v>
      </c>
      <c r="G1051" t="s">
        <v>10032</v>
      </c>
      <c r="H1051" t="s">
        <v>10037</v>
      </c>
      <c r="I1051" t="s">
        <v>10227</v>
      </c>
      <c r="J1051">
        <v>96.93</v>
      </c>
      <c r="K1051">
        <v>5</v>
      </c>
      <c r="L1051">
        <v>0.1</v>
      </c>
      <c r="M1051">
        <v>-17.920000000000002</v>
      </c>
      <c r="N1051" t="s">
        <v>11542</v>
      </c>
      <c r="O1051" t="s">
        <v>20494</v>
      </c>
      <c r="P1051">
        <v>2019</v>
      </c>
      <c r="Q1051" s="4">
        <v>10001</v>
      </c>
      <c r="R1051">
        <v>1</v>
      </c>
      <c r="S1051">
        <v>-0.18487568348292582</v>
      </c>
    </row>
    <row r="1052" spans="1:19" ht="14.5" customHeight="1" x14ac:dyDescent="0.35">
      <c r="A1052" t="s">
        <v>1065</v>
      </c>
      <c r="B1052" s="2">
        <v>43781</v>
      </c>
      <c r="C1052" s="2">
        <v>43785</v>
      </c>
      <c r="D1052" t="s">
        <v>10016</v>
      </c>
      <c r="E1052" t="s">
        <v>10021</v>
      </c>
      <c r="F1052" t="s">
        <v>10027</v>
      </c>
      <c r="G1052" t="s">
        <v>10032</v>
      </c>
      <c r="H1052" t="s">
        <v>10041</v>
      </c>
      <c r="I1052" t="s">
        <v>10056</v>
      </c>
      <c r="J1052">
        <v>1207.54</v>
      </c>
      <c r="K1052">
        <v>1</v>
      </c>
      <c r="L1052">
        <v>0</v>
      </c>
      <c r="M1052">
        <v>362.03</v>
      </c>
      <c r="N1052" t="s">
        <v>11543</v>
      </c>
      <c r="O1052" t="s">
        <v>20495</v>
      </c>
      <c r="P1052">
        <v>2019</v>
      </c>
      <c r="Q1052" s="4">
        <v>10001</v>
      </c>
      <c r="R1052">
        <v>4</v>
      </c>
      <c r="S1052">
        <v>0.29980787385925101</v>
      </c>
    </row>
    <row r="1053" spans="1:19" ht="14.5" customHeight="1" x14ac:dyDescent="0.35">
      <c r="A1053" t="s">
        <v>1066</v>
      </c>
      <c r="B1053" s="2">
        <v>43499</v>
      </c>
      <c r="C1053" s="2">
        <v>43502</v>
      </c>
      <c r="D1053" t="s">
        <v>10017</v>
      </c>
      <c r="E1053" t="s">
        <v>10020</v>
      </c>
      <c r="F1053" t="s">
        <v>10027</v>
      </c>
      <c r="G1053" t="s">
        <v>10031</v>
      </c>
      <c r="H1053" t="s">
        <v>10039</v>
      </c>
      <c r="I1053" t="s">
        <v>10132</v>
      </c>
      <c r="J1053">
        <v>1197.1300000000001</v>
      </c>
      <c r="K1053">
        <v>2</v>
      </c>
      <c r="L1053">
        <v>0</v>
      </c>
      <c r="M1053">
        <v>27.62</v>
      </c>
      <c r="N1053" t="s">
        <v>11544</v>
      </c>
      <c r="O1053" t="s">
        <v>20494</v>
      </c>
      <c r="P1053">
        <v>2019</v>
      </c>
      <c r="Q1053" s="4">
        <v>10001</v>
      </c>
      <c r="R1053">
        <v>3</v>
      </c>
      <c r="S1053">
        <v>2.3071846833677211E-2</v>
      </c>
    </row>
    <row r="1054" spans="1:19" ht="14.5" customHeight="1" x14ac:dyDescent="0.35">
      <c r="A1054" t="s">
        <v>1067</v>
      </c>
      <c r="B1054" s="2">
        <v>43728</v>
      </c>
      <c r="C1054" s="2">
        <v>43731</v>
      </c>
      <c r="D1054" t="s">
        <v>10018</v>
      </c>
      <c r="E1054" t="s">
        <v>10020</v>
      </c>
      <c r="F1054" t="s">
        <v>10028</v>
      </c>
      <c r="G1054" t="s">
        <v>10033</v>
      </c>
      <c r="H1054" t="s">
        <v>10038</v>
      </c>
      <c r="I1054" t="s">
        <v>10310</v>
      </c>
      <c r="J1054">
        <v>1341.8</v>
      </c>
      <c r="K1054">
        <v>5</v>
      </c>
      <c r="L1054">
        <v>0.05</v>
      </c>
      <c r="M1054">
        <v>-198.4</v>
      </c>
      <c r="N1054" t="s">
        <v>11545</v>
      </c>
      <c r="O1054" t="s">
        <v>20493</v>
      </c>
      <c r="P1054">
        <v>2019</v>
      </c>
      <c r="Q1054" s="4">
        <v>10001</v>
      </c>
      <c r="R1054">
        <v>3</v>
      </c>
      <c r="S1054">
        <v>-0.14786108212848414</v>
      </c>
    </row>
    <row r="1055" spans="1:19" ht="14.5" customHeight="1" x14ac:dyDescent="0.35">
      <c r="A1055" t="s">
        <v>1068</v>
      </c>
      <c r="B1055" s="2">
        <v>43710</v>
      </c>
      <c r="C1055" s="2">
        <v>43712</v>
      </c>
      <c r="D1055" t="s">
        <v>10018</v>
      </c>
      <c r="E1055" t="s">
        <v>10019</v>
      </c>
      <c r="F1055" t="s">
        <v>10029</v>
      </c>
      <c r="G1055" t="s">
        <v>10032</v>
      </c>
      <c r="H1055" t="s">
        <v>10037</v>
      </c>
      <c r="I1055" t="s">
        <v>10199</v>
      </c>
      <c r="J1055">
        <v>1156.18</v>
      </c>
      <c r="K1055">
        <v>2</v>
      </c>
      <c r="L1055">
        <v>0.1</v>
      </c>
      <c r="M1055">
        <v>-105.98</v>
      </c>
      <c r="N1055" t="s">
        <v>11546</v>
      </c>
      <c r="O1055" t="s">
        <v>20493</v>
      </c>
      <c r="P1055">
        <v>2019</v>
      </c>
      <c r="Q1055" s="4">
        <v>10001</v>
      </c>
      <c r="R1055">
        <v>2</v>
      </c>
      <c r="S1055">
        <v>-9.166392776211317E-2</v>
      </c>
    </row>
    <row r="1056" spans="1:19" ht="14.5" customHeight="1" x14ac:dyDescent="0.35">
      <c r="A1056" t="s">
        <v>1069</v>
      </c>
      <c r="B1056" s="2">
        <v>43592</v>
      </c>
      <c r="C1056" s="2">
        <v>43597</v>
      </c>
      <c r="D1056" t="s">
        <v>10018</v>
      </c>
      <c r="E1056" t="s">
        <v>10022</v>
      </c>
      <c r="F1056" t="s">
        <v>10029</v>
      </c>
      <c r="G1056" t="s">
        <v>10031</v>
      </c>
      <c r="H1056" t="s">
        <v>10034</v>
      </c>
      <c r="I1056" t="s">
        <v>10281</v>
      </c>
      <c r="J1056">
        <v>284.25</v>
      </c>
      <c r="K1056">
        <v>3</v>
      </c>
      <c r="L1056">
        <v>0</v>
      </c>
      <c r="M1056">
        <v>84.42</v>
      </c>
      <c r="N1056" t="s">
        <v>11547</v>
      </c>
      <c r="O1056" t="s">
        <v>20494</v>
      </c>
      <c r="P1056">
        <v>2019</v>
      </c>
      <c r="Q1056" s="4">
        <v>10001</v>
      </c>
      <c r="R1056">
        <v>5</v>
      </c>
      <c r="S1056">
        <v>0.29699208443271768</v>
      </c>
    </row>
    <row r="1057" spans="1:19" ht="14.5" customHeight="1" x14ac:dyDescent="0.35">
      <c r="A1057" t="s">
        <v>1070</v>
      </c>
      <c r="B1057" s="2">
        <v>43759</v>
      </c>
      <c r="C1057" s="2">
        <v>43764</v>
      </c>
      <c r="D1057" t="s">
        <v>10017</v>
      </c>
      <c r="E1057" t="s">
        <v>10019</v>
      </c>
      <c r="F1057" t="s">
        <v>10027</v>
      </c>
      <c r="G1057" t="s">
        <v>10032</v>
      </c>
      <c r="H1057" t="s">
        <v>10041</v>
      </c>
      <c r="I1057" t="s">
        <v>10302</v>
      </c>
      <c r="J1057">
        <v>817.45</v>
      </c>
      <c r="K1057">
        <v>2</v>
      </c>
      <c r="L1057">
        <v>0.2</v>
      </c>
      <c r="M1057">
        <v>83.22</v>
      </c>
      <c r="N1057" t="s">
        <v>11548</v>
      </c>
      <c r="O1057" t="s">
        <v>20495</v>
      </c>
      <c r="P1057">
        <v>2019</v>
      </c>
      <c r="Q1057" s="4">
        <v>10001</v>
      </c>
      <c r="R1057">
        <v>5</v>
      </c>
      <c r="S1057">
        <v>0.10180439170591472</v>
      </c>
    </row>
    <row r="1058" spans="1:19" ht="14.5" customHeight="1" x14ac:dyDescent="0.35">
      <c r="A1058" t="s">
        <v>1071</v>
      </c>
      <c r="B1058" s="2">
        <v>43829</v>
      </c>
      <c r="C1058" s="2">
        <v>43834</v>
      </c>
      <c r="D1058" t="s">
        <v>10017</v>
      </c>
      <c r="E1058" t="s">
        <v>10019</v>
      </c>
      <c r="F1058" t="s">
        <v>10030</v>
      </c>
      <c r="G1058" t="s">
        <v>10031</v>
      </c>
      <c r="H1058" t="s">
        <v>10035</v>
      </c>
      <c r="I1058" t="s">
        <v>10383</v>
      </c>
      <c r="J1058">
        <v>980.91</v>
      </c>
      <c r="K1058">
        <v>4</v>
      </c>
      <c r="L1058">
        <v>0</v>
      </c>
      <c r="M1058">
        <v>232.01</v>
      </c>
      <c r="N1058" t="s">
        <v>11549</v>
      </c>
      <c r="O1058" t="s">
        <v>20495</v>
      </c>
      <c r="P1058">
        <v>2019</v>
      </c>
      <c r="Q1058" s="4">
        <v>10001</v>
      </c>
      <c r="R1058">
        <v>5</v>
      </c>
      <c r="S1058">
        <v>0.23652526735378374</v>
      </c>
    </row>
    <row r="1059" spans="1:19" ht="14.5" customHeight="1" x14ac:dyDescent="0.35">
      <c r="A1059" t="s">
        <v>1072</v>
      </c>
      <c r="B1059" s="2">
        <v>43557</v>
      </c>
      <c r="C1059" s="2">
        <v>43558</v>
      </c>
      <c r="D1059" t="s">
        <v>10016</v>
      </c>
      <c r="E1059" t="s">
        <v>10021</v>
      </c>
      <c r="F1059" t="s">
        <v>10029</v>
      </c>
      <c r="G1059" t="s">
        <v>10031</v>
      </c>
      <c r="H1059" t="s">
        <v>10034</v>
      </c>
      <c r="I1059" t="s">
        <v>10117</v>
      </c>
      <c r="J1059">
        <v>802.67</v>
      </c>
      <c r="K1059">
        <v>5</v>
      </c>
      <c r="L1059">
        <v>0.1</v>
      </c>
      <c r="M1059">
        <v>17.420000000000002</v>
      </c>
      <c r="N1059" t="s">
        <v>11550</v>
      </c>
      <c r="O1059" t="s">
        <v>20494</v>
      </c>
      <c r="P1059">
        <v>2019</v>
      </c>
      <c r="Q1059" s="4">
        <v>10001</v>
      </c>
      <c r="R1059">
        <v>1</v>
      </c>
      <c r="S1059">
        <v>2.1702567680366779E-2</v>
      </c>
    </row>
    <row r="1060" spans="1:19" ht="14.5" customHeight="1" x14ac:dyDescent="0.35">
      <c r="A1060" t="s">
        <v>1073</v>
      </c>
      <c r="B1060" s="2">
        <v>43776</v>
      </c>
      <c r="C1060" s="2">
        <v>43780</v>
      </c>
      <c r="D1060" t="s">
        <v>10017</v>
      </c>
      <c r="E1060" t="s">
        <v>10024</v>
      </c>
      <c r="F1060" t="s">
        <v>10029</v>
      </c>
      <c r="G1060" t="s">
        <v>10032</v>
      </c>
      <c r="H1060" t="s">
        <v>10037</v>
      </c>
      <c r="I1060" t="s">
        <v>10245</v>
      </c>
      <c r="J1060">
        <v>1150.32</v>
      </c>
      <c r="K1060">
        <v>3</v>
      </c>
      <c r="L1060">
        <v>0</v>
      </c>
      <c r="M1060">
        <v>301.08999999999997</v>
      </c>
      <c r="N1060" t="s">
        <v>11551</v>
      </c>
      <c r="O1060" t="s">
        <v>20495</v>
      </c>
      <c r="P1060">
        <v>2019</v>
      </c>
      <c r="Q1060" s="4">
        <v>10001</v>
      </c>
      <c r="R1060">
        <v>4</v>
      </c>
      <c r="S1060">
        <v>0.26174455803602475</v>
      </c>
    </row>
    <row r="1061" spans="1:19" ht="14.5" customHeight="1" x14ac:dyDescent="0.35">
      <c r="A1061" t="s">
        <v>1074</v>
      </c>
      <c r="B1061" s="2">
        <v>43828</v>
      </c>
      <c r="C1061" s="2">
        <v>43830</v>
      </c>
      <c r="D1061" t="s">
        <v>10015</v>
      </c>
      <c r="E1061" t="s">
        <v>10023</v>
      </c>
      <c r="F1061" t="s">
        <v>10027</v>
      </c>
      <c r="G1061" t="s">
        <v>10033</v>
      </c>
      <c r="H1061" t="s">
        <v>10038</v>
      </c>
      <c r="I1061" t="s">
        <v>10308</v>
      </c>
      <c r="J1061">
        <v>634.33000000000004</v>
      </c>
      <c r="K1061">
        <v>4</v>
      </c>
      <c r="L1061">
        <v>0</v>
      </c>
      <c r="M1061">
        <v>119.36</v>
      </c>
      <c r="N1061" t="s">
        <v>11552</v>
      </c>
      <c r="O1061" t="s">
        <v>20493</v>
      </c>
      <c r="P1061">
        <v>2019</v>
      </c>
      <c r="Q1061" s="4">
        <v>10001</v>
      </c>
      <c r="R1061">
        <v>2</v>
      </c>
      <c r="S1061">
        <v>0.1881670423911844</v>
      </c>
    </row>
    <row r="1062" spans="1:19" ht="14.5" customHeight="1" x14ac:dyDescent="0.35">
      <c r="A1062" t="s">
        <v>1075</v>
      </c>
      <c r="B1062" s="2">
        <v>43614</v>
      </c>
      <c r="C1062" s="2">
        <v>43615</v>
      </c>
      <c r="D1062" t="s">
        <v>10015</v>
      </c>
      <c r="E1062" t="s">
        <v>10023</v>
      </c>
      <c r="F1062" t="s">
        <v>10028</v>
      </c>
      <c r="G1062" t="s">
        <v>10033</v>
      </c>
      <c r="H1062" t="s">
        <v>10038</v>
      </c>
      <c r="I1062" t="s">
        <v>10434</v>
      </c>
      <c r="J1062">
        <v>1292.8699999999999</v>
      </c>
      <c r="K1062">
        <v>2</v>
      </c>
      <c r="L1062">
        <v>0.2</v>
      </c>
      <c r="M1062">
        <v>-56.9</v>
      </c>
      <c r="N1062" t="s">
        <v>11553</v>
      </c>
      <c r="O1062" t="s">
        <v>20494</v>
      </c>
      <c r="P1062">
        <v>2019</v>
      </c>
      <c r="Q1062" s="4">
        <v>10001</v>
      </c>
      <c r="R1062">
        <v>1</v>
      </c>
      <c r="S1062">
        <v>-4.4010612049161943E-2</v>
      </c>
    </row>
    <row r="1063" spans="1:19" ht="14.5" customHeight="1" x14ac:dyDescent="0.35">
      <c r="A1063" t="s">
        <v>1076</v>
      </c>
      <c r="B1063" s="2">
        <v>43577</v>
      </c>
      <c r="C1063" s="2">
        <v>43582</v>
      </c>
      <c r="D1063" t="s">
        <v>10017</v>
      </c>
      <c r="E1063" t="s">
        <v>10023</v>
      </c>
      <c r="F1063" t="s">
        <v>10027</v>
      </c>
      <c r="G1063" t="s">
        <v>10033</v>
      </c>
      <c r="H1063" t="s">
        <v>10042</v>
      </c>
      <c r="I1063" t="s">
        <v>10164</v>
      </c>
      <c r="J1063">
        <v>299.58</v>
      </c>
      <c r="K1063">
        <v>1</v>
      </c>
      <c r="L1063">
        <v>0.2</v>
      </c>
      <c r="M1063">
        <v>69.55</v>
      </c>
      <c r="N1063" t="s">
        <v>11554</v>
      </c>
      <c r="O1063" t="s">
        <v>20495</v>
      </c>
      <c r="P1063">
        <v>2019</v>
      </c>
      <c r="Q1063" s="4">
        <v>10001</v>
      </c>
      <c r="R1063">
        <v>5</v>
      </c>
      <c r="S1063">
        <v>0.23215835503037585</v>
      </c>
    </row>
    <row r="1064" spans="1:19" ht="14.5" customHeight="1" x14ac:dyDescent="0.35">
      <c r="A1064" t="s">
        <v>1077</v>
      </c>
      <c r="B1064" s="2">
        <v>43566</v>
      </c>
      <c r="C1064" s="2">
        <v>43569</v>
      </c>
      <c r="D1064" t="s">
        <v>10018</v>
      </c>
      <c r="E1064" t="s">
        <v>10022</v>
      </c>
      <c r="F1064" t="s">
        <v>10030</v>
      </c>
      <c r="G1064" t="s">
        <v>10033</v>
      </c>
      <c r="H1064" t="s">
        <v>10038</v>
      </c>
      <c r="I1064" t="s">
        <v>10443</v>
      </c>
      <c r="J1064">
        <v>556.9</v>
      </c>
      <c r="K1064">
        <v>5</v>
      </c>
      <c r="L1064">
        <v>0.1</v>
      </c>
      <c r="M1064">
        <v>-16.100000000000001</v>
      </c>
      <c r="N1064" t="s">
        <v>11555</v>
      </c>
      <c r="O1064" t="s">
        <v>20493</v>
      </c>
      <c r="P1064">
        <v>2019</v>
      </c>
      <c r="Q1064" s="4">
        <v>10001</v>
      </c>
      <c r="R1064">
        <v>3</v>
      </c>
      <c r="S1064">
        <v>-2.891003770874484E-2</v>
      </c>
    </row>
    <row r="1065" spans="1:19" ht="14.5" customHeight="1" x14ac:dyDescent="0.35">
      <c r="A1065" t="s">
        <v>1078</v>
      </c>
      <c r="B1065" s="2">
        <v>43643</v>
      </c>
      <c r="C1065" s="2">
        <v>43646</v>
      </c>
      <c r="D1065" t="s">
        <v>10018</v>
      </c>
      <c r="E1065" t="s">
        <v>10019</v>
      </c>
      <c r="F1065" t="s">
        <v>10025</v>
      </c>
      <c r="G1065" t="s">
        <v>10033</v>
      </c>
      <c r="H1065" t="s">
        <v>10040</v>
      </c>
      <c r="I1065" t="s">
        <v>10093</v>
      </c>
      <c r="J1065">
        <v>1419.73</v>
      </c>
      <c r="K1065">
        <v>2</v>
      </c>
      <c r="L1065">
        <v>0.1</v>
      </c>
      <c r="M1065">
        <v>-10.53</v>
      </c>
      <c r="N1065" t="s">
        <v>11556</v>
      </c>
      <c r="O1065" t="s">
        <v>20493</v>
      </c>
      <c r="P1065">
        <v>2019</v>
      </c>
      <c r="Q1065" s="4">
        <v>10001</v>
      </c>
      <c r="R1065">
        <v>3</v>
      </c>
      <c r="S1065">
        <v>-7.4169032139913922E-3</v>
      </c>
    </row>
    <row r="1066" spans="1:19" ht="14.5" customHeight="1" x14ac:dyDescent="0.35">
      <c r="A1066" t="s">
        <v>1079</v>
      </c>
      <c r="B1066" s="2">
        <v>43488</v>
      </c>
      <c r="C1066" s="2">
        <v>43493</v>
      </c>
      <c r="D1066" t="s">
        <v>10017</v>
      </c>
      <c r="E1066" t="s">
        <v>10019</v>
      </c>
      <c r="F1066" t="s">
        <v>10026</v>
      </c>
      <c r="G1066" t="s">
        <v>10032</v>
      </c>
      <c r="H1066" t="s">
        <v>10036</v>
      </c>
      <c r="I1066" t="s">
        <v>10402</v>
      </c>
      <c r="J1066">
        <v>1308.03</v>
      </c>
      <c r="K1066">
        <v>4</v>
      </c>
      <c r="L1066">
        <v>0.2</v>
      </c>
      <c r="M1066">
        <v>-12.48</v>
      </c>
      <c r="N1066" t="s">
        <v>11557</v>
      </c>
      <c r="O1066" t="s">
        <v>20495</v>
      </c>
      <c r="P1066">
        <v>2019</v>
      </c>
      <c r="Q1066" s="4">
        <v>10001</v>
      </c>
      <c r="R1066">
        <v>5</v>
      </c>
      <c r="S1066">
        <v>-9.5410655718905536E-3</v>
      </c>
    </row>
    <row r="1067" spans="1:19" ht="14.5" customHeight="1" x14ac:dyDescent="0.35">
      <c r="A1067" t="s">
        <v>1080</v>
      </c>
      <c r="B1067" s="2">
        <v>43520</v>
      </c>
      <c r="C1067" s="2">
        <v>43523</v>
      </c>
      <c r="D1067" t="s">
        <v>10017</v>
      </c>
      <c r="E1067" t="s">
        <v>10019</v>
      </c>
      <c r="F1067" t="s">
        <v>10029</v>
      </c>
      <c r="G1067" t="s">
        <v>10033</v>
      </c>
      <c r="H1067" t="s">
        <v>10038</v>
      </c>
      <c r="I1067" t="s">
        <v>10321</v>
      </c>
      <c r="J1067">
        <v>171.43</v>
      </c>
      <c r="K1067">
        <v>1</v>
      </c>
      <c r="L1067">
        <v>0</v>
      </c>
      <c r="M1067">
        <v>5.68</v>
      </c>
      <c r="N1067" t="s">
        <v>11558</v>
      </c>
      <c r="O1067" t="s">
        <v>20493</v>
      </c>
      <c r="P1067">
        <v>2019</v>
      </c>
      <c r="Q1067" s="4">
        <v>10001</v>
      </c>
      <c r="R1067">
        <v>3</v>
      </c>
      <c r="S1067">
        <v>3.3133057224523123E-2</v>
      </c>
    </row>
    <row r="1068" spans="1:19" ht="14.5" customHeight="1" x14ac:dyDescent="0.35">
      <c r="A1068" t="s">
        <v>1081</v>
      </c>
      <c r="B1068" s="2">
        <v>43816</v>
      </c>
      <c r="C1068" s="2">
        <v>43821</v>
      </c>
      <c r="D1068" t="s">
        <v>10017</v>
      </c>
      <c r="E1068" t="s">
        <v>10022</v>
      </c>
      <c r="F1068" t="s">
        <v>10029</v>
      </c>
      <c r="G1068" t="s">
        <v>10033</v>
      </c>
      <c r="H1068" t="s">
        <v>10038</v>
      </c>
      <c r="I1068" t="s">
        <v>10264</v>
      </c>
      <c r="J1068">
        <v>448.9</v>
      </c>
      <c r="K1068">
        <v>5</v>
      </c>
      <c r="L1068">
        <v>0.05</v>
      </c>
      <c r="M1068">
        <v>-38.46</v>
      </c>
      <c r="N1068" t="s">
        <v>11559</v>
      </c>
      <c r="O1068" t="s">
        <v>20493</v>
      </c>
      <c r="P1068">
        <v>2019</v>
      </c>
      <c r="Q1068" s="4">
        <v>10001</v>
      </c>
      <c r="R1068">
        <v>5</v>
      </c>
      <c r="S1068">
        <v>-8.5676097126308762E-2</v>
      </c>
    </row>
    <row r="1069" spans="1:19" ht="14.5" customHeight="1" x14ac:dyDescent="0.35">
      <c r="A1069" t="s">
        <v>1082</v>
      </c>
      <c r="B1069" s="2">
        <v>43629</v>
      </c>
      <c r="C1069" s="2">
        <v>43632</v>
      </c>
      <c r="D1069" t="s">
        <v>10018</v>
      </c>
      <c r="E1069" t="s">
        <v>10024</v>
      </c>
      <c r="F1069" t="s">
        <v>10028</v>
      </c>
      <c r="G1069" t="s">
        <v>10031</v>
      </c>
      <c r="H1069" t="s">
        <v>10034</v>
      </c>
      <c r="I1069" t="s">
        <v>10194</v>
      </c>
      <c r="J1069">
        <v>1107.56</v>
      </c>
      <c r="K1069">
        <v>4</v>
      </c>
      <c r="L1069">
        <v>0.2</v>
      </c>
      <c r="M1069">
        <v>257.05</v>
      </c>
      <c r="N1069" t="s">
        <v>11560</v>
      </c>
      <c r="O1069" t="s">
        <v>20494</v>
      </c>
      <c r="P1069">
        <v>2019</v>
      </c>
      <c r="Q1069" s="4">
        <v>10001</v>
      </c>
      <c r="R1069">
        <v>3</v>
      </c>
      <c r="S1069">
        <v>0.23208674925060496</v>
      </c>
    </row>
    <row r="1070" spans="1:19" ht="14.5" customHeight="1" x14ac:dyDescent="0.35">
      <c r="A1070" t="s">
        <v>1083</v>
      </c>
      <c r="B1070" s="2">
        <v>43644</v>
      </c>
      <c r="C1070" s="2">
        <v>43648</v>
      </c>
      <c r="D1070" t="s">
        <v>10015</v>
      </c>
      <c r="E1070" t="s">
        <v>10022</v>
      </c>
      <c r="F1070" t="s">
        <v>10028</v>
      </c>
      <c r="G1070" t="s">
        <v>10032</v>
      </c>
      <c r="H1070" t="s">
        <v>10037</v>
      </c>
      <c r="I1070" t="s">
        <v>10064</v>
      </c>
      <c r="J1070">
        <v>501.63</v>
      </c>
      <c r="K1070">
        <v>2</v>
      </c>
      <c r="L1070">
        <v>0</v>
      </c>
      <c r="M1070">
        <v>136.74</v>
      </c>
      <c r="N1070" t="s">
        <v>11561</v>
      </c>
      <c r="O1070" t="s">
        <v>20495</v>
      </c>
      <c r="P1070">
        <v>2019</v>
      </c>
      <c r="Q1070" s="4">
        <v>10001</v>
      </c>
      <c r="R1070">
        <v>4</v>
      </c>
      <c r="S1070">
        <v>0.2725913521918546</v>
      </c>
    </row>
    <row r="1071" spans="1:19" ht="14.5" customHeight="1" x14ac:dyDescent="0.35">
      <c r="A1071" t="s">
        <v>1084</v>
      </c>
      <c r="B1071" s="2">
        <v>43489</v>
      </c>
      <c r="C1071" s="2">
        <v>43491</v>
      </c>
      <c r="D1071" t="s">
        <v>10016</v>
      </c>
      <c r="E1071" t="s">
        <v>10020</v>
      </c>
      <c r="F1071" t="s">
        <v>10025</v>
      </c>
      <c r="G1071" t="s">
        <v>10032</v>
      </c>
      <c r="H1071" t="s">
        <v>10041</v>
      </c>
      <c r="I1071" t="s">
        <v>10101</v>
      </c>
      <c r="J1071">
        <v>329.24</v>
      </c>
      <c r="K1071">
        <v>1</v>
      </c>
      <c r="L1071">
        <v>0.05</v>
      </c>
      <c r="M1071">
        <v>-38.94</v>
      </c>
      <c r="N1071" t="s">
        <v>11562</v>
      </c>
      <c r="O1071" t="s">
        <v>20494</v>
      </c>
      <c r="P1071">
        <v>2019</v>
      </c>
      <c r="Q1071" s="4">
        <v>10001</v>
      </c>
      <c r="R1071">
        <v>2</v>
      </c>
      <c r="S1071">
        <v>-0.11827238488640504</v>
      </c>
    </row>
    <row r="1072" spans="1:19" ht="14.5" customHeight="1" x14ac:dyDescent="0.35">
      <c r="A1072" t="s">
        <v>1085</v>
      </c>
      <c r="B1072" s="2">
        <v>43734</v>
      </c>
      <c r="C1072" s="2">
        <v>43739</v>
      </c>
      <c r="D1072" t="s">
        <v>10018</v>
      </c>
      <c r="E1072" t="s">
        <v>10024</v>
      </c>
      <c r="F1072" t="s">
        <v>10025</v>
      </c>
      <c r="G1072" t="s">
        <v>10031</v>
      </c>
      <c r="H1072" t="s">
        <v>10034</v>
      </c>
      <c r="I1072" t="s">
        <v>10217</v>
      </c>
      <c r="J1072">
        <v>712.68</v>
      </c>
      <c r="K1072">
        <v>2</v>
      </c>
      <c r="L1072">
        <v>0.2</v>
      </c>
      <c r="M1072">
        <v>65.81</v>
      </c>
      <c r="N1072" t="s">
        <v>11563</v>
      </c>
      <c r="O1072" t="s">
        <v>20493</v>
      </c>
      <c r="P1072">
        <v>2019</v>
      </c>
      <c r="Q1072" s="4">
        <v>10001</v>
      </c>
      <c r="R1072">
        <v>5</v>
      </c>
      <c r="S1072">
        <v>9.2341583880563516E-2</v>
      </c>
    </row>
    <row r="1073" spans="1:19" ht="14.5" customHeight="1" x14ac:dyDescent="0.35">
      <c r="A1073" t="s">
        <v>1086</v>
      </c>
      <c r="B1073" s="2">
        <v>43748</v>
      </c>
      <c r="C1073" s="2">
        <v>43752</v>
      </c>
      <c r="D1073" t="s">
        <v>10016</v>
      </c>
      <c r="E1073" t="s">
        <v>10022</v>
      </c>
      <c r="F1073" t="s">
        <v>10025</v>
      </c>
      <c r="G1073" t="s">
        <v>10032</v>
      </c>
      <c r="H1073" t="s">
        <v>10037</v>
      </c>
      <c r="I1073" t="s">
        <v>10454</v>
      </c>
      <c r="J1073">
        <v>1431.29</v>
      </c>
      <c r="K1073">
        <v>1</v>
      </c>
      <c r="L1073">
        <v>0.2</v>
      </c>
      <c r="M1073">
        <v>347.02</v>
      </c>
      <c r="N1073" t="s">
        <v>11564</v>
      </c>
      <c r="O1073" t="s">
        <v>20494</v>
      </c>
      <c r="P1073">
        <v>2019</v>
      </c>
      <c r="Q1073" s="4">
        <v>10001</v>
      </c>
      <c r="R1073">
        <v>4</v>
      </c>
      <c r="S1073">
        <v>0.24245261267807361</v>
      </c>
    </row>
    <row r="1074" spans="1:19" ht="14.5" customHeight="1" x14ac:dyDescent="0.35">
      <c r="A1074" t="s">
        <v>1087</v>
      </c>
      <c r="B1074" s="2">
        <v>43761</v>
      </c>
      <c r="C1074" s="2">
        <v>43763</v>
      </c>
      <c r="D1074" t="s">
        <v>10018</v>
      </c>
      <c r="E1074" t="s">
        <v>10024</v>
      </c>
      <c r="F1074" t="s">
        <v>10030</v>
      </c>
      <c r="G1074" t="s">
        <v>10031</v>
      </c>
      <c r="H1074" t="s">
        <v>10035</v>
      </c>
      <c r="I1074" t="s">
        <v>10109</v>
      </c>
      <c r="J1074">
        <v>282.95</v>
      </c>
      <c r="K1074">
        <v>3</v>
      </c>
      <c r="L1074">
        <v>0.1</v>
      </c>
      <c r="M1074">
        <v>57.6</v>
      </c>
      <c r="N1074" t="s">
        <v>11565</v>
      </c>
      <c r="O1074" t="s">
        <v>20493</v>
      </c>
      <c r="P1074">
        <v>2019</v>
      </c>
      <c r="Q1074" s="4">
        <v>10001</v>
      </c>
      <c r="R1074">
        <v>2</v>
      </c>
      <c r="S1074">
        <v>0.20356953525357838</v>
      </c>
    </row>
    <row r="1075" spans="1:19" ht="14.5" customHeight="1" x14ac:dyDescent="0.35">
      <c r="A1075" t="s">
        <v>1088</v>
      </c>
      <c r="B1075" s="2">
        <v>43614</v>
      </c>
      <c r="C1075" s="2">
        <v>43618</v>
      </c>
      <c r="D1075" t="s">
        <v>10018</v>
      </c>
      <c r="E1075" t="s">
        <v>10019</v>
      </c>
      <c r="F1075" t="s">
        <v>10029</v>
      </c>
      <c r="G1075" t="s">
        <v>10033</v>
      </c>
      <c r="H1075" t="s">
        <v>10042</v>
      </c>
      <c r="I1075" t="s">
        <v>10144</v>
      </c>
      <c r="J1075">
        <v>73.19</v>
      </c>
      <c r="K1075">
        <v>4</v>
      </c>
      <c r="L1075">
        <v>0.2</v>
      </c>
      <c r="M1075">
        <v>-4.4000000000000004</v>
      </c>
      <c r="N1075" t="s">
        <v>11566</v>
      </c>
      <c r="O1075" t="s">
        <v>20493</v>
      </c>
      <c r="P1075">
        <v>2019</v>
      </c>
      <c r="Q1075" s="4">
        <v>10001</v>
      </c>
      <c r="R1075">
        <v>4</v>
      </c>
      <c r="S1075">
        <v>-6.0117502391037032E-2</v>
      </c>
    </row>
    <row r="1076" spans="1:19" ht="14.5" customHeight="1" x14ac:dyDescent="0.35">
      <c r="A1076" t="s">
        <v>1089</v>
      </c>
      <c r="B1076" s="2">
        <v>43597</v>
      </c>
      <c r="C1076" s="2">
        <v>43602</v>
      </c>
      <c r="D1076" t="s">
        <v>10016</v>
      </c>
      <c r="E1076" t="s">
        <v>10024</v>
      </c>
      <c r="F1076" t="s">
        <v>10025</v>
      </c>
      <c r="G1076" t="s">
        <v>10032</v>
      </c>
      <c r="H1076" t="s">
        <v>10041</v>
      </c>
      <c r="I1076" t="s">
        <v>10378</v>
      </c>
      <c r="J1076">
        <v>1300.74</v>
      </c>
      <c r="K1076">
        <v>2</v>
      </c>
      <c r="L1076">
        <v>0.2</v>
      </c>
      <c r="M1076">
        <v>-69.069999999999993</v>
      </c>
      <c r="N1076" t="s">
        <v>11567</v>
      </c>
      <c r="O1076" t="s">
        <v>20495</v>
      </c>
      <c r="P1076">
        <v>2019</v>
      </c>
      <c r="Q1076" s="4">
        <v>10001</v>
      </c>
      <c r="R1076">
        <v>5</v>
      </c>
      <c r="S1076">
        <v>-5.3100542767962847E-2</v>
      </c>
    </row>
    <row r="1077" spans="1:19" ht="14.5" customHeight="1" x14ac:dyDescent="0.35">
      <c r="A1077" t="s">
        <v>1090</v>
      </c>
      <c r="B1077" s="2">
        <v>43506</v>
      </c>
      <c r="C1077" s="2">
        <v>43510</v>
      </c>
      <c r="D1077" t="s">
        <v>10017</v>
      </c>
      <c r="E1077" t="s">
        <v>10023</v>
      </c>
      <c r="F1077" t="s">
        <v>10027</v>
      </c>
      <c r="G1077" t="s">
        <v>10033</v>
      </c>
      <c r="H1077" t="s">
        <v>10042</v>
      </c>
      <c r="I1077" t="s">
        <v>10255</v>
      </c>
      <c r="J1077">
        <v>1017.84</v>
      </c>
      <c r="K1077">
        <v>3</v>
      </c>
      <c r="L1077">
        <v>0.05</v>
      </c>
      <c r="M1077">
        <v>99.81</v>
      </c>
      <c r="N1077" t="s">
        <v>11568</v>
      </c>
      <c r="O1077" t="s">
        <v>20495</v>
      </c>
      <c r="P1077">
        <v>2019</v>
      </c>
      <c r="Q1077" s="4">
        <v>10001</v>
      </c>
      <c r="R1077">
        <v>4</v>
      </c>
      <c r="S1077">
        <v>9.8060598915350156E-2</v>
      </c>
    </row>
    <row r="1078" spans="1:19" ht="14.5" customHeight="1" x14ac:dyDescent="0.35">
      <c r="A1078" t="s">
        <v>1091</v>
      </c>
      <c r="B1078" s="2">
        <v>43637</v>
      </c>
      <c r="C1078" s="2">
        <v>43641</v>
      </c>
      <c r="D1078" t="s">
        <v>10015</v>
      </c>
      <c r="E1078" t="s">
        <v>10020</v>
      </c>
      <c r="F1078" t="s">
        <v>10029</v>
      </c>
      <c r="G1078" t="s">
        <v>10031</v>
      </c>
      <c r="H1078" t="s">
        <v>10039</v>
      </c>
      <c r="I1078" t="s">
        <v>10146</v>
      </c>
      <c r="J1078">
        <v>346.04</v>
      </c>
      <c r="K1078">
        <v>5</v>
      </c>
      <c r="L1078">
        <v>0.1</v>
      </c>
      <c r="M1078">
        <v>96.14</v>
      </c>
      <c r="N1078" t="s">
        <v>11569</v>
      </c>
      <c r="O1078" t="s">
        <v>20494</v>
      </c>
      <c r="P1078">
        <v>2019</v>
      </c>
      <c r="Q1078" s="4">
        <v>10001</v>
      </c>
      <c r="R1078">
        <v>4</v>
      </c>
      <c r="S1078">
        <v>0.2778291526991099</v>
      </c>
    </row>
    <row r="1079" spans="1:19" ht="14.5" customHeight="1" x14ac:dyDescent="0.35">
      <c r="A1079" t="s">
        <v>1092</v>
      </c>
      <c r="B1079" s="2">
        <v>43642</v>
      </c>
      <c r="C1079" s="2">
        <v>43645</v>
      </c>
      <c r="D1079" t="s">
        <v>10015</v>
      </c>
      <c r="E1079" t="s">
        <v>10022</v>
      </c>
      <c r="F1079" t="s">
        <v>10026</v>
      </c>
      <c r="G1079" t="s">
        <v>10033</v>
      </c>
      <c r="H1079" t="s">
        <v>10040</v>
      </c>
      <c r="I1079" t="s">
        <v>10316</v>
      </c>
      <c r="J1079">
        <v>1240.0999999999999</v>
      </c>
      <c r="K1079">
        <v>2</v>
      </c>
      <c r="L1079">
        <v>0</v>
      </c>
      <c r="M1079">
        <v>-195.85</v>
      </c>
      <c r="N1079" t="s">
        <v>11570</v>
      </c>
      <c r="O1079" t="s">
        <v>20495</v>
      </c>
      <c r="P1079">
        <v>2019</v>
      </c>
      <c r="Q1079" s="4">
        <v>10001</v>
      </c>
      <c r="R1079">
        <v>3</v>
      </c>
      <c r="S1079">
        <v>-0.15793081203128781</v>
      </c>
    </row>
    <row r="1080" spans="1:19" ht="14.5" customHeight="1" x14ac:dyDescent="0.35">
      <c r="A1080" t="s">
        <v>1093</v>
      </c>
      <c r="B1080" s="2">
        <v>43652</v>
      </c>
      <c r="C1080" s="2">
        <v>43656</v>
      </c>
      <c r="D1080" t="s">
        <v>10017</v>
      </c>
      <c r="E1080" t="s">
        <v>10022</v>
      </c>
      <c r="F1080" t="s">
        <v>10028</v>
      </c>
      <c r="G1080" t="s">
        <v>10032</v>
      </c>
      <c r="H1080" t="s">
        <v>10036</v>
      </c>
      <c r="I1080" t="s">
        <v>10120</v>
      </c>
      <c r="J1080">
        <v>1409.73</v>
      </c>
      <c r="K1080">
        <v>3</v>
      </c>
      <c r="L1080">
        <v>0.1</v>
      </c>
      <c r="M1080">
        <v>0.61</v>
      </c>
      <c r="N1080" t="s">
        <v>11571</v>
      </c>
      <c r="O1080" t="s">
        <v>20494</v>
      </c>
      <c r="P1080">
        <v>2019</v>
      </c>
      <c r="Q1080" s="4">
        <v>10001</v>
      </c>
      <c r="R1080">
        <v>4</v>
      </c>
      <c r="S1080">
        <v>4.3270697225709887E-4</v>
      </c>
    </row>
    <row r="1081" spans="1:19" ht="14.5" customHeight="1" x14ac:dyDescent="0.35">
      <c r="A1081" t="s">
        <v>1094</v>
      </c>
      <c r="B1081" s="2">
        <v>43678</v>
      </c>
      <c r="C1081" s="2">
        <v>43683</v>
      </c>
      <c r="D1081" t="s">
        <v>10016</v>
      </c>
      <c r="E1081" t="s">
        <v>10021</v>
      </c>
      <c r="F1081" t="s">
        <v>10025</v>
      </c>
      <c r="G1081" t="s">
        <v>10033</v>
      </c>
      <c r="H1081" t="s">
        <v>10040</v>
      </c>
      <c r="I1081" t="s">
        <v>10238</v>
      </c>
      <c r="J1081">
        <v>554.64</v>
      </c>
      <c r="K1081">
        <v>4</v>
      </c>
      <c r="L1081">
        <v>0</v>
      </c>
      <c r="M1081">
        <v>-30.74</v>
      </c>
      <c r="N1081" t="s">
        <v>11572</v>
      </c>
      <c r="O1081" t="s">
        <v>20495</v>
      </c>
      <c r="P1081">
        <v>2019</v>
      </c>
      <c r="Q1081" s="4">
        <v>10001</v>
      </c>
      <c r="R1081">
        <v>5</v>
      </c>
      <c r="S1081">
        <v>-5.5423337660464443E-2</v>
      </c>
    </row>
    <row r="1082" spans="1:19" ht="14.5" customHeight="1" x14ac:dyDescent="0.35">
      <c r="A1082" t="s">
        <v>1095</v>
      </c>
      <c r="B1082" s="2">
        <v>43540</v>
      </c>
      <c r="C1082" s="2">
        <v>43541</v>
      </c>
      <c r="D1082" t="s">
        <v>10018</v>
      </c>
      <c r="E1082" t="s">
        <v>10021</v>
      </c>
      <c r="F1082" t="s">
        <v>10028</v>
      </c>
      <c r="G1082" t="s">
        <v>10032</v>
      </c>
      <c r="H1082" t="s">
        <v>10037</v>
      </c>
      <c r="I1082" t="s">
        <v>10455</v>
      </c>
      <c r="J1082">
        <v>1360.73</v>
      </c>
      <c r="K1082">
        <v>3</v>
      </c>
      <c r="L1082">
        <v>0.05</v>
      </c>
      <c r="M1082">
        <v>-173.56</v>
      </c>
      <c r="N1082" t="s">
        <v>11573</v>
      </c>
      <c r="O1082" t="s">
        <v>20495</v>
      </c>
      <c r="P1082">
        <v>2019</v>
      </c>
      <c r="Q1082" s="4">
        <v>10001</v>
      </c>
      <c r="R1082">
        <v>1</v>
      </c>
      <c r="S1082">
        <v>-0.12754918315903963</v>
      </c>
    </row>
    <row r="1083" spans="1:19" ht="14.5" customHeight="1" x14ac:dyDescent="0.35">
      <c r="A1083" t="s">
        <v>1096</v>
      </c>
      <c r="B1083" s="2">
        <v>43756</v>
      </c>
      <c r="C1083" s="2">
        <v>43761</v>
      </c>
      <c r="D1083" t="s">
        <v>10018</v>
      </c>
      <c r="E1083" t="s">
        <v>10022</v>
      </c>
      <c r="F1083" t="s">
        <v>10026</v>
      </c>
      <c r="G1083" t="s">
        <v>10031</v>
      </c>
      <c r="H1083" t="s">
        <v>10035</v>
      </c>
      <c r="I1083" t="s">
        <v>10456</v>
      </c>
      <c r="J1083">
        <v>1408.89</v>
      </c>
      <c r="K1083">
        <v>3</v>
      </c>
      <c r="L1083">
        <v>0.1</v>
      </c>
      <c r="M1083">
        <v>-169.04</v>
      </c>
      <c r="N1083" t="s">
        <v>11574</v>
      </c>
      <c r="O1083" t="s">
        <v>20493</v>
      </c>
      <c r="P1083">
        <v>2019</v>
      </c>
      <c r="Q1083" s="4">
        <v>10001</v>
      </c>
      <c r="R1083">
        <v>5</v>
      </c>
      <c r="S1083">
        <v>-0.11998097793298269</v>
      </c>
    </row>
    <row r="1084" spans="1:19" ht="14.5" customHeight="1" x14ac:dyDescent="0.35">
      <c r="A1084" t="s">
        <v>1097</v>
      </c>
      <c r="B1084" s="2">
        <v>43573</v>
      </c>
      <c r="C1084" s="2">
        <v>43575</v>
      </c>
      <c r="D1084" t="s">
        <v>10015</v>
      </c>
      <c r="E1084" t="s">
        <v>10019</v>
      </c>
      <c r="F1084" t="s">
        <v>10030</v>
      </c>
      <c r="G1084" t="s">
        <v>10032</v>
      </c>
      <c r="H1084" t="s">
        <v>10041</v>
      </c>
      <c r="I1084" t="s">
        <v>10112</v>
      </c>
      <c r="J1084">
        <v>843.73</v>
      </c>
      <c r="K1084">
        <v>4</v>
      </c>
      <c r="L1084">
        <v>0.2</v>
      </c>
      <c r="M1084">
        <v>-19.79</v>
      </c>
      <c r="N1084" t="s">
        <v>11575</v>
      </c>
      <c r="O1084" t="s">
        <v>20495</v>
      </c>
      <c r="P1084">
        <v>2019</v>
      </c>
      <c r="Q1084" s="4">
        <v>10001</v>
      </c>
      <c r="R1084">
        <v>2</v>
      </c>
      <c r="S1084">
        <v>-2.3455370793974376E-2</v>
      </c>
    </row>
    <row r="1085" spans="1:19" ht="14.5" customHeight="1" x14ac:dyDescent="0.35">
      <c r="A1085" t="s">
        <v>1098</v>
      </c>
      <c r="B1085" s="2">
        <v>43793</v>
      </c>
      <c r="C1085" s="2">
        <v>43796</v>
      </c>
      <c r="D1085" t="s">
        <v>10015</v>
      </c>
      <c r="E1085" t="s">
        <v>10020</v>
      </c>
      <c r="F1085" t="s">
        <v>10030</v>
      </c>
      <c r="G1085" t="s">
        <v>10033</v>
      </c>
      <c r="H1085" t="s">
        <v>10040</v>
      </c>
      <c r="I1085" t="s">
        <v>10238</v>
      </c>
      <c r="J1085">
        <v>257.36</v>
      </c>
      <c r="K1085">
        <v>3</v>
      </c>
      <c r="L1085">
        <v>0.05</v>
      </c>
      <c r="M1085">
        <v>53.15</v>
      </c>
      <c r="N1085" t="s">
        <v>11576</v>
      </c>
      <c r="O1085" t="s">
        <v>20495</v>
      </c>
      <c r="P1085">
        <v>2019</v>
      </c>
      <c r="Q1085" s="4">
        <v>10001</v>
      </c>
      <c r="R1085">
        <v>3</v>
      </c>
      <c r="S1085">
        <v>0.20652004973577867</v>
      </c>
    </row>
    <row r="1086" spans="1:19" ht="14.5" customHeight="1" x14ac:dyDescent="0.35">
      <c r="A1086" t="s">
        <v>1099</v>
      </c>
      <c r="B1086" s="2">
        <v>43761</v>
      </c>
      <c r="C1086" s="2">
        <v>43766</v>
      </c>
      <c r="D1086" t="s">
        <v>10018</v>
      </c>
      <c r="E1086" t="s">
        <v>10022</v>
      </c>
      <c r="F1086" t="s">
        <v>10025</v>
      </c>
      <c r="G1086" t="s">
        <v>10032</v>
      </c>
      <c r="H1086" t="s">
        <v>10036</v>
      </c>
      <c r="I1086" t="s">
        <v>10387</v>
      </c>
      <c r="J1086">
        <v>758.85</v>
      </c>
      <c r="K1086">
        <v>5</v>
      </c>
      <c r="L1086">
        <v>0</v>
      </c>
      <c r="M1086">
        <v>153.54</v>
      </c>
      <c r="N1086" t="s">
        <v>11577</v>
      </c>
      <c r="O1086" t="s">
        <v>20493</v>
      </c>
      <c r="P1086">
        <v>2019</v>
      </c>
      <c r="Q1086" s="4">
        <v>10001</v>
      </c>
      <c r="R1086">
        <v>5</v>
      </c>
      <c r="S1086">
        <v>0.20233247677406602</v>
      </c>
    </row>
    <row r="1087" spans="1:19" ht="14.5" customHeight="1" x14ac:dyDescent="0.35">
      <c r="A1087" t="s">
        <v>1100</v>
      </c>
      <c r="B1087" s="2">
        <v>43628</v>
      </c>
      <c r="C1087" s="2">
        <v>43632</v>
      </c>
      <c r="D1087" t="s">
        <v>10016</v>
      </c>
      <c r="E1087" t="s">
        <v>10020</v>
      </c>
      <c r="F1087" t="s">
        <v>10029</v>
      </c>
      <c r="G1087" t="s">
        <v>10031</v>
      </c>
      <c r="H1087" t="s">
        <v>10039</v>
      </c>
      <c r="I1087" t="s">
        <v>10230</v>
      </c>
      <c r="J1087">
        <v>1156.8699999999999</v>
      </c>
      <c r="K1087">
        <v>4</v>
      </c>
      <c r="L1087">
        <v>0.05</v>
      </c>
      <c r="M1087">
        <v>37.07</v>
      </c>
      <c r="N1087" t="s">
        <v>11578</v>
      </c>
      <c r="O1087" t="s">
        <v>20493</v>
      </c>
      <c r="P1087">
        <v>2019</v>
      </c>
      <c r="Q1087" s="4">
        <v>10001</v>
      </c>
      <c r="R1087">
        <v>4</v>
      </c>
      <c r="S1087">
        <v>3.2043358372159367E-2</v>
      </c>
    </row>
    <row r="1088" spans="1:19" ht="14.5" customHeight="1" x14ac:dyDescent="0.35">
      <c r="A1088" t="s">
        <v>1101</v>
      </c>
      <c r="B1088" s="2">
        <v>43532</v>
      </c>
      <c r="C1088" s="2">
        <v>43537</v>
      </c>
      <c r="D1088" t="s">
        <v>10016</v>
      </c>
      <c r="E1088" t="s">
        <v>10022</v>
      </c>
      <c r="F1088" t="s">
        <v>10029</v>
      </c>
      <c r="G1088" t="s">
        <v>10032</v>
      </c>
      <c r="H1088" t="s">
        <v>10037</v>
      </c>
      <c r="I1088" t="s">
        <v>10229</v>
      </c>
      <c r="J1088">
        <v>910.81</v>
      </c>
      <c r="K1088">
        <v>4</v>
      </c>
      <c r="L1088">
        <v>0.2</v>
      </c>
      <c r="M1088">
        <v>167.72</v>
      </c>
      <c r="N1088" t="s">
        <v>11579</v>
      </c>
      <c r="O1088" t="s">
        <v>20494</v>
      </c>
      <c r="P1088">
        <v>2019</v>
      </c>
      <c r="Q1088" s="4">
        <v>10001</v>
      </c>
      <c r="R1088">
        <v>5</v>
      </c>
      <c r="S1088">
        <v>0.18414378410425886</v>
      </c>
    </row>
    <row r="1089" spans="1:19" ht="14.5" customHeight="1" x14ac:dyDescent="0.35">
      <c r="A1089" t="s">
        <v>1102</v>
      </c>
      <c r="B1089" s="2">
        <v>43595</v>
      </c>
      <c r="C1089" s="2">
        <v>43596</v>
      </c>
      <c r="D1089" t="s">
        <v>10016</v>
      </c>
      <c r="E1089" t="s">
        <v>10023</v>
      </c>
      <c r="F1089" t="s">
        <v>10028</v>
      </c>
      <c r="G1089" t="s">
        <v>10032</v>
      </c>
      <c r="H1089" t="s">
        <v>10037</v>
      </c>
      <c r="I1089" t="s">
        <v>10251</v>
      </c>
      <c r="J1089">
        <v>588.91</v>
      </c>
      <c r="K1089">
        <v>4</v>
      </c>
      <c r="L1089">
        <v>0.2</v>
      </c>
      <c r="M1089">
        <v>-28.01</v>
      </c>
      <c r="N1089" t="s">
        <v>11580</v>
      </c>
      <c r="O1089" t="s">
        <v>20493</v>
      </c>
      <c r="P1089">
        <v>2019</v>
      </c>
      <c r="Q1089" s="4">
        <v>10001</v>
      </c>
      <c r="R1089">
        <v>1</v>
      </c>
      <c r="S1089">
        <v>-4.756244587458186E-2</v>
      </c>
    </row>
    <row r="1090" spans="1:19" ht="14.5" customHeight="1" x14ac:dyDescent="0.35">
      <c r="A1090" t="s">
        <v>1103</v>
      </c>
      <c r="B1090" s="2">
        <v>43566</v>
      </c>
      <c r="C1090" s="2">
        <v>43568</v>
      </c>
      <c r="D1090" t="s">
        <v>10018</v>
      </c>
      <c r="E1090" t="s">
        <v>10022</v>
      </c>
      <c r="F1090" t="s">
        <v>10030</v>
      </c>
      <c r="G1090" t="s">
        <v>10032</v>
      </c>
      <c r="H1090" t="s">
        <v>10041</v>
      </c>
      <c r="I1090" t="s">
        <v>10327</v>
      </c>
      <c r="J1090">
        <v>509.04</v>
      </c>
      <c r="K1090">
        <v>1</v>
      </c>
      <c r="L1090">
        <v>0.1</v>
      </c>
      <c r="M1090">
        <v>48.4</v>
      </c>
      <c r="N1090" t="s">
        <v>11581</v>
      </c>
      <c r="O1090" t="s">
        <v>20494</v>
      </c>
      <c r="P1090">
        <v>2019</v>
      </c>
      <c r="Q1090" s="4">
        <v>10001</v>
      </c>
      <c r="R1090">
        <v>2</v>
      </c>
      <c r="S1090">
        <v>9.5080936665095081E-2</v>
      </c>
    </row>
    <row r="1091" spans="1:19" ht="14.5" customHeight="1" x14ac:dyDescent="0.35">
      <c r="A1091" t="s">
        <v>1104</v>
      </c>
      <c r="B1091" s="2">
        <v>43688</v>
      </c>
      <c r="C1091" s="2">
        <v>43690</v>
      </c>
      <c r="D1091" t="s">
        <v>10015</v>
      </c>
      <c r="E1091" t="s">
        <v>10024</v>
      </c>
      <c r="F1091" t="s">
        <v>10029</v>
      </c>
      <c r="G1091" t="s">
        <v>10031</v>
      </c>
      <c r="H1091" t="s">
        <v>10035</v>
      </c>
      <c r="I1091" t="s">
        <v>10409</v>
      </c>
      <c r="J1091">
        <v>375.87</v>
      </c>
      <c r="K1091">
        <v>1</v>
      </c>
      <c r="L1091">
        <v>0.05</v>
      </c>
      <c r="M1091">
        <v>-45.68</v>
      </c>
      <c r="N1091" t="s">
        <v>11582</v>
      </c>
      <c r="O1091" t="s">
        <v>20495</v>
      </c>
      <c r="P1091">
        <v>2019</v>
      </c>
      <c r="Q1091" s="4">
        <v>10001</v>
      </c>
      <c r="R1091">
        <v>2</v>
      </c>
      <c r="S1091">
        <v>-0.12153138053050257</v>
      </c>
    </row>
    <row r="1092" spans="1:19" ht="14.5" customHeight="1" x14ac:dyDescent="0.35">
      <c r="A1092" t="s">
        <v>1105</v>
      </c>
      <c r="B1092" s="2">
        <v>43512</v>
      </c>
      <c r="C1092" s="2">
        <v>43513</v>
      </c>
      <c r="D1092" t="s">
        <v>10016</v>
      </c>
      <c r="E1092" t="s">
        <v>10019</v>
      </c>
      <c r="F1092" t="s">
        <v>10029</v>
      </c>
      <c r="G1092" t="s">
        <v>10032</v>
      </c>
      <c r="H1092" t="s">
        <v>10037</v>
      </c>
      <c r="I1092" t="s">
        <v>10388</v>
      </c>
      <c r="J1092">
        <v>903.28</v>
      </c>
      <c r="K1092">
        <v>1</v>
      </c>
      <c r="L1092">
        <v>0.05</v>
      </c>
      <c r="M1092">
        <v>23.47</v>
      </c>
      <c r="N1092" t="s">
        <v>11583</v>
      </c>
      <c r="O1092" t="s">
        <v>20493</v>
      </c>
      <c r="P1092">
        <v>2019</v>
      </c>
      <c r="Q1092" s="4">
        <v>10001</v>
      </c>
      <c r="R1092">
        <v>1</v>
      </c>
      <c r="S1092">
        <v>2.598308387211053E-2</v>
      </c>
    </row>
    <row r="1093" spans="1:19" ht="14.5" customHeight="1" x14ac:dyDescent="0.35">
      <c r="A1093" t="s">
        <v>1106</v>
      </c>
      <c r="B1093" s="2">
        <v>43571</v>
      </c>
      <c r="C1093" s="2">
        <v>43574</v>
      </c>
      <c r="D1093" t="s">
        <v>10018</v>
      </c>
      <c r="E1093" t="s">
        <v>10024</v>
      </c>
      <c r="F1093" t="s">
        <v>10026</v>
      </c>
      <c r="G1093" t="s">
        <v>10033</v>
      </c>
      <c r="H1093" t="s">
        <v>10038</v>
      </c>
      <c r="I1093" t="s">
        <v>10130</v>
      </c>
      <c r="J1093">
        <v>863.62</v>
      </c>
      <c r="K1093">
        <v>5</v>
      </c>
      <c r="L1093">
        <v>0.2</v>
      </c>
      <c r="M1093">
        <v>211.05</v>
      </c>
      <c r="N1093" t="s">
        <v>11584</v>
      </c>
      <c r="O1093" t="s">
        <v>20495</v>
      </c>
      <c r="P1093">
        <v>2019</v>
      </c>
      <c r="Q1093" s="4">
        <v>10001</v>
      </c>
      <c r="R1093">
        <v>3</v>
      </c>
      <c r="S1093">
        <v>0.24437831453648598</v>
      </c>
    </row>
    <row r="1094" spans="1:19" ht="14.5" customHeight="1" x14ac:dyDescent="0.35">
      <c r="A1094" t="s">
        <v>1107</v>
      </c>
      <c r="B1094" s="2">
        <v>43659</v>
      </c>
      <c r="C1094" s="2">
        <v>43661</v>
      </c>
      <c r="D1094" t="s">
        <v>10018</v>
      </c>
      <c r="E1094" t="s">
        <v>10022</v>
      </c>
      <c r="F1094" t="s">
        <v>10028</v>
      </c>
      <c r="G1094" t="s">
        <v>10032</v>
      </c>
      <c r="H1094" t="s">
        <v>10037</v>
      </c>
      <c r="I1094" t="s">
        <v>10410</v>
      </c>
      <c r="J1094">
        <v>840.94</v>
      </c>
      <c r="K1094">
        <v>4</v>
      </c>
      <c r="L1094">
        <v>0</v>
      </c>
      <c r="M1094">
        <v>129.66</v>
      </c>
      <c r="N1094" t="s">
        <v>11585</v>
      </c>
      <c r="O1094" t="s">
        <v>20493</v>
      </c>
      <c r="P1094">
        <v>2019</v>
      </c>
      <c r="Q1094" s="4">
        <v>10001</v>
      </c>
      <c r="R1094">
        <v>2</v>
      </c>
      <c r="S1094">
        <v>0.15418460294432421</v>
      </c>
    </row>
    <row r="1095" spans="1:19" ht="14.5" customHeight="1" x14ac:dyDescent="0.35">
      <c r="A1095" t="s">
        <v>1108</v>
      </c>
      <c r="B1095" s="2">
        <v>43828</v>
      </c>
      <c r="C1095" s="2">
        <v>43833</v>
      </c>
      <c r="D1095" t="s">
        <v>10018</v>
      </c>
      <c r="E1095" t="s">
        <v>10023</v>
      </c>
      <c r="F1095" t="s">
        <v>10025</v>
      </c>
      <c r="G1095" t="s">
        <v>10031</v>
      </c>
      <c r="H1095" t="s">
        <v>10034</v>
      </c>
      <c r="I1095" t="s">
        <v>10134</v>
      </c>
      <c r="J1095">
        <v>1250.01</v>
      </c>
      <c r="K1095">
        <v>1</v>
      </c>
      <c r="L1095">
        <v>0.1</v>
      </c>
      <c r="M1095">
        <v>118.33</v>
      </c>
      <c r="N1095" t="s">
        <v>11586</v>
      </c>
      <c r="O1095" t="s">
        <v>20495</v>
      </c>
      <c r="P1095">
        <v>2019</v>
      </c>
      <c r="Q1095" s="4">
        <v>10001</v>
      </c>
      <c r="R1095">
        <v>5</v>
      </c>
      <c r="S1095">
        <v>9.4663242694058444E-2</v>
      </c>
    </row>
    <row r="1096" spans="1:19" ht="14.5" customHeight="1" x14ac:dyDescent="0.35">
      <c r="A1096" t="s">
        <v>1109</v>
      </c>
      <c r="B1096" s="2">
        <v>43799</v>
      </c>
      <c r="C1096" s="2">
        <v>43804</v>
      </c>
      <c r="D1096" t="s">
        <v>10018</v>
      </c>
      <c r="E1096" t="s">
        <v>10020</v>
      </c>
      <c r="F1096" t="s">
        <v>10029</v>
      </c>
      <c r="G1096" t="s">
        <v>10033</v>
      </c>
      <c r="H1096" t="s">
        <v>10038</v>
      </c>
      <c r="I1096" t="s">
        <v>10441</v>
      </c>
      <c r="J1096">
        <v>171.46</v>
      </c>
      <c r="K1096">
        <v>4</v>
      </c>
      <c r="L1096">
        <v>0.2</v>
      </c>
      <c r="M1096">
        <v>-16.239999999999998</v>
      </c>
      <c r="N1096" t="s">
        <v>11587</v>
      </c>
      <c r="O1096" t="s">
        <v>20493</v>
      </c>
      <c r="P1096">
        <v>2019</v>
      </c>
      <c r="Q1096" s="4">
        <v>10001</v>
      </c>
      <c r="R1096">
        <v>5</v>
      </c>
      <c r="S1096">
        <v>-9.4715968739064488E-2</v>
      </c>
    </row>
    <row r="1097" spans="1:19" ht="14.5" customHeight="1" x14ac:dyDescent="0.35">
      <c r="A1097" t="s">
        <v>1110</v>
      </c>
      <c r="B1097" s="2">
        <v>43763</v>
      </c>
      <c r="C1097" s="2">
        <v>43768</v>
      </c>
      <c r="D1097" t="s">
        <v>10018</v>
      </c>
      <c r="E1097" t="s">
        <v>10023</v>
      </c>
      <c r="F1097" t="s">
        <v>10030</v>
      </c>
      <c r="G1097" t="s">
        <v>10033</v>
      </c>
      <c r="H1097" t="s">
        <v>10038</v>
      </c>
      <c r="I1097" t="s">
        <v>10265</v>
      </c>
      <c r="J1097">
        <v>1456.65</v>
      </c>
      <c r="K1097">
        <v>4</v>
      </c>
      <c r="L1097">
        <v>0.2</v>
      </c>
      <c r="M1097">
        <v>2.17</v>
      </c>
      <c r="N1097" t="s">
        <v>11588</v>
      </c>
      <c r="O1097" t="s">
        <v>20494</v>
      </c>
      <c r="P1097">
        <v>2019</v>
      </c>
      <c r="Q1097" s="4">
        <v>10001</v>
      </c>
      <c r="R1097">
        <v>5</v>
      </c>
      <c r="S1097">
        <v>1.4897195620087185E-3</v>
      </c>
    </row>
    <row r="1098" spans="1:19" ht="14.5" customHeight="1" x14ac:dyDescent="0.35">
      <c r="A1098" t="s">
        <v>1111</v>
      </c>
      <c r="B1098" s="2">
        <v>43730</v>
      </c>
      <c r="C1098" s="2">
        <v>43735</v>
      </c>
      <c r="D1098" t="s">
        <v>10016</v>
      </c>
      <c r="E1098" t="s">
        <v>10022</v>
      </c>
      <c r="F1098" t="s">
        <v>10026</v>
      </c>
      <c r="G1098" t="s">
        <v>10033</v>
      </c>
      <c r="H1098" t="s">
        <v>10040</v>
      </c>
      <c r="I1098" t="s">
        <v>10093</v>
      </c>
      <c r="J1098">
        <v>645.17999999999995</v>
      </c>
      <c r="K1098">
        <v>2</v>
      </c>
      <c r="L1098">
        <v>0.05</v>
      </c>
      <c r="M1098">
        <v>32.08</v>
      </c>
      <c r="N1098" t="s">
        <v>11589</v>
      </c>
      <c r="O1098" t="s">
        <v>20493</v>
      </c>
      <c r="P1098">
        <v>2019</v>
      </c>
      <c r="Q1098" s="4">
        <v>10001</v>
      </c>
      <c r="R1098">
        <v>5</v>
      </c>
      <c r="S1098">
        <v>4.972255804581667E-2</v>
      </c>
    </row>
    <row r="1099" spans="1:19" ht="14.5" customHeight="1" x14ac:dyDescent="0.35">
      <c r="A1099" t="s">
        <v>1112</v>
      </c>
      <c r="B1099" s="2">
        <v>43725</v>
      </c>
      <c r="C1099" s="2">
        <v>43728</v>
      </c>
      <c r="D1099" t="s">
        <v>10016</v>
      </c>
      <c r="E1099" t="s">
        <v>10021</v>
      </c>
      <c r="F1099" t="s">
        <v>10029</v>
      </c>
      <c r="G1099" t="s">
        <v>10031</v>
      </c>
      <c r="H1099" t="s">
        <v>10039</v>
      </c>
      <c r="I1099" t="s">
        <v>10406</v>
      </c>
      <c r="J1099">
        <v>546.39</v>
      </c>
      <c r="K1099">
        <v>5</v>
      </c>
      <c r="L1099">
        <v>0</v>
      </c>
      <c r="M1099">
        <v>-11.91</v>
      </c>
      <c r="N1099" t="s">
        <v>11590</v>
      </c>
      <c r="O1099" t="s">
        <v>20495</v>
      </c>
      <c r="P1099">
        <v>2019</v>
      </c>
      <c r="Q1099" s="4">
        <v>10001</v>
      </c>
      <c r="R1099">
        <v>3</v>
      </c>
      <c r="S1099">
        <v>-2.1797617086696315E-2</v>
      </c>
    </row>
    <row r="1100" spans="1:19" ht="14.5" customHeight="1" x14ac:dyDescent="0.35">
      <c r="A1100" t="s">
        <v>1113</v>
      </c>
      <c r="B1100" s="2">
        <v>43818</v>
      </c>
      <c r="C1100" s="2">
        <v>43822</v>
      </c>
      <c r="D1100" t="s">
        <v>10018</v>
      </c>
      <c r="E1100" t="s">
        <v>10020</v>
      </c>
      <c r="F1100" t="s">
        <v>10027</v>
      </c>
      <c r="G1100" t="s">
        <v>10031</v>
      </c>
      <c r="H1100" t="s">
        <v>10035</v>
      </c>
      <c r="I1100" t="s">
        <v>10154</v>
      </c>
      <c r="J1100">
        <v>1251.3499999999999</v>
      </c>
      <c r="K1100">
        <v>4</v>
      </c>
      <c r="L1100">
        <v>0.05</v>
      </c>
      <c r="M1100">
        <v>53.4</v>
      </c>
      <c r="N1100" t="s">
        <v>11591</v>
      </c>
      <c r="O1100" t="s">
        <v>20493</v>
      </c>
      <c r="P1100">
        <v>2019</v>
      </c>
      <c r="Q1100" s="4">
        <v>10001</v>
      </c>
      <c r="R1100">
        <v>4</v>
      </c>
      <c r="S1100">
        <v>4.2673912174851163E-2</v>
      </c>
    </row>
    <row r="1101" spans="1:19" ht="14.5" customHeight="1" x14ac:dyDescent="0.35">
      <c r="A1101" t="s">
        <v>1114</v>
      </c>
      <c r="B1101" s="2">
        <v>43748</v>
      </c>
      <c r="C1101" s="2">
        <v>43750</v>
      </c>
      <c r="D1101" t="s">
        <v>10016</v>
      </c>
      <c r="E1101" t="s">
        <v>10022</v>
      </c>
      <c r="F1101" t="s">
        <v>10028</v>
      </c>
      <c r="G1101" t="s">
        <v>10031</v>
      </c>
      <c r="H1101" t="s">
        <v>10034</v>
      </c>
      <c r="I1101" t="s">
        <v>10281</v>
      </c>
      <c r="J1101">
        <v>215.74</v>
      </c>
      <c r="K1101">
        <v>3</v>
      </c>
      <c r="L1101">
        <v>0</v>
      </c>
      <c r="M1101">
        <v>-28.2</v>
      </c>
      <c r="N1101" t="s">
        <v>11592</v>
      </c>
      <c r="O1101" t="s">
        <v>20494</v>
      </c>
      <c r="P1101">
        <v>2019</v>
      </c>
      <c r="Q1101" s="4">
        <v>10001</v>
      </c>
      <c r="R1101">
        <v>2</v>
      </c>
      <c r="S1101">
        <v>-0.13071289515157133</v>
      </c>
    </row>
    <row r="1102" spans="1:19" ht="14.5" customHeight="1" x14ac:dyDescent="0.35">
      <c r="A1102" t="s">
        <v>1115</v>
      </c>
      <c r="B1102" s="2">
        <v>43599</v>
      </c>
      <c r="C1102" s="2">
        <v>43602</v>
      </c>
      <c r="D1102" t="s">
        <v>10017</v>
      </c>
      <c r="E1102" t="s">
        <v>10022</v>
      </c>
      <c r="F1102" t="s">
        <v>10025</v>
      </c>
      <c r="G1102" t="s">
        <v>10032</v>
      </c>
      <c r="H1102" t="s">
        <v>10037</v>
      </c>
      <c r="I1102" t="s">
        <v>10239</v>
      </c>
      <c r="J1102">
        <v>964.36</v>
      </c>
      <c r="K1102">
        <v>2</v>
      </c>
      <c r="L1102">
        <v>0.2</v>
      </c>
      <c r="M1102">
        <v>139.51</v>
      </c>
      <c r="N1102" t="s">
        <v>11593</v>
      </c>
      <c r="O1102" t="s">
        <v>20493</v>
      </c>
      <c r="P1102">
        <v>2019</v>
      </c>
      <c r="Q1102" s="4">
        <v>10001</v>
      </c>
      <c r="R1102">
        <v>3</v>
      </c>
      <c r="S1102">
        <v>0.14466589240532579</v>
      </c>
    </row>
    <row r="1103" spans="1:19" ht="14.5" customHeight="1" x14ac:dyDescent="0.35">
      <c r="A1103" t="s">
        <v>1116</v>
      </c>
      <c r="B1103" s="2">
        <v>43824</v>
      </c>
      <c r="C1103" s="2">
        <v>43827</v>
      </c>
      <c r="D1103" t="s">
        <v>10018</v>
      </c>
      <c r="E1103" t="s">
        <v>10020</v>
      </c>
      <c r="F1103" t="s">
        <v>10030</v>
      </c>
      <c r="G1103" t="s">
        <v>10032</v>
      </c>
      <c r="H1103" t="s">
        <v>10037</v>
      </c>
      <c r="I1103" t="s">
        <v>10064</v>
      </c>
      <c r="J1103">
        <v>903.49</v>
      </c>
      <c r="K1103">
        <v>5</v>
      </c>
      <c r="L1103">
        <v>0.05</v>
      </c>
      <c r="M1103">
        <v>33.56</v>
      </c>
      <c r="N1103" t="s">
        <v>11594</v>
      </c>
      <c r="O1103" t="s">
        <v>20493</v>
      </c>
      <c r="P1103">
        <v>2019</v>
      </c>
      <c r="Q1103" s="4">
        <v>10001</v>
      </c>
      <c r="R1103">
        <v>3</v>
      </c>
      <c r="S1103">
        <v>3.7144849417259741E-2</v>
      </c>
    </row>
    <row r="1104" spans="1:19" ht="14.5" customHeight="1" x14ac:dyDescent="0.35">
      <c r="A1104" t="s">
        <v>1117</v>
      </c>
      <c r="B1104" s="2">
        <v>43783</v>
      </c>
      <c r="C1104" s="2">
        <v>43786</v>
      </c>
      <c r="D1104" t="s">
        <v>10018</v>
      </c>
      <c r="E1104" t="s">
        <v>10021</v>
      </c>
      <c r="F1104" t="s">
        <v>10030</v>
      </c>
      <c r="G1104" t="s">
        <v>10031</v>
      </c>
      <c r="H1104" t="s">
        <v>10035</v>
      </c>
      <c r="I1104" t="s">
        <v>10450</v>
      </c>
      <c r="J1104">
        <v>1324.45</v>
      </c>
      <c r="K1104">
        <v>4</v>
      </c>
      <c r="L1104">
        <v>0</v>
      </c>
      <c r="M1104">
        <v>-19.03</v>
      </c>
      <c r="N1104" t="s">
        <v>11595</v>
      </c>
      <c r="O1104" t="s">
        <v>20493</v>
      </c>
      <c r="P1104">
        <v>2019</v>
      </c>
      <c r="Q1104" s="4">
        <v>10001</v>
      </c>
      <c r="R1104">
        <v>3</v>
      </c>
      <c r="S1104">
        <v>-1.4368228321189929E-2</v>
      </c>
    </row>
    <row r="1105" spans="1:19" ht="14.5" customHeight="1" x14ac:dyDescent="0.35">
      <c r="A1105" t="s">
        <v>1118</v>
      </c>
      <c r="B1105" s="2">
        <v>43680</v>
      </c>
      <c r="C1105" s="2">
        <v>43681</v>
      </c>
      <c r="D1105" t="s">
        <v>10015</v>
      </c>
      <c r="E1105" t="s">
        <v>10024</v>
      </c>
      <c r="F1105" t="s">
        <v>10027</v>
      </c>
      <c r="G1105" t="s">
        <v>10032</v>
      </c>
      <c r="H1105" t="s">
        <v>10041</v>
      </c>
      <c r="I1105" t="s">
        <v>10378</v>
      </c>
      <c r="J1105">
        <v>103.52</v>
      </c>
      <c r="K1105">
        <v>1</v>
      </c>
      <c r="L1105">
        <v>0.1</v>
      </c>
      <c r="M1105">
        <v>8.5500000000000007</v>
      </c>
      <c r="N1105" t="s">
        <v>11596</v>
      </c>
      <c r="O1105" t="s">
        <v>20494</v>
      </c>
      <c r="P1105">
        <v>2019</v>
      </c>
      <c r="Q1105" s="4">
        <v>10001</v>
      </c>
      <c r="R1105">
        <v>1</v>
      </c>
      <c r="S1105">
        <v>8.2592735703245754E-2</v>
      </c>
    </row>
    <row r="1106" spans="1:19" ht="14.5" customHeight="1" x14ac:dyDescent="0.35">
      <c r="A1106" t="s">
        <v>1119</v>
      </c>
      <c r="B1106" s="2">
        <v>43684</v>
      </c>
      <c r="C1106" s="2">
        <v>43688</v>
      </c>
      <c r="D1106" t="s">
        <v>10016</v>
      </c>
      <c r="E1106" t="s">
        <v>10020</v>
      </c>
      <c r="F1106" t="s">
        <v>10030</v>
      </c>
      <c r="G1106" t="s">
        <v>10031</v>
      </c>
      <c r="H1106" t="s">
        <v>10039</v>
      </c>
      <c r="I1106" t="s">
        <v>10457</v>
      </c>
      <c r="J1106">
        <v>1489.63</v>
      </c>
      <c r="K1106">
        <v>1</v>
      </c>
      <c r="L1106">
        <v>0.2</v>
      </c>
      <c r="M1106">
        <v>-45.7</v>
      </c>
      <c r="N1106" t="s">
        <v>11597</v>
      </c>
      <c r="O1106" t="s">
        <v>20495</v>
      </c>
      <c r="P1106">
        <v>2019</v>
      </c>
      <c r="Q1106" s="4">
        <v>10001</v>
      </c>
      <c r="R1106">
        <v>4</v>
      </c>
      <c r="S1106">
        <v>-3.0678759154957942E-2</v>
      </c>
    </row>
    <row r="1107" spans="1:19" ht="14.5" customHeight="1" x14ac:dyDescent="0.35">
      <c r="A1107" t="s">
        <v>1120</v>
      </c>
      <c r="B1107" s="2">
        <v>43643</v>
      </c>
      <c r="C1107" s="2">
        <v>43647</v>
      </c>
      <c r="D1107" t="s">
        <v>10017</v>
      </c>
      <c r="E1107" t="s">
        <v>10023</v>
      </c>
      <c r="F1107" t="s">
        <v>10027</v>
      </c>
      <c r="G1107" t="s">
        <v>10032</v>
      </c>
      <c r="H1107" t="s">
        <v>10037</v>
      </c>
      <c r="I1107" t="s">
        <v>10086</v>
      </c>
      <c r="J1107">
        <v>1050.44</v>
      </c>
      <c r="K1107">
        <v>4</v>
      </c>
      <c r="L1107">
        <v>0.2</v>
      </c>
      <c r="M1107">
        <v>278.17</v>
      </c>
      <c r="N1107" t="s">
        <v>11598</v>
      </c>
      <c r="O1107" t="s">
        <v>20494</v>
      </c>
      <c r="P1107">
        <v>2019</v>
      </c>
      <c r="Q1107" s="4">
        <v>10001</v>
      </c>
      <c r="R1107">
        <v>4</v>
      </c>
      <c r="S1107">
        <v>0.2648128403335745</v>
      </c>
    </row>
    <row r="1108" spans="1:19" ht="14.5" customHeight="1" x14ac:dyDescent="0.35">
      <c r="A1108" t="s">
        <v>1121</v>
      </c>
      <c r="B1108" s="2">
        <v>43697</v>
      </c>
      <c r="C1108" s="2">
        <v>43701</v>
      </c>
      <c r="D1108" t="s">
        <v>10017</v>
      </c>
      <c r="E1108" t="s">
        <v>10024</v>
      </c>
      <c r="F1108" t="s">
        <v>10026</v>
      </c>
      <c r="G1108" t="s">
        <v>10033</v>
      </c>
      <c r="H1108" t="s">
        <v>10042</v>
      </c>
      <c r="I1108" t="s">
        <v>10128</v>
      </c>
      <c r="J1108">
        <v>1182.18</v>
      </c>
      <c r="K1108">
        <v>4</v>
      </c>
      <c r="L1108">
        <v>0.2</v>
      </c>
      <c r="M1108">
        <v>188.16</v>
      </c>
      <c r="N1108" t="s">
        <v>11599</v>
      </c>
      <c r="O1108" t="s">
        <v>20494</v>
      </c>
      <c r="P1108">
        <v>2019</v>
      </c>
      <c r="Q1108" s="4">
        <v>10001</v>
      </c>
      <c r="R1108">
        <v>4</v>
      </c>
      <c r="S1108">
        <v>0.15916357915038318</v>
      </c>
    </row>
    <row r="1109" spans="1:19" ht="14.5" customHeight="1" x14ac:dyDescent="0.35">
      <c r="A1109" t="s">
        <v>1122</v>
      </c>
      <c r="B1109" s="2">
        <v>43662</v>
      </c>
      <c r="C1109" s="2">
        <v>43667</v>
      </c>
      <c r="D1109" t="s">
        <v>10018</v>
      </c>
      <c r="E1109" t="s">
        <v>10022</v>
      </c>
      <c r="F1109" t="s">
        <v>10028</v>
      </c>
      <c r="G1109" t="s">
        <v>10032</v>
      </c>
      <c r="H1109" t="s">
        <v>10041</v>
      </c>
      <c r="I1109" t="s">
        <v>10070</v>
      </c>
      <c r="J1109">
        <v>991.73</v>
      </c>
      <c r="K1109">
        <v>1</v>
      </c>
      <c r="L1109">
        <v>0</v>
      </c>
      <c r="M1109">
        <v>217.36</v>
      </c>
      <c r="N1109" t="s">
        <v>11600</v>
      </c>
      <c r="O1109" t="s">
        <v>20493</v>
      </c>
      <c r="P1109">
        <v>2019</v>
      </c>
      <c r="Q1109" s="4">
        <v>10001</v>
      </c>
      <c r="R1109">
        <v>5</v>
      </c>
      <c r="S1109">
        <v>0.21917255704677685</v>
      </c>
    </row>
    <row r="1110" spans="1:19" ht="14.5" customHeight="1" x14ac:dyDescent="0.35">
      <c r="A1110" t="s">
        <v>1123</v>
      </c>
      <c r="B1110" s="2">
        <v>43691</v>
      </c>
      <c r="C1110" s="2">
        <v>43694</v>
      </c>
      <c r="D1110" t="s">
        <v>10016</v>
      </c>
      <c r="E1110" t="s">
        <v>10019</v>
      </c>
      <c r="F1110" t="s">
        <v>10025</v>
      </c>
      <c r="G1110" t="s">
        <v>10031</v>
      </c>
      <c r="H1110" t="s">
        <v>10039</v>
      </c>
      <c r="I1110" t="s">
        <v>10404</v>
      </c>
      <c r="J1110">
        <v>284.07</v>
      </c>
      <c r="K1110">
        <v>3</v>
      </c>
      <c r="L1110">
        <v>0.2</v>
      </c>
      <c r="M1110">
        <v>-39.56</v>
      </c>
      <c r="N1110" t="s">
        <v>11601</v>
      </c>
      <c r="O1110" t="s">
        <v>20494</v>
      </c>
      <c r="P1110">
        <v>2019</v>
      </c>
      <c r="Q1110" s="4">
        <v>10001</v>
      </c>
      <c r="R1110">
        <v>3</v>
      </c>
      <c r="S1110">
        <v>-0.13926144964269371</v>
      </c>
    </row>
    <row r="1111" spans="1:19" ht="14.5" customHeight="1" x14ac:dyDescent="0.35">
      <c r="A1111" t="s">
        <v>1124</v>
      </c>
      <c r="B1111" s="2">
        <v>43718</v>
      </c>
      <c r="C1111" s="2">
        <v>43719</v>
      </c>
      <c r="D1111" t="s">
        <v>10016</v>
      </c>
      <c r="E1111" t="s">
        <v>10020</v>
      </c>
      <c r="F1111" t="s">
        <v>10027</v>
      </c>
      <c r="G1111" t="s">
        <v>10033</v>
      </c>
      <c r="H1111" t="s">
        <v>10042</v>
      </c>
      <c r="I1111" t="s">
        <v>10081</v>
      </c>
      <c r="J1111">
        <v>1403.48</v>
      </c>
      <c r="K1111">
        <v>1</v>
      </c>
      <c r="L1111">
        <v>0.05</v>
      </c>
      <c r="M1111">
        <v>357.38</v>
      </c>
      <c r="N1111" t="s">
        <v>11602</v>
      </c>
      <c r="O1111" t="s">
        <v>20493</v>
      </c>
      <c r="P1111">
        <v>2019</v>
      </c>
      <c r="Q1111" s="4">
        <v>10001</v>
      </c>
      <c r="R1111">
        <v>1</v>
      </c>
      <c r="S1111">
        <v>0.25463847008863683</v>
      </c>
    </row>
    <row r="1112" spans="1:19" ht="14.5" customHeight="1" x14ac:dyDescent="0.35">
      <c r="A1112" t="s">
        <v>1125</v>
      </c>
      <c r="B1112" s="2">
        <v>43646</v>
      </c>
      <c r="C1112" s="2">
        <v>43649</v>
      </c>
      <c r="D1112" t="s">
        <v>10018</v>
      </c>
      <c r="E1112" t="s">
        <v>10020</v>
      </c>
      <c r="F1112" t="s">
        <v>10025</v>
      </c>
      <c r="G1112" t="s">
        <v>10031</v>
      </c>
      <c r="H1112" t="s">
        <v>10034</v>
      </c>
      <c r="I1112" t="s">
        <v>10114</v>
      </c>
      <c r="J1112">
        <v>454.9</v>
      </c>
      <c r="K1112">
        <v>4</v>
      </c>
      <c r="L1112">
        <v>0.2</v>
      </c>
      <c r="M1112">
        <v>11.15</v>
      </c>
      <c r="N1112" t="s">
        <v>11603</v>
      </c>
      <c r="O1112" t="s">
        <v>20495</v>
      </c>
      <c r="P1112">
        <v>2019</v>
      </c>
      <c r="Q1112" s="4">
        <v>10001</v>
      </c>
      <c r="R1112">
        <v>3</v>
      </c>
      <c r="S1112">
        <v>2.4510881512420313E-2</v>
      </c>
    </row>
    <row r="1113" spans="1:19" ht="14.5" customHeight="1" x14ac:dyDescent="0.35">
      <c r="A1113" t="s">
        <v>1126</v>
      </c>
      <c r="B1113" s="2">
        <v>43765</v>
      </c>
      <c r="C1113" s="2">
        <v>43770</v>
      </c>
      <c r="D1113" t="s">
        <v>10018</v>
      </c>
      <c r="E1113" t="s">
        <v>10024</v>
      </c>
      <c r="F1113" t="s">
        <v>10026</v>
      </c>
      <c r="G1113" t="s">
        <v>10032</v>
      </c>
      <c r="H1113" t="s">
        <v>10041</v>
      </c>
      <c r="I1113" t="s">
        <v>10185</v>
      </c>
      <c r="J1113">
        <v>856.33</v>
      </c>
      <c r="K1113">
        <v>5</v>
      </c>
      <c r="L1113">
        <v>0.2</v>
      </c>
      <c r="M1113">
        <v>13.65</v>
      </c>
      <c r="N1113" t="s">
        <v>11604</v>
      </c>
      <c r="O1113" t="s">
        <v>20494</v>
      </c>
      <c r="P1113">
        <v>2019</v>
      </c>
      <c r="Q1113" s="4">
        <v>10001</v>
      </c>
      <c r="R1113">
        <v>5</v>
      </c>
      <c r="S1113">
        <v>1.5940116543855756E-2</v>
      </c>
    </row>
    <row r="1114" spans="1:19" ht="14.5" customHeight="1" x14ac:dyDescent="0.35">
      <c r="A1114" t="s">
        <v>1127</v>
      </c>
      <c r="B1114" s="2">
        <v>43798</v>
      </c>
      <c r="C1114" s="2">
        <v>43802</v>
      </c>
      <c r="D1114" t="s">
        <v>10017</v>
      </c>
      <c r="E1114" t="s">
        <v>10024</v>
      </c>
      <c r="F1114" t="s">
        <v>10025</v>
      </c>
      <c r="G1114" t="s">
        <v>10031</v>
      </c>
      <c r="H1114" t="s">
        <v>10034</v>
      </c>
      <c r="I1114" t="s">
        <v>10458</v>
      </c>
      <c r="J1114">
        <v>803.56</v>
      </c>
      <c r="K1114">
        <v>5</v>
      </c>
      <c r="L1114">
        <v>0.1</v>
      </c>
      <c r="M1114">
        <v>-7.27</v>
      </c>
      <c r="N1114" t="s">
        <v>11605</v>
      </c>
      <c r="O1114" t="s">
        <v>20493</v>
      </c>
      <c r="P1114">
        <v>2019</v>
      </c>
      <c r="Q1114" s="4">
        <v>10001</v>
      </c>
      <c r="R1114">
        <v>4</v>
      </c>
      <c r="S1114">
        <v>-9.0472397829658019E-3</v>
      </c>
    </row>
    <row r="1115" spans="1:19" ht="14.5" customHeight="1" x14ac:dyDescent="0.35">
      <c r="A1115" t="s">
        <v>1128</v>
      </c>
      <c r="B1115" s="2">
        <v>43608</v>
      </c>
      <c r="C1115" s="2">
        <v>43613</v>
      </c>
      <c r="D1115" t="s">
        <v>10016</v>
      </c>
      <c r="E1115" t="s">
        <v>10023</v>
      </c>
      <c r="F1115" t="s">
        <v>10026</v>
      </c>
      <c r="G1115" t="s">
        <v>10031</v>
      </c>
      <c r="H1115" t="s">
        <v>10035</v>
      </c>
      <c r="I1115" t="s">
        <v>10383</v>
      </c>
      <c r="J1115">
        <v>1285.6199999999999</v>
      </c>
      <c r="K1115">
        <v>3</v>
      </c>
      <c r="L1115">
        <v>0</v>
      </c>
      <c r="M1115">
        <v>167.08</v>
      </c>
      <c r="N1115" t="s">
        <v>11606</v>
      </c>
      <c r="O1115" t="s">
        <v>20494</v>
      </c>
      <c r="P1115">
        <v>2019</v>
      </c>
      <c r="Q1115" s="4">
        <v>10001</v>
      </c>
      <c r="R1115">
        <v>5</v>
      </c>
      <c r="S1115">
        <v>0.12996064155815873</v>
      </c>
    </row>
    <row r="1116" spans="1:19" ht="14.5" customHeight="1" x14ac:dyDescent="0.35">
      <c r="A1116" t="s">
        <v>1129</v>
      </c>
      <c r="B1116" s="2">
        <v>43752</v>
      </c>
      <c r="C1116" s="2">
        <v>43753</v>
      </c>
      <c r="D1116" t="s">
        <v>10017</v>
      </c>
      <c r="E1116" t="s">
        <v>10019</v>
      </c>
      <c r="F1116" t="s">
        <v>10028</v>
      </c>
      <c r="G1116" t="s">
        <v>10031</v>
      </c>
      <c r="H1116" t="s">
        <v>10039</v>
      </c>
      <c r="I1116" t="s">
        <v>10368</v>
      </c>
      <c r="J1116">
        <v>717.13</v>
      </c>
      <c r="K1116">
        <v>1</v>
      </c>
      <c r="L1116">
        <v>0</v>
      </c>
      <c r="M1116">
        <v>142.11000000000001</v>
      </c>
      <c r="N1116" t="s">
        <v>11607</v>
      </c>
      <c r="O1116" t="s">
        <v>20494</v>
      </c>
      <c r="P1116">
        <v>2019</v>
      </c>
      <c r="Q1116" s="4">
        <v>10001</v>
      </c>
      <c r="R1116">
        <v>1</v>
      </c>
      <c r="S1116">
        <v>0.19816490733897621</v>
      </c>
    </row>
    <row r="1117" spans="1:19" ht="14.5" customHeight="1" x14ac:dyDescent="0.35">
      <c r="A1117" t="s">
        <v>1130</v>
      </c>
      <c r="B1117" s="2">
        <v>43727</v>
      </c>
      <c r="C1117" s="2">
        <v>43732</v>
      </c>
      <c r="D1117" t="s">
        <v>10016</v>
      </c>
      <c r="E1117" t="s">
        <v>10019</v>
      </c>
      <c r="F1117" t="s">
        <v>10030</v>
      </c>
      <c r="G1117" t="s">
        <v>10033</v>
      </c>
      <c r="H1117" t="s">
        <v>10040</v>
      </c>
      <c r="I1117" t="s">
        <v>10157</v>
      </c>
      <c r="J1117">
        <v>341.34</v>
      </c>
      <c r="K1117">
        <v>4</v>
      </c>
      <c r="L1117">
        <v>0</v>
      </c>
      <c r="M1117">
        <v>-39.630000000000003</v>
      </c>
      <c r="N1117" t="s">
        <v>11608</v>
      </c>
      <c r="O1117" t="s">
        <v>20494</v>
      </c>
      <c r="P1117">
        <v>2019</v>
      </c>
      <c r="Q1117" s="4">
        <v>10001</v>
      </c>
      <c r="R1117">
        <v>5</v>
      </c>
      <c r="S1117">
        <v>-0.11610124802249958</v>
      </c>
    </row>
    <row r="1118" spans="1:19" ht="14.5" customHeight="1" x14ac:dyDescent="0.35">
      <c r="A1118" t="s">
        <v>1131</v>
      </c>
      <c r="B1118" s="2">
        <v>43644</v>
      </c>
      <c r="C1118" s="2">
        <v>43646</v>
      </c>
      <c r="D1118" t="s">
        <v>10017</v>
      </c>
      <c r="E1118" t="s">
        <v>10020</v>
      </c>
      <c r="F1118" t="s">
        <v>10026</v>
      </c>
      <c r="G1118" t="s">
        <v>10032</v>
      </c>
      <c r="H1118" t="s">
        <v>10036</v>
      </c>
      <c r="I1118" t="s">
        <v>10189</v>
      </c>
      <c r="J1118">
        <v>240.64</v>
      </c>
      <c r="K1118">
        <v>4</v>
      </c>
      <c r="L1118">
        <v>0.2</v>
      </c>
      <c r="M1118">
        <v>-34.659999999999997</v>
      </c>
      <c r="N1118" t="s">
        <v>11609</v>
      </c>
      <c r="O1118" t="s">
        <v>20493</v>
      </c>
      <c r="P1118">
        <v>2019</v>
      </c>
      <c r="Q1118" s="4">
        <v>10001</v>
      </c>
      <c r="R1118">
        <v>2</v>
      </c>
      <c r="S1118">
        <v>-0.14403257978723405</v>
      </c>
    </row>
    <row r="1119" spans="1:19" ht="14.5" customHeight="1" x14ac:dyDescent="0.35">
      <c r="A1119" t="s">
        <v>1132</v>
      </c>
      <c r="B1119" s="2">
        <v>43695</v>
      </c>
      <c r="C1119" s="2">
        <v>43700</v>
      </c>
      <c r="D1119" t="s">
        <v>10018</v>
      </c>
      <c r="E1119" t="s">
        <v>10020</v>
      </c>
      <c r="F1119" t="s">
        <v>10028</v>
      </c>
      <c r="G1119" t="s">
        <v>10031</v>
      </c>
      <c r="H1119" t="s">
        <v>10035</v>
      </c>
      <c r="I1119" t="s">
        <v>10430</v>
      </c>
      <c r="J1119">
        <v>403.66</v>
      </c>
      <c r="K1119">
        <v>1</v>
      </c>
      <c r="L1119">
        <v>0.2</v>
      </c>
      <c r="M1119">
        <v>-75.45</v>
      </c>
      <c r="N1119" t="s">
        <v>11610</v>
      </c>
      <c r="O1119" t="s">
        <v>20494</v>
      </c>
      <c r="P1119">
        <v>2019</v>
      </c>
      <c r="Q1119" s="4">
        <v>10001</v>
      </c>
      <c r="R1119">
        <v>5</v>
      </c>
      <c r="S1119">
        <v>-0.18691473021850072</v>
      </c>
    </row>
    <row r="1120" spans="1:19" ht="14.5" customHeight="1" x14ac:dyDescent="0.35">
      <c r="A1120" t="s">
        <v>1133</v>
      </c>
      <c r="B1120" s="2">
        <v>43721</v>
      </c>
      <c r="C1120" s="2">
        <v>43724</v>
      </c>
      <c r="D1120" t="s">
        <v>10016</v>
      </c>
      <c r="E1120" t="s">
        <v>10022</v>
      </c>
      <c r="F1120" t="s">
        <v>10030</v>
      </c>
      <c r="G1120" t="s">
        <v>10033</v>
      </c>
      <c r="H1120" t="s">
        <v>10038</v>
      </c>
      <c r="I1120" t="s">
        <v>10459</v>
      </c>
      <c r="J1120">
        <v>53.31</v>
      </c>
      <c r="K1120">
        <v>3</v>
      </c>
      <c r="L1120">
        <v>0.05</v>
      </c>
      <c r="M1120">
        <v>-2.65</v>
      </c>
      <c r="N1120" t="s">
        <v>11611</v>
      </c>
      <c r="O1120" t="s">
        <v>20494</v>
      </c>
      <c r="P1120">
        <v>2019</v>
      </c>
      <c r="Q1120" s="4">
        <v>10001</v>
      </c>
      <c r="R1120">
        <v>3</v>
      </c>
      <c r="S1120">
        <v>-4.970924779591071E-2</v>
      </c>
    </row>
    <row r="1121" spans="1:19" ht="14.5" customHeight="1" x14ac:dyDescent="0.35">
      <c r="A1121" t="s">
        <v>1134</v>
      </c>
      <c r="B1121" s="2">
        <v>43697</v>
      </c>
      <c r="C1121" s="2">
        <v>43699</v>
      </c>
      <c r="D1121" t="s">
        <v>10018</v>
      </c>
      <c r="E1121" t="s">
        <v>10020</v>
      </c>
      <c r="F1121" t="s">
        <v>10028</v>
      </c>
      <c r="G1121" t="s">
        <v>10031</v>
      </c>
      <c r="H1121" t="s">
        <v>10035</v>
      </c>
      <c r="I1121" t="s">
        <v>10127</v>
      </c>
      <c r="J1121">
        <v>155.07</v>
      </c>
      <c r="K1121">
        <v>1</v>
      </c>
      <c r="L1121">
        <v>0</v>
      </c>
      <c r="M1121">
        <v>34.07</v>
      </c>
      <c r="N1121" t="s">
        <v>11612</v>
      </c>
      <c r="O1121" t="s">
        <v>20493</v>
      </c>
      <c r="P1121">
        <v>2019</v>
      </c>
      <c r="Q1121" s="4">
        <v>10001</v>
      </c>
      <c r="R1121">
        <v>2</v>
      </c>
      <c r="S1121">
        <v>0.21970722899335784</v>
      </c>
    </row>
    <row r="1122" spans="1:19" ht="14.5" customHeight="1" x14ac:dyDescent="0.35">
      <c r="A1122" t="s">
        <v>1135</v>
      </c>
      <c r="B1122" s="2">
        <v>43503</v>
      </c>
      <c r="C1122" s="2">
        <v>43508</v>
      </c>
      <c r="D1122" t="s">
        <v>10015</v>
      </c>
      <c r="E1122" t="s">
        <v>10019</v>
      </c>
      <c r="F1122" t="s">
        <v>10027</v>
      </c>
      <c r="G1122" t="s">
        <v>10033</v>
      </c>
      <c r="H1122" t="s">
        <v>10040</v>
      </c>
      <c r="I1122" t="s">
        <v>10269</v>
      </c>
      <c r="J1122">
        <v>1450.03</v>
      </c>
      <c r="K1122">
        <v>1</v>
      </c>
      <c r="L1122">
        <v>0</v>
      </c>
      <c r="M1122">
        <v>-207.19</v>
      </c>
      <c r="N1122" t="s">
        <v>11613</v>
      </c>
      <c r="O1122" t="s">
        <v>20493</v>
      </c>
      <c r="P1122">
        <v>2019</v>
      </c>
      <c r="Q1122" s="4">
        <v>10001</v>
      </c>
      <c r="R1122">
        <v>5</v>
      </c>
      <c r="S1122">
        <v>-0.1428866988958849</v>
      </c>
    </row>
    <row r="1123" spans="1:19" ht="14.5" customHeight="1" x14ac:dyDescent="0.35">
      <c r="A1123" t="s">
        <v>1136</v>
      </c>
      <c r="B1123" s="2">
        <v>43489</v>
      </c>
      <c r="C1123" s="2">
        <v>43491</v>
      </c>
      <c r="D1123" t="s">
        <v>10016</v>
      </c>
      <c r="E1123" t="s">
        <v>10022</v>
      </c>
      <c r="F1123" t="s">
        <v>10029</v>
      </c>
      <c r="G1123" t="s">
        <v>10031</v>
      </c>
      <c r="H1123" t="s">
        <v>10035</v>
      </c>
      <c r="I1123" t="s">
        <v>10176</v>
      </c>
      <c r="J1123">
        <v>438.37</v>
      </c>
      <c r="K1123">
        <v>1</v>
      </c>
      <c r="L1123">
        <v>0.05</v>
      </c>
      <c r="M1123">
        <v>-32.119999999999997</v>
      </c>
      <c r="N1123" t="s">
        <v>11614</v>
      </c>
      <c r="O1123" t="s">
        <v>20494</v>
      </c>
      <c r="P1123">
        <v>2019</v>
      </c>
      <c r="Q1123" s="4">
        <v>10001</v>
      </c>
      <c r="R1123">
        <v>2</v>
      </c>
      <c r="S1123">
        <v>-7.3271437370258E-2</v>
      </c>
    </row>
    <row r="1124" spans="1:19" ht="14.5" customHeight="1" x14ac:dyDescent="0.35">
      <c r="A1124" t="s">
        <v>1137</v>
      </c>
      <c r="B1124" s="2">
        <v>43812</v>
      </c>
      <c r="C1124" s="2">
        <v>43814</v>
      </c>
      <c r="D1124" t="s">
        <v>10015</v>
      </c>
      <c r="E1124" t="s">
        <v>10020</v>
      </c>
      <c r="F1124" t="s">
        <v>10028</v>
      </c>
      <c r="G1124" t="s">
        <v>10033</v>
      </c>
      <c r="H1124" t="s">
        <v>10040</v>
      </c>
      <c r="I1124" t="s">
        <v>10460</v>
      </c>
      <c r="J1124">
        <v>105.69</v>
      </c>
      <c r="K1124">
        <v>1</v>
      </c>
      <c r="L1124">
        <v>0.05</v>
      </c>
      <c r="M1124">
        <v>-16.350000000000001</v>
      </c>
      <c r="N1124" t="s">
        <v>11615</v>
      </c>
      <c r="O1124" t="s">
        <v>20494</v>
      </c>
      <c r="P1124">
        <v>2019</v>
      </c>
      <c r="Q1124" s="4">
        <v>10001</v>
      </c>
      <c r="R1124">
        <v>2</v>
      </c>
      <c r="S1124">
        <v>-0.15469770082316209</v>
      </c>
    </row>
    <row r="1125" spans="1:19" ht="14.5" customHeight="1" x14ac:dyDescent="0.35">
      <c r="A1125" t="s">
        <v>1138</v>
      </c>
      <c r="B1125" s="2">
        <v>43549</v>
      </c>
      <c r="C1125" s="2">
        <v>43554</v>
      </c>
      <c r="D1125" t="s">
        <v>10017</v>
      </c>
      <c r="E1125" t="s">
        <v>10022</v>
      </c>
      <c r="F1125" t="s">
        <v>10029</v>
      </c>
      <c r="G1125" t="s">
        <v>10031</v>
      </c>
      <c r="H1125" t="s">
        <v>10039</v>
      </c>
      <c r="I1125" t="s">
        <v>10408</v>
      </c>
      <c r="J1125">
        <v>1293.68</v>
      </c>
      <c r="K1125">
        <v>2</v>
      </c>
      <c r="L1125">
        <v>0</v>
      </c>
      <c r="M1125">
        <v>146.59</v>
      </c>
      <c r="N1125" t="s">
        <v>11616</v>
      </c>
      <c r="O1125" t="s">
        <v>20493</v>
      </c>
      <c r="P1125">
        <v>2019</v>
      </c>
      <c r="Q1125" s="4">
        <v>10001</v>
      </c>
      <c r="R1125">
        <v>5</v>
      </c>
      <c r="S1125">
        <v>0.1133124111063014</v>
      </c>
    </row>
    <row r="1126" spans="1:19" ht="14.5" customHeight="1" x14ac:dyDescent="0.35">
      <c r="A1126" t="s">
        <v>1139</v>
      </c>
      <c r="B1126" s="2">
        <v>43759</v>
      </c>
      <c r="C1126" s="2">
        <v>43764</v>
      </c>
      <c r="D1126" t="s">
        <v>10015</v>
      </c>
      <c r="E1126" t="s">
        <v>10024</v>
      </c>
      <c r="F1126" t="s">
        <v>10030</v>
      </c>
      <c r="G1126" t="s">
        <v>10031</v>
      </c>
      <c r="H1126" t="s">
        <v>10035</v>
      </c>
      <c r="I1126" t="s">
        <v>10400</v>
      </c>
      <c r="J1126">
        <v>982.1</v>
      </c>
      <c r="K1126">
        <v>1</v>
      </c>
      <c r="L1126">
        <v>0.1</v>
      </c>
      <c r="M1126">
        <v>141.91</v>
      </c>
      <c r="N1126" t="s">
        <v>11617</v>
      </c>
      <c r="O1126" t="s">
        <v>20494</v>
      </c>
      <c r="P1126">
        <v>2019</v>
      </c>
      <c r="Q1126" s="4">
        <v>10001</v>
      </c>
      <c r="R1126">
        <v>5</v>
      </c>
      <c r="S1126">
        <v>0.14449648711943794</v>
      </c>
    </row>
    <row r="1127" spans="1:19" ht="14.5" customHeight="1" x14ac:dyDescent="0.35">
      <c r="A1127" t="s">
        <v>1140</v>
      </c>
      <c r="B1127" s="2">
        <v>43762</v>
      </c>
      <c r="C1127" s="2">
        <v>43767</v>
      </c>
      <c r="D1127" t="s">
        <v>10017</v>
      </c>
      <c r="E1127" t="s">
        <v>10020</v>
      </c>
      <c r="F1127" t="s">
        <v>10027</v>
      </c>
      <c r="G1127" t="s">
        <v>10033</v>
      </c>
      <c r="H1127" t="s">
        <v>10040</v>
      </c>
      <c r="I1127" t="s">
        <v>10216</v>
      </c>
      <c r="J1127">
        <v>529.86</v>
      </c>
      <c r="K1127">
        <v>4</v>
      </c>
      <c r="L1127">
        <v>0</v>
      </c>
      <c r="M1127">
        <v>16.43</v>
      </c>
      <c r="N1127" t="s">
        <v>11618</v>
      </c>
      <c r="O1127" t="s">
        <v>20493</v>
      </c>
      <c r="P1127">
        <v>2019</v>
      </c>
      <c r="Q1127" s="4">
        <v>10001</v>
      </c>
      <c r="R1127">
        <v>5</v>
      </c>
      <c r="S1127">
        <v>3.1008190842864151E-2</v>
      </c>
    </row>
    <row r="1128" spans="1:19" ht="14.5" customHeight="1" x14ac:dyDescent="0.35">
      <c r="A1128" t="s">
        <v>1141</v>
      </c>
      <c r="B1128" s="2">
        <v>43747</v>
      </c>
      <c r="C1128" s="2">
        <v>43752</v>
      </c>
      <c r="D1128" t="s">
        <v>10017</v>
      </c>
      <c r="E1128" t="s">
        <v>10020</v>
      </c>
      <c r="F1128" t="s">
        <v>10027</v>
      </c>
      <c r="G1128" t="s">
        <v>10033</v>
      </c>
      <c r="H1128" t="s">
        <v>10042</v>
      </c>
      <c r="I1128" t="s">
        <v>10304</v>
      </c>
      <c r="J1128">
        <v>929.42</v>
      </c>
      <c r="K1128">
        <v>3</v>
      </c>
      <c r="L1128">
        <v>0.2</v>
      </c>
      <c r="M1128">
        <v>-174.57</v>
      </c>
      <c r="N1128" t="s">
        <v>11619</v>
      </c>
      <c r="O1128" t="s">
        <v>20493</v>
      </c>
      <c r="P1128">
        <v>2019</v>
      </c>
      <c r="Q1128" s="4">
        <v>10001</v>
      </c>
      <c r="R1128">
        <v>5</v>
      </c>
      <c r="S1128">
        <v>-0.18782681672440876</v>
      </c>
    </row>
    <row r="1129" spans="1:19" ht="14.5" customHeight="1" x14ac:dyDescent="0.35">
      <c r="A1129" t="s">
        <v>1142</v>
      </c>
      <c r="B1129" s="2">
        <v>43662</v>
      </c>
      <c r="C1129" s="2">
        <v>43667</v>
      </c>
      <c r="D1129" t="s">
        <v>10017</v>
      </c>
      <c r="E1129" t="s">
        <v>10019</v>
      </c>
      <c r="F1129" t="s">
        <v>10026</v>
      </c>
      <c r="G1129" t="s">
        <v>10033</v>
      </c>
      <c r="H1129" t="s">
        <v>10038</v>
      </c>
      <c r="I1129" t="s">
        <v>10250</v>
      </c>
      <c r="J1129">
        <v>1280.17</v>
      </c>
      <c r="K1129">
        <v>1</v>
      </c>
      <c r="L1129">
        <v>0.2</v>
      </c>
      <c r="M1129">
        <v>-116.04</v>
      </c>
      <c r="N1129" t="s">
        <v>11620</v>
      </c>
      <c r="O1129" t="s">
        <v>20495</v>
      </c>
      <c r="P1129">
        <v>2019</v>
      </c>
      <c r="Q1129" s="4">
        <v>10001</v>
      </c>
      <c r="R1129">
        <v>5</v>
      </c>
      <c r="S1129">
        <v>-9.0644211315684634E-2</v>
      </c>
    </row>
    <row r="1130" spans="1:19" ht="14.5" customHeight="1" x14ac:dyDescent="0.35">
      <c r="A1130" t="s">
        <v>1143</v>
      </c>
      <c r="B1130" s="2">
        <v>43638</v>
      </c>
      <c r="C1130" s="2">
        <v>43643</v>
      </c>
      <c r="D1130" t="s">
        <v>10015</v>
      </c>
      <c r="E1130" t="s">
        <v>10021</v>
      </c>
      <c r="F1130" t="s">
        <v>10026</v>
      </c>
      <c r="G1130" t="s">
        <v>10032</v>
      </c>
      <c r="H1130" t="s">
        <v>10041</v>
      </c>
      <c r="I1130" t="s">
        <v>10101</v>
      </c>
      <c r="J1130">
        <v>852.83</v>
      </c>
      <c r="K1130">
        <v>5</v>
      </c>
      <c r="L1130">
        <v>0.2</v>
      </c>
      <c r="M1130">
        <v>-87.41</v>
      </c>
      <c r="N1130" t="s">
        <v>11621</v>
      </c>
      <c r="O1130" t="s">
        <v>20495</v>
      </c>
      <c r="P1130">
        <v>2019</v>
      </c>
      <c r="Q1130" s="4">
        <v>10001</v>
      </c>
      <c r="R1130">
        <v>5</v>
      </c>
      <c r="S1130">
        <v>-0.10249404922434717</v>
      </c>
    </row>
    <row r="1131" spans="1:19" ht="14.5" customHeight="1" x14ac:dyDescent="0.35">
      <c r="A1131" t="s">
        <v>1144</v>
      </c>
      <c r="B1131" s="2">
        <v>43625</v>
      </c>
      <c r="C1131" s="2">
        <v>43626</v>
      </c>
      <c r="D1131" t="s">
        <v>10017</v>
      </c>
      <c r="E1131" t="s">
        <v>10021</v>
      </c>
      <c r="F1131" t="s">
        <v>10029</v>
      </c>
      <c r="G1131" t="s">
        <v>10032</v>
      </c>
      <c r="H1131" t="s">
        <v>10037</v>
      </c>
      <c r="I1131" t="s">
        <v>10085</v>
      </c>
      <c r="J1131">
        <v>1129.03</v>
      </c>
      <c r="K1131">
        <v>3</v>
      </c>
      <c r="L1131">
        <v>0.1</v>
      </c>
      <c r="M1131">
        <v>-101.63</v>
      </c>
      <c r="N1131" t="s">
        <v>11622</v>
      </c>
      <c r="O1131" t="s">
        <v>20493</v>
      </c>
      <c r="P1131">
        <v>2019</v>
      </c>
      <c r="Q1131" s="4">
        <v>10001</v>
      </c>
      <c r="R1131">
        <v>1</v>
      </c>
      <c r="S1131">
        <v>-9.0015322887788629E-2</v>
      </c>
    </row>
    <row r="1132" spans="1:19" ht="14.5" customHeight="1" x14ac:dyDescent="0.35">
      <c r="A1132" t="s">
        <v>1145</v>
      </c>
      <c r="B1132" s="2">
        <v>43783</v>
      </c>
      <c r="C1132" s="2">
        <v>43785</v>
      </c>
      <c r="D1132" t="s">
        <v>10015</v>
      </c>
      <c r="E1132" t="s">
        <v>10019</v>
      </c>
      <c r="F1132" t="s">
        <v>10029</v>
      </c>
      <c r="G1132" t="s">
        <v>10031</v>
      </c>
      <c r="H1132" t="s">
        <v>10035</v>
      </c>
      <c r="I1132" t="s">
        <v>10274</v>
      </c>
      <c r="J1132">
        <v>1152.29</v>
      </c>
      <c r="K1132">
        <v>5</v>
      </c>
      <c r="L1132">
        <v>0.2</v>
      </c>
      <c r="M1132">
        <v>237.32</v>
      </c>
      <c r="N1132" t="s">
        <v>11623</v>
      </c>
      <c r="O1132" t="s">
        <v>20494</v>
      </c>
      <c r="P1132">
        <v>2019</v>
      </c>
      <c r="Q1132" s="4">
        <v>10001</v>
      </c>
      <c r="R1132">
        <v>2</v>
      </c>
      <c r="S1132">
        <v>0.20595509810898299</v>
      </c>
    </row>
    <row r="1133" spans="1:19" ht="14.5" customHeight="1" x14ac:dyDescent="0.35">
      <c r="A1133" t="s">
        <v>1146</v>
      </c>
      <c r="B1133" s="2">
        <v>43779</v>
      </c>
      <c r="C1133" s="2">
        <v>43781</v>
      </c>
      <c r="D1133" t="s">
        <v>10015</v>
      </c>
      <c r="E1133" t="s">
        <v>10023</v>
      </c>
      <c r="F1133" t="s">
        <v>10027</v>
      </c>
      <c r="G1133" t="s">
        <v>10033</v>
      </c>
      <c r="H1133" t="s">
        <v>10038</v>
      </c>
      <c r="I1133" t="s">
        <v>10150</v>
      </c>
      <c r="J1133">
        <v>778.91</v>
      </c>
      <c r="K1133">
        <v>3</v>
      </c>
      <c r="L1133">
        <v>0.05</v>
      </c>
      <c r="M1133">
        <v>224.32</v>
      </c>
      <c r="N1133" t="s">
        <v>11624</v>
      </c>
      <c r="O1133" t="s">
        <v>20494</v>
      </c>
      <c r="P1133">
        <v>2019</v>
      </c>
      <c r="Q1133" s="4">
        <v>10001</v>
      </c>
      <c r="R1133">
        <v>2</v>
      </c>
      <c r="S1133">
        <v>0.28799219422012812</v>
      </c>
    </row>
    <row r="1134" spans="1:19" ht="14.5" customHeight="1" x14ac:dyDescent="0.35">
      <c r="A1134" t="s">
        <v>1147</v>
      </c>
      <c r="B1134" s="2">
        <v>43653</v>
      </c>
      <c r="C1134" s="2">
        <v>43654</v>
      </c>
      <c r="D1134" t="s">
        <v>10016</v>
      </c>
      <c r="E1134" t="s">
        <v>10024</v>
      </c>
      <c r="F1134" t="s">
        <v>10027</v>
      </c>
      <c r="G1134" t="s">
        <v>10032</v>
      </c>
      <c r="H1134" t="s">
        <v>10036</v>
      </c>
      <c r="I1134" t="s">
        <v>10433</v>
      </c>
      <c r="J1134">
        <v>841.55</v>
      </c>
      <c r="K1134">
        <v>4</v>
      </c>
      <c r="L1134">
        <v>0.1</v>
      </c>
      <c r="M1134">
        <v>112.71</v>
      </c>
      <c r="N1134" t="s">
        <v>11625</v>
      </c>
      <c r="O1134" t="s">
        <v>20493</v>
      </c>
      <c r="P1134">
        <v>2019</v>
      </c>
      <c r="Q1134" s="4">
        <v>10001</v>
      </c>
      <c r="R1134">
        <v>1</v>
      </c>
      <c r="S1134">
        <v>0.13393143604063928</v>
      </c>
    </row>
    <row r="1135" spans="1:19" ht="14.5" customHeight="1" x14ac:dyDescent="0.35">
      <c r="A1135" t="s">
        <v>1148</v>
      </c>
      <c r="B1135" s="2">
        <v>43828</v>
      </c>
      <c r="C1135" s="2">
        <v>43833</v>
      </c>
      <c r="D1135" t="s">
        <v>10016</v>
      </c>
      <c r="E1135" t="s">
        <v>10022</v>
      </c>
      <c r="F1135" t="s">
        <v>10029</v>
      </c>
      <c r="G1135" t="s">
        <v>10032</v>
      </c>
      <c r="H1135" t="s">
        <v>10036</v>
      </c>
      <c r="I1135" t="s">
        <v>10145</v>
      </c>
      <c r="J1135">
        <v>1439.32</v>
      </c>
      <c r="K1135">
        <v>4</v>
      </c>
      <c r="L1135">
        <v>0.1</v>
      </c>
      <c r="M1135">
        <v>149.69999999999999</v>
      </c>
      <c r="N1135" t="s">
        <v>11626</v>
      </c>
      <c r="O1135" t="s">
        <v>20495</v>
      </c>
      <c r="P1135">
        <v>2019</v>
      </c>
      <c r="Q1135" s="4">
        <v>10001</v>
      </c>
      <c r="R1135">
        <v>5</v>
      </c>
      <c r="S1135">
        <v>0.10400744796153739</v>
      </c>
    </row>
    <row r="1136" spans="1:19" ht="14.5" customHeight="1" x14ac:dyDescent="0.35">
      <c r="A1136" t="s">
        <v>1149</v>
      </c>
      <c r="B1136" s="2">
        <v>43708</v>
      </c>
      <c r="C1136" s="2">
        <v>43710</v>
      </c>
      <c r="D1136" t="s">
        <v>10015</v>
      </c>
      <c r="E1136" t="s">
        <v>10022</v>
      </c>
      <c r="F1136" t="s">
        <v>10029</v>
      </c>
      <c r="G1136" t="s">
        <v>10033</v>
      </c>
      <c r="H1136" t="s">
        <v>10040</v>
      </c>
      <c r="I1136" t="s">
        <v>10238</v>
      </c>
      <c r="J1136">
        <v>208.44</v>
      </c>
      <c r="K1136">
        <v>4</v>
      </c>
      <c r="L1136">
        <v>0.05</v>
      </c>
      <c r="M1136">
        <v>-38.79</v>
      </c>
      <c r="N1136" t="s">
        <v>11627</v>
      </c>
      <c r="O1136" t="s">
        <v>20493</v>
      </c>
      <c r="P1136">
        <v>2019</v>
      </c>
      <c r="Q1136" s="4">
        <v>10001</v>
      </c>
      <c r="R1136">
        <v>2</v>
      </c>
      <c r="S1136">
        <v>-0.18609671848013817</v>
      </c>
    </row>
    <row r="1137" spans="1:19" ht="14.5" customHeight="1" x14ac:dyDescent="0.35">
      <c r="A1137" t="s">
        <v>1150</v>
      </c>
      <c r="B1137" s="2">
        <v>43552</v>
      </c>
      <c r="C1137" s="2">
        <v>43553</v>
      </c>
      <c r="D1137" t="s">
        <v>10018</v>
      </c>
      <c r="E1137" t="s">
        <v>10024</v>
      </c>
      <c r="F1137" t="s">
        <v>10026</v>
      </c>
      <c r="G1137" t="s">
        <v>10033</v>
      </c>
      <c r="H1137" t="s">
        <v>10042</v>
      </c>
      <c r="I1137" t="s">
        <v>10461</v>
      </c>
      <c r="J1137">
        <v>702.25</v>
      </c>
      <c r="K1137">
        <v>3</v>
      </c>
      <c r="L1137">
        <v>0.1</v>
      </c>
      <c r="M1137">
        <v>88.02</v>
      </c>
      <c r="N1137" t="s">
        <v>11628</v>
      </c>
      <c r="O1137" t="s">
        <v>20493</v>
      </c>
      <c r="P1137">
        <v>2019</v>
      </c>
      <c r="Q1137" s="4">
        <v>10001</v>
      </c>
      <c r="R1137">
        <v>1</v>
      </c>
      <c r="S1137">
        <v>0.12533997864008545</v>
      </c>
    </row>
    <row r="1138" spans="1:19" ht="14.5" customHeight="1" x14ac:dyDescent="0.35">
      <c r="A1138" t="s">
        <v>1151</v>
      </c>
      <c r="B1138" s="2">
        <v>43722</v>
      </c>
      <c r="C1138" s="2">
        <v>43726</v>
      </c>
      <c r="D1138" t="s">
        <v>10015</v>
      </c>
      <c r="E1138" t="s">
        <v>10022</v>
      </c>
      <c r="F1138" t="s">
        <v>10029</v>
      </c>
      <c r="G1138" t="s">
        <v>10032</v>
      </c>
      <c r="H1138" t="s">
        <v>10037</v>
      </c>
      <c r="I1138" t="s">
        <v>10245</v>
      </c>
      <c r="J1138">
        <v>1469.27</v>
      </c>
      <c r="K1138">
        <v>2</v>
      </c>
      <c r="L1138">
        <v>0.2</v>
      </c>
      <c r="M1138">
        <v>185.54</v>
      </c>
      <c r="N1138" t="s">
        <v>11629</v>
      </c>
      <c r="O1138" t="s">
        <v>20495</v>
      </c>
      <c r="P1138">
        <v>2019</v>
      </c>
      <c r="Q1138" s="4">
        <v>10001</v>
      </c>
      <c r="R1138">
        <v>4</v>
      </c>
      <c r="S1138">
        <v>0.1262803977485418</v>
      </c>
    </row>
    <row r="1139" spans="1:19" ht="14.5" customHeight="1" x14ac:dyDescent="0.35">
      <c r="A1139" t="s">
        <v>1152</v>
      </c>
      <c r="B1139" s="2">
        <v>43516</v>
      </c>
      <c r="C1139" s="2">
        <v>43520</v>
      </c>
      <c r="D1139" t="s">
        <v>10017</v>
      </c>
      <c r="E1139" t="s">
        <v>10021</v>
      </c>
      <c r="F1139" t="s">
        <v>10027</v>
      </c>
      <c r="G1139" t="s">
        <v>10033</v>
      </c>
      <c r="H1139" t="s">
        <v>10040</v>
      </c>
      <c r="I1139" t="s">
        <v>10241</v>
      </c>
      <c r="J1139">
        <v>1381.35</v>
      </c>
      <c r="K1139">
        <v>5</v>
      </c>
      <c r="L1139">
        <v>0.2</v>
      </c>
      <c r="M1139">
        <v>108.65</v>
      </c>
      <c r="N1139" t="s">
        <v>11630</v>
      </c>
      <c r="O1139" t="s">
        <v>20495</v>
      </c>
      <c r="P1139">
        <v>2019</v>
      </c>
      <c r="Q1139" s="4">
        <v>10001</v>
      </c>
      <c r="R1139">
        <v>4</v>
      </c>
      <c r="S1139">
        <v>7.8654939008940536E-2</v>
      </c>
    </row>
    <row r="1140" spans="1:19" ht="14.5" customHeight="1" x14ac:dyDescent="0.35">
      <c r="A1140" t="s">
        <v>1153</v>
      </c>
      <c r="B1140" s="2">
        <v>43756</v>
      </c>
      <c r="C1140" s="2">
        <v>43758</v>
      </c>
      <c r="D1140" t="s">
        <v>10016</v>
      </c>
      <c r="E1140" t="s">
        <v>10021</v>
      </c>
      <c r="F1140" t="s">
        <v>10027</v>
      </c>
      <c r="G1140" t="s">
        <v>10033</v>
      </c>
      <c r="H1140" t="s">
        <v>10042</v>
      </c>
      <c r="I1140" t="s">
        <v>10377</v>
      </c>
      <c r="J1140">
        <v>1091.6600000000001</v>
      </c>
      <c r="K1140">
        <v>1</v>
      </c>
      <c r="L1140">
        <v>0</v>
      </c>
      <c r="M1140">
        <v>188.29</v>
      </c>
      <c r="N1140" t="s">
        <v>11631</v>
      </c>
      <c r="O1140" t="s">
        <v>20493</v>
      </c>
      <c r="P1140">
        <v>2019</v>
      </c>
      <c r="Q1140" s="4">
        <v>10001</v>
      </c>
      <c r="R1140">
        <v>2</v>
      </c>
      <c r="S1140">
        <v>0.17248044262865725</v>
      </c>
    </row>
    <row r="1141" spans="1:19" ht="14.5" customHeight="1" x14ac:dyDescent="0.35">
      <c r="A1141" t="s">
        <v>1154</v>
      </c>
      <c r="B1141" s="2">
        <v>43830</v>
      </c>
      <c r="C1141" s="2">
        <v>43834</v>
      </c>
      <c r="D1141" t="s">
        <v>10016</v>
      </c>
      <c r="E1141" t="s">
        <v>10021</v>
      </c>
      <c r="F1141" t="s">
        <v>10028</v>
      </c>
      <c r="G1141" t="s">
        <v>10032</v>
      </c>
      <c r="H1141" t="s">
        <v>10036</v>
      </c>
      <c r="I1141" t="s">
        <v>10171</v>
      </c>
      <c r="J1141">
        <v>59.98</v>
      </c>
      <c r="K1141">
        <v>1</v>
      </c>
      <c r="L1141">
        <v>0.1</v>
      </c>
      <c r="M1141">
        <v>-8.2899999999999991</v>
      </c>
      <c r="N1141" t="s">
        <v>11632</v>
      </c>
      <c r="O1141" t="s">
        <v>20495</v>
      </c>
      <c r="P1141">
        <v>2019</v>
      </c>
      <c r="Q1141" s="4">
        <v>10001</v>
      </c>
      <c r="R1141">
        <v>4</v>
      </c>
      <c r="S1141">
        <v>-0.13821273757919306</v>
      </c>
    </row>
    <row r="1142" spans="1:19" ht="14.5" customHeight="1" x14ac:dyDescent="0.35">
      <c r="A1142" t="s">
        <v>1155</v>
      </c>
      <c r="B1142" s="2">
        <v>43822</v>
      </c>
      <c r="C1142" s="2">
        <v>43825</v>
      </c>
      <c r="D1142" t="s">
        <v>10015</v>
      </c>
      <c r="E1142" t="s">
        <v>10019</v>
      </c>
      <c r="F1142" t="s">
        <v>10030</v>
      </c>
      <c r="G1142" t="s">
        <v>10031</v>
      </c>
      <c r="H1142" t="s">
        <v>10039</v>
      </c>
      <c r="I1142" t="s">
        <v>10256</v>
      </c>
      <c r="J1142">
        <v>1400.4</v>
      </c>
      <c r="K1142">
        <v>3</v>
      </c>
      <c r="L1142">
        <v>0.05</v>
      </c>
      <c r="M1142">
        <v>-73.760000000000005</v>
      </c>
      <c r="N1142" t="s">
        <v>11633</v>
      </c>
      <c r="O1142" t="s">
        <v>20493</v>
      </c>
      <c r="P1142">
        <v>2019</v>
      </c>
      <c r="Q1142" s="4">
        <v>10001</v>
      </c>
      <c r="R1142">
        <v>3</v>
      </c>
      <c r="S1142">
        <v>-5.2670665524135962E-2</v>
      </c>
    </row>
    <row r="1143" spans="1:19" ht="14.5" customHeight="1" x14ac:dyDescent="0.35">
      <c r="A1143" t="s">
        <v>1156</v>
      </c>
      <c r="B1143" s="2">
        <v>43557</v>
      </c>
      <c r="C1143" s="2">
        <v>43558</v>
      </c>
      <c r="D1143" t="s">
        <v>10018</v>
      </c>
      <c r="E1143" t="s">
        <v>10022</v>
      </c>
      <c r="F1143" t="s">
        <v>10026</v>
      </c>
      <c r="G1143" t="s">
        <v>10031</v>
      </c>
      <c r="H1143" t="s">
        <v>10035</v>
      </c>
      <c r="I1143" t="s">
        <v>10045</v>
      </c>
      <c r="J1143">
        <v>1122.29</v>
      </c>
      <c r="K1143">
        <v>2</v>
      </c>
      <c r="L1143">
        <v>0.2</v>
      </c>
      <c r="M1143">
        <v>159.25</v>
      </c>
      <c r="N1143" t="s">
        <v>11634</v>
      </c>
      <c r="O1143" t="s">
        <v>20494</v>
      </c>
      <c r="P1143">
        <v>2019</v>
      </c>
      <c r="Q1143" s="4">
        <v>10001</v>
      </c>
      <c r="R1143">
        <v>1</v>
      </c>
      <c r="S1143">
        <v>0.14189737055484769</v>
      </c>
    </row>
    <row r="1144" spans="1:19" ht="14.5" customHeight="1" x14ac:dyDescent="0.35">
      <c r="A1144" t="s">
        <v>1157</v>
      </c>
      <c r="B1144" s="2">
        <v>43681</v>
      </c>
      <c r="C1144" s="2">
        <v>43685</v>
      </c>
      <c r="D1144" t="s">
        <v>10018</v>
      </c>
      <c r="E1144" t="s">
        <v>10021</v>
      </c>
      <c r="F1144" t="s">
        <v>10025</v>
      </c>
      <c r="G1144" t="s">
        <v>10033</v>
      </c>
      <c r="H1144" t="s">
        <v>10038</v>
      </c>
      <c r="I1144" t="s">
        <v>10096</v>
      </c>
      <c r="J1144">
        <v>992.69</v>
      </c>
      <c r="K1144">
        <v>2</v>
      </c>
      <c r="L1144">
        <v>0</v>
      </c>
      <c r="M1144">
        <v>96.22</v>
      </c>
      <c r="N1144" t="s">
        <v>11635</v>
      </c>
      <c r="O1144" t="s">
        <v>20494</v>
      </c>
      <c r="P1144">
        <v>2019</v>
      </c>
      <c r="Q1144" s="4">
        <v>10001</v>
      </c>
      <c r="R1144">
        <v>4</v>
      </c>
      <c r="S1144">
        <v>9.6928547683566874E-2</v>
      </c>
    </row>
    <row r="1145" spans="1:19" ht="14.5" customHeight="1" x14ac:dyDescent="0.35">
      <c r="A1145" t="s">
        <v>1158</v>
      </c>
      <c r="B1145" s="2">
        <v>43523</v>
      </c>
      <c r="C1145" s="2">
        <v>43528</v>
      </c>
      <c r="D1145" t="s">
        <v>10018</v>
      </c>
      <c r="E1145" t="s">
        <v>10023</v>
      </c>
      <c r="F1145" t="s">
        <v>10029</v>
      </c>
      <c r="G1145" t="s">
        <v>10033</v>
      </c>
      <c r="H1145" t="s">
        <v>10042</v>
      </c>
      <c r="I1145" t="s">
        <v>10403</v>
      </c>
      <c r="J1145">
        <v>1115.92</v>
      </c>
      <c r="K1145">
        <v>1</v>
      </c>
      <c r="L1145">
        <v>0.05</v>
      </c>
      <c r="M1145">
        <v>-86.63</v>
      </c>
      <c r="N1145" t="s">
        <v>11636</v>
      </c>
      <c r="O1145" t="s">
        <v>20493</v>
      </c>
      <c r="P1145">
        <v>2019</v>
      </c>
      <c r="Q1145" s="4">
        <v>10001</v>
      </c>
      <c r="R1145">
        <v>5</v>
      </c>
      <c r="S1145">
        <v>-7.7631012975840546E-2</v>
      </c>
    </row>
    <row r="1146" spans="1:19" ht="14.5" customHeight="1" x14ac:dyDescent="0.35">
      <c r="A1146" t="s">
        <v>1159</v>
      </c>
      <c r="B1146" s="2">
        <v>43677</v>
      </c>
      <c r="C1146" s="2">
        <v>43680</v>
      </c>
      <c r="D1146" t="s">
        <v>10017</v>
      </c>
      <c r="E1146" t="s">
        <v>10023</v>
      </c>
      <c r="F1146" t="s">
        <v>10029</v>
      </c>
      <c r="G1146" t="s">
        <v>10032</v>
      </c>
      <c r="H1146" t="s">
        <v>10037</v>
      </c>
      <c r="I1146" t="s">
        <v>10148</v>
      </c>
      <c r="J1146">
        <v>672.07</v>
      </c>
      <c r="K1146">
        <v>2</v>
      </c>
      <c r="L1146">
        <v>0.05</v>
      </c>
      <c r="M1146">
        <v>145.01</v>
      </c>
      <c r="N1146" t="s">
        <v>11637</v>
      </c>
      <c r="O1146" t="s">
        <v>20494</v>
      </c>
      <c r="P1146">
        <v>2019</v>
      </c>
      <c r="Q1146" s="4">
        <v>10001</v>
      </c>
      <c r="R1146">
        <v>3</v>
      </c>
      <c r="S1146">
        <v>0.21576621482881245</v>
      </c>
    </row>
    <row r="1147" spans="1:19" ht="14.5" customHeight="1" x14ac:dyDescent="0.35">
      <c r="A1147" t="s">
        <v>1160</v>
      </c>
      <c r="B1147" s="2">
        <v>43545</v>
      </c>
      <c r="C1147" s="2">
        <v>43547</v>
      </c>
      <c r="D1147" t="s">
        <v>10015</v>
      </c>
      <c r="E1147" t="s">
        <v>10023</v>
      </c>
      <c r="F1147" t="s">
        <v>10027</v>
      </c>
      <c r="G1147" t="s">
        <v>10033</v>
      </c>
      <c r="H1147" t="s">
        <v>10042</v>
      </c>
      <c r="I1147" t="s">
        <v>10403</v>
      </c>
      <c r="J1147">
        <v>594.49</v>
      </c>
      <c r="K1147">
        <v>1</v>
      </c>
      <c r="L1147">
        <v>0.1</v>
      </c>
      <c r="M1147">
        <v>162.97</v>
      </c>
      <c r="N1147" t="s">
        <v>11638</v>
      </c>
      <c r="O1147" t="s">
        <v>20493</v>
      </c>
      <c r="P1147">
        <v>2019</v>
      </c>
      <c r="Q1147" s="4">
        <v>10001</v>
      </c>
      <c r="R1147">
        <v>2</v>
      </c>
      <c r="S1147">
        <v>0.27413413177681711</v>
      </c>
    </row>
    <row r="1148" spans="1:19" ht="14.5" customHeight="1" x14ac:dyDescent="0.35">
      <c r="A1148" t="s">
        <v>1161</v>
      </c>
      <c r="B1148" s="2">
        <v>43568</v>
      </c>
      <c r="C1148" s="2">
        <v>43570</v>
      </c>
      <c r="D1148" t="s">
        <v>10018</v>
      </c>
      <c r="E1148" t="s">
        <v>10022</v>
      </c>
      <c r="F1148" t="s">
        <v>10027</v>
      </c>
      <c r="G1148" t="s">
        <v>10033</v>
      </c>
      <c r="H1148" t="s">
        <v>10038</v>
      </c>
      <c r="I1148" t="s">
        <v>10048</v>
      </c>
      <c r="J1148">
        <v>642.35</v>
      </c>
      <c r="K1148">
        <v>2</v>
      </c>
      <c r="L1148">
        <v>0</v>
      </c>
      <c r="M1148">
        <v>106.65</v>
      </c>
      <c r="N1148" t="s">
        <v>11639</v>
      </c>
      <c r="O1148" t="s">
        <v>20493</v>
      </c>
      <c r="P1148">
        <v>2019</v>
      </c>
      <c r="Q1148" s="4">
        <v>10001</v>
      </c>
      <c r="R1148">
        <v>2</v>
      </c>
      <c r="S1148">
        <v>0.16603097999532965</v>
      </c>
    </row>
    <row r="1149" spans="1:19" ht="14.5" customHeight="1" x14ac:dyDescent="0.35">
      <c r="A1149" t="s">
        <v>1162</v>
      </c>
      <c r="B1149" s="2">
        <v>43696</v>
      </c>
      <c r="C1149" s="2">
        <v>43701</v>
      </c>
      <c r="D1149" t="s">
        <v>10017</v>
      </c>
      <c r="E1149" t="s">
        <v>10023</v>
      </c>
      <c r="F1149" t="s">
        <v>10030</v>
      </c>
      <c r="G1149" t="s">
        <v>10033</v>
      </c>
      <c r="H1149" t="s">
        <v>10040</v>
      </c>
      <c r="I1149" t="s">
        <v>10338</v>
      </c>
      <c r="J1149">
        <v>890.39</v>
      </c>
      <c r="K1149">
        <v>3</v>
      </c>
      <c r="L1149">
        <v>0.1</v>
      </c>
      <c r="M1149">
        <v>-72.010000000000005</v>
      </c>
      <c r="N1149" t="s">
        <v>11640</v>
      </c>
      <c r="O1149" t="s">
        <v>20493</v>
      </c>
      <c r="P1149">
        <v>2019</v>
      </c>
      <c r="Q1149" s="4">
        <v>10001</v>
      </c>
      <c r="R1149">
        <v>5</v>
      </c>
      <c r="S1149">
        <v>-8.0874672896146638E-2</v>
      </c>
    </row>
    <row r="1150" spans="1:19" ht="14.5" customHeight="1" x14ac:dyDescent="0.35">
      <c r="A1150" t="s">
        <v>1163</v>
      </c>
      <c r="B1150" s="2">
        <v>43469</v>
      </c>
      <c r="C1150" s="2">
        <v>43474</v>
      </c>
      <c r="D1150" t="s">
        <v>10016</v>
      </c>
      <c r="E1150" t="s">
        <v>10019</v>
      </c>
      <c r="F1150" t="s">
        <v>10029</v>
      </c>
      <c r="G1150" t="s">
        <v>10031</v>
      </c>
      <c r="H1150" t="s">
        <v>10034</v>
      </c>
      <c r="I1150" t="s">
        <v>10462</v>
      </c>
      <c r="J1150">
        <v>66.930000000000007</v>
      </c>
      <c r="K1150">
        <v>1</v>
      </c>
      <c r="L1150">
        <v>0.1</v>
      </c>
      <c r="M1150">
        <v>4.18</v>
      </c>
      <c r="N1150" t="s">
        <v>11641</v>
      </c>
      <c r="O1150" t="s">
        <v>20494</v>
      </c>
      <c r="P1150">
        <v>2019</v>
      </c>
      <c r="Q1150" s="4">
        <v>10001</v>
      </c>
      <c r="R1150">
        <v>5</v>
      </c>
      <c r="S1150">
        <v>6.2453309427760333E-2</v>
      </c>
    </row>
    <row r="1151" spans="1:19" ht="14.5" customHeight="1" x14ac:dyDescent="0.35">
      <c r="A1151" t="s">
        <v>1164</v>
      </c>
      <c r="B1151" s="2">
        <v>43577</v>
      </c>
      <c r="C1151" s="2">
        <v>43578</v>
      </c>
      <c r="D1151" t="s">
        <v>10018</v>
      </c>
      <c r="E1151" t="s">
        <v>10024</v>
      </c>
      <c r="F1151" t="s">
        <v>10027</v>
      </c>
      <c r="G1151" t="s">
        <v>10031</v>
      </c>
      <c r="H1151" t="s">
        <v>10035</v>
      </c>
      <c r="I1151" t="s">
        <v>10367</v>
      </c>
      <c r="J1151">
        <v>900.5</v>
      </c>
      <c r="K1151">
        <v>5</v>
      </c>
      <c r="L1151">
        <v>0.05</v>
      </c>
      <c r="M1151">
        <v>19.28</v>
      </c>
      <c r="N1151" t="s">
        <v>11642</v>
      </c>
      <c r="O1151" t="s">
        <v>20495</v>
      </c>
      <c r="P1151">
        <v>2019</v>
      </c>
      <c r="Q1151" s="4">
        <v>10001</v>
      </c>
      <c r="R1151">
        <v>1</v>
      </c>
      <c r="S1151">
        <v>2.1410327595780123E-2</v>
      </c>
    </row>
    <row r="1152" spans="1:19" ht="14.5" customHeight="1" x14ac:dyDescent="0.35">
      <c r="A1152" t="s">
        <v>1165</v>
      </c>
      <c r="B1152" s="2">
        <v>43769</v>
      </c>
      <c r="C1152" s="2">
        <v>43774</v>
      </c>
      <c r="D1152" t="s">
        <v>10018</v>
      </c>
      <c r="E1152" t="s">
        <v>10019</v>
      </c>
      <c r="F1152" t="s">
        <v>10026</v>
      </c>
      <c r="G1152" t="s">
        <v>10033</v>
      </c>
      <c r="H1152" t="s">
        <v>10038</v>
      </c>
      <c r="I1152" t="s">
        <v>10048</v>
      </c>
      <c r="J1152">
        <v>1105.98</v>
      </c>
      <c r="K1152">
        <v>1</v>
      </c>
      <c r="L1152">
        <v>0</v>
      </c>
      <c r="M1152">
        <v>-66.81</v>
      </c>
      <c r="N1152" t="s">
        <v>11643</v>
      </c>
      <c r="O1152" t="s">
        <v>20494</v>
      </c>
      <c r="P1152">
        <v>2019</v>
      </c>
      <c r="Q1152" s="4">
        <v>10001</v>
      </c>
      <c r="R1152">
        <v>5</v>
      </c>
      <c r="S1152">
        <v>-6.0407963977648783E-2</v>
      </c>
    </row>
    <row r="1153" spans="1:19" ht="14.5" customHeight="1" x14ac:dyDescent="0.35">
      <c r="A1153" t="s">
        <v>1166</v>
      </c>
      <c r="B1153" s="2">
        <v>43552</v>
      </c>
      <c r="C1153" s="2">
        <v>43556</v>
      </c>
      <c r="D1153" t="s">
        <v>10018</v>
      </c>
      <c r="E1153" t="s">
        <v>10020</v>
      </c>
      <c r="F1153" t="s">
        <v>10030</v>
      </c>
      <c r="G1153" t="s">
        <v>10032</v>
      </c>
      <c r="H1153" t="s">
        <v>10036</v>
      </c>
      <c r="I1153" t="s">
        <v>10402</v>
      </c>
      <c r="J1153">
        <v>1425.55</v>
      </c>
      <c r="K1153">
        <v>2</v>
      </c>
      <c r="L1153">
        <v>0.05</v>
      </c>
      <c r="M1153">
        <v>-26.98</v>
      </c>
      <c r="N1153" t="s">
        <v>11644</v>
      </c>
      <c r="O1153" t="s">
        <v>20493</v>
      </c>
      <c r="P1153">
        <v>2019</v>
      </c>
      <c r="Q1153" s="4">
        <v>10001</v>
      </c>
      <c r="R1153">
        <v>4</v>
      </c>
      <c r="S1153">
        <v>-1.8926028550384062E-2</v>
      </c>
    </row>
    <row r="1154" spans="1:19" ht="14.5" customHeight="1" x14ac:dyDescent="0.35">
      <c r="A1154" t="s">
        <v>1167</v>
      </c>
      <c r="B1154" s="2">
        <v>43582</v>
      </c>
      <c r="C1154" s="2">
        <v>43584</v>
      </c>
      <c r="D1154" t="s">
        <v>10016</v>
      </c>
      <c r="E1154" t="s">
        <v>10020</v>
      </c>
      <c r="F1154" t="s">
        <v>10029</v>
      </c>
      <c r="G1154" t="s">
        <v>10033</v>
      </c>
      <c r="H1154" t="s">
        <v>10040</v>
      </c>
      <c r="I1154" t="s">
        <v>10093</v>
      </c>
      <c r="J1154">
        <v>642.62</v>
      </c>
      <c r="K1154">
        <v>1</v>
      </c>
      <c r="L1154">
        <v>0.2</v>
      </c>
      <c r="M1154">
        <v>-90.64</v>
      </c>
      <c r="N1154" t="s">
        <v>11645</v>
      </c>
      <c r="O1154" t="s">
        <v>20493</v>
      </c>
      <c r="P1154">
        <v>2019</v>
      </c>
      <c r="Q1154" s="4">
        <v>10001</v>
      </c>
      <c r="R1154">
        <v>2</v>
      </c>
      <c r="S1154">
        <v>-0.14104758644299897</v>
      </c>
    </row>
    <row r="1155" spans="1:19" ht="14.5" customHeight="1" x14ac:dyDescent="0.35">
      <c r="A1155" t="s">
        <v>1168</v>
      </c>
      <c r="B1155" s="2">
        <v>43513</v>
      </c>
      <c r="C1155" s="2">
        <v>43518</v>
      </c>
      <c r="D1155" t="s">
        <v>10016</v>
      </c>
      <c r="E1155" t="s">
        <v>10023</v>
      </c>
      <c r="F1155" t="s">
        <v>10025</v>
      </c>
      <c r="G1155" t="s">
        <v>10032</v>
      </c>
      <c r="H1155" t="s">
        <v>10037</v>
      </c>
      <c r="I1155" t="s">
        <v>10078</v>
      </c>
      <c r="J1155">
        <v>680.94</v>
      </c>
      <c r="K1155">
        <v>5</v>
      </c>
      <c r="L1155">
        <v>0</v>
      </c>
      <c r="M1155">
        <v>-17.739999999999998</v>
      </c>
      <c r="N1155" t="s">
        <v>11646</v>
      </c>
      <c r="O1155" t="s">
        <v>20495</v>
      </c>
      <c r="P1155">
        <v>2019</v>
      </c>
      <c r="Q1155" s="4">
        <v>10001</v>
      </c>
      <c r="R1155">
        <v>5</v>
      </c>
      <c r="S1155">
        <v>-2.6052221928510585E-2</v>
      </c>
    </row>
    <row r="1156" spans="1:19" ht="14.5" customHeight="1" x14ac:dyDescent="0.35">
      <c r="A1156" t="s">
        <v>1169</v>
      </c>
      <c r="B1156" s="2">
        <v>43635</v>
      </c>
      <c r="C1156" s="2">
        <v>43639</v>
      </c>
      <c r="D1156" t="s">
        <v>10015</v>
      </c>
      <c r="E1156" t="s">
        <v>10019</v>
      </c>
      <c r="F1156" t="s">
        <v>10025</v>
      </c>
      <c r="G1156" t="s">
        <v>10033</v>
      </c>
      <c r="H1156" t="s">
        <v>10042</v>
      </c>
      <c r="I1156" t="s">
        <v>10164</v>
      </c>
      <c r="J1156">
        <v>189.32</v>
      </c>
      <c r="K1156">
        <v>2</v>
      </c>
      <c r="L1156">
        <v>0</v>
      </c>
      <c r="M1156">
        <v>52.48</v>
      </c>
      <c r="N1156" t="s">
        <v>11647</v>
      </c>
      <c r="O1156" t="s">
        <v>20495</v>
      </c>
      <c r="P1156">
        <v>2019</v>
      </c>
      <c r="Q1156" s="4">
        <v>10001</v>
      </c>
      <c r="R1156">
        <v>4</v>
      </c>
      <c r="S1156">
        <v>0.27720261990281003</v>
      </c>
    </row>
    <row r="1157" spans="1:19" ht="14.5" customHeight="1" x14ac:dyDescent="0.35">
      <c r="A1157" t="s">
        <v>1170</v>
      </c>
      <c r="B1157" s="2">
        <v>43478</v>
      </c>
      <c r="C1157" s="2">
        <v>43480</v>
      </c>
      <c r="D1157" t="s">
        <v>10015</v>
      </c>
      <c r="E1157" t="s">
        <v>10021</v>
      </c>
      <c r="F1157" t="s">
        <v>10027</v>
      </c>
      <c r="G1157" t="s">
        <v>10032</v>
      </c>
      <c r="H1157" t="s">
        <v>10041</v>
      </c>
      <c r="I1157" t="s">
        <v>10077</v>
      </c>
      <c r="J1157">
        <v>893.75</v>
      </c>
      <c r="K1157">
        <v>5</v>
      </c>
      <c r="L1157">
        <v>0.2</v>
      </c>
      <c r="M1157">
        <v>229.83</v>
      </c>
      <c r="N1157" t="s">
        <v>11648</v>
      </c>
      <c r="O1157" t="s">
        <v>20495</v>
      </c>
      <c r="P1157">
        <v>2019</v>
      </c>
      <c r="Q1157" s="4">
        <v>10001</v>
      </c>
      <c r="R1157">
        <v>2</v>
      </c>
      <c r="S1157">
        <v>0.25715244755244759</v>
      </c>
    </row>
    <row r="1158" spans="1:19" ht="14.5" customHeight="1" x14ac:dyDescent="0.35">
      <c r="A1158" t="s">
        <v>1171</v>
      </c>
      <c r="B1158" s="2">
        <v>43544</v>
      </c>
      <c r="C1158" s="2">
        <v>43549</v>
      </c>
      <c r="D1158" t="s">
        <v>10017</v>
      </c>
      <c r="E1158" t="s">
        <v>10023</v>
      </c>
      <c r="F1158" t="s">
        <v>10025</v>
      </c>
      <c r="G1158" t="s">
        <v>10032</v>
      </c>
      <c r="H1158" t="s">
        <v>10041</v>
      </c>
      <c r="I1158" t="s">
        <v>10341</v>
      </c>
      <c r="J1158">
        <v>924.98</v>
      </c>
      <c r="K1158">
        <v>5</v>
      </c>
      <c r="L1158">
        <v>0.2</v>
      </c>
      <c r="M1158">
        <v>253.13</v>
      </c>
      <c r="N1158" t="s">
        <v>11649</v>
      </c>
      <c r="O1158" t="s">
        <v>20495</v>
      </c>
      <c r="P1158">
        <v>2019</v>
      </c>
      <c r="Q1158" s="4">
        <v>10001</v>
      </c>
      <c r="R1158">
        <v>5</v>
      </c>
      <c r="S1158">
        <v>0.27365997102640055</v>
      </c>
    </row>
    <row r="1159" spans="1:19" ht="14.5" customHeight="1" x14ac:dyDescent="0.35">
      <c r="A1159" t="s">
        <v>1172</v>
      </c>
      <c r="B1159" s="2">
        <v>43671</v>
      </c>
      <c r="C1159" s="2">
        <v>43674</v>
      </c>
      <c r="D1159" t="s">
        <v>10016</v>
      </c>
      <c r="E1159" t="s">
        <v>10024</v>
      </c>
      <c r="F1159" t="s">
        <v>10029</v>
      </c>
      <c r="G1159" t="s">
        <v>10033</v>
      </c>
      <c r="H1159" t="s">
        <v>10038</v>
      </c>
      <c r="I1159" t="s">
        <v>10097</v>
      </c>
      <c r="J1159">
        <v>1330.19</v>
      </c>
      <c r="K1159">
        <v>2</v>
      </c>
      <c r="L1159">
        <v>0.05</v>
      </c>
      <c r="M1159">
        <v>-94.1</v>
      </c>
      <c r="N1159" t="s">
        <v>11650</v>
      </c>
      <c r="O1159" t="s">
        <v>20495</v>
      </c>
      <c r="P1159">
        <v>2019</v>
      </c>
      <c r="Q1159" s="4">
        <v>10001</v>
      </c>
      <c r="R1159">
        <v>3</v>
      </c>
      <c r="S1159">
        <v>-7.0741773731572172E-2</v>
      </c>
    </row>
    <row r="1160" spans="1:19" ht="14.5" customHeight="1" x14ac:dyDescent="0.35">
      <c r="A1160" t="s">
        <v>1173</v>
      </c>
      <c r="B1160" s="2">
        <v>43674</v>
      </c>
      <c r="C1160" s="2">
        <v>43675</v>
      </c>
      <c r="D1160" t="s">
        <v>10018</v>
      </c>
      <c r="E1160" t="s">
        <v>10022</v>
      </c>
      <c r="F1160" t="s">
        <v>10026</v>
      </c>
      <c r="G1160" t="s">
        <v>10033</v>
      </c>
      <c r="H1160" t="s">
        <v>10042</v>
      </c>
      <c r="I1160" t="s">
        <v>10375</v>
      </c>
      <c r="J1160">
        <v>1020.47</v>
      </c>
      <c r="K1160">
        <v>1</v>
      </c>
      <c r="L1160">
        <v>0.2</v>
      </c>
      <c r="M1160">
        <v>58.98</v>
      </c>
      <c r="N1160" t="s">
        <v>11651</v>
      </c>
      <c r="O1160" t="s">
        <v>20495</v>
      </c>
      <c r="P1160">
        <v>2019</v>
      </c>
      <c r="Q1160" s="4">
        <v>10001</v>
      </c>
      <c r="R1160">
        <v>1</v>
      </c>
      <c r="S1160">
        <v>5.7796897508011008E-2</v>
      </c>
    </row>
    <row r="1161" spans="1:19" ht="14.5" customHeight="1" x14ac:dyDescent="0.35">
      <c r="A1161" t="s">
        <v>1174</v>
      </c>
      <c r="B1161" s="2">
        <v>43683</v>
      </c>
      <c r="C1161" s="2">
        <v>43688</v>
      </c>
      <c r="D1161" t="s">
        <v>10018</v>
      </c>
      <c r="E1161" t="s">
        <v>10024</v>
      </c>
      <c r="F1161" t="s">
        <v>10028</v>
      </c>
      <c r="G1161" t="s">
        <v>10031</v>
      </c>
      <c r="H1161" t="s">
        <v>10035</v>
      </c>
      <c r="I1161" t="s">
        <v>10383</v>
      </c>
      <c r="J1161">
        <v>472.56</v>
      </c>
      <c r="K1161">
        <v>3</v>
      </c>
      <c r="L1161">
        <v>0.1</v>
      </c>
      <c r="M1161">
        <v>-28.46</v>
      </c>
      <c r="N1161" t="s">
        <v>11652</v>
      </c>
      <c r="O1161" t="s">
        <v>20495</v>
      </c>
      <c r="P1161">
        <v>2019</v>
      </c>
      <c r="Q1161" s="4">
        <v>10001</v>
      </c>
      <c r="R1161">
        <v>5</v>
      </c>
      <c r="S1161">
        <v>-6.0225156593871676E-2</v>
      </c>
    </row>
    <row r="1162" spans="1:19" ht="14.5" customHeight="1" x14ac:dyDescent="0.35">
      <c r="A1162" t="s">
        <v>1175</v>
      </c>
      <c r="B1162" s="2">
        <v>43766</v>
      </c>
      <c r="C1162" s="2">
        <v>43767</v>
      </c>
      <c r="D1162" t="s">
        <v>10018</v>
      </c>
      <c r="E1162" t="s">
        <v>10021</v>
      </c>
      <c r="F1162" t="s">
        <v>10026</v>
      </c>
      <c r="G1162" t="s">
        <v>10031</v>
      </c>
      <c r="H1162" t="s">
        <v>10035</v>
      </c>
      <c r="I1162" t="s">
        <v>10236</v>
      </c>
      <c r="J1162">
        <v>1028.94</v>
      </c>
      <c r="K1162">
        <v>4</v>
      </c>
      <c r="L1162">
        <v>0</v>
      </c>
      <c r="M1162">
        <v>251.99</v>
      </c>
      <c r="N1162" t="s">
        <v>11653</v>
      </c>
      <c r="O1162" t="s">
        <v>20493</v>
      </c>
      <c r="P1162">
        <v>2019</v>
      </c>
      <c r="Q1162" s="4">
        <v>10001</v>
      </c>
      <c r="R1162">
        <v>1</v>
      </c>
      <c r="S1162">
        <v>0.24490252104107138</v>
      </c>
    </row>
    <row r="1163" spans="1:19" ht="14.5" customHeight="1" x14ac:dyDescent="0.35">
      <c r="A1163" t="s">
        <v>1176</v>
      </c>
      <c r="B1163" s="2">
        <v>43564</v>
      </c>
      <c r="C1163" s="2">
        <v>43566</v>
      </c>
      <c r="D1163" t="s">
        <v>10018</v>
      </c>
      <c r="E1163" t="s">
        <v>10021</v>
      </c>
      <c r="F1163" t="s">
        <v>10030</v>
      </c>
      <c r="G1163" t="s">
        <v>10032</v>
      </c>
      <c r="H1163" t="s">
        <v>10037</v>
      </c>
      <c r="I1163" t="s">
        <v>10148</v>
      </c>
      <c r="J1163">
        <v>1115.24</v>
      </c>
      <c r="K1163">
        <v>4</v>
      </c>
      <c r="L1163">
        <v>0.2</v>
      </c>
      <c r="M1163">
        <v>267.05</v>
      </c>
      <c r="N1163" t="s">
        <v>11654</v>
      </c>
      <c r="O1163" t="s">
        <v>20495</v>
      </c>
      <c r="P1163">
        <v>2019</v>
      </c>
      <c r="Q1163" s="4">
        <v>10001</v>
      </c>
      <c r="R1163">
        <v>2</v>
      </c>
      <c r="S1163">
        <v>0.23945518453427067</v>
      </c>
    </row>
    <row r="1164" spans="1:19" ht="14.5" customHeight="1" x14ac:dyDescent="0.35">
      <c r="A1164" t="s">
        <v>1177</v>
      </c>
      <c r="B1164" s="2">
        <v>43588</v>
      </c>
      <c r="C1164" s="2">
        <v>43592</v>
      </c>
      <c r="D1164" t="s">
        <v>10015</v>
      </c>
      <c r="E1164" t="s">
        <v>10024</v>
      </c>
      <c r="F1164" t="s">
        <v>10027</v>
      </c>
      <c r="G1164" t="s">
        <v>10033</v>
      </c>
      <c r="H1164" t="s">
        <v>10042</v>
      </c>
      <c r="I1164" t="s">
        <v>10135</v>
      </c>
      <c r="J1164">
        <v>693.75</v>
      </c>
      <c r="K1164">
        <v>4</v>
      </c>
      <c r="L1164">
        <v>0</v>
      </c>
      <c r="M1164">
        <v>151.65</v>
      </c>
      <c r="N1164" t="s">
        <v>11655</v>
      </c>
      <c r="O1164" t="s">
        <v>20494</v>
      </c>
      <c r="P1164">
        <v>2019</v>
      </c>
      <c r="Q1164" s="4">
        <v>10001</v>
      </c>
      <c r="R1164">
        <v>4</v>
      </c>
      <c r="S1164">
        <v>0.2185945945945946</v>
      </c>
    </row>
    <row r="1165" spans="1:19" ht="14.5" customHeight="1" x14ac:dyDescent="0.35">
      <c r="A1165" t="s">
        <v>1178</v>
      </c>
      <c r="B1165" s="2">
        <v>43520</v>
      </c>
      <c r="C1165" s="2">
        <v>43524</v>
      </c>
      <c r="D1165" t="s">
        <v>10015</v>
      </c>
      <c r="E1165" t="s">
        <v>10020</v>
      </c>
      <c r="F1165" t="s">
        <v>10030</v>
      </c>
      <c r="G1165" t="s">
        <v>10031</v>
      </c>
      <c r="H1165" t="s">
        <v>10039</v>
      </c>
      <c r="I1165" t="s">
        <v>10209</v>
      </c>
      <c r="J1165">
        <v>1474.91</v>
      </c>
      <c r="K1165">
        <v>3</v>
      </c>
      <c r="L1165">
        <v>0.1</v>
      </c>
      <c r="M1165">
        <v>-28.29</v>
      </c>
      <c r="N1165" t="s">
        <v>11656</v>
      </c>
      <c r="O1165" t="s">
        <v>20494</v>
      </c>
      <c r="P1165">
        <v>2019</v>
      </c>
      <c r="Q1165" s="4">
        <v>10001</v>
      </c>
      <c r="R1165">
        <v>4</v>
      </c>
      <c r="S1165">
        <v>-1.9180831372761727E-2</v>
      </c>
    </row>
    <row r="1166" spans="1:19" ht="14.5" customHeight="1" x14ac:dyDescent="0.35">
      <c r="A1166" t="s">
        <v>1179</v>
      </c>
      <c r="B1166" s="2">
        <v>43715</v>
      </c>
      <c r="C1166" s="2">
        <v>43716</v>
      </c>
      <c r="D1166" t="s">
        <v>10015</v>
      </c>
      <c r="E1166" t="s">
        <v>10023</v>
      </c>
      <c r="F1166" t="s">
        <v>10027</v>
      </c>
      <c r="G1166" t="s">
        <v>10032</v>
      </c>
      <c r="H1166" t="s">
        <v>10041</v>
      </c>
      <c r="I1166" t="s">
        <v>10070</v>
      </c>
      <c r="J1166">
        <v>50.18</v>
      </c>
      <c r="K1166">
        <v>2</v>
      </c>
      <c r="L1166">
        <v>0.2</v>
      </c>
      <c r="M1166">
        <v>-6.87</v>
      </c>
      <c r="N1166" t="s">
        <v>11657</v>
      </c>
      <c r="O1166" t="s">
        <v>20495</v>
      </c>
      <c r="P1166">
        <v>2019</v>
      </c>
      <c r="Q1166" s="4">
        <v>10001</v>
      </c>
      <c r="R1166">
        <v>1</v>
      </c>
      <c r="S1166">
        <v>-0.13690713431646073</v>
      </c>
    </row>
    <row r="1167" spans="1:19" ht="14.5" customHeight="1" x14ac:dyDescent="0.35">
      <c r="A1167" t="s">
        <v>1180</v>
      </c>
      <c r="B1167" s="2">
        <v>43758</v>
      </c>
      <c r="C1167" s="2">
        <v>43759</v>
      </c>
      <c r="D1167" t="s">
        <v>10018</v>
      </c>
      <c r="E1167" t="s">
        <v>10021</v>
      </c>
      <c r="F1167" t="s">
        <v>10030</v>
      </c>
      <c r="G1167" t="s">
        <v>10031</v>
      </c>
      <c r="H1167" t="s">
        <v>10039</v>
      </c>
      <c r="I1167" t="s">
        <v>10049</v>
      </c>
      <c r="J1167">
        <v>504.94</v>
      </c>
      <c r="K1167">
        <v>4</v>
      </c>
      <c r="L1167">
        <v>0.2</v>
      </c>
      <c r="M1167">
        <v>49.04</v>
      </c>
      <c r="N1167" t="s">
        <v>11658</v>
      </c>
      <c r="O1167" t="s">
        <v>20495</v>
      </c>
      <c r="P1167">
        <v>2019</v>
      </c>
      <c r="Q1167" s="4">
        <v>10001</v>
      </c>
      <c r="R1167">
        <v>1</v>
      </c>
      <c r="S1167">
        <v>9.712044995445003E-2</v>
      </c>
    </row>
    <row r="1168" spans="1:19" ht="14.5" customHeight="1" x14ac:dyDescent="0.35">
      <c r="A1168" t="s">
        <v>1181</v>
      </c>
      <c r="B1168" s="2">
        <v>43716</v>
      </c>
      <c r="C1168" s="2">
        <v>43717</v>
      </c>
      <c r="D1168" t="s">
        <v>10017</v>
      </c>
      <c r="E1168" t="s">
        <v>10022</v>
      </c>
      <c r="F1168" t="s">
        <v>10029</v>
      </c>
      <c r="G1168" t="s">
        <v>10032</v>
      </c>
      <c r="H1168" t="s">
        <v>10041</v>
      </c>
      <c r="I1168" t="s">
        <v>10056</v>
      </c>
      <c r="J1168">
        <v>694.92</v>
      </c>
      <c r="K1168">
        <v>3</v>
      </c>
      <c r="L1168">
        <v>0</v>
      </c>
      <c r="M1168">
        <v>-89.71</v>
      </c>
      <c r="N1168" t="s">
        <v>11659</v>
      </c>
      <c r="O1168" t="s">
        <v>20493</v>
      </c>
      <c r="P1168">
        <v>2019</v>
      </c>
      <c r="Q1168" s="4">
        <v>10001</v>
      </c>
      <c r="R1168">
        <v>1</v>
      </c>
      <c r="S1168">
        <v>-0.12909399643124389</v>
      </c>
    </row>
    <row r="1169" spans="1:19" ht="14.5" customHeight="1" x14ac:dyDescent="0.35">
      <c r="A1169" t="s">
        <v>1182</v>
      </c>
      <c r="B1169" s="2">
        <v>43495</v>
      </c>
      <c r="C1169" s="2">
        <v>43496</v>
      </c>
      <c r="D1169" t="s">
        <v>10018</v>
      </c>
      <c r="E1169" t="s">
        <v>10021</v>
      </c>
      <c r="F1169" t="s">
        <v>10025</v>
      </c>
      <c r="G1169" t="s">
        <v>10032</v>
      </c>
      <c r="H1169" t="s">
        <v>10041</v>
      </c>
      <c r="I1169" t="s">
        <v>10333</v>
      </c>
      <c r="J1169">
        <v>1258.32</v>
      </c>
      <c r="K1169">
        <v>5</v>
      </c>
      <c r="L1169">
        <v>0.1</v>
      </c>
      <c r="M1169">
        <v>311.07</v>
      </c>
      <c r="N1169" t="s">
        <v>11660</v>
      </c>
      <c r="O1169" t="s">
        <v>20494</v>
      </c>
      <c r="P1169">
        <v>2019</v>
      </c>
      <c r="Q1169" s="4">
        <v>10001</v>
      </c>
      <c r="R1169">
        <v>1</v>
      </c>
      <c r="S1169">
        <v>0.24721056646957848</v>
      </c>
    </row>
    <row r="1170" spans="1:19" ht="14.5" customHeight="1" x14ac:dyDescent="0.35">
      <c r="A1170" t="s">
        <v>1183</v>
      </c>
      <c r="B1170" s="2">
        <v>43824</v>
      </c>
      <c r="C1170" s="2">
        <v>43826</v>
      </c>
      <c r="D1170" t="s">
        <v>10015</v>
      </c>
      <c r="E1170" t="s">
        <v>10023</v>
      </c>
      <c r="F1170" t="s">
        <v>10025</v>
      </c>
      <c r="G1170" t="s">
        <v>10032</v>
      </c>
      <c r="H1170" t="s">
        <v>10036</v>
      </c>
      <c r="I1170" t="s">
        <v>10387</v>
      </c>
      <c r="J1170">
        <v>1024.49</v>
      </c>
      <c r="K1170">
        <v>4</v>
      </c>
      <c r="L1170">
        <v>0.05</v>
      </c>
      <c r="M1170">
        <v>-1.77</v>
      </c>
      <c r="N1170" t="s">
        <v>11661</v>
      </c>
      <c r="O1170" t="s">
        <v>20494</v>
      </c>
      <c r="P1170">
        <v>2019</v>
      </c>
      <c r="Q1170" s="4">
        <v>10001</v>
      </c>
      <c r="R1170">
        <v>2</v>
      </c>
      <c r="S1170">
        <v>-1.7276888988667532E-3</v>
      </c>
    </row>
    <row r="1171" spans="1:19" ht="14.5" customHeight="1" x14ac:dyDescent="0.35">
      <c r="A1171" t="s">
        <v>1184</v>
      </c>
      <c r="B1171" s="2">
        <v>43596</v>
      </c>
      <c r="C1171" s="2">
        <v>43598</v>
      </c>
      <c r="D1171" t="s">
        <v>10018</v>
      </c>
      <c r="E1171" t="s">
        <v>10022</v>
      </c>
      <c r="F1171" t="s">
        <v>10025</v>
      </c>
      <c r="G1171" t="s">
        <v>10031</v>
      </c>
      <c r="H1171" t="s">
        <v>10034</v>
      </c>
      <c r="I1171" t="s">
        <v>10425</v>
      </c>
      <c r="J1171">
        <v>343.45</v>
      </c>
      <c r="K1171">
        <v>4</v>
      </c>
      <c r="L1171">
        <v>0.2</v>
      </c>
      <c r="M1171">
        <v>94.01</v>
      </c>
      <c r="N1171" t="s">
        <v>11662</v>
      </c>
      <c r="O1171" t="s">
        <v>20495</v>
      </c>
      <c r="P1171">
        <v>2019</v>
      </c>
      <c r="Q1171" s="4">
        <v>10001</v>
      </c>
      <c r="R1171">
        <v>2</v>
      </c>
      <c r="S1171">
        <v>0.2737225214732858</v>
      </c>
    </row>
    <row r="1172" spans="1:19" ht="14.5" customHeight="1" x14ac:dyDescent="0.35">
      <c r="A1172" t="s">
        <v>1185</v>
      </c>
      <c r="B1172" s="2">
        <v>43713</v>
      </c>
      <c r="C1172" s="2">
        <v>43718</v>
      </c>
      <c r="D1172" t="s">
        <v>10018</v>
      </c>
      <c r="E1172" t="s">
        <v>10023</v>
      </c>
      <c r="F1172" t="s">
        <v>10030</v>
      </c>
      <c r="G1172" t="s">
        <v>10031</v>
      </c>
      <c r="H1172" t="s">
        <v>10039</v>
      </c>
      <c r="I1172" t="s">
        <v>10074</v>
      </c>
      <c r="J1172">
        <v>1060.05</v>
      </c>
      <c r="K1172">
        <v>1</v>
      </c>
      <c r="L1172">
        <v>0.05</v>
      </c>
      <c r="M1172">
        <v>123.71</v>
      </c>
      <c r="N1172" t="s">
        <v>11663</v>
      </c>
      <c r="O1172" t="s">
        <v>20493</v>
      </c>
      <c r="P1172">
        <v>2019</v>
      </c>
      <c r="Q1172" s="4">
        <v>10001</v>
      </c>
      <c r="R1172">
        <v>5</v>
      </c>
      <c r="S1172">
        <v>0.11670204235649262</v>
      </c>
    </row>
    <row r="1173" spans="1:19" ht="14.5" customHeight="1" x14ac:dyDescent="0.35">
      <c r="A1173" t="s">
        <v>1186</v>
      </c>
      <c r="B1173" s="2">
        <v>43536</v>
      </c>
      <c r="C1173" s="2">
        <v>43541</v>
      </c>
      <c r="D1173" t="s">
        <v>10018</v>
      </c>
      <c r="E1173" t="s">
        <v>10022</v>
      </c>
      <c r="F1173" t="s">
        <v>10030</v>
      </c>
      <c r="G1173" t="s">
        <v>10032</v>
      </c>
      <c r="H1173" t="s">
        <v>10036</v>
      </c>
      <c r="I1173" t="s">
        <v>10463</v>
      </c>
      <c r="J1173">
        <v>1408.53</v>
      </c>
      <c r="K1173">
        <v>2</v>
      </c>
      <c r="L1173">
        <v>0.1</v>
      </c>
      <c r="M1173">
        <v>146.72</v>
      </c>
      <c r="N1173" t="s">
        <v>11664</v>
      </c>
      <c r="O1173" t="s">
        <v>20495</v>
      </c>
      <c r="P1173">
        <v>2019</v>
      </c>
      <c r="Q1173" s="4">
        <v>10001</v>
      </c>
      <c r="R1173">
        <v>5</v>
      </c>
      <c r="S1173">
        <v>0.10416533549161182</v>
      </c>
    </row>
    <row r="1174" spans="1:19" ht="14.5" customHeight="1" x14ac:dyDescent="0.35">
      <c r="A1174" t="s">
        <v>1187</v>
      </c>
      <c r="B1174" s="2">
        <v>43722</v>
      </c>
      <c r="C1174" s="2">
        <v>43726</v>
      </c>
      <c r="D1174" t="s">
        <v>10017</v>
      </c>
      <c r="E1174" t="s">
        <v>10024</v>
      </c>
      <c r="F1174" t="s">
        <v>10029</v>
      </c>
      <c r="G1174" t="s">
        <v>10033</v>
      </c>
      <c r="H1174" t="s">
        <v>10038</v>
      </c>
      <c r="I1174" t="s">
        <v>10060</v>
      </c>
      <c r="J1174">
        <v>385.31</v>
      </c>
      <c r="K1174">
        <v>3</v>
      </c>
      <c r="L1174">
        <v>0.05</v>
      </c>
      <c r="M1174">
        <v>50.73</v>
      </c>
      <c r="N1174" t="s">
        <v>11665</v>
      </c>
      <c r="O1174" t="s">
        <v>20493</v>
      </c>
      <c r="P1174">
        <v>2019</v>
      </c>
      <c r="Q1174" s="4">
        <v>10001</v>
      </c>
      <c r="R1174">
        <v>4</v>
      </c>
      <c r="S1174">
        <v>0.13166022163971866</v>
      </c>
    </row>
    <row r="1175" spans="1:19" ht="14.5" customHeight="1" x14ac:dyDescent="0.35">
      <c r="A1175" t="s">
        <v>1188</v>
      </c>
      <c r="B1175" s="2">
        <v>43582</v>
      </c>
      <c r="C1175" s="2">
        <v>43583</v>
      </c>
      <c r="D1175" t="s">
        <v>10018</v>
      </c>
      <c r="E1175" t="s">
        <v>10021</v>
      </c>
      <c r="F1175" t="s">
        <v>10028</v>
      </c>
      <c r="G1175" t="s">
        <v>10031</v>
      </c>
      <c r="H1175" t="s">
        <v>10034</v>
      </c>
      <c r="I1175" t="s">
        <v>10300</v>
      </c>
      <c r="J1175">
        <v>444.6</v>
      </c>
      <c r="K1175">
        <v>3</v>
      </c>
      <c r="L1175">
        <v>0.1</v>
      </c>
      <c r="M1175">
        <v>13.66</v>
      </c>
      <c r="N1175" t="s">
        <v>11666</v>
      </c>
      <c r="O1175" t="s">
        <v>20494</v>
      </c>
      <c r="P1175">
        <v>2019</v>
      </c>
      <c r="Q1175" s="4">
        <v>10001</v>
      </c>
      <c r="R1175">
        <v>1</v>
      </c>
      <c r="S1175">
        <v>3.0724246513720195E-2</v>
      </c>
    </row>
    <row r="1176" spans="1:19" ht="14.5" customHeight="1" x14ac:dyDescent="0.35">
      <c r="A1176" t="s">
        <v>1189</v>
      </c>
      <c r="B1176" s="2">
        <v>43806</v>
      </c>
      <c r="C1176" s="2">
        <v>43808</v>
      </c>
      <c r="D1176" t="s">
        <v>10015</v>
      </c>
      <c r="E1176" t="s">
        <v>10022</v>
      </c>
      <c r="F1176" t="s">
        <v>10029</v>
      </c>
      <c r="G1176" t="s">
        <v>10033</v>
      </c>
      <c r="H1176" t="s">
        <v>10040</v>
      </c>
      <c r="I1176" t="s">
        <v>10423</v>
      </c>
      <c r="J1176">
        <v>1015.42</v>
      </c>
      <c r="K1176">
        <v>5</v>
      </c>
      <c r="L1176">
        <v>0.05</v>
      </c>
      <c r="M1176">
        <v>281.48</v>
      </c>
      <c r="N1176" t="s">
        <v>11667</v>
      </c>
      <c r="O1176" t="s">
        <v>20495</v>
      </c>
      <c r="P1176">
        <v>2019</v>
      </c>
      <c r="Q1176" s="4">
        <v>10001</v>
      </c>
      <c r="R1176">
        <v>2</v>
      </c>
      <c r="S1176">
        <v>0.27720549132378725</v>
      </c>
    </row>
    <row r="1177" spans="1:19" ht="14.5" customHeight="1" x14ac:dyDescent="0.35">
      <c r="A1177" t="s">
        <v>1190</v>
      </c>
      <c r="B1177" s="2">
        <v>43723</v>
      </c>
      <c r="C1177" s="2">
        <v>43726</v>
      </c>
      <c r="D1177" t="s">
        <v>10015</v>
      </c>
      <c r="E1177" t="s">
        <v>10022</v>
      </c>
      <c r="F1177" t="s">
        <v>10028</v>
      </c>
      <c r="G1177" t="s">
        <v>10033</v>
      </c>
      <c r="H1177" t="s">
        <v>10042</v>
      </c>
      <c r="I1177" t="s">
        <v>10431</v>
      </c>
      <c r="J1177">
        <v>1477.48</v>
      </c>
      <c r="K1177">
        <v>3</v>
      </c>
      <c r="L1177">
        <v>0</v>
      </c>
      <c r="M1177">
        <v>104.78</v>
      </c>
      <c r="N1177" t="s">
        <v>11668</v>
      </c>
      <c r="O1177" t="s">
        <v>20494</v>
      </c>
      <c r="P1177">
        <v>2019</v>
      </c>
      <c r="Q1177" s="4">
        <v>10001</v>
      </c>
      <c r="R1177">
        <v>3</v>
      </c>
      <c r="S1177">
        <v>7.0918049652110349E-2</v>
      </c>
    </row>
    <row r="1178" spans="1:19" ht="14.5" customHeight="1" x14ac:dyDescent="0.35">
      <c r="A1178" t="s">
        <v>1191</v>
      </c>
      <c r="B1178" s="2">
        <v>43646</v>
      </c>
      <c r="C1178" s="2">
        <v>43647</v>
      </c>
      <c r="D1178" t="s">
        <v>10015</v>
      </c>
      <c r="E1178" t="s">
        <v>10023</v>
      </c>
      <c r="F1178" t="s">
        <v>10029</v>
      </c>
      <c r="G1178" t="s">
        <v>10032</v>
      </c>
      <c r="H1178" t="s">
        <v>10041</v>
      </c>
      <c r="I1178" t="s">
        <v>10389</v>
      </c>
      <c r="J1178">
        <v>340.87</v>
      </c>
      <c r="K1178">
        <v>3</v>
      </c>
      <c r="L1178">
        <v>0.1</v>
      </c>
      <c r="M1178">
        <v>94.4</v>
      </c>
      <c r="N1178" t="s">
        <v>11669</v>
      </c>
      <c r="O1178" t="s">
        <v>20494</v>
      </c>
      <c r="P1178">
        <v>2019</v>
      </c>
      <c r="Q1178" s="4">
        <v>10001</v>
      </c>
      <c r="R1178">
        <v>1</v>
      </c>
      <c r="S1178">
        <v>0.2769384222724206</v>
      </c>
    </row>
    <row r="1179" spans="1:19" ht="14.5" customHeight="1" x14ac:dyDescent="0.35">
      <c r="A1179" t="s">
        <v>1192</v>
      </c>
      <c r="B1179" s="2">
        <v>43731</v>
      </c>
      <c r="C1179" s="2">
        <v>43733</v>
      </c>
      <c r="D1179" t="s">
        <v>10015</v>
      </c>
      <c r="E1179" t="s">
        <v>10021</v>
      </c>
      <c r="F1179" t="s">
        <v>10030</v>
      </c>
      <c r="G1179" t="s">
        <v>10031</v>
      </c>
      <c r="H1179" t="s">
        <v>10035</v>
      </c>
      <c r="I1179" t="s">
        <v>10141</v>
      </c>
      <c r="J1179">
        <v>414.66</v>
      </c>
      <c r="K1179">
        <v>5</v>
      </c>
      <c r="L1179">
        <v>0.05</v>
      </c>
      <c r="M1179">
        <v>-13.1</v>
      </c>
      <c r="N1179" t="s">
        <v>11670</v>
      </c>
      <c r="O1179" t="s">
        <v>20493</v>
      </c>
      <c r="P1179">
        <v>2019</v>
      </c>
      <c r="Q1179" s="4">
        <v>10001</v>
      </c>
      <c r="R1179">
        <v>2</v>
      </c>
      <c r="S1179">
        <v>-3.1592147783726425E-2</v>
      </c>
    </row>
    <row r="1180" spans="1:19" ht="14.5" customHeight="1" x14ac:dyDescent="0.35">
      <c r="A1180" t="s">
        <v>1193</v>
      </c>
      <c r="B1180" s="2">
        <v>43599</v>
      </c>
      <c r="C1180" s="2">
        <v>43604</v>
      </c>
      <c r="D1180" t="s">
        <v>10017</v>
      </c>
      <c r="E1180" t="s">
        <v>10020</v>
      </c>
      <c r="F1180" t="s">
        <v>10025</v>
      </c>
      <c r="G1180" t="s">
        <v>10032</v>
      </c>
      <c r="H1180" t="s">
        <v>10041</v>
      </c>
      <c r="I1180" t="s">
        <v>10062</v>
      </c>
      <c r="J1180">
        <v>252.31</v>
      </c>
      <c r="K1180">
        <v>5</v>
      </c>
      <c r="L1180">
        <v>0.1</v>
      </c>
      <c r="M1180">
        <v>-19.09</v>
      </c>
      <c r="N1180" t="s">
        <v>11671</v>
      </c>
      <c r="O1180" t="s">
        <v>20493</v>
      </c>
      <c r="P1180">
        <v>2019</v>
      </c>
      <c r="Q1180" s="4">
        <v>10001</v>
      </c>
      <c r="R1180">
        <v>5</v>
      </c>
      <c r="S1180">
        <v>-7.5660893345487687E-2</v>
      </c>
    </row>
    <row r="1181" spans="1:19" ht="14.5" customHeight="1" x14ac:dyDescent="0.35">
      <c r="A1181" t="s">
        <v>1194</v>
      </c>
      <c r="B1181" s="2">
        <v>43503</v>
      </c>
      <c r="C1181" s="2">
        <v>43504</v>
      </c>
      <c r="D1181" t="s">
        <v>10017</v>
      </c>
      <c r="E1181" t="s">
        <v>10022</v>
      </c>
      <c r="F1181" t="s">
        <v>10029</v>
      </c>
      <c r="G1181" t="s">
        <v>10031</v>
      </c>
      <c r="H1181" t="s">
        <v>10039</v>
      </c>
      <c r="I1181" t="s">
        <v>10201</v>
      </c>
      <c r="J1181">
        <v>828.75</v>
      </c>
      <c r="K1181">
        <v>3</v>
      </c>
      <c r="L1181">
        <v>0</v>
      </c>
      <c r="M1181">
        <v>113.61</v>
      </c>
      <c r="N1181" t="s">
        <v>11672</v>
      </c>
      <c r="O1181" t="s">
        <v>20493</v>
      </c>
      <c r="P1181">
        <v>2019</v>
      </c>
      <c r="Q1181" s="4">
        <v>10001</v>
      </c>
      <c r="R1181">
        <v>1</v>
      </c>
      <c r="S1181">
        <v>0.13708597285067872</v>
      </c>
    </row>
    <row r="1182" spans="1:19" ht="14.5" customHeight="1" x14ac:dyDescent="0.35">
      <c r="A1182" t="s">
        <v>1195</v>
      </c>
      <c r="B1182" s="2">
        <v>43592</v>
      </c>
      <c r="C1182" s="2">
        <v>43597</v>
      </c>
      <c r="D1182" t="s">
        <v>10017</v>
      </c>
      <c r="E1182" t="s">
        <v>10023</v>
      </c>
      <c r="F1182" t="s">
        <v>10027</v>
      </c>
      <c r="G1182" t="s">
        <v>10032</v>
      </c>
      <c r="H1182" t="s">
        <v>10037</v>
      </c>
      <c r="I1182" t="s">
        <v>10464</v>
      </c>
      <c r="J1182">
        <v>742.83</v>
      </c>
      <c r="K1182">
        <v>2</v>
      </c>
      <c r="L1182">
        <v>0.05</v>
      </c>
      <c r="M1182">
        <v>48.71</v>
      </c>
      <c r="N1182" t="s">
        <v>11673</v>
      </c>
      <c r="O1182" t="s">
        <v>20495</v>
      </c>
      <c r="P1182">
        <v>2019</v>
      </c>
      <c r="Q1182" s="4">
        <v>10001</v>
      </c>
      <c r="R1182">
        <v>5</v>
      </c>
      <c r="S1182">
        <v>6.5573549802781253E-2</v>
      </c>
    </row>
    <row r="1183" spans="1:19" ht="14.5" customHeight="1" x14ac:dyDescent="0.35">
      <c r="A1183" t="s">
        <v>1196</v>
      </c>
      <c r="B1183" s="2">
        <v>43666</v>
      </c>
      <c r="C1183" s="2">
        <v>43671</v>
      </c>
      <c r="D1183" t="s">
        <v>10016</v>
      </c>
      <c r="E1183" t="s">
        <v>10022</v>
      </c>
      <c r="F1183" t="s">
        <v>10030</v>
      </c>
      <c r="G1183" t="s">
        <v>10032</v>
      </c>
      <c r="H1183" t="s">
        <v>10041</v>
      </c>
      <c r="I1183" t="s">
        <v>10077</v>
      </c>
      <c r="J1183">
        <v>939.99</v>
      </c>
      <c r="K1183">
        <v>1</v>
      </c>
      <c r="L1183">
        <v>0</v>
      </c>
      <c r="M1183">
        <v>159.63999999999999</v>
      </c>
      <c r="N1183" t="s">
        <v>11674</v>
      </c>
      <c r="O1183" t="s">
        <v>20495</v>
      </c>
      <c r="P1183">
        <v>2019</v>
      </c>
      <c r="Q1183" s="4">
        <v>10001</v>
      </c>
      <c r="R1183">
        <v>5</v>
      </c>
      <c r="S1183">
        <v>0.16983159395312714</v>
      </c>
    </row>
    <row r="1184" spans="1:19" ht="14.5" customHeight="1" x14ac:dyDescent="0.35">
      <c r="A1184" t="s">
        <v>1197</v>
      </c>
      <c r="B1184" s="2">
        <v>43763</v>
      </c>
      <c r="C1184" s="2">
        <v>43766</v>
      </c>
      <c r="D1184" t="s">
        <v>10017</v>
      </c>
      <c r="E1184" t="s">
        <v>10020</v>
      </c>
      <c r="F1184" t="s">
        <v>10029</v>
      </c>
      <c r="G1184" t="s">
        <v>10032</v>
      </c>
      <c r="H1184" t="s">
        <v>10037</v>
      </c>
      <c r="I1184" t="s">
        <v>10262</v>
      </c>
      <c r="J1184">
        <v>232.13</v>
      </c>
      <c r="K1184">
        <v>1</v>
      </c>
      <c r="L1184">
        <v>0.1</v>
      </c>
      <c r="M1184">
        <v>35.44</v>
      </c>
      <c r="N1184" t="s">
        <v>11675</v>
      </c>
      <c r="O1184" t="s">
        <v>20495</v>
      </c>
      <c r="P1184">
        <v>2019</v>
      </c>
      <c r="Q1184" s="4">
        <v>10001</v>
      </c>
      <c r="R1184">
        <v>3</v>
      </c>
      <c r="S1184">
        <v>0.15267307112393916</v>
      </c>
    </row>
    <row r="1185" spans="1:19" ht="14.5" customHeight="1" x14ac:dyDescent="0.35">
      <c r="A1185" t="s">
        <v>1198</v>
      </c>
      <c r="B1185" s="2">
        <v>43595</v>
      </c>
      <c r="C1185" s="2">
        <v>43597</v>
      </c>
      <c r="D1185" t="s">
        <v>10016</v>
      </c>
      <c r="E1185" t="s">
        <v>10022</v>
      </c>
      <c r="F1185" t="s">
        <v>10030</v>
      </c>
      <c r="G1185" t="s">
        <v>10032</v>
      </c>
      <c r="H1185" t="s">
        <v>10037</v>
      </c>
      <c r="I1185" t="s">
        <v>10314</v>
      </c>
      <c r="J1185">
        <v>780.47</v>
      </c>
      <c r="K1185">
        <v>1</v>
      </c>
      <c r="L1185">
        <v>0.05</v>
      </c>
      <c r="M1185">
        <v>30.31</v>
      </c>
      <c r="N1185" t="s">
        <v>11676</v>
      </c>
      <c r="O1185" t="s">
        <v>20495</v>
      </c>
      <c r="P1185">
        <v>2019</v>
      </c>
      <c r="Q1185" s="4">
        <v>10001</v>
      </c>
      <c r="R1185">
        <v>2</v>
      </c>
      <c r="S1185">
        <v>3.8835573436519021E-2</v>
      </c>
    </row>
    <row r="1186" spans="1:19" ht="14.5" customHeight="1" x14ac:dyDescent="0.35">
      <c r="A1186" t="s">
        <v>1199</v>
      </c>
      <c r="B1186" s="2">
        <v>43501</v>
      </c>
      <c r="C1186" s="2">
        <v>43505</v>
      </c>
      <c r="D1186" t="s">
        <v>10017</v>
      </c>
      <c r="E1186" t="s">
        <v>10022</v>
      </c>
      <c r="F1186" t="s">
        <v>10028</v>
      </c>
      <c r="G1186" t="s">
        <v>10033</v>
      </c>
      <c r="H1186" t="s">
        <v>10038</v>
      </c>
      <c r="I1186" t="s">
        <v>10100</v>
      </c>
      <c r="J1186">
        <v>211.8</v>
      </c>
      <c r="K1186">
        <v>5</v>
      </c>
      <c r="L1186">
        <v>0.05</v>
      </c>
      <c r="M1186">
        <v>39.119999999999997</v>
      </c>
      <c r="N1186" t="s">
        <v>11677</v>
      </c>
      <c r="O1186" t="s">
        <v>20494</v>
      </c>
      <c r="P1186">
        <v>2019</v>
      </c>
      <c r="Q1186" s="4">
        <v>10001</v>
      </c>
      <c r="R1186">
        <v>4</v>
      </c>
      <c r="S1186">
        <v>0.18470254957507079</v>
      </c>
    </row>
    <row r="1187" spans="1:19" ht="14.5" customHeight="1" x14ac:dyDescent="0.35">
      <c r="A1187" t="s">
        <v>1200</v>
      </c>
      <c r="B1187" s="2">
        <v>43657</v>
      </c>
      <c r="C1187" s="2">
        <v>43660</v>
      </c>
      <c r="D1187" t="s">
        <v>10015</v>
      </c>
      <c r="E1187" t="s">
        <v>10020</v>
      </c>
      <c r="F1187" t="s">
        <v>10030</v>
      </c>
      <c r="G1187" t="s">
        <v>10033</v>
      </c>
      <c r="H1187" t="s">
        <v>10040</v>
      </c>
      <c r="I1187" t="s">
        <v>10139</v>
      </c>
      <c r="J1187">
        <v>1347.25</v>
      </c>
      <c r="K1187">
        <v>5</v>
      </c>
      <c r="L1187">
        <v>0.1</v>
      </c>
      <c r="M1187">
        <v>-173.15</v>
      </c>
      <c r="N1187" t="s">
        <v>11678</v>
      </c>
      <c r="O1187" t="s">
        <v>20494</v>
      </c>
      <c r="P1187">
        <v>2019</v>
      </c>
      <c r="Q1187" s="4">
        <v>10001</v>
      </c>
      <c r="R1187">
        <v>3</v>
      </c>
      <c r="S1187">
        <v>-0.12852106142141401</v>
      </c>
    </row>
    <row r="1188" spans="1:19" ht="14.5" customHeight="1" x14ac:dyDescent="0.35">
      <c r="A1188" t="s">
        <v>1201</v>
      </c>
      <c r="B1188" s="2">
        <v>43668</v>
      </c>
      <c r="C1188" s="2">
        <v>43669</v>
      </c>
      <c r="D1188" t="s">
        <v>10016</v>
      </c>
      <c r="E1188" t="s">
        <v>10023</v>
      </c>
      <c r="F1188" t="s">
        <v>10026</v>
      </c>
      <c r="G1188" t="s">
        <v>10031</v>
      </c>
      <c r="H1188" t="s">
        <v>10035</v>
      </c>
      <c r="I1188" t="s">
        <v>10178</v>
      </c>
      <c r="J1188">
        <v>476.56</v>
      </c>
      <c r="K1188">
        <v>3</v>
      </c>
      <c r="L1188">
        <v>0</v>
      </c>
      <c r="M1188">
        <v>51.25</v>
      </c>
      <c r="N1188" t="s">
        <v>11679</v>
      </c>
      <c r="O1188" t="s">
        <v>20495</v>
      </c>
      <c r="P1188">
        <v>2019</v>
      </c>
      <c r="Q1188" s="4">
        <v>10001</v>
      </c>
      <c r="R1188">
        <v>1</v>
      </c>
      <c r="S1188">
        <v>0.10754154775893907</v>
      </c>
    </row>
    <row r="1189" spans="1:19" ht="14.5" customHeight="1" x14ac:dyDescent="0.35">
      <c r="A1189" t="s">
        <v>1202</v>
      </c>
      <c r="B1189" s="2">
        <v>43513</v>
      </c>
      <c r="C1189" s="2">
        <v>43518</v>
      </c>
      <c r="D1189" t="s">
        <v>10017</v>
      </c>
      <c r="E1189" t="s">
        <v>10021</v>
      </c>
      <c r="F1189" t="s">
        <v>10029</v>
      </c>
      <c r="G1189" t="s">
        <v>10033</v>
      </c>
      <c r="H1189" t="s">
        <v>10038</v>
      </c>
      <c r="I1189" t="s">
        <v>10096</v>
      </c>
      <c r="J1189">
        <v>1233.01</v>
      </c>
      <c r="K1189">
        <v>1</v>
      </c>
      <c r="L1189">
        <v>0.1</v>
      </c>
      <c r="M1189">
        <v>354.16</v>
      </c>
      <c r="N1189" t="s">
        <v>11680</v>
      </c>
      <c r="O1189" t="s">
        <v>20493</v>
      </c>
      <c r="P1189">
        <v>2019</v>
      </c>
      <c r="Q1189" s="4">
        <v>10001</v>
      </c>
      <c r="R1189">
        <v>5</v>
      </c>
      <c r="S1189">
        <v>0.28723205813415953</v>
      </c>
    </row>
    <row r="1190" spans="1:19" ht="14.5" customHeight="1" x14ac:dyDescent="0.35">
      <c r="A1190" t="s">
        <v>1203</v>
      </c>
      <c r="B1190" s="2">
        <v>43599</v>
      </c>
      <c r="C1190" s="2">
        <v>43602</v>
      </c>
      <c r="D1190" t="s">
        <v>10015</v>
      </c>
      <c r="E1190" t="s">
        <v>10022</v>
      </c>
      <c r="F1190" t="s">
        <v>10029</v>
      </c>
      <c r="G1190" t="s">
        <v>10032</v>
      </c>
      <c r="H1190" t="s">
        <v>10041</v>
      </c>
      <c r="I1190" t="s">
        <v>10221</v>
      </c>
      <c r="J1190">
        <v>757.84</v>
      </c>
      <c r="K1190">
        <v>3</v>
      </c>
      <c r="L1190">
        <v>0.1</v>
      </c>
      <c r="M1190">
        <v>0.82</v>
      </c>
      <c r="N1190" t="s">
        <v>11681</v>
      </c>
      <c r="O1190" t="s">
        <v>20495</v>
      </c>
      <c r="P1190">
        <v>2019</v>
      </c>
      <c r="Q1190" s="4">
        <v>10001</v>
      </c>
      <c r="R1190">
        <v>3</v>
      </c>
      <c r="S1190">
        <v>1.0820225905204264E-3</v>
      </c>
    </row>
    <row r="1191" spans="1:19" ht="14.5" customHeight="1" x14ac:dyDescent="0.35">
      <c r="A1191" t="s">
        <v>1204</v>
      </c>
      <c r="B1191" s="2">
        <v>43593</v>
      </c>
      <c r="C1191" s="2">
        <v>43595</v>
      </c>
      <c r="D1191" t="s">
        <v>10018</v>
      </c>
      <c r="E1191" t="s">
        <v>10022</v>
      </c>
      <c r="F1191" t="s">
        <v>10027</v>
      </c>
      <c r="G1191" t="s">
        <v>10031</v>
      </c>
      <c r="H1191" t="s">
        <v>10035</v>
      </c>
      <c r="I1191" t="s">
        <v>10234</v>
      </c>
      <c r="J1191">
        <v>232.84</v>
      </c>
      <c r="K1191">
        <v>3</v>
      </c>
      <c r="L1191">
        <v>0.1</v>
      </c>
      <c r="M1191">
        <v>-27.98</v>
      </c>
      <c r="N1191" t="s">
        <v>11682</v>
      </c>
      <c r="O1191" t="s">
        <v>20495</v>
      </c>
      <c r="P1191">
        <v>2019</v>
      </c>
      <c r="Q1191" s="4">
        <v>10001</v>
      </c>
      <c r="R1191">
        <v>2</v>
      </c>
      <c r="S1191">
        <v>-0.12016835595258547</v>
      </c>
    </row>
    <row r="1192" spans="1:19" ht="14.5" customHeight="1" x14ac:dyDescent="0.35">
      <c r="A1192" t="s">
        <v>1205</v>
      </c>
      <c r="B1192" s="2">
        <v>43709</v>
      </c>
      <c r="C1192" s="2">
        <v>43712</v>
      </c>
      <c r="D1192" t="s">
        <v>10018</v>
      </c>
      <c r="E1192" t="s">
        <v>10020</v>
      </c>
      <c r="F1192" t="s">
        <v>10026</v>
      </c>
      <c r="G1192" t="s">
        <v>10031</v>
      </c>
      <c r="H1192" t="s">
        <v>10034</v>
      </c>
      <c r="I1192" t="s">
        <v>10293</v>
      </c>
      <c r="J1192">
        <v>273.70999999999998</v>
      </c>
      <c r="K1192">
        <v>5</v>
      </c>
      <c r="L1192">
        <v>0</v>
      </c>
      <c r="M1192">
        <v>72.11</v>
      </c>
      <c r="N1192" t="s">
        <v>11683</v>
      </c>
      <c r="O1192" t="s">
        <v>20494</v>
      </c>
      <c r="P1192">
        <v>2019</v>
      </c>
      <c r="Q1192" s="4">
        <v>10001</v>
      </c>
      <c r="R1192">
        <v>3</v>
      </c>
      <c r="S1192">
        <v>0.26345402067882068</v>
      </c>
    </row>
    <row r="1193" spans="1:19" ht="14.5" customHeight="1" x14ac:dyDescent="0.35">
      <c r="A1193" t="s">
        <v>1206</v>
      </c>
      <c r="B1193" s="2">
        <v>43698</v>
      </c>
      <c r="C1193" s="2">
        <v>43699</v>
      </c>
      <c r="D1193" t="s">
        <v>10018</v>
      </c>
      <c r="E1193" t="s">
        <v>10023</v>
      </c>
      <c r="F1193" t="s">
        <v>10030</v>
      </c>
      <c r="G1193" t="s">
        <v>10031</v>
      </c>
      <c r="H1193" t="s">
        <v>10039</v>
      </c>
      <c r="I1193" t="s">
        <v>10408</v>
      </c>
      <c r="J1193">
        <v>812.63</v>
      </c>
      <c r="K1193">
        <v>2</v>
      </c>
      <c r="L1193">
        <v>0.1</v>
      </c>
      <c r="M1193">
        <v>-94.98</v>
      </c>
      <c r="N1193" t="s">
        <v>11684</v>
      </c>
      <c r="O1193" t="s">
        <v>20495</v>
      </c>
      <c r="P1193">
        <v>2019</v>
      </c>
      <c r="Q1193" s="4">
        <v>10001</v>
      </c>
      <c r="R1193">
        <v>1</v>
      </c>
      <c r="S1193">
        <v>-0.11687976077673727</v>
      </c>
    </row>
    <row r="1194" spans="1:19" ht="14.5" customHeight="1" x14ac:dyDescent="0.35">
      <c r="A1194" t="s">
        <v>1207</v>
      </c>
      <c r="B1194" s="2">
        <v>43726</v>
      </c>
      <c r="C1194" s="2">
        <v>43728</v>
      </c>
      <c r="D1194" t="s">
        <v>10015</v>
      </c>
      <c r="E1194" t="s">
        <v>10024</v>
      </c>
      <c r="F1194" t="s">
        <v>10025</v>
      </c>
      <c r="G1194" t="s">
        <v>10032</v>
      </c>
      <c r="H1194" t="s">
        <v>10036</v>
      </c>
      <c r="I1194" t="s">
        <v>10387</v>
      </c>
      <c r="J1194">
        <v>1089.23</v>
      </c>
      <c r="K1194">
        <v>2</v>
      </c>
      <c r="L1194">
        <v>0.2</v>
      </c>
      <c r="M1194">
        <v>-196.74</v>
      </c>
      <c r="N1194" t="s">
        <v>11685</v>
      </c>
      <c r="O1194" t="s">
        <v>20494</v>
      </c>
      <c r="P1194">
        <v>2019</v>
      </c>
      <c r="Q1194" s="4">
        <v>10001</v>
      </c>
      <c r="R1194">
        <v>2</v>
      </c>
      <c r="S1194">
        <v>-0.18062300891455432</v>
      </c>
    </row>
    <row r="1195" spans="1:19" ht="14.5" customHeight="1" x14ac:dyDescent="0.35">
      <c r="A1195" t="s">
        <v>1208</v>
      </c>
      <c r="B1195" s="2">
        <v>43611</v>
      </c>
      <c r="C1195" s="2">
        <v>43613</v>
      </c>
      <c r="D1195" t="s">
        <v>10018</v>
      </c>
      <c r="E1195" t="s">
        <v>10023</v>
      </c>
      <c r="F1195" t="s">
        <v>10028</v>
      </c>
      <c r="G1195" t="s">
        <v>10031</v>
      </c>
      <c r="H1195" t="s">
        <v>10034</v>
      </c>
      <c r="I1195" t="s">
        <v>10088</v>
      </c>
      <c r="J1195">
        <v>189.63</v>
      </c>
      <c r="K1195">
        <v>4</v>
      </c>
      <c r="L1195">
        <v>0.05</v>
      </c>
      <c r="M1195">
        <v>12.01</v>
      </c>
      <c r="N1195" t="s">
        <v>11686</v>
      </c>
      <c r="O1195" t="s">
        <v>20494</v>
      </c>
      <c r="P1195">
        <v>2019</v>
      </c>
      <c r="Q1195" s="4">
        <v>10001</v>
      </c>
      <c r="R1195">
        <v>2</v>
      </c>
      <c r="S1195">
        <v>6.3333860676053372E-2</v>
      </c>
    </row>
    <row r="1196" spans="1:19" ht="14.5" customHeight="1" x14ac:dyDescent="0.35">
      <c r="A1196" t="s">
        <v>1209</v>
      </c>
      <c r="B1196" s="2">
        <v>43808</v>
      </c>
      <c r="C1196" s="2">
        <v>43811</v>
      </c>
      <c r="D1196" t="s">
        <v>10017</v>
      </c>
      <c r="E1196" t="s">
        <v>10019</v>
      </c>
      <c r="F1196" t="s">
        <v>10027</v>
      </c>
      <c r="G1196" t="s">
        <v>10033</v>
      </c>
      <c r="H1196" t="s">
        <v>10040</v>
      </c>
      <c r="I1196" t="s">
        <v>10193</v>
      </c>
      <c r="J1196">
        <v>176.12</v>
      </c>
      <c r="K1196">
        <v>3</v>
      </c>
      <c r="L1196">
        <v>0.1</v>
      </c>
      <c r="M1196">
        <v>-20.239999999999998</v>
      </c>
      <c r="N1196" t="s">
        <v>11687</v>
      </c>
      <c r="O1196" t="s">
        <v>20495</v>
      </c>
      <c r="P1196">
        <v>2019</v>
      </c>
      <c r="Q1196" s="4">
        <v>10001</v>
      </c>
      <c r="R1196">
        <v>3</v>
      </c>
      <c r="S1196">
        <v>-0.11492164433340903</v>
      </c>
    </row>
    <row r="1197" spans="1:19" ht="14.5" customHeight="1" x14ac:dyDescent="0.35">
      <c r="A1197" t="s">
        <v>1210</v>
      </c>
      <c r="B1197" s="2">
        <v>43739</v>
      </c>
      <c r="C1197" s="2">
        <v>43743</v>
      </c>
      <c r="D1197" t="s">
        <v>10018</v>
      </c>
      <c r="E1197" t="s">
        <v>10019</v>
      </c>
      <c r="F1197" t="s">
        <v>10026</v>
      </c>
      <c r="G1197" t="s">
        <v>10032</v>
      </c>
      <c r="H1197" t="s">
        <v>10037</v>
      </c>
      <c r="I1197" t="s">
        <v>10388</v>
      </c>
      <c r="J1197">
        <v>552.84</v>
      </c>
      <c r="K1197">
        <v>2</v>
      </c>
      <c r="L1197">
        <v>0.05</v>
      </c>
      <c r="M1197">
        <v>-94.25</v>
      </c>
      <c r="N1197" t="s">
        <v>11688</v>
      </c>
      <c r="O1197" t="s">
        <v>20495</v>
      </c>
      <c r="P1197">
        <v>2019</v>
      </c>
      <c r="Q1197" s="4">
        <v>10001</v>
      </c>
      <c r="R1197">
        <v>4</v>
      </c>
      <c r="S1197">
        <v>-0.17048332248028361</v>
      </c>
    </row>
    <row r="1198" spans="1:19" ht="14.5" customHeight="1" x14ac:dyDescent="0.35">
      <c r="A1198" t="s">
        <v>1211</v>
      </c>
      <c r="B1198" s="2">
        <v>43759</v>
      </c>
      <c r="C1198" s="2">
        <v>43763</v>
      </c>
      <c r="D1198" t="s">
        <v>10018</v>
      </c>
      <c r="E1198" t="s">
        <v>10022</v>
      </c>
      <c r="F1198" t="s">
        <v>10028</v>
      </c>
      <c r="G1198" t="s">
        <v>10033</v>
      </c>
      <c r="H1198" t="s">
        <v>10040</v>
      </c>
      <c r="I1198" t="s">
        <v>10338</v>
      </c>
      <c r="J1198">
        <v>1337.84</v>
      </c>
      <c r="K1198">
        <v>5</v>
      </c>
      <c r="L1198">
        <v>0.05</v>
      </c>
      <c r="M1198">
        <v>-112.24</v>
      </c>
      <c r="N1198" t="s">
        <v>11689</v>
      </c>
      <c r="O1198" t="s">
        <v>20495</v>
      </c>
      <c r="P1198">
        <v>2019</v>
      </c>
      <c r="Q1198" s="4">
        <v>10001</v>
      </c>
      <c r="R1198">
        <v>4</v>
      </c>
      <c r="S1198">
        <v>-8.3896430066375649E-2</v>
      </c>
    </row>
    <row r="1199" spans="1:19" ht="14.5" customHeight="1" x14ac:dyDescent="0.35">
      <c r="A1199" t="s">
        <v>1212</v>
      </c>
      <c r="B1199" s="2">
        <v>43502</v>
      </c>
      <c r="C1199" s="2">
        <v>43506</v>
      </c>
      <c r="D1199" t="s">
        <v>10017</v>
      </c>
      <c r="E1199" t="s">
        <v>10020</v>
      </c>
      <c r="F1199" t="s">
        <v>10030</v>
      </c>
      <c r="G1199" t="s">
        <v>10033</v>
      </c>
      <c r="H1199" t="s">
        <v>10040</v>
      </c>
      <c r="I1199" t="s">
        <v>10238</v>
      </c>
      <c r="J1199">
        <v>431.36</v>
      </c>
      <c r="K1199">
        <v>5</v>
      </c>
      <c r="L1199">
        <v>0</v>
      </c>
      <c r="M1199">
        <v>124.5</v>
      </c>
      <c r="N1199" t="s">
        <v>11690</v>
      </c>
      <c r="O1199" t="s">
        <v>20494</v>
      </c>
      <c r="P1199">
        <v>2019</v>
      </c>
      <c r="Q1199" s="4">
        <v>10001</v>
      </c>
      <c r="R1199">
        <v>4</v>
      </c>
      <c r="S1199">
        <v>0.28862203264094954</v>
      </c>
    </row>
    <row r="1200" spans="1:19" ht="14.5" customHeight="1" x14ac:dyDescent="0.35">
      <c r="A1200" t="s">
        <v>1213</v>
      </c>
      <c r="B1200" s="2">
        <v>43721</v>
      </c>
      <c r="C1200" s="2">
        <v>43725</v>
      </c>
      <c r="D1200" t="s">
        <v>10016</v>
      </c>
      <c r="E1200" t="s">
        <v>10022</v>
      </c>
      <c r="F1200" t="s">
        <v>10027</v>
      </c>
      <c r="G1200" t="s">
        <v>10033</v>
      </c>
      <c r="H1200" t="s">
        <v>10042</v>
      </c>
      <c r="I1200" t="s">
        <v>10386</v>
      </c>
      <c r="J1200">
        <v>1258.3399999999999</v>
      </c>
      <c r="K1200">
        <v>1</v>
      </c>
      <c r="L1200">
        <v>0.2</v>
      </c>
      <c r="M1200">
        <v>-162.36000000000001</v>
      </c>
      <c r="N1200" t="s">
        <v>11691</v>
      </c>
      <c r="O1200" t="s">
        <v>20495</v>
      </c>
      <c r="P1200">
        <v>2019</v>
      </c>
      <c r="Q1200" s="4">
        <v>10001</v>
      </c>
      <c r="R1200">
        <v>4</v>
      </c>
      <c r="S1200">
        <v>-0.12902713098208754</v>
      </c>
    </row>
    <row r="1201" spans="1:19" ht="14.5" customHeight="1" x14ac:dyDescent="0.35">
      <c r="A1201" t="s">
        <v>1214</v>
      </c>
      <c r="B1201" s="2">
        <v>43473</v>
      </c>
      <c r="C1201" s="2">
        <v>43474</v>
      </c>
      <c r="D1201" t="s">
        <v>10015</v>
      </c>
      <c r="E1201" t="s">
        <v>10019</v>
      </c>
      <c r="F1201" t="s">
        <v>10027</v>
      </c>
      <c r="G1201" t="s">
        <v>10032</v>
      </c>
      <c r="H1201" t="s">
        <v>10036</v>
      </c>
      <c r="I1201" t="s">
        <v>10192</v>
      </c>
      <c r="J1201">
        <v>671.67</v>
      </c>
      <c r="K1201">
        <v>5</v>
      </c>
      <c r="L1201">
        <v>0.05</v>
      </c>
      <c r="M1201">
        <v>82.29</v>
      </c>
      <c r="N1201" t="s">
        <v>11692</v>
      </c>
      <c r="O1201" t="s">
        <v>20493</v>
      </c>
      <c r="P1201">
        <v>2019</v>
      </c>
      <c r="Q1201" s="4">
        <v>10001</v>
      </c>
      <c r="R1201">
        <v>1</v>
      </c>
      <c r="S1201">
        <v>0.12251552101478407</v>
      </c>
    </row>
    <row r="1202" spans="1:19" ht="14.5" customHeight="1" x14ac:dyDescent="0.35">
      <c r="A1202" t="s">
        <v>1215</v>
      </c>
      <c r="B1202" s="2">
        <v>43644</v>
      </c>
      <c r="C1202" s="2">
        <v>43648</v>
      </c>
      <c r="D1202" t="s">
        <v>10018</v>
      </c>
      <c r="E1202" t="s">
        <v>10024</v>
      </c>
      <c r="F1202" t="s">
        <v>10027</v>
      </c>
      <c r="G1202" t="s">
        <v>10032</v>
      </c>
      <c r="H1202" t="s">
        <v>10037</v>
      </c>
      <c r="I1202" t="s">
        <v>10148</v>
      </c>
      <c r="J1202">
        <v>550.89</v>
      </c>
      <c r="K1202">
        <v>1</v>
      </c>
      <c r="L1202">
        <v>0.05</v>
      </c>
      <c r="M1202">
        <v>25.37</v>
      </c>
      <c r="N1202" t="s">
        <v>11693</v>
      </c>
      <c r="O1202" t="s">
        <v>20493</v>
      </c>
      <c r="P1202">
        <v>2019</v>
      </c>
      <c r="Q1202" s="4">
        <v>10001</v>
      </c>
      <c r="R1202">
        <v>4</v>
      </c>
      <c r="S1202">
        <v>4.6052751002922547E-2</v>
      </c>
    </row>
    <row r="1203" spans="1:19" ht="14.5" customHeight="1" x14ac:dyDescent="0.35">
      <c r="A1203" t="s">
        <v>1216</v>
      </c>
      <c r="B1203" s="2">
        <v>43640</v>
      </c>
      <c r="C1203" s="2">
        <v>43641</v>
      </c>
      <c r="D1203" t="s">
        <v>10017</v>
      </c>
      <c r="E1203" t="s">
        <v>10024</v>
      </c>
      <c r="F1203" t="s">
        <v>10028</v>
      </c>
      <c r="G1203" t="s">
        <v>10033</v>
      </c>
      <c r="H1203" t="s">
        <v>10042</v>
      </c>
      <c r="I1203" t="s">
        <v>10090</v>
      </c>
      <c r="J1203">
        <v>625.27</v>
      </c>
      <c r="K1203">
        <v>4</v>
      </c>
      <c r="L1203">
        <v>0.1</v>
      </c>
      <c r="M1203">
        <v>170.2</v>
      </c>
      <c r="N1203" t="s">
        <v>11694</v>
      </c>
      <c r="O1203" t="s">
        <v>20495</v>
      </c>
      <c r="P1203">
        <v>2019</v>
      </c>
      <c r="Q1203" s="4">
        <v>10001</v>
      </c>
      <c r="R1203">
        <v>1</v>
      </c>
      <c r="S1203">
        <v>0.27220240855950228</v>
      </c>
    </row>
    <row r="1204" spans="1:19" ht="14.5" customHeight="1" x14ac:dyDescent="0.35">
      <c r="A1204" t="s">
        <v>1217</v>
      </c>
      <c r="B1204" s="2">
        <v>43571</v>
      </c>
      <c r="C1204" s="2">
        <v>43575</v>
      </c>
      <c r="D1204" t="s">
        <v>10015</v>
      </c>
      <c r="E1204" t="s">
        <v>10023</v>
      </c>
      <c r="F1204" t="s">
        <v>10030</v>
      </c>
      <c r="G1204" t="s">
        <v>10032</v>
      </c>
      <c r="H1204" t="s">
        <v>10036</v>
      </c>
      <c r="I1204" t="s">
        <v>10279</v>
      </c>
      <c r="J1204">
        <v>51.87</v>
      </c>
      <c r="K1204">
        <v>1</v>
      </c>
      <c r="L1204">
        <v>0.2</v>
      </c>
      <c r="M1204">
        <v>4.07</v>
      </c>
      <c r="N1204" t="s">
        <v>11695</v>
      </c>
      <c r="O1204" t="s">
        <v>20494</v>
      </c>
      <c r="P1204">
        <v>2019</v>
      </c>
      <c r="Q1204" s="4">
        <v>10001</v>
      </c>
      <c r="R1204">
        <v>4</v>
      </c>
      <c r="S1204">
        <v>7.8465394254867954E-2</v>
      </c>
    </row>
    <row r="1205" spans="1:19" ht="14.5" customHeight="1" x14ac:dyDescent="0.35">
      <c r="A1205" t="s">
        <v>1218</v>
      </c>
      <c r="B1205" s="2">
        <v>43736</v>
      </c>
      <c r="C1205" s="2">
        <v>43741</v>
      </c>
      <c r="D1205" t="s">
        <v>10016</v>
      </c>
      <c r="E1205" t="s">
        <v>10023</v>
      </c>
      <c r="F1205" t="s">
        <v>10030</v>
      </c>
      <c r="G1205" t="s">
        <v>10032</v>
      </c>
      <c r="H1205" t="s">
        <v>10037</v>
      </c>
      <c r="I1205" t="s">
        <v>10251</v>
      </c>
      <c r="J1205">
        <v>998.47</v>
      </c>
      <c r="K1205">
        <v>1</v>
      </c>
      <c r="L1205">
        <v>0</v>
      </c>
      <c r="M1205">
        <v>-180.03</v>
      </c>
      <c r="N1205" t="s">
        <v>11696</v>
      </c>
      <c r="O1205" t="s">
        <v>20494</v>
      </c>
      <c r="P1205">
        <v>2019</v>
      </c>
      <c r="Q1205" s="4">
        <v>10001</v>
      </c>
      <c r="R1205">
        <v>5</v>
      </c>
      <c r="S1205">
        <v>-0.18030586797800635</v>
      </c>
    </row>
    <row r="1206" spans="1:19" ht="14.5" customHeight="1" x14ac:dyDescent="0.35">
      <c r="A1206" t="s">
        <v>1219</v>
      </c>
      <c r="B1206" s="2">
        <v>43534</v>
      </c>
      <c r="C1206" s="2">
        <v>43535</v>
      </c>
      <c r="D1206" t="s">
        <v>10016</v>
      </c>
      <c r="E1206" t="s">
        <v>10019</v>
      </c>
      <c r="F1206" t="s">
        <v>10026</v>
      </c>
      <c r="G1206" t="s">
        <v>10033</v>
      </c>
      <c r="H1206" t="s">
        <v>10040</v>
      </c>
      <c r="I1206" t="s">
        <v>10170</v>
      </c>
      <c r="J1206">
        <v>1407.89</v>
      </c>
      <c r="K1206">
        <v>4</v>
      </c>
      <c r="L1206">
        <v>0</v>
      </c>
      <c r="M1206">
        <v>22.66</v>
      </c>
      <c r="N1206" t="s">
        <v>11697</v>
      </c>
      <c r="O1206" t="s">
        <v>20495</v>
      </c>
      <c r="P1206">
        <v>2019</v>
      </c>
      <c r="Q1206" s="4">
        <v>10001</v>
      </c>
      <c r="R1206">
        <v>1</v>
      </c>
      <c r="S1206">
        <v>1.6095007422454878E-2</v>
      </c>
    </row>
    <row r="1207" spans="1:19" ht="14.5" customHeight="1" x14ac:dyDescent="0.35">
      <c r="A1207" t="s">
        <v>1220</v>
      </c>
      <c r="B1207" s="2">
        <v>43666</v>
      </c>
      <c r="C1207" s="2">
        <v>43667</v>
      </c>
      <c r="D1207" t="s">
        <v>10017</v>
      </c>
      <c r="E1207" t="s">
        <v>10024</v>
      </c>
      <c r="F1207" t="s">
        <v>10029</v>
      </c>
      <c r="G1207" t="s">
        <v>10033</v>
      </c>
      <c r="H1207" t="s">
        <v>10040</v>
      </c>
      <c r="I1207" t="s">
        <v>10091</v>
      </c>
      <c r="J1207">
        <v>1401.54</v>
      </c>
      <c r="K1207">
        <v>3</v>
      </c>
      <c r="L1207">
        <v>0.2</v>
      </c>
      <c r="M1207">
        <v>386.21</v>
      </c>
      <c r="N1207" t="s">
        <v>11698</v>
      </c>
      <c r="O1207" t="s">
        <v>20493</v>
      </c>
      <c r="P1207">
        <v>2019</v>
      </c>
      <c r="Q1207" s="4">
        <v>10001</v>
      </c>
      <c r="R1207">
        <v>1</v>
      </c>
      <c r="S1207">
        <v>0.27556116842901379</v>
      </c>
    </row>
    <row r="1208" spans="1:19" ht="14.5" customHeight="1" x14ac:dyDescent="0.35">
      <c r="A1208" t="s">
        <v>1221</v>
      </c>
      <c r="B1208" s="2">
        <v>43634</v>
      </c>
      <c r="C1208" s="2">
        <v>43639</v>
      </c>
      <c r="D1208" t="s">
        <v>10016</v>
      </c>
      <c r="E1208" t="s">
        <v>10023</v>
      </c>
      <c r="F1208" t="s">
        <v>10025</v>
      </c>
      <c r="G1208" t="s">
        <v>10033</v>
      </c>
      <c r="H1208" t="s">
        <v>10042</v>
      </c>
      <c r="I1208" t="s">
        <v>10160</v>
      </c>
      <c r="J1208">
        <v>1480.87</v>
      </c>
      <c r="K1208">
        <v>2</v>
      </c>
      <c r="L1208">
        <v>0.1</v>
      </c>
      <c r="M1208">
        <v>-180.07</v>
      </c>
      <c r="N1208" t="s">
        <v>11699</v>
      </c>
      <c r="O1208" t="s">
        <v>20495</v>
      </c>
      <c r="P1208">
        <v>2019</v>
      </c>
      <c r="Q1208" s="4">
        <v>10001</v>
      </c>
      <c r="R1208">
        <v>5</v>
      </c>
      <c r="S1208">
        <v>-0.12159743934308886</v>
      </c>
    </row>
    <row r="1209" spans="1:19" ht="14.5" customHeight="1" x14ac:dyDescent="0.35">
      <c r="A1209" t="s">
        <v>1222</v>
      </c>
      <c r="B1209" s="2">
        <v>43623</v>
      </c>
      <c r="C1209" s="2">
        <v>43624</v>
      </c>
      <c r="D1209" t="s">
        <v>10015</v>
      </c>
      <c r="E1209" t="s">
        <v>10024</v>
      </c>
      <c r="F1209" t="s">
        <v>10025</v>
      </c>
      <c r="G1209" t="s">
        <v>10031</v>
      </c>
      <c r="H1209" t="s">
        <v>10034</v>
      </c>
      <c r="I1209" t="s">
        <v>10298</v>
      </c>
      <c r="J1209">
        <v>229.63</v>
      </c>
      <c r="K1209">
        <v>1</v>
      </c>
      <c r="L1209">
        <v>0.2</v>
      </c>
      <c r="M1209">
        <v>-38.1</v>
      </c>
      <c r="N1209" t="s">
        <v>11700</v>
      </c>
      <c r="O1209" t="s">
        <v>20494</v>
      </c>
      <c r="P1209">
        <v>2019</v>
      </c>
      <c r="Q1209" s="4">
        <v>10001</v>
      </c>
      <c r="R1209">
        <v>1</v>
      </c>
      <c r="S1209">
        <v>-0.16591908722727869</v>
      </c>
    </row>
    <row r="1210" spans="1:19" ht="14.5" customHeight="1" x14ac:dyDescent="0.35">
      <c r="A1210" t="s">
        <v>1223</v>
      </c>
      <c r="B1210" s="2">
        <v>43825</v>
      </c>
      <c r="C1210" s="2">
        <v>43826</v>
      </c>
      <c r="D1210" t="s">
        <v>10016</v>
      </c>
      <c r="E1210" t="s">
        <v>10021</v>
      </c>
      <c r="F1210" t="s">
        <v>10026</v>
      </c>
      <c r="G1210" t="s">
        <v>10031</v>
      </c>
      <c r="H1210" t="s">
        <v>10039</v>
      </c>
      <c r="I1210" t="s">
        <v>10102</v>
      </c>
      <c r="J1210">
        <v>451.61</v>
      </c>
      <c r="K1210">
        <v>2</v>
      </c>
      <c r="L1210">
        <v>0.1</v>
      </c>
      <c r="M1210">
        <v>71.56</v>
      </c>
      <c r="N1210" t="s">
        <v>11701</v>
      </c>
      <c r="O1210" t="s">
        <v>20494</v>
      </c>
      <c r="P1210">
        <v>2019</v>
      </c>
      <c r="Q1210" s="4">
        <v>10001</v>
      </c>
      <c r="R1210">
        <v>1</v>
      </c>
      <c r="S1210">
        <v>0.15845530435552799</v>
      </c>
    </row>
    <row r="1211" spans="1:19" ht="14.5" customHeight="1" x14ac:dyDescent="0.35">
      <c r="A1211" t="s">
        <v>1224</v>
      </c>
      <c r="B1211" s="2">
        <v>43687</v>
      </c>
      <c r="C1211" s="2">
        <v>43690</v>
      </c>
      <c r="D1211" t="s">
        <v>10017</v>
      </c>
      <c r="E1211" t="s">
        <v>10020</v>
      </c>
      <c r="F1211" t="s">
        <v>10025</v>
      </c>
      <c r="G1211" t="s">
        <v>10031</v>
      </c>
      <c r="H1211" t="s">
        <v>10035</v>
      </c>
      <c r="I1211" t="s">
        <v>10176</v>
      </c>
      <c r="J1211">
        <v>555.22</v>
      </c>
      <c r="K1211">
        <v>3</v>
      </c>
      <c r="L1211">
        <v>0.05</v>
      </c>
      <c r="M1211">
        <v>99.73</v>
      </c>
      <c r="N1211" t="s">
        <v>11702</v>
      </c>
      <c r="O1211" t="s">
        <v>20494</v>
      </c>
      <c r="P1211">
        <v>2019</v>
      </c>
      <c r="Q1211" s="4">
        <v>10001</v>
      </c>
      <c r="R1211">
        <v>3</v>
      </c>
      <c r="S1211">
        <v>0.17962249198515903</v>
      </c>
    </row>
    <row r="1212" spans="1:19" ht="14.5" customHeight="1" x14ac:dyDescent="0.35">
      <c r="A1212" t="s">
        <v>1225</v>
      </c>
      <c r="B1212" s="2">
        <v>43539</v>
      </c>
      <c r="C1212" s="2">
        <v>43541</v>
      </c>
      <c r="D1212" t="s">
        <v>10015</v>
      </c>
      <c r="E1212" t="s">
        <v>10020</v>
      </c>
      <c r="F1212" t="s">
        <v>10027</v>
      </c>
      <c r="G1212" t="s">
        <v>10031</v>
      </c>
      <c r="H1212" t="s">
        <v>10034</v>
      </c>
      <c r="I1212" t="s">
        <v>10259</v>
      </c>
      <c r="J1212">
        <v>338.87</v>
      </c>
      <c r="K1212">
        <v>2</v>
      </c>
      <c r="L1212">
        <v>0.05</v>
      </c>
      <c r="M1212">
        <v>-35.35</v>
      </c>
      <c r="N1212" t="s">
        <v>11703</v>
      </c>
      <c r="O1212" t="s">
        <v>20494</v>
      </c>
      <c r="P1212">
        <v>2019</v>
      </c>
      <c r="Q1212" s="4">
        <v>10001</v>
      </c>
      <c r="R1212">
        <v>2</v>
      </c>
      <c r="S1212">
        <v>-0.10431728981615369</v>
      </c>
    </row>
    <row r="1213" spans="1:19" ht="14.5" customHeight="1" x14ac:dyDescent="0.35">
      <c r="A1213" t="s">
        <v>1226</v>
      </c>
      <c r="B1213" s="2">
        <v>43701</v>
      </c>
      <c r="C1213" s="2">
        <v>43702</v>
      </c>
      <c r="D1213" t="s">
        <v>10016</v>
      </c>
      <c r="E1213" t="s">
        <v>10024</v>
      </c>
      <c r="F1213" t="s">
        <v>10026</v>
      </c>
      <c r="G1213" t="s">
        <v>10032</v>
      </c>
      <c r="H1213" t="s">
        <v>10036</v>
      </c>
      <c r="I1213" t="s">
        <v>10113</v>
      </c>
      <c r="J1213">
        <v>806.92</v>
      </c>
      <c r="K1213">
        <v>2</v>
      </c>
      <c r="L1213">
        <v>0.2</v>
      </c>
      <c r="M1213">
        <v>173.51</v>
      </c>
      <c r="N1213" t="s">
        <v>11704</v>
      </c>
      <c r="O1213" t="s">
        <v>20495</v>
      </c>
      <c r="P1213">
        <v>2019</v>
      </c>
      <c r="Q1213" s="4">
        <v>10001</v>
      </c>
      <c r="R1213">
        <v>1</v>
      </c>
      <c r="S1213">
        <v>0.21502751202101819</v>
      </c>
    </row>
    <row r="1214" spans="1:19" ht="14.5" customHeight="1" x14ac:dyDescent="0.35">
      <c r="A1214" t="s">
        <v>1227</v>
      </c>
      <c r="B1214" s="2">
        <v>43758</v>
      </c>
      <c r="C1214" s="2">
        <v>43761</v>
      </c>
      <c r="D1214" t="s">
        <v>10016</v>
      </c>
      <c r="E1214" t="s">
        <v>10019</v>
      </c>
      <c r="F1214" t="s">
        <v>10026</v>
      </c>
      <c r="G1214" t="s">
        <v>10033</v>
      </c>
      <c r="H1214" t="s">
        <v>10038</v>
      </c>
      <c r="I1214" t="s">
        <v>10150</v>
      </c>
      <c r="J1214">
        <v>749.4</v>
      </c>
      <c r="K1214">
        <v>2</v>
      </c>
      <c r="L1214">
        <v>0.05</v>
      </c>
      <c r="M1214">
        <v>221.1</v>
      </c>
      <c r="N1214" t="s">
        <v>11705</v>
      </c>
      <c r="O1214" t="s">
        <v>20494</v>
      </c>
      <c r="P1214">
        <v>2019</v>
      </c>
      <c r="Q1214" s="4">
        <v>10001</v>
      </c>
      <c r="R1214">
        <v>3</v>
      </c>
      <c r="S1214">
        <v>0.29503602882305846</v>
      </c>
    </row>
    <row r="1215" spans="1:19" ht="14.5" customHeight="1" x14ac:dyDescent="0.35">
      <c r="A1215" t="s">
        <v>1228</v>
      </c>
      <c r="B1215" s="2">
        <v>43489</v>
      </c>
      <c r="C1215" s="2">
        <v>43491</v>
      </c>
      <c r="D1215" t="s">
        <v>10018</v>
      </c>
      <c r="E1215" t="s">
        <v>10021</v>
      </c>
      <c r="F1215" t="s">
        <v>10025</v>
      </c>
      <c r="G1215" t="s">
        <v>10033</v>
      </c>
      <c r="H1215" t="s">
        <v>10038</v>
      </c>
      <c r="I1215" t="s">
        <v>10079</v>
      </c>
      <c r="J1215">
        <v>1402.16</v>
      </c>
      <c r="K1215">
        <v>3</v>
      </c>
      <c r="L1215">
        <v>0.2</v>
      </c>
      <c r="M1215">
        <v>321.39999999999998</v>
      </c>
      <c r="N1215" t="s">
        <v>11706</v>
      </c>
      <c r="O1215" t="s">
        <v>20495</v>
      </c>
      <c r="P1215">
        <v>2019</v>
      </c>
      <c r="Q1215" s="4">
        <v>10001</v>
      </c>
      <c r="R1215">
        <v>2</v>
      </c>
      <c r="S1215">
        <v>0.22921777828493178</v>
      </c>
    </row>
    <row r="1216" spans="1:19" ht="14.5" customHeight="1" x14ac:dyDescent="0.35">
      <c r="A1216" t="s">
        <v>1229</v>
      </c>
      <c r="B1216" s="2">
        <v>43519</v>
      </c>
      <c r="C1216" s="2">
        <v>43524</v>
      </c>
      <c r="D1216" t="s">
        <v>10015</v>
      </c>
      <c r="E1216" t="s">
        <v>10020</v>
      </c>
      <c r="F1216" t="s">
        <v>10030</v>
      </c>
      <c r="G1216" t="s">
        <v>10033</v>
      </c>
      <c r="H1216" t="s">
        <v>10040</v>
      </c>
      <c r="I1216" t="s">
        <v>10316</v>
      </c>
      <c r="J1216">
        <v>97.59</v>
      </c>
      <c r="K1216">
        <v>3</v>
      </c>
      <c r="L1216">
        <v>0.1</v>
      </c>
      <c r="M1216">
        <v>-4.91</v>
      </c>
      <c r="N1216" t="s">
        <v>11707</v>
      </c>
      <c r="O1216" t="s">
        <v>20495</v>
      </c>
      <c r="P1216">
        <v>2019</v>
      </c>
      <c r="Q1216" s="4">
        <v>10001</v>
      </c>
      <c r="R1216">
        <v>5</v>
      </c>
      <c r="S1216">
        <v>-5.031253202172354E-2</v>
      </c>
    </row>
    <row r="1217" spans="1:19" ht="14.5" customHeight="1" x14ac:dyDescent="0.35">
      <c r="A1217" t="s">
        <v>1230</v>
      </c>
      <c r="B1217" s="2">
        <v>43764</v>
      </c>
      <c r="C1217" s="2">
        <v>43769</v>
      </c>
      <c r="D1217" t="s">
        <v>10018</v>
      </c>
      <c r="E1217" t="s">
        <v>10021</v>
      </c>
      <c r="F1217" t="s">
        <v>10025</v>
      </c>
      <c r="G1217" t="s">
        <v>10033</v>
      </c>
      <c r="H1217" t="s">
        <v>10038</v>
      </c>
      <c r="I1217" t="s">
        <v>10309</v>
      </c>
      <c r="J1217">
        <v>458.44</v>
      </c>
      <c r="K1217">
        <v>2</v>
      </c>
      <c r="L1217">
        <v>0.05</v>
      </c>
      <c r="M1217">
        <v>35.36</v>
      </c>
      <c r="N1217" t="s">
        <v>11708</v>
      </c>
      <c r="O1217" t="s">
        <v>20495</v>
      </c>
      <c r="P1217">
        <v>2019</v>
      </c>
      <c r="Q1217" s="4">
        <v>10001</v>
      </c>
      <c r="R1217">
        <v>5</v>
      </c>
      <c r="S1217">
        <v>7.71311403891458E-2</v>
      </c>
    </row>
    <row r="1218" spans="1:19" ht="14.5" customHeight="1" x14ac:dyDescent="0.35">
      <c r="A1218" t="s">
        <v>1231</v>
      </c>
      <c r="B1218" s="2">
        <v>43622</v>
      </c>
      <c r="C1218" s="2">
        <v>43626</v>
      </c>
      <c r="D1218" t="s">
        <v>10015</v>
      </c>
      <c r="E1218" t="s">
        <v>10021</v>
      </c>
      <c r="F1218" t="s">
        <v>10028</v>
      </c>
      <c r="G1218" t="s">
        <v>10033</v>
      </c>
      <c r="H1218" t="s">
        <v>10038</v>
      </c>
      <c r="I1218" t="s">
        <v>10133</v>
      </c>
      <c r="J1218">
        <v>448.11</v>
      </c>
      <c r="K1218">
        <v>5</v>
      </c>
      <c r="L1218">
        <v>0</v>
      </c>
      <c r="M1218">
        <v>-83.86</v>
      </c>
      <c r="N1218" t="s">
        <v>11709</v>
      </c>
      <c r="O1218" t="s">
        <v>20494</v>
      </c>
      <c r="P1218">
        <v>2019</v>
      </c>
      <c r="Q1218" s="4">
        <v>10001</v>
      </c>
      <c r="R1218">
        <v>4</v>
      </c>
      <c r="S1218">
        <v>-0.18714155006583205</v>
      </c>
    </row>
    <row r="1219" spans="1:19" ht="14.5" customHeight="1" x14ac:dyDescent="0.35">
      <c r="A1219" t="s">
        <v>1232</v>
      </c>
      <c r="B1219" s="2">
        <v>43681</v>
      </c>
      <c r="C1219" s="2">
        <v>43682</v>
      </c>
      <c r="D1219" t="s">
        <v>10015</v>
      </c>
      <c r="E1219" t="s">
        <v>10020</v>
      </c>
      <c r="F1219" t="s">
        <v>10026</v>
      </c>
      <c r="G1219" t="s">
        <v>10033</v>
      </c>
      <c r="H1219" t="s">
        <v>10038</v>
      </c>
      <c r="I1219" t="s">
        <v>10309</v>
      </c>
      <c r="J1219">
        <v>488.91</v>
      </c>
      <c r="K1219">
        <v>3</v>
      </c>
      <c r="L1219">
        <v>0.1</v>
      </c>
      <c r="M1219">
        <v>98.78</v>
      </c>
      <c r="N1219" t="s">
        <v>11710</v>
      </c>
      <c r="O1219" t="s">
        <v>20495</v>
      </c>
      <c r="P1219">
        <v>2019</v>
      </c>
      <c r="Q1219" s="4">
        <v>10001</v>
      </c>
      <c r="R1219">
        <v>1</v>
      </c>
      <c r="S1219">
        <v>0.20204127549037654</v>
      </c>
    </row>
    <row r="1220" spans="1:19" ht="14.5" customHeight="1" x14ac:dyDescent="0.35">
      <c r="A1220" t="s">
        <v>1233</v>
      </c>
      <c r="B1220" s="2">
        <v>43719</v>
      </c>
      <c r="C1220" s="2">
        <v>43721</v>
      </c>
      <c r="D1220" t="s">
        <v>10018</v>
      </c>
      <c r="E1220" t="s">
        <v>10021</v>
      </c>
      <c r="F1220" t="s">
        <v>10029</v>
      </c>
      <c r="G1220" t="s">
        <v>10032</v>
      </c>
      <c r="H1220" t="s">
        <v>10037</v>
      </c>
      <c r="I1220" t="s">
        <v>10326</v>
      </c>
      <c r="J1220">
        <v>153.26</v>
      </c>
      <c r="K1220">
        <v>5</v>
      </c>
      <c r="L1220">
        <v>0.1</v>
      </c>
      <c r="M1220">
        <v>40.909999999999997</v>
      </c>
      <c r="N1220" t="s">
        <v>11711</v>
      </c>
      <c r="O1220" t="s">
        <v>20494</v>
      </c>
      <c r="P1220">
        <v>2019</v>
      </c>
      <c r="Q1220" s="4">
        <v>10001</v>
      </c>
      <c r="R1220">
        <v>2</v>
      </c>
      <c r="S1220">
        <v>0.26693201096176433</v>
      </c>
    </row>
    <row r="1221" spans="1:19" ht="14.5" customHeight="1" x14ac:dyDescent="0.35">
      <c r="A1221" t="s">
        <v>1234</v>
      </c>
      <c r="B1221" s="2">
        <v>43817</v>
      </c>
      <c r="C1221" s="2">
        <v>43819</v>
      </c>
      <c r="D1221" t="s">
        <v>10017</v>
      </c>
      <c r="E1221" t="s">
        <v>10019</v>
      </c>
      <c r="F1221" t="s">
        <v>10025</v>
      </c>
      <c r="G1221" t="s">
        <v>10032</v>
      </c>
      <c r="H1221" t="s">
        <v>10036</v>
      </c>
      <c r="I1221" t="s">
        <v>10206</v>
      </c>
      <c r="J1221">
        <v>739.74</v>
      </c>
      <c r="K1221">
        <v>1</v>
      </c>
      <c r="L1221">
        <v>0</v>
      </c>
      <c r="M1221">
        <v>-14.4</v>
      </c>
      <c r="N1221" t="s">
        <v>11712</v>
      </c>
      <c r="O1221" t="s">
        <v>20493</v>
      </c>
      <c r="P1221">
        <v>2019</v>
      </c>
      <c r="Q1221" s="4">
        <v>10001</v>
      </c>
      <c r="R1221">
        <v>2</v>
      </c>
      <c r="S1221">
        <v>-1.9466298969908348E-2</v>
      </c>
    </row>
    <row r="1222" spans="1:19" ht="14.5" customHeight="1" x14ac:dyDescent="0.35">
      <c r="A1222" t="s">
        <v>1235</v>
      </c>
      <c r="B1222" s="2">
        <v>43507</v>
      </c>
      <c r="C1222" s="2">
        <v>43512</v>
      </c>
      <c r="D1222" t="s">
        <v>10018</v>
      </c>
      <c r="E1222" t="s">
        <v>10023</v>
      </c>
      <c r="F1222" t="s">
        <v>10030</v>
      </c>
      <c r="G1222" t="s">
        <v>10031</v>
      </c>
      <c r="H1222" t="s">
        <v>10039</v>
      </c>
      <c r="I1222" t="s">
        <v>10283</v>
      </c>
      <c r="J1222">
        <v>1393.06</v>
      </c>
      <c r="K1222">
        <v>1</v>
      </c>
      <c r="L1222">
        <v>0.1</v>
      </c>
      <c r="M1222">
        <v>130.47</v>
      </c>
      <c r="N1222" t="s">
        <v>11713</v>
      </c>
      <c r="O1222" t="s">
        <v>20495</v>
      </c>
      <c r="P1222">
        <v>2019</v>
      </c>
      <c r="Q1222" s="4">
        <v>10001</v>
      </c>
      <c r="R1222">
        <v>5</v>
      </c>
      <c r="S1222">
        <v>9.3657128910456119E-2</v>
      </c>
    </row>
    <row r="1223" spans="1:19" ht="14.5" customHeight="1" x14ac:dyDescent="0.35">
      <c r="A1223" t="s">
        <v>1236</v>
      </c>
      <c r="B1223" s="2">
        <v>43768</v>
      </c>
      <c r="C1223" s="2">
        <v>43770</v>
      </c>
      <c r="D1223" t="s">
        <v>10015</v>
      </c>
      <c r="E1223" t="s">
        <v>10022</v>
      </c>
      <c r="F1223" t="s">
        <v>10025</v>
      </c>
      <c r="G1223" t="s">
        <v>10032</v>
      </c>
      <c r="H1223" t="s">
        <v>10041</v>
      </c>
      <c r="I1223" t="s">
        <v>10232</v>
      </c>
      <c r="J1223">
        <v>1085.06</v>
      </c>
      <c r="K1223">
        <v>1</v>
      </c>
      <c r="L1223">
        <v>0.1</v>
      </c>
      <c r="M1223">
        <v>139.18</v>
      </c>
      <c r="N1223" t="s">
        <v>11714</v>
      </c>
      <c r="O1223" t="s">
        <v>20494</v>
      </c>
      <c r="P1223">
        <v>2019</v>
      </c>
      <c r="Q1223" s="4">
        <v>10001</v>
      </c>
      <c r="R1223">
        <v>2</v>
      </c>
      <c r="S1223">
        <v>0.12826940445689641</v>
      </c>
    </row>
    <row r="1224" spans="1:19" ht="14.5" customHeight="1" x14ac:dyDescent="0.35">
      <c r="A1224" t="s">
        <v>1237</v>
      </c>
      <c r="B1224" s="2">
        <v>43815</v>
      </c>
      <c r="C1224" s="2">
        <v>43818</v>
      </c>
      <c r="D1224" t="s">
        <v>10015</v>
      </c>
      <c r="E1224" t="s">
        <v>10021</v>
      </c>
      <c r="F1224" t="s">
        <v>10030</v>
      </c>
      <c r="G1224" t="s">
        <v>10031</v>
      </c>
      <c r="H1224" t="s">
        <v>10039</v>
      </c>
      <c r="I1224" t="s">
        <v>10406</v>
      </c>
      <c r="J1224">
        <v>779.89</v>
      </c>
      <c r="K1224">
        <v>3</v>
      </c>
      <c r="L1224">
        <v>0</v>
      </c>
      <c r="M1224">
        <v>139.02000000000001</v>
      </c>
      <c r="N1224" t="s">
        <v>11715</v>
      </c>
      <c r="O1224" t="s">
        <v>20495</v>
      </c>
      <c r="P1224">
        <v>2019</v>
      </c>
      <c r="Q1224" s="4">
        <v>10001</v>
      </c>
      <c r="R1224">
        <v>3</v>
      </c>
      <c r="S1224">
        <v>0.17825590788444526</v>
      </c>
    </row>
    <row r="1225" spans="1:19" ht="14.5" customHeight="1" x14ac:dyDescent="0.35">
      <c r="A1225" t="s">
        <v>1238</v>
      </c>
      <c r="B1225" s="2">
        <v>43592</v>
      </c>
      <c r="C1225" s="2">
        <v>43594</v>
      </c>
      <c r="D1225" t="s">
        <v>10017</v>
      </c>
      <c r="E1225" t="s">
        <v>10019</v>
      </c>
      <c r="F1225" t="s">
        <v>10027</v>
      </c>
      <c r="G1225" t="s">
        <v>10032</v>
      </c>
      <c r="H1225" t="s">
        <v>10041</v>
      </c>
      <c r="I1225" t="s">
        <v>10346</v>
      </c>
      <c r="J1225">
        <v>670.48</v>
      </c>
      <c r="K1225">
        <v>5</v>
      </c>
      <c r="L1225">
        <v>0</v>
      </c>
      <c r="M1225">
        <v>47.64</v>
      </c>
      <c r="N1225" t="s">
        <v>11716</v>
      </c>
      <c r="O1225" t="s">
        <v>20494</v>
      </c>
      <c r="P1225">
        <v>2019</v>
      </c>
      <c r="Q1225" s="4">
        <v>10001</v>
      </c>
      <c r="R1225">
        <v>2</v>
      </c>
      <c r="S1225">
        <v>7.1053573559241134E-2</v>
      </c>
    </row>
    <row r="1226" spans="1:19" ht="14.5" customHeight="1" x14ac:dyDescent="0.35">
      <c r="A1226" t="s">
        <v>1239</v>
      </c>
      <c r="B1226" s="2">
        <v>43596</v>
      </c>
      <c r="C1226" s="2">
        <v>43597</v>
      </c>
      <c r="D1226" t="s">
        <v>10017</v>
      </c>
      <c r="E1226" t="s">
        <v>10023</v>
      </c>
      <c r="F1226" t="s">
        <v>10030</v>
      </c>
      <c r="G1226" t="s">
        <v>10033</v>
      </c>
      <c r="H1226" t="s">
        <v>10042</v>
      </c>
      <c r="I1226" t="s">
        <v>10377</v>
      </c>
      <c r="J1226">
        <v>444.44</v>
      </c>
      <c r="K1226">
        <v>3</v>
      </c>
      <c r="L1226">
        <v>0.1</v>
      </c>
      <c r="M1226">
        <v>-8.19</v>
      </c>
      <c r="N1226" t="s">
        <v>11717</v>
      </c>
      <c r="O1226" t="s">
        <v>20494</v>
      </c>
      <c r="P1226">
        <v>2019</v>
      </c>
      <c r="Q1226" s="4">
        <v>10001</v>
      </c>
      <c r="R1226">
        <v>1</v>
      </c>
      <c r="S1226">
        <v>-1.8427684276842767E-2</v>
      </c>
    </row>
    <row r="1227" spans="1:19" ht="14.5" customHeight="1" x14ac:dyDescent="0.35">
      <c r="A1227" t="s">
        <v>1240</v>
      </c>
      <c r="B1227" s="2">
        <v>43751</v>
      </c>
      <c r="C1227" s="2">
        <v>43756</v>
      </c>
      <c r="D1227" t="s">
        <v>10018</v>
      </c>
      <c r="E1227" t="s">
        <v>10024</v>
      </c>
      <c r="F1227" t="s">
        <v>10030</v>
      </c>
      <c r="G1227" t="s">
        <v>10033</v>
      </c>
      <c r="H1227" t="s">
        <v>10040</v>
      </c>
      <c r="I1227" t="s">
        <v>10051</v>
      </c>
      <c r="J1227">
        <v>282.88</v>
      </c>
      <c r="K1227">
        <v>5</v>
      </c>
      <c r="L1227">
        <v>0.05</v>
      </c>
      <c r="M1227">
        <v>-52.43</v>
      </c>
      <c r="N1227" t="s">
        <v>11718</v>
      </c>
      <c r="O1227" t="s">
        <v>20495</v>
      </c>
      <c r="P1227">
        <v>2019</v>
      </c>
      <c r="Q1227" s="4">
        <v>10001</v>
      </c>
      <c r="R1227">
        <v>5</v>
      </c>
      <c r="S1227">
        <v>-0.18534360859728508</v>
      </c>
    </row>
    <row r="1228" spans="1:19" ht="14.5" customHeight="1" x14ac:dyDescent="0.35">
      <c r="A1228" t="s">
        <v>1241</v>
      </c>
      <c r="B1228" s="2">
        <v>43777</v>
      </c>
      <c r="C1228" s="2">
        <v>43778</v>
      </c>
      <c r="D1228" t="s">
        <v>10015</v>
      </c>
      <c r="E1228" t="s">
        <v>10020</v>
      </c>
      <c r="F1228" t="s">
        <v>10028</v>
      </c>
      <c r="G1228" t="s">
        <v>10033</v>
      </c>
      <c r="H1228" t="s">
        <v>10042</v>
      </c>
      <c r="I1228" t="s">
        <v>10081</v>
      </c>
      <c r="J1228">
        <v>1011.21</v>
      </c>
      <c r="K1228">
        <v>5</v>
      </c>
      <c r="L1228">
        <v>0.1</v>
      </c>
      <c r="M1228">
        <v>-170.24</v>
      </c>
      <c r="N1228" t="s">
        <v>11719</v>
      </c>
      <c r="O1228" t="s">
        <v>20494</v>
      </c>
      <c r="P1228">
        <v>2019</v>
      </c>
      <c r="Q1228" s="4">
        <v>10001</v>
      </c>
      <c r="R1228">
        <v>1</v>
      </c>
      <c r="S1228">
        <v>-0.16835276549875891</v>
      </c>
    </row>
    <row r="1229" spans="1:19" ht="14.5" customHeight="1" x14ac:dyDescent="0.35">
      <c r="A1229" t="s">
        <v>1242</v>
      </c>
      <c r="B1229" s="2">
        <v>43750</v>
      </c>
      <c r="C1229" s="2">
        <v>43755</v>
      </c>
      <c r="D1229" t="s">
        <v>10017</v>
      </c>
      <c r="E1229" t="s">
        <v>10024</v>
      </c>
      <c r="F1229" t="s">
        <v>10025</v>
      </c>
      <c r="G1229" t="s">
        <v>10032</v>
      </c>
      <c r="H1229" t="s">
        <v>10037</v>
      </c>
      <c r="I1229" t="s">
        <v>10465</v>
      </c>
      <c r="J1229">
        <v>354.28</v>
      </c>
      <c r="K1229">
        <v>4</v>
      </c>
      <c r="L1229">
        <v>0.05</v>
      </c>
      <c r="M1229">
        <v>-69.78</v>
      </c>
      <c r="N1229" t="s">
        <v>11720</v>
      </c>
      <c r="O1229" t="s">
        <v>20493</v>
      </c>
      <c r="P1229">
        <v>2019</v>
      </c>
      <c r="Q1229" s="4">
        <v>10001</v>
      </c>
      <c r="R1229">
        <v>5</v>
      </c>
      <c r="S1229">
        <v>-0.19696285423958454</v>
      </c>
    </row>
    <row r="1230" spans="1:19" ht="14.5" customHeight="1" x14ac:dyDescent="0.35">
      <c r="A1230" t="s">
        <v>1243</v>
      </c>
      <c r="B1230" s="2">
        <v>43601</v>
      </c>
      <c r="C1230" s="2">
        <v>43602</v>
      </c>
      <c r="D1230" t="s">
        <v>10018</v>
      </c>
      <c r="E1230" t="s">
        <v>10021</v>
      </c>
      <c r="F1230" t="s">
        <v>10025</v>
      </c>
      <c r="G1230" t="s">
        <v>10032</v>
      </c>
      <c r="H1230" t="s">
        <v>10036</v>
      </c>
      <c r="I1230" t="s">
        <v>10428</v>
      </c>
      <c r="J1230">
        <v>1241.68</v>
      </c>
      <c r="K1230">
        <v>2</v>
      </c>
      <c r="L1230">
        <v>0.2</v>
      </c>
      <c r="M1230">
        <v>31.67</v>
      </c>
      <c r="N1230" t="s">
        <v>11721</v>
      </c>
      <c r="O1230" t="s">
        <v>20494</v>
      </c>
      <c r="P1230">
        <v>2019</v>
      </c>
      <c r="Q1230" s="4">
        <v>10001</v>
      </c>
      <c r="R1230">
        <v>1</v>
      </c>
      <c r="S1230">
        <v>2.5505766381032149E-2</v>
      </c>
    </row>
    <row r="1231" spans="1:19" ht="14.5" customHeight="1" x14ac:dyDescent="0.35">
      <c r="A1231" t="s">
        <v>1244</v>
      </c>
      <c r="B1231" s="2">
        <v>43642</v>
      </c>
      <c r="C1231" s="2">
        <v>43646</v>
      </c>
      <c r="D1231" t="s">
        <v>10016</v>
      </c>
      <c r="E1231" t="s">
        <v>10023</v>
      </c>
      <c r="F1231" t="s">
        <v>10029</v>
      </c>
      <c r="G1231" t="s">
        <v>10031</v>
      </c>
      <c r="H1231" t="s">
        <v>10034</v>
      </c>
      <c r="I1231" t="s">
        <v>10121</v>
      </c>
      <c r="J1231">
        <v>1412.81</v>
      </c>
      <c r="K1231">
        <v>5</v>
      </c>
      <c r="L1231">
        <v>0.05</v>
      </c>
      <c r="M1231">
        <v>338.03</v>
      </c>
      <c r="N1231" t="s">
        <v>11722</v>
      </c>
      <c r="O1231" t="s">
        <v>20493</v>
      </c>
      <c r="P1231">
        <v>2019</v>
      </c>
      <c r="Q1231" s="4">
        <v>10001</v>
      </c>
      <c r="R1231">
        <v>4</v>
      </c>
      <c r="S1231">
        <v>0.23926076400931476</v>
      </c>
    </row>
    <row r="1232" spans="1:19" ht="14.5" customHeight="1" x14ac:dyDescent="0.35">
      <c r="A1232" t="s">
        <v>1245</v>
      </c>
      <c r="B1232" s="2">
        <v>43522</v>
      </c>
      <c r="C1232" s="2">
        <v>43525</v>
      </c>
      <c r="D1232" t="s">
        <v>10017</v>
      </c>
      <c r="E1232" t="s">
        <v>10019</v>
      </c>
      <c r="F1232" t="s">
        <v>10029</v>
      </c>
      <c r="G1232" t="s">
        <v>10031</v>
      </c>
      <c r="H1232" t="s">
        <v>10039</v>
      </c>
      <c r="I1232" t="s">
        <v>10218</v>
      </c>
      <c r="J1232">
        <v>137.02000000000001</v>
      </c>
      <c r="K1232">
        <v>2</v>
      </c>
      <c r="L1232">
        <v>0.1</v>
      </c>
      <c r="M1232">
        <v>40.25</v>
      </c>
      <c r="N1232" t="s">
        <v>11723</v>
      </c>
      <c r="O1232" t="s">
        <v>20493</v>
      </c>
      <c r="P1232">
        <v>2019</v>
      </c>
      <c r="Q1232" s="4">
        <v>10001</v>
      </c>
      <c r="R1232">
        <v>3</v>
      </c>
      <c r="S1232">
        <v>0.29375273682674058</v>
      </c>
    </row>
    <row r="1233" spans="1:19" ht="14.5" customHeight="1" x14ac:dyDescent="0.35">
      <c r="A1233" t="s">
        <v>1246</v>
      </c>
      <c r="B1233" s="2">
        <v>43723</v>
      </c>
      <c r="C1233" s="2">
        <v>43724</v>
      </c>
      <c r="D1233" t="s">
        <v>10015</v>
      </c>
      <c r="E1233" t="s">
        <v>10020</v>
      </c>
      <c r="F1233" t="s">
        <v>10029</v>
      </c>
      <c r="G1233" t="s">
        <v>10031</v>
      </c>
      <c r="H1233" t="s">
        <v>10035</v>
      </c>
      <c r="I1233" t="s">
        <v>10165</v>
      </c>
      <c r="J1233">
        <v>414.85</v>
      </c>
      <c r="K1233">
        <v>3</v>
      </c>
      <c r="L1233">
        <v>0.2</v>
      </c>
      <c r="M1233">
        <v>60.67</v>
      </c>
      <c r="N1233" t="s">
        <v>11724</v>
      </c>
      <c r="O1233" t="s">
        <v>20494</v>
      </c>
      <c r="P1233">
        <v>2019</v>
      </c>
      <c r="Q1233" s="4">
        <v>10001</v>
      </c>
      <c r="R1233">
        <v>1</v>
      </c>
      <c r="S1233">
        <v>0.14624563095094611</v>
      </c>
    </row>
    <row r="1234" spans="1:19" ht="14.5" customHeight="1" x14ac:dyDescent="0.35">
      <c r="A1234" t="s">
        <v>1247</v>
      </c>
      <c r="B1234" s="2">
        <v>43753</v>
      </c>
      <c r="C1234" s="2">
        <v>43754</v>
      </c>
      <c r="D1234" t="s">
        <v>10015</v>
      </c>
      <c r="E1234" t="s">
        <v>10022</v>
      </c>
      <c r="F1234" t="s">
        <v>10030</v>
      </c>
      <c r="G1234" t="s">
        <v>10032</v>
      </c>
      <c r="H1234" t="s">
        <v>10037</v>
      </c>
      <c r="I1234" t="s">
        <v>10173</v>
      </c>
      <c r="J1234">
        <v>393.7</v>
      </c>
      <c r="K1234">
        <v>5</v>
      </c>
      <c r="L1234">
        <v>0.1</v>
      </c>
      <c r="M1234">
        <v>10.78</v>
      </c>
      <c r="N1234" t="s">
        <v>11725</v>
      </c>
      <c r="O1234" t="s">
        <v>20495</v>
      </c>
      <c r="P1234">
        <v>2019</v>
      </c>
      <c r="Q1234" s="4">
        <v>10001</v>
      </c>
      <c r="R1234">
        <v>1</v>
      </c>
      <c r="S1234">
        <v>2.7381254762509525E-2</v>
      </c>
    </row>
    <row r="1235" spans="1:19" ht="14.5" customHeight="1" x14ac:dyDescent="0.35">
      <c r="A1235" t="s">
        <v>1248</v>
      </c>
      <c r="B1235" s="2">
        <v>43504</v>
      </c>
      <c r="C1235" s="2">
        <v>43506</v>
      </c>
      <c r="D1235" t="s">
        <v>10018</v>
      </c>
      <c r="E1235" t="s">
        <v>10020</v>
      </c>
      <c r="F1235" t="s">
        <v>10029</v>
      </c>
      <c r="G1235" t="s">
        <v>10033</v>
      </c>
      <c r="H1235" t="s">
        <v>10040</v>
      </c>
      <c r="I1235" t="s">
        <v>10269</v>
      </c>
      <c r="J1235">
        <v>222.62</v>
      </c>
      <c r="K1235">
        <v>4</v>
      </c>
      <c r="L1235">
        <v>0.2</v>
      </c>
      <c r="M1235">
        <v>55.73</v>
      </c>
      <c r="N1235" t="s">
        <v>11726</v>
      </c>
      <c r="O1235" t="s">
        <v>20495</v>
      </c>
      <c r="P1235">
        <v>2019</v>
      </c>
      <c r="Q1235" s="4">
        <v>10001</v>
      </c>
      <c r="R1235">
        <v>2</v>
      </c>
      <c r="S1235">
        <v>0.25033689695445149</v>
      </c>
    </row>
    <row r="1236" spans="1:19" ht="14.5" customHeight="1" x14ac:dyDescent="0.35">
      <c r="A1236" t="s">
        <v>1249</v>
      </c>
      <c r="B1236" s="2">
        <v>43659</v>
      </c>
      <c r="C1236" s="2">
        <v>43661</v>
      </c>
      <c r="D1236" t="s">
        <v>10017</v>
      </c>
      <c r="E1236" t="s">
        <v>10020</v>
      </c>
      <c r="F1236" t="s">
        <v>10028</v>
      </c>
      <c r="G1236" t="s">
        <v>10032</v>
      </c>
      <c r="H1236" t="s">
        <v>10037</v>
      </c>
      <c r="I1236" t="s">
        <v>10268</v>
      </c>
      <c r="J1236">
        <v>974.29</v>
      </c>
      <c r="K1236">
        <v>5</v>
      </c>
      <c r="L1236">
        <v>0.2</v>
      </c>
      <c r="M1236">
        <v>-142.91999999999999</v>
      </c>
      <c r="N1236" t="s">
        <v>11727</v>
      </c>
      <c r="O1236" t="s">
        <v>20493</v>
      </c>
      <c r="P1236">
        <v>2019</v>
      </c>
      <c r="Q1236" s="4">
        <v>10001</v>
      </c>
      <c r="R1236">
        <v>2</v>
      </c>
      <c r="S1236">
        <v>-0.14669143684118691</v>
      </c>
    </row>
    <row r="1237" spans="1:19" ht="14.5" customHeight="1" x14ac:dyDescent="0.35">
      <c r="A1237" t="s">
        <v>1250</v>
      </c>
      <c r="B1237" s="2">
        <v>43499</v>
      </c>
      <c r="C1237" s="2">
        <v>43501</v>
      </c>
      <c r="D1237" t="s">
        <v>10018</v>
      </c>
      <c r="E1237" t="s">
        <v>10021</v>
      </c>
      <c r="F1237" t="s">
        <v>10027</v>
      </c>
      <c r="G1237" t="s">
        <v>10031</v>
      </c>
      <c r="H1237" t="s">
        <v>10039</v>
      </c>
      <c r="I1237" t="s">
        <v>10329</v>
      </c>
      <c r="J1237">
        <v>168.19</v>
      </c>
      <c r="K1237">
        <v>5</v>
      </c>
      <c r="L1237">
        <v>0</v>
      </c>
      <c r="M1237">
        <v>48.47</v>
      </c>
      <c r="N1237" t="s">
        <v>11728</v>
      </c>
      <c r="O1237" t="s">
        <v>20494</v>
      </c>
      <c r="P1237">
        <v>2019</v>
      </c>
      <c r="Q1237" s="4">
        <v>10001</v>
      </c>
      <c r="R1237">
        <v>2</v>
      </c>
      <c r="S1237">
        <v>0.28818598014150665</v>
      </c>
    </row>
    <row r="1238" spans="1:19" ht="14.5" customHeight="1" x14ac:dyDescent="0.35">
      <c r="A1238" t="s">
        <v>1251</v>
      </c>
      <c r="B1238" s="2">
        <v>43533</v>
      </c>
      <c r="C1238" s="2">
        <v>43536</v>
      </c>
      <c r="D1238" t="s">
        <v>10018</v>
      </c>
      <c r="E1238" t="s">
        <v>10021</v>
      </c>
      <c r="F1238" t="s">
        <v>10027</v>
      </c>
      <c r="G1238" t="s">
        <v>10032</v>
      </c>
      <c r="H1238" t="s">
        <v>10036</v>
      </c>
      <c r="I1238" t="s">
        <v>10151</v>
      </c>
      <c r="J1238">
        <v>427.61</v>
      </c>
      <c r="K1238">
        <v>1</v>
      </c>
      <c r="L1238">
        <v>0.2</v>
      </c>
      <c r="M1238">
        <v>-38.28</v>
      </c>
      <c r="N1238" t="s">
        <v>11729</v>
      </c>
      <c r="O1238" t="s">
        <v>20493</v>
      </c>
      <c r="P1238">
        <v>2019</v>
      </c>
      <c r="Q1238" s="4">
        <v>10001</v>
      </c>
      <c r="R1238">
        <v>3</v>
      </c>
      <c r="S1238">
        <v>-8.9520825050864103E-2</v>
      </c>
    </row>
    <row r="1239" spans="1:19" ht="14.5" customHeight="1" x14ac:dyDescent="0.35">
      <c r="A1239" t="s">
        <v>1252</v>
      </c>
      <c r="B1239" s="2">
        <v>43493</v>
      </c>
      <c r="C1239" s="2">
        <v>43497</v>
      </c>
      <c r="D1239" t="s">
        <v>10017</v>
      </c>
      <c r="E1239" t="s">
        <v>10024</v>
      </c>
      <c r="F1239" t="s">
        <v>10029</v>
      </c>
      <c r="G1239" t="s">
        <v>10033</v>
      </c>
      <c r="H1239" t="s">
        <v>10042</v>
      </c>
      <c r="I1239" t="s">
        <v>10375</v>
      </c>
      <c r="J1239">
        <v>900.42</v>
      </c>
      <c r="K1239">
        <v>5</v>
      </c>
      <c r="L1239">
        <v>0.2</v>
      </c>
      <c r="M1239">
        <v>-149.59</v>
      </c>
      <c r="N1239" t="s">
        <v>11730</v>
      </c>
      <c r="O1239" t="s">
        <v>20495</v>
      </c>
      <c r="P1239">
        <v>2019</v>
      </c>
      <c r="Q1239" s="4">
        <v>10001</v>
      </c>
      <c r="R1239">
        <v>4</v>
      </c>
      <c r="S1239">
        <v>-0.16613358210612827</v>
      </c>
    </row>
    <row r="1240" spans="1:19" ht="14.5" customHeight="1" x14ac:dyDescent="0.35">
      <c r="A1240" t="s">
        <v>1253</v>
      </c>
      <c r="B1240" s="2">
        <v>43745</v>
      </c>
      <c r="C1240" s="2">
        <v>43749</v>
      </c>
      <c r="D1240" t="s">
        <v>10016</v>
      </c>
      <c r="E1240" t="s">
        <v>10021</v>
      </c>
      <c r="F1240" t="s">
        <v>10026</v>
      </c>
      <c r="G1240" t="s">
        <v>10033</v>
      </c>
      <c r="H1240" t="s">
        <v>10042</v>
      </c>
      <c r="I1240" t="s">
        <v>10403</v>
      </c>
      <c r="J1240">
        <v>837.21</v>
      </c>
      <c r="K1240">
        <v>3</v>
      </c>
      <c r="L1240">
        <v>0</v>
      </c>
      <c r="M1240">
        <v>185.65</v>
      </c>
      <c r="N1240" t="s">
        <v>11731</v>
      </c>
      <c r="O1240" t="s">
        <v>20494</v>
      </c>
      <c r="P1240">
        <v>2019</v>
      </c>
      <c r="Q1240" s="4">
        <v>10001</v>
      </c>
      <c r="R1240">
        <v>4</v>
      </c>
      <c r="S1240">
        <v>0.22174842632075584</v>
      </c>
    </row>
    <row r="1241" spans="1:19" ht="14.5" customHeight="1" x14ac:dyDescent="0.35">
      <c r="A1241" t="s">
        <v>1254</v>
      </c>
      <c r="B1241" s="2">
        <v>43544</v>
      </c>
      <c r="C1241" s="2">
        <v>43546</v>
      </c>
      <c r="D1241" t="s">
        <v>10015</v>
      </c>
      <c r="E1241" t="s">
        <v>10023</v>
      </c>
      <c r="F1241" t="s">
        <v>10028</v>
      </c>
      <c r="G1241" t="s">
        <v>10032</v>
      </c>
      <c r="H1241" t="s">
        <v>10041</v>
      </c>
      <c r="I1241" t="s">
        <v>10084</v>
      </c>
      <c r="J1241">
        <v>989.5</v>
      </c>
      <c r="K1241">
        <v>5</v>
      </c>
      <c r="L1241">
        <v>0.2</v>
      </c>
      <c r="M1241">
        <v>-96.63</v>
      </c>
      <c r="N1241" t="s">
        <v>11732</v>
      </c>
      <c r="O1241" t="s">
        <v>20493</v>
      </c>
      <c r="P1241">
        <v>2019</v>
      </c>
      <c r="Q1241" s="4">
        <v>10001</v>
      </c>
      <c r="R1241">
        <v>2</v>
      </c>
      <c r="S1241">
        <v>-9.7655381505811018E-2</v>
      </c>
    </row>
    <row r="1242" spans="1:19" ht="14.5" customHeight="1" x14ac:dyDescent="0.35">
      <c r="A1242" t="s">
        <v>1255</v>
      </c>
      <c r="B1242" s="2">
        <v>43743</v>
      </c>
      <c r="C1242" s="2">
        <v>43748</v>
      </c>
      <c r="D1242" t="s">
        <v>10017</v>
      </c>
      <c r="E1242" t="s">
        <v>10020</v>
      </c>
      <c r="F1242" t="s">
        <v>10026</v>
      </c>
      <c r="G1242" t="s">
        <v>10033</v>
      </c>
      <c r="H1242" t="s">
        <v>10038</v>
      </c>
      <c r="I1242" t="s">
        <v>10466</v>
      </c>
      <c r="J1242">
        <v>686.75</v>
      </c>
      <c r="K1242">
        <v>3</v>
      </c>
      <c r="L1242">
        <v>0.1</v>
      </c>
      <c r="M1242">
        <v>-130.38999999999999</v>
      </c>
      <c r="N1242" t="s">
        <v>11733</v>
      </c>
      <c r="O1242" t="s">
        <v>20493</v>
      </c>
      <c r="P1242">
        <v>2019</v>
      </c>
      <c r="Q1242" s="4">
        <v>10001</v>
      </c>
      <c r="R1242">
        <v>5</v>
      </c>
      <c r="S1242">
        <v>-0.18986530760829995</v>
      </c>
    </row>
    <row r="1243" spans="1:19" ht="14.5" customHeight="1" x14ac:dyDescent="0.35">
      <c r="A1243" t="s">
        <v>1256</v>
      </c>
      <c r="B1243" s="2">
        <v>43523</v>
      </c>
      <c r="C1243" s="2">
        <v>43526</v>
      </c>
      <c r="D1243" t="s">
        <v>10015</v>
      </c>
      <c r="E1243" t="s">
        <v>10024</v>
      </c>
      <c r="F1243" t="s">
        <v>10029</v>
      </c>
      <c r="G1243" t="s">
        <v>10033</v>
      </c>
      <c r="H1243" t="s">
        <v>10042</v>
      </c>
      <c r="I1243" t="s">
        <v>10377</v>
      </c>
      <c r="J1243">
        <v>381.48</v>
      </c>
      <c r="K1243">
        <v>3</v>
      </c>
      <c r="L1243">
        <v>0.05</v>
      </c>
      <c r="M1243">
        <v>92.5</v>
      </c>
      <c r="N1243" t="s">
        <v>11734</v>
      </c>
      <c r="O1243" t="s">
        <v>20493</v>
      </c>
      <c r="P1243">
        <v>2019</v>
      </c>
      <c r="Q1243" s="4">
        <v>10001</v>
      </c>
      <c r="R1243">
        <v>3</v>
      </c>
      <c r="S1243">
        <v>0.24247666981230995</v>
      </c>
    </row>
    <row r="1244" spans="1:19" ht="14.5" customHeight="1" x14ac:dyDescent="0.35">
      <c r="A1244" t="s">
        <v>1257</v>
      </c>
      <c r="B1244" s="2">
        <v>43552</v>
      </c>
      <c r="C1244" s="2">
        <v>43556</v>
      </c>
      <c r="D1244" t="s">
        <v>10018</v>
      </c>
      <c r="E1244" t="s">
        <v>10024</v>
      </c>
      <c r="F1244" t="s">
        <v>10026</v>
      </c>
      <c r="G1244" t="s">
        <v>10033</v>
      </c>
      <c r="H1244" t="s">
        <v>10038</v>
      </c>
      <c r="I1244" t="s">
        <v>10247</v>
      </c>
      <c r="J1244">
        <v>694.05</v>
      </c>
      <c r="K1244">
        <v>4</v>
      </c>
      <c r="L1244">
        <v>0.05</v>
      </c>
      <c r="M1244">
        <v>-113.27</v>
      </c>
      <c r="N1244" t="s">
        <v>11735</v>
      </c>
      <c r="O1244" t="s">
        <v>20495</v>
      </c>
      <c r="P1244">
        <v>2019</v>
      </c>
      <c r="Q1244" s="4">
        <v>10001</v>
      </c>
      <c r="R1244">
        <v>4</v>
      </c>
      <c r="S1244">
        <v>-0.16320149845112025</v>
      </c>
    </row>
    <row r="1245" spans="1:19" ht="14.5" customHeight="1" x14ac:dyDescent="0.35">
      <c r="A1245" t="s">
        <v>1258</v>
      </c>
      <c r="B1245" s="2">
        <v>43474</v>
      </c>
      <c r="C1245" s="2">
        <v>43476</v>
      </c>
      <c r="D1245" t="s">
        <v>10015</v>
      </c>
      <c r="E1245" t="s">
        <v>10023</v>
      </c>
      <c r="F1245" t="s">
        <v>10027</v>
      </c>
      <c r="G1245" t="s">
        <v>10032</v>
      </c>
      <c r="H1245" t="s">
        <v>10036</v>
      </c>
      <c r="I1245" t="s">
        <v>10279</v>
      </c>
      <c r="J1245">
        <v>907.76</v>
      </c>
      <c r="K1245">
        <v>5</v>
      </c>
      <c r="L1245">
        <v>0.05</v>
      </c>
      <c r="M1245">
        <v>-54.91</v>
      </c>
      <c r="N1245" t="s">
        <v>11736</v>
      </c>
      <c r="O1245" t="s">
        <v>20494</v>
      </c>
      <c r="P1245">
        <v>2019</v>
      </c>
      <c r="Q1245" s="4">
        <v>10001</v>
      </c>
      <c r="R1245">
        <v>2</v>
      </c>
      <c r="S1245">
        <v>-6.048955671102494E-2</v>
      </c>
    </row>
    <row r="1246" spans="1:19" ht="14.5" customHeight="1" x14ac:dyDescent="0.35">
      <c r="A1246" t="s">
        <v>1259</v>
      </c>
      <c r="B1246" s="2">
        <v>43730</v>
      </c>
      <c r="C1246" s="2">
        <v>43735</v>
      </c>
      <c r="D1246" t="s">
        <v>10015</v>
      </c>
      <c r="E1246" t="s">
        <v>10024</v>
      </c>
      <c r="F1246" t="s">
        <v>10028</v>
      </c>
      <c r="G1246" t="s">
        <v>10031</v>
      </c>
      <c r="H1246" t="s">
        <v>10034</v>
      </c>
      <c r="I1246" t="s">
        <v>10300</v>
      </c>
      <c r="J1246">
        <v>1329.94</v>
      </c>
      <c r="K1246">
        <v>4</v>
      </c>
      <c r="L1246">
        <v>0.1</v>
      </c>
      <c r="M1246">
        <v>192.08</v>
      </c>
      <c r="N1246" t="s">
        <v>11737</v>
      </c>
      <c r="O1246" t="s">
        <v>20494</v>
      </c>
      <c r="P1246">
        <v>2019</v>
      </c>
      <c r="Q1246" s="4">
        <v>10001</v>
      </c>
      <c r="R1246">
        <v>5</v>
      </c>
      <c r="S1246">
        <v>0.14442756816096966</v>
      </c>
    </row>
    <row r="1247" spans="1:19" ht="14.5" customHeight="1" x14ac:dyDescent="0.35">
      <c r="A1247" t="s">
        <v>1260</v>
      </c>
      <c r="B1247" s="2">
        <v>43648</v>
      </c>
      <c r="C1247" s="2">
        <v>43650</v>
      </c>
      <c r="D1247" t="s">
        <v>10018</v>
      </c>
      <c r="E1247" t="s">
        <v>10022</v>
      </c>
      <c r="F1247" t="s">
        <v>10028</v>
      </c>
      <c r="G1247" t="s">
        <v>10031</v>
      </c>
      <c r="H1247" t="s">
        <v>10035</v>
      </c>
      <c r="I1247" t="s">
        <v>10234</v>
      </c>
      <c r="J1247">
        <v>177.2</v>
      </c>
      <c r="K1247">
        <v>5</v>
      </c>
      <c r="L1247">
        <v>0.05</v>
      </c>
      <c r="M1247">
        <v>26.55</v>
      </c>
      <c r="N1247" t="s">
        <v>11738</v>
      </c>
      <c r="O1247" t="s">
        <v>20493</v>
      </c>
      <c r="P1247">
        <v>2019</v>
      </c>
      <c r="Q1247" s="4">
        <v>10001</v>
      </c>
      <c r="R1247">
        <v>2</v>
      </c>
      <c r="S1247">
        <v>0.14983069977426638</v>
      </c>
    </row>
    <row r="1248" spans="1:19" ht="14.5" customHeight="1" x14ac:dyDescent="0.35">
      <c r="A1248" t="s">
        <v>1261</v>
      </c>
      <c r="B1248" s="2">
        <v>43790</v>
      </c>
      <c r="C1248" s="2">
        <v>43795</v>
      </c>
      <c r="D1248" t="s">
        <v>10017</v>
      </c>
      <c r="E1248" t="s">
        <v>10024</v>
      </c>
      <c r="F1248" t="s">
        <v>10027</v>
      </c>
      <c r="G1248" t="s">
        <v>10032</v>
      </c>
      <c r="H1248" t="s">
        <v>10036</v>
      </c>
      <c r="I1248" t="s">
        <v>10158</v>
      </c>
      <c r="J1248">
        <v>1356.89</v>
      </c>
      <c r="K1248">
        <v>1</v>
      </c>
      <c r="L1248">
        <v>0.2</v>
      </c>
      <c r="M1248">
        <v>322.72000000000003</v>
      </c>
      <c r="N1248" t="s">
        <v>11739</v>
      </c>
      <c r="O1248" t="s">
        <v>20495</v>
      </c>
      <c r="P1248">
        <v>2019</v>
      </c>
      <c r="Q1248" s="4">
        <v>10001</v>
      </c>
      <c r="R1248">
        <v>5</v>
      </c>
      <c r="S1248">
        <v>0.23783799718473864</v>
      </c>
    </row>
    <row r="1249" spans="1:19" ht="14.5" customHeight="1" x14ac:dyDescent="0.35">
      <c r="A1249" t="s">
        <v>1262</v>
      </c>
      <c r="B1249" s="2">
        <v>43601</v>
      </c>
      <c r="C1249" s="2">
        <v>43605</v>
      </c>
      <c r="D1249" t="s">
        <v>10015</v>
      </c>
      <c r="E1249" t="s">
        <v>10022</v>
      </c>
      <c r="F1249" t="s">
        <v>10026</v>
      </c>
      <c r="G1249" t="s">
        <v>10033</v>
      </c>
      <c r="H1249" t="s">
        <v>10042</v>
      </c>
      <c r="I1249" t="s">
        <v>10403</v>
      </c>
      <c r="J1249">
        <v>1033.67</v>
      </c>
      <c r="K1249">
        <v>3</v>
      </c>
      <c r="L1249">
        <v>0.05</v>
      </c>
      <c r="M1249">
        <v>-83.64</v>
      </c>
      <c r="N1249" t="s">
        <v>11740</v>
      </c>
      <c r="O1249" t="s">
        <v>20494</v>
      </c>
      <c r="P1249">
        <v>2019</v>
      </c>
      <c r="Q1249" s="4">
        <v>10001</v>
      </c>
      <c r="R1249">
        <v>4</v>
      </c>
      <c r="S1249">
        <v>-8.0915572668259689E-2</v>
      </c>
    </row>
    <row r="1250" spans="1:19" ht="14.5" customHeight="1" x14ac:dyDescent="0.35">
      <c r="A1250" t="s">
        <v>1263</v>
      </c>
      <c r="B1250" s="2">
        <v>43497</v>
      </c>
      <c r="C1250" s="2">
        <v>43502</v>
      </c>
      <c r="D1250" t="s">
        <v>10017</v>
      </c>
      <c r="E1250" t="s">
        <v>10019</v>
      </c>
      <c r="F1250" t="s">
        <v>10029</v>
      </c>
      <c r="G1250" t="s">
        <v>10032</v>
      </c>
      <c r="H1250" t="s">
        <v>10037</v>
      </c>
      <c r="I1250" t="s">
        <v>10410</v>
      </c>
      <c r="J1250">
        <v>75.760000000000005</v>
      </c>
      <c r="K1250">
        <v>2</v>
      </c>
      <c r="L1250">
        <v>0.2</v>
      </c>
      <c r="M1250">
        <v>0.84</v>
      </c>
      <c r="N1250" t="s">
        <v>11741</v>
      </c>
      <c r="O1250" t="s">
        <v>20494</v>
      </c>
      <c r="P1250">
        <v>2019</v>
      </c>
      <c r="Q1250" s="4">
        <v>10001</v>
      </c>
      <c r="R1250">
        <v>5</v>
      </c>
      <c r="S1250">
        <v>1.1087645195353747E-2</v>
      </c>
    </row>
    <row r="1251" spans="1:19" ht="14.5" customHeight="1" x14ac:dyDescent="0.35">
      <c r="A1251" t="s">
        <v>1264</v>
      </c>
      <c r="B1251" s="2">
        <v>43558</v>
      </c>
      <c r="C1251" s="2">
        <v>43561</v>
      </c>
      <c r="D1251" t="s">
        <v>10018</v>
      </c>
      <c r="E1251" t="s">
        <v>10020</v>
      </c>
      <c r="F1251" t="s">
        <v>10027</v>
      </c>
      <c r="G1251" t="s">
        <v>10032</v>
      </c>
      <c r="H1251" t="s">
        <v>10041</v>
      </c>
      <c r="I1251" t="s">
        <v>10413</v>
      </c>
      <c r="J1251">
        <v>1349.16</v>
      </c>
      <c r="K1251">
        <v>1</v>
      </c>
      <c r="L1251">
        <v>0</v>
      </c>
      <c r="M1251">
        <v>-238.78</v>
      </c>
      <c r="N1251" t="s">
        <v>11742</v>
      </c>
      <c r="O1251" t="s">
        <v>20494</v>
      </c>
      <c r="P1251">
        <v>2019</v>
      </c>
      <c r="Q1251" s="4">
        <v>10001</v>
      </c>
      <c r="R1251">
        <v>3</v>
      </c>
      <c r="S1251">
        <v>-0.17698419757478726</v>
      </c>
    </row>
    <row r="1252" spans="1:19" ht="14.5" customHeight="1" x14ac:dyDescent="0.35">
      <c r="A1252" t="s">
        <v>1265</v>
      </c>
      <c r="B1252" s="2">
        <v>43483</v>
      </c>
      <c r="C1252" s="2">
        <v>43484</v>
      </c>
      <c r="D1252" t="s">
        <v>10016</v>
      </c>
      <c r="E1252" t="s">
        <v>10024</v>
      </c>
      <c r="F1252" t="s">
        <v>10029</v>
      </c>
      <c r="G1252" t="s">
        <v>10031</v>
      </c>
      <c r="H1252" t="s">
        <v>10035</v>
      </c>
      <c r="I1252" t="s">
        <v>10420</v>
      </c>
      <c r="J1252">
        <v>347.17</v>
      </c>
      <c r="K1252">
        <v>2</v>
      </c>
      <c r="L1252">
        <v>0.1</v>
      </c>
      <c r="M1252">
        <v>-44.6</v>
      </c>
      <c r="N1252" t="s">
        <v>11743</v>
      </c>
      <c r="O1252" t="s">
        <v>20493</v>
      </c>
      <c r="P1252">
        <v>2019</v>
      </c>
      <c r="Q1252" s="4">
        <v>10001</v>
      </c>
      <c r="R1252">
        <v>1</v>
      </c>
      <c r="S1252">
        <v>-0.12846732148515136</v>
      </c>
    </row>
    <row r="1253" spans="1:19" ht="14.5" customHeight="1" x14ac:dyDescent="0.35">
      <c r="A1253" t="s">
        <v>1266</v>
      </c>
      <c r="B1253" s="2">
        <v>43649</v>
      </c>
      <c r="C1253" s="2">
        <v>43653</v>
      </c>
      <c r="D1253" t="s">
        <v>10016</v>
      </c>
      <c r="E1253" t="s">
        <v>10019</v>
      </c>
      <c r="F1253" t="s">
        <v>10026</v>
      </c>
      <c r="G1253" t="s">
        <v>10033</v>
      </c>
      <c r="H1253" t="s">
        <v>10038</v>
      </c>
      <c r="I1253" t="s">
        <v>10392</v>
      </c>
      <c r="J1253">
        <v>1283.22</v>
      </c>
      <c r="K1253">
        <v>3</v>
      </c>
      <c r="L1253">
        <v>0.05</v>
      </c>
      <c r="M1253">
        <v>95.48</v>
      </c>
      <c r="N1253" t="s">
        <v>11744</v>
      </c>
      <c r="O1253" t="s">
        <v>20494</v>
      </c>
      <c r="P1253">
        <v>2019</v>
      </c>
      <c r="Q1253" s="4">
        <v>10001</v>
      </c>
      <c r="R1253">
        <v>4</v>
      </c>
      <c r="S1253">
        <v>7.4406570969903843E-2</v>
      </c>
    </row>
    <row r="1254" spans="1:19" ht="14.5" customHeight="1" x14ac:dyDescent="0.35">
      <c r="A1254" t="s">
        <v>1267</v>
      </c>
      <c r="B1254" s="2">
        <v>43735</v>
      </c>
      <c r="C1254" s="2">
        <v>43736</v>
      </c>
      <c r="D1254" t="s">
        <v>10016</v>
      </c>
      <c r="E1254" t="s">
        <v>10023</v>
      </c>
      <c r="F1254" t="s">
        <v>10028</v>
      </c>
      <c r="G1254" t="s">
        <v>10032</v>
      </c>
      <c r="H1254" t="s">
        <v>10037</v>
      </c>
      <c r="I1254" t="s">
        <v>10208</v>
      </c>
      <c r="J1254">
        <v>729.72</v>
      </c>
      <c r="K1254">
        <v>1</v>
      </c>
      <c r="L1254">
        <v>0.1</v>
      </c>
      <c r="M1254">
        <v>8.56</v>
      </c>
      <c r="N1254" t="s">
        <v>11745</v>
      </c>
      <c r="O1254" t="s">
        <v>20493</v>
      </c>
      <c r="P1254">
        <v>2019</v>
      </c>
      <c r="Q1254" s="4">
        <v>10001</v>
      </c>
      <c r="R1254">
        <v>1</v>
      </c>
      <c r="S1254">
        <v>1.1730526777394069E-2</v>
      </c>
    </row>
    <row r="1255" spans="1:19" ht="14.5" customHeight="1" x14ac:dyDescent="0.35">
      <c r="A1255" t="s">
        <v>1268</v>
      </c>
      <c r="B1255" s="2">
        <v>43482</v>
      </c>
      <c r="C1255" s="2">
        <v>43485</v>
      </c>
      <c r="D1255" t="s">
        <v>10016</v>
      </c>
      <c r="E1255" t="s">
        <v>10024</v>
      </c>
      <c r="F1255" t="s">
        <v>10030</v>
      </c>
      <c r="G1255" t="s">
        <v>10031</v>
      </c>
      <c r="H1255" t="s">
        <v>10035</v>
      </c>
      <c r="I1255" t="s">
        <v>10467</v>
      </c>
      <c r="J1255">
        <v>50.13</v>
      </c>
      <c r="K1255">
        <v>5</v>
      </c>
      <c r="L1255">
        <v>0.1</v>
      </c>
      <c r="M1255">
        <v>1.1100000000000001</v>
      </c>
      <c r="N1255" t="s">
        <v>11746</v>
      </c>
      <c r="O1255" t="s">
        <v>20494</v>
      </c>
      <c r="P1255">
        <v>2019</v>
      </c>
      <c r="Q1255" s="4">
        <v>10001</v>
      </c>
      <c r="R1255">
        <v>3</v>
      </c>
      <c r="S1255">
        <v>2.2142429682824656E-2</v>
      </c>
    </row>
    <row r="1256" spans="1:19" ht="14.5" customHeight="1" x14ac:dyDescent="0.35">
      <c r="A1256" t="s">
        <v>1269</v>
      </c>
      <c r="B1256" s="2">
        <v>43781</v>
      </c>
      <c r="C1256" s="2">
        <v>43786</v>
      </c>
      <c r="D1256" t="s">
        <v>10016</v>
      </c>
      <c r="E1256" t="s">
        <v>10020</v>
      </c>
      <c r="F1256" t="s">
        <v>10026</v>
      </c>
      <c r="G1256" t="s">
        <v>10033</v>
      </c>
      <c r="H1256" t="s">
        <v>10040</v>
      </c>
      <c r="I1256" t="s">
        <v>10216</v>
      </c>
      <c r="J1256">
        <v>242.37</v>
      </c>
      <c r="K1256">
        <v>2</v>
      </c>
      <c r="L1256">
        <v>0.1</v>
      </c>
      <c r="M1256">
        <v>7.29</v>
      </c>
      <c r="N1256" t="s">
        <v>11747</v>
      </c>
      <c r="O1256" t="s">
        <v>20494</v>
      </c>
      <c r="P1256">
        <v>2019</v>
      </c>
      <c r="Q1256" s="4">
        <v>10001</v>
      </c>
      <c r="R1256">
        <v>5</v>
      </c>
      <c r="S1256">
        <v>3.0077979948013367E-2</v>
      </c>
    </row>
    <row r="1257" spans="1:19" ht="14.5" customHeight="1" x14ac:dyDescent="0.35">
      <c r="A1257" t="s">
        <v>1270</v>
      </c>
      <c r="B1257" s="2">
        <v>43790</v>
      </c>
      <c r="C1257" s="2">
        <v>43793</v>
      </c>
      <c r="D1257" t="s">
        <v>10017</v>
      </c>
      <c r="E1257" t="s">
        <v>10023</v>
      </c>
      <c r="F1257" t="s">
        <v>10030</v>
      </c>
      <c r="G1257" t="s">
        <v>10032</v>
      </c>
      <c r="H1257" t="s">
        <v>10041</v>
      </c>
      <c r="I1257" t="s">
        <v>10452</v>
      </c>
      <c r="J1257">
        <v>178.81</v>
      </c>
      <c r="K1257">
        <v>1</v>
      </c>
      <c r="L1257">
        <v>0.05</v>
      </c>
      <c r="M1257">
        <v>-24.86</v>
      </c>
      <c r="N1257" t="s">
        <v>11748</v>
      </c>
      <c r="O1257" t="s">
        <v>20494</v>
      </c>
      <c r="P1257">
        <v>2019</v>
      </c>
      <c r="Q1257" s="4">
        <v>10001</v>
      </c>
      <c r="R1257">
        <v>3</v>
      </c>
      <c r="S1257">
        <v>-0.13903025557854706</v>
      </c>
    </row>
    <row r="1258" spans="1:19" ht="14.5" customHeight="1" x14ac:dyDescent="0.35">
      <c r="A1258" t="s">
        <v>1271</v>
      </c>
      <c r="B1258" s="2">
        <v>43790</v>
      </c>
      <c r="C1258" s="2">
        <v>43791</v>
      </c>
      <c r="D1258" t="s">
        <v>10018</v>
      </c>
      <c r="E1258" t="s">
        <v>10024</v>
      </c>
      <c r="F1258" t="s">
        <v>10029</v>
      </c>
      <c r="G1258" t="s">
        <v>10032</v>
      </c>
      <c r="H1258" t="s">
        <v>10041</v>
      </c>
      <c r="I1258" t="s">
        <v>10468</v>
      </c>
      <c r="J1258">
        <v>933.07</v>
      </c>
      <c r="K1258">
        <v>4</v>
      </c>
      <c r="L1258">
        <v>0.05</v>
      </c>
      <c r="M1258">
        <v>-127.47</v>
      </c>
      <c r="N1258" t="s">
        <v>11749</v>
      </c>
      <c r="O1258" t="s">
        <v>20495</v>
      </c>
      <c r="P1258">
        <v>2019</v>
      </c>
      <c r="Q1258" s="4">
        <v>10001</v>
      </c>
      <c r="R1258">
        <v>1</v>
      </c>
      <c r="S1258">
        <v>-0.13661354453577973</v>
      </c>
    </row>
    <row r="1259" spans="1:19" ht="14.5" customHeight="1" x14ac:dyDescent="0.35">
      <c r="A1259" t="s">
        <v>1272</v>
      </c>
      <c r="B1259" s="2">
        <v>43581</v>
      </c>
      <c r="C1259" s="2">
        <v>43585</v>
      </c>
      <c r="D1259" t="s">
        <v>10015</v>
      </c>
      <c r="E1259" t="s">
        <v>10022</v>
      </c>
      <c r="F1259" t="s">
        <v>10028</v>
      </c>
      <c r="G1259" t="s">
        <v>10033</v>
      </c>
      <c r="H1259" t="s">
        <v>10040</v>
      </c>
      <c r="I1259" t="s">
        <v>10051</v>
      </c>
      <c r="J1259">
        <v>215.24</v>
      </c>
      <c r="K1259">
        <v>4</v>
      </c>
      <c r="L1259">
        <v>0.05</v>
      </c>
      <c r="M1259">
        <v>-13.55</v>
      </c>
      <c r="N1259" t="s">
        <v>11750</v>
      </c>
      <c r="O1259" t="s">
        <v>20495</v>
      </c>
      <c r="P1259">
        <v>2019</v>
      </c>
      <c r="Q1259" s="4">
        <v>10001</v>
      </c>
      <c r="R1259">
        <v>4</v>
      </c>
      <c r="S1259">
        <v>-6.2952982716967101E-2</v>
      </c>
    </row>
    <row r="1260" spans="1:19" ht="14.5" customHeight="1" x14ac:dyDescent="0.35">
      <c r="A1260" t="s">
        <v>1273</v>
      </c>
      <c r="B1260" s="2">
        <v>43807</v>
      </c>
      <c r="C1260" s="2">
        <v>43812</v>
      </c>
      <c r="D1260" t="s">
        <v>10016</v>
      </c>
      <c r="E1260" t="s">
        <v>10019</v>
      </c>
      <c r="F1260" t="s">
        <v>10026</v>
      </c>
      <c r="G1260" t="s">
        <v>10031</v>
      </c>
      <c r="H1260" t="s">
        <v>10034</v>
      </c>
      <c r="I1260" t="s">
        <v>10300</v>
      </c>
      <c r="J1260">
        <v>1039.6199999999999</v>
      </c>
      <c r="K1260">
        <v>4</v>
      </c>
      <c r="L1260">
        <v>0.2</v>
      </c>
      <c r="M1260">
        <v>-2.15</v>
      </c>
      <c r="N1260" t="s">
        <v>11751</v>
      </c>
      <c r="O1260" t="s">
        <v>20494</v>
      </c>
      <c r="P1260">
        <v>2019</v>
      </c>
      <c r="Q1260" s="4">
        <v>10001</v>
      </c>
      <c r="R1260">
        <v>5</v>
      </c>
      <c r="S1260">
        <v>-2.0680633308324198E-3</v>
      </c>
    </row>
    <row r="1261" spans="1:19" ht="14.5" customHeight="1" x14ac:dyDescent="0.35">
      <c r="A1261" t="s">
        <v>1274</v>
      </c>
      <c r="B1261" s="2">
        <v>43490</v>
      </c>
      <c r="C1261" s="2">
        <v>43492</v>
      </c>
      <c r="D1261" t="s">
        <v>10018</v>
      </c>
      <c r="E1261" t="s">
        <v>10023</v>
      </c>
      <c r="F1261" t="s">
        <v>10027</v>
      </c>
      <c r="G1261" t="s">
        <v>10033</v>
      </c>
      <c r="H1261" t="s">
        <v>10038</v>
      </c>
      <c r="I1261" t="s">
        <v>10321</v>
      </c>
      <c r="J1261">
        <v>1488.09</v>
      </c>
      <c r="K1261">
        <v>1</v>
      </c>
      <c r="L1261">
        <v>0.2</v>
      </c>
      <c r="M1261">
        <v>-61.55</v>
      </c>
      <c r="N1261" t="s">
        <v>11752</v>
      </c>
      <c r="O1261" t="s">
        <v>20493</v>
      </c>
      <c r="P1261">
        <v>2019</v>
      </c>
      <c r="Q1261" s="4">
        <v>10001</v>
      </c>
      <c r="R1261">
        <v>2</v>
      </c>
      <c r="S1261">
        <v>-4.136174559334449E-2</v>
      </c>
    </row>
    <row r="1262" spans="1:19" ht="14.5" customHeight="1" x14ac:dyDescent="0.35">
      <c r="A1262" t="s">
        <v>1275</v>
      </c>
      <c r="B1262" s="2">
        <v>43494</v>
      </c>
      <c r="C1262" s="2">
        <v>43498</v>
      </c>
      <c r="D1262" t="s">
        <v>10018</v>
      </c>
      <c r="E1262" t="s">
        <v>10021</v>
      </c>
      <c r="F1262" t="s">
        <v>10025</v>
      </c>
      <c r="G1262" t="s">
        <v>10031</v>
      </c>
      <c r="H1262" t="s">
        <v>10039</v>
      </c>
      <c r="I1262" t="s">
        <v>10356</v>
      </c>
      <c r="J1262">
        <v>917.03</v>
      </c>
      <c r="K1262">
        <v>4</v>
      </c>
      <c r="L1262">
        <v>0.1</v>
      </c>
      <c r="M1262">
        <v>-17.39</v>
      </c>
      <c r="N1262" t="s">
        <v>11753</v>
      </c>
      <c r="O1262" t="s">
        <v>20493</v>
      </c>
      <c r="P1262">
        <v>2019</v>
      </c>
      <c r="Q1262" s="4">
        <v>10001</v>
      </c>
      <c r="R1262">
        <v>4</v>
      </c>
      <c r="S1262">
        <v>-1.8963392691624049E-2</v>
      </c>
    </row>
    <row r="1263" spans="1:19" ht="14.5" customHeight="1" x14ac:dyDescent="0.35">
      <c r="A1263" t="s">
        <v>1276</v>
      </c>
      <c r="B1263" s="2">
        <v>43627</v>
      </c>
      <c r="C1263" s="2">
        <v>43628</v>
      </c>
      <c r="D1263" t="s">
        <v>10015</v>
      </c>
      <c r="E1263" t="s">
        <v>10022</v>
      </c>
      <c r="F1263" t="s">
        <v>10027</v>
      </c>
      <c r="G1263" t="s">
        <v>10032</v>
      </c>
      <c r="H1263" t="s">
        <v>10037</v>
      </c>
      <c r="I1263" t="s">
        <v>10163</v>
      </c>
      <c r="J1263">
        <v>1383.65</v>
      </c>
      <c r="K1263">
        <v>1</v>
      </c>
      <c r="L1263">
        <v>0.05</v>
      </c>
      <c r="M1263">
        <v>-179.52</v>
      </c>
      <c r="N1263" t="s">
        <v>11754</v>
      </c>
      <c r="O1263" t="s">
        <v>20494</v>
      </c>
      <c r="P1263">
        <v>2019</v>
      </c>
      <c r="Q1263" s="4">
        <v>10001</v>
      </c>
      <c r="R1263">
        <v>1</v>
      </c>
      <c r="S1263">
        <v>-0.12974379358941929</v>
      </c>
    </row>
    <row r="1264" spans="1:19" ht="14.5" customHeight="1" x14ac:dyDescent="0.35">
      <c r="A1264" t="s">
        <v>1277</v>
      </c>
      <c r="B1264" s="2">
        <v>43533</v>
      </c>
      <c r="C1264" s="2">
        <v>43538</v>
      </c>
      <c r="D1264" t="s">
        <v>10017</v>
      </c>
      <c r="E1264" t="s">
        <v>10020</v>
      </c>
      <c r="F1264" t="s">
        <v>10030</v>
      </c>
      <c r="G1264" t="s">
        <v>10032</v>
      </c>
      <c r="H1264" t="s">
        <v>10036</v>
      </c>
      <c r="I1264" t="s">
        <v>10381</v>
      </c>
      <c r="J1264">
        <v>1374.78</v>
      </c>
      <c r="K1264">
        <v>2</v>
      </c>
      <c r="L1264">
        <v>0.1</v>
      </c>
      <c r="M1264">
        <v>301.02999999999997</v>
      </c>
      <c r="N1264" t="s">
        <v>11755</v>
      </c>
      <c r="O1264" t="s">
        <v>20495</v>
      </c>
      <c r="P1264">
        <v>2019</v>
      </c>
      <c r="Q1264" s="4">
        <v>10001</v>
      </c>
      <c r="R1264">
        <v>5</v>
      </c>
      <c r="S1264">
        <v>0.21896594364189179</v>
      </c>
    </row>
    <row r="1265" spans="1:19" ht="14.5" customHeight="1" x14ac:dyDescent="0.35">
      <c r="A1265" t="s">
        <v>1278</v>
      </c>
      <c r="B1265" s="2">
        <v>43556</v>
      </c>
      <c r="C1265" s="2">
        <v>43558</v>
      </c>
      <c r="D1265" t="s">
        <v>10017</v>
      </c>
      <c r="E1265" t="s">
        <v>10020</v>
      </c>
      <c r="F1265" t="s">
        <v>10029</v>
      </c>
      <c r="G1265" t="s">
        <v>10032</v>
      </c>
      <c r="H1265" t="s">
        <v>10037</v>
      </c>
      <c r="I1265" t="s">
        <v>10268</v>
      </c>
      <c r="J1265">
        <v>1398.61</v>
      </c>
      <c r="K1265">
        <v>3</v>
      </c>
      <c r="L1265">
        <v>0.05</v>
      </c>
      <c r="M1265">
        <v>210.53</v>
      </c>
      <c r="N1265" t="s">
        <v>11756</v>
      </c>
      <c r="O1265" t="s">
        <v>20494</v>
      </c>
      <c r="P1265">
        <v>2019</v>
      </c>
      <c r="Q1265" s="4">
        <v>10001</v>
      </c>
      <c r="R1265">
        <v>2</v>
      </c>
      <c r="S1265">
        <v>0.15052802425265085</v>
      </c>
    </row>
    <row r="1266" spans="1:19" ht="14.5" customHeight="1" x14ac:dyDescent="0.35">
      <c r="A1266" t="s">
        <v>1279</v>
      </c>
      <c r="B1266" s="2">
        <v>43618</v>
      </c>
      <c r="C1266" s="2">
        <v>43622</v>
      </c>
      <c r="D1266" t="s">
        <v>10018</v>
      </c>
      <c r="E1266" t="s">
        <v>10021</v>
      </c>
      <c r="F1266" t="s">
        <v>10029</v>
      </c>
      <c r="G1266" t="s">
        <v>10032</v>
      </c>
      <c r="H1266" t="s">
        <v>10037</v>
      </c>
      <c r="I1266" t="s">
        <v>10181</v>
      </c>
      <c r="J1266">
        <v>1082.74</v>
      </c>
      <c r="K1266">
        <v>4</v>
      </c>
      <c r="L1266">
        <v>0</v>
      </c>
      <c r="M1266">
        <v>9.6999999999999993</v>
      </c>
      <c r="N1266" t="s">
        <v>11757</v>
      </c>
      <c r="O1266" t="s">
        <v>20493</v>
      </c>
      <c r="P1266">
        <v>2019</v>
      </c>
      <c r="Q1266" s="4">
        <v>10001</v>
      </c>
      <c r="R1266">
        <v>4</v>
      </c>
      <c r="S1266">
        <v>8.9587527938378552E-3</v>
      </c>
    </row>
    <row r="1267" spans="1:19" ht="14.5" customHeight="1" x14ac:dyDescent="0.35">
      <c r="A1267" t="s">
        <v>1280</v>
      </c>
      <c r="B1267" s="2">
        <v>43536</v>
      </c>
      <c r="C1267" s="2">
        <v>43541</v>
      </c>
      <c r="D1267" t="s">
        <v>10018</v>
      </c>
      <c r="E1267" t="s">
        <v>10020</v>
      </c>
      <c r="F1267" t="s">
        <v>10027</v>
      </c>
      <c r="G1267" t="s">
        <v>10031</v>
      </c>
      <c r="H1267" t="s">
        <v>10034</v>
      </c>
      <c r="I1267" t="s">
        <v>10453</v>
      </c>
      <c r="J1267">
        <v>1358.92</v>
      </c>
      <c r="K1267">
        <v>3</v>
      </c>
      <c r="L1267">
        <v>0.2</v>
      </c>
      <c r="M1267">
        <v>174.09</v>
      </c>
      <c r="N1267" t="s">
        <v>11758</v>
      </c>
      <c r="O1267" t="s">
        <v>20495</v>
      </c>
      <c r="P1267">
        <v>2019</v>
      </c>
      <c r="Q1267" s="4">
        <v>10001</v>
      </c>
      <c r="R1267">
        <v>5</v>
      </c>
      <c r="S1267">
        <v>0.12810908662761605</v>
      </c>
    </row>
    <row r="1268" spans="1:19" ht="14.5" customHeight="1" x14ac:dyDescent="0.35">
      <c r="A1268" t="s">
        <v>1281</v>
      </c>
      <c r="B1268" s="2">
        <v>43555</v>
      </c>
      <c r="C1268" s="2">
        <v>43560</v>
      </c>
      <c r="D1268" t="s">
        <v>10015</v>
      </c>
      <c r="E1268" t="s">
        <v>10019</v>
      </c>
      <c r="F1268" t="s">
        <v>10028</v>
      </c>
      <c r="G1268" t="s">
        <v>10032</v>
      </c>
      <c r="H1268" t="s">
        <v>10036</v>
      </c>
      <c r="I1268" t="s">
        <v>10359</v>
      </c>
      <c r="J1268">
        <v>34.61</v>
      </c>
      <c r="K1268">
        <v>3</v>
      </c>
      <c r="L1268">
        <v>0</v>
      </c>
      <c r="M1268">
        <v>1.76</v>
      </c>
      <c r="N1268" t="s">
        <v>11759</v>
      </c>
      <c r="O1268" t="s">
        <v>20494</v>
      </c>
      <c r="P1268">
        <v>2019</v>
      </c>
      <c r="Q1268" s="4">
        <v>10001</v>
      </c>
      <c r="R1268">
        <v>5</v>
      </c>
      <c r="S1268">
        <v>5.0852354810748339E-2</v>
      </c>
    </row>
    <row r="1269" spans="1:19" ht="14.5" customHeight="1" x14ac:dyDescent="0.35">
      <c r="A1269" t="s">
        <v>1282</v>
      </c>
      <c r="B1269" s="2">
        <v>43759</v>
      </c>
      <c r="C1269" s="2">
        <v>43762</v>
      </c>
      <c r="D1269" t="s">
        <v>10015</v>
      </c>
      <c r="E1269" t="s">
        <v>10019</v>
      </c>
      <c r="F1269" t="s">
        <v>10030</v>
      </c>
      <c r="G1269" t="s">
        <v>10032</v>
      </c>
      <c r="H1269" t="s">
        <v>10036</v>
      </c>
      <c r="I1269" t="s">
        <v>10192</v>
      </c>
      <c r="J1269">
        <v>458.05</v>
      </c>
      <c r="K1269">
        <v>2</v>
      </c>
      <c r="L1269">
        <v>0</v>
      </c>
      <c r="M1269">
        <v>22.47</v>
      </c>
      <c r="N1269" t="s">
        <v>11760</v>
      </c>
      <c r="O1269" t="s">
        <v>20494</v>
      </c>
      <c r="P1269">
        <v>2019</v>
      </c>
      <c r="Q1269" s="4">
        <v>10001</v>
      </c>
      <c r="R1269">
        <v>3</v>
      </c>
      <c r="S1269">
        <v>4.9055779936688131E-2</v>
      </c>
    </row>
    <row r="1270" spans="1:19" ht="14.5" customHeight="1" x14ac:dyDescent="0.35">
      <c r="A1270" t="s">
        <v>1283</v>
      </c>
      <c r="B1270" s="2">
        <v>43536</v>
      </c>
      <c r="C1270" s="2">
        <v>43538</v>
      </c>
      <c r="D1270" t="s">
        <v>10017</v>
      </c>
      <c r="E1270" t="s">
        <v>10020</v>
      </c>
      <c r="F1270" t="s">
        <v>10028</v>
      </c>
      <c r="G1270" t="s">
        <v>10033</v>
      </c>
      <c r="H1270" t="s">
        <v>10040</v>
      </c>
      <c r="I1270" t="s">
        <v>10241</v>
      </c>
      <c r="J1270">
        <v>289.52</v>
      </c>
      <c r="K1270">
        <v>2</v>
      </c>
      <c r="L1270">
        <v>0.05</v>
      </c>
      <c r="M1270">
        <v>74.89</v>
      </c>
      <c r="N1270" t="s">
        <v>11761</v>
      </c>
      <c r="O1270" t="s">
        <v>20493</v>
      </c>
      <c r="P1270">
        <v>2019</v>
      </c>
      <c r="Q1270" s="4">
        <v>10001</v>
      </c>
      <c r="R1270">
        <v>2</v>
      </c>
      <c r="S1270">
        <v>0.25866952196739434</v>
      </c>
    </row>
    <row r="1271" spans="1:19" ht="14.5" customHeight="1" x14ac:dyDescent="0.35">
      <c r="A1271" t="s">
        <v>1284</v>
      </c>
      <c r="B1271" s="2">
        <v>43676</v>
      </c>
      <c r="C1271" s="2">
        <v>43679</v>
      </c>
      <c r="D1271" t="s">
        <v>10016</v>
      </c>
      <c r="E1271" t="s">
        <v>10023</v>
      </c>
      <c r="F1271" t="s">
        <v>10029</v>
      </c>
      <c r="G1271" t="s">
        <v>10033</v>
      </c>
      <c r="H1271" t="s">
        <v>10042</v>
      </c>
      <c r="I1271" t="s">
        <v>10469</v>
      </c>
      <c r="J1271">
        <v>1192.8900000000001</v>
      </c>
      <c r="K1271">
        <v>1</v>
      </c>
      <c r="L1271">
        <v>0.2</v>
      </c>
      <c r="M1271">
        <v>-104.29</v>
      </c>
      <c r="N1271" t="s">
        <v>11762</v>
      </c>
      <c r="O1271" t="s">
        <v>20494</v>
      </c>
      <c r="P1271">
        <v>2019</v>
      </c>
      <c r="Q1271" s="4">
        <v>10001</v>
      </c>
      <c r="R1271">
        <v>3</v>
      </c>
      <c r="S1271">
        <v>-8.7426334364442651E-2</v>
      </c>
    </row>
    <row r="1272" spans="1:19" ht="14.5" customHeight="1" x14ac:dyDescent="0.35">
      <c r="A1272" t="s">
        <v>1285</v>
      </c>
      <c r="B1272" s="2">
        <v>43571</v>
      </c>
      <c r="C1272" s="2">
        <v>43574</v>
      </c>
      <c r="D1272" t="s">
        <v>10015</v>
      </c>
      <c r="E1272" t="s">
        <v>10021</v>
      </c>
      <c r="F1272" t="s">
        <v>10026</v>
      </c>
      <c r="G1272" t="s">
        <v>10033</v>
      </c>
      <c r="H1272" t="s">
        <v>10040</v>
      </c>
      <c r="I1272" t="s">
        <v>10223</v>
      </c>
      <c r="J1272">
        <v>1067.95</v>
      </c>
      <c r="K1272">
        <v>3</v>
      </c>
      <c r="L1272">
        <v>0.05</v>
      </c>
      <c r="M1272">
        <v>158.46</v>
      </c>
      <c r="N1272" t="s">
        <v>11763</v>
      </c>
      <c r="O1272" t="s">
        <v>20493</v>
      </c>
      <c r="P1272">
        <v>2019</v>
      </c>
      <c r="Q1272" s="4">
        <v>10001</v>
      </c>
      <c r="R1272">
        <v>3</v>
      </c>
      <c r="S1272">
        <v>0.14837773303993632</v>
      </c>
    </row>
    <row r="1273" spans="1:19" ht="14.5" customHeight="1" x14ac:dyDescent="0.35">
      <c r="A1273" t="s">
        <v>1286</v>
      </c>
      <c r="B1273" s="2">
        <v>43766</v>
      </c>
      <c r="C1273" s="2">
        <v>43770</v>
      </c>
      <c r="D1273" t="s">
        <v>10017</v>
      </c>
      <c r="E1273" t="s">
        <v>10023</v>
      </c>
      <c r="F1273" t="s">
        <v>10025</v>
      </c>
      <c r="G1273" t="s">
        <v>10031</v>
      </c>
      <c r="H1273" t="s">
        <v>10034</v>
      </c>
      <c r="I1273" t="s">
        <v>10276</v>
      </c>
      <c r="J1273">
        <v>812.58</v>
      </c>
      <c r="K1273">
        <v>5</v>
      </c>
      <c r="L1273">
        <v>0.2</v>
      </c>
      <c r="M1273">
        <v>198.03</v>
      </c>
      <c r="N1273" t="s">
        <v>11764</v>
      </c>
      <c r="O1273" t="s">
        <v>20493</v>
      </c>
      <c r="P1273">
        <v>2019</v>
      </c>
      <c r="Q1273" s="4">
        <v>10001</v>
      </c>
      <c r="R1273">
        <v>4</v>
      </c>
      <c r="S1273">
        <v>0.24370523517684411</v>
      </c>
    </row>
    <row r="1274" spans="1:19" ht="14.5" customHeight="1" x14ac:dyDescent="0.35">
      <c r="A1274" t="s">
        <v>1287</v>
      </c>
      <c r="B1274" s="2">
        <v>43661</v>
      </c>
      <c r="C1274" s="2">
        <v>43662</v>
      </c>
      <c r="D1274" t="s">
        <v>10017</v>
      </c>
      <c r="E1274" t="s">
        <v>10021</v>
      </c>
      <c r="F1274" t="s">
        <v>10028</v>
      </c>
      <c r="G1274" t="s">
        <v>10031</v>
      </c>
      <c r="H1274" t="s">
        <v>10035</v>
      </c>
      <c r="I1274" t="s">
        <v>10470</v>
      </c>
      <c r="J1274">
        <v>1444.05</v>
      </c>
      <c r="K1274">
        <v>5</v>
      </c>
      <c r="L1274">
        <v>0</v>
      </c>
      <c r="M1274">
        <v>-74.62</v>
      </c>
      <c r="N1274" t="s">
        <v>11765</v>
      </c>
      <c r="O1274" t="s">
        <v>20494</v>
      </c>
      <c r="P1274">
        <v>2019</v>
      </c>
      <c r="Q1274" s="4">
        <v>10001</v>
      </c>
      <c r="R1274">
        <v>1</v>
      </c>
      <c r="S1274">
        <v>-5.1674111007236595E-2</v>
      </c>
    </row>
    <row r="1275" spans="1:19" ht="14.5" customHeight="1" x14ac:dyDescent="0.35">
      <c r="A1275" t="s">
        <v>1288</v>
      </c>
      <c r="B1275" s="2">
        <v>43564</v>
      </c>
      <c r="C1275" s="2">
        <v>43567</v>
      </c>
      <c r="D1275" t="s">
        <v>10018</v>
      </c>
      <c r="E1275" t="s">
        <v>10022</v>
      </c>
      <c r="F1275" t="s">
        <v>10029</v>
      </c>
      <c r="G1275" t="s">
        <v>10033</v>
      </c>
      <c r="H1275" t="s">
        <v>10042</v>
      </c>
      <c r="I1275" t="s">
        <v>10386</v>
      </c>
      <c r="J1275">
        <v>105.3</v>
      </c>
      <c r="K1275">
        <v>2</v>
      </c>
      <c r="L1275">
        <v>0.2</v>
      </c>
      <c r="M1275">
        <v>29.16</v>
      </c>
      <c r="N1275" t="s">
        <v>11766</v>
      </c>
      <c r="O1275" t="s">
        <v>20495</v>
      </c>
      <c r="P1275">
        <v>2019</v>
      </c>
      <c r="Q1275" s="4">
        <v>10001</v>
      </c>
      <c r="R1275">
        <v>3</v>
      </c>
      <c r="S1275">
        <v>0.27692307692307694</v>
      </c>
    </row>
    <row r="1276" spans="1:19" ht="14.5" customHeight="1" x14ac:dyDescent="0.35">
      <c r="A1276" t="s">
        <v>1289</v>
      </c>
      <c r="B1276" s="2">
        <v>43758</v>
      </c>
      <c r="C1276" s="2">
        <v>43760</v>
      </c>
      <c r="D1276" t="s">
        <v>10016</v>
      </c>
      <c r="E1276" t="s">
        <v>10020</v>
      </c>
      <c r="F1276" t="s">
        <v>10026</v>
      </c>
      <c r="G1276" t="s">
        <v>10032</v>
      </c>
      <c r="H1276" t="s">
        <v>10041</v>
      </c>
      <c r="I1276" t="s">
        <v>10335</v>
      </c>
      <c r="J1276">
        <v>298.39</v>
      </c>
      <c r="K1276">
        <v>4</v>
      </c>
      <c r="L1276">
        <v>0.2</v>
      </c>
      <c r="M1276">
        <v>-21.46</v>
      </c>
      <c r="N1276" t="s">
        <v>11767</v>
      </c>
      <c r="O1276" t="s">
        <v>20493</v>
      </c>
      <c r="P1276">
        <v>2019</v>
      </c>
      <c r="Q1276" s="4">
        <v>10001</v>
      </c>
      <c r="R1276">
        <v>2</v>
      </c>
      <c r="S1276">
        <v>-7.1919300244646281E-2</v>
      </c>
    </row>
    <row r="1277" spans="1:19" ht="14.5" customHeight="1" x14ac:dyDescent="0.35">
      <c r="A1277" t="s">
        <v>1290</v>
      </c>
      <c r="B1277" s="2">
        <v>43624</v>
      </c>
      <c r="C1277" s="2">
        <v>43626</v>
      </c>
      <c r="D1277" t="s">
        <v>10017</v>
      </c>
      <c r="E1277" t="s">
        <v>10022</v>
      </c>
      <c r="F1277" t="s">
        <v>10030</v>
      </c>
      <c r="G1277" t="s">
        <v>10033</v>
      </c>
      <c r="H1277" t="s">
        <v>10038</v>
      </c>
      <c r="I1277" t="s">
        <v>10214</v>
      </c>
      <c r="J1277">
        <v>1455.47</v>
      </c>
      <c r="K1277">
        <v>4</v>
      </c>
      <c r="L1277">
        <v>0</v>
      </c>
      <c r="M1277">
        <v>49.48</v>
      </c>
      <c r="N1277" t="s">
        <v>11768</v>
      </c>
      <c r="O1277" t="s">
        <v>20494</v>
      </c>
      <c r="P1277">
        <v>2019</v>
      </c>
      <c r="Q1277" s="4">
        <v>10001</v>
      </c>
      <c r="R1277">
        <v>2</v>
      </c>
      <c r="S1277">
        <v>3.3995891361553308E-2</v>
      </c>
    </row>
    <row r="1278" spans="1:19" ht="14.5" customHeight="1" x14ac:dyDescent="0.35">
      <c r="A1278" t="s">
        <v>1291</v>
      </c>
      <c r="B1278" s="2">
        <v>43676</v>
      </c>
      <c r="C1278" s="2">
        <v>43679</v>
      </c>
      <c r="D1278" t="s">
        <v>10018</v>
      </c>
      <c r="E1278" t="s">
        <v>10023</v>
      </c>
      <c r="F1278" t="s">
        <v>10027</v>
      </c>
      <c r="G1278" t="s">
        <v>10033</v>
      </c>
      <c r="H1278" t="s">
        <v>10038</v>
      </c>
      <c r="I1278" t="s">
        <v>10435</v>
      </c>
      <c r="J1278">
        <v>562.89</v>
      </c>
      <c r="K1278">
        <v>2</v>
      </c>
      <c r="L1278">
        <v>0</v>
      </c>
      <c r="M1278">
        <v>45.58</v>
      </c>
      <c r="N1278" t="s">
        <v>11769</v>
      </c>
      <c r="O1278" t="s">
        <v>20493</v>
      </c>
      <c r="P1278">
        <v>2019</v>
      </c>
      <c r="Q1278" s="4">
        <v>10001</v>
      </c>
      <c r="R1278">
        <v>3</v>
      </c>
      <c r="S1278">
        <v>8.0974968466307806E-2</v>
      </c>
    </row>
    <row r="1279" spans="1:19" ht="14.5" customHeight="1" x14ac:dyDescent="0.35">
      <c r="A1279" t="s">
        <v>1292</v>
      </c>
      <c r="B1279" s="2">
        <v>43630</v>
      </c>
      <c r="C1279" s="2">
        <v>43634</v>
      </c>
      <c r="D1279" t="s">
        <v>10018</v>
      </c>
      <c r="E1279" t="s">
        <v>10023</v>
      </c>
      <c r="F1279" t="s">
        <v>10026</v>
      </c>
      <c r="G1279" t="s">
        <v>10033</v>
      </c>
      <c r="H1279" t="s">
        <v>10042</v>
      </c>
      <c r="I1279" t="s">
        <v>10365</v>
      </c>
      <c r="J1279">
        <v>297.79000000000002</v>
      </c>
      <c r="K1279">
        <v>4</v>
      </c>
      <c r="L1279">
        <v>0.05</v>
      </c>
      <c r="M1279">
        <v>45.98</v>
      </c>
      <c r="N1279" t="s">
        <v>11770</v>
      </c>
      <c r="O1279" t="s">
        <v>20494</v>
      </c>
      <c r="P1279">
        <v>2019</v>
      </c>
      <c r="Q1279" s="4">
        <v>10001</v>
      </c>
      <c r="R1279">
        <v>4</v>
      </c>
      <c r="S1279">
        <v>0.15440411027905568</v>
      </c>
    </row>
    <row r="1280" spans="1:19" ht="14.5" customHeight="1" x14ac:dyDescent="0.35">
      <c r="A1280" t="s">
        <v>1293</v>
      </c>
      <c r="B1280" s="2">
        <v>43757</v>
      </c>
      <c r="C1280" s="2">
        <v>43760</v>
      </c>
      <c r="D1280" t="s">
        <v>10018</v>
      </c>
      <c r="E1280" t="s">
        <v>10019</v>
      </c>
      <c r="F1280" t="s">
        <v>10027</v>
      </c>
      <c r="G1280" t="s">
        <v>10032</v>
      </c>
      <c r="H1280" t="s">
        <v>10041</v>
      </c>
      <c r="I1280" t="s">
        <v>10419</v>
      </c>
      <c r="J1280">
        <v>717.68</v>
      </c>
      <c r="K1280">
        <v>1</v>
      </c>
      <c r="L1280">
        <v>0.05</v>
      </c>
      <c r="M1280">
        <v>19.79</v>
      </c>
      <c r="N1280" t="s">
        <v>11771</v>
      </c>
      <c r="O1280" t="s">
        <v>20494</v>
      </c>
      <c r="P1280">
        <v>2019</v>
      </c>
      <c r="Q1280" s="4">
        <v>10001</v>
      </c>
      <c r="R1280">
        <v>3</v>
      </c>
      <c r="S1280">
        <v>2.7574963772154723E-2</v>
      </c>
    </row>
    <row r="1281" spans="1:19" ht="14.5" customHeight="1" x14ac:dyDescent="0.35">
      <c r="A1281" t="s">
        <v>1294</v>
      </c>
      <c r="B1281" s="2">
        <v>43546</v>
      </c>
      <c r="C1281" s="2">
        <v>43547</v>
      </c>
      <c r="D1281" t="s">
        <v>10017</v>
      </c>
      <c r="E1281" t="s">
        <v>10024</v>
      </c>
      <c r="F1281" t="s">
        <v>10029</v>
      </c>
      <c r="G1281" t="s">
        <v>10032</v>
      </c>
      <c r="H1281" t="s">
        <v>10036</v>
      </c>
      <c r="I1281" t="s">
        <v>10243</v>
      </c>
      <c r="J1281">
        <v>240.55</v>
      </c>
      <c r="K1281">
        <v>5</v>
      </c>
      <c r="L1281">
        <v>0.2</v>
      </c>
      <c r="M1281">
        <v>-36.19</v>
      </c>
      <c r="N1281" t="s">
        <v>11772</v>
      </c>
      <c r="O1281" t="s">
        <v>20493</v>
      </c>
      <c r="P1281">
        <v>2019</v>
      </c>
      <c r="Q1281" s="4">
        <v>10001</v>
      </c>
      <c r="R1281">
        <v>1</v>
      </c>
      <c r="S1281">
        <v>-0.15044689253793389</v>
      </c>
    </row>
    <row r="1282" spans="1:19" ht="14.5" customHeight="1" x14ac:dyDescent="0.35">
      <c r="A1282" t="s">
        <v>1295</v>
      </c>
      <c r="B1282" s="2">
        <v>43766</v>
      </c>
      <c r="C1282" s="2">
        <v>43767</v>
      </c>
      <c r="D1282" t="s">
        <v>10018</v>
      </c>
      <c r="E1282" t="s">
        <v>10019</v>
      </c>
      <c r="F1282" t="s">
        <v>10027</v>
      </c>
      <c r="G1282" t="s">
        <v>10033</v>
      </c>
      <c r="H1282" t="s">
        <v>10040</v>
      </c>
      <c r="I1282" t="s">
        <v>10372</v>
      </c>
      <c r="J1282">
        <v>552.88</v>
      </c>
      <c r="K1282">
        <v>5</v>
      </c>
      <c r="L1282">
        <v>0.1</v>
      </c>
      <c r="M1282">
        <v>152.13999999999999</v>
      </c>
      <c r="N1282" t="s">
        <v>11773</v>
      </c>
      <c r="O1282" t="s">
        <v>20494</v>
      </c>
      <c r="P1282">
        <v>2019</v>
      </c>
      <c r="Q1282" s="4">
        <v>10001</v>
      </c>
      <c r="R1282">
        <v>1</v>
      </c>
      <c r="S1282">
        <v>0.27517725365359569</v>
      </c>
    </row>
    <row r="1283" spans="1:19" ht="14.5" customHeight="1" x14ac:dyDescent="0.35">
      <c r="A1283" t="s">
        <v>1296</v>
      </c>
      <c r="B1283" s="2">
        <v>43791</v>
      </c>
      <c r="C1283" s="2">
        <v>43796</v>
      </c>
      <c r="D1283" t="s">
        <v>10018</v>
      </c>
      <c r="E1283" t="s">
        <v>10022</v>
      </c>
      <c r="F1283" t="s">
        <v>10029</v>
      </c>
      <c r="G1283" t="s">
        <v>10031</v>
      </c>
      <c r="H1283" t="s">
        <v>10035</v>
      </c>
      <c r="I1283" t="s">
        <v>10287</v>
      </c>
      <c r="J1283">
        <v>1127.6099999999999</v>
      </c>
      <c r="K1283">
        <v>2</v>
      </c>
      <c r="L1283">
        <v>0.2</v>
      </c>
      <c r="M1283">
        <v>-182.76</v>
      </c>
      <c r="N1283" t="s">
        <v>11774</v>
      </c>
      <c r="O1283" t="s">
        <v>20495</v>
      </c>
      <c r="P1283">
        <v>2019</v>
      </c>
      <c r="Q1283" s="4">
        <v>10001</v>
      </c>
      <c r="R1283">
        <v>5</v>
      </c>
      <c r="S1283">
        <v>-0.16207731396493469</v>
      </c>
    </row>
    <row r="1284" spans="1:19" ht="14.5" customHeight="1" x14ac:dyDescent="0.35">
      <c r="A1284" t="s">
        <v>1297</v>
      </c>
      <c r="B1284" s="2">
        <v>43701</v>
      </c>
      <c r="C1284" s="2">
        <v>43703</v>
      </c>
      <c r="D1284" t="s">
        <v>10017</v>
      </c>
      <c r="E1284" t="s">
        <v>10020</v>
      </c>
      <c r="F1284" t="s">
        <v>10030</v>
      </c>
      <c r="G1284" t="s">
        <v>10032</v>
      </c>
      <c r="H1284" t="s">
        <v>10036</v>
      </c>
      <c r="I1284" t="s">
        <v>10471</v>
      </c>
      <c r="J1284">
        <v>96.56</v>
      </c>
      <c r="K1284">
        <v>1</v>
      </c>
      <c r="L1284">
        <v>0.05</v>
      </c>
      <c r="M1284">
        <v>11.6</v>
      </c>
      <c r="N1284" t="s">
        <v>11775</v>
      </c>
      <c r="O1284" t="s">
        <v>20495</v>
      </c>
      <c r="P1284">
        <v>2019</v>
      </c>
      <c r="Q1284" s="4">
        <v>10001</v>
      </c>
      <c r="R1284">
        <v>2</v>
      </c>
      <c r="S1284">
        <v>0.12013256006628002</v>
      </c>
    </row>
    <row r="1285" spans="1:19" ht="14.5" customHeight="1" x14ac:dyDescent="0.35">
      <c r="A1285" t="s">
        <v>1298</v>
      </c>
      <c r="B1285" s="2">
        <v>43742</v>
      </c>
      <c r="C1285" s="2">
        <v>43744</v>
      </c>
      <c r="D1285" t="s">
        <v>10017</v>
      </c>
      <c r="E1285" t="s">
        <v>10020</v>
      </c>
      <c r="F1285" t="s">
        <v>10025</v>
      </c>
      <c r="G1285" t="s">
        <v>10031</v>
      </c>
      <c r="H1285" t="s">
        <v>10039</v>
      </c>
      <c r="I1285" t="s">
        <v>10307</v>
      </c>
      <c r="J1285">
        <v>1298.77</v>
      </c>
      <c r="K1285">
        <v>2</v>
      </c>
      <c r="L1285">
        <v>0.2</v>
      </c>
      <c r="M1285">
        <v>-115.95</v>
      </c>
      <c r="N1285" t="s">
        <v>11776</v>
      </c>
      <c r="O1285" t="s">
        <v>20495</v>
      </c>
      <c r="P1285">
        <v>2019</v>
      </c>
      <c r="Q1285" s="4">
        <v>10001</v>
      </c>
      <c r="R1285">
        <v>2</v>
      </c>
      <c r="S1285">
        <v>-8.9276777258483028E-2</v>
      </c>
    </row>
    <row r="1286" spans="1:19" ht="14.5" customHeight="1" x14ac:dyDescent="0.35">
      <c r="A1286" t="s">
        <v>1299</v>
      </c>
      <c r="B1286" s="2">
        <v>43643</v>
      </c>
      <c r="C1286" s="2">
        <v>43647</v>
      </c>
      <c r="D1286" t="s">
        <v>10015</v>
      </c>
      <c r="E1286" t="s">
        <v>10023</v>
      </c>
      <c r="F1286" t="s">
        <v>10028</v>
      </c>
      <c r="G1286" t="s">
        <v>10032</v>
      </c>
      <c r="H1286" t="s">
        <v>10036</v>
      </c>
      <c r="I1286" t="s">
        <v>10235</v>
      </c>
      <c r="J1286">
        <v>248.53</v>
      </c>
      <c r="K1286">
        <v>2</v>
      </c>
      <c r="L1286">
        <v>0.1</v>
      </c>
      <c r="M1286">
        <v>56.77</v>
      </c>
      <c r="N1286" t="s">
        <v>11777</v>
      </c>
      <c r="O1286" t="s">
        <v>20495</v>
      </c>
      <c r="P1286">
        <v>2019</v>
      </c>
      <c r="Q1286" s="4">
        <v>10001</v>
      </c>
      <c r="R1286">
        <v>4</v>
      </c>
      <c r="S1286">
        <v>0.22842312799259648</v>
      </c>
    </row>
    <row r="1287" spans="1:19" ht="14.5" customHeight="1" x14ac:dyDescent="0.35">
      <c r="A1287" t="s">
        <v>1300</v>
      </c>
      <c r="B1287" s="2">
        <v>43649</v>
      </c>
      <c r="C1287" s="2">
        <v>43654</v>
      </c>
      <c r="D1287" t="s">
        <v>10016</v>
      </c>
      <c r="E1287" t="s">
        <v>10021</v>
      </c>
      <c r="F1287" t="s">
        <v>10029</v>
      </c>
      <c r="G1287" t="s">
        <v>10033</v>
      </c>
      <c r="H1287" t="s">
        <v>10042</v>
      </c>
      <c r="I1287" t="s">
        <v>10090</v>
      </c>
      <c r="J1287">
        <v>232.35</v>
      </c>
      <c r="K1287">
        <v>2</v>
      </c>
      <c r="L1287">
        <v>0</v>
      </c>
      <c r="M1287">
        <v>2.54</v>
      </c>
      <c r="N1287" t="s">
        <v>11778</v>
      </c>
      <c r="O1287" t="s">
        <v>20494</v>
      </c>
      <c r="P1287">
        <v>2019</v>
      </c>
      <c r="Q1287" s="4">
        <v>10001</v>
      </c>
      <c r="R1287">
        <v>5</v>
      </c>
      <c r="S1287">
        <v>1.0931783946632237E-2</v>
      </c>
    </row>
    <row r="1288" spans="1:19" ht="14.5" customHeight="1" x14ac:dyDescent="0.35">
      <c r="A1288" t="s">
        <v>1301</v>
      </c>
      <c r="B1288" s="2">
        <v>43618</v>
      </c>
      <c r="C1288" s="2">
        <v>43621</v>
      </c>
      <c r="D1288" t="s">
        <v>10017</v>
      </c>
      <c r="E1288" t="s">
        <v>10021</v>
      </c>
      <c r="F1288" t="s">
        <v>10029</v>
      </c>
      <c r="G1288" t="s">
        <v>10031</v>
      </c>
      <c r="H1288" t="s">
        <v>10035</v>
      </c>
      <c r="I1288" t="s">
        <v>10045</v>
      </c>
      <c r="J1288">
        <v>1374.65</v>
      </c>
      <c r="K1288">
        <v>3</v>
      </c>
      <c r="L1288">
        <v>0.2</v>
      </c>
      <c r="M1288">
        <v>142.76</v>
      </c>
      <c r="N1288" t="s">
        <v>11779</v>
      </c>
      <c r="O1288" t="s">
        <v>20495</v>
      </c>
      <c r="P1288">
        <v>2019</v>
      </c>
      <c r="Q1288" s="4">
        <v>10001</v>
      </c>
      <c r="R1288">
        <v>3</v>
      </c>
      <c r="S1288">
        <v>0.10385188957189101</v>
      </c>
    </row>
    <row r="1289" spans="1:19" ht="14.5" customHeight="1" x14ac:dyDescent="0.35">
      <c r="A1289" t="s">
        <v>1302</v>
      </c>
      <c r="B1289" s="2">
        <v>43553</v>
      </c>
      <c r="C1289" s="2">
        <v>43555</v>
      </c>
      <c r="D1289" t="s">
        <v>10015</v>
      </c>
      <c r="E1289" t="s">
        <v>10021</v>
      </c>
      <c r="F1289" t="s">
        <v>10028</v>
      </c>
      <c r="G1289" t="s">
        <v>10033</v>
      </c>
      <c r="H1289" t="s">
        <v>10038</v>
      </c>
      <c r="I1289" t="s">
        <v>10150</v>
      </c>
      <c r="J1289">
        <v>142.79</v>
      </c>
      <c r="K1289">
        <v>5</v>
      </c>
      <c r="L1289">
        <v>0</v>
      </c>
      <c r="M1289">
        <v>23.03</v>
      </c>
      <c r="N1289" t="s">
        <v>11780</v>
      </c>
      <c r="O1289" t="s">
        <v>20494</v>
      </c>
      <c r="P1289">
        <v>2019</v>
      </c>
      <c r="Q1289" s="4">
        <v>10001</v>
      </c>
      <c r="R1289">
        <v>2</v>
      </c>
      <c r="S1289">
        <v>0.16128580432803419</v>
      </c>
    </row>
    <row r="1290" spans="1:19" ht="14.5" customHeight="1" x14ac:dyDescent="0.35">
      <c r="A1290" t="s">
        <v>1303</v>
      </c>
      <c r="B1290" s="2">
        <v>43592</v>
      </c>
      <c r="C1290" s="2">
        <v>43597</v>
      </c>
      <c r="D1290" t="s">
        <v>10017</v>
      </c>
      <c r="E1290" t="s">
        <v>10022</v>
      </c>
      <c r="F1290" t="s">
        <v>10029</v>
      </c>
      <c r="G1290" t="s">
        <v>10031</v>
      </c>
      <c r="H1290" t="s">
        <v>10035</v>
      </c>
      <c r="I1290" t="s">
        <v>10450</v>
      </c>
      <c r="J1290">
        <v>961.51</v>
      </c>
      <c r="K1290">
        <v>1</v>
      </c>
      <c r="L1290">
        <v>0.05</v>
      </c>
      <c r="M1290">
        <v>205.28</v>
      </c>
      <c r="N1290" t="s">
        <v>11781</v>
      </c>
      <c r="O1290" t="s">
        <v>20493</v>
      </c>
      <c r="P1290">
        <v>2019</v>
      </c>
      <c r="Q1290" s="4">
        <v>10001</v>
      </c>
      <c r="R1290">
        <v>5</v>
      </c>
      <c r="S1290">
        <v>0.213497519526578</v>
      </c>
    </row>
    <row r="1291" spans="1:19" ht="14.5" customHeight="1" x14ac:dyDescent="0.35">
      <c r="A1291" t="s">
        <v>1304</v>
      </c>
      <c r="B1291" s="2">
        <v>43820</v>
      </c>
      <c r="C1291" s="2">
        <v>43823</v>
      </c>
      <c r="D1291" t="s">
        <v>10016</v>
      </c>
      <c r="E1291" t="s">
        <v>10022</v>
      </c>
      <c r="F1291" t="s">
        <v>10028</v>
      </c>
      <c r="G1291" t="s">
        <v>10033</v>
      </c>
      <c r="H1291" t="s">
        <v>10042</v>
      </c>
      <c r="I1291" t="s">
        <v>10315</v>
      </c>
      <c r="J1291">
        <v>591.13</v>
      </c>
      <c r="K1291">
        <v>4</v>
      </c>
      <c r="L1291">
        <v>0</v>
      </c>
      <c r="M1291">
        <v>-73.31</v>
      </c>
      <c r="N1291" t="s">
        <v>11782</v>
      </c>
      <c r="O1291" t="s">
        <v>20494</v>
      </c>
      <c r="P1291">
        <v>2019</v>
      </c>
      <c r="Q1291" s="4">
        <v>10001</v>
      </c>
      <c r="R1291">
        <v>3</v>
      </c>
      <c r="S1291">
        <v>-0.12401671375162825</v>
      </c>
    </row>
    <row r="1292" spans="1:19" ht="14.5" customHeight="1" x14ac:dyDescent="0.35">
      <c r="A1292" t="s">
        <v>1305</v>
      </c>
      <c r="B1292" s="2">
        <v>43488</v>
      </c>
      <c r="C1292" s="2">
        <v>43490</v>
      </c>
      <c r="D1292" t="s">
        <v>10018</v>
      </c>
      <c r="E1292" t="s">
        <v>10023</v>
      </c>
      <c r="F1292" t="s">
        <v>10028</v>
      </c>
      <c r="G1292" t="s">
        <v>10032</v>
      </c>
      <c r="H1292" t="s">
        <v>10037</v>
      </c>
      <c r="I1292" t="s">
        <v>10424</v>
      </c>
      <c r="J1292">
        <v>1154.54</v>
      </c>
      <c r="K1292">
        <v>1</v>
      </c>
      <c r="L1292">
        <v>0.1</v>
      </c>
      <c r="M1292">
        <v>331.55</v>
      </c>
      <c r="N1292" t="s">
        <v>11783</v>
      </c>
      <c r="O1292" t="s">
        <v>20493</v>
      </c>
      <c r="P1292">
        <v>2019</v>
      </c>
      <c r="Q1292" s="4">
        <v>10001</v>
      </c>
      <c r="R1292">
        <v>2</v>
      </c>
      <c r="S1292">
        <v>0.28717064805030579</v>
      </c>
    </row>
    <row r="1293" spans="1:19" ht="14.5" customHeight="1" x14ac:dyDescent="0.35">
      <c r="A1293" t="s">
        <v>1306</v>
      </c>
      <c r="B1293" s="2">
        <v>43472</v>
      </c>
      <c r="C1293" s="2">
        <v>43476</v>
      </c>
      <c r="D1293" t="s">
        <v>10016</v>
      </c>
      <c r="E1293" t="s">
        <v>10019</v>
      </c>
      <c r="F1293" t="s">
        <v>10028</v>
      </c>
      <c r="G1293" t="s">
        <v>10033</v>
      </c>
      <c r="H1293" t="s">
        <v>10038</v>
      </c>
      <c r="I1293" t="s">
        <v>10459</v>
      </c>
      <c r="J1293">
        <v>131.86000000000001</v>
      </c>
      <c r="K1293">
        <v>4</v>
      </c>
      <c r="L1293">
        <v>0.2</v>
      </c>
      <c r="M1293">
        <v>-17.89</v>
      </c>
      <c r="N1293" t="s">
        <v>11784</v>
      </c>
      <c r="O1293" t="s">
        <v>20494</v>
      </c>
      <c r="P1293">
        <v>2019</v>
      </c>
      <c r="Q1293" s="4">
        <v>10001</v>
      </c>
      <c r="R1293">
        <v>4</v>
      </c>
      <c r="S1293">
        <v>-0.13567419990899438</v>
      </c>
    </row>
    <row r="1294" spans="1:19" ht="14.5" customHeight="1" x14ac:dyDescent="0.35">
      <c r="A1294" t="s">
        <v>1307</v>
      </c>
      <c r="B1294" s="2">
        <v>43699</v>
      </c>
      <c r="C1294" s="2">
        <v>43703</v>
      </c>
      <c r="D1294" t="s">
        <v>10015</v>
      </c>
      <c r="E1294" t="s">
        <v>10024</v>
      </c>
      <c r="F1294" t="s">
        <v>10025</v>
      </c>
      <c r="G1294" t="s">
        <v>10033</v>
      </c>
      <c r="H1294" t="s">
        <v>10040</v>
      </c>
      <c r="I1294" t="s">
        <v>10338</v>
      </c>
      <c r="J1294">
        <v>1088.1099999999999</v>
      </c>
      <c r="K1294">
        <v>3</v>
      </c>
      <c r="L1294">
        <v>0.05</v>
      </c>
      <c r="M1294">
        <v>-47.54</v>
      </c>
      <c r="N1294" t="s">
        <v>11785</v>
      </c>
      <c r="O1294" t="s">
        <v>20493</v>
      </c>
      <c r="P1294">
        <v>2019</v>
      </c>
      <c r="Q1294" s="4">
        <v>10001</v>
      </c>
      <c r="R1294">
        <v>4</v>
      </c>
      <c r="S1294">
        <v>-4.3690435709624949E-2</v>
      </c>
    </row>
    <row r="1295" spans="1:19" ht="14.5" customHeight="1" x14ac:dyDescent="0.35">
      <c r="A1295" t="s">
        <v>1308</v>
      </c>
      <c r="B1295" s="2">
        <v>43497</v>
      </c>
      <c r="C1295" s="2">
        <v>43499</v>
      </c>
      <c r="D1295" t="s">
        <v>10018</v>
      </c>
      <c r="E1295" t="s">
        <v>10019</v>
      </c>
      <c r="F1295" t="s">
        <v>10025</v>
      </c>
      <c r="G1295" t="s">
        <v>10033</v>
      </c>
      <c r="H1295" t="s">
        <v>10040</v>
      </c>
      <c r="I1295" t="s">
        <v>10382</v>
      </c>
      <c r="J1295">
        <v>1443.43</v>
      </c>
      <c r="K1295">
        <v>3</v>
      </c>
      <c r="L1295">
        <v>0.1</v>
      </c>
      <c r="M1295">
        <v>-217.45</v>
      </c>
      <c r="N1295" t="s">
        <v>11786</v>
      </c>
      <c r="O1295" t="s">
        <v>20493</v>
      </c>
      <c r="P1295">
        <v>2019</v>
      </c>
      <c r="Q1295" s="4">
        <v>10001</v>
      </c>
      <c r="R1295">
        <v>2</v>
      </c>
      <c r="S1295">
        <v>-0.15064810901810269</v>
      </c>
    </row>
    <row r="1296" spans="1:19" ht="14.5" customHeight="1" x14ac:dyDescent="0.35">
      <c r="A1296" t="s">
        <v>1309</v>
      </c>
      <c r="B1296" s="2">
        <v>43588</v>
      </c>
      <c r="C1296" s="2">
        <v>43591</v>
      </c>
      <c r="D1296" t="s">
        <v>10015</v>
      </c>
      <c r="E1296" t="s">
        <v>10021</v>
      </c>
      <c r="F1296" t="s">
        <v>10030</v>
      </c>
      <c r="G1296" t="s">
        <v>10032</v>
      </c>
      <c r="H1296" t="s">
        <v>10037</v>
      </c>
      <c r="I1296" t="s">
        <v>10245</v>
      </c>
      <c r="J1296">
        <v>859.51</v>
      </c>
      <c r="K1296">
        <v>4</v>
      </c>
      <c r="L1296">
        <v>0</v>
      </c>
      <c r="M1296">
        <v>159.58000000000001</v>
      </c>
      <c r="N1296" t="s">
        <v>11787</v>
      </c>
      <c r="O1296" t="s">
        <v>20495</v>
      </c>
      <c r="P1296">
        <v>2019</v>
      </c>
      <c r="Q1296" s="4">
        <v>10001</v>
      </c>
      <c r="R1296">
        <v>3</v>
      </c>
      <c r="S1296">
        <v>0.18566392479435959</v>
      </c>
    </row>
    <row r="1297" spans="1:19" ht="14.5" customHeight="1" x14ac:dyDescent="0.35">
      <c r="A1297" t="s">
        <v>1310</v>
      </c>
      <c r="B1297" s="2">
        <v>43561</v>
      </c>
      <c r="C1297" s="2">
        <v>43564</v>
      </c>
      <c r="D1297" t="s">
        <v>10018</v>
      </c>
      <c r="E1297" t="s">
        <v>10022</v>
      </c>
      <c r="F1297" t="s">
        <v>10027</v>
      </c>
      <c r="G1297" t="s">
        <v>10031</v>
      </c>
      <c r="H1297" t="s">
        <v>10034</v>
      </c>
      <c r="I1297" t="s">
        <v>10458</v>
      </c>
      <c r="J1297">
        <v>149.25</v>
      </c>
      <c r="K1297">
        <v>2</v>
      </c>
      <c r="L1297">
        <v>0.1</v>
      </c>
      <c r="M1297">
        <v>35.619999999999997</v>
      </c>
      <c r="N1297" t="s">
        <v>11788</v>
      </c>
      <c r="O1297" t="s">
        <v>20494</v>
      </c>
      <c r="P1297">
        <v>2019</v>
      </c>
      <c r="Q1297" s="4">
        <v>10001</v>
      </c>
      <c r="R1297">
        <v>3</v>
      </c>
      <c r="S1297">
        <v>0.23865996649916246</v>
      </c>
    </row>
    <row r="1298" spans="1:19" ht="14.5" customHeight="1" x14ac:dyDescent="0.35">
      <c r="A1298" t="s">
        <v>1311</v>
      </c>
      <c r="B1298" s="2">
        <v>43718</v>
      </c>
      <c r="C1298" s="2">
        <v>43721</v>
      </c>
      <c r="D1298" t="s">
        <v>10017</v>
      </c>
      <c r="E1298" t="s">
        <v>10019</v>
      </c>
      <c r="F1298" t="s">
        <v>10025</v>
      </c>
      <c r="G1298" t="s">
        <v>10031</v>
      </c>
      <c r="H1298" t="s">
        <v>10039</v>
      </c>
      <c r="I1298" t="s">
        <v>10153</v>
      </c>
      <c r="J1298">
        <v>143.1</v>
      </c>
      <c r="K1298">
        <v>4</v>
      </c>
      <c r="L1298">
        <v>0.05</v>
      </c>
      <c r="M1298">
        <v>-13.62</v>
      </c>
      <c r="N1298" t="s">
        <v>11789</v>
      </c>
      <c r="O1298" t="s">
        <v>20495</v>
      </c>
      <c r="P1298">
        <v>2019</v>
      </c>
      <c r="Q1298" s="4">
        <v>10001</v>
      </c>
      <c r="R1298">
        <v>3</v>
      </c>
      <c r="S1298">
        <v>-9.517819706498952E-2</v>
      </c>
    </row>
    <row r="1299" spans="1:19" ht="14.5" customHeight="1" x14ac:dyDescent="0.35">
      <c r="A1299" t="s">
        <v>1312</v>
      </c>
      <c r="B1299" s="2">
        <v>43558</v>
      </c>
      <c r="C1299" s="2">
        <v>43560</v>
      </c>
      <c r="D1299" t="s">
        <v>10016</v>
      </c>
      <c r="E1299" t="s">
        <v>10020</v>
      </c>
      <c r="F1299" t="s">
        <v>10026</v>
      </c>
      <c r="G1299" t="s">
        <v>10033</v>
      </c>
      <c r="H1299" t="s">
        <v>10038</v>
      </c>
      <c r="I1299" t="s">
        <v>10392</v>
      </c>
      <c r="J1299">
        <v>262.82</v>
      </c>
      <c r="K1299">
        <v>5</v>
      </c>
      <c r="L1299">
        <v>0</v>
      </c>
      <c r="M1299">
        <v>0.05</v>
      </c>
      <c r="N1299" t="s">
        <v>11790</v>
      </c>
      <c r="O1299" t="s">
        <v>20495</v>
      </c>
      <c r="P1299">
        <v>2019</v>
      </c>
      <c r="Q1299" s="4">
        <v>10001</v>
      </c>
      <c r="R1299">
        <v>2</v>
      </c>
      <c r="S1299">
        <v>1.9024427364736324E-4</v>
      </c>
    </row>
    <row r="1300" spans="1:19" ht="14.5" customHeight="1" x14ac:dyDescent="0.35">
      <c r="A1300" t="s">
        <v>1313</v>
      </c>
      <c r="B1300" s="2">
        <v>43753</v>
      </c>
      <c r="C1300" s="2">
        <v>43758</v>
      </c>
      <c r="D1300" t="s">
        <v>10015</v>
      </c>
      <c r="E1300" t="s">
        <v>10020</v>
      </c>
      <c r="F1300" t="s">
        <v>10029</v>
      </c>
      <c r="G1300" t="s">
        <v>10033</v>
      </c>
      <c r="H1300" t="s">
        <v>10042</v>
      </c>
      <c r="I1300" t="s">
        <v>10090</v>
      </c>
      <c r="J1300">
        <v>278.67</v>
      </c>
      <c r="K1300">
        <v>3</v>
      </c>
      <c r="L1300">
        <v>0.05</v>
      </c>
      <c r="M1300">
        <v>10.16</v>
      </c>
      <c r="N1300" t="s">
        <v>11791</v>
      </c>
      <c r="O1300" t="s">
        <v>20493</v>
      </c>
      <c r="P1300">
        <v>2019</v>
      </c>
      <c r="Q1300" s="4">
        <v>10001</v>
      </c>
      <c r="R1300">
        <v>5</v>
      </c>
      <c r="S1300">
        <v>3.6458894032368031E-2</v>
      </c>
    </row>
    <row r="1301" spans="1:19" ht="14.5" customHeight="1" x14ac:dyDescent="0.35">
      <c r="A1301" t="s">
        <v>1314</v>
      </c>
      <c r="B1301" s="2">
        <v>43493</v>
      </c>
      <c r="C1301" s="2">
        <v>43496</v>
      </c>
      <c r="D1301" t="s">
        <v>10015</v>
      </c>
      <c r="E1301" t="s">
        <v>10021</v>
      </c>
      <c r="F1301" t="s">
        <v>10028</v>
      </c>
      <c r="G1301" t="s">
        <v>10033</v>
      </c>
      <c r="H1301" t="s">
        <v>10038</v>
      </c>
      <c r="I1301" t="s">
        <v>10392</v>
      </c>
      <c r="J1301">
        <v>1483.42</v>
      </c>
      <c r="K1301">
        <v>3</v>
      </c>
      <c r="L1301">
        <v>0.2</v>
      </c>
      <c r="M1301">
        <v>397.56</v>
      </c>
      <c r="N1301" t="s">
        <v>11792</v>
      </c>
      <c r="O1301" t="s">
        <v>20495</v>
      </c>
      <c r="P1301">
        <v>2019</v>
      </c>
      <c r="Q1301" s="4">
        <v>10001</v>
      </c>
      <c r="R1301">
        <v>3</v>
      </c>
      <c r="S1301">
        <v>0.26800231896563348</v>
      </c>
    </row>
    <row r="1302" spans="1:19" ht="14.5" customHeight="1" x14ac:dyDescent="0.35">
      <c r="A1302" t="s">
        <v>1315</v>
      </c>
      <c r="B1302" s="2">
        <v>43701</v>
      </c>
      <c r="C1302" s="2">
        <v>43703</v>
      </c>
      <c r="D1302" t="s">
        <v>10015</v>
      </c>
      <c r="E1302" t="s">
        <v>10020</v>
      </c>
      <c r="F1302" t="s">
        <v>10028</v>
      </c>
      <c r="G1302" t="s">
        <v>10031</v>
      </c>
      <c r="H1302" t="s">
        <v>10039</v>
      </c>
      <c r="I1302" t="s">
        <v>10049</v>
      </c>
      <c r="J1302">
        <v>164.53</v>
      </c>
      <c r="K1302">
        <v>4</v>
      </c>
      <c r="L1302">
        <v>0.1</v>
      </c>
      <c r="M1302">
        <v>-5.0599999999999996</v>
      </c>
      <c r="N1302" t="s">
        <v>11793</v>
      </c>
      <c r="O1302" t="s">
        <v>20493</v>
      </c>
      <c r="P1302">
        <v>2019</v>
      </c>
      <c r="Q1302" s="4">
        <v>10001</v>
      </c>
      <c r="R1302">
        <v>2</v>
      </c>
      <c r="S1302">
        <v>-3.0754269738041691E-2</v>
      </c>
    </row>
    <row r="1303" spans="1:19" ht="14.5" customHeight="1" x14ac:dyDescent="0.35">
      <c r="A1303" t="s">
        <v>1316</v>
      </c>
      <c r="B1303" s="2">
        <v>43549</v>
      </c>
      <c r="C1303" s="2">
        <v>43553</v>
      </c>
      <c r="D1303" t="s">
        <v>10018</v>
      </c>
      <c r="E1303" t="s">
        <v>10020</v>
      </c>
      <c r="F1303" t="s">
        <v>10026</v>
      </c>
      <c r="G1303" t="s">
        <v>10033</v>
      </c>
      <c r="H1303" t="s">
        <v>10040</v>
      </c>
      <c r="I1303" t="s">
        <v>10238</v>
      </c>
      <c r="J1303">
        <v>1148.1099999999999</v>
      </c>
      <c r="K1303">
        <v>4</v>
      </c>
      <c r="L1303">
        <v>0</v>
      </c>
      <c r="M1303">
        <v>339.12</v>
      </c>
      <c r="N1303" t="s">
        <v>11794</v>
      </c>
      <c r="O1303" t="s">
        <v>20494</v>
      </c>
      <c r="P1303">
        <v>2019</v>
      </c>
      <c r="Q1303" s="4">
        <v>10001</v>
      </c>
      <c r="R1303">
        <v>4</v>
      </c>
      <c r="S1303">
        <v>0.29537239463117648</v>
      </c>
    </row>
    <row r="1304" spans="1:19" ht="14.5" customHeight="1" x14ac:dyDescent="0.35">
      <c r="A1304" t="s">
        <v>1317</v>
      </c>
      <c r="B1304" s="2">
        <v>43673</v>
      </c>
      <c r="C1304" s="2">
        <v>43678</v>
      </c>
      <c r="D1304" t="s">
        <v>10016</v>
      </c>
      <c r="E1304" t="s">
        <v>10022</v>
      </c>
      <c r="F1304" t="s">
        <v>10025</v>
      </c>
      <c r="G1304" t="s">
        <v>10033</v>
      </c>
      <c r="H1304" t="s">
        <v>10038</v>
      </c>
      <c r="I1304" t="s">
        <v>10392</v>
      </c>
      <c r="J1304">
        <v>837.41</v>
      </c>
      <c r="K1304">
        <v>3</v>
      </c>
      <c r="L1304">
        <v>0.05</v>
      </c>
      <c r="M1304">
        <v>-92.57</v>
      </c>
      <c r="N1304" t="s">
        <v>11795</v>
      </c>
      <c r="O1304" t="s">
        <v>20493</v>
      </c>
      <c r="P1304">
        <v>2019</v>
      </c>
      <c r="Q1304" s="4">
        <v>10001</v>
      </c>
      <c r="R1304">
        <v>5</v>
      </c>
      <c r="S1304">
        <v>-0.11054322255525967</v>
      </c>
    </row>
    <row r="1305" spans="1:19" ht="14.5" customHeight="1" x14ac:dyDescent="0.35">
      <c r="A1305" t="s">
        <v>1318</v>
      </c>
      <c r="B1305" s="2">
        <v>43641</v>
      </c>
      <c r="C1305" s="2">
        <v>43642</v>
      </c>
      <c r="D1305" t="s">
        <v>10017</v>
      </c>
      <c r="E1305" t="s">
        <v>10021</v>
      </c>
      <c r="F1305" t="s">
        <v>10026</v>
      </c>
      <c r="G1305" t="s">
        <v>10032</v>
      </c>
      <c r="H1305" t="s">
        <v>10041</v>
      </c>
      <c r="I1305" t="s">
        <v>10084</v>
      </c>
      <c r="J1305">
        <v>342.42</v>
      </c>
      <c r="K1305">
        <v>3</v>
      </c>
      <c r="L1305">
        <v>0.05</v>
      </c>
      <c r="M1305">
        <v>52.86</v>
      </c>
      <c r="N1305" t="s">
        <v>11796</v>
      </c>
      <c r="O1305" t="s">
        <v>20495</v>
      </c>
      <c r="P1305">
        <v>2019</v>
      </c>
      <c r="Q1305" s="4">
        <v>10001</v>
      </c>
      <c r="R1305">
        <v>1</v>
      </c>
      <c r="S1305">
        <v>0.1543718240756965</v>
      </c>
    </row>
    <row r="1306" spans="1:19" ht="14.5" customHeight="1" x14ac:dyDescent="0.35">
      <c r="A1306" t="s">
        <v>1319</v>
      </c>
      <c r="B1306" s="2">
        <v>43518</v>
      </c>
      <c r="C1306" s="2">
        <v>43523</v>
      </c>
      <c r="D1306" t="s">
        <v>10015</v>
      </c>
      <c r="E1306" t="s">
        <v>10023</v>
      </c>
      <c r="F1306" t="s">
        <v>10025</v>
      </c>
      <c r="G1306" t="s">
        <v>10033</v>
      </c>
      <c r="H1306" t="s">
        <v>10038</v>
      </c>
      <c r="I1306" t="s">
        <v>10435</v>
      </c>
      <c r="J1306">
        <v>507.12</v>
      </c>
      <c r="K1306">
        <v>5</v>
      </c>
      <c r="L1306">
        <v>0.1</v>
      </c>
      <c r="M1306">
        <v>26.13</v>
      </c>
      <c r="N1306" t="s">
        <v>11797</v>
      </c>
      <c r="O1306" t="s">
        <v>20495</v>
      </c>
      <c r="P1306">
        <v>2019</v>
      </c>
      <c r="Q1306" s="4">
        <v>10001</v>
      </c>
      <c r="R1306">
        <v>5</v>
      </c>
      <c r="S1306">
        <v>5.1526265972550875E-2</v>
      </c>
    </row>
    <row r="1307" spans="1:19" ht="14.5" customHeight="1" x14ac:dyDescent="0.35">
      <c r="A1307" t="s">
        <v>1320</v>
      </c>
      <c r="B1307" s="2">
        <v>43568</v>
      </c>
      <c r="C1307" s="2">
        <v>43571</v>
      </c>
      <c r="D1307" t="s">
        <v>10017</v>
      </c>
      <c r="E1307" t="s">
        <v>10023</v>
      </c>
      <c r="F1307" t="s">
        <v>10027</v>
      </c>
      <c r="G1307" t="s">
        <v>10033</v>
      </c>
      <c r="H1307" t="s">
        <v>10042</v>
      </c>
      <c r="I1307" t="s">
        <v>10115</v>
      </c>
      <c r="J1307">
        <v>290.10000000000002</v>
      </c>
      <c r="K1307">
        <v>4</v>
      </c>
      <c r="L1307">
        <v>0.1</v>
      </c>
      <c r="M1307">
        <v>-17.170000000000002</v>
      </c>
      <c r="N1307" t="s">
        <v>11798</v>
      </c>
      <c r="O1307" t="s">
        <v>20493</v>
      </c>
      <c r="P1307">
        <v>2019</v>
      </c>
      <c r="Q1307" s="4">
        <v>10001</v>
      </c>
      <c r="R1307">
        <v>3</v>
      </c>
      <c r="S1307">
        <v>-5.9186487418131678E-2</v>
      </c>
    </row>
    <row r="1308" spans="1:19" ht="14.5" customHeight="1" x14ac:dyDescent="0.35">
      <c r="A1308" t="s">
        <v>1321</v>
      </c>
      <c r="B1308" s="2">
        <v>43619</v>
      </c>
      <c r="C1308" s="2">
        <v>43623</v>
      </c>
      <c r="D1308" t="s">
        <v>10016</v>
      </c>
      <c r="E1308" t="s">
        <v>10021</v>
      </c>
      <c r="F1308" t="s">
        <v>10029</v>
      </c>
      <c r="G1308" t="s">
        <v>10032</v>
      </c>
      <c r="H1308" t="s">
        <v>10036</v>
      </c>
      <c r="I1308" t="s">
        <v>10360</v>
      </c>
      <c r="J1308">
        <v>752.95</v>
      </c>
      <c r="K1308">
        <v>4</v>
      </c>
      <c r="L1308">
        <v>0.1</v>
      </c>
      <c r="M1308">
        <v>193.93</v>
      </c>
      <c r="N1308" t="s">
        <v>11799</v>
      </c>
      <c r="O1308" t="s">
        <v>20494</v>
      </c>
      <c r="P1308">
        <v>2019</v>
      </c>
      <c r="Q1308" s="4">
        <v>10001</v>
      </c>
      <c r="R1308">
        <v>4</v>
      </c>
      <c r="S1308">
        <v>0.25756026296566836</v>
      </c>
    </row>
    <row r="1309" spans="1:19" ht="14.5" customHeight="1" x14ac:dyDescent="0.35">
      <c r="A1309" t="s">
        <v>1322</v>
      </c>
      <c r="B1309" s="2">
        <v>43675</v>
      </c>
      <c r="C1309" s="2">
        <v>43676</v>
      </c>
      <c r="D1309" t="s">
        <v>10017</v>
      </c>
      <c r="E1309" t="s">
        <v>10024</v>
      </c>
      <c r="F1309" t="s">
        <v>10028</v>
      </c>
      <c r="G1309" t="s">
        <v>10031</v>
      </c>
      <c r="H1309" t="s">
        <v>10034</v>
      </c>
      <c r="I1309" t="s">
        <v>10067</v>
      </c>
      <c r="J1309">
        <v>881.3</v>
      </c>
      <c r="K1309">
        <v>1</v>
      </c>
      <c r="L1309">
        <v>0.1</v>
      </c>
      <c r="M1309">
        <v>-143.96</v>
      </c>
      <c r="N1309" t="s">
        <v>11800</v>
      </c>
      <c r="O1309" t="s">
        <v>20493</v>
      </c>
      <c r="P1309">
        <v>2019</v>
      </c>
      <c r="Q1309" s="4">
        <v>10001</v>
      </c>
      <c r="R1309">
        <v>1</v>
      </c>
      <c r="S1309">
        <v>-0.16334959718597528</v>
      </c>
    </row>
    <row r="1310" spans="1:19" ht="14.5" customHeight="1" x14ac:dyDescent="0.35">
      <c r="A1310" t="s">
        <v>1323</v>
      </c>
      <c r="B1310" s="2">
        <v>43482</v>
      </c>
      <c r="C1310" s="2">
        <v>43486</v>
      </c>
      <c r="D1310" t="s">
        <v>10018</v>
      </c>
      <c r="E1310" t="s">
        <v>10021</v>
      </c>
      <c r="F1310" t="s">
        <v>10030</v>
      </c>
      <c r="G1310" t="s">
        <v>10033</v>
      </c>
      <c r="H1310" t="s">
        <v>10040</v>
      </c>
      <c r="I1310" t="s">
        <v>10328</v>
      </c>
      <c r="J1310">
        <v>544.66999999999996</v>
      </c>
      <c r="K1310">
        <v>1</v>
      </c>
      <c r="L1310">
        <v>0</v>
      </c>
      <c r="M1310">
        <v>-15.86</v>
      </c>
      <c r="N1310" t="s">
        <v>11801</v>
      </c>
      <c r="O1310" t="s">
        <v>20493</v>
      </c>
      <c r="P1310">
        <v>2019</v>
      </c>
      <c r="Q1310" s="4">
        <v>10001</v>
      </c>
      <c r="R1310">
        <v>4</v>
      </c>
      <c r="S1310">
        <v>-2.9118548846090293E-2</v>
      </c>
    </row>
    <row r="1311" spans="1:19" ht="14.5" customHeight="1" x14ac:dyDescent="0.35">
      <c r="A1311" t="s">
        <v>1324</v>
      </c>
      <c r="B1311" s="2">
        <v>43586</v>
      </c>
      <c r="C1311" s="2">
        <v>43591</v>
      </c>
      <c r="D1311" t="s">
        <v>10016</v>
      </c>
      <c r="E1311" t="s">
        <v>10023</v>
      </c>
      <c r="F1311" t="s">
        <v>10027</v>
      </c>
      <c r="G1311" t="s">
        <v>10032</v>
      </c>
      <c r="H1311" t="s">
        <v>10041</v>
      </c>
      <c r="I1311" t="s">
        <v>10302</v>
      </c>
      <c r="J1311">
        <v>1287.6400000000001</v>
      </c>
      <c r="K1311">
        <v>4</v>
      </c>
      <c r="L1311">
        <v>0</v>
      </c>
      <c r="M1311">
        <v>317.79000000000002</v>
      </c>
      <c r="N1311" t="s">
        <v>11802</v>
      </c>
      <c r="O1311" t="s">
        <v>20495</v>
      </c>
      <c r="P1311">
        <v>2019</v>
      </c>
      <c r="Q1311" s="4">
        <v>10001</v>
      </c>
      <c r="R1311">
        <v>5</v>
      </c>
      <c r="S1311">
        <v>0.24680034792333261</v>
      </c>
    </row>
    <row r="1312" spans="1:19" ht="14.5" customHeight="1" x14ac:dyDescent="0.35">
      <c r="A1312" t="s">
        <v>1325</v>
      </c>
      <c r="B1312" s="2">
        <v>43712</v>
      </c>
      <c r="C1312" s="2">
        <v>43714</v>
      </c>
      <c r="D1312" t="s">
        <v>10015</v>
      </c>
      <c r="E1312" t="s">
        <v>10023</v>
      </c>
      <c r="F1312" t="s">
        <v>10029</v>
      </c>
      <c r="G1312" t="s">
        <v>10032</v>
      </c>
      <c r="H1312" t="s">
        <v>10036</v>
      </c>
      <c r="I1312" t="s">
        <v>10359</v>
      </c>
      <c r="J1312">
        <v>508.67</v>
      </c>
      <c r="K1312">
        <v>1</v>
      </c>
      <c r="L1312">
        <v>0.2</v>
      </c>
      <c r="M1312">
        <v>-27.56</v>
      </c>
      <c r="N1312" t="s">
        <v>11803</v>
      </c>
      <c r="O1312" t="s">
        <v>20494</v>
      </c>
      <c r="P1312">
        <v>2019</v>
      </c>
      <c r="Q1312" s="4">
        <v>10001</v>
      </c>
      <c r="R1312">
        <v>2</v>
      </c>
      <c r="S1312">
        <v>-5.4180509957339723E-2</v>
      </c>
    </row>
    <row r="1313" spans="1:19" ht="14.5" customHeight="1" x14ac:dyDescent="0.35">
      <c r="A1313" t="s">
        <v>1326</v>
      </c>
      <c r="B1313" s="2">
        <v>43557</v>
      </c>
      <c r="C1313" s="2">
        <v>43558</v>
      </c>
      <c r="D1313" t="s">
        <v>10017</v>
      </c>
      <c r="E1313" t="s">
        <v>10022</v>
      </c>
      <c r="F1313" t="s">
        <v>10030</v>
      </c>
      <c r="G1313" t="s">
        <v>10033</v>
      </c>
      <c r="H1313" t="s">
        <v>10040</v>
      </c>
      <c r="I1313" t="s">
        <v>10258</v>
      </c>
      <c r="J1313">
        <v>835.92</v>
      </c>
      <c r="K1313">
        <v>3</v>
      </c>
      <c r="L1313">
        <v>0.1</v>
      </c>
      <c r="M1313">
        <v>-12.09</v>
      </c>
      <c r="N1313" t="s">
        <v>11804</v>
      </c>
      <c r="O1313" t="s">
        <v>20495</v>
      </c>
      <c r="P1313">
        <v>2019</v>
      </c>
      <c r="Q1313" s="4">
        <v>10001</v>
      </c>
      <c r="R1313">
        <v>1</v>
      </c>
      <c r="S1313">
        <v>-1.4463106517370084E-2</v>
      </c>
    </row>
    <row r="1314" spans="1:19" ht="14.5" customHeight="1" x14ac:dyDescent="0.35">
      <c r="A1314" t="s">
        <v>1327</v>
      </c>
      <c r="B1314" s="2">
        <v>43689</v>
      </c>
      <c r="C1314" s="2">
        <v>43691</v>
      </c>
      <c r="D1314" t="s">
        <v>10017</v>
      </c>
      <c r="E1314" t="s">
        <v>10021</v>
      </c>
      <c r="F1314" t="s">
        <v>10025</v>
      </c>
      <c r="G1314" t="s">
        <v>10031</v>
      </c>
      <c r="H1314" t="s">
        <v>10035</v>
      </c>
      <c r="I1314" t="s">
        <v>10383</v>
      </c>
      <c r="J1314">
        <v>635.11</v>
      </c>
      <c r="K1314">
        <v>2</v>
      </c>
      <c r="L1314">
        <v>0.2</v>
      </c>
      <c r="M1314">
        <v>136.71</v>
      </c>
      <c r="N1314" t="s">
        <v>11805</v>
      </c>
      <c r="O1314" t="s">
        <v>20493</v>
      </c>
      <c r="P1314">
        <v>2019</v>
      </c>
      <c r="Q1314" s="4">
        <v>10001</v>
      </c>
      <c r="R1314">
        <v>2</v>
      </c>
      <c r="S1314">
        <v>0.21525405047944451</v>
      </c>
    </row>
    <row r="1315" spans="1:19" ht="14.5" customHeight="1" x14ac:dyDescent="0.35">
      <c r="A1315" t="s">
        <v>1328</v>
      </c>
      <c r="B1315" s="2">
        <v>43635</v>
      </c>
      <c r="C1315" s="2">
        <v>43636</v>
      </c>
      <c r="D1315" t="s">
        <v>10015</v>
      </c>
      <c r="E1315" t="s">
        <v>10022</v>
      </c>
      <c r="F1315" t="s">
        <v>10028</v>
      </c>
      <c r="G1315" t="s">
        <v>10031</v>
      </c>
      <c r="H1315" t="s">
        <v>10035</v>
      </c>
      <c r="I1315" t="s">
        <v>10127</v>
      </c>
      <c r="J1315">
        <v>201.89</v>
      </c>
      <c r="K1315">
        <v>4</v>
      </c>
      <c r="L1315">
        <v>0.05</v>
      </c>
      <c r="M1315">
        <v>19.13</v>
      </c>
      <c r="N1315" t="s">
        <v>11806</v>
      </c>
      <c r="O1315" t="s">
        <v>20495</v>
      </c>
      <c r="P1315">
        <v>2019</v>
      </c>
      <c r="Q1315" s="4">
        <v>10001</v>
      </c>
      <c r="R1315">
        <v>1</v>
      </c>
      <c r="S1315">
        <v>9.4754569319926693E-2</v>
      </c>
    </row>
    <row r="1316" spans="1:19" ht="14.5" customHeight="1" x14ac:dyDescent="0.35">
      <c r="A1316" t="s">
        <v>1329</v>
      </c>
      <c r="B1316" s="2">
        <v>43786</v>
      </c>
      <c r="C1316" s="2">
        <v>43788</v>
      </c>
      <c r="D1316" t="s">
        <v>10016</v>
      </c>
      <c r="E1316" t="s">
        <v>10024</v>
      </c>
      <c r="F1316" t="s">
        <v>10027</v>
      </c>
      <c r="G1316" t="s">
        <v>10032</v>
      </c>
      <c r="H1316" t="s">
        <v>10036</v>
      </c>
      <c r="I1316" t="s">
        <v>10471</v>
      </c>
      <c r="J1316">
        <v>865.72</v>
      </c>
      <c r="K1316">
        <v>1</v>
      </c>
      <c r="L1316">
        <v>0.05</v>
      </c>
      <c r="M1316">
        <v>66.06</v>
      </c>
      <c r="N1316" t="s">
        <v>11807</v>
      </c>
      <c r="O1316" t="s">
        <v>20495</v>
      </c>
      <c r="P1316">
        <v>2019</v>
      </c>
      <c r="Q1316" s="4">
        <v>10001</v>
      </c>
      <c r="R1316">
        <v>2</v>
      </c>
      <c r="S1316">
        <v>7.6306427020283701E-2</v>
      </c>
    </row>
    <row r="1317" spans="1:19" ht="14.5" customHeight="1" x14ac:dyDescent="0.35">
      <c r="A1317" t="s">
        <v>1330</v>
      </c>
      <c r="B1317" s="2">
        <v>43827</v>
      </c>
      <c r="C1317" s="2">
        <v>43831</v>
      </c>
      <c r="D1317" t="s">
        <v>10018</v>
      </c>
      <c r="E1317" t="s">
        <v>10021</v>
      </c>
      <c r="F1317" t="s">
        <v>10027</v>
      </c>
      <c r="G1317" t="s">
        <v>10032</v>
      </c>
      <c r="H1317" t="s">
        <v>10037</v>
      </c>
      <c r="I1317" t="s">
        <v>10173</v>
      </c>
      <c r="J1317">
        <v>271.52</v>
      </c>
      <c r="K1317">
        <v>4</v>
      </c>
      <c r="L1317">
        <v>0.2</v>
      </c>
      <c r="M1317">
        <v>4.8899999999999997</v>
      </c>
      <c r="N1317" t="s">
        <v>11808</v>
      </c>
      <c r="O1317" t="s">
        <v>20493</v>
      </c>
      <c r="P1317">
        <v>2019</v>
      </c>
      <c r="Q1317" s="4">
        <v>10001</v>
      </c>
      <c r="R1317">
        <v>4</v>
      </c>
      <c r="S1317">
        <v>1.8009723040659988E-2</v>
      </c>
    </row>
    <row r="1318" spans="1:19" ht="14.5" customHeight="1" x14ac:dyDescent="0.35">
      <c r="A1318" t="s">
        <v>1331</v>
      </c>
      <c r="B1318" s="2">
        <v>43675</v>
      </c>
      <c r="C1318" s="2">
        <v>43678</v>
      </c>
      <c r="D1318" t="s">
        <v>10016</v>
      </c>
      <c r="E1318" t="s">
        <v>10022</v>
      </c>
      <c r="F1318" t="s">
        <v>10029</v>
      </c>
      <c r="G1318" t="s">
        <v>10031</v>
      </c>
      <c r="H1318" t="s">
        <v>10035</v>
      </c>
      <c r="I1318" t="s">
        <v>10176</v>
      </c>
      <c r="J1318">
        <v>1189.05</v>
      </c>
      <c r="K1318">
        <v>4</v>
      </c>
      <c r="L1318">
        <v>0</v>
      </c>
      <c r="M1318">
        <v>284.63</v>
      </c>
      <c r="N1318" t="s">
        <v>11809</v>
      </c>
      <c r="O1318" t="s">
        <v>20493</v>
      </c>
      <c r="P1318">
        <v>2019</v>
      </c>
      <c r="Q1318" s="4">
        <v>10001</v>
      </c>
      <c r="R1318">
        <v>3</v>
      </c>
      <c r="S1318">
        <v>0.23937597241495312</v>
      </c>
    </row>
    <row r="1319" spans="1:19" ht="14.5" customHeight="1" x14ac:dyDescent="0.35">
      <c r="A1319" t="s">
        <v>1332</v>
      </c>
      <c r="B1319" s="2">
        <v>43554</v>
      </c>
      <c r="C1319" s="2">
        <v>43559</v>
      </c>
      <c r="D1319" t="s">
        <v>10016</v>
      </c>
      <c r="E1319" t="s">
        <v>10022</v>
      </c>
      <c r="F1319" t="s">
        <v>10027</v>
      </c>
      <c r="G1319" t="s">
        <v>10031</v>
      </c>
      <c r="H1319" t="s">
        <v>10034</v>
      </c>
      <c r="I1319" t="s">
        <v>10298</v>
      </c>
      <c r="J1319">
        <v>976.29</v>
      </c>
      <c r="K1319">
        <v>3</v>
      </c>
      <c r="L1319">
        <v>0.1</v>
      </c>
      <c r="M1319">
        <v>214.96</v>
      </c>
      <c r="N1319" t="s">
        <v>11810</v>
      </c>
      <c r="O1319" t="s">
        <v>20495</v>
      </c>
      <c r="P1319">
        <v>2019</v>
      </c>
      <c r="Q1319" s="4">
        <v>10001</v>
      </c>
      <c r="R1319">
        <v>5</v>
      </c>
      <c r="S1319">
        <v>0.22018047916090508</v>
      </c>
    </row>
    <row r="1320" spans="1:19" ht="14.5" customHeight="1" x14ac:dyDescent="0.35">
      <c r="A1320" t="s">
        <v>1333</v>
      </c>
      <c r="B1320" s="2">
        <v>43600</v>
      </c>
      <c r="C1320" s="2">
        <v>43605</v>
      </c>
      <c r="D1320" t="s">
        <v>10015</v>
      </c>
      <c r="E1320" t="s">
        <v>10019</v>
      </c>
      <c r="F1320" t="s">
        <v>10029</v>
      </c>
      <c r="G1320" t="s">
        <v>10031</v>
      </c>
      <c r="H1320" t="s">
        <v>10034</v>
      </c>
      <c r="I1320" t="s">
        <v>10043</v>
      </c>
      <c r="J1320">
        <v>353.58</v>
      </c>
      <c r="K1320">
        <v>5</v>
      </c>
      <c r="L1320">
        <v>0.1</v>
      </c>
      <c r="M1320">
        <v>-46.9</v>
      </c>
      <c r="N1320" t="s">
        <v>11811</v>
      </c>
      <c r="O1320" t="s">
        <v>20494</v>
      </c>
      <c r="P1320">
        <v>2019</v>
      </c>
      <c r="Q1320" s="4">
        <v>10001</v>
      </c>
      <c r="R1320">
        <v>5</v>
      </c>
      <c r="S1320">
        <v>-0.13264324905254823</v>
      </c>
    </row>
    <row r="1321" spans="1:19" ht="14.5" customHeight="1" x14ac:dyDescent="0.35">
      <c r="A1321" t="s">
        <v>1334</v>
      </c>
      <c r="B1321" s="2">
        <v>43755</v>
      </c>
      <c r="C1321" s="2">
        <v>43759</v>
      </c>
      <c r="D1321" t="s">
        <v>10018</v>
      </c>
      <c r="E1321" t="s">
        <v>10020</v>
      </c>
      <c r="F1321" t="s">
        <v>10027</v>
      </c>
      <c r="G1321" t="s">
        <v>10032</v>
      </c>
      <c r="H1321" t="s">
        <v>10036</v>
      </c>
      <c r="I1321" t="s">
        <v>10428</v>
      </c>
      <c r="J1321">
        <v>494.04</v>
      </c>
      <c r="K1321">
        <v>1</v>
      </c>
      <c r="L1321">
        <v>0.1</v>
      </c>
      <c r="M1321">
        <v>88.6</v>
      </c>
      <c r="N1321" t="s">
        <v>11812</v>
      </c>
      <c r="O1321" t="s">
        <v>20494</v>
      </c>
      <c r="P1321">
        <v>2019</v>
      </c>
      <c r="Q1321" s="4">
        <v>10001</v>
      </c>
      <c r="R1321">
        <v>4</v>
      </c>
      <c r="S1321">
        <v>0.17933770544895147</v>
      </c>
    </row>
    <row r="1322" spans="1:19" ht="14.5" customHeight="1" x14ac:dyDescent="0.35">
      <c r="A1322" t="s">
        <v>1335</v>
      </c>
      <c r="B1322" s="2">
        <v>43799</v>
      </c>
      <c r="C1322" s="2">
        <v>43804</v>
      </c>
      <c r="D1322" t="s">
        <v>10015</v>
      </c>
      <c r="E1322" t="s">
        <v>10023</v>
      </c>
      <c r="F1322" t="s">
        <v>10026</v>
      </c>
      <c r="G1322" t="s">
        <v>10031</v>
      </c>
      <c r="H1322" t="s">
        <v>10034</v>
      </c>
      <c r="I1322" t="s">
        <v>10472</v>
      </c>
      <c r="J1322">
        <v>1045.8</v>
      </c>
      <c r="K1322">
        <v>5</v>
      </c>
      <c r="L1322">
        <v>0</v>
      </c>
      <c r="M1322">
        <v>-64.010000000000005</v>
      </c>
      <c r="N1322" t="s">
        <v>11813</v>
      </c>
      <c r="O1322" t="s">
        <v>20493</v>
      </c>
      <c r="P1322">
        <v>2019</v>
      </c>
      <c r="Q1322" s="4">
        <v>10001</v>
      </c>
      <c r="R1322">
        <v>5</v>
      </c>
      <c r="S1322">
        <v>-6.1206731688659408E-2</v>
      </c>
    </row>
    <row r="1323" spans="1:19" ht="14.5" customHeight="1" x14ac:dyDescent="0.35">
      <c r="A1323" t="s">
        <v>1336</v>
      </c>
      <c r="B1323" s="2">
        <v>43686</v>
      </c>
      <c r="C1323" s="2">
        <v>43690</v>
      </c>
      <c r="D1323" t="s">
        <v>10016</v>
      </c>
      <c r="E1323" t="s">
        <v>10020</v>
      </c>
      <c r="F1323" t="s">
        <v>10026</v>
      </c>
      <c r="G1323" t="s">
        <v>10031</v>
      </c>
      <c r="H1323" t="s">
        <v>10034</v>
      </c>
      <c r="I1323" t="s">
        <v>10088</v>
      </c>
      <c r="J1323">
        <v>1292.17</v>
      </c>
      <c r="K1323">
        <v>4</v>
      </c>
      <c r="L1323">
        <v>0</v>
      </c>
      <c r="M1323">
        <v>6.23</v>
      </c>
      <c r="N1323" t="s">
        <v>11814</v>
      </c>
      <c r="O1323" t="s">
        <v>20494</v>
      </c>
      <c r="P1323">
        <v>2019</v>
      </c>
      <c r="Q1323" s="4">
        <v>10001</v>
      </c>
      <c r="R1323">
        <v>4</v>
      </c>
      <c r="S1323">
        <v>4.8213470363806616E-3</v>
      </c>
    </row>
    <row r="1324" spans="1:19" ht="14.5" customHeight="1" x14ac:dyDescent="0.35">
      <c r="A1324" t="s">
        <v>1337</v>
      </c>
      <c r="B1324" s="2">
        <v>43503</v>
      </c>
      <c r="C1324" s="2">
        <v>43507</v>
      </c>
      <c r="D1324" t="s">
        <v>10018</v>
      </c>
      <c r="E1324" t="s">
        <v>10024</v>
      </c>
      <c r="F1324" t="s">
        <v>10025</v>
      </c>
      <c r="G1324" t="s">
        <v>10031</v>
      </c>
      <c r="H1324" t="s">
        <v>10039</v>
      </c>
      <c r="I1324" t="s">
        <v>10156</v>
      </c>
      <c r="J1324">
        <v>404.12</v>
      </c>
      <c r="K1324">
        <v>1</v>
      </c>
      <c r="L1324">
        <v>0.2</v>
      </c>
      <c r="M1324">
        <v>-12</v>
      </c>
      <c r="N1324" t="s">
        <v>11815</v>
      </c>
      <c r="O1324" t="s">
        <v>20495</v>
      </c>
      <c r="P1324">
        <v>2019</v>
      </c>
      <c r="Q1324" s="4">
        <v>10001</v>
      </c>
      <c r="R1324">
        <v>4</v>
      </c>
      <c r="S1324">
        <v>-2.9694150252400277E-2</v>
      </c>
    </row>
    <row r="1325" spans="1:19" ht="14.5" customHeight="1" x14ac:dyDescent="0.35">
      <c r="A1325" t="s">
        <v>1338</v>
      </c>
      <c r="B1325" s="2">
        <v>43535</v>
      </c>
      <c r="C1325" s="2">
        <v>43540</v>
      </c>
      <c r="D1325" t="s">
        <v>10015</v>
      </c>
      <c r="E1325" t="s">
        <v>10021</v>
      </c>
      <c r="F1325" t="s">
        <v>10027</v>
      </c>
      <c r="G1325" t="s">
        <v>10033</v>
      </c>
      <c r="H1325" t="s">
        <v>10038</v>
      </c>
      <c r="I1325" t="s">
        <v>10265</v>
      </c>
      <c r="J1325">
        <v>791.88</v>
      </c>
      <c r="K1325">
        <v>3</v>
      </c>
      <c r="L1325">
        <v>0</v>
      </c>
      <c r="M1325">
        <v>13.67</v>
      </c>
      <c r="N1325" t="s">
        <v>11816</v>
      </c>
      <c r="O1325" t="s">
        <v>20495</v>
      </c>
      <c r="P1325">
        <v>2019</v>
      </c>
      <c r="Q1325" s="4">
        <v>10001</v>
      </c>
      <c r="R1325">
        <v>5</v>
      </c>
      <c r="S1325">
        <v>1.7262716573218165E-2</v>
      </c>
    </row>
    <row r="1326" spans="1:19" ht="14.5" customHeight="1" x14ac:dyDescent="0.35">
      <c r="A1326" t="s">
        <v>1339</v>
      </c>
      <c r="B1326" s="2">
        <v>43554</v>
      </c>
      <c r="C1326" s="2">
        <v>43558</v>
      </c>
      <c r="D1326" t="s">
        <v>10017</v>
      </c>
      <c r="E1326" t="s">
        <v>10020</v>
      </c>
      <c r="F1326" t="s">
        <v>10028</v>
      </c>
      <c r="G1326" t="s">
        <v>10032</v>
      </c>
      <c r="H1326" t="s">
        <v>10037</v>
      </c>
      <c r="I1326" t="s">
        <v>10162</v>
      </c>
      <c r="J1326">
        <v>258.81</v>
      </c>
      <c r="K1326">
        <v>1</v>
      </c>
      <c r="L1326">
        <v>0.2</v>
      </c>
      <c r="M1326">
        <v>-22.3</v>
      </c>
      <c r="N1326" t="s">
        <v>11817</v>
      </c>
      <c r="O1326" t="s">
        <v>20495</v>
      </c>
      <c r="P1326">
        <v>2019</v>
      </c>
      <c r="Q1326" s="4">
        <v>10001</v>
      </c>
      <c r="R1326">
        <v>4</v>
      </c>
      <c r="S1326">
        <v>-8.6163594915188754E-2</v>
      </c>
    </row>
    <row r="1327" spans="1:19" ht="14.5" customHeight="1" x14ac:dyDescent="0.35">
      <c r="A1327" t="s">
        <v>1340</v>
      </c>
      <c r="B1327" s="2">
        <v>43788</v>
      </c>
      <c r="C1327" s="2">
        <v>43790</v>
      </c>
      <c r="D1327" t="s">
        <v>10018</v>
      </c>
      <c r="E1327" t="s">
        <v>10021</v>
      </c>
      <c r="F1327" t="s">
        <v>10026</v>
      </c>
      <c r="G1327" t="s">
        <v>10031</v>
      </c>
      <c r="H1327" t="s">
        <v>10034</v>
      </c>
      <c r="I1327" t="s">
        <v>10122</v>
      </c>
      <c r="J1327">
        <v>422.17</v>
      </c>
      <c r="K1327">
        <v>4</v>
      </c>
      <c r="L1327">
        <v>0</v>
      </c>
      <c r="M1327">
        <v>40.549999999999997</v>
      </c>
      <c r="N1327" t="s">
        <v>11818</v>
      </c>
      <c r="O1327" t="s">
        <v>20494</v>
      </c>
      <c r="P1327">
        <v>2019</v>
      </c>
      <c r="Q1327" s="4">
        <v>10001</v>
      </c>
      <c r="R1327">
        <v>2</v>
      </c>
      <c r="S1327">
        <v>9.6051353720065361E-2</v>
      </c>
    </row>
    <row r="1328" spans="1:19" ht="14.5" customHeight="1" x14ac:dyDescent="0.35">
      <c r="A1328" t="s">
        <v>1341</v>
      </c>
      <c r="B1328" s="2">
        <v>43800</v>
      </c>
      <c r="C1328" s="2">
        <v>43805</v>
      </c>
      <c r="D1328" t="s">
        <v>10018</v>
      </c>
      <c r="E1328" t="s">
        <v>10023</v>
      </c>
      <c r="F1328" t="s">
        <v>10030</v>
      </c>
      <c r="G1328" t="s">
        <v>10033</v>
      </c>
      <c r="H1328" t="s">
        <v>10042</v>
      </c>
      <c r="I1328" t="s">
        <v>10092</v>
      </c>
      <c r="J1328">
        <v>1188.74</v>
      </c>
      <c r="K1328">
        <v>3</v>
      </c>
      <c r="L1328">
        <v>0.05</v>
      </c>
      <c r="M1328">
        <v>349</v>
      </c>
      <c r="N1328" t="s">
        <v>11819</v>
      </c>
      <c r="O1328" t="s">
        <v>20493</v>
      </c>
      <c r="P1328">
        <v>2019</v>
      </c>
      <c r="Q1328" s="4">
        <v>10001</v>
      </c>
      <c r="R1328">
        <v>5</v>
      </c>
      <c r="S1328">
        <v>0.29358816898564866</v>
      </c>
    </row>
    <row r="1329" spans="1:19" ht="14.5" customHeight="1" x14ac:dyDescent="0.35">
      <c r="A1329" t="s">
        <v>1342</v>
      </c>
      <c r="B1329" s="2">
        <v>43817</v>
      </c>
      <c r="C1329" s="2">
        <v>43821</v>
      </c>
      <c r="D1329" t="s">
        <v>10015</v>
      </c>
      <c r="E1329" t="s">
        <v>10023</v>
      </c>
      <c r="F1329" t="s">
        <v>10026</v>
      </c>
      <c r="G1329" t="s">
        <v>10033</v>
      </c>
      <c r="H1329" t="s">
        <v>10038</v>
      </c>
      <c r="I1329" t="s">
        <v>10161</v>
      </c>
      <c r="J1329">
        <v>408.54</v>
      </c>
      <c r="K1329">
        <v>2</v>
      </c>
      <c r="L1329">
        <v>0.1</v>
      </c>
      <c r="M1329">
        <v>11.65</v>
      </c>
      <c r="N1329" t="s">
        <v>11820</v>
      </c>
      <c r="O1329" t="s">
        <v>20495</v>
      </c>
      <c r="P1329">
        <v>2019</v>
      </c>
      <c r="Q1329" s="4">
        <v>10001</v>
      </c>
      <c r="R1329">
        <v>4</v>
      </c>
      <c r="S1329">
        <v>2.851617956626034E-2</v>
      </c>
    </row>
    <row r="1330" spans="1:19" ht="14.5" customHeight="1" x14ac:dyDescent="0.35">
      <c r="A1330" t="s">
        <v>1343</v>
      </c>
      <c r="B1330" s="2">
        <v>43619</v>
      </c>
      <c r="C1330" s="2">
        <v>43624</v>
      </c>
      <c r="D1330" t="s">
        <v>10018</v>
      </c>
      <c r="E1330" t="s">
        <v>10019</v>
      </c>
      <c r="F1330" t="s">
        <v>10028</v>
      </c>
      <c r="G1330" t="s">
        <v>10032</v>
      </c>
      <c r="H1330" t="s">
        <v>10037</v>
      </c>
      <c r="I1330" t="s">
        <v>10212</v>
      </c>
      <c r="J1330">
        <v>1173.53</v>
      </c>
      <c r="K1330">
        <v>2</v>
      </c>
      <c r="L1330">
        <v>0</v>
      </c>
      <c r="M1330">
        <v>-77.44</v>
      </c>
      <c r="N1330" t="s">
        <v>11821</v>
      </c>
      <c r="O1330" t="s">
        <v>20494</v>
      </c>
      <c r="P1330">
        <v>2019</v>
      </c>
      <c r="Q1330" s="4">
        <v>10001</v>
      </c>
      <c r="R1330">
        <v>5</v>
      </c>
      <c r="S1330">
        <v>-6.5988939353915116E-2</v>
      </c>
    </row>
    <row r="1331" spans="1:19" ht="14.5" customHeight="1" x14ac:dyDescent="0.35">
      <c r="A1331" t="s">
        <v>1344</v>
      </c>
      <c r="B1331" s="2">
        <v>43633</v>
      </c>
      <c r="C1331" s="2">
        <v>43634</v>
      </c>
      <c r="D1331" t="s">
        <v>10016</v>
      </c>
      <c r="E1331" t="s">
        <v>10021</v>
      </c>
      <c r="F1331" t="s">
        <v>10030</v>
      </c>
      <c r="G1331" t="s">
        <v>10032</v>
      </c>
      <c r="H1331" t="s">
        <v>10037</v>
      </c>
      <c r="I1331" t="s">
        <v>10055</v>
      </c>
      <c r="J1331">
        <v>847.02</v>
      </c>
      <c r="K1331">
        <v>4</v>
      </c>
      <c r="L1331">
        <v>0.2</v>
      </c>
      <c r="M1331">
        <v>-109.95</v>
      </c>
      <c r="N1331" t="s">
        <v>11822</v>
      </c>
      <c r="O1331" t="s">
        <v>20495</v>
      </c>
      <c r="P1331">
        <v>2019</v>
      </c>
      <c r="Q1331" s="4">
        <v>10001</v>
      </c>
      <c r="R1331">
        <v>1</v>
      </c>
      <c r="S1331">
        <v>-0.12980803286817313</v>
      </c>
    </row>
    <row r="1332" spans="1:19" ht="14.5" customHeight="1" x14ac:dyDescent="0.35">
      <c r="A1332" t="s">
        <v>1345</v>
      </c>
      <c r="B1332" s="2">
        <v>43513</v>
      </c>
      <c r="C1332" s="2">
        <v>43517</v>
      </c>
      <c r="D1332" t="s">
        <v>10017</v>
      </c>
      <c r="E1332" t="s">
        <v>10020</v>
      </c>
      <c r="F1332" t="s">
        <v>10030</v>
      </c>
      <c r="G1332" t="s">
        <v>10033</v>
      </c>
      <c r="H1332" t="s">
        <v>10040</v>
      </c>
      <c r="I1332" t="s">
        <v>10246</v>
      </c>
      <c r="J1332">
        <v>1038.79</v>
      </c>
      <c r="K1332">
        <v>3</v>
      </c>
      <c r="L1332">
        <v>0</v>
      </c>
      <c r="M1332">
        <v>220.13</v>
      </c>
      <c r="N1332" t="s">
        <v>11823</v>
      </c>
      <c r="O1332" t="s">
        <v>20493</v>
      </c>
      <c r="P1332">
        <v>2019</v>
      </c>
      <c r="Q1332" s="4">
        <v>10001</v>
      </c>
      <c r="R1332">
        <v>4</v>
      </c>
      <c r="S1332">
        <v>0.2119100106855091</v>
      </c>
    </row>
    <row r="1333" spans="1:19" ht="14.5" customHeight="1" x14ac:dyDescent="0.35">
      <c r="A1333" t="s">
        <v>1346</v>
      </c>
      <c r="B1333" s="2">
        <v>43621</v>
      </c>
      <c r="C1333" s="2">
        <v>43622</v>
      </c>
      <c r="D1333" t="s">
        <v>10017</v>
      </c>
      <c r="E1333" t="s">
        <v>10024</v>
      </c>
      <c r="F1333" t="s">
        <v>10028</v>
      </c>
      <c r="G1333" t="s">
        <v>10032</v>
      </c>
      <c r="H1333" t="s">
        <v>10036</v>
      </c>
      <c r="I1333" t="s">
        <v>10473</v>
      </c>
      <c r="J1333">
        <v>718.35</v>
      </c>
      <c r="K1333">
        <v>1</v>
      </c>
      <c r="L1333">
        <v>0.1</v>
      </c>
      <c r="M1333">
        <v>-137.86000000000001</v>
      </c>
      <c r="N1333" t="s">
        <v>11824</v>
      </c>
      <c r="O1333" t="s">
        <v>20494</v>
      </c>
      <c r="P1333">
        <v>2019</v>
      </c>
      <c r="Q1333" s="4">
        <v>10001</v>
      </c>
      <c r="R1333">
        <v>1</v>
      </c>
      <c r="S1333">
        <v>-0.19191202060277024</v>
      </c>
    </row>
    <row r="1334" spans="1:19" ht="14.5" customHeight="1" x14ac:dyDescent="0.35">
      <c r="A1334" t="s">
        <v>1347</v>
      </c>
      <c r="B1334" s="2">
        <v>43501</v>
      </c>
      <c r="C1334" s="2">
        <v>43504</v>
      </c>
      <c r="D1334" t="s">
        <v>10016</v>
      </c>
      <c r="E1334" t="s">
        <v>10024</v>
      </c>
      <c r="F1334" t="s">
        <v>10026</v>
      </c>
      <c r="G1334" t="s">
        <v>10031</v>
      </c>
      <c r="H1334" t="s">
        <v>10034</v>
      </c>
      <c r="I1334" t="s">
        <v>10453</v>
      </c>
      <c r="J1334">
        <v>450.83</v>
      </c>
      <c r="K1334">
        <v>5</v>
      </c>
      <c r="L1334">
        <v>0.05</v>
      </c>
      <c r="M1334">
        <v>-13.96</v>
      </c>
      <c r="N1334" t="s">
        <v>11825</v>
      </c>
      <c r="O1334" t="s">
        <v>20493</v>
      </c>
      <c r="P1334">
        <v>2019</v>
      </c>
      <c r="Q1334" s="4">
        <v>10001</v>
      </c>
      <c r="R1334">
        <v>3</v>
      </c>
      <c r="S1334">
        <v>-3.0965108799325691E-2</v>
      </c>
    </row>
    <row r="1335" spans="1:19" ht="14.5" customHeight="1" x14ac:dyDescent="0.35">
      <c r="A1335" t="s">
        <v>1348</v>
      </c>
      <c r="B1335" s="2">
        <v>43515</v>
      </c>
      <c r="C1335" s="2">
        <v>43517</v>
      </c>
      <c r="D1335" t="s">
        <v>10017</v>
      </c>
      <c r="E1335" t="s">
        <v>10021</v>
      </c>
      <c r="F1335" t="s">
        <v>10030</v>
      </c>
      <c r="G1335" t="s">
        <v>10031</v>
      </c>
      <c r="H1335" t="s">
        <v>10035</v>
      </c>
      <c r="I1335" t="s">
        <v>10224</v>
      </c>
      <c r="J1335">
        <v>123.41</v>
      </c>
      <c r="K1335">
        <v>2</v>
      </c>
      <c r="L1335">
        <v>0</v>
      </c>
      <c r="M1335">
        <v>32.17</v>
      </c>
      <c r="N1335" t="s">
        <v>11826</v>
      </c>
      <c r="O1335" t="s">
        <v>20495</v>
      </c>
      <c r="P1335">
        <v>2019</v>
      </c>
      <c r="Q1335" s="4">
        <v>10001</v>
      </c>
      <c r="R1335">
        <v>2</v>
      </c>
      <c r="S1335">
        <v>0.26067579612673203</v>
      </c>
    </row>
    <row r="1336" spans="1:19" ht="14.5" customHeight="1" x14ac:dyDescent="0.35">
      <c r="A1336" t="s">
        <v>1349</v>
      </c>
      <c r="B1336" s="2">
        <v>43732</v>
      </c>
      <c r="C1336" s="2">
        <v>43736</v>
      </c>
      <c r="D1336" t="s">
        <v>10018</v>
      </c>
      <c r="E1336" t="s">
        <v>10024</v>
      </c>
      <c r="F1336" t="s">
        <v>10026</v>
      </c>
      <c r="G1336" t="s">
        <v>10031</v>
      </c>
      <c r="H1336" t="s">
        <v>10035</v>
      </c>
      <c r="I1336" t="s">
        <v>10289</v>
      </c>
      <c r="J1336">
        <v>1110.8</v>
      </c>
      <c r="K1336">
        <v>1</v>
      </c>
      <c r="L1336">
        <v>0.2</v>
      </c>
      <c r="M1336">
        <v>-42.98</v>
      </c>
      <c r="N1336" t="s">
        <v>11827</v>
      </c>
      <c r="O1336" t="s">
        <v>20494</v>
      </c>
      <c r="P1336">
        <v>2019</v>
      </c>
      <c r="Q1336" s="4">
        <v>10001</v>
      </c>
      <c r="R1336">
        <v>4</v>
      </c>
      <c r="S1336">
        <v>-3.8692833993518187E-2</v>
      </c>
    </row>
    <row r="1337" spans="1:19" ht="14.5" customHeight="1" x14ac:dyDescent="0.35">
      <c r="A1337" t="s">
        <v>1350</v>
      </c>
      <c r="B1337" s="2">
        <v>43767</v>
      </c>
      <c r="C1337" s="2">
        <v>43772</v>
      </c>
      <c r="D1337" t="s">
        <v>10015</v>
      </c>
      <c r="E1337" t="s">
        <v>10019</v>
      </c>
      <c r="F1337" t="s">
        <v>10030</v>
      </c>
      <c r="G1337" t="s">
        <v>10032</v>
      </c>
      <c r="H1337" t="s">
        <v>10041</v>
      </c>
      <c r="I1337" t="s">
        <v>10185</v>
      </c>
      <c r="J1337">
        <v>1361.44</v>
      </c>
      <c r="K1337">
        <v>3</v>
      </c>
      <c r="L1337">
        <v>0.1</v>
      </c>
      <c r="M1337">
        <v>142.88999999999999</v>
      </c>
      <c r="N1337" t="s">
        <v>11828</v>
      </c>
      <c r="O1337" t="s">
        <v>20495</v>
      </c>
      <c r="P1337">
        <v>2019</v>
      </c>
      <c r="Q1337" s="4">
        <v>10001</v>
      </c>
      <c r="R1337">
        <v>5</v>
      </c>
      <c r="S1337">
        <v>0.10495504759666234</v>
      </c>
    </row>
    <row r="1338" spans="1:19" ht="14.5" customHeight="1" x14ac:dyDescent="0.35">
      <c r="A1338" t="s">
        <v>1351</v>
      </c>
      <c r="B1338" s="2">
        <v>43533</v>
      </c>
      <c r="C1338" s="2">
        <v>43537</v>
      </c>
      <c r="D1338" t="s">
        <v>10018</v>
      </c>
      <c r="E1338" t="s">
        <v>10022</v>
      </c>
      <c r="F1338" t="s">
        <v>10027</v>
      </c>
      <c r="G1338" t="s">
        <v>10032</v>
      </c>
      <c r="H1338" t="s">
        <v>10041</v>
      </c>
      <c r="I1338" t="s">
        <v>10341</v>
      </c>
      <c r="J1338">
        <v>802.14</v>
      </c>
      <c r="K1338">
        <v>5</v>
      </c>
      <c r="L1338">
        <v>0.1</v>
      </c>
      <c r="M1338">
        <v>-139.43</v>
      </c>
      <c r="N1338" t="s">
        <v>11829</v>
      </c>
      <c r="O1338" t="s">
        <v>20494</v>
      </c>
      <c r="P1338">
        <v>2019</v>
      </c>
      <c r="Q1338" s="4">
        <v>10001</v>
      </c>
      <c r="R1338">
        <v>4</v>
      </c>
      <c r="S1338">
        <v>-0.17382252474630364</v>
      </c>
    </row>
    <row r="1339" spans="1:19" ht="14.5" customHeight="1" x14ac:dyDescent="0.35">
      <c r="A1339" t="s">
        <v>1352</v>
      </c>
      <c r="B1339" s="2">
        <v>43562</v>
      </c>
      <c r="C1339" s="2">
        <v>43567</v>
      </c>
      <c r="D1339" t="s">
        <v>10018</v>
      </c>
      <c r="E1339" t="s">
        <v>10024</v>
      </c>
      <c r="F1339" t="s">
        <v>10029</v>
      </c>
      <c r="G1339" t="s">
        <v>10033</v>
      </c>
      <c r="H1339" t="s">
        <v>10042</v>
      </c>
      <c r="I1339" t="s">
        <v>10144</v>
      </c>
      <c r="J1339">
        <v>1357.09</v>
      </c>
      <c r="K1339">
        <v>4</v>
      </c>
      <c r="L1339">
        <v>0.1</v>
      </c>
      <c r="M1339">
        <v>-77.819999999999993</v>
      </c>
      <c r="N1339" t="s">
        <v>11830</v>
      </c>
      <c r="O1339" t="s">
        <v>20494</v>
      </c>
      <c r="P1339">
        <v>2019</v>
      </c>
      <c r="Q1339" s="4">
        <v>10001</v>
      </c>
      <c r="R1339">
        <v>5</v>
      </c>
      <c r="S1339">
        <v>-5.7343286001665328E-2</v>
      </c>
    </row>
    <row r="1340" spans="1:19" ht="14.5" customHeight="1" x14ac:dyDescent="0.35">
      <c r="A1340" t="s">
        <v>1353</v>
      </c>
      <c r="B1340" s="2">
        <v>43768</v>
      </c>
      <c r="C1340" s="2">
        <v>43771</v>
      </c>
      <c r="D1340" t="s">
        <v>10015</v>
      </c>
      <c r="E1340" t="s">
        <v>10023</v>
      </c>
      <c r="F1340" t="s">
        <v>10025</v>
      </c>
      <c r="G1340" t="s">
        <v>10033</v>
      </c>
      <c r="H1340" t="s">
        <v>10042</v>
      </c>
      <c r="I1340" t="s">
        <v>10255</v>
      </c>
      <c r="J1340">
        <v>662.61</v>
      </c>
      <c r="K1340">
        <v>5</v>
      </c>
      <c r="L1340">
        <v>0.05</v>
      </c>
      <c r="M1340">
        <v>-122.83</v>
      </c>
      <c r="N1340" t="s">
        <v>11831</v>
      </c>
      <c r="O1340" t="s">
        <v>20495</v>
      </c>
      <c r="P1340">
        <v>2019</v>
      </c>
      <c r="Q1340" s="4">
        <v>10001</v>
      </c>
      <c r="R1340">
        <v>3</v>
      </c>
      <c r="S1340">
        <v>-0.18537299467258267</v>
      </c>
    </row>
    <row r="1341" spans="1:19" ht="14.5" customHeight="1" x14ac:dyDescent="0.35">
      <c r="A1341" t="s">
        <v>1354</v>
      </c>
      <c r="B1341" s="2">
        <v>43470</v>
      </c>
      <c r="C1341" s="2">
        <v>43472</v>
      </c>
      <c r="D1341" t="s">
        <v>10015</v>
      </c>
      <c r="E1341" t="s">
        <v>10022</v>
      </c>
      <c r="F1341" t="s">
        <v>10025</v>
      </c>
      <c r="G1341" t="s">
        <v>10031</v>
      </c>
      <c r="H1341" t="s">
        <v>10035</v>
      </c>
      <c r="I1341" t="s">
        <v>10430</v>
      </c>
      <c r="J1341">
        <v>303.58999999999997</v>
      </c>
      <c r="K1341">
        <v>5</v>
      </c>
      <c r="L1341">
        <v>0.05</v>
      </c>
      <c r="M1341">
        <v>83.89</v>
      </c>
      <c r="N1341" t="s">
        <v>11832</v>
      </c>
      <c r="O1341" t="s">
        <v>20493</v>
      </c>
      <c r="P1341">
        <v>2019</v>
      </c>
      <c r="Q1341" s="4">
        <v>10001</v>
      </c>
      <c r="R1341">
        <v>2</v>
      </c>
      <c r="S1341">
        <v>0.27632662472413455</v>
      </c>
    </row>
    <row r="1342" spans="1:19" ht="14.5" customHeight="1" x14ac:dyDescent="0.35">
      <c r="A1342" t="s">
        <v>1355</v>
      </c>
      <c r="B1342" s="2">
        <v>43670</v>
      </c>
      <c r="C1342" s="2">
        <v>43671</v>
      </c>
      <c r="D1342" t="s">
        <v>10018</v>
      </c>
      <c r="E1342" t="s">
        <v>10024</v>
      </c>
      <c r="F1342" t="s">
        <v>10026</v>
      </c>
      <c r="G1342" t="s">
        <v>10033</v>
      </c>
      <c r="H1342" t="s">
        <v>10038</v>
      </c>
      <c r="I1342" t="s">
        <v>10459</v>
      </c>
      <c r="J1342">
        <v>1016.69</v>
      </c>
      <c r="K1342">
        <v>1</v>
      </c>
      <c r="L1342">
        <v>0.1</v>
      </c>
      <c r="M1342">
        <v>110.98</v>
      </c>
      <c r="N1342" t="s">
        <v>11833</v>
      </c>
      <c r="O1342" t="s">
        <v>20494</v>
      </c>
      <c r="P1342">
        <v>2019</v>
      </c>
      <c r="Q1342" s="4">
        <v>10001</v>
      </c>
      <c r="R1342">
        <v>1</v>
      </c>
      <c r="S1342">
        <v>0.10915815046867777</v>
      </c>
    </row>
    <row r="1343" spans="1:19" ht="14.5" customHeight="1" x14ac:dyDescent="0.35">
      <c r="A1343" t="s">
        <v>1356</v>
      </c>
      <c r="B1343" s="2">
        <v>43632</v>
      </c>
      <c r="C1343" s="2">
        <v>43637</v>
      </c>
      <c r="D1343" t="s">
        <v>10018</v>
      </c>
      <c r="E1343" t="s">
        <v>10023</v>
      </c>
      <c r="F1343" t="s">
        <v>10027</v>
      </c>
      <c r="G1343" t="s">
        <v>10031</v>
      </c>
      <c r="H1343" t="s">
        <v>10039</v>
      </c>
      <c r="I1343" t="s">
        <v>10138</v>
      </c>
      <c r="J1343">
        <v>80.75</v>
      </c>
      <c r="K1343">
        <v>2</v>
      </c>
      <c r="L1343">
        <v>0.05</v>
      </c>
      <c r="M1343">
        <v>7.5</v>
      </c>
      <c r="N1343" t="s">
        <v>11834</v>
      </c>
      <c r="O1343" t="s">
        <v>20495</v>
      </c>
      <c r="P1343">
        <v>2019</v>
      </c>
      <c r="Q1343" s="4">
        <v>10001</v>
      </c>
      <c r="R1343">
        <v>5</v>
      </c>
      <c r="S1343">
        <v>9.2879256965944276E-2</v>
      </c>
    </row>
    <row r="1344" spans="1:19" ht="14.5" customHeight="1" x14ac:dyDescent="0.35">
      <c r="A1344" t="s">
        <v>1357</v>
      </c>
      <c r="B1344" s="2">
        <v>43686</v>
      </c>
      <c r="C1344" s="2">
        <v>43689</v>
      </c>
      <c r="D1344" t="s">
        <v>10017</v>
      </c>
      <c r="E1344" t="s">
        <v>10020</v>
      </c>
      <c r="F1344" t="s">
        <v>10026</v>
      </c>
      <c r="G1344" t="s">
        <v>10033</v>
      </c>
      <c r="H1344" t="s">
        <v>10042</v>
      </c>
      <c r="I1344" t="s">
        <v>10353</v>
      </c>
      <c r="J1344">
        <v>277.89</v>
      </c>
      <c r="K1344">
        <v>5</v>
      </c>
      <c r="L1344">
        <v>0.1</v>
      </c>
      <c r="M1344">
        <v>-39.18</v>
      </c>
      <c r="N1344" t="s">
        <v>11835</v>
      </c>
      <c r="O1344" t="s">
        <v>20494</v>
      </c>
      <c r="P1344">
        <v>2019</v>
      </c>
      <c r="Q1344" s="4">
        <v>10001</v>
      </c>
      <c r="R1344">
        <v>3</v>
      </c>
      <c r="S1344">
        <v>-0.14099103961999354</v>
      </c>
    </row>
    <row r="1345" spans="1:19" ht="14.5" customHeight="1" x14ac:dyDescent="0.35">
      <c r="A1345" t="s">
        <v>1358</v>
      </c>
      <c r="B1345" s="2">
        <v>43559</v>
      </c>
      <c r="C1345" s="2">
        <v>43563</v>
      </c>
      <c r="D1345" t="s">
        <v>10017</v>
      </c>
      <c r="E1345" t="s">
        <v>10019</v>
      </c>
      <c r="F1345" t="s">
        <v>10025</v>
      </c>
      <c r="G1345" t="s">
        <v>10033</v>
      </c>
      <c r="H1345" t="s">
        <v>10038</v>
      </c>
      <c r="I1345" t="s">
        <v>10447</v>
      </c>
      <c r="J1345">
        <v>349.92</v>
      </c>
      <c r="K1345">
        <v>3</v>
      </c>
      <c r="L1345">
        <v>0.05</v>
      </c>
      <c r="M1345">
        <v>53.24</v>
      </c>
      <c r="N1345" t="s">
        <v>11836</v>
      </c>
      <c r="O1345" t="s">
        <v>20494</v>
      </c>
      <c r="P1345">
        <v>2019</v>
      </c>
      <c r="Q1345" s="4">
        <v>10001</v>
      </c>
      <c r="R1345">
        <v>4</v>
      </c>
      <c r="S1345">
        <v>0.1521490626428898</v>
      </c>
    </row>
    <row r="1346" spans="1:19" ht="14.5" customHeight="1" x14ac:dyDescent="0.35">
      <c r="A1346" t="s">
        <v>1359</v>
      </c>
      <c r="B1346" s="2">
        <v>43781</v>
      </c>
      <c r="C1346" s="2">
        <v>43785</v>
      </c>
      <c r="D1346" t="s">
        <v>10015</v>
      </c>
      <c r="E1346" t="s">
        <v>10021</v>
      </c>
      <c r="F1346" t="s">
        <v>10025</v>
      </c>
      <c r="G1346" t="s">
        <v>10032</v>
      </c>
      <c r="H1346" t="s">
        <v>10037</v>
      </c>
      <c r="I1346" t="s">
        <v>10326</v>
      </c>
      <c r="J1346">
        <v>509.76</v>
      </c>
      <c r="K1346">
        <v>5</v>
      </c>
      <c r="L1346">
        <v>0.2</v>
      </c>
      <c r="M1346">
        <v>124.88</v>
      </c>
      <c r="N1346" t="s">
        <v>11837</v>
      </c>
      <c r="O1346" t="s">
        <v>20493</v>
      </c>
      <c r="P1346">
        <v>2019</v>
      </c>
      <c r="Q1346" s="4">
        <v>10001</v>
      </c>
      <c r="R1346">
        <v>4</v>
      </c>
      <c r="S1346">
        <v>0.24497802887633396</v>
      </c>
    </row>
    <row r="1347" spans="1:19" ht="14.5" customHeight="1" x14ac:dyDescent="0.35">
      <c r="A1347" t="s">
        <v>1360</v>
      </c>
      <c r="B1347" s="2">
        <v>43725</v>
      </c>
      <c r="C1347" s="2">
        <v>43728</v>
      </c>
      <c r="D1347" t="s">
        <v>10016</v>
      </c>
      <c r="E1347" t="s">
        <v>10019</v>
      </c>
      <c r="F1347" t="s">
        <v>10025</v>
      </c>
      <c r="G1347" t="s">
        <v>10031</v>
      </c>
      <c r="H1347" t="s">
        <v>10034</v>
      </c>
      <c r="I1347" t="s">
        <v>10369</v>
      </c>
      <c r="J1347">
        <v>740.31</v>
      </c>
      <c r="K1347">
        <v>5</v>
      </c>
      <c r="L1347">
        <v>0</v>
      </c>
      <c r="M1347">
        <v>-41.07</v>
      </c>
      <c r="N1347" t="s">
        <v>11838</v>
      </c>
      <c r="O1347" t="s">
        <v>20495</v>
      </c>
      <c r="P1347">
        <v>2019</v>
      </c>
      <c r="Q1347" s="4">
        <v>10001</v>
      </c>
      <c r="R1347">
        <v>3</v>
      </c>
      <c r="S1347">
        <v>-5.5476759735786363E-2</v>
      </c>
    </row>
    <row r="1348" spans="1:19" ht="14.5" customHeight="1" x14ac:dyDescent="0.35">
      <c r="A1348" t="s">
        <v>1361</v>
      </c>
      <c r="B1348" s="2">
        <v>43537</v>
      </c>
      <c r="C1348" s="2">
        <v>43540</v>
      </c>
      <c r="D1348" t="s">
        <v>10017</v>
      </c>
      <c r="E1348" t="s">
        <v>10019</v>
      </c>
      <c r="F1348" t="s">
        <v>10028</v>
      </c>
      <c r="G1348" t="s">
        <v>10031</v>
      </c>
      <c r="H1348" t="s">
        <v>10035</v>
      </c>
      <c r="I1348" t="s">
        <v>10198</v>
      </c>
      <c r="J1348">
        <v>1288.9000000000001</v>
      </c>
      <c r="K1348">
        <v>1</v>
      </c>
      <c r="L1348">
        <v>0.05</v>
      </c>
      <c r="M1348">
        <v>64.06</v>
      </c>
      <c r="N1348" t="s">
        <v>11839</v>
      </c>
      <c r="O1348" t="s">
        <v>20493</v>
      </c>
      <c r="P1348">
        <v>2019</v>
      </c>
      <c r="Q1348" s="4">
        <v>10001</v>
      </c>
      <c r="R1348">
        <v>3</v>
      </c>
      <c r="S1348">
        <v>4.9701295678485531E-2</v>
      </c>
    </row>
    <row r="1349" spans="1:19" ht="14.5" customHeight="1" x14ac:dyDescent="0.35">
      <c r="A1349" t="s">
        <v>1362</v>
      </c>
      <c r="B1349" s="2">
        <v>43824</v>
      </c>
      <c r="C1349" s="2">
        <v>43828</v>
      </c>
      <c r="D1349" t="s">
        <v>10016</v>
      </c>
      <c r="E1349" t="s">
        <v>10024</v>
      </c>
      <c r="F1349" t="s">
        <v>10028</v>
      </c>
      <c r="G1349" t="s">
        <v>10032</v>
      </c>
      <c r="H1349" t="s">
        <v>10037</v>
      </c>
      <c r="I1349" t="s">
        <v>10095</v>
      </c>
      <c r="J1349">
        <v>971.07</v>
      </c>
      <c r="K1349">
        <v>3</v>
      </c>
      <c r="L1349">
        <v>0.1</v>
      </c>
      <c r="M1349">
        <v>239.15</v>
      </c>
      <c r="N1349" t="s">
        <v>11840</v>
      </c>
      <c r="O1349" t="s">
        <v>20493</v>
      </c>
      <c r="P1349">
        <v>2019</v>
      </c>
      <c r="Q1349" s="4">
        <v>10001</v>
      </c>
      <c r="R1349">
        <v>4</v>
      </c>
      <c r="S1349">
        <v>0.24627472787749596</v>
      </c>
    </row>
    <row r="1350" spans="1:19" ht="14.5" customHeight="1" x14ac:dyDescent="0.35">
      <c r="A1350" t="s">
        <v>1363</v>
      </c>
      <c r="B1350" s="2">
        <v>43710</v>
      </c>
      <c r="C1350" s="2">
        <v>43714</v>
      </c>
      <c r="D1350" t="s">
        <v>10015</v>
      </c>
      <c r="E1350" t="s">
        <v>10020</v>
      </c>
      <c r="F1350" t="s">
        <v>10030</v>
      </c>
      <c r="G1350" t="s">
        <v>10032</v>
      </c>
      <c r="H1350" t="s">
        <v>10036</v>
      </c>
      <c r="I1350" t="s">
        <v>10279</v>
      </c>
      <c r="J1350">
        <v>290.10000000000002</v>
      </c>
      <c r="K1350">
        <v>3</v>
      </c>
      <c r="L1350">
        <v>0.2</v>
      </c>
      <c r="M1350">
        <v>6.24</v>
      </c>
      <c r="N1350" t="s">
        <v>11841</v>
      </c>
      <c r="O1350" t="s">
        <v>20495</v>
      </c>
      <c r="P1350">
        <v>2019</v>
      </c>
      <c r="Q1350" s="4">
        <v>10001</v>
      </c>
      <c r="R1350">
        <v>4</v>
      </c>
      <c r="S1350">
        <v>2.1509824198552224E-2</v>
      </c>
    </row>
    <row r="1351" spans="1:19" ht="14.5" customHeight="1" x14ac:dyDescent="0.35">
      <c r="A1351" t="s">
        <v>1364</v>
      </c>
      <c r="B1351" s="2">
        <v>43775</v>
      </c>
      <c r="C1351" s="2">
        <v>43776</v>
      </c>
      <c r="D1351" t="s">
        <v>10015</v>
      </c>
      <c r="E1351" t="s">
        <v>10022</v>
      </c>
      <c r="F1351" t="s">
        <v>10026</v>
      </c>
      <c r="G1351" t="s">
        <v>10033</v>
      </c>
      <c r="H1351" t="s">
        <v>10040</v>
      </c>
      <c r="I1351" t="s">
        <v>10190</v>
      </c>
      <c r="J1351">
        <v>457.08</v>
      </c>
      <c r="K1351">
        <v>2</v>
      </c>
      <c r="L1351">
        <v>0.05</v>
      </c>
      <c r="M1351">
        <v>-0.46</v>
      </c>
      <c r="N1351" t="s">
        <v>11842</v>
      </c>
      <c r="O1351" t="s">
        <v>20493</v>
      </c>
      <c r="P1351">
        <v>2019</v>
      </c>
      <c r="Q1351" s="4">
        <v>10001</v>
      </c>
      <c r="R1351">
        <v>1</v>
      </c>
      <c r="S1351">
        <v>-1.0063883784020304E-3</v>
      </c>
    </row>
    <row r="1352" spans="1:19" ht="14.5" customHeight="1" x14ac:dyDescent="0.35">
      <c r="A1352" t="s">
        <v>1365</v>
      </c>
      <c r="B1352" s="2">
        <v>43479</v>
      </c>
      <c r="C1352" s="2">
        <v>43484</v>
      </c>
      <c r="D1352" t="s">
        <v>10017</v>
      </c>
      <c r="E1352" t="s">
        <v>10020</v>
      </c>
      <c r="F1352" t="s">
        <v>10026</v>
      </c>
      <c r="G1352" t="s">
        <v>10033</v>
      </c>
      <c r="H1352" t="s">
        <v>10038</v>
      </c>
      <c r="I1352" t="s">
        <v>10048</v>
      </c>
      <c r="J1352">
        <v>1233.48</v>
      </c>
      <c r="K1352">
        <v>4</v>
      </c>
      <c r="L1352">
        <v>0.2</v>
      </c>
      <c r="M1352">
        <v>-33.049999999999997</v>
      </c>
      <c r="N1352" t="s">
        <v>11843</v>
      </c>
      <c r="O1352" t="s">
        <v>20495</v>
      </c>
      <c r="P1352">
        <v>2019</v>
      </c>
      <c r="Q1352" s="4">
        <v>10001</v>
      </c>
      <c r="R1352">
        <v>5</v>
      </c>
      <c r="S1352">
        <v>-2.679411097058728E-2</v>
      </c>
    </row>
    <row r="1353" spans="1:19" ht="14.5" customHeight="1" x14ac:dyDescent="0.35">
      <c r="A1353" t="s">
        <v>1366</v>
      </c>
      <c r="B1353" s="2">
        <v>43685</v>
      </c>
      <c r="C1353" s="2">
        <v>43688</v>
      </c>
      <c r="D1353" t="s">
        <v>10017</v>
      </c>
      <c r="E1353" t="s">
        <v>10020</v>
      </c>
      <c r="F1353" t="s">
        <v>10026</v>
      </c>
      <c r="G1353" t="s">
        <v>10031</v>
      </c>
      <c r="H1353" t="s">
        <v>10039</v>
      </c>
      <c r="I1353" t="s">
        <v>10368</v>
      </c>
      <c r="J1353">
        <v>855.61</v>
      </c>
      <c r="K1353">
        <v>1</v>
      </c>
      <c r="L1353">
        <v>0</v>
      </c>
      <c r="M1353">
        <v>252.42</v>
      </c>
      <c r="N1353" t="s">
        <v>11844</v>
      </c>
      <c r="O1353" t="s">
        <v>20495</v>
      </c>
      <c r="P1353">
        <v>2019</v>
      </c>
      <c r="Q1353" s="4">
        <v>10001</v>
      </c>
      <c r="R1353">
        <v>3</v>
      </c>
      <c r="S1353">
        <v>0.29501758978974063</v>
      </c>
    </row>
    <row r="1354" spans="1:19" ht="14.5" customHeight="1" x14ac:dyDescent="0.35">
      <c r="A1354" t="s">
        <v>1367</v>
      </c>
      <c r="B1354" s="2">
        <v>43576</v>
      </c>
      <c r="C1354" s="2">
        <v>43579</v>
      </c>
      <c r="D1354" t="s">
        <v>10017</v>
      </c>
      <c r="E1354" t="s">
        <v>10023</v>
      </c>
      <c r="F1354" t="s">
        <v>10028</v>
      </c>
      <c r="G1354" t="s">
        <v>10033</v>
      </c>
      <c r="H1354" t="s">
        <v>10038</v>
      </c>
      <c r="I1354" t="s">
        <v>10161</v>
      </c>
      <c r="J1354">
        <v>1225.92</v>
      </c>
      <c r="K1354">
        <v>4</v>
      </c>
      <c r="L1354">
        <v>0</v>
      </c>
      <c r="M1354">
        <v>-168.88</v>
      </c>
      <c r="N1354" t="s">
        <v>11845</v>
      </c>
      <c r="O1354" t="s">
        <v>20493</v>
      </c>
      <c r="P1354">
        <v>2019</v>
      </c>
      <c r="Q1354" s="4">
        <v>10001</v>
      </c>
      <c r="R1354">
        <v>3</v>
      </c>
      <c r="S1354">
        <v>-0.13775776559645</v>
      </c>
    </row>
    <row r="1355" spans="1:19" ht="14.5" customHeight="1" x14ac:dyDescent="0.35">
      <c r="A1355" t="s">
        <v>1368</v>
      </c>
      <c r="B1355" s="2">
        <v>43498</v>
      </c>
      <c r="C1355" s="2">
        <v>43500</v>
      </c>
      <c r="D1355" t="s">
        <v>10017</v>
      </c>
      <c r="E1355" t="s">
        <v>10022</v>
      </c>
      <c r="F1355" t="s">
        <v>10028</v>
      </c>
      <c r="G1355" t="s">
        <v>10032</v>
      </c>
      <c r="H1355" t="s">
        <v>10041</v>
      </c>
      <c r="I1355" t="s">
        <v>10183</v>
      </c>
      <c r="J1355">
        <v>1399.77</v>
      </c>
      <c r="K1355">
        <v>2</v>
      </c>
      <c r="L1355">
        <v>0.1</v>
      </c>
      <c r="M1355">
        <v>164.08</v>
      </c>
      <c r="N1355" t="s">
        <v>11846</v>
      </c>
      <c r="O1355" t="s">
        <v>20494</v>
      </c>
      <c r="P1355">
        <v>2019</v>
      </c>
      <c r="Q1355" s="4">
        <v>10001</v>
      </c>
      <c r="R1355">
        <v>2</v>
      </c>
      <c r="S1355">
        <v>0.11721925744943813</v>
      </c>
    </row>
    <row r="1356" spans="1:19" ht="14.5" customHeight="1" x14ac:dyDescent="0.35">
      <c r="A1356" t="s">
        <v>1369</v>
      </c>
      <c r="B1356" s="2">
        <v>43594</v>
      </c>
      <c r="C1356" s="2">
        <v>43596</v>
      </c>
      <c r="D1356" t="s">
        <v>10017</v>
      </c>
      <c r="E1356" t="s">
        <v>10023</v>
      </c>
      <c r="F1356" t="s">
        <v>10027</v>
      </c>
      <c r="G1356" t="s">
        <v>10032</v>
      </c>
      <c r="H1356" t="s">
        <v>10037</v>
      </c>
      <c r="I1356" t="s">
        <v>10245</v>
      </c>
      <c r="J1356">
        <v>216.67</v>
      </c>
      <c r="K1356">
        <v>1</v>
      </c>
      <c r="L1356">
        <v>0</v>
      </c>
      <c r="M1356">
        <v>-26.84</v>
      </c>
      <c r="N1356" t="s">
        <v>11847</v>
      </c>
      <c r="O1356" t="s">
        <v>20493</v>
      </c>
      <c r="P1356">
        <v>2019</v>
      </c>
      <c r="Q1356" s="4">
        <v>10001</v>
      </c>
      <c r="R1356">
        <v>2</v>
      </c>
      <c r="S1356">
        <v>-0.12387501730742605</v>
      </c>
    </row>
    <row r="1357" spans="1:19" ht="14.5" customHeight="1" x14ac:dyDescent="0.35">
      <c r="A1357" t="s">
        <v>1370</v>
      </c>
      <c r="B1357" s="2">
        <v>43768</v>
      </c>
      <c r="C1357" s="2">
        <v>43771</v>
      </c>
      <c r="D1357" t="s">
        <v>10018</v>
      </c>
      <c r="E1357" t="s">
        <v>10024</v>
      </c>
      <c r="F1357" t="s">
        <v>10025</v>
      </c>
      <c r="G1357" t="s">
        <v>10033</v>
      </c>
      <c r="H1357" t="s">
        <v>10038</v>
      </c>
      <c r="I1357" t="s">
        <v>10443</v>
      </c>
      <c r="J1357">
        <v>93.63</v>
      </c>
      <c r="K1357">
        <v>1</v>
      </c>
      <c r="L1357">
        <v>0.05</v>
      </c>
      <c r="M1357">
        <v>14.11</v>
      </c>
      <c r="N1357" t="s">
        <v>11848</v>
      </c>
      <c r="O1357" t="s">
        <v>20494</v>
      </c>
      <c r="P1357">
        <v>2019</v>
      </c>
      <c r="Q1357" s="4">
        <v>10001</v>
      </c>
      <c r="R1357">
        <v>3</v>
      </c>
      <c r="S1357">
        <v>0.15069956210616256</v>
      </c>
    </row>
    <row r="1358" spans="1:19" ht="14.5" customHeight="1" x14ac:dyDescent="0.35">
      <c r="A1358" t="s">
        <v>1371</v>
      </c>
      <c r="B1358" s="2">
        <v>43682</v>
      </c>
      <c r="C1358" s="2">
        <v>43684</v>
      </c>
      <c r="D1358" t="s">
        <v>10015</v>
      </c>
      <c r="E1358" t="s">
        <v>10022</v>
      </c>
      <c r="F1358" t="s">
        <v>10029</v>
      </c>
      <c r="G1358" t="s">
        <v>10033</v>
      </c>
      <c r="H1358" t="s">
        <v>10042</v>
      </c>
      <c r="I1358" t="s">
        <v>10226</v>
      </c>
      <c r="J1358">
        <v>573</v>
      </c>
      <c r="K1358">
        <v>1</v>
      </c>
      <c r="L1358">
        <v>0.1</v>
      </c>
      <c r="M1358">
        <v>19.75</v>
      </c>
      <c r="N1358" t="s">
        <v>11849</v>
      </c>
      <c r="O1358" t="s">
        <v>20494</v>
      </c>
      <c r="P1358">
        <v>2019</v>
      </c>
      <c r="Q1358" s="4">
        <v>10001</v>
      </c>
      <c r="R1358">
        <v>2</v>
      </c>
      <c r="S1358">
        <v>3.4467713787085512E-2</v>
      </c>
    </row>
    <row r="1359" spans="1:19" ht="14.5" customHeight="1" x14ac:dyDescent="0.35">
      <c r="A1359" t="s">
        <v>1372</v>
      </c>
      <c r="B1359" s="2">
        <v>43520</v>
      </c>
      <c r="C1359" s="2">
        <v>43522</v>
      </c>
      <c r="D1359" t="s">
        <v>10016</v>
      </c>
      <c r="E1359" t="s">
        <v>10019</v>
      </c>
      <c r="F1359" t="s">
        <v>10027</v>
      </c>
      <c r="G1359" t="s">
        <v>10033</v>
      </c>
      <c r="H1359" t="s">
        <v>10042</v>
      </c>
      <c r="I1359" t="s">
        <v>10365</v>
      </c>
      <c r="J1359">
        <v>648.70000000000005</v>
      </c>
      <c r="K1359">
        <v>4</v>
      </c>
      <c r="L1359">
        <v>0.05</v>
      </c>
      <c r="M1359">
        <v>-82.34</v>
      </c>
      <c r="N1359" t="s">
        <v>11850</v>
      </c>
      <c r="O1359" t="s">
        <v>20495</v>
      </c>
      <c r="P1359">
        <v>2019</v>
      </c>
      <c r="Q1359" s="4">
        <v>10001</v>
      </c>
      <c r="R1359">
        <v>2</v>
      </c>
      <c r="S1359">
        <v>-0.12693078464621552</v>
      </c>
    </row>
    <row r="1360" spans="1:19" ht="14.5" customHeight="1" x14ac:dyDescent="0.35">
      <c r="A1360" t="s">
        <v>1373</v>
      </c>
      <c r="B1360" s="2">
        <v>43500</v>
      </c>
      <c r="C1360" s="2">
        <v>43503</v>
      </c>
      <c r="D1360" t="s">
        <v>10017</v>
      </c>
      <c r="E1360" t="s">
        <v>10019</v>
      </c>
      <c r="F1360" t="s">
        <v>10025</v>
      </c>
      <c r="G1360" t="s">
        <v>10031</v>
      </c>
      <c r="H1360" t="s">
        <v>10039</v>
      </c>
      <c r="I1360" t="s">
        <v>10291</v>
      </c>
      <c r="J1360">
        <v>944.56</v>
      </c>
      <c r="K1360">
        <v>4</v>
      </c>
      <c r="L1360">
        <v>0.05</v>
      </c>
      <c r="M1360">
        <v>-40.47</v>
      </c>
      <c r="N1360" t="s">
        <v>11851</v>
      </c>
      <c r="O1360" t="s">
        <v>20493</v>
      </c>
      <c r="P1360">
        <v>2019</v>
      </c>
      <c r="Q1360" s="4">
        <v>10001</v>
      </c>
      <c r="R1360">
        <v>3</v>
      </c>
      <c r="S1360">
        <v>-4.2845345981197595E-2</v>
      </c>
    </row>
    <row r="1361" spans="1:19" ht="14.5" customHeight="1" x14ac:dyDescent="0.35">
      <c r="A1361" t="s">
        <v>1374</v>
      </c>
      <c r="B1361" s="2">
        <v>43761</v>
      </c>
      <c r="C1361" s="2">
        <v>43765</v>
      </c>
      <c r="D1361" t="s">
        <v>10018</v>
      </c>
      <c r="E1361" t="s">
        <v>10023</v>
      </c>
      <c r="F1361" t="s">
        <v>10025</v>
      </c>
      <c r="G1361" t="s">
        <v>10033</v>
      </c>
      <c r="H1361" t="s">
        <v>10038</v>
      </c>
      <c r="I1361" t="s">
        <v>10443</v>
      </c>
      <c r="J1361">
        <v>456.24</v>
      </c>
      <c r="K1361">
        <v>3</v>
      </c>
      <c r="L1361">
        <v>0.05</v>
      </c>
      <c r="M1361">
        <v>42.66</v>
      </c>
      <c r="N1361" t="s">
        <v>11852</v>
      </c>
      <c r="O1361" t="s">
        <v>20494</v>
      </c>
      <c r="P1361">
        <v>2019</v>
      </c>
      <c r="Q1361" s="4">
        <v>10001</v>
      </c>
      <c r="R1361">
        <v>4</v>
      </c>
      <c r="S1361">
        <v>9.3503419253024717E-2</v>
      </c>
    </row>
    <row r="1362" spans="1:19" ht="14.5" customHeight="1" x14ac:dyDescent="0.35">
      <c r="A1362" t="s">
        <v>1375</v>
      </c>
      <c r="B1362" s="2">
        <v>43591</v>
      </c>
      <c r="C1362" s="2">
        <v>43595</v>
      </c>
      <c r="D1362" t="s">
        <v>10018</v>
      </c>
      <c r="E1362" t="s">
        <v>10023</v>
      </c>
      <c r="F1362" t="s">
        <v>10029</v>
      </c>
      <c r="G1362" t="s">
        <v>10033</v>
      </c>
      <c r="H1362" t="s">
        <v>10042</v>
      </c>
      <c r="I1362" t="s">
        <v>10403</v>
      </c>
      <c r="J1362">
        <v>279.27999999999997</v>
      </c>
      <c r="K1362">
        <v>2</v>
      </c>
      <c r="L1362">
        <v>0.1</v>
      </c>
      <c r="M1362">
        <v>57.74</v>
      </c>
      <c r="N1362" t="s">
        <v>11853</v>
      </c>
      <c r="O1362" t="s">
        <v>20494</v>
      </c>
      <c r="P1362">
        <v>2019</v>
      </c>
      <c r="Q1362" s="4">
        <v>10001</v>
      </c>
      <c r="R1362">
        <v>4</v>
      </c>
      <c r="S1362">
        <v>0.20674591807505016</v>
      </c>
    </row>
    <row r="1363" spans="1:19" ht="14.5" customHeight="1" x14ac:dyDescent="0.35">
      <c r="A1363" t="s">
        <v>1376</v>
      </c>
      <c r="B1363" s="2">
        <v>43557</v>
      </c>
      <c r="C1363" s="2">
        <v>43561</v>
      </c>
      <c r="D1363" t="s">
        <v>10015</v>
      </c>
      <c r="E1363" t="s">
        <v>10023</v>
      </c>
      <c r="F1363" t="s">
        <v>10028</v>
      </c>
      <c r="G1363" t="s">
        <v>10031</v>
      </c>
      <c r="H1363" t="s">
        <v>10039</v>
      </c>
      <c r="I1363" t="s">
        <v>10331</v>
      </c>
      <c r="J1363">
        <v>1255.3599999999999</v>
      </c>
      <c r="K1363">
        <v>2</v>
      </c>
      <c r="L1363">
        <v>0.2</v>
      </c>
      <c r="M1363">
        <v>189.31</v>
      </c>
      <c r="N1363" t="s">
        <v>11854</v>
      </c>
      <c r="O1363" t="s">
        <v>20493</v>
      </c>
      <c r="P1363">
        <v>2019</v>
      </c>
      <c r="Q1363" s="4">
        <v>10001</v>
      </c>
      <c r="R1363">
        <v>4</v>
      </c>
      <c r="S1363">
        <v>0.15080136375223044</v>
      </c>
    </row>
    <row r="1364" spans="1:19" ht="14.5" customHeight="1" x14ac:dyDescent="0.35">
      <c r="A1364" t="s">
        <v>1377</v>
      </c>
      <c r="B1364" s="2">
        <v>43581</v>
      </c>
      <c r="C1364" s="2">
        <v>43585</v>
      </c>
      <c r="D1364" t="s">
        <v>10018</v>
      </c>
      <c r="E1364" t="s">
        <v>10021</v>
      </c>
      <c r="F1364" t="s">
        <v>10025</v>
      </c>
      <c r="G1364" t="s">
        <v>10031</v>
      </c>
      <c r="H1364" t="s">
        <v>10035</v>
      </c>
      <c r="I1364" t="s">
        <v>10197</v>
      </c>
      <c r="J1364">
        <v>608.67999999999995</v>
      </c>
      <c r="K1364">
        <v>3</v>
      </c>
      <c r="L1364">
        <v>0.05</v>
      </c>
      <c r="M1364">
        <v>82.15</v>
      </c>
      <c r="N1364" t="s">
        <v>11855</v>
      </c>
      <c r="O1364" t="s">
        <v>20495</v>
      </c>
      <c r="P1364">
        <v>2019</v>
      </c>
      <c r="Q1364" s="4">
        <v>10001</v>
      </c>
      <c r="R1364">
        <v>4</v>
      </c>
      <c r="S1364">
        <v>0.13496418479332328</v>
      </c>
    </row>
    <row r="1365" spans="1:19" ht="14.5" customHeight="1" x14ac:dyDescent="0.35">
      <c r="A1365" t="s">
        <v>1378</v>
      </c>
      <c r="B1365" s="2">
        <v>43650</v>
      </c>
      <c r="C1365" s="2">
        <v>43654</v>
      </c>
      <c r="D1365" t="s">
        <v>10016</v>
      </c>
      <c r="E1365" t="s">
        <v>10019</v>
      </c>
      <c r="F1365" t="s">
        <v>10030</v>
      </c>
      <c r="G1365" t="s">
        <v>10033</v>
      </c>
      <c r="H1365" t="s">
        <v>10038</v>
      </c>
      <c r="I1365" t="s">
        <v>10319</v>
      </c>
      <c r="J1365">
        <v>387.05</v>
      </c>
      <c r="K1365">
        <v>5</v>
      </c>
      <c r="L1365">
        <v>0</v>
      </c>
      <c r="M1365">
        <v>105.52</v>
      </c>
      <c r="N1365" t="s">
        <v>11856</v>
      </c>
      <c r="O1365" t="s">
        <v>20493</v>
      </c>
      <c r="P1365">
        <v>2019</v>
      </c>
      <c r="Q1365" s="4">
        <v>10001</v>
      </c>
      <c r="R1365">
        <v>4</v>
      </c>
      <c r="S1365">
        <v>0.27262627567497738</v>
      </c>
    </row>
    <row r="1366" spans="1:19" ht="14.5" customHeight="1" x14ac:dyDescent="0.35">
      <c r="A1366" t="s">
        <v>1379</v>
      </c>
      <c r="B1366" s="2">
        <v>43578</v>
      </c>
      <c r="C1366" s="2">
        <v>43581</v>
      </c>
      <c r="D1366" t="s">
        <v>10017</v>
      </c>
      <c r="E1366" t="s">
        <v>10020</v>
      </c>
      <c r="F1366" t="s">
        <v>10028</v>
      </c>
      <c r="G1366" t="s">
        <v>10032</v>
      </c>
      <c r="H1366" t="s">
        <v>10037</v>
      </c>
      <c r="I1366" t="s">
        <v>10314</v>
      </c>
      <c r="J1366">
        <v>1452.16</v>
      </c>
      <c r="K1366">
        <v>2</v>
      </c>
      <c r="L1366">
        <v>0.1</v>
      </c>
      <c r="M1366">
        <v>177.76</v>
      </c>
      <c r="N1366" t="s">
        <v>11857</v>
      </c>
      <c r="O1366" t="s">
        <v>20495</v>
      </c>
      <c r="P1366">
        <v>2019</v>
      </c>
      <c r="Q1366" s="4">
        <v>10001</v>
      </c>
      <c r="R1366">
        <v>3</v>
      </c>
      <c r="S1366">
        <v>0.12241075363596296</v>
      </c>
    </row>
    <row r="1367" spans="1:19" ht="14.5" customHeight="1" x14ac:dyDescent="0.35">
      <c r="A1367" t="s">
        <v>1380</v>
      </c>
      <c r="B1367" s="2">
        <v>43595</v>
      </c>
      <c r="C1367" s="2">
        <v>43600</v>
      </c>
      <c r="D1367" t="s">
        <v>10015</v>
      </c>
      <c r="E1367" t="s">
        <v>10022</v>
      </c>
      <c r="F1367" t="s">
        <v>10026</v>
      </c>
      <c r="G1367" t="s">
        <v>10031</v>
      </c>
      <c r="H1367" t="s">
        <v>10035</v>
      </c>
      <c r="I1367" t="s">
        <v>10106</v>
      </c>
      <c r="J1367">
        <v>878.34</v>
      </c>
      <c r="K1367">
        <v>1</v>
      </c>
      <c r="L1367">
        <v>0.2</v>
      </c>
      <c r="M1367">
        <v>-11.86</v>
      </c>
      <c r="N1367" t="s">
        <v>11858</v>
      </c>
      <c r="O1367" t="s">
        <v>20493</v>
      </c>
      <c r="P1367">
        <v>2019</v>
      </c>
      <c r="Q1367" s="4">
        <v>10001</v>
      </c>
      <c r="R1367">
        <v>5</v>
      </c>
      <c r="S1367">
        <v>-1.3502743812191178E-2</v>
      </c>
    </row>
    <row r="1368" spans="1:19" ht="14.5" customHeight="1" x14ac:dyDescent="0.35">
      <c r="A1368" t="s">
        <v>1381</v>
      </c>
      <c r="B1368" s="2">
        <v>43778</v>
      </c>
      <c r="C1368" s="2">
        <v>43779</v>
      </c>
      <c r="D1368" t="s">
        <v>10016</v>
      </c>
      <c r="E1368" t="s">
        <v>10023</v>
      </c>
      <c r="F1368" t="s">
        <v>10029</v>
      </c>
      <c r="G1368" t="s">
        <v>10032</v>
      </c>
      <c r="H1368" t="s">
        <v>10036</v>
      </c>
      <c r="I1368" t="s">
        <v>10206</v>
      </c>
      <c r="J1368">
        <v>673.53</v>
      </c>
      <c r="K1368">
        <v>3</v>
      </c>
      <c r="L1368">
        <v>0</v>
      </c>
      <c r="M1368">
        <v>17.77</v>
      </c>
      <c r="N1368" t="s">
        <v>11859</v>
      </c>
      <c r="O1368" t="s">
        <v>20495</v>
      </c>
      <c r="P1368">
        <v>2019</v>
      </c>
      <c r="Q1368" s="4">
        <v>10001</v>
      </c>
      <c r="R1368">
        <v>1</v>
      </c>
      <c r="S1368">
        <v>2.6383383071281161E-2</v>
      </c>
    </row>
    <row r="1369" spans="1:19" ht="14.5" customHeight="1" x14ac:dyDescent="0.35">
      <c r="A1369" t="s">
        <v>1382</v>
      </c>
      <c r="B1369" s="2">
        <v>43648</v>
      </c>
      <c r="C1369" s="2">
        <v>43651</v>
      </c>
      <c r="D1369" t="s">
        <v>10016</v>
      </c>
      <c r="E1369" t="s">
        <v>10024</v>
      </c>
      <c r="F1369" t="s">
        <v>10027</v>
      </c>
      <c r="G1369" t="s">
        <v>10031</v>
      </c>
      <c r="H1369" t="s">
        <v>10034</v>
      </c>
      <c r="I1369" t="s">
        <v>10300</v>
      </c>
      <c r="J1369">
        <v>253.82</v>
      </c>
      <c r="K1369">
        <v>5</v>
      </c>
      <c r="L1369">
        <v>0.05</v>
      </c>
      <c r="M1369">
        <v>72.67</v>
      </c>
      <c r="N1369" t="s">
        <v>11860</v>
      </c>
      <c r="O1369" t="s">
        <v>20493</v>
      </c>
      <c r="P1369">
        <v>2019</v>
      </c>
      <c r="Q1369" s="4">
        <v>10001</v>
      </c>
      <c r="R1369">
        <v>3</v>
      </c>
      <c r="S1369">
        <v>0.2863052556930108</v>
      </c>
    </row>
    <row r="1370" spans="1:19" ht="14.5" customHeight="1" x14ac:dyDescent="0.35">
      <c r="A1370" t="s">
        <v>1383</v>
      </c>
      <c r="B1370" s="2">
        <v>43472</v>
      </c>
      <c r="C1370" s="2">
        <v>43477</v>
      </c>
      <c r="D1370" t="s">
        <v>10016</v>
      </c>
      <c r="E1370" t="s">
        <v>10022</v>
      </c>
      <c r="F1370" t="s">
        <v>10029</v>
      </c>
      <c r="G1370" t="s">
        <v>10032</v>
      </c>
      <c r="H1370" t="s">
        <v>10037</v>
      </c>
      <c r="I1370" t="s">
        <v>10354</v>
      </c>
      <c r="J1370">
        <v>979.75</v>
      </c>
      <c r="K1370">
        <v>5</v>
      </c>
      <c r="L1370">
        <v>0.2</v>
      </c>
      <c r="M1370">
        <v>120.83</v>
      </c>
      <c r="N1370" t="s">
        <v>11861</v>
      </c>
      <c r="O1370" t="s">
        <v>20494</v>
      </c>
      <c r="P1370">
        <v>2019</v>
      </c>
      <c r="Q1370" s="4">
        <v>10001</v>
      </c>
      <c r="R1370">
        <v>5</v>
      </c>
      <c r="S1370">
        <v>0.12332737943352896</v>
      </c>
    </row>
    <row r="1371" spans="1:19" ht="14.5" customHeight="1" x14ac:dyDescent="0.35">
      <c r="A1371" t="s">
        <v>1384</v>
      </c>
      <c r="B1371" s="2">
        <v>43779</v>
      </c>
      <c r="C1371" s="2">
        <v>43782</v>
      </c>
      <c r="D1371" t="s">
        <v>10016</v>
      </c>
      <c r="E1371" t="s">
        <v>10023</v>
      </c>
      <c r="F1371" t="s">
        <v>10028</v>
      </c>
      <c r="G1371" t="s">
        <v>10031</v>
      </c>
      <c r="H1371" t="s">
        <v>10039</v>
      </c>
      <c r="I1371" t="s">
        <v>10131</v>
      </c>
      <c r="J1371">
        <v>596.19000000000005</v>
      </c>
      <c r="K1371">
        <v>3</v>
      </c>
      <c r="L1371">
        <v>0.1</v>
      </c>
      <c r="M1371">
        <v>-79.91</v>
      </c>
      <c r="N1371" t="s">
        <v>11862</v>
      </c>
      <c r="O1371" t="s">
        <v>20494</v>
      </c>
      <c r="P1371">
        <v>2019</v>
      </c>
      <c r="Q1371" s="4">
        <v>10001</v>
      </c>
      <c r="R1371">
        <v>3</v>
      </c>
      <c r="S1371">
        <v>-0.13403445210419496</v>
      </c>
    </row>
    <row r="1372" spans="1:19" ht="14.5" customHeight="1" x14ac:dyDescent="0.35">
      <c r="A1372" t="s">
        <v>1385</v>
      </c>
      <c r="B1372" s="2">
        <v>43637</v>
      </c>
      <c r="C1372" s="2">
        <v>43638</v>
      </c>
      <c r="D1372" t="s">
        <v>10015</v>
      </c>
      <c r="E1372" t="s">
        <v>10021</v>
      </c>
      <c r="F1372" t="s">
        <v>10027</v>
      </c>
      <c r="G1372" t="s">
        <v>10033</v>
      </c>
      <c r="H1372" t="s">
        <v>10038</v>
      </c>
      <c r="I1372" t="s">
        <v>10443</v>
      </c>
      <c r="J1372">
        <v>1149.42</v>
      </c>
      <c r="K1372">
        <v>1</v>
      </c>
      <c r="L1372">
        <v>0.2</v>
      </c>
      <c r="M1372">
        <v>-182.58</v>
      </c>
      <c r="N1372" t="s">
        <v>11863</v>
      </c>
      <c r="O1372" t="s">
        <v>20495</v>
      </c>
      <c r="P1372">
        <v>2019</v>
      </c>
      <c r="Q1372" s="4">
        <v>10001</v>
      </c>
      <c r="R1372">
        <v>1</v>
      </c>
      <c r="S1372">
        <v>-0.15884533068852116</v>
      </c>
    </row>
    <row r="1373" spans="1:19" ht="14.5" customHeight="1" x14ac:dyDescent="0.35">
      <c r="A1373" t="s">
        <v>1386</v>
      </c>
      <c r="B1373" s="2">
        <v>43806</v>
      </c>
      <c r="C1373" s="2">
        <v>43808</v>
      </c>
      <c r="D1373" t="s">
        <v>10017</v>
      </c>
      <c r="E1373" t="s">
        <v>10019</v>
      </c>
      <c r="F1373" t="s">
        <v>10028</v>
      </c>
      <c r="G1373" t="s">
        <v>10033</v>
      </c>
      <c r="H1373" t="s">
        <v>10038</v>
      </c>
      <c r="I1373" t="s">
        <v>10150</v>
      </c>
      <c r="J1373">
        <v>914.09</v>
      </c>
      <c r="K1373">
        <v>4</v>
      </c>
      <c r="L1373">
        <v>0</v>
      </c>
      <c r="M1373">
        <v>142.13999999999999</v>
      </c>
      <c r="N1373" t="s">
        <v>11864</v>
      </c>
      <c r="O1373" t="s">
        <v>20495</v>
      </c>
      <c r="P1373">
        <v>2019</v>
      </c>
      <c r="Q1373" s="4">
        <v>10001</v>
      </c>
      <c r="R1373">
        <v>2</v>
      </c>
      <c r="S1373">
        <v>0.15549891148573988</v>
      </c>
    </row>
    <row r="1374" spans="1:19" ht="14.5" customHeight="1" x14ac:dyDescent="0.35">
      <c r="A1374" t="s">
        <v>1387</v>
      </c>
      <c r="B1374" s="2">
        <v>43823</v>
      </c>
      <c r="C1374" s="2">
        <v>43824</v>
      </c>
      <c r="D1374" t="s">
        <v>10015</v>
      </c>
      <c r="E1374" t="s">
        <v>10019</v>
      </c>
      <c r="F1374" t="s">
        <v>10027</v>
      </c>
      <c r="G1374" t="s">
        <v>10033</v>
      </c>
      <c r="H1374" t="s">
        <v>10042</v>
      </c>
      <c r="I1374" t="s">
        <v>10226</v>
      </c>
      <c r="J1374">
        <v>481.75</v>
      </c>
      <c r="K1374">
        <v>3</v>
      </c>
      <c r="L1374">
        <v>0.1</v>
      </c>
      <c r="M1374">
        <v>-54.56</v>
      </c>
      <c r="N1374" t="s">
        <v>11865</v>
      </c>
      <c r="O1374" t="s">
        <v>20493</v>
      </c>
      <c r="P1374">
        <v>2019</v>
      </c>
      <c r="Q1374" s="4">
        <v>10001</v>
      </c>
      <c r="R1374">
        <v>1</v>
      </c>
      <c r="S1374">
        <v>-0.1132537623248573</v>
      </c>
    </row>
    <row r="1375" spans="1:19" ht="14.5" customHeight="1" x14ac:dyDescent="0.35">
      <c r="A1375" t="s">
        <v>1388</v>
      </c>
      <c r="B1375" s="2">
        <v>43496</v>
      </c>
      <c r="C1375" s="2">
        <v>43499</v>
      </c>
      <c r="D1375" t="s">
        <v>10015</v>
      </c>
      <c r="E1375" t="s">
        <v>10019</v>
      </c>
      <c r="F1375" t="s">
        <v>10029</v>
      </c>
      <c r="G1375" t="s">
        <v>10033</v>
      </c>
      <c r="H1375" t="s">
        <v>10042</v>
      </c>
      <c r="I1375" t="s">
        <v>10261</v>
      </c>
      <c r="J1375">
        <v>1430.72</v>
      </c>
      <c r="K1375">
        <v>2</v>
      </c>
      <c r="L1375">
        <v>0</v>
      </c>
      <c r="M1375">
        <v>-130.59</v>
      </c>
      <c r="N1375" t="s">
        <v>11866</v>
      </c>
      <c r="O1375" t="s">
        <v>20493</v>
      </c>
      <c r="P1375">
        <v>2019</v>
      </c>
      <c r="Q1375" s="4">
        <v>10001</v>
      </c>
      <c r="R1375">
        <v>3</v>
      </c>
      <c r="S1375">
        <v>-9.1275721315142028E-2</v>
      </c>
    </row>
    <row r="1376" spans="1:19" ht="14.5" customHeight="1" x14ac:dyDescent="0.35">
      <c r="A1376" t="s">
        <v>1389</v>
      </c>
      <c r="B1376" s="2">
        <v>43659</v>
      </c>
      <c r="C1376" s="2">
        <v>43662</v>
      </c>
      <c r="D1376" t="s">
        <v>10018</v>
      </c>
      <c r="E1376" t="s">
        <v>10020</v>
      </c>
      <c r="F1376" t="s">
        <v>10030</v>
      </c>
      <c r="G1376" t="s">
        <v>10033</v>
      </c>
      <c r="H1376" t="s">
        <v>10042</v>
      </c>
      <c r="I1376" t="s">
        <v>10474</v>
      </c>
      <c r="J1376">
        <v>565.99</v>
      </c>
      <c r="K1376">
        <v>2</v>
      </c>
      <c r="L1376">
        <v>0</v>
      </c>
      <c r="M1376">
        <v>107.8</v>
      </c>
      <c r="N1376" t="s">
        <v>11867</v>
      </c>
      <c r="O1376" t="s">
        <v>20495</v>
      </c>
      <c r="P1376">
        <v>2019</v>
      </c>
      <c r="Q1376" s="4">
        <v>10001</v>
      </c>
      <c r="R1376">
        <v>3</v>
      </c>
      <c r="S1376">
        <v>0.19046272902348096</v>
      </c>
    </row>
    <row r="1377" spans="1:19" ht="14.5" customHeight="1" x14ac:dyDescent="0.35">
      <c r="A1377" t="s">
        <v>1390</v>
      </c>
      <c r="B1377" s="2">
        <v>43752</v>
      </c>
      <c r="C1377" s="2">
        <v>43757</v>
      </c>
      <c r="D1377" t="s">
        <v>10016</v>
      </c>
      <c r="E1377" t="s">
        <v>10023</v>
      </c>
      <c r="F1377" t="s">
        <v>10028</v>
      </c>
      <c r="G1377" t="s">
        <v>10032</v>
      </c>
      <c r="H1377" t="s">
        <v>10037</v>
      </c>
      <c r="I1377" t="s">
        <v>10326</v>
      </c>
      <c r="J1377">
        <v>553.6</v>
      </c>
      <c r="K1377">
        <v>5</v>
      </c>
      <c r="L1377">
        <v>0.05</v>
      </c>
      <c r="M1377">
        <v>139.33000000000001</v>
      </c>
      <c r="N1377" t="s">
        <v>11868</v>
      </c>
      <c r="O1377" t="s">
        <v>20493</v>
      </c>
      <c r="P1377">
        <v>2019</v>
      </c>
      <c r="Q1377" s="4">
        <v>10001</v>
      </c>
      <c r="R1377">
        <v>5</v>
      </c>
      <c r="S1377">
        <v>0.25167991329479772</v>
      </c>
    </row>
    <row r="1378" spans="1:19" ht="14.5" customHeight="1" x14ac:dyDescent="0.35">
      <c r="A1378" t="s">
        <v>1391</v>
      </c>
      <c r="B1378" s="2">
        <v>43809</v>
      </c>
      <c r="C1378" s="2">
        <v>43811</v>
      </c>
      <c r="D1378" t="s">
        <v>10018</v>
      </c>
      <c r="E1378" t="s">
        <v>10021</v>
      </c>
      <c r="F1378" t="s">
        <v>10025</v>
      </c>
      <c r="G1378" t="s">
        <v>10032</v>
      </c>
      <c r="H1378" t="s">
        <v>10041</v>
      </c>
      <c r="I1378" t="s">
        <v>10333</v>
      </c>
      <c r="J1378">
        <v>1447.18</v>
      </c>
      <c r="K1378">
        <v>3</v>
      </c>
      <c r="L1378">
        <v>0.1</v>
      </c>
      <c r="M1378">
        <v>235.74</v>
      </c>
      <c r="N1378" t="s">
        <v>11869</v>
      </c>
      <c r="O1378" t="s">
        <v>20494</v>
      </c>
      <c r="P1378">
        <v>2019</v>
      </c>
      <c r="Q1378" s="4">
        <v>10001</v>
      </c>
      <c r="R1378">
        <v>2</v>
      </c>
      <c r="S1378">
        <v>0.16289611520336103</v>
      </c>
    </row>
    <row r="1379" spans="1:19" ht="14.5" customHeight="1" x14ac:dyDescent="0.35">
      <c r="A1379" t="s">
        <v>1392</v>
      </c>
      <c r="B1379" s="2">
        <v>43592</v>
      </c>
      <c r="C1379" s="2">
        <v>43593</v>
      </c>
      <c r="D1379" t="s">
        <v>10015</v>
      </c>
      <c r="E1379" t="s">
        <v>10020</v>
      </c>
      <c r="F1379" t="s">
        <v>10030</v>
      </c>
      <c r="G1379" t="s">
        <v>10031</v>
      </c>
      <c r="H1379" t="s">
        <v>10035</v>
      </c>
      <c r="I1379" t="s">
        <v>10370</v>
      </c>
      <c r="J1379">
        <v>1041.3</v>
      </c>
      <c r="K1379">
        <v>5</v>
      </c>
      <c r="L1379">
        <v>0.1</v>
      </c>
      <c r="M1379">
        <v>141.99</v>
      </c>
      <c r="N1379" t="s">
        <v>11870</v>
      </c>
      <c r="O1379" t="s">
        <v>20494</v>
      </c>
      <c r="P1379">
        <v>2019</v>
      </c>
      <c r="Q1379" s="4">
        <v>10001</v>
      </c>
      <c r="R1379">
        <v>1</v>
      </c>
      <c r="S1379">
        <v>0.13635839815615097</v>
      </c>
    </row>
    <row r="1380" spans="1:19" ht="14.5" customHeight="1" x14ac:dyDescent="0.35">
      <c r="A1380" t="s">
        <v>1393</v>
      </c>
      <c r="B1380" s="2">
        <v>43531</v>
      </c>
      <c r="C1380" s="2">
        <v>43535</v>
      </c>
      <c r="D1380" t="s">
        <v>10015</v>
      </c>
      <c r="E1380" t="s">
        <v>10021</v>
      </c>
      <c r="F1380" t="s">
        <v>10026</v>
      </c>
      <c r="G1380" t="s">
        <v>10032</v>
      </c>
      <c r="H1380" t="s">
        <v>10037</v>
      </c>
      <c r="I1380" t="s">
        <v>10148</v>
      </c>
      <c r="J1380">
        <v>69.680000000000007</v>
      </c>
      <c r="K1380">
        <v>3</v>
      </c>
      <c r="L1380">
        <v>0.05</v>
      </c>
      <c r="M1380">
        <v>15.56</v>
      </c>
      <c r="N1380" t="s">
        <v>11871</v>
      </c>
      <c r="O1380" t="s">
        <v>20493</v>
      </c>
      <c r="P1380">
        <v>2019</v>
      </c>
      <c r="Q1380" s="4">
        <v>10001</v>
      </c>
      <c r="R1380">
        <v>4</v>
      </c>
      <c r="S1380">
        <v>0.22330654420206658</v>
      </c>
    </row>
    <row r="1381" spans="1:19" ht="14.5" customHeight="1" x14ac:dyDescent="0.35">
      <c r="A1381" t="s">
        <v>1394</v>
      </c>
      <c r="B1381" s="2">
        <v>43753</v>
      </c>
      <c r="C1381" s="2">
        <v>43754</v>
      </c>
      <c r="D1381" t="s">
        <v>10018</v>
      </c>
      <c r="E1381" t="s">
        <v>10023</v>
      </c>
      <c r="F1381" t="s">
        <v>10025</v>
      </c>
      <c r="G1381" t="s">
        <v>10032</v>
      </c>
      <c r="H1381" t="s">
        <v>10041</v>
      </c>
      <c r="I1381" t="s">
        <v>10333</v>
      </c>
      <c r="J1381">
        <v>1259.3</v>
      </c>
      <c r="K1381">
        <v>2</v>
      </c>
      <c r="L1381">
        <v>0.2</v>
      </c>
      <c r="M1381">
        <v>-243.18</v>
      </c>
      <c r="N1381" t="s">
        <v>11872</v>
      </c>
      <c r="O1381" t="s">
        <v>20495</v>
      </c>
      <c r="P1381">
        <v>2019</v>
      </c>
      <c r="Q1381" s="4">
        <v>10001</v>
      </c>
      <c r="R1381">
        <v>1</v>
      </c>
      <c r="S1381">
        <v>-0.19310728182323514</v>
      </c>
    </row>
    <row r="1382" spans="1:19" ht="14.5" customHeight="1" x14ac:dyDescent="0.35">
      <c r="A1382" t="s">
        <v>1395</v>
      </c>
      <c r="B1382" s="2">
        <v>43715</v>
      </c>
      <c r="C1382" s="2">
        <v>43719</v>
      </c>
      <c r="D1382" t="s">
        <v>10018</v>
      </c>
      <c r="E1382" t="s">
        <v>10020</v>
      </c>
      <c r="F1382" t="s">
        <v>10028</v>
      </c>
      <c r="G1382" t="s">
        <v>10031</v>
      </c>
      <c r="H1382" t="s">
        <v>10035</v>
      </c>
      <c r="I1382" t="s">
        <v>10136</v>
      </c>
      <c r="J1382">
        <v>849.79</v>
      </c>
      <c r="K1382">
        <v>3</v>
      </c>
      <c r="L1382">
        <v>0.2</v>
      </c>
      <c r="M1382">
        <v>-88.2</v>
      </c>
      <c r="N1382" t="s">
        <v>11873</v>
      </c>
      <c r="O1382" t="s">
        <v>20495</v>
      </c>
      <c r="P1382">
        <v>2019</v>
      </c>
      <c r="Q1382" s="4">
        <v>10001</v>
      </c>
      <c r="R1382">
        <v>4</v>
      </c>
      <c r="S1382">
        <v>-0.10379034820367386</v>
      </c>
    </row>
    <row r="1383" spans="1:19" ht="14.5" customHeight="1" x14ac:dyDescent="0.35">
      <c r="A1383" t="s">
        <v>1396</v>
      </c>
      <c r="B1383" s="2">
        <v>43553</v>
      </c>
      <c r="C1383" s="2">
        <v>43555</v>
      </c>
      <c r="D1383" t="s">
        <v>10018</v>
      </c>
      <c r="E1383" t="s">
        <v>10020</v>
      </c>
      <c r="F1383" t="s">
        <v>10030</v>
      </c>
      <c r="G1383" t="s">
        <v>10031</v>
      </c>
      <c r="H1383" t="s">
        <v>10034</v>
      </c>
      <c r="I1383" t="s">
        <v>10065</v>
      </c>
      <c r="J1383">
        <v>436.15</v>
      </c>
      <c r="K1383">
        <v>1</v>
      </c>
      <c r="L1383">
        <v>0.2</v>
      </c>
      <c r="M1383">
        <v>69.400000000000006</v>
      </c>
      <c r="N1383" t="s">
        <v>11874</v>
      </c>
      <c r="O1383" t="s">
        <v>20495</v>
      </c>
      <c r="P1383">
        <v>2019</v>
      </c>
      <c r="Q1383" s="4">
        <v>10001</v>
      </c>
      <c r="R1383">
        <v>2</v>
      </c>
      <c r="S1383">
        <v>0.15911956895563456</v>
      </c>
    </row>
    <row r="1384" spans="1:19" ht="14.5" customHeight="1" x14ac:dyDescent="0.35">
      <c r="A1384" t="s">
        <v>1397</v>
      </c>
      <c r="B1384" s="2">
        <v>43616</v>
      </c>
      <c r="C1384" s="2">
        <v>43619</v>
      </c>
      <c r="D1384" t="s">
        <v>10017</v>
      </c>
      <c r="E1384" t="s">
        <v>10021</v>
      </c>
      <c r="F1384" t="s">
        <v>10028</v>
      </c>
      <c r="G1384" t="s">
        <v>10033</v>
      </c>
      <c r="H1384" t="s">
        <v>10038</v>
      </c>
      <c r="I1384" t="s">
        <v>10311</v>
      </c>
      <c r="J1384">
        <v>583.01</v>
      </c>
      <c r="K1384">
        <v>4</v>
      </c>
      <c r="L1384">
        <v>0.1</v>
      </c>
      <c r="M1384">
        <v>-11.08</v>
      </c>
      <c r="N1384" t="s">
        <v>11875</v>
      </c>
      <c r="O1384" t="s">
        <v>20493</v>
      </c>
      <c r="P1384">
        <v>2019</v>
      </c>
      <c r="Q1384" s="4">
        <v>10001</v>
      </c>
      <c r="R1384">
        <v>3</v>
      </c>
      <c r="S1384">
        <v>-1.9004819814411416E-2</v>
      </c>
    </row>
    <row r="1385" spans="1:19" ht="14.5" customHeight="1" x14ac:dyDescent="0.35">
      <c r="A1385" t="s">
        <v>1398</v>
      </c>
      <c r="B1385" s="2">
        <v>43591</v>
      </c>
      <c r="C1385" s="2">
        <v>43592</v>
      </c>
      <c r="D1385" t="s">
        <v>10018</v>
      </c>
      <c r="E1385" t="s">
        <v>10022</v>
      </c>
      <c r="F1385" t="s">
        <v>10027</v>
      </c>
      <c r="G1385" t="s">
        <v>10031</v>
      </c>
      <c r="H1385" t="s">
        <v>10035</v>
      </c>
      <c r="I1385" t="s">
        <v>10178</v>
      </c>
      <c r="J1385">
        <v>1331.3</v>
      </c>
      <c r="K1385">
        <v>5</v>
      </c>
      <c r="L1385">
        <v>0</v>
      </c>
      <c r="M1385">
        <v>222.72</v>
      </c>
      <c r="N1385" t="s">
        <v>11876</v>
      </c>
      <c r="O1385" t="s">
        <v>20495</v>
      </c>
      <c r="P1385">
        <v>2019</v>
      </c>
      <c r="Q1385" s="4">
        <v>10001</v>
      </c>
      <c r="R1385">
        <v>1</v>
      </c>
      <c r="S1385">
        <v>0.16729512506572525</v>
      </c>
    </row>
    <row r="1386" spans="1:19" ht="14.5" customHeight="1" x14ac:dyDescent="0.35">
      <c r="A1386" t="s">
        <v>1399</v>
      </c>
      <c r="B1386" s="2">
        <v>43509</v>
      </c>
      <c r="C1386" s="2">
        <v>43512</v>
      </c>
      <c r="D1386" t="s">
        <v>10016</v>
      </c>
      <c r="E1386" t="s">
        <v>10020</v>
      </c>
      <c r="F1386" t="s">
        <v>10029</v>
      </c>
      <c r="G1386" t="s">
        <v>10031</v>
      </c>
      <c r="H1386" t="s">
        <v>10034</v>
      </c>
      <c r="I1386" t="s">
        <v>10300</v>
      </c>
      <c r="J1386">
        <v>478.95</v>
      </c>
      <c r="K1386">
        <v>3</v>
      </c>
      <c r="L1386">
        <v>0.1</v>
      </c>
      <c r="M1386">
        <v>-70.87</v>
      </c>
      <c r="N1386" t="s">
        <v>11877</v>
      </c>
      <c r="O1386" t="s">
        <v>20495</v>
      </c>
      <c r="P1386">
        <v>2019</v>
      </c>
      <c r="Q1386" s="4">
        <v>10001</v>
      </c>
      <c r="R1386">
        <v>3</v>
      </c>
      <c r="S1386">
        <v>-0.14796951665100744</v>
      </c>
    </row>
    <row r="1387" spans="1:19" ht="14.5" customHeight="1" x14ac:dyDescent="0.35">
      <c r="A1387" t="s">
        <v>1400</v>
      </c>
      <c r="B1387" s="2">
        <v>43801</v>
      </c>
      <c r="C1387" s="2">
        <v>43806</v>
      </c>
      <c r="D1387" t="s">
        <v>10015</v>
      </c>
      <c r="E1387" t="s">
        <v>10023</v>
      </c>
      <c r="F1387" t="s">
        <v>10026</v>
      </c>
      <c r="G1387" t="s">
        <v>10033</v>
      </c>
      <c r="H1387" t="s">
        <v>10040</v>
      </c>
      <c r="I1387" t="s">
        <v>10068</v>
      </c>
      <c r="J1387">
        <v>1192.0899999999999</v>
      </c>
      <c r="K1387">
        <v>5</v>
      </c>
      <c r="L1387">
        <v>0.05</v>
      </c>
      <c r="M1387">
        <v>262.64999999999998</v>
      </c>
      <c r="N1387" t="s">
        <v>11878</v>
      </c>
      <c r="O1387" t="s">
        <v>20494</v>
      </c>
      <c r="P1387">
        <v>2019</v>
      </c>
      <c r="Q1387" s="4">
        <v>10001</v>
      </c>
      <c r="R1387">
        <v>5</v>
      </c>
      <c r="S1387">
        <v>0.22032732427920709</v>
      </c>
    </row>
    <row r="1388" spans="1:19" ht="14.5" customHeight="1" x14ac:dyDescent="0.35">
      <c r="A1388" t="s">
        <v>1401</v>
      </c>
      <c r="B1388" s="2">
        <v>43764</v>
      </c>
      <c r="C1388" s="2">
        <v>43767</v>
      </c>
      <c r="D1388" t="s">
        <v>10018</v>
      </c>
      <c r="E1388" t="s">
        <v>10019</v>
      </c>
      <c r="F1388" t="s">
        <v>10029</v>
      </c>
      <c r="G1388" t="s">
        <v>10031</v>
      </c>
      <c r="H1388" t="s">
        <v>10035</v>
      </c>
      <c r="I1388" t="s">
        <v>10400</v>
      </c>
      <c r="J1388">
        <v>1124.49</v>
      </c>
      <c r="K1388">
        <v>2</v>
      </c>
      <c r="L1388">
        <v>0.2</v>
      </c>
      <c r="M1388">
        <v>-13.35</v>
      </c>
      <c r="N1388" t="s">
        <v>11879</v>
      </c>
      <c r="O1388" t="s">
        <v>20493</v>
      </c>
      <c r="P1388">
        <v>2019</v>
      </c>
      <c r="Q1388" s="4">
        <v>10001</v>
      </c>
      <c r="R1388">
        <v>3</v>
      </c>
      <c r="S1388">
        <v>-1.1872048662060134E-2</v>
      </c>
    </row>
    <row r="1389" spans="1:19" ht="14.5" customHeight="1" x14ac:dyDescent="0.35">
      <c r="A1389" t="s">
        <v>1402</v>
      </c>
      <c r="B1389" s="2">
        <v>43571</v>
      </c>
      <c r="C1389" s="2">
        <v>43572</v>
      </c>
      <c r="D1389" t="s">
        <v>10016</v>
      </c>
      <c r="E1389" t="s">
        <v>10024</v>
      </c>
      <c r="F1389" t="s">
        <v>10025</v>
      </c>
      <c r="G1389" t="s">
        <v>10033</v>
      </c>
      <c r="H1389" t="s">
        <v>10040</v>
      </c>
      <c r="I1389" t="s">
        <v>10338</v>
      </c>
      <c r="J1389">
        <v>624.66</v>
      </c>
      <c r="K1389">
        <v>3</v>
      </c>
      <c r="L1389">
        <v>0.05</v>
      </c>
      <c r="M1389">
        <v>35.979999999999997</v>
      </c>
      <c r="N1389" t="s">
        <v>11880</v>
      </c>
      <c r="O1389" t="s">
        <v>20495</v>
      </c>
      <c r="P1389">
        <v>2019</v>
      </c>
      <c r="Q1389" s="4">
        <v>10001</v>
      </c>
      <c r="R1389">
        <v>1</v>
      </c>
      <c r="S1389">
        <v>5.7599334037716513E-2</v>
      </c>
    </row>
    <row r="1390" spans="1:19" ht="14.5" customHeight="1" x14ac:dyDescent="0.35">
      <c r="A1390" t="s">
        <v>1403</v>
      </c>
      <c r="B1390" s="2">
        <v>43764</v>
      </c>
      <c r="C1390" s="2">
        <v>43769</v>
      </c>
      <c r="D1390" t="s">
        <v>10016</v>
      </c>
      <c r="E1390" t="s">
        <v>10020</v>
      </c>
      <c r="F1390" t="s">
        <v>10030</v>
      </c>
      <c r="G1390" t="s">
        <v>10033</v>
      </c>
      <c r="H1390" t="s">
        <v>10042</v>
      </c>
      <c r="I1390" t="s">
        <v>10330</v>
      </c>
      <c r="J1390">
        <v>919.95</v>
      </c>
      <c r="K1390">
        <v>1</v>
      </c>
      <c r="L1390">
        <v>0.1</v>
      </c>
      <c r="M1390">
        <v>271.33999999999997</v>
      </c>
      <c r="N1390" t="s">
        <v>11881</v>
      </c>
      <c r="O1390" t="s">
        <v>20495</v>
      </c>
      <c r="P1390">
        <v>2019</v>
      </c>
      <c r="Q1390" s="4">
        <v>10001</v>
      </c>
      <c r="R1390">
        <v>5</v>
      </c>
      <c r="S1390">
        <v>0.29495081254415995</v>
      </c>
    </row>
    <row r="1391" spans="1:19" ht="14.5" customHeight="1" x14ac:dyDescent="0.35">
      <c r="A1391" t="s">
        <v>1404</v>
      </c>
      <c r="B1391" s="2">
        <v>43763</v>
      </c>
      <c r="C1391" s="2">
        <v>43764</v>
      </c>
      <c r="D1391" t="s">
        <v>10015</v>
      </c>
      <c r="E1391" t="s">
        <v>10019</v>
      </c>
      <c r="F1391" t="s">
        <v>10027</v>
      </c>
      <c r="G1391" t="s">
        <v>10033</v>
      </c>
      <c r="H1391" t="s">
        <v>10038</v>
      </c>
      <c r="I1391" t="s">
        <v>10310</v>
      </c>
      <c r="J1391">
        <v>196.9</v>
      </c>
      <c r="K1391">
        <v>1</v>
      </c>
      <c r="L1391">
        <v>0.2</v>
      </c>
      <c r="M1391">
        <v>52.05</v>
      </c>
      <c r="N1391" t="s">
        <v>11882</v>
      </c>
      <c r="O1391" t="s">
        <v>20493</v>
      </c>
      <c r="P1391">
        <v>2019</v>
      </c>
      <c r="Q1391" s="4">
        <v>10001</v>
      </c>
      <c r="R1391">
        <v>1</v>
      </c>
      <c r="S1391">
        <v>0.26434738445911626</v>
      </c>
    </row>
    <row r="1392" spans="1:19" ht="14.5" customHeight="1" x14ac:dyDescent="0.35">
      <c r="A1392" t="s">
        <v>1405</v>
      </c>
      <c r="B1392" s="2">
        <v>43490</v>
      </c>
      <c r="C1392" s="2">
        <v>43491</v>
      </c>
      <c r="D1392" t="s">
        <v>10015</v>
      </c>
      <c r="E1392" t="s">
        <v>10022</v>
      </c>
      <c r="F1392" t="s">
        <v>10028</v>
      </c>
      <c r="G1392" t="s">
        <v>10032</v>
      </c>
      <c r="H1392" t="s">
        <v>10041</v>
      </c>
      <c r="I1392" t="s">
        <v>10069</v>
      </c>
      <c r="J1392">
        <v>216.07</v>
      </c>
      <c r="K1392">
        <v>4</v>
      </c>
      <c r="L1392">
        <v>0.05</v>
      </c>
      <c r="M1392">
        <v>21.34</v>
      </c>
      <c r="N1392" t="s">
        <v>11883</v>
      </c>
      <c r="O1392" t="s">
        <v>20493</v>
      </c>
      <c r="P1392">
        <v>2019</v>
      </c>
      <c r="Q1392" s="4">
        <v>10001</v>
      </c>
      <c r="R1392">
        <v>1</v>
      </c>
      <c r="S1392">
        <v>9.8764289350673398E-2</v>
      </c>
    </row>
    <row r="1393" spans="1:19" ht="14.5" customHeight="1" x14ac:dyDescent="0.35">
      <c r="A1393" t="s">
        <v>1406</v>
      </c>
      <c r="B1393" s="2">
        <v>43557</v>
      </c>
      <c r="C1393" s="2">
        <v>43560</v>
      </c>
      <c r="D1393" t="s">
        <v>10017</v>
      </c>
      <c r="E1393" t="s">
        <v>10024</v>
      </c>
      <c r="F1393" t="s">
        <v>10026</v>
      </c>
      <c r="G1393" t="s">
        <v>10033</v>
      </c>
      <c r="H1393" t="s">
        <v>10038</v>
      </c>
      <c r="I1393" t="s">
        <v>10392</v>
      </c>
      <c r="J1393">
        <v>195.56</v>
      </c>
      <c r="K1393">
        <v>5</v>
      </c>
      <c r="L1393">
        <v>0</v>
      </c>
      <c r="M1393">
        <v>51.58</v>
      </c>
      <c r="N1393" t="s">
        <v>11884</v>
      </c>
      <c r="O1393" t="s">
        <v>20494</v>
      </c>
      <c r="P1393">
        <v>2019</v>
      </c>
      <c r="Q1393" s="4">
        <v>10001</v>
      </c>
      <c r="R1393">
        <v>3</v>
      </c>
      <c r="S1393">
        <v>0.26375536919615461</v>
      </c>
    </row>
    <row r="1394" spans="1:19" ht="14.5" customHeight="1" x14ac:dyDescent="0.35">
      <c r="A1394" t="s">
        <v>1407</v>
      </c>
      <c r="B1394" s="2">
        <v>43743</v>
      </c>
      <c r="C1394" s="2">
        <v>43748</v>
      </c>
      <c r="D1394" t="s">
        <v>10018</v>
      </c>
      <c r="E1394" t="s">
        <v>10021</v>
      </c>
      <c r="F1394" t="s">
        <v>10030</v>
      </c>
      <c r="G1394" t="s">
        <v>10032</v>
      </c>
      <c r="H1394" t="s">
        <v>10041</v>
      </c>
      <c r="I1394" t="s">
        <v>10126</v>
      </c>
      <c r="J1394">
        <v>1311.89</v>
      </c>
      <c r="K1394">
        <v>2</v>
      </c>
      <c r="L1394">
        <v>0.2</v>
      </c>
      <c r="M1394">
        <v>298.66000000000003</v>
      </c>
      <c r="N1394" t="s">
        <v>11885</v>
      </c>
      <c r="O1394" t="s">
        <v>20493</v>
      </c>
      <c r="P1394">
        <v>2019</v>
      </c>
      <c r="Q1394" s="4">
        <v>10001</v>
      </c>
      <c r="R1394">
        <v>5</v>
      </c>
      <c r="S1394">
        <v>0.22765628215780287</v>
      </c>
    </row>
    <row r="1395" spans="1:19" ht="14.5" customHeight="1" x14ac:dyDescent="0.35">
      <c r="A1395" t="s">
        <v>1408</v>
      </c>
      <c r="B1395" s="2">
        <v>43466</v>
      </c>
      <c r="C1395" s="2">
        <v>43470</v>
      </c>
      <c r="D1395" t="s">
        <v>10017</v>
      </c>
      <c r="E1395" t="s">
        <v>10019</v>
      </c>
      <c r="F1395" t="s">
        <v>10029</v>
      </c>
      <c r="G1395" t="s">
        <v>10032</v>
      </c>
      <c r="H1395" t="s">
        <v>10037</v>
      </c>
      <c r="I1395" t="s">
        <v>10124</v>
      </c>
      <c r="J1395">
        <v>206.87</v>
      </c>
      <c r="K1395">
        <v>3</v>
      </c>
      <c r="L1395">
        <v>0.2</v>
      </c>
      <c r="M1395">
        <v>7.78</v>
      </c>
      <c r="N1395" t="s">
        <v>11886</v>
      </c>
      <c r="O1395" t="s">
        <v>20493</v>
      </c>
      <c r="P1395">
        <v>2019</v>
      </c>
      <c r="Q1395" s="4">
        <v>10001</v>
      </c>
      <c r="R1395">
        <v>4</v>
      </c>
      <c r="S1395">
        <v>3.7608159713829942E-2</v>
      </c>
    </row>
    <row r="1396" spans="1:19" ht="14.5" customHeight="1" x14ac:dyDescent="0.35">
      <c r="A1396" t="s">
        <v>1409</v>
      </c>
      <c r="B1396" s="2">
        <v>43615</v>
      </c>
      <c r="C1396" s="2">
        <v>43618</v>
      </c>
      <c r="D1396" t="s">
        <v>10015</v>
      </c>
      <c r="E1396" t="s">
        <v>10021</v>
      </c>
      <c r="F1396" t="s">
        <v>10025</v>
      </c>
      <c r="G1396" t="s">
        <v>10031</v>
      </c>
      <c r="H1396" t="s">
        <v>10035</v>
      </c>
      <c r="I1396" t="s">
        <v>10273</v>
      </c>
      <c r="J1396">
        <v>595.79999999999995</v>
      </c>
      <c r="K1396">
        <v>1</v>
      </c>
      <c r="L1396">
        <v>0.2</v>
      </c>
      <c r="M1396">
        <v>-99.41</v>
      </c>
      <c r="N1396" t="s">
        <v>11887</v>
      </c>
      <c r="O1396" t="s">
        <v>20494</v>
      </c>
      <c r="P1396">
        <v>2019</v>
      </c>
      <c r="Q1396" s="4">
        <v>10001</v>
      </c>
      <c r="R1396">
        <v>3</v>
      </c>
      <c r="S1396">
        <v>-0.1668512923799933</v>
      </c>
    </row>
    <row r="1397" spans="1:19" ht="14.5" customHeight="1" x14ac:dyDescent="0.35">
      <c r="A1397" t="s">
        <v>1410</v>
      </c>
      <c r="B1397" s="2">
        <v>43607</v>
      </c>
      <c r="C1397" s="2">
        <v>43610</v>
      </c>
      <c r="D1397" t="s">
        <v>10018</v>
      </c>
      <c r="E1397" t="s">
        <v>10022</v>
      </c>
      <c r="F1397" t="s">
        <v>10025</v>
      </c>
      <c r="G1397" t="s">
        <v>10033</v>
      </c>
      <c r="H1397" t="s">
        <v>10038</v>
      </c>
      <c r="I1397" t="s">
        <v>10475</v>
      </c>
      <c r="J1397">
        <v>30.41</v>
      </c>
      <c r="K1397">
        <v>1</v>
      </c>
      <c r="L1397">
        <v>0.2</v>
      </c>
      <c r="M1397">
        <v>6.9</v>
      </c>
      <c r="N1397" t="s">
        <v>11888</v>
      </c>
      <c r="O1397" t="s">
        <v>20493</v>
      </c>
      <c r="P1397">
        <v>2019</v>
      </c>
      <c r="Q1397" s="4">
        <v>10001</v>
      </c>
      <c r="R1397">
        <v>3</v>
      </c>
      <c r="S1397">
        <v>0.22689904636632688</v>
      </c>
    </row>
    <row r="1398" spans="1:19" ht="14.5" customHeight="1" x14ac:dyDescent="0.35">
      <c r="A1398" t="s">
        <v>1411</v>
      </c>
      <c r="B1398" s="2">
        <v>43583</v>
      </c>
      <c r="C1398" s="2">
        <v>43587</v>
      </c>
      <c r="D1398" t="s">
        <v>10016</v>
      </c>
      <c r="E1398" t="s">
        <v>10022</v>
      </c>
      <c r="F1398" t="s">
        <v>10025</v>
      </c>
      <c r="G1398" t="s">
        <v>10031</v>
      </c>
      <c r="H1398" t="s">
        <v>10035</v>
      </c>
      <c r="I1398" t="s">
        <v>10177</v>
      </c>
      <c r="J1398">
        <v>458.12</v>
      </c>
      <c r="K1398">
        <v>5</v>
      </c>
      <c r="L1398">
        <v>0.1</v>
      </c>
      <c r="M1398">
        <v>128.91999999999999</v>
      </c>
      <c r="N1398" t="s">
        <v>11889</v>
      </c>
      <c r="O1398" t="s">
        <v>20493</v>
      </c>
      <c r="P1398">
        <v>2019</v>
      </c>
      <c r="Q1398" s="4">
        <v>10001</v>
      </c>
      <c r="R1398">
        <v>4</v>
      </c>
      <c r="S1398">
        <v>0.28141098402165371</v>
      </c>
    </row>
    <row r="1399" spans="1:19" ht="14.5" customHeight="1" x14ac:dyDescent="0.35">
      <c r="A1399" t="s">
        <v>1412</v>
      </c>
      <c r="B1399" s="2">
        <v>43650</v>
      </c>
      <c r="C1399" s="2">
        <v>43655</v>
      </c>
      <c r="D1399" t="s">
        <v>10016</v>
      </c>
      <c r="E1399" t="s">
        <v>10021</v>
      </c>
      <c r="F1399" t="s">
        <v>10030</v>
      </c>
      <c r="G1399" t="s">
        <v>10032</v>
      </c>
      <c r="H1399" t="s">
        <v>10041</v>
      </c>
      <c r="I1399" t="s">
        <v>10389</v>
      </c>
      <c r="J1399">
        <v>1339.85</v>
      </c>
      <c r="K1399">
        <v>3</v>
      </c>
      <c r="L1399">
        <v>0.1</v>
      </c>
      <c r="M1399">
        <v>-222.37</v>
      </c>
      <c r="N1399" t="s">
        <v>11890</v>
      </c>
      <c r="O1399" t="s">
        <v>20493</v>
      </c>
      <c r="P1399">
        <v>2019</v>
      </c>
      <c r="Q1399" s="4">
        <v>10001</v>
      </c>
      <c r="R1399">
        <v>5</v>
      </c>
      <c r="S1399">
        <v>-0.16596633951561743</v>
      </c>
    </row>
    <row r="1400" spans="1:19" ht="14.5" customHeight="1" x14ac:dyDescent="0.35">
      <c r="A1400" t="s">
        <v>1413</v>
      </c>
      <c r="B1400" s="2">
        <v>43494</v>
      </c>
      <c r="C1400" s="2">
        <v>43497</v>
      </c>
      <c r="D1400" t="s">
        <v>10016</v>
      </c>
      <c r="E1400" t="s">
        <v>10023</v>
      </c>
      <c r="F1400" t="s">
        <v>10028</v>
      </c>
      <c r="G1400" t="s">
        <v>10033</v>
      </c>
      <c r="H1400" t="s">
        <v>10040</v>
      </c>
      <c r="I1400" t="s">
        <v>10423</v>
      </c>
      <c r="J1400">
        <v>1362.63</v>
      </c>
      <c r="K1400">
        <v>3</v>
      </c>
      <c r="L1400">
        <v>0.1</v>
      </c>
      <c r="M1400">
        <v>-186.96</v>
      </c>
      <c r="N1400" t="s">
        <v>11891</v>
      </c>
      <c r="O1400" t="s">
        <v>20493</v>
      </c>
      <c r="P1400">
        <v>2019</v>
      </c>
      <c r="Q1400" s="4">
        <v>10001</v>
      </c>
      <c r="R1400">
        <v>3</v>
      </c>
      <c r="S1400">
        <v>-0.13720525748002024</v>
      </c>
    </row>
    <row r="1401" spans="1:19" ht="14.5" customHeight="1" x14ac:dyDescent="0.35">
      <c r="A1401" t="s">
        <v>1414</v>
      </c>
      <c r="B1401" s="2">
        <v>43826</v>
      </c>
      <c r="C1401" s="2">
        <v>43829</v>
      </c>
      <c r="D1401" t="s">
        <v>10015</v>
      </c>
      <c r="E1401" t="s">
        <v>10024</v>
      </c>
      <c r="F1401" t="s">
        <v>10025</v>
      </c>
      <c r="G1401" t="s">
        <v>10032</v>
      </c>
      <c r="H1401" t="s">
        <v>10037</v>
      </c>
      <c r="I1401" t="s">
        <v>10173</v>
      </c>
      <c r="J1401">
        <v>1051.98</v>
      </c>
      <c r="K1401">
        <v>2</v>
      </c>
      <c r="L1401">
        <v>0.05</v>
      </c>
      <c r="M1401">
        <v>189.72</v>
      </c>
      <c r="N1401" t="s">
        <v>11892</v>
      </c>
      <c r="O1401" t="s">
        <v>20493</v>
      </c>
      <c r="P1401">
        <v>2019</v>
      </c>
      <c r="Q1401" s="4">
        <v>10001</v>
      </c>
      <c r="R1401">
        <v>3</v>
      </c>
      <c r="S1401">
        <v>0.18034563394741346</v>
      </c>
    </row>
    <row r="1402" spans="1:19" ht="14.5" customHeight="1" x14ac:dyDescent="0.35">
      <c r="A1402" t="s">
        <v>1415</v>
      </c>
      <c r="B1402" s="2">
        <v>43580</v>
      </c>
      <c r="C1402" s="2">
        <v>43584</v>
      </c>
      <c r="D1402" t="s">
        <v>10015</v>
      </c>
      <c r="E1402" t="s">
        <v>10019</v>
      </c>
      <c r="F1402" t="s">
        <v>10025</v>
      </c>
      <c r="G1402" t="s">
        <v>10032</v>
      </c>
      <c r="H1402" t="s">
        <v>10041</v>
      </c>
      <c r="I1402" t="s">
        <v>10405</v>
      </c>
      <c r="J1402">
        <v>716.89</v>
      </c>
      <c r="K1402">
        <v>5</v>
      </c>
      <c r="L1402">
        <v>0</v>
      </c>
      <c r="M1402">
        <v>-90.98</v>
      </c>
      <c r="N1402" t="s">
        <v>11893</v>
      </c>
      <c r="O1402" t="s">
        <v>20493</v>
      </c>
      <c r="P1402">
        <v>2019</v>
      </c>
      <c r="Q1402" s="4">
        <v>10001</v>
      </c>
      <c r="R1402">
        <v>4</v>
      </c>
      <c r="S1402">
        <v>-0.12690928873327847</v>
      </c>
    </row>
    <row r="1403" spans="1:19" ht="14.5" customHeight="1" x14ac:dyDescent="0.35">
      <c r="A1403" t="s">
        <v>1416</v>
      </c>
      <c r="B1403" s="2">
        <v>43772</v>
      </c>
      <c r="C1403" s="2">
        <v>43775</v>
      </c>
      <c r="D1403" t="s">
        <v>10016</v>
      </c>
      <c r="E1403" t="s">
        <v>10019</v>
      </c>
      <c r="F1403" t="s">
        <v>10028</v>
      </c>
      <c r="G1403" t="s">
        <v>10031</v>
      </c>
      <c r="H1403" t="s">
        <v>10039</v>
      </c>
      <c r="I1403" t="s">
        <v>10107</v>
      </c>
      <c r="J1403">
        <v>1246.8599999999999</v>
      </c>
      <c r="K1403">
        <v>2</v>
      </c>
      <c r="L1403">
        <v>0.2</v>
      </c>
      <c r="M1403">
        <v>370.04</v>
      </c>
      <c r="N1403" t="s">
        <v>11894</v>
      </c>
      <c r="O1403" t="s">
        <v>20495</v>
      </c>
      <c r="P1403">
        <v>2019</v>
      </c>
      <c r="Q1403" s="4">
        <v>10001</v>
      </c>
      <c r="R1403">
        <v>3</v>
      </c>
      <c r="S1403">
        <v>0.29677750509279316</v>
      </c>
    </row>
    <row r="1404" spans="1:19" ht="14.5" customHeight="1" x14ac:dyDescent="0.35">
      <c r="A1404" t="s">
        <v>1417</v>
      </c>
      <c r="B1404" s="2">
        <v>43702</v>
      </c>
      <c r="C1404" s="2">
        <v>43705</v>
      </c>
      <c r="D1404" t="s">
        <v>10015</v>
      </c>
      <c r="E1404" t="s">
        <v>10024</v>
      </c>
      <c r="F1404" t="s">
        <v>10030</v>
      </c>
      <c r="G1404" t="s">
        <v>10031</v>
      </c>
      <c r="H1404" t="s">
        <v>10034</v>
      </c>
      <c r="I1404" t="s">
        <v>10044</v>
      </c>
      <c r="J1404">
        <v>1267.55</v>
      </c>
      <c r="K1404">
        <v>2</v>
      </c>
      <c r="L1404">
        <v>0</v>
      </c>
      <c r="M1404">
        <v>100.87</v>
      </c>
      <c r="N1404" t="s">
        <v>11895</v>
      </c>
      <c r="O1404" t="s">
        <v>20495</v>
      </c>
      <c r="P1404">
        <v>2019</v>
      </c>
      <c r="Q1404" s="4">
        <v>10001</v>
      </c>
      <c r="R1404">
        <v>3</v>
      </c>
      <c r="S1404">
        <v>7.9578714843595924E-2</v>
      </c>
    </row>
    <row r="1405" spans="1:19" ht="14.5" customHeight="1" x14ac:dyDescent="0.35">
      <c r="A1405" t="s">
        <v>1418</v>
      </c>
      <c r="B1405" s="2">
        <v>43763</v>
      </c>
      <c r="C1405" s="2">
        <v>43765</v>
      </c>
      <c r="D1405" t="s">
        <v>10017</v>
      </c>
      <c r="E1405" t="s">
        <v>10020</v>
      </c>
      <c r="F1405" t="s">
        <v>10027</v>
      </c>
      <c r="G1405" t="s">
        <v>10031</v>
      </c>
      <c r="H1405" t="s">
        <v>10035</v>
      </c>
      <c r="I1405" t="s">
        <v>10198</v>
      </c>
      <c r="J1405">
        <v>1107.04</v>
      </c>
      <c r="K1405">
        <v>1</v>
      </c>
      <c r="L1405">
        <v>0</v>
      </c>
      <c r="M1405">
        <v>53</v>
      </c>
      <c r="N1405" t="s">
        <v>11896</v>
      </c>
      <c r="O1405" t="s">
        <v>20494</v>
      </c>
      <c r="P1405">
        <v>2019</v>
      </c>
      <c r="Q1405" s="4">
        <v>10001</v>
      </c>
      <c r="R1405">
        <v>2</v>
      </c>
      <c r="S1405">
        <v>4.7875415522474346E-2</v>
      </c>
    </row>
    <row r="1406" spans="1:19" ht="14.5" customHeight="1" x14ac:dyDescent="0.35">
      <c r="A1406" t="s">
        <v>1419</v>
      </c>
      <c r="B1406" s="2">
        <v>43674</v>
      </c>
      <c r="C1406" s="2">
        <v>43679</v>
      </c>
      <c r="D1406" t="s">
        <v>10017</v>
      </c>
      <c r="E1406" t="s">
        <v>10023</v>
      </c>
      <c r="F1406" t="s">
        <v>10027</v>
      </c>
      <c r="G1406" t="s">
        <v>10033</v>
      </c>
      <c r="H1406" t="s">
        <v>10040</v>
      </c>
      <c r="I1406" t="s">
        <v>10358</v>
      </c>
      <c r="J1406">
        <v>842.46</v>
      </c>
      <c r="K1406">
        <v>4</v>
      </c>
      <c r="L1406">
        <v>0</v>
      </c>
      <c r="M1406">
        <v>-113.44</v>
      </c>
      <c r="N1406" t="s">
        <v>11897</v>
      </c>
      <c r="O1406" t="s">
        <v>20494</v>
      </c>
      <c r="P1406">
        <v>2019</v>
      </c>
      <c r="Q1406" s="4">
        <v>10001</v>
      </c>
      <c r="R1406">
        <v>5</v>
      </c>
      <c r="S1406">
        <v>-0.13465327730693444</v>
      </c>
    </row>
    <row r="1407" spans="1:19" ht="14.5" customHeight="1" x14ac:dyDescent="0.35">
      <c r="A1407" t="s">
        <v>1420</v>
      </c>
      <c r="B1407" s="2">
        <v>43573</v>
      </c>
      <c r="C1407" s="2">
        <v>43574</v>
      </c>
      <c r="D1407" t="s">
        <v>10015</v>
      </c>
      <c r="E1407" t="s">
        <v>10022</v>
      </c>
      <c r="F1407" t="s">
        <v>10028</v>
      </c>
      <c r="G1407" t="s">
        <v>10032</v>
      </c>
      <c r="H1407" t="s">
        <v>10037</v>
      </c>
      <c r="I1407" t="s">
        <v>10354</v>
      </c>
      <c r="J1407">
        <v>135.37</v>
      </c>
      <c r="K1407">
        <v>3</v>
      </c>
      <c r="L1407">
        <v>0.2</v>
      </c>
      <c r="M1407">
        <v>-20.059999999999999</v>
      </c>
      <c r="N1407" t="s">
        <v>11898</v>
      </c>
      <c r="O1407" t="s">
        <v>20493</v>
      </c>
      <c r="P1407">
        <v>2019</v>
      </c>
      <c r="Q1407" s="4">
        <v>10001</v>
      </c>
      <c r="R1407">
        <v>1</v>
      </c>
      <c r="S1407">
        <v>-0.14818645194651694</v>
      </c>
    </row>
    <row r="1408" spans="1:19" ht="14.5" customHeight="1" x14ac:dyDescent="0.35">
      <c r="A1408" t="s">
        <v>1421</v>
      </c>
      <c r="B1408" s="2">
        <v>43649</v>
      </c>
      <c r="C1408" s="2">
        <v>43652</v>
      </c>
      <c r="D1408" t="s">
        <v>10017</v>
      </c>
      <c r="E1408" t="s">
        <v>10019</v>
      </c>
      <c r="F1408" t="s">
        <v>10025</v>
      </c>
      <c r="G1408" t="s">
        <v>10033</v>
      </c>
      <c r="H1408" t="s">
        <v>10040</v>
      </c>
      <c r="I1408" t="s">
        <v>10052</v>
      </c>
      <c r="J1408">
        <v>895.39</v>
      </c>
      <c r="K1408">
        <v>3</v>
      </c>
      <c r="L1408">
        <v>0.1</v>
      </c>
      <c r="M1408">
        <v>-144.03</v>
      </c>
      <c r="N1408" t="s">
        <v>11899</v>
      </c>
      <c r="O1408" t="s">
        <v>20495</v>
      </c>
      <c r="P1408">
        <v>2019</v>
      </c>
      <c r="Q1408" s="4">
        <v>10001</v>
      </c>
      <c r="R1408">
        <v>3</v>
      </c>
      <c r="S1408">
        <v>-0.16085728006790337</v>
      </c>
    </row>
    <row r="1409" spans="1:19" ht="14.5" customHeight="1" x14ac:dyDescent="0.35">
      <c r="A1409" t="s">
        <v>1422</v>
      </c>
      <c r="B1409" s="2">
        <v>43816</v>
      </c>
      <c r="C1409" s="2">
        <v>43821</v>
      </c>
      <c r="D1409" t="s">
        <v>10017</v>
      </c>
      <c r="E1409" t="s">
        <v>10022</v>
      </c>
      <c r="F1409" t="s">
        <v>10030</v>
      </c>
      <c r="G1409" t="s">
        <v>10032</v>
      </c>
      <c r="H1409" t="s">
        <v>10041</v>
      </c>
      <c r="I1409" t="s">
        <v>10204</v>
      </c>
      <c r="J1409">
        <v>204.2</v>
      </c>
      <c r="K1409">
        <v>5</v>
      </c>
      <c r="L1409">
        <v>0.2</v>
      </c>
      <c r="M1409">
        <v>-32.770000000000003</v>
      </c>
      <c r="N1409" t="s">
        <v>11900</v>
      </c>
      <c r="O1409" t="s">
        <v>20494</v>
      </c>
      <c r="P1409">
        <v>2019</v>
      </c>
      <c r="Q1409" s="4">
        <v>10001</v>
      </c>
      <c r="R1409">
        <v>5</v>
      </c>
      <c r="S1409">
        <v>-0.16047992164544567</v>
      </c>
    </row>
    <row r="1410" spans="1:19" ht="14.5" customHeight="1" x14ac:dyDescent="0.35">
      <c r="A1410" t="s">
        <v>1423</v>
      </c>
      <c r="B1410" s="2">
        <v>43530</v>
      </c>
      <c r="C1410" s="2">
        <v>43531</v>
      </c>
      <c r="D1410" t="s">
        <v>10018</v>
      </c>
      <c r="E1410" t="s">
        <v>10023</v>
      </c>
      <c r="F1410" t="s">
        <v>10029</v>
      </c>
      <c r="G1410" t="s">
        <v>10033</v>
      </c>
      <c r="H1410" t="s">
        <v>10040</v>
      </c>
      <c r="I1410" t="s">
        <v>10093</v>
      </c>
      <c r="J1410">
        <v>1256.57</v>
      </c>
      <c r="K1410">
        <v>4</v>
      </c>
      <c r="L1410">
        <v>0</v>
      </c>
      <c r="M1410">
        <v>58.8</v>
      </c>
      <c r="N1410" t="s">
        <v>11901</v>
      </c>
      <c r="O1410" t="s">
        <v>20495</v>
      </c>
      <c r="P1410">
        <v>2019</v>
      </c>
      <c r="Q1410" s="4">
        <v>10001</v>
      </c>
      <c r="R1410">
        <v>1</v>
      </c>
      <c r="S1410">
        <v>4.6794050470725865E-2</v>
      </c>
    </row>
    <row r="1411" spans="1:19" ht="14.5" customHeight="1" x14ac:dyDescent="0.35">
      <c r="A1411" t="s">
        <v>1424</v>
      </c>
      <c r="B1411" s="2">
        <v>43603</v>
      </c>
      <c r="C1411" s="2">
        <v>43608</v>
      </c>
      <c r="D1411" t="s">
        <v>10017</v>
      </c>
      <c r="E1411" t="s">
        <v>10024</v>
      </c>
      <c r="F1411" t="s">
        <v>10025</v>
      </c>
      <c r="G1411" t="s">
        <v>10032</v>
      </c>
      <c r="H1411" t="s">
        <v>10036</v>
      </c>
      <c r="I1411" t="s">
        <v>10476</v>
      </c>
      <c r="J1411">
        <v>517.23</v>
      </c>
      <c r="K1411">
        <v>1</v>
      </c>
      <c r="L1411">
        <v>0.1</v>
      </c>
      <c r="M1411">
        <v>34.880000000000003</v>
      </c>
      <c r="N1411" t="s">
        <v>11902</v>
      </c>
      <c r="O1411" t="s">
        <v>20495</v>
      </c>
      <c r="P1411">
        <v>2019</v>
      </c>
      <c r="Q1411" s="4">
        <v>10001</v>
      </c>
      <c r="R1411">
        <v>5</v>
      </c>
      <c r="S1411">
        <v>6.743615026197243E-2</v>
      </c>
    </row>
    <row r="1412" spans="1:19" ht="14.5" customHeight="1" x14ac:dyDescent="0.35">
      <c r="A1412" t="s">
        <v>1425</v>
      </c>
      <c r="B1412" s="2">
        <v>43765</v>
      </c>
      <c r="C1412" s="2">
        <v>43769</v>
      </c>
      <c r="D1412" t="s">
        <v>10017</v>
      </c>
      <c r="E1412" t="s">
        <v>10020</v>
      </c>
      <c r="F1412" t="s">
        <v>10027</v>
      </c>
      <c r="G1412" t="s">
        <v>10032</v>
      </c>
      <c r="H1412" t="s">
        <v>10037</v>
      </c>
      <c r="I1412" t="s">
        <v>10181</v>
      </c>
      <c r="J1412">
        <v>330.62</v>
      </c>
      <c r="K1412">
        <v>2</v>
      </c>
      <c r="L1412">
        <v>0</v>
      </c>
      <c r="M1412">
        <v>57.12</v>
      </c>
      <c r="N1412" t="s">
        <v>11903</v>
      </c>
      <c r="O1412" t="s">
        <v>20495</v>
      </c>
      <c r="P1412">
        <v>2019</v>
      </c>
      <c r="Q1412" s="4">
        <v>10001</v>
      </c>
      <c r="R1412">
        <v>4</v>
      </c>
      <c r="S1412">
        <v>0.17276631782711269</v>
      </c>
    </row>
    <row r="1413" spans="1:19" ht="14.5" customHeight="1" x14ac:dyDescent="0.35">
      <c r="A1413" t="s">
        <v>1426</v>
      </c>
      <c r="B1413" s="2">
        <v>43757</v>
      </c>
      <c r="C1413" s="2">
        <v>43761</v>
      </c>
      <c r="D1413" t="s">
        <v>10017</v>
      </c>
      <c r="E1413" t="s">
        <v>10022</v>
      </c>
      <c r="F1413" t="s">
        <v>10027</v>
      </c>
      <c r="G1413" t="s">
        <v>10033</v>
      </c>
      <c r="H1413" t="s">
        <v>10038</v>
      </c>
      <c r="I1413" t="s">
        <v>10421</v>
      </c>
      <c r="J1413">
        <v>1023.92</v>
      </c>
      <c r="K1413">
        <v>5</v>
      </c>
      <c r="L1413">
        <v>0.05</v>
      </c>
      <c r="M1413">
        <v>-165.67</v>
      </c>
      <c r="N1413" t="s">
        <v>11904</v>
      </c>
      <c r="O1413" t="s">
        <v>20494</v>
      </c>
      <c r="P1413">
        <v>2019</v>
      </c>
      <c r="Q1413" s="4">
        <v>10001</v>
      </c>
      <c r="R1413">
        <v>4</v>
      </c>
      <c r="S1413">
        <v>-0.16179974998046723</v>
      </c>
    </row>
    <row r="1414" spans="1:19" ht="14.5" customHeight="1" x14ac:dyDescent="0.35">
      <c r="A1414" t="s">
        <v>1427</v>
      </c>
      <c r="B1414" s="2">
        <v>43674</v>
      </c>
      <c r="C1414" s="2">
        <v>43679</v>
      </c>
      <c r="D1414" t="s">
        <v>10016</v>
      </c>
      <c r="E1414" t="s">
        <v>10024</v>
      </c>
      <c r="F1414" t="s">
        <v>10030</v>
      </c>
      <c r="G1414" t="s">
        <v>10031</v>
      </c>
      <c r="H1414" t="s">
        <v>10035</v>
      </c>
      <c r="I1414" t="s">
        <v>10191</v>
      </c>
      <c r="J1414">
        <v>951.18</v>
      </c>
      <c r="K1414">
        <v>1</v>
      </c>
      <c r="L1414">
        <v>0.1</v>
      </c>
      <c r="M1414">
        <v>-118.35</v>
      </c>
      <c r="N1414" t="s">
        <v>11905</v>
      </c>
      <c r="O1414" t="s">
        <v>20494</v>
      </c>
      <c r="P1414">
        <v>2019</v>
      </c>
      <c r="Q1414" s="4">
        <v>10001</v>
      </c>
      <c r="R1414">
        <v>5</v>
      </c>
      <c r="S1414">
        <v>-0.12442439916735003</v>
      </c>
    </row>
    <row r="1415" spans="1:19" ht="14.5" customHeight="1" x14ac:dyDescent="0.35">
      <c r="A1415" t="s">
        <v>1428</v>
      </c>
      <c r="B1415" s="2">
        <v>43621</v>
      </c>
      <c r="C1415" s="2">
        <v>43622</v>
      </c>
      <c r="D1415" t="s">
        <v>10018</v>
      </c>
      <c r="E1415" t="s">
        <v>10023</v>
      </c>
      <c r="F1415" t="s">
        <v>10025</v>
      </c>
      <c r="G1415" t="s">
        <v>10031</v>
      </c>
      <c r="H1415" t="s">
        <v>10034</v>
      </c>
      <c r="I1415" t="s">
        <v>10369</v>
      </c>
      <c r="J1415">
        <v>1024.71</v>
      </c>
      <c r="K1415">
        <v>4</v>
      </c>
      <c r="L1415">
        <v>0.05</v>
      </c>
      <c r="M1415">
        <v>-91.53</v>
      </c>
      <c r="N1415" t="s">
        <v>11906</v>
      </c>
      <c r="O1415" t="s">
        <v>20493</v>
      </c>
      <c r="P1415">
        <v>2019</v>
      </c>
      <c r="Q1415" s="4">
        <v>10001</v>
      </c>
      <c r="R1415">
        <v>1</v>
      </c>
      <c r="S1415">
        <v>-8.9322832801475543E-2</v>
      </c>
    </row>
    <row r="1416" spans="1:19" ht="14.5" customHeight="1" x14ac:dyDescent="0.35">
      <c r="A1416" t="s">
        <v>1429</v>
      </c>
      <c r="B1416" s="2">
        <v>43695</v>
      </c>
      <c r="C1416" s="2">
        <v>43700</v>
      </c>
      <c r="D1416" t="s">
        <v>10015</v>
      </c>
      <c r="E1416" t="s">
        <v>10019</v>
      </c>
      <c r="F1416" t="s">
        <v>10026</v>
      </c>
      <c r="G1416" t="s">
        <v>10033</v>
      </c>
      <c r="H1416" t="s">
        <v>10042</v>
      </c>
      <c r="I1416" t="s">
        <v>10315</v>
      </c>
      <c r="J1416">
        <v>858.5</v>
      </c>
      <c r="K1416">
        <v>4</v>
      </c>
      <c r="L1416">
        <v>0.2</v>
      </c>
      <c r="M1416">
        <v>82.03</v>
      </c>
      <c r="N1416" t="s">
        <v>11907</v>
      </c>
      <c r="O1416" t="s">
        <v>20493</v>
      </c>
      <c r="P1416">
        <v>2019</v>
      </c>
      <c r="Q1416" s="4">
        <v>10001</v>
      </c>
      <c r="R1416">
        <v>5</v>
      </c>
      <c r="S1416">
        <v>9.5550378567268487E-2</v>
      </c>
    </row>
    <row r="1417" spans="1:19" ht="14.5" customHeight="1" x14ac:dyDescent="0.35">
      <c r="A1417" t="s">
        <v>1430</v>
      </c>
      <c r="B1417" s="2">
        <v>43807</v>
      </c>
      <c r="C1417" s="2">
        <v>43812</v>
      </c>
      <c r="D1417" t="s">
        <v>10016</v>
      </c>
      <c r="E1417" t="s">
        <v>10023</v>
      </c>
      <c r="F1417" t="s">
        <v>10026</v>
      </c>
      <c r="G1417" t="s">
        <v>10032</v>
      </c>
      <c r="H1417" t="s">
        <v>10041</v>
      </c>
      <c r="I1417" t="s">
        <v>10204</v>
      </c>
      <c r="J1417">
        <v>1474.43</v>
      </c>
      <c r="K1417">
        <v>3</v>
      </c>
      <c r="L1417">
        <v>0.05</v>
      </c>
      <c r="M1417">
        <v>-171.31</v>
      </c>
      <c r="N1417" t="s">
        <v>11908</v>
      </c>
      <c r="O1417" t="s">
        <v>20493</v>
      </c>
      <c r="P1417">
        <v>2019</v>
      </c>
      <c r="Q1417" s="4">
        <v>10001</v>
      </c>
      <c r="R1417">
        <v>5</v>
      </c>
      <c r="S1417">
        <v>-0.11618727236966149</v>
      </c>
    </row>
    <row r="1418" spans="1:19" ht="14.5" customHeight="1" x14ac:dyDescent="0.35">
      <c r="A1418" t="s">
        <v>1431</v>
      </c>
      <c r="B1418" s="2">
        <v>43811</v>
      </c>
      <c r="C1418" s="2">
        <v>43812</v>
      </c>
      <c r="D1418" t="s">
        <v>10017</v>
      </c>
      <c r="E1418" t="s">
        <v>10021</v>
      </c>
      <c r="F1418" t="s">
        <v>10025</v>
      </c>
      <c r="G1418" t="s">
        <v>10032</v>
      </c>
      <c r="H1418" t="s">
        <v>10036</v>
      </c>
      <c r="I1418" t="s">
        <v>10476</v>
      </c>
      <c r="J1418">
        <v>300.43</v>
      </c>
      <c r="K1418">
        <v>3</v>
      </c>
      <c r="L1418">
        <v>0.1</v>
      </c>
      <c r="M1418">
        <v>-38.26</v>
      </c>
      <c r="N1418" t="s">
        <v>11909</v>
      </c>
      <c r="O1418" t="s">
        <v>20493</v>
      </c>
      <c r="P1418">
        <v>2019</v>
      </c>
      <c r="Q1418" s="4">
        <v>10001</v>
      </c>
      <c r="R1418">
        <v>1</v>
      </c>
      <c r="S1418">
        <v>-0.12735079719069334</v>
      </c>
    </row>
    <row r="1419" spans="1:19" ht="14.5" customHeight="1" x14ac:dyDescent="0.35">
      <c r="A1419" t="s">
        <v>1432</v>
      </c>
      <c r="B1419" s="2">
        <v>43775</v>
      </c>
      <c r="C1419" s="2">
        <v>43780</v>
      </c>
      <c r="D1419" t="s">
        <v>10018</v>
      </c>
      <c r="E1419" t="s">
        <v>10020</v>
      </c>
      <c r="F1419" t="s">
        <v>10028</v>
      </c>
      <c r="G1419" t="s">
        <v>10033</v>
      </c>
      <c r="H1419" t="s">
        <v>10042</v>
      </c>
      <c r="I1419" t="s">
        <v>10427</v>
      </c>
      <c r="J1419">
        <v>212.82</v>
      </c>
      <c r="K1419">
        <v>1</v>
      </c>
      <c r="L1419">
        <v>0.1</v>
      </c>
      <c r="M1419">
        <v>-33.61</v>
      </c>
      <c r="N1419" t="s">
        <v>11910</v>
      </c>
      <c r="O1419" t="s">
        <v>20493</v>
      </c>
      <c r="P1419">
        <v>2019</v>
      </c>
      <c r="Q1419" s="4">
        <v>10001</v>
      </c>
      <c r="R1419">
        <v>5</v>
      </c>
      <c r="S1419">
        <v>-0.15792688657081103</v>
      </c>
    </row>
    <row r="1420" spans="1:19" ht="14.5" customHeight="1" x14ac:dyDescent="0.35">
      <c r="A1420" t="s">
        <v>1433</v>
      </c>
      <c r="B1420" s="2">
        <v>43610</v>
      </c>
      <c r="C1420" s="2">
        <v>43613</v>
      </c>
      <c r="D1420" t="s">
        <v>10017</v>
      </c>
      <c r="E1420" t="s">
        <v>10019</v>
      </c>
      <c r="F1420" t="s">
        <v>10026</v>
      </c>
      <c r="G1420" t="s">
        <v>10032</v>
      </c>
      <c r="H1420" t="s">
        <v>10041</v>
      </c>
      <c r="I1420" t="s">
        <v>10183</v>
      </c>
      <c r="J1420">
        <v>1490.04</v>
      </c>
      <c r="K1420">
        <v>1</v>
      </c>
      <c r="L1420">
        <v>0.2</v>
      </c>
      <c r="M1420">
        <v>186.13</v>
      </c>
      <c r="N1420" t="s">
        <v>11911</v>
      </c>
      <c r="O1420" t="s">
        <v>20494</v>
      </c>
      <c r="P1420">
        <v>2019</v>
      </c>
      <c r="Q1420" s="4">
        <v>10001</v>
      </c>
      <c r="R1420">
        <v>3</v>
      </c>
      <c r="S1420">
        <v>0.12491610963464068</v>
      </c>
    </row>
    <row r="1421" spans="1:19" ht="14.5" customHeight="1" x14ac:dyDescent="0.35">
      <c r="A1421" t="s">
        <v>1434</v>
      </c>
      <c r="B1421" s="2">
        <v>43483</v>
      </c>
      <c r="C1421" s="2">
        <v>43487</v>
      </c>
      <c r="D1421" t="s">
        <v>10016</v>
      </c>
      <c r="E1421" t="s">
        <v>10022</v>
      </c>
      <c r="F1421" t="s">
        <v>10025</v>
      </c>
      <c r="G1421" t="s">
        <v>10031</v>
      </c>
      <c r="H1421" t="s">
        <v>10034</v>
      </c>
      <c r="I1421" t="s">
        <v>10295</v>
      </c>
      <c r="J1421">
        <v>62.03</v>
      </c>
      <c r="K1421">
        <v>5</v>
      </c>
      <c r="L1421">
        <v>0.1</v>
      </c>
      <c r="M1421">
        <v>17.309999999999999</v>
      </c>
      <c r="N1421" t="s">
        <v>11912</v>
      </c>
      <c r="O1421" t="s">
        <v>20494</v>
      </c>
      <c r="P1421">
        <v>2019</v>
      </c>
      <c r="Q1421" s="4">
        <v>10001</v>
      </c>
      <c r="R1421">
        <v>4</v>
      </c>
      <c r="S1421">
        <v>0.2790585200709334</v>
      </c>
    </row>
    <row r="1422" spans="1:19" ht="14.5" customHeight="1" x14ac:dyDescent="0.35">
      <c r="A1422" t="s">
        <v>1435</v>
      </c>
      <c r="B1422" s="2">
        <v>43531</v>
      </c>
      <c r="C1422" s="2">
        <v>43536</v>
      </c>
      <c r="D1422" t="s">
        <v>10015</v>
      </c>
      <c r="E1422" t="s">
        <v>10024</v>
      </c>
      <c r="F1422" t="s">
        <v>10028</v>
      </c>
      <c r="G1422" t="s">
        <v>10031</v>
      </c>
      <c r="H1422" t="s">
        <v>10039</v>
      </c>
      <c r="I1422" t="s">
        <v>10457</v>
      </c>
      <c r="J1422">
        <v>925.31</v>
      </c>
      <c r="K1422">
        <v>1</v>
      </c>
      <c r="L1422">
        <v>0.2</v>
      </c>
      <c r="M1422">
        <v>111.46</v>
      </c>
      <c r="N1422" t="s">
        <v>11913</v>
      </c>
      <c r="O1422" t="s">
        <v>20493</v>
      </c>
      <c r="P1422">
        <v>2019</v>
      </c>
      <c r="Q1422" s="4">
        <v>10001</v>
      </c>
      <c r="R1422">
        <v>5</v>
      </c>
      <c r="S1422">
        <v>0.12045692794847132</v>
      </c>
    </row>
    <row r="1423" spans="1:19" ht="14.5" customHeight="1" x14ac:dyDescent="0.35">
      <c r="A1423" t="s">
        <v>1436</v>
      </c>
      <c r="B1423" s="2">
        <v>43670</v>
      </c>
      <c r="C1423" s="2">
        <v>43673</v>
      </c>
      <c r="D1423" t="s">
        <v>10017</v>
      </c>
      <c r="E1423" t="s">
        <v>10022</v>
      </c>
      <c r="F1423" t="s">
        <v>10026</v>
      </c>
      <c r="G1423" t="s">
        <v>10032</v>
      </c>
      <c r="H1423" t="s">
        <v>10036</v>
      </c>
      <c r="I1423" t="s">
        <v>10220</v>
      </c>
      <c r="J1423">
        <v>957.52</v>
      </c>
      <c r="K1423">
        <v>2</v>
      </c>
      <c r="L1423">
        <v>0.2</v>
      </c>
      <c r="M1423">
        <v>94.88</v>
      </c>
      <c r="N1423" t="s">
        <v>11914</v>
      </c>
      <c r="O1423" t="s">
        <v>20495</v>
      </c>
      <c r="P1423">
        <v>2019</v>
      </c>
      <c r="Q1423" s="4">
        <v>10001</v>
      </c>
      <c r="R1423">
        <v>3</v>
      </c>
      <c r="S1423">
        <v>9.9089314061325082E-2</v>
      </c>
    </row>
    <row r="1424" spans="1:19" ht="14.5" customHeight="1" x14ac:dyDescent="0.35">
      <c r="A1424" t="s">
        <v>1437</v>
      </c>
      <c r="B1424" s="2">
        <v>43543</v>
      </c>
      <c r="C1424" s="2">
        <v>43545</v>
      </c>
      <c r="D1424" t="s">
        <v>10015</v>
      </c>
      <c r="E1424" t="s">
        <v>10023</v>
      </c>
      <c r="F1424" t="s">
        <v>10030</v>
      </c>
      <c r="G1424" t="s">
        <v>10031</v>
      </c>
      <c r="H1424" t="s">
        <v>10035</v>
      </c>
      <c r="I1424" t="s">
        <v>10236</v>
      </c>
      <c r="J1424">
        <v>1283.1400000000001</v>
      </c>
      <c r="K1424">
        <v>2</v>
      </c>
      <c r="L1424">
        <v>0.1</v>
      </c>
      <c r="M1424">
        <v>302.29000000000002</v>
      </c>
      <c r="N1424" t="s">
        <v>11915</v>
      </c>
      <c r="O1424" t="s">
        <v>20494</v>
      </c>
      <c r="P1424">
        <v>2019</v>
      </c>
      <c r="Q1424" s="4">
        <v>10001</v>
      </c>
      <c r="R1424">
        <v>2</v>
      </c>
      <c r="S1424">
        <v>0.23558614024969995</v>
      </c>
    </row>
    <row r="1425" spans="1:19" ht="14.5" customHeight="1" x14ac:dyDescent="0.35">
      <c r="A1425" t="s">
        <v>1438</v>
      </c>
      <c r="B1425" s="2">
        <v>43757</v>
      </c>
      <c r="C1425" s="2">
        <v>43759</v>
      </c>
      <c r="D1425" t="s">
        <v>10016</v>
      </c>
      <c r="E1425" t="s">
        <v>10020</v>
      </c>
      <c r="F1425" t="s">
        <v>10025</v>
      </c>
      <c r="G1425" t="s">
        <v>10032</v>
      </c>
      <c r="H1425" t="s">
        <v>10037</v>
      </c>
      <c r="I1425" t="s">
        <v>10454</v>
      </c>
      <c r="J1425">
        <v>842.52</v>
      </c>
      <c r="K1425">
        <v>3</v>
      </c>
      <c r="L1425">
        <v>0</v>
      </c>
      <c r="M1425">
        <v>217.53</v>
      </c>
      <c r="N1425" t="s">
        <v>11916</v>
      </c>
      <c r="O1425" t="s">
        <v>20493</v>
      </c>
      <c r="P1425">
        <v>2019</v>
      </c>
      <c r="Q1425" s="4">
        <v>10001</v>
      </c>
      <c r="R1425">
        <v>2</v>
      </c>
      <c r="S1425">
        <v>0.25818971656459194</v>
      </c>
    </row>
    <row r="1426" spans="1:19" ht="14.5" customHeight="1" x14ac:dyDescent="0.35">
      <c r="A1426" t="s">
        <v>1439</v>
      </c>
      <c r="B1426" s="2">
        <v>43639</v>
      </c>
      <c r="C1426" s="2">
        <v>43640</v>
      </c>
      <c r="D1426" t="s">
        <v>10017</v>
      </c>
      <c r="E1426" t="s">
        <v>10023</v>
      </c>
      <c r="F1426" t="s">
        <v>10027</v>
      </c>
      <c r="G1426" t="s">
        <v>10031</v>
      </c>
      <c r="H1426" t="s">
        <v>10039</v>
      </c>
      <c r="I1426" t="s">
        <v>10201</v>
      </c>
      <c r="J1426">
        <v>625.29</v>
      </c>
      <c r="K1426">
        <v>4</v>
      </c>
      <c r="L1426">
        <v>0.2</v>
      </c>
      <c r="M1426">
        <v>-124.64</v>
      </c>
      <c r="N1426" t="s">
        <v>11917</v>
      </c>
      <c r="O1426" t="s">
        <v>20494</v>
      </c>
      <c r="P1426">
        <v>2019</v>
      </c>
      <c r="Q1426" s="4">
        <v>10001</v>
      </c>
      <c r="R1426">
        <v>1</v>
      </c>
      <c r="S1426">
        <v>-0.19933151017927683</v>
      </c>
    </row>
    <row r="1427" spans="1:19" ht="14.5" customHeight="1" x14ac:dyDescent="0.35">
      <c r="A1427" t="s">
        <v>1440</v>
      </c>
      <c r="B1427" s="2">
        <v>43542</v>
      </c>
      <c r="C1427" s="2">
        <v>43547</v>
      </c>
      <c r="D1427" t="s">
        <v>10018</v>
      </c>
      <c r="E1427" t="s">
        <v>10021</v>
      </c>
      <c r="F1427" t="s">
        <v>10027</v>
      </c>
      <c r="G1427" t="s">
        <v>10031</v>
      </c>
      <c r="H1427" t="s">
        <v>10034</v>
      </c>
      <c r="I1427" t="s">
        <v>10472</v>
      </c>
      <c r="J1427">
        <v>1253.25</v>
      </c>
      <c r="K1427">
        <v>3</v>
      </c>
      <c r="L1427">
        <v>0</v>
      </c>
      <c r="M1427">
        <v>-182.12</v>
      </c>
      <c r="N1427" t="s">
        <v>11918</v>
      </c>
      <c r="O1427" t="s">
        <v>20494</v>
      </c>
      <c r="P1427">
        <v>2019</v>
      </c>
      <c r="Q1427" s="4">
        <v>10001</v>
      </c>
      <c r="R1427">
        <v>5</v>
      </c>
      <c r="S1427">
        <v>-0.1453181727508478</v>
      </c>
    </row>
    <row r="1428" spans="1:19" ht="14.5" customHeight="1" x14ac:dyDescent="0.35">
      <c r="A1428" t="s">
        <v>1441</v>
      </c>
      <c r="B1428" s="2">
        <v>43522</v>
      </c>
      <c r="C1428" s="2">
        <v>43527</v>
      </c>
      <c r="D1428" t="s">
        <v>10018</v>
      </c>
      <c r="E1428" t="s">
        <v>10019</v>
      </c>
      <c r="F1428" t="s">
        <v>10030</v>
      </c>
      <c r="G1428" t="s">
        <v>10032</v>
      </c>
      <c r="H1428" t="s">
        <v>10037</v>
      </c>
      <c r="I1428" t="s">
        <v>10424</v>
      </c>
      <c r="J1428">
        <v>952.33</v>
      </c>
      <c r="K1428">
        <v>2</v>
      </c>
      <c r="L1428">
        <v>0.05</v>
      </c>
      <c r="M1428">
        <v>189.05</v>
      </c>
      <c r="N1428" t="s">
        <v>11919</v>
      </c>
      <c r="O1428" t="s">
        <v>20494</v>
      </c>
      <c r="P1428">
        <v>2019</v>
      </c>
      <c r="Q1428" s="4">
        <v>10001</v>
      </c>
      <c r="R1428">
        <v>5</v>
      </c>
      <c r="S1428">
        <v>0.19851312045194419</v>
      </c>
    </row>
    <row r="1429" spans="1:19" ht="14.5" customHeight="1" x14ac:dyDescent="0.35">
      <c r="A1429" t="s">
        <v>1442</v>
      </c>
      <c r="B1429" s="2">
        <v>43529</v>
      </c>
      <c r="C1429" s="2">
        <v>43533</v>
      </c>
      <c r="D1429" t="s">
        <v>10017</v>
      </c>
      <c r="E1429" t="s">
        <v>10023</v>
      </c>
      <c r="F1429" t="s">
        <v>10025</v>
      </c>
      <c r="G1429" t="s">
        <v>10032</v>
      </c>
      <c r="H1429" t="s">
        <v>10037</v>
      </c>
      <c r="I1429" t="s">
        <v>10124</v>
      </c>
      <c r="J1429">
        <v>1044.1500000000001</v>
      </c>
      <c r="K1429">
        <v>1</v>
      </c>
      <c r="L1429">
        <v>0.2</v>
      </c>
      <c r="M1429">
        <v>198.91</v>
      </c>
      <c r="N1429" t="s">
        <v>11920</v>
      </c>
      <c r="O1429" t="s">
        <v>20493</v>
      </c>
      <c r="P1429">
        <v>2019</v>
      </c>
      <c r="Q1429" s="4">
        <v>10001</v>
      </c>
      <c r="R1429">
        <v>4</v>
      </c>
      <c r="S1429">
        <v>0.19049944931283819</v>
      </c>
    </row>
    <row r="1430" spans="1:19" ht="14.5" customHeight="1" x14ac:dyDescent="0.35">
      <c r="A1430" t="s">
        <v>1443</v>
      </c>
      <c r="B1430" s="2">
        <v>43748</v>
      </c>
      <c r="C1430" s="2">
        <v>43751</v>
      </c>
      <c r="D1430" t="s">
        <v>10018</v>
      </c>
      <c r="E1430" t="s">
        <v>10024</v>
      </c>
      <c r="F1430" t="s">
        <v>10028</v>
      </c>
      <c r="G1430" t="s">
        <v>10031</v>
      </c>
      <c r="H1430" t="s">
        <v>10039</v>
      </c>
      <c r="I1430" t="s">
        <v>10290</v>
      </c>
      <c r="J1430">
        <v>725.71</v>
      </c>
      <c r="K1430">
        <v>2</v>
      </c>
      <c r="L1430">
        <v>0.05</v>
      </c>
      <c r="M1430">
        <v>-79.38</v>
      </c>
      <c r="N1430" t="s">
        <v>11921</v>
      </c>
      <c r="O1430" t="s">
        <v>20495</v>
      </c>
      <c r="P1430">
        <v>2019</v>
      </c>
      <c r="Q1430" s="4">
        <v>10001</v>
      </c>
      <c r="R1430">
        <v>3</v>
      </c>
      <c r="S1430">
        <v>-0.10938253572363615</v>
      </c>
    </row>
    <row r="1431" spans="1:19" ht="14.5" customHeight="1" x14ac:dyDescent="0.35">
      <c r="A1431" t="s">
        <v>1444</v>
      </c>
      <c r="B1431" s="2">
        <v>43701</v>
      </c>
      <c r="C1431" s="2">
        <v>43703</v>
      </c>
      <c r="D1431" t="s">
        <v>10018</v>
      </c>
      <c r="E1431" t="s">
        <v>10024</v>
      </c>
      <c r="F1431" t="s">
        <v>10026</v>
      </c>
      <c r="G1431" t="s">
        <v>10032</v>
      </c>
      <c r="H1431" t="s">
        <v>10036</v>
      </c>
      <c r="I1431" t="s">
        <v>10387</v>
      </c>
      <c r="J1431">
        <v>1242.54</v>
      </c>
      <c r="K1431">
        <v>5</v>
      </c>
      <c r="L1431">
        <v>0</v>
      </c>
      <c r="M1431">
        <v>170.92</v>
      </c>
      <c r="N1431" t="s">
        <v>11922</v>
      </c>
      <c r="O1431" t="s">
        <v>20494</v>
      </c>
      <c r="P1431">
        <v>2019</v>
      </c>
      <c r="Q1431" s="4">
        <v>10001</v>
      </c>
      <c r="R1431">
        <v>2</v>
      </c>
      <c r="S1431">
        <v>0.13755693981682682</v>
      </c>
    </row>
    <row r="1432" spans="1:19" ht="14.5" customHeight="1" x14ac:dyDescent="0.35">
      <c r="A1432" t="s">
        <v>1445</v>
      </c>
      <c r="B1432" s="2">
        <v>43716</v>
      </c>
      <c r="C1432" s="2">
        <v>43718</v>
      </c>
      <c r="D1432" t="s">
        <v>10018</v>
      </c>
      <c r="E1432" t="s">
        <v>10022</v>
      </c>
      <c r="F1432" t="s">
        <v>10025</v>
      </c>
      <c r="G1432" t="s">
        <v>10032</v>
      </c>
      <c r="H1432" t="s">
        <v>10041</v>
      </c>
      <c r="I1432" t="s">
        <v>10317</v>
      </c>
      <c r="J1432">
        <v>286.89</v>
      </c>
      <c r="K1432">
        <v>5</v>
      </c>
      <c r="L1432">
        <v>0.05</v>
      </c>
      <c r="M1432">
        <v>2.14</v>
      </c>
      <c r="N1432" t="s">
        <v>11923</v>
      </c>
      <c r="O1432" t="s">
        <v>20493</v>
      </c>
      <c r="P1432">
        <v>2019</v>
      </c>
      <c r="Q1432" s="4">
        <v>10001</v>
      </c>
      <c r="R1432">
        <v>2</v>
      </c>
      <c r="S1432">
        <v>7.4593049600892337E-3</v>
      </c>
    </row>
    <row r="1433" spans="1:19" ht="14.5" customHeight="1" x14ac:dyDescent="0.35">
      <c r="A1433" t="s">
        <v>1446</v>
      </c>
      <c r="B1433" s="2">
        <v>43597</v>
      </c>
      <c r="C1433" s="2">
        <v>43598</v>
      </c>
      <c r="D1433" t="s">
        <v>10018</v>
      </c>
      <c r="E1433" t="s">
        <v>10019</v>
      </c>
      <c r="F1433" t="s">
        <v>10029</v>
      </c>
      <c r="G1433" t="s">
        <v>10032</v>
      </c>
      <c r="H1433" t="s">
        <v>10037</v>
      </c>
      <c r="I1433" t="s">
        <v>10454</v>
      </c>
      <c r="J1433">
        <v>377.01</v>
      </c>
      <c r="K1433">
        <v>4</v>
      </c>
      <c r="L1433">
        <v>0.2</v>
      </c>
      <c r="M1433">
        <v>7.03</v>
      </c>
      <c r="N1433" t="s">
        <v>11924</v>
      </c>
      <c r="O1433" t="s">
        <v>20494</v>
      </c>
      <c r="P1433">
        <v>2019</v>
      </c>
      <c r="Q1433" s="4">
        <v>10001</v>
      </c>
      <c r="R1433">
        <v>1</v>
      </c>
      <c r="S1433">
        <v>1.864672024614732E-2</v>
      </c>
    </row>
    <row r="1434" spans="1:19" ht="14.5" customHeight="1" x14ac:dyDescent="0.35">
      <c r="A1434" t="s">
        <v>1447</v>
      </c>
      <c r="B1434" s="2">
        <v>43496</v>
      </c>
      <c r="C1434" s="2">
        <v>43498</v>
      </c>
      <c r="D1434" t="s">
        <v>10015</v>
      </c>
      <c r="E1434" t="s">
        <v>10024</v>
      </c>
      <c r="F1434" t="s">
        <v>10025</v>
      </c>
      <c r="G1434" t="s">
        <v>10033</v>
      </c>
      <c r="H1434" t="s">
        <v>10038</v>
      </c>
      <c r="I1434" t="s">
        <v>10250</v>
      </c>
      <c r="J1434">
        <v>163.74</v>
      </c>
      <c r="K1434">
        <v>1</v>
      </c>
      <c r="L1434">
        <v>0.05</v>
      </c>
      <c r="M1434">
        <v>5.03</v>
      </c>
      <c r="N1434" t="s">
        <v>11925</v>
      </c>
      <c r="O1434" t="s">
        <v>20493</v>
      </c>
      <c r="P1434">
        <v>2019</v>
      </c>
      <c r="Q1434" s="4">
        <v>10001</v>
      </c>
      <c r="R1434">
        <v>2</v>
      </c>
      <c r="S1434">
        <v>3.0719433247831929E-2</v>
      </c>
    </row>
    <row r="1435" spans="1:19" ht="14.5" customHeight="1" x14ac:dyDescent="0.35">
      <c r="A1435" t="s">
        <v>1448</v>
      </c>
      <c r="B1435" s="2">
        <v>43716</v>
      </c>
      <c r="C1435" s="2">
        <v>43718</v>
      </c>
      <c r="D1435" t="s">
        <v>10018</v>
      </c>
      <c r="E1435" t="s">
        <v>10020</v>
      </c>
      <c r="F1435" t="s">
        <v>10027</v>
      </c>
      <c r="G1435" t="s">
        <v>10033</v>
      </c>
      <c r="H1435" t="s">
        <v>10042</v>
      </c>
      <c r="I1435" t="s">
        <v>10144</v>
      </c>
      <c r="J1435">
        <v>69.89</v>
      </c>
      <c r="K1435">
        <v>2</v>
      </c>
      <c r="L1435">
        <v>0.05</v>
      </c>
      <c r="M1435">
        <v>12.4</v>
      </c>
      <c r="N1435" t="s">
        <v>11926</v>
      </c>
      <c r="O1435" t="s">
        <v>20494</v>
      </c>
      <c r="P1435">
        <v>2019</v>
      </c>
      <c r="Q1435" s="4">
        <v>10001</v>
      </c>
      <c r="R1435">
        <v>2</v>
      </c>
      <c r="S1435">
        <v>0.17742166261267706</v>
      </c>
    </row>
    <row r="1436" spans="1:19" ht="14.5" customHeight="1" x14ac:dyDescent="0.35">
      <c r="A1436" t="s">
        <v>1449</v>
      </c>
      <c r="B1436" s="2">
        <v>43541</v>
      </c>
      <c r="C1436" s="2">
        <v>43544</v>
      </c>
      <c r="D1436" t="s">
        <v>10017</v>
      </c>
      <c r="E1436" t="s">
        <v>10020</v>
      </c>
      <c r="F1436" t="s">
        <v>10027</v>
      </c>
      <c r="G1436" t="s">
        <v>10031</v>
      </c>
      <c r="H1436" t="s">
        <v>10035</v>
      </c>
      <c r="I1436" t="s">
        <v>10416</v>
      </c>
      <c r="J1436">
        <v>1414.77</v>
      </c>
      <c r="K1436">
        <v>4</v>
      </c>
      <c r="L1436">
        <v>0</v>
      </c>
      <c r="M1436">
        <v>123.62</v>
      </c>
      <c r="N1436" t="s">
        <v>11927</v>
      </c>
      <c r="O1436" t="s">
        <v>20495</v>
      </c>
      <c r="P1436">
        <v>2019</v>
      </c>
      <c r="Q1436" s="4">
        <v>10001</v>
      </c>
      <c r="R1436">
        <v>3</v>
      </c>
      <c r="S1436">
        <v>8.7378160407698788E-2</v>
      </c>
    </row>
    <row r="1437" spans="1:19" ht="14.5" customHeight="1" x14ac:dyDescent="0.35">
      <c r="A1437" t="s">
        <v>1450</v>
      </c>
      <c r="B1437" s="2">
        <v>43466</v>
      </c>
      <c r="C1437" s="2">
        <v>43468</v>
      </c>
      <c r="D1437" t="s">
        <v>10018</v>
      </c>
      <c r="E1437" t="s">
        <v>10022</v>
      </c>
      <c r="F1437" t="s">
        <v>10025</v>
      </c>
      <c r="G1437" t="s">
        <v>10033</v>
      </c>
      <c r="H1437" t="s">
        <v>10040</v>
      </c>
      <c r="I1437" t="s">
        <v>10372</v>
      </c>
      <c r="J1437">
        <v>1355.51</v>
      </c>
      <c r="K1437">
        <v>2</v>
      </c>
      <c r="L1437">
        <v>0.2</v>
      </c>
      <c r="M1437">
        <v>246.9</v>
      </c>
      <c r="N1437" t="s">
        <v>11928</v>
      </c>
      <c r="O1437" t="s">
        <v>20494</v>
      </c>
      <c r="P1437">
        <v>2019</v>
      </c>
      <c r="Q1437" s="4">
        <v>10001</v>
      </c>
      <c r="R1437">
        <v>2</v>
      </c>
      <c r="S1437">
        <v>0.18214546554433386</v>
      </c>
    </row>
    <row r="1438" spans="1:19" ht="14.5" customHeight="1" x14ac:dyDescent="0.35">
      <c r="A1438" t="s">
        <v>1451</v>
      </c>
      <c r="B1438" s="2">
        <v>43467</v>
      </c>
      <c r="C1438" s="2">
        <v>43468</v>
      </c>
      <c r="D1438" t="s">
        <v>10015</v>
      </c>
      <c r="E1438" t="s">
        <v>10024</v>
      </c>
      <c r="F1438" t="s">
        <v>10025</v>
      </c>
      <c r="G1438" t="s">
        <v>10032</v>
      </c>
      <c r="H1438" t="s">
        <v>10041</v>
      </c>
      <c r="I1438" t="s">
        <v>10429</v>
      </c>
      <c r="J1438">
        <v>533.35</v>
      </c>
      <c r="K1438">
        <v>2</v>
      </c>
      <c r="L1438">
        <v>0</v>
      </c>
      <c r="M1438">
        <v>-33.81</v>
      </c>
      <c r="N1438" t="s">
        <v>11929</v>
      </c>
      <c r="O1438" t="s">
        <v>20494</v>
      </c>
      <c r="P1438">
        <v>2019</v>
      </c>
      <c r="Q1438" s="4">
        <v>10001</v>
      </c>
      <c r="R1438">
        <v>1</v>
      </c>
      <c r="S1438">
        <v>-6.3391769007218532E-2</v>
      </c>
    </row>
    <row r="1439" spans="1:19" ht="14.5" customHeight="1" x14ac:dyDescent="0.35">
      <c r="A1439" t="s">
        <v>1452</v>
      </c>
      <c r="B1439" s="2">
        <v>43775</v>
      </c>
      <c r="C1439" s="2">
        <v>43776</v>
      </c>
      <c r="D1439" t="s">
        <v>10016</v>
      </c>
      <c r="E1439" t="s">
        <v>10022</v>
      </c>
      <c r="F1439" t="s">
        <v>10025</v>
      </c>
      <c r="G1439" t="s">
        <v>10032</v>
      </c>
      <c r="H1439" t="s">
        <v>10037</v>
      </c>
      <c r="I1439" t="s">
        <v>10225</v>
      </c>
      <c r="J1439">
        <v>402.17</v>
      </c>
      <c r="K1439">
        <v>1</v>
      </c>
      <c r="L1439">
        <v>0.1</v>
      </c>
      <c r="M1439">
        <v>-46.48</v>
      </c>
      <c r="N1439" t="s">
        <v>11930</v>
      </c>
      <c r="O1439" t="s">
        <v>20493</v>
      </c>
      <c r="P1439">
        <v>2019</v>
      </c>
      <c r="Q1439" s="4">
        <v>10001</v>
      </c>
      <c r="R1439">
        <v>1</v>
      </c>
      <c r="S1439">
        <v>-0.11557301638610537</v>
      </c>
    </row>
    <row r="1440" spans="1:19" ht="14.5" customHeight="1" x14ac:dyDescent="0.35">
      <c r="A1440" t="s">
        <v>1453</v>
      </c>
      <c r="B1440" s="2">
        <v>43485</v>
      </c>
      <c r="C1440" s="2">
        <v>43489</v>
      </c>
      <c r="D1440" t="s">
        <v>10016</v>
      </c>
      <c r="E1440" t="s">
        <v>10021</v>
      </c>
      <c r="F1440" t="s">
        <v>10028</v>
      </c>
      <c r="G1440" t="s">
        <v>10033</v>
      </c>
      <c r="H1440" t="s">
        <v>10038</v>
      </c>
      <c r="I1440" t="s">
        <v>10411</v>
      </c>
      <c r="J1440">
        <v>1475.67</v>
      </c>
      <c r="K1440">
        <v>1</v>
      </c>
      <c r="L1440">
        <v>0.1</v>
      </c>
      <c r="M1440">
        <v>-155.09</v>
      </c>
      <c r="N1440" t="s">
        <v>11931</v>
      </c>
      <c r="O1440" t="s">
        <v>20493</v>
      </c>
      <c r="P1440">
        <v>2019</v>
      </c>
      <c r="Q1440" s="4">
        <v>10001</v>
      </c>
      <c r="R1440">
        <v>4</v>
      </c>
      <c r="S1440">
        <v>-0.10509802327078548</v>
      </c>
    </row>
    <row r="1441" spans="1:19" ht="14.5" customHeight="1" x14ac:dyDescent="0.35">
      <c r="A1441" t="s">
        <v>1454</v>
      </c>
      <c r="B1441" s="2">
        <v>43742</v>
      </c>
      <c r="C1441" s="2">
        <v>43743</v>
      </c>
      <c r="D1441" t="s">
        <v>10016</v>
      </c>
      <c r="E1441" t="s">
        <v>10023</v>
      </c>
      <c r="F1441" t="s">
        <v>10025</v>
      </c>
      <c r="G1441" t="s">
        <v>10031</v>
      </c>
      <c r="H1441" t="s">
        <v>10039</v>
      </c>
      <c r="I1441" t="s">
        <v>10290</v>
      </c>
      <c r="J1441">
        <v>1127.43</v>
      </c>
      <c r="K1441">
        <v>3</v>
      </c>
      <c r="L1441">
        <v>0.05</v>
      </c>
      <c r="M1441">
        <v>69.67</v>
      </c>
      <c r="N1441" t="s">
        <v>11932</v>
      </c>
      <c r="O1441" t="s">
        <v>20494</v>
      </c>
      <c r="P1441">
        <v>2019</v>
      </c>
      <c r="Q1441" s="4">
        <v>10001</v>
      </c>
      <c r="R1441">
        <v>1</v>
      </c>
      <c r="S1441">
        <v>6.1795410801557524E-2</v>
      </c>
    </row>
    <row r="1442" spans="1:19" ht="14.5" customHeight="1" x14ac:dyDescent="0.35">
      <c r="A1442" t="s">
        <v>1455</v>
      </c>
      <c r="B1442" s="2">
        <v>43565</v>
      </c>
      <c r="C1442" s="2">
        <v>43569</v>
      </c>
      <c r="D1442" t="s">
        <v>10015</v>
      </c>
      <c r="E1442" t="s">
        <v>10024</v>
      </c>
      <c r="F1442" t="s">
        <v>10030</v>
      </c>
      <c r="G1442" t="s">
        <v>10033</v>
      </c>
      <c r="H1442" t="s">
        <v>10040</v>
      </c>
      <c r="I1442" t="s">
        <v>10051</v>
      </c>
      <c r="J1442">
        <v>1357.01</v>
      </c>
      <c r="K1442">
        <v>4</v>
      </c>
      <c r="L1442">
        <v>0.2</v>
      </c>
      <c r="M1442">
        <v>-216.65</v>
      </c>
      <c r="N1442" t="s">
        <v>11933</v>
      </c>
      <c r="O1442" t="s">
        <v>20494</v>
      </c>
      <c r="P1442">
        <v>2019</v>
      </c>
      <c r="Q1442" s="4">
        <v>10001</v>
      </c>
      <c r="R1442">
        <v>4</v>
      </c>
      <c r="S1442">
        <v>-0.15965247124192158</v>
      </c>
    </row>
    <row r="1443" spans="1:19" ht="14.5" customHeight="1" x14ac:dyDescent="0.35">
      <c r="A1443" t="s">
        <v>1456</v>
      </c>
      <c r="B1443" s="2">
        <v>43477</v>
      </c>
      <c r="C1443" s="2">
        <v>43481</v>
      </c>
      <c r="D1443" t="s">
        <v>10016</v>
      </c>
      <c r="E1443" t="s">
        <v>10019</v>
      </c>
      <c r="F1443" t="s">
        <v>10030</v>
      </c>
      <c r="G1443" t="s">
        <v>10032</v>
      </c>
      <c r="H1443" t="s">
        <v>10036</v>
      </c>
      <c r="I1443" t="s">
        <v>10279</v>
      </c>
      <c r="J1443">
        <v>141.12</v>
      </c>
      <c r="K1443">
        <v>5</v>
      </c>
      <c r="L1443">
        <v>0.05</v>
      </c>
      <c r="M1443">
        <v>-3.71</v>
      </c>
      <c r="N1443" t="s">
        <v>11934</v>
      </c>
      <c r="O1443" t="s">
        <v>20495</v>
      </c>
      <c r="P1443">
        <v>2019</v>
      </c>
      <c r="Q1443" s="4">
        <v>10001</v>
      </c>
      <c r="R1443">
        <v>4</v>
      </c>
      <c r="S1443">
        <v>-2.628968253968254E-2</v>
      </c>
    </row>
    <row r="1444" spans="1:19" ht="14.5" customHeight="1" x14ac:dyDescent="0.35">
      <c r="A1444" t="s">
        <v>1457</v>
      </c>
      <c r="B1444" s="2">
        <v>43798</v>
      </c>
      <c r="C1444" s="2">
        <v>43800</v>
      </c>
      <c r="D1444" t="s">
        <v>10018</v>
      </c>
      <c r="E1444" t="s">
        <v>10020</v>
      </c>
      <c r="F1444" t="s">
        <v>10027</v>
      </c>
      <c r="G1444" t="s">
        <v>10032</v>
      </c>
      <c r="H1444" t="s">
        <v>10041</v>
      </c>
      <c r="I1444" t="s">
        <v>10186</v>
      </c>
      <c r="J1444">
        <v>178.21</v>
      </c>
      <c r="K1444">
        <v>3</v>
      </c>
      <c r="L1444">
        <v>0.05</v>
      </c>
      <c r="M1444">
        <v>33.46</v>
      </c>
      <c r="N1444" t="s">
        <v>11935</v>
      </c>
      <c r="O1444" t="s">
        <v>20494</v>
      </c>
      <c r="P1444">
        <v>2019</v>
      </c>
      <c r="Q1444" s="4">
        <v>10001</v>
      </c>
      <c r="R1444">
        <v>2</v>
      </c>
      <c r="S1444">
        <v>0.18775601818079793</v>
      </c>
    </row>
    <row r="1445" spans="1:19" ht="14.5" customHeight="1" x14ac:dyDescent="0.35">
      <c r="A1445" t="s">
        <v>1458</v>
      </c>
      <c r="B1445" s="2">
        <v>43770</v>
      </c>
      <c r="C1445" s="2">
        <v>43774</v>
      </c>
      <c r="D1445" t="s">
        <v>10018</v>
      </c>
      <c r="E1445" t="s">
        <v>10024</v>
      </c>
      <c r="F1445" t="s">
        <v>10029</v>
      </c>
      <c r="G1445" t="s">
        <v>10031</v>
      </c>
      <c r="H1445" t="s">
        <v>10035</v>
      </c>
      <c r="I1445" t="s">
        <v>10383</v>
      </c>
      <c r="J1445">
        <v>50.57</v>
      </c>
      <c r="K1445">
        <v>2</v>
      </c>
      <c r="L1445">
        <v>0.1</v>
      </c>
      <c r="M1445">
        <v>12.68</v>
      </c>
      <c r="N1445" t="s">
        <v>11936</v>
      </c>
      <c r="O1445" t="s">
        <v>20493</v>
      </c>
      <c r="P1445">
        <v>2019</v>
      </c>
      <c r="Q1445" s="4">
        <v>10001</v>
      </c>
      <c r="R1445">
        <v>4</v>
      </c>
      <c r="S1445">
        <v>0.25074154637136642</v>
      </c>
    </row>
    <row r="1446" spans="1:19" ht="14.5" customHeight="1" x14ac:dyDescent="0.35">
      <c r="A1446" t="s">
        <v>1459</v>
      </c>
      <c r="B1446" s="2">
        <v>43549</v>
      </c>
      <c r="C1446" s="2">
        <v>43550</v>
      </c>
      <c r="D1446" t="s">
        <v>10015</v>
      </c>
      <c r="E1446" t="s">
        <v>10021</v>
      </c>
      <c r="F1446" t="s">
        <v>10027</v>
      </c>
      <c r="G1446" t="s">
        <v>10032</v>
      </c>
      <c r="H1446" t="s">
        <v>10037</v>
      </c>
      <c r="I1446" t="s">
        <v>10251</v>
      </c>
      <c r="J1446">
        <v>140.88999999999999</v>
      </c>
      <c r="K1446">
        <v>3</v>
      </c>
      <c r="L1446">
        <v>0</v>
      </c>
      <c r="M1446">
        <v>-13.57</v>
      </c>
      <c r="N1446" t="s">
        <v>11937</v>
      </c>
      <c r="O1446" t="s">
        <v>20495</v>
      </c>
      <c r="P1446">
        <v>2019</v>
      </c>
      <c r="Q1446" s="4">
        <v>10001</v>
      </c>
      <c r="R1446">
        <v>1</v>
      </c>
      <c r="S1446">
        <v>-9.6316275108240479E-2</v>
      </c>
    </row>
    <row r="1447" spans="1:19" ht="14.5" customHeight="1" x14ac:dyDescent="0.35">
      <c r="A1447" t="s">
        <v>1460</v>
      </c>
      <c r="B1447" s="2">
        <v>43556</v>
      </c>
      <c r="C1447" s="2">
        <v>43557</v>
      </c>
      <c r="D1447" t="s">
        <v>10018</v>
      </c>
      <c r="E1447" t="s">
        <v>10020</v>
      </c>
      <c r="F1447" t="s">
        <v>10025</v>
      </c>
      <c r="G1447" t="s">
        <v>10031</v>
      </c>
      <c r="H1447" t="s">
        <v>10035</v>
      </c>
      <c r="I1447" t="s">
        <v>10054</v>
      </c>
      <c r="J1447">
        <v>378.43</v>
      </c>
      <c r="K1447">
        <v>1</v>
      </c>
      <c r="L1447">
        <v>0.2</v>
      </c>
      <c r="M1447">
        <v>-42.27</v>
      </c>
      <c r="N1447" t="s">
        <v>11938</v>
      </c>
      <c r="O1447" t="s">
        <v>20494</v>
      </c>
      <c r="P1447">
        <v>2019</v>
      </c>
      <c r="Q1447" s="4">
        <v>10001</v>
      </c>
      <c r="R1447">
        <v>1</v>
      </c>
      <c r="S1447">
        <v>-0.11169833258462596</v>
      </c>
    </row>
    <row r="1448" spans="1:19" ht="14.5" customHeight="1" x14ac:dyDescent="0.35">
      <c r="A1448" t="s">
        <v>1461</v>
      </c>
      <c r="B1448" s="2">
        <v>43555</v>
      </c>
      <c r="C1448" s="2">
        <v>43559</v>
      </c>
      <c r="D1448" t="s">
        <v>10016</v>
      </c>
      <c r="E1448" t="s">
        <v>10023</v>
      </c>
      <c r="F1448" t="s">
        <v>10026</v>
      </c>
      <c r="G1448" t="s">
        <v>10032</v>
      </c>
      <c r="H1448" t="s">
        <v>10037</v>
      </c>
      <c r="I1448" t="s">
        <v>10388</v>
      </c>
      <c r="J1448">
        <v>491.66</v>
      </c>
      <c r="K1448">
        <v>2</v>
      </c>
      <c r="L1448">
        <v>0.2</v>
      </c>
      <c r="M1448">
        <v>-60.44</v>
      </c>
      <c r="N1448" t="s">
        <v>11939</v>
      </c>
      <c r="O1448" t="s">
        <v>20494</v>
      </c>
      <c r="P1448">
        <v>2019</v>
      </c>
      <c r="Q1448" s="4">
        <v>10001</v>
      </c>
      <c r="R1448">
        <v>4</v>
      </c>
      <c r="S1448">
        <v>-0.12293048041329373</v>
      </c>
    </row>
    <row r="1449" spans="1:19" ht="14.5" customHeight="1" x14ac:dyDescent="0.35">
      <c r="A1449" t="s">
        <v>1462</v>
      </c>
      <c r="B1449" s="2">
        <v>43548</v>
      </c>
      <c r="C1449" s="2">
        <v>43550</v>
      </c>
      <c r="D1449" t="s">
        <v>10016</v>
      </c>
      <c r="E1449" t="s">
        <v>10021</v>
      </c>
      <c r="F1449" t="s">
        <v>10025</v>
      </c>
      <c r="G1449" t="s">
        <v>10031</v>
      </c>
      <c r="H1449" t="s">
        <v>10035</v>
      </c>
      <c r="I1449" t="s">
        <v>10141</v>
      </c>
      <c r="J1449">
        <v>1226.22</v>
      </c>
      <c r="K1449">
        <v>5</v>
      </c>
      <c r="L1449">
        <v>0.05</v>
      </c>
      <c r="M1449">
        <v>335.72</v>
      </c>
      <c r="N1449" t="s">
        <v>11940</v>
      </c>
      <c r="O1449" t="s">
        <v>20494</v>
      </c>
      <c r="P1449">
        <v>2019</v>
      </c>
      <c r="Q1449" s="4">
        <v>10001</v>
      </c>
      <c r="R1449">
        <v>2</v>
      </c>
      <c r="S1449">
        <v>0.27378447586893057</v>
      </c>
    </row>
    <row r="1450" spans="1:19" ht="14.5" customHeight="1" x14ac:dyDescent="0.35">
      <c r="A1450" t="s">
        <v>1463</v>
      </c>
      <c r="B1450" s="2">
        <v>43796</v>
      </c>
      <c r="C1450" s="2">
        <v>43797</v>
      </c>
      <c r="D1450" t="s">
        <v>10018</v>
      </c>
      <c r="E1450" t="s">
        <v>10024</v>
      </c>
      <c r="F1450" t="s">
        <v>10028</v>
      </c>
      <c r="G1450" t="s">
        <v>10032</v>
      </c>
      <c r="H1450" t="s">
        <v>10037</v>
      </c>
      <c r="I1450" t="s">
        <v>10124</v>
      </c>
      <c r="J1450">
        <v>1159.3900000000001</v>
      </c>
      <c r="K1450">
        <v>3</v>
      </c>
      <c r="L1450">
        <v>0.05</v>
      </c>
      <c r="M1450">
        <v>-111.28</v>
      </c>
      <c r="N1450" t="s">
        <v>11941</v>
      </c>
      <c r="O1450" t="s">
        <v>20494</v>
      </c>
      <c r="P1450">
        <v>2019</v>
      </c>
      <c r="Q1450" s="4">
        <v>10001</v>
      </c>
      <c r="R1450">
        <v>1</v>
      </c>
      <c r="S1450">
        <v>-9.5981507516883877E-2</v>
      </c>
    </row>
    <row r="1451" spans="1:19" ht="14.5" customHeight="1" x14ac:dyDescent="0.35">
      <c r="A1451" t="s">
        <v>1464</v>
      </c>
      <c r="B1451" s="2">
        <v>43492</v>
      </c>
      <c r="C1451" s="2">
        <v>43493</v>
      </c>
      <c r="D1451" t="s">
        <v>10018</v>
      </c>
      <c r="E1451" t="s">
        <v>10021</v>
      </c>
      <c r="F1451" t="s">
        <v>10028</v>
      </c>
      <c r="G1451" t="s">
        <v>10033</v>
      </c>
      <c r="H1451" t="s">
        <v>10040</v>
      </c>
      <c r="I1451" t="s">
        <v>10139</v>
      </c>
      <c r="J1451">
        <v>425.96</v>
      </c>
      <c r="K1451">
        <v>2</v>
      </c>
      <c r="L1451">
        <v>0.05</v>
      </c>
      <c r="M1451">
        <v>42.79</v>
      </c>
      <c r="N1451" t="s">
        <v>11942</v>
      </c>
      <c r="O1451" t="s">
        <v>20495</v>
      </c>
      <c r="P1451">
        <v>2019</v>
      </c>
      <c r="Q1451" s="4">
        <v>10001</v>
      </c>
      <c r="R1451">
        <v>1</v>
      </c>
      <c r="S1451">
        <v>0.10045544182552353</v>
      </c>
    </row>
    <row r="1452" spans="1:19" ht="14.5" customHeight="1" x14ac:dyDescent="0.35">
      <c r="A1452" t="s">
        <v>1465</v>
      </c>
      <c r="B1452" s="2">
        <v>43534</v>
      </c>
      <c r="C1452" s="2">
        <v>43538</v>
      </c>
      <c r="D1452" t="s">
        <v>10017</v>
      </c>
      <c r="E1452" t="s">
        <v>10024</v>
      </c>
      <c r="F1452" t="s">
        <v>10025</v>
      </c>
      <c r="G1452" t="s">
        <v>10032</v>
      </c>
      <c r="H1452" t="s">
        <v>10036</v>
      </c>
      <c r="I1452" t="s">
        <v>10385</v>
      </c>
      <c r="J1452">
        <v>253.96</v>
      </c>
      <c r="K1452">
        <v>4</v>
      </c>
      <c r="L1452">
        <v>0.1</v>
      </c>
      <c r="M1452">
        <v>7.17</v>
      </c>
      <c r="N1452" t="s">
        <v>11943</v>
      </c>
      <c r="O1452" t="s">
        <v>20494</v>
      </c>
      <c r="P1452">
        <v>2019</v>
      </c>
      <c r="Q1452" s="4">
        <v>10001</v>
      </c>
      <c r="R1452">
        <v>4</v>
      </c>
      <c r="S1452">
        <v>2.8232792565758388E-2</v>
      </c>
    </row>
    <row r="1453" spans="1:19" ht="14.5" customHeight="1" x14ac:dyDescent="0.35">
      <c r="A1453" t="s">
        <v>1466</v>
      </c>
      <c r="B1453" s="2">
        <v>43704</v>
      </c>
      <c r="C1453" s="2">
        <v>43706</v>
      </c>
      <c r="D1453" t="s">
        <v>10016</v>
      </c>
      <c r="E1453" t="s">
        <v>10022</v>
      </c>
      <c r="F1453" t="s">
        <v>10029</v>
      </c>
      <c r="G1453" t="s">
        <v>10032</v>
      </c>
      <c r="H1453" t="s">
        <v>10037</v>
      </c>
      <c r="I1453" t="s">
        <v>10078</v>
      </c>
      <c r="J1453">
        <v>986.08</v>
      </c>
      <c r="K1453">
        <v>2</v>
      </c>
      <c r="L1453">
        <v>0</v>
      </c>
      <c r="M1453">
        <v>286.12</v>
      </c>
      <c r="N1453" t="s">
        <v>11944</v>
      </c>
      <c r="O1453" t="s">
        <v>20493</v>
      </c>
      <c r="P1453">
        <v>2019</v>
      </c>
      <c r="Q1453" s="4">
        <v>10001</v>
      </c>
      <c r="R1453">
        <v>2</v>
      </c>
      <c r="S1453">
        <v>0.29015901346746714</v>
      </c>
    </row>
    <row r="1454" spans="1:19" ht="14.5" customHeight="1" x14ac:dyDescent="0.35">
      <c r="A1454" t="s">
        <v>1467</v>
      </c>
      <c r="B1454" s="2">
        <v>43666</v>
      </c>
      <c r="C1454" s="2">
        <v>43667</v>
      </c>
      <c r="D1454" t="s">
        <v>10015</v>
      </c>
      <c r="E1454" t="s">
        <v>10019</v>
      </c>
      <c r="F1454" t="s">
        <v>10026</v>
      </c>
      <c r="G1454" t="s">
        <v>10033</v>
      </c>
      <c r="H1454" t="s">
        <v>10040</v>
      </c>
      <c r="I1454" t="s">
        <v>10448</v>
      </c>
      <c r="J1454">
        <v>1490.77</v>
      </c>
      <c r="K1454">
        <v>4</v>
      </c>
      <c r="L1454">
        <v>0.1</v>
      </c>
      <c r="M1454">
        <v>-267.43</v>
      </c>
      <c r="N1454" t="s">
        <v>11945</v>
      </c>
      <c r="O1454" t="s">
        <v>20493</v>
      </c>
      <c r="P1454">
        <v>2019</v>
      </c>
      <c r="Q1454" s="4">
        <v>10001</v>
      </c>
      <c r="R1454">
        <v>1</v>
      </c>
      <c r="S1454">
        <v>-0.1793905163103631</v>
      </c>
    </row>
    <row r="1455" spans="1:19" ht="14.5" customHeight="1" x14ac:dyDescent="0.35">
      <c r="A1455" t="s">
        <v>1468</v>
      </c>
      <c r="B1455" s="2">
        <v>43609</v>
      </c>
      <c r="C1455" s="2">
        <v>43613</v>
      </c>
      <c r="D1455" t="s">
        <v>10016</v>
      </c>
      <c r="E1455" t="s">
        <v>10024</v>
      </c>
      <c r="F1455" t="s">
        <v>10028</v>
      </c>
      <c r="G1455" t="s">
        <v>10033</v>
      </c>
      <c r="H1455" t="s">
        <v>10040</v>
      </c>
      <c r="I1455" t="s">
        <v>10358</v>
      </c>
      <c r="J1455">
        <v>207.56</v>
      </c>
      <c r="K1455">
        <v>1</v>
      </c>
      <c r="L1455">
        <v>0</v>
      </c>
      <c r="M1455">
        <v>29.82</v>
      </c>
      <c r="N1455" t="s">
        <v>11946</v>
      </c>
      <c r="O1455" t="s">
        <v>20494</v>
      </c>
      <c r="P1455">
        <v>2019</v>
      </c>
      <c r="Q1455" s="4">
        <v>10001</v>
      </c>
      <c r="R1455">
        <v>4</v>
      </c>
      <c r="S1455">
        <v>0.14366930044324533</v>
      </c>
    </row>
    <row r="1456" spans="1:19" ht="14.5" customHeight="1" x14ac:dyDescent="0.35">
      <c r="A1456" t="s">
        <v>1469</v>
      </c>
      <c r="B1456" s="2">
        <v>43649</v>
      </c>
      <c r="C1456" s="2">
        <v>43650</v>
      </c>
      <c r="D1456" t="s">
        <v>10017</v>
      </c>
      <c r="E1456" t="s">
        <v>10020</v>
      </c>
      <c r="F1456" t="s">
        <v>10030</v>
      </c>
      <c r="G1456" t="s">
        <v>10032</v>
      </c>
      <c r="H1456" t="s">
        <v>10037</v>
      </c>
      <c r="I1456" t="s">
        <v>10055</v>
      </c>
      <c r="J1456">
        <v>1433.45</v>
      </c>
      <c r="K1456">
        <v>1</v>
      </c>
      <c r="L1456">
        <v>0.05</v>
      </c>
      <c r="M1456">
        <v>190.39</v>
      </c>
      <c r="N1456" t="s">
        <v>11947</v>
      </c>
      <c r="O1456" t="s">
        <v>20494</v>
      </c>
      <c r="P1456">
        <v>2019</v>
      </c>
      <c r="Q1456" s="4">
        <v>10001</v>
      </c>
      <c r="R1456">
        <v>1</v>
      </c>
      <c r="S1456">
        <v>0.13281942167497993</v>
      </c>
    </row>
    <row r="1457" spans="1:19" ht="14.5" customHeight="1" x14ac:dyDescent="0.35">
      <c r="A1457" t="s">
        <v>1470</v>
      </c>
      <c r="B1457" s="2">
        <v>43634</v>
      </c>
      <c r="C1457" s="2">
        <v>43639</v>
      </c>
      <c r="D1457" t="s">
        <v>10017</v>
      </c>
      <c r="E1457" t="s">
        <v>10024</v>
      </c>
      <c r="F1457" t="s">
        <v>10028</v>
      </c>
      <c r="G1457" t="s">
        <v>10032</v>
      </c>
      <c r="H1457" t="s">
        <v>10037</v>
      </c>
      <c r="I1457" t="s">
        <v>10055</v>
      </c>
      <c r="J1457">
        <v>928.38</v>
      </c>
      <c r="K1457">
        <v>4</v>
      </c>
      <c r="L1457">
        <v>0.1</v>
      </c>
      <c r="M1457">
        <v>68.319999999999993</v>
      </c>
      <c r="N1457" t="s">
        <v>11948</v>
      </c>
      <c r="O1457" t="s">
        <v>20493</v>
      </c>
      <c r="P1457">
        <v>2019</v>
      </c>
      <c r="Q1457" s="4">
        <v>10001</v>
      </c>
      <c r="R1457">
        <v>5</v>
      </c>
      <c r="S1457">
        <v>7.3590555591460383E-2</v>
      </c>
    </row>
    <row r="1458" spans="1:19" ht="14.5" customHeight="1" x14ac:dyDescent="0.35">
      <c r="A1458" t="s">
        <v>1471</v>
      </c>
      <c r="B1458" s="2">
        <v>43484</v>
      </c>
      <c r="C1458" s="2">
        <v>43488</v>
      </c>
      <c r="D1458" t="s">
        <v>10017</v>
      </c>
      <c r="E1458" t="s">
        <v>10022</v>
      </c>
      <c r="F1458" t="s">
        <v>10030</v>
      </c>
      <c r="G1458" t="s">
        <v>10031</v>
      </c>
      <c r="H1458" t="s">
        <v>10035</v>
      </c>
      <c r="I1458" t="s">
        <v>10197</v>
      </c>
      <c r="J1458">
        <v>1272.28</v>
      </c>
      <c r="K1458">
        <v>2</v>
      </c>
      <c r="L1458">
        <v>0</v>
      </c>
      <c r="M1458">
        <v>-54.32</v>
      </c>
      <c r="N1458" t="s">
        <v>11949</v>
      </c>
      <c r="O1458" t="s">
        <v>20494</v>
      </c>
      <c r="P1458">
        <v>2019</v>
      </c>
      <c r="Q1458" s="4">
        <v>10001</v>
      </c>
      <c r="R1458">
        <v>4</v>
      </c>
      <c r="S1458">
        <v>-4.269500424434873E-2</v>
      </c>
    </row>
    <row r="1459" spans="1:19" ht="14.5" customHeight="1" x14ac:dyDescent="0.35">
      <c r="A1459" t="s">
        <v>1472</v>
      </c>
      <c r="B1459" s="2">
        <v>43622</v>
      </c>
      <c r="C1459" s="2">
        <v>43625</v>
      </c>
      <c r="D1459" t="s">
        <v>10017</v>
      </c>
      <c r="E1459" t="s">
        <v>10023</v>
      </c>
      <c r="F1459" t="s">
        <v>10027</v>
      </c>
      <c r="G1459" t="s">
        <v>10032</v>
      </c>
      <c r="H1459" t="s">
        <v>10036</v>
      </c>
      <c r="I1459" t="s">
        <v>10463</v>
      </c>
      <c r="J1459">
        <v>734.66</v>
      </c>
      <c r="K1459">
        <v>2</v>
      </c>
      <c r="L1459">
        <v>0</v>
      </c>
      <c r="M1459">
        <v>73.09</v>
      </c>
      <c r="N1459" t="s">
        <v>11950</v>
      </c>
      <c r="O1459" t="s">
        <v>20495</v>
      </c>
      <c r="P1459">
        <v>2019</v>
      </c>
      <c r="Q1459" s="4">
        <v>10001</v>
      </c>
      <c r="R1459">
        <v>3</v>
      </c>
      <c r="S1459">
        <v>9.9488198622492044E-2</v>
      </c>
    </row>
    <row r="1460" spans="1:19" ht="14.5" customHeight="1" x14ac:dyDescent="0.35">
      <c r="A1460" t="s">
        <v>1473</v>
      </c>
      <c r="B1460" s="2">
        <v>43768</v>
      </c>
      <c r="C1460" s="2">
        <v>43771</v>
      </c>
      <c r="D1460" t="s">
        <v>10016</v>
      </c>
      <c r="E1460" t="s">
        <v>10021</v>
      </c>
      <c r="F1460" t="s">
        <v>10025</v>
      </c>
      <c r="G1460" t="s">
        <v>10033</v>
      </c>
      <c r="H1460" t="s">
        <v>10042</v>
      </c>
      <c r="I1460" t="s">
        <v>10418</v>
      </c>
      <c r="J1460">
        <v>1085.68</v>
      </c>
      <c r="K1460">
        <v>1</v>
      </c>
      <c r="L1460">
        <v>0</v>
      </c>
      <c r="M1460">
        <v>-56.34</v>
      </c>
      <c r="N1460" t="s">
        <v>11951</v>
      </c>
      <c r="O1460" t="s">
        <v>20495</v>
      </c>
      <c r="P1460">
        <v>2019</v>
      </c>
      <c r="Q1460" s="4">
        <v>10001</v>
      </c>
      <c r="R1460">
        <v>3</v>
      </c>
      <c r="S1460">
        <v>-5.1893744012968833E-2</v>
      </c>
    </row>
    <row r="1461" spans="1:19" ht="14.5" customHeight="1" x14ac:dyDescent="0.35">
      <c r="A1461" t="s">
        <v>1474</v>
      </c>
      <c r="B1461" s="2">
        <v>43506</v>
      </c>
      <c r="C1461" s="2">
        <v>43509</v>
      </c>
      <c r="D1461" t="s">
        <v>10018</v>
      </c>
      <c r="E1461" t="s">
        <v>10024</v>
      </c>
      <c r="F1461" t="s">
        <v>10027</v>
      </c>
      <c r="G1461" t="s">
        <v>10031</v>
      </c>
      <c r="H1461" t="s">
        <v>10034</v>
      </c>
      <c r="I1461" t="s">
        <v>10075</v>
      </c>
      <c r="J1461">
        <v>1444.62</v>
      </c>
      <c r="K1461">
        <v>4</v>
      </c>
      <c r="L1461">
        <v>0</v>
      </c>
      <c r="M1461">
        <v>360.26</v>
      </c>
      <c r="N1461" t="s">
        <v>11952</v>
      </c>
      <c r="O1461" t="s">
        <v>20493</v>
      </c>
      <c r="P1461">
        <v>2019</v>
      </c>
      <c r="Q1461" s="4">
        <v>10001</v>
      </c>
      <c r="R1461">
        <v>3</v>
      </c>
      <c r="S1461">
        <v>0.24938045991333363</v>
      </c>
    </row>
    <row r="1462" spans="1:19" ht="14.5" customHeight="1" x14ac:dyDescent="0.35">
      <c r="A1462" t="s">
        <v>1475</v>
      </c>
      <c r="B1462" s="2">
        <v>43680</v>
      </c>
      <c r="C1462" s="2">
        <v>43685</v>
      </c>
      <c r="D1462" t="s">
        <v>10015</v>
      </c>
      <c r="E1462" t="s">
        <v>10023</v>
      </c>
      <c r="F1462" t="s">
        <v>10026</v>
      </c>
      <c r="G1462" t="s">
        <v>10032</v>
      </c>
      <c r="H1462" t="s">
        <v>10041</v>
      </c>
      <c r="I1462" t="s">
        <v>10429</v>
      </c>
      <c r="J1462">
        <v>1067.46</v>
      </c>
      <c r="K1462">
        <v>5</v>
      </c>
      <c r="L1462">
        <v>0.1</v>
      </c>
      <c r="M1462">
        <v>252.6</v>
      </c>
      <c r="N1462" t="s">
        <v>11953</v>
      </c>
      <c r="O1462" t="s">
        <v>20493</v>
      </c>
      <c r="P1462">
        <v>2019</v>
      </c>
      <c r="Q1462" s="4">
        <v>10001</v>
      </c>
      <c r="R1462">
        <v>5</v>
      </c>
      <c r="S1462">
        <v>0.23663650160193356</v>
      </c>
    </row>
    <row r="1463" spans="1:19" ht="14.5" customHeight="1" x14ac:dyDescent="0.35">
      <c r="A1463" t="s">
        <v>1476</v>
      </c>
      <c r="B1463" s="2">
        <v>43547</v>
      </c>
      <c r="C1463" s="2">
        <v>43551</v>
      </c>
      <c r="D1463" t="s">
        <v>10015</v>
      </c>
      <c r="E1463" t="s">
        <v>10022</v>
      </c>
      <c r="F1463" t="s">
        <v>10030</v>
      </c>
      <c r="G1463" t="s">
        <v>10031</v>
      </c>
      <c r="H1463" t="s">
        <v>10039</v>
      </c>
      <c r="I1463" t="s">
        <v>10119</v>
      </c>
      <c r="J1463">
        <v>724.5</v>
      </c>
      <c r="K1463">
        <v>2</v>
      </c>
      <c r="L1463">
        <v>0</v>
      </c>
      <c r="M1463">
        <v>89.97</v>
      </c>
      <c r="N1463" t="s">
        <v>11954</v>
      </c>
      <c r="O1463" t="s">
        <v>20494</v>
      </c>
      <c r="P1463">
        <v>2019</v>
      </c>
      <c r="Q1463" s="4">
        <v>10001</v>
      </c>
      <c r="R1463">
        <v>4</v>
      </c>
      <c r="S1463">
        <v>0.12418219461697723</v>
      </c>
    </row>
    <row r="1464" spans="1:19" ht="14.5" customHeight="1" x14ac:dyDescent="0.35">
      <c r="A1464" t="s">
        <v>1477</v>
      </c>
      <c r="B1464" s="2">
        <v>43793</v>
      </c>
      <c r="C1464" s="2">
        <v>43795</v>
      </c>
      <c r="D1464" t="s">
        <v>10015</v>
      </c>
      <c r="E1464" t="s">
        <v>10021</v>
      </c>
      <c r="F1464" t="s">
        <v>10028</v>
      </c>
      <c r="G1464" t="s">
        <v>10031</v>
      </c>
      <c r="H1464" t="s">
        <v>10039</v>
      </c>
      <c r="I1464" t="s">
        <v>10357</v>
      </c>
      <c r="J1464">
        <v>367.78</v>
      </c>
      <c r="K1464">
        <v>3</v>
      </c>
      <c r="L1464">
        <v>0.05</v>
      </c>
      <c r="M1464">
        <v>-0.36</v>
      </c>
      <c r="N1464" t="s">
        <v>11955</v>
      </c>
      <c r="O1464" t="s">
        <v>20494</v>
      </c>
      <c r="P1464">
        <v>2019</v>
      </c>
      <c r="Q1464" s="4">
        <v>10001</v>
      </c>
      <c r="R1464">
        <v>2</v>
      </c>
      <c r="S1464">
        <v>-9.7884604926858445E-4</v>
      </c>
    </row>
    <row r="1465" spans="1:19" ht="14.5" customHeight="1" x14ac:dyDescent="0.35">
      <c r="A1465" t="s">
        <v>1478</v>
      </c>
      <c r="B1465" s="2">
        <v>43496</v>
      </c>
      <c r="C1465" s="2">
        <v>43497</v>
      </c>
      <c r="D1465" t="s">
        <v>10016</v>
      </c>
      <c r="E1465" t="s">
        <v>10020</v>
      </c>
      <c r="F1465" t="s">
        <v>10025</v>
      </c>
      <c r="G1465" t="s">
        <v>10031</v>
      </c>
      <c r="H1465" t="s">
        <v>10039</v>
      </c>
      <c r="I1465" t="s">
        <v>10218</v>
      </c>
      <c r="J1465">
        <v>1355.03</v>
      </c>
      <c r="K1465">
        <v>4</v>
      </c>
      <c r="L1465">
        <v>0.2</v>
      </c>
      <c r="M1465">
        <v>-244.4</v>
      </c>
      <c r="N1465" t="s">
        <v>11956</v>
      </c>
      <c r="O1465" t="s">
        <v>20494</v>
      </c>
      <c r="P1465">
        <v>2019</v>
      </c>
      <c r="Q1465" s="4">
        <v>10001</v>
      </c>
      <c r="R1465">
        <v>1</v>
      </c>
      <c r="S1465">
        <v>-0.18036501036877414</v>
      </c>
    </row>
    <row r="1466" spans="1:19" ht="14.5" customHeight="1" x14ac:dyDescent="0.35">
      <c r="A1466" t="s">
        <v>1479</v>
      </c>
      <c r="B1466" s="2">
        <v>43733</v>
      </c>
      <c r="C1466" s="2">
        <v>43736</v>
      </c>
      <c r="D1466" t="s">
        <v>10015</v>
      </c>
      <c r="E1466" t="s">
        <v>10019</v>
      </c>
      <c r="F1466" t="s">
        <v>10028</v>
      </c>
      <c r="G1466" t="s">
        <v>10033</v>
      </c>
      <c r="H1466" t="s">
        <v>10042</v>
      </c>
      <c r="I1466" t="s">
        <v>10261</v>
      </c>
      <c r="J1466">
        <v>1394.71</v>
      </c>
      <c r="K1466">
        <v>2</v>
      </c>
      <c r="L1466">
        <v>0.1</v>
      </c>
      <c r="M1466">
        <v>-14.27</v>
      </c>
      <c r="N1466" t="s">
        <v>11957</v>
      </c>
      <c r="O1466" t="s">
        <v>20495</v>
      </c>
      <c r="P1466">
        <v>2019</v>
      </c>
      <c r="Q1466" s="4">
        <v>10001</v>
      </c>
      <c r="R1466">
        <v>3</v>
      </c>
      <c r="S1466">
        <v>-1.023151766317012E-2</v>
      </c>
    </row>
    <row r="1467" spans="1:19" ht="14.5" customHeight="1" x14ac:dyDescent="0.35">
      <c r="A1467" t="s">
        <v>1480</v>
      </c>
      <c r="B1467" s="2">
        <v>43768</v>
      </c>
      <c r="C1467" s="2">
        <v>43770</v>
      </c>
      <c r="D1467" t="s">
        <v>10016</v>
      </c>
      <c r="E1467" t="s">
        <v>10024</v>
      </c>
      <c r="F1467" t="s">
        <v>10026</v>
      </c>
      <c r="G1467" t="s">
        <v>10033</v>
      </c>
      <c r="H1467" t="s">
        <v>10040</v>
      </c>
      <c r="I1467" t="s">
        <v>10190</v>
      </c>
      <c r="J1467">
        <v>479.56</v>
      </c>
      <c r="K1467">
        <v>2</v>
      </c>
      <c r="L1467">
        <v>0.2</v>
      </c>
      <c r="M1467">
        <v>136.33000000000001</v>
      </c>
      <c r="N1467" t="s">
        <v>11958</v>
      </c>
      <c r="O1467" t="s">
        <v>20495</v>
      </c>
      <c r="P1467">
        <v>2019</v>
      </c>
      <c r="Q1467" s="4">
        <v>10001</v>
      </c>
      <c r="R1467">
        <v>2</v>
      </c>
      <c r="S1467">
        <v>0.28428142463925266</v>
      </c>
    </row>
    <row r="1468" spans="1:19" ht="14.5" customHeight="1" x14ac:dyDescent="0.35">
      <c r="A1468" t="s">
        <v>1481</v>
      </c>
      <c r="B1468" s="2">
        <v>43563</v>
      </c>
      <c r="C1468" s="2">
        <v>43564</v>
      </c>
      <c r="D1468" t="s">
        <v>10015</v>
      </c>
      <c r="E1468" t="s">
        <v>10019</v>
      </c>
      <c r="F1468" t="s">
        <v>10029</v>
      </c>
      <c r="G1468" t="s">
        <v>10031</v>
      </c>
      <c r="H1468" t="s">
        <v>10039</v>
      </c>
      <c r="I1468" t="s">
        <v>10283</v>
      </c>
      <c r="J1468">
        <v>96.11</v>
      </c>
      <c r="K1468">
        <v>5</v>
      </c>
      <c r="L1468">
        <v>0.1</v>
      </c>
      <c r="M1468">
        <v>24.21</v>
      </c>
      <c r="N1468" t="s">
        <v>11959</v>
      </c>
      <c r="O1468" t="s">
        <v>20493</v>
      </c>
      <c r="P1468">
        <v>2019</v>
      </c>
      <c r="Q1468" s="4">
        <v>10001</v>
      </c>
      <c r="R1468">
        <v>1</v>
      </c>
      <c r="S1468">
        <v>0.2518988658828426</v>
      </c>
    </row>
    <row r="1469" spans="1:19" ht="14.5" customHeight="1" x14ac:dyDescent="0.35">
      <c r="A1469" t="s">
        <v>1482</v>
      </c>
      <c r="B1469" s="2">
        <v>43762</v>
      </c>
      <c r="C1469" s="2">
        <v>43765</v>
      </c>
      <c r="D1469" t="s">
        <v>10018</v>
      </c>
      <c r="E1469" t="s">
        <v>10024</v>
      </c>
      <c r="F1469" t="s">
        <v>10025</v>
      </c>
      <c r="G1469" t="s">
        <v>10033</v>
      </c>
      <c r="H1469" t="s">
        <v>10042</v>
      </c>
      <c r="I1469" t="s">
        <v>10226</v>
      </c>
      <c r="J1469">
        <v>1418.59</v>
      </c>
      <c r="K1469">
        <v>2</v>
      </c>
      <c r="L1469">
        <v>0.05</v>
      </c>
      <c r="M1469">
        <v>367.61</v>
      </c>
      <c r="N1469" t="s">
        <v>11960</v>
      </c>
      <c r="O1469" t="s">
        <v>20493</v>
      </c>
      <c r="P1469">
        <v>2019</v>
      </c>
      <c r="Q1469" s="4">
        <v>10001</v>
      </c>
      <c r="R1469">
        <v>3</v>
      </c>
      <c r="S1469">
        <v>0.25913759437187633</v>
      </c>
    </row>
    <row r="1470" spans="1:19" ht="14.5" customHeight="1" x14ac:dyDescent="0.35">
      <c r="A1470" t="s">
        <v>1483</v>
      </c>
      <c r="B1470" s="2">
        <v>43469</v>
      </c>
      <c r="C1470" s="2">
        <v>43472</v>
      </c>
      <c r="D1470" t="s">
        <v>10017</v>
      </c>
      <c r="E1470" t="s">
        <v>10022</v>
      </c>
      <c r="F1470" t="s">
        <v>10026</v>
      </c>
      <c r="G1470" t="s">
        <v>10031</v>
      </c>
      <c r="H1470" t="s">
        <v>10039</v>
      </c>
      <c r="I1470" t="s">
        <v>10119</v>
      </c>
      <c r="J1470">
        <v>1429.73</v>
      </c>
      <c r="K1470">
        <v>2</v>
      </c>
      <c r="L1470">
        <v>0.05</v>
      </c>
      <c r="M1470">
        <v>-247.54</v>
      </c>
      <c r="N1470" t="s">
        <v>11961</v>
      </c>
      <c r="O1470" t="s">
        <v>20495</v>
      </c>
      <c r="P1470">
        <v>2019</v>
      </c>
      <c r="Q1470" s="4">
        <v>10001</v>
      </c>
      <c r="R1470">
        <v>3</v>
      </c>
      <c r="S1470">
        <v>-0.1731375854182258</v>
      </c>
    </row>
    <row r="1471" spans="1:19" ht="14.5" customHeight="1" x14ac:dyDescent="0.35">
      <c r="A1471" t="s">
        <v>1484</v>
      </c>
      <c r="B1471" s="2">
        <v>43823</v>
      </c>
      <c r="C1471" s="2">
        <v>43827</v>
      </c>
      <c r="D1471" t="s">
        <v>10016</v>
      </c>
      <c r="E1471" t="s">
        <v>10020</v>
      </c>
      <c r="F1471" t="s">
        <v>10027</v>
      </c>
      <c r="G1471" t="s">
        <v>10032</v>
      </c>
      <c r="H1471" t="s">
        <v>10037</v>
      </c>
      <c r="I1471" t="s">
        <v>10262</v>
      </c>
      <c r="J1471">
        <v>401.96</v>
      </c>
      <c r="K1471">
        <v>2</v>
      </c>
      <c r="L1471">
        <v>0.2</v>
      </c>
      <c r="M1471">
        <v>-48.14</v>
      </c>
      <c r="N1471" t="s">
        <v>11962</v>
      </c>
      <c r="O1471" t="s">
        <v>20495</v>
      </c>
      <c r="P1471">
        <v>2019</v>
      </c>
      <c r="Q1471" s="4">
        <v>10001</v>
      </c>
      <c r="R1471">
        <v>4</v>
      </c>
      <c r="S1471">
        <v>-0.11976316051348393</v>
      </c>
    </row>
    <row r="1472" spans="1:19" ht="14.5" customHeight="1" x14ac:dyDescent="0.35">
      <c r="A1472" t="s">
        <v>1485</v>
      </c>
      <c r="B1472" s="2">
        <v>43673</v>
      </c>
      <c r="C1472" s="2">
        <v>43674</v>
      </c>
      <c r="D1472" t="s">
        <v>10016</v>
      </c>
      <c r="E1472" t="s">
        <v>10021</v>
      </c>
      <c r="F1472" t="s">
        <v>10025</v>
      </c>
      <c r="G1472" t="s">
        <v>10031</v>
      </c>
      <c r="H1472" t="s">
        <v>10039</v>
      </c>
      <c r="I1472" t="s">
        <v>10076</v>
      </c>
      <c r="J1472">
        <v>325.14999999999998</v>
      </c>
      <c r="K1472">
        <v>1</v>
      </c>
      <c r="L1472">
        <v>0</v>
      </c>
      <c r="M1472">
        <v>-19.98</v>
      </c>
      <c r="N1472" t="s">
        <v>11963</v>
      </c>
      <c r="O1472" t="s">
        <v>20494</v>
      </c>
      <c r="P1472">
        <v>2019</v>
      </c>
      <c r="Q1472" s="4">
        <v>10001</v>
      </c>
      <c r="R1472">
        <v>1</v>
      </c>
      <c r="S1472">
        <v>-6.1448562202060596E-2</v>
      </c>
    </row>
    <row r="1473" spans="1:19" ht="14.5" customHeight="1" x14ac:dyDescent="0.35">
      <c r="A1473" t="s">
        <v>1486</v>
      </c>
      <c r="B1473" s="2">
        <v>43545</v>
      </c>
      <c r="C1473" s="2">
        <v>43546</v>
      </c>
      <c r="D1473" t="s">
        <v>10015</v>
      </c>
      <c r="E1473" t="s">
        <v>10019</v>
      </c>
      <c r="F1473" t="s">
        <v>10030</v>
      </c>
      <c r="G1473" t="s">
        <v>10031</v>
      </c>
      <c r="H1473" t="s">
        <v>10039</v>
      </c>
      <c r="I1473" t="s">
        <v>10207</v>
      </c>
      <c r="J1473">
        <v>442.05</v>
      </c>
      <c r="K1473">
        <v>1</v>
      </c>
      <c r="L1473">
        <v>0</v>
      </c>
      <c r="M1473">
        <v>-16.66</v>
      </c>
      <c r="N1473" t="s">
        <v>11964</v>
      </c>
      <c r="O1473" t="s">
        <v>20493</v>
      </c>
      <c r="P1473">
        <v>2019</v>
      </c>
      <c r="Q1473" s="4">
        <v>10001</v>
      </c>
      <c r="R1473">
        <v>1</v>
      </c>
      <c r="S1473">
        <v>-3.7688044338875695E-2</v>
      </c>
    </row>
    <row r="1474" spans="1:19" ht="14.5" customHeight="1" x14ac:dyDescent="0.35">
      <c r="A1474" t="s">
        <v>1487</v>
      </c>
      <c r="B1474" s="2">
        <v>43675</v>
      </c>
      <c r="C1474" s="2">
        <v>43678</v>
      </c>
      <c r="D1474" t="s">
        <v>10015</v>
      </c>
      <c r="E1474" t="s">
        <v>10019</v>
      </c>
      <c r="F1474" t="s">
        <v>10029</v>
      </c>
      <c r="G1474" t="s">
        <v>10033</v>
      </c>
      <c r="H1474" t="s">
        <v>10042</v>
      </c>
      <c r="I1474" t="s">
        <v>10332</v>
      </c>
      <c r="J1474">
        <v>1203.74</v>
      </c>
      <c r="K1474">
        <v>3</v>
      </c>
      <c r="L1474">
        <v>0.1</v>
      </c>
      <c r="M1474">
        <v>-189.5</v>
      </c>
      <c r="N1474" t="s">
        <v>11965</v>
      </c>
      <c r="O1474" t="s">
        <v>20494</v>
      </c>
      <c r="P1474">
        <v>2019</v>
      </c>
      <c r="Q1474" s="4">
        <v>10001</v>
      </c>
      <c r="R1474">
        <v>3</v>
      </c>
      <c r="S1474">
        <v>-0.15742602223071428</v>
      </c>
    </row>
    <row r="1475" spans="1:19" ht="14.5" customHeight="1" x14ac:dyDescent="0.35">
      <c r="A1475" t="s">
        <v>1488</v>
      </c>
      <c r="B1475" s="2">
        <v>43689</v>
      </c>
      <c r="C1475" s="2">
        <v>43691</v>
      </c>
      <c r="D1475" t="s">
        <v>10016</v>
      </c>
      <c r="E1475" t="s">
        <v>10023</v>
      </c>
      <c r="F1475" t="s">
        <v>10029</v>
      </c>
      <c r="G1475" t="s">
        <v>10031</v>
      </c>
      <c r="H1475" t="s">
        <v>10035</v>
      </c>
      <c r="I1475" t="s">
        <v>10450</v>
      </c>
      <c r="J1475">
        <v>1408.96</v>
      </c>
      <c r="K1475">
        <v>4</v>
      </c>
      <c r="L1475">
        <v>0</v>
      </c>
      <c r="M1475">
        <v>267.39999999999998</v>
      </c>
      <c r="N1475" t="s">
        <v>11966</v>
      </c>
      <c r="O1475" t="s">
        <v>20493</v>
      </c>
      <c r="P1475">
        <v>2019</v>
      </c>
      <c r="Q1475" s="4">
        <v>10001</v>
      </c>
      <c r="R1475">
        <v>2</v>
      </c>
      <c r="S1475">
        <v>0.18978537360890299</v>
      </c>
    </row>
    <row r="1476" spans="1:19" ht="14.5" customHeight="1" x14ac:dyDescent="0.35">
      <c r="A1476" t="s">
        <v>1489</v>
      </c>
      <c r="B1476" s="2">
        <v>43662</v>
      </c>
      <c r="C1476" s="2">
        <v>43663</v>
      </c>
      <c r="D1476" t="s">
        <v>10017</v>
      </c>
      <c r="E1476" t="s">
        <v>10021</v>
      </c>
      <c r="F1476" t="s">
        <v>10030</v>
      </c>
      <c r="G1476" t="s">
        <v>10032</v>
      </c>
      <c r="H1476" t="s">
        <v>10037</v>
      </c>
      <c r="I1476" t="s">
        <v>10399</v>
      </c>
      <c r="J1476">
        <v>1439.4</v>
      </c>
      <c r="K1476">
        <v>2</v>
      </c>
      <c r="L1476">
        <v>0.05</v>
      </c>
      <c r="M1476">
        <v>96.61</v>
      </c>
      <c r="N1476" t="s">
        <v>11967</v>
      </c>
      <c r="O1476" t="s">
        <v>20494</v>
      </c>
      <c r="P1476">
        <v>2019</v>
      </c>
      <c r="Q1476" s="4">
        <v>10001</v>
      </c>
      <c r="R1476">
        <v>1</v>
      </c>
      <c r="S1476">
        <v>6.7118243712658052E-2</v>
      </c>
    </row>
    <row r="1477" spans="1:19" ht="14.5" customHeight="1" x14ac:dyDescent="0.35">
      <c r="A1477" t="s">
        <v>1490</v>
      </c>
      <c r="B1477" s="2">
        <v>43539</v>
      </c>
      <c r="C1477" s="2">
        <v>43543</v>
      </c>
      <c r="D1477" t="s">
        <v>10015</v>
      </c>
      <c r="E1477" t="s">
        <v>10020</v>
      </c>
      <c r="F1477" t="s">
        <v>10028</v>
      </c>
      <c r="G1477" t="s">
        <v>10031</v>
      </c>
      <c r="H1477" t="s">
        <v>10039</v>
      </c>
      <c r="I1477" t="s">
        <v>10201</v>
      </c>
      <c r="J1477">
        <v>1091.56</v>
      </c>
      <c r="K1477">
        <v>5</v>
      </c>
      <c r="L1477">
        <v>0.05</v>
      </c>
      <c r="M1477">
        <v>34.29</v>
      </c>
      <c r="N1477" t="s">
        <v>11968</v>
      </c>
      <c r="O1477" t="s">
        <v>20494</v>
      </c>
      <c r="P1477">
        <v>2019</v>
      </c>
      <c r="Q1477" s="4">
        <v>10001</v>
      </c>
      <c r="R1477">
        <v>4</v>
      </c>
      <c r="S1477">
        <v>3.1413756458646344E-2</v>
      </c>
    </row>
    <row r="1478" spans="1:19" ht="14.5" customHeight="1" x14ac:dyDescent="0.35">
      <c r="A1478" t="s">
        <v>1491</v>
      </c>
      <c r="B1478" s="2">
        <v>43514</v>
      </c>
      <c r="C1478" s="2">
        <v>43518</v>
      </c>
      <c r="D1478" t="s">
        <v>10018</v>
      </c>
      <c r="E1478" t="s">
        <v>10021</v>
      </c>
      <c r="F1478" t="s">
        <v>10026</v>
      </c>
      <c r="G1478" t="s">
        <v>10033</v>
      </c>
      <c r="H1478" t="s">
        <v>10042</v>
      </c>
      <c r="I1478" t="s">
        <v>10380</v>
      </c>
      <c r="J1478">
        <v>695.88</v>
      </c>
      <c r="K1478">
        <v>4</v>
      </c>
      <c r="L1478">
        <v>0</v>
      </c>
      <c r="M1478">
        <v>-9.89</v>
      </c>
      <c r="N1478" t="s">
        <v>11969</v>
      </c>
      <c r="O1478" t="s">
        <v>20494</v>
      </c>
      <c r="P1478">
        <v>2019</v>
      </c>
      <c r="Q1478" s="4">
        <v>10001</v>
      </c>
      <c r="R1478">
        <v>4</v>
      </c>
      <c r="S1478">
        <v>-1.4212220497786976E-2</v>
      </c>
    </row>
    <row r="1479" spans="1:19" ht="14.5" customHeight="1" x14ac:dyDescent="0.35">
      <c r="A1479" t="s">
        <v>1492</v>
      </c>
      <c r="B1479" s="2">
        <v>43558</v>
      </c>
      <c r="C1479" s="2">
        <v>43563</v>
      </c>
      <c r="D1479" t="s">
        <v>10015</v>
      </c>
      <c r="E1479" t="s">
        <v>10024</v>
      </c>
      <c r="F1479" t="s">
        <v>10030</v>
      </c>
      <c r="G1479" t="s">
        <v>10032</v>
      </c>
      <c r="H1479" t="s">
        <v>10037</v>
      </c>
      <c r="I1479" t="s">
        <v>10438</v>
      </c>
      <c r="J1479">
        <v>1271.05</v>
      </c>
      <c r="K1479">
        <v>5</v>
      </c>
      <c r="L1479">
        <v>0.05</v>
      </c>
      <c r="M1479">
        <v>-163.21</v>
      </c>
      <c r="N1479" t="s">
        <v>11970</v>
      </c>
      <c r="O1479" t="s">
        <v>20494</v>
      </c>
      <c r="P1479">
        <v>2019</v>
      </c>
      <c r="Q1479" s="4">
        <v>10001</v>
      </c>
      <c r="R1479">
        <v>5</v>
      </c>
      <c r="S1479">
        <v>-0.12840564887297903</v>
      </c>
    </row>
    <row r="1480" spans="1:19" ht="14.5" customHeight="1" x14ac:dyDescent="0.35">
      <c r="A1480" t="s">
        <v>1493</v>
      </c>
      <c r="B1480" s="2">
        <v>43554</v>
      </c>
      <c r="C1480" s="2">
        <v>43558</v>
      </c>
      <c r="D1480" t="s">
        <v>10018</v>
      </c>
      <c r="E1480" t="s">
        <v>10023</v>
      </c>
      <c r="F1480" t="s">
        <v>10026</v>
      </c>
      <c r="G1480" t="s">
        <v>10032</v>
      </c>
      <c r="H1480" t="s">
        <v>10037</v>
      </c>
      <c r="I1480" t="s">
        <v>10053</v>
      </c>
      <c r="J1480">
        <v>57.84</v>
      </c>
      <c r="K1480">
        <v>2</v>
      </c>
      <c r="L1480">
        <v>0.1</v>
      </c>
      <c r="M1480">
        <v>-3.64</v>
      </c>
      <c r="N1480" t="s">
        <v>11971</v>
      </c>
      <c r="O1480" t="s">
        <v>20495</v>
      </c>
      <c r="P1480">
        <v>2019</v>
      </c>
      <c r="Q1480" s="4">
        <v>10001</v>
      </c>
      <c r="R1480">
        <v>4</v>
      </c>
      <c r="S1480">
        <v>-6.2932226832641769E-2</v>
      </c>
    </row>
    <row r="1481" spans="1:19" ht="14.5" customHeight="1" x14ac:dyDescent="0.35">
      <c r="A1481" t="s">
        <v>1494</v>
      </c>
      <c r="B1481" s="2">
        <v>43802</v>
      </c>
      <c r="C1481" s="2">
        <v>43805</v>
      </c>
      <c r="D1481" t="s">
        <v>10015</v>
      </c>
      <c r="E1481" t="s">
        <v>10021</v>
      </c>
      <c r="F1481" t="s">
        <v>10027</v>
      </c>
      <c r="G1481" t="s">
        <v>10031</v>
      </c>
      <c r="H1481" t="s">
        <v>10039</v>
      </c>
      <c r="I1481" t="s">
        <v>10146</v>
      </c>
      <c r="J1481">
        <v>973.46</v>
      </c>
      <c r="K1481">
        <v>5</v>
      </c>
      <c r="L1481">
        <v>0</v>
      </c>
      <c r="M1481">
        <v>-53.61</v>
      </c>
      <c r="N1481" t="s">
        <v>11972</v>
      </c>
      <c r="O1481" t="s">
        <v>20495</v>
      </c>
      <c r="P1481">
        <v>2019</v>
      </c>
      <c r="Q1481" s="4">
        <v>10001</v>
      </c>
      <c r="R1481">
        <v>3</v>
      </c>
      <c r="S1481">
        <v>-5.5071600271197584E-2</v>
      </c>
    </row>
    <row r="1482" spans="1:19" ht="14.5" customHeight="1" x14ac:dyDescent="0.35">
      <c r="A1482" t="s">
        <v>1495</v>
      </c>
      <c r="B1482" s="2">
        <v>43708</v>
      </c>
      <c r="C1482" s="2">
        <v>43711</v>
      </c>
      <c r="D1482" t="s">
        <v>10016</v>
      </c>
      <c r="E1482" t="s">
        <v>10023</v>
      </c>
      <c r="F1482" t="s">
        <v>10030</v>
      </c>
      <c r="G1482" t="s">
        <v>10031</v>
      </c>
      <c r="H1482" t="s">
        <v>10035</v>
      </c>
      <c r="I1482" t="s">
        <v>10165</v>
      </c>
      <c r="J1482">
        <v>1069.9100000000001</v>
      </c>
      <c r="K1482">
        <v>5</v>
      </c>
      <c r="L1482">
        <v>0.05</v>
      </c>
      <c r="M1482">
        <v>54.4</v>
      </c>
      <c r="N1482" t="s">
        <v>11973</v>
      </c>
      <c r="O1482" t="s">
        <v>20494</v>
      </c>
      <c r="P1482">
        <v>2019</v>
      </c>
      <c r="Q1482" s="4">
        <v>10001</v>
      </c>
      <c r="R1482">
        <v>3</v>
      </c>
      <c r="S1482">
        <v>5.0845398211064478E-2</v>
      </c>
    </row>
    <row r="1483" spans="1:19" ht="14.5" customHeight="1" x14ac:dyDescent="0.35">
      <c r="A1483" t="s">
        <v>1496</v>
      </c>
      <c r="B1483" s="2">
        <v>43733</v>
      </c>
      <c r="C1483" s="2">
        <v>43738</v>
      </c>
      <c r="D1483" t="s">
        <v>10016</v>
      </c>
      <c r="E1483" t="s">
        <v>10020</v>
      </c>
      <c r="F1483" t="s">
        <v>10025</v>
      </c>
      <c r="G1483" t="s">
        <v>10031</v>
      </c>
      <c r="H1483" t="s">
        <v>10039</v>
      </c>
      <c r="I1483" t="s">
        <v>10131</v>
      </c>
      <c r="J1483">
        <v>475.75</v>
      </c>
      <c r="K1483">
        <v>5</v>
      </c>
      <c r="L1483">
        <v>0.1</v>
      </c>
      <c r="M1483">
        <v>139.82</v>
      </c>
      <c r="N1483" t="s">
        <v>11974</v>
      </c>
      <c r="O1483" t="s">
        <v>20495</v>
      </c>
      <c r="P1483">
        <v>2019</v>
      </c>
      <c r="Q1483" s="4">
        <v>10001</v>
      </c>
      <c r="R1483">
        <v>5</v>
      </c>
      <c r="S1483">
        <v>0.29389385181292693</v>
      </c>
    </row>
    <row r="1484" spans="1:19" ht="14.5" customHeight="1" x14ac:dyDescent="0.35">
      <c r="A1484" t="s">
        <v>1497</v>
      </c>
      <c r="B1484" s="2">
        <v>43798</v>
      </c>
      <c r="C1484" s="2">
        <v>43803</v>
      </c>
      <c r="D1484" t="s">
        <v>10015</v>
      </c>
      <c r="E1484" t="s">
        <v>10023</v>
      </c>
      <c r="F1484" t="s">
        <v>10030</v>
      </c>
      <c r="G1484" t="s">
        <v>10031</v>
      </c>
      <c r="H1484" t="s">
        <v>10034</v>
      </c>
      <c r="I1484" t="s">
        <v>10462</v>
      </c>
      <c r="J1484">
        <v>227.96</v>
      </c>
      <c r="K1484">
        <v>3</v>
      </c>
      <c r="L1484">
        <v>0.1</v>
      </c>
      <c r="M1484">
        <v>63.78</v>
      </c>
      <c r="N1484" t="s">
        <v>11975</v>
      </c>
      <c r="O1484" t="s">
        <v>20493</v>
      </c>
      <c r="P1484">
        <v>2019</v>
      </c>
      <c r="Q1484" s="4">
        <v>10001</v>
      </c>
      <c r="R1484">
        <v>5</v>
      </c>
      <c r="S1484">
        <v>0.27978592735567642</v>
      </c>
    </row>
    <row r="1485" spans="1:19" ht="14.5" customHeight="1" x14ac:dyDescent="0.35">
      <c r="A1485" t="s">
        <v>1498</v>
      </c>
      <c r="B1485" s="2">
        <v>43520</v>
      </c>
      <c r="C1485" s="2">
        <v>43525</v>
      </c>
      <c r="D1485" t="s">
        <v>10017</v>
      </c>
      <c r="E1485" t="s">
        <v>10019</v>
      </c>
      <c r="F1485" t="s">
        <v>10030</v>
      </c>
      <c r="G1485" t="s">
        <v>10031</v>
      </c>
      <c r="H1485" t="s">
        <v>10035</v>
      </c>
      <c r="I1485" t="s">
        <v>10477</v>
      </c>
      <c r="J1485">
        <v>1495.41</v>
      </c>
      <c r="K1485">
        <v>2</v>
      </c>
      <c r="L1485">
        <v>0.1</v>
      </c>
      <c r="M1485">
        <v>156.19999999999999</v>
      </c>
      <c r="N1485" t="s">
        <v>11976</v>
      </c>
      <c r="O1485" t="s">
        <v>20495</v>
      </c>
      <c r="P1485">
        <v>2019</v>
      </c>
      <c r="Q1485" s="4">
        <v>10001</v>
      </c>
      <c r="R1485">
        <v>5</v>
      </c>
      <c r="S1485">
        <v>0.10445295938906385</v>
      </c>
    </row>
    <row r="1486" spans="1:19" ht="14.5" customHeight="1" x14ac:dyDescent="0.35">
      <c r="A1486" t="s">
        <v>1499</v>
      </c>
      <c r="B1486" s="2">
        <v>43581</v>
      </c>
      <c r="C1486" s="2">
        <v>43586</v>
      </c>
      <c r="D1486" t="s">
        <v>10018</v>
      </c>
      <c r="E1486" t="s">
        <v>10023</v>
      </c>
      <c r="F1486" t="s">
        <v>10026</v>
      </c>
      <c r="G1486" t="s">
        <v>10032</v>
      </c>
      <c r="H1486" t="s">
        <v>10041</v>
      </c>
      <c r="I1486" t="s">
        <v>10186</v>
      </c>
      <c r="J1486">
        <v>1361.02</v>
      </c>
      <c r="K1486">
        <v>4</v>
      </c>
      <c r="L1486">
        <v>0.05</v>
      </c>
      <c r="M1486">
        <v>52.17</v>
      </c>
      <c r="N1486" t="s">
        <v>11977</v>
      </c>
      <c r="O1486" t="s">
        <v>20494</v>
      </c>
      <c r="P1486">
        <v>2019</v>
      </c>
      <c r="Q1486" s="4">
        <v>10001</v>
      </c>
      <c r="R1486">
        <v>5</v>
      </c>
      <c r="S1486">
        <v>3.8331545458553148E-2</v>
      </c>
    </row>
    <row r="1487" spans="1:19" ht="14.5" customHeight="1" x14ac:dyDescent="0.35">
      <c r="A1487" t="s">
        <v>1500</v>
      </c>
      <c r="B1487" s="2">
        <v>43657</v>
      </c>
      <c r="C1487" s="2">
        <v>43658</v>
      </c>
      <c r="D1487" t="s">
        <v>10015</v>
      </c>
      <c r="E1487" t="s">
        <v>10023</v>
      </c>
      <c r="F1487" t="s">
        <v>10028</v>
      </c>
      <c r="G1487" t="s">
        <v>10031</v>
      </c>
      <c r="H1487" t="s">
        <v>10035</v>
      </c>
      <c r="I1487" t="s">
        <v>10240</v>
      </c>
      <c r="J1487">
        <v>231.23</v>
      </c>
      <c r="K1487">
        <v>4</v>
      </c>
      <c r="L1487">
        <v>0.2</v>
      </c>
      <c r="M1487">
        <v>36.26</v>
      </c>
      <c r="N1487" t="s">
        <v>11978</v>
      </c>
      <c r="O1487" t="s">
        <v>20494</v>
      </c>
      <c r="P1487">
        <v>2019</v>
      </c>
      <c r="Q1487" s="4">
        <v>10001</v>
      </c>
      <c r="R1487">
        <v>1</v>
      </c>
      <c r="S1487">
        <v>0.15681356225403278</v>
      </c>
    </row>
    <row r="1488" spans="1:19" ht="14.5" customHeight="1" x14ac:dyDescent="0.35">
      <c r="A1488" t="s">
        <v>1501</v>
      </c>
      <c r="B1488" s="2">
        <v>43639</v>
      </c>
      <c r="C1488" s="2">
        <v>43641</v>
      </c>
      <c r="D1488" t="s">
        <v>10016</v>
      </c>
      <c r="E1488" t="s">
        <v>10022</v>
      </c>
      <c r="F1488" t="s">
        <v>10029</v>
      </c>
      <c r="G1488" t="s">
        <v>10031</v>
      </c>
      <c r="H1488" t="s">
        <v>10034</v>
      </c>
      <c r="I1488" t="s">
        <v>10105</v>
      </c>
      <c r="J1488">
        <v>724.73</v>
      </c>
      <c r="K1488">
        <v>5</v>
      </c>
      <c r="L1488">
        <v>0.2</v>
      </c>
      <c r="M1488">
        <v>27.71</v>
      </c>
      <c r="N1488" t="s">
        <v>11979</v>
      </c>
      <c r="O1488" t="s">
        <v>20494</v>
      </c>
      <c r="P1488">
        <v>2019</v>
      </c>
      <c r="Q1488" s="4">
        <v>10001</v>
      </c>
      <c r="R1488">
        <v>2</v>
      </c>
      <c r="S1488">
        <v>3.8234928870061954E-2</v>
      </c>
    </row>
    <row r="1489" spans="1:19" ht="14.5" customHeight="1" x14ac:dyDescent="0.35">
      <c r="A1489" t="s">
        <v>1502</v>
      </c>
      <c r="B1489" s="2">
        <v>43645</v>
      </c>
      <c r="C1489" s="2">
        <v>43646</v>
      </c>
      <c r="D1489" t="s">
        <v>10016</v>
      </c>
      <c r="E1489" t="s">
        <v>10021</v>
      </c>
      <c r="F1489" t="s">
        <v>10026</v>
      </c>
      <c r="G1489" t="s">
        <v>10032</v>
      </c>
      <c r="H1489" t="s">
        <v>10041</v>
      </c>
      <c r="I1489" t="s">
        <v>10061</v>
      </c>
      <c r="J1489">
        <v>376.61</v>
      </c>
      <c r="K1489">
        <v>3</v>
      </c>
      <c r="L1489">
        <v>0</v>
      </c>
      <c r="M1489">
        <v>85.46</v>
      </c>
      <c r="N1489" t="s">
        <v>11980</v>
      </c>
      <c r="O1489" t="s">
        <v>20493</v>
      </c>
      <c r="P1489">
        <v>2019</v>
      </c>
      <c r="Q1489" s="4">
        <v>10001</v>
      </c>
      <c r="R1489">
        <v>1</v>
      </c>
      <c r="S1489">
        <v>0.22691909402299459</v>
      </c>
    </row>
    <row r="1490" spans="1:19" ht="14.5" customHeight="1" x14ac:dyDescent="0.35">
      <c r="A1490" t="s">
        <v>1503</v>
      </c>
      <c r="B1490" s="2">
        <v>43808</v>
      </c>
      <c r="C1490" s="2">
        <v>43811</v>
      </c>
      <c r="D1490" t="s">
        <v>10018</v>
      </c>
      <c r="E1490" t="s">
        <v>10024</v>
      </c>
      <c r="F1490" t="s">
        <v>10026</v>
      </c>
      <c r="G1490" t="s">
        <v>10031</v>
      </c>
      <c r="H1490" t="s">
        <v>10035</v>
      </c>
      <c r="I1490" t="s">
        <v>10417</v>
      </c>
      <c r="J1490">
        <v>536.33000000000004</v>
      </c>
      <c r="K1490">
        <v>2</v>
      </c>
      <c r="L1490">
        <v>0.2</v>
      </c>
      <c r="M1490">
        <v>-12.71</v>
      </c>
      <c r="N1490" t="s">
        <v>11981</v>
      </c>
      <c r="O1490" t="s">
        <v>20495</v>
      </c>
      <c r="P1490">
        <v>2019</v>
      </c>
      <c r="Q1490" s="4">
        <v>10001</v>
      </c>
      <c r="R1490">
        <v>3</v>
      </c>
      <c r="S1490">
        <v>-2.3698096321294725E-2</v>
      </c>
    </row>
    <row r="1491" spans="1:19" ht="14.5" customHeight="1" x14ac:dyDescent="0.35">
      <c r="A1491" t="s">
        <v>1504</v>
      </c>
      <c r="B1491" s="2">
        <v>43619</v>
      </c>
      <c r="C1491" s="2">
        <v>43623</v>
      </c>
      <c r="D1491" t="s">
        <v>10017</v>
      </c>
      <c r="E1491" t="s">
        <v>10021</v>
      </c>
      <c r="F1491" t="s">
        <v>10029</v>
      </c>
      <c r="G1491" t="s">
        <v>10033</v>
      </c>
      <c r="H1491" t="s">
        <v>10040</v>
      </c>
      <c r="I1491" t="s">
        <v>10091</v>
      </c>
      <c r="J1491">
        <v>901.8</v>
      </c>
      <c r="K1491">
        <v>2</v>
      </c>
      <c r="L1491">
        <v>0.2</v>
      </c>
      <c r="M1491">
        <v>162.63999999999999</v>
      </c>
      <c r="N1491" t="s">
        <v>11982</v>
      </c>
      <c r="O1491" t="s">
        <v>20495</v>
      </c>
      <c r="P1491">
        <v>2019</v>
      </c>
      <c r="Q1491" s="4">
        <v>10001</v>
      </c>
      <c r="R1491">
        <v>4</v>
      </c>
      <c r="S1491">
        <v>0.18035041029053003</v>
      </c>
    </row>
    <row r="1492" spans="1:19" ht="14.5" customHeight="1" x14ac:dyDescent="0.35">
      <c r="A1492" t="s">
        <v>1505</v>
      </c>
      <c r="B1492" s="2">
        <v>43636</v>
      </c>
      <c r="C1492" s="2">
        <v>43640</v>
      </c>
      <c r="D1492" t="s">
        <v>10016</v>
      </c>
      <c r="E1492" t="s">
        <v>10019</v>
      </c>
      <c r="F1492" t="s">
        <v>10030</v>
      </c>
      <c r="G1492" t="s">
        <v>10032</v>
      </c>
      <c r="H1492" t="s">
        <v>10036</v>
      </c>
      <c r="I1492" t="s">
        <v>10231</v>
      </c>
      <c r="J1492">
        <v>396.01</v>
      </c>
      <c r="K1492">
        <v>5</v>
      </c>
      <c r="L1492">
        <v>0.2</v>
      </c>
      <c r="M1492">
        <v>62.98</v>
      </c>
      <c r="N1492" t="s">
        <v>11983</v>
      </c>
      <c r="O1492" t="s">
        <v>20494</v>
      </c>
      <c r="P1492">
        <v>2019</v>
      </c>
      <c r="Q1492" s="4">
        <v>10001</v>
      </c>
      <c r="R1492">
        <v>4</v>
      </c>
      <c r="S1492">
        <v>0.15903638797000075</v>
      </c>
    </row>
    <row r="1493" spans="1:19" ht="14.5" customHeight="1" x14ac:dyDescent="0.35">
      <c r="A1493" t="s">
        <v>1506</v>
      </c>
      <c r="B1493" s="2">
        <v>43521</v>
      </c>
      <c r="C1493" s="2">
        <v>43525</v>
      </c>
      <c r="D1493" t="s">
        <v>10016</v>
      </c>
      <c r="E1493" t="s">
        <v>10022</v>
      </c>
      <c r="F1493" t="s">
        <v>10025</v>
      </c>
      <c r="G1493" t="s">
        <v>10032</v>
      </c>
      <c r="H1493" t="s">
        <v>10041</v>
      </c>
      <c r="I1493" t="s">
        <v>10062</v>
      </c>
      <c r="J1493">
        <v>961.09</v>
      </c>
      <c r="K1493">
        <v>2</v>
      </c>
      <c r="L1493">
        <v>0</v>
      </c>
      <c r="M1493">
        <v>-187.19</v>
      </c>
      <c r="N1493" t="s">
        <v>11984</v>
      </c>
      <c r="O1493" t="s">
        <v>20493</v>
      </c>
      <c r="P1493">
        <v>2019</v>
      </c>
      <c r="Q1493" s="4">
        <v>10001</v>
      </c>
      <c r="R1493">
        <v>4</v>
      </c>
      <c r="S1493">
        <v>-0.19476844000041618</v>
      </c>
    </row>
    <row r="1494" spans="1:19" ht="14.5" customHeight="1" x14ac:dyDescent="0.35">
      <c r="A1494" t="s">
        <v>1507</v>
      </c>
      <c r="B1494" s="2">
        <v>43707</v>
      </c>
      <c r="C1494" s="2">
        <v>43709</v>
      </c>
      <c r="D1494" t="s">
        <v>10018</v>
      </c>
      <c r="E1494" t="s">
        <v>10023</v>
      </c>
      <c r="F1494" t="s">
        <v>10029</v>
      </c>
      <c r="G1494" t="s">
        <v>10033</v>
      </c>
      <c r="H1494" t="s">
        <v>10040</v>
      </c>
      <c r="I1494" t="s">
        <v>10139</v>
      </c>
      <c r="J1494">
        <v>1282.79</v>
      </c>
      <c r="K1494">
        <v>3</v>
      </c>
      <c r="L1494">
        <v>0.05</v>
      </c>
      <c r="M1494">
        <v>151.46</v>
      </c>
      <c r="N1494" t="s">
        <v>11985</v>
      </c>
      <c r="O1494" t="s">
        <v>20493</v>
      </c>
      <c r="P1494">
        <v>2019</v>
      </c>
      <c r="Q1494" s="4">
        <v>10001</v>
      </c>
      <c r="R1494">
        <v>2</v>
      </c>
      <c r="S1494">
        <v>0.11807076762369524</v>
      </c>
    </row>
    <row r="1495" spans="1:19" ht="14.5" customHeight="1" x14ac:dyDescent="0.35">
      <c r="A1495" t="s">
        <v>1508</v>
      </c>
      <c r="B1495" s="2">
        <v>43544</v>
      </c>
      <c r="C1495" s="2">
        <v>43549</v>
      </c>
      <c r="D1495" t="s">
        <v>10016</v>
      </c>
      <c r="E1495" t="s">
        <v>10022</v>
      </c>
      <c r="F1495" t="s">
        <v>10025</v>
      </c>
      <c r="G1495" t="s">
        <v>10033</v>
      </c>
      <c r="H1495" t="s">
        <v>10038</v>
      </c>
      <c r="I1495" t="s">
        <v>10161</v>
      </c>
      <c r="J1495">
        <v>161.31</v>
      </c>
      <c r="K1495">
        <v>3</v>
      </c>
      <c r="L1495">
        <v>0.2</v>
      </c>
      <c r="M1495">
        <v>-19.27</v>
      </c>
      <c r="N1495" t="s">
        <v>11986</v>
      </c>
      <c r="O1495" t="s">
        <v>20493</v>
      </c>
      <c r="P1495">
        <v>2019</v>
      </c>
      <c r="Q1495" s="4">
        <v>10001</v>
      </c>
      <c r="R1495">
        <v>5</v>
      </c>
      <c r="S1495">
        <v>-0.11945942595003409</v>
      </c>
    </row>
    <row r="1496" spans="1:19" ht="14.5" customHeight="1" x14ac:dyDescent="0.35">
      <c r="A1496" t="s">
        <v>1509</v>
      </c>
      <c r="B1496" s="2">
        <v>43588</v>
      </c>
      <c r="C1496" s="2">
        <v>43593</v>
      </c>
      <c r="D1496" t="s">
        <v>10015</v>
      </c>
      <c r="E1496" t="s">
        <v>10023</v>
      </c>
      <c r="F1496" t="s">
        <v>10027</v>
      </c>
      <c r="G1496" t="s">
        <v>10033</v>
      </c>
      <c r="H1496" t="s">
        <v>10040</v>
      </c>
      <c r="I1496" t="s">
        <v>10051</v>
      </c>
      <c r="J1496">
        <v>1099.9000000000001</v>
      </c>
      <c r="K1496">
        <v>4</v>
      </c>
      <c r="L1496">
        <v>0.1</v>
      </c>
      <c r="M1496">
        <v>149.44</v>
      </c>
      <c r="N1496" t="s">
        <v>11987</v>
      </c>
      <c r="O1496" t="s">
        <v>20494</v>
      </c>
      <c r="P1496">
        <v>2019</v>
      </c>
      <c r="Q1496" s="4">
        <v>10001</v>
      </c>
      <c r="R1496">
        <v>5</v>
      </c>
      <c r="S1496">
        <v>0.13586689699063551</v>
      </c>
    </row>
    <row r="1497" spans="1:19" ht="14.5" customHeight="1" x14ac:dyDescent="0.35">
      <c r="A1497" t="s">
        <v>1510</v>
      </c>
      <c r="B1497" s="2">
        <v>43666</v>
      </c>
      <c r="C1497" s="2">
        <v>43667</v>
      </c>
      <c r="D1497" t="s">
        <v>10016</v>
      </c>
      <c r="E1497" t="s">
        <v>10024</v>
      </c>
      <c r="F1497" t="s">
        <v>10029</v>
      </c>
      <c r="G1497" t="s">
        <v>10033</v>
      </c>
      <c r="H1497" t="s">
        <v>10042</v>
      </c>
      <c r="I1497" t="s">
        <v>10377</v>
      </c>
      <c r="J1497">
        <v>135.4</v>
      </c>
      <c r="K1497">
        <v>3</v>
      </c>
      <c r="L1497">
        <v>0.05</v>
      </c>
      <c r="M1497">
        <v>30.68</v>
      </c>
      <c r="N1497" t="s">
        <v>11988</v>
      </c>
      <c r="O1497" t="s">
        <v>20495</v>
      </c>
      <c r="P1497">
        <v>2019</v>
      </c>
      <c r="Q1497" s="4">
        <v>10001</v>
      </c>
      <c r="R1497">
        <v>1</v>
      </c>
      <c r="S1497">
        <v>0.22658788774002953</v>
      </c>
    </row>
    <row r="1498" spans="1:19" ht="14.5" customHeight="1" x14ac:dyDescent="0.35">
      <c r="A1498" t="s">
        <v>1511</v>
      </c>
      <c r="B1498" s="2">
        <v>43671</v>
      </c>
      <c r="C1498" s="2">
        <v>43676</v>
      </c>
      <c r="D1498" t="s">
        <v>10018</v>
      </c>
      <c r="E1498" t="s">
        <v>10023</v>
      </c>
      <c r="F1498" t="s">
        <v>10029</v>
      </c>
      <c r="G1498" t="s">
        <v>10031</v>
      </c>
      <c r="H1498" t="s">
        <v>10039</v>
      </c>
      <c r="I1498" t="s">
        <v>10066</v>
      </c>
      <c r="J1498">
        <v>674.82</v>
      </c>
      <c r="K1498">
        <v>5</v>
      </c>
      <c r="L1498">
        <v>0</v>
      </c>
      <c r="M1498">
        <v>-132.09</v>
      </c>
      <c r="N1498" t="s">
        <v>11989</v>
      </c>
      <c r="O1498" t="s">
        <v>20494</v>
      </c>
      <c r="P1498">
        <v>2019</v>
      </c>
      <c r="Q1498" s="4">
        <v>10001</v>
      </c>
      <c r="R1498">
        <v>5</v>
      </c>
      <c r="S1498">
        <v>-0.19574108651195873</v>
      </c>
    </row>
    <row r="1499" spans="1:19" ht="14.5" customHeight="1" x14ac:dyDescent="0.35">
      <c r="A1499" t="s">
        <v>1512</v>
      </c>
      <c r="B1499" s="2">
        <v>43695</v>
      </c>
      <c r="C1499" s="2">
        <v>43698</v>
      </c>
      <c r="D1499" t="s">
        <v>10017</v>
      </c>
      <c r="E1499" t="s">
        <v>10021</v>
      </c>
      <c r="F1499" t="s">
        <v>10027</v>
      </c>
      <c r="G1499" t="s">
        <v>10032</v>
      </c>
      <c r="H1499" t="s">
        <v>10036</v>
      </c>
      <c r="I1499" t="s">
        <v>10120</v>
      </c>
      <c r="J1499">
        <v>234.47</v>
      </c>
      <c r="K1499">
        <v>2</v>
      </c>
      <c r="L1499">
        <v>0</v>
      </c>
      <c r="M1499">
        <v>52.85</v>
      </c>
      <c r="N1499" t="s">
        <v>11990</v>
      </c>
      <c r="O1499" t="s">
        <v>20495</v>
      </c>
      <c r="P1499">
        <v>2019</v>
      </c>
      <c r="Q1499" s="4">
        <v>10001</v>
      </c>
      <c r="R1499">
        <v>3</v>
      </c>
      <c r="S1499">
        <v>0.22540197040133067</v>
      </c>
    </row>
    <row r="1500" spans="1:19" ht="14.5" customHeight="1" x14ac:dyDescent="0.35">
      <c r="A1500" t="s">
        <v>1513</v>
      </c>
      <c r="B1500" s="2">
        <v>43490</v>
      </c>
      <c r="C1500" s="2">
        <v>43492</v>
      </c>
      <c r="D1500" t="s">
        <v>10017</v>
      </c>
      <c r="E1500" t="s">
        <v>10023</v>
      </c>
      <c r="F1500" t="s">
        <v>10030</v>
      </c>
      <c r="G1500" t="s">
        <v>10032</v>
      </c>
      <c r="H1500" t="s">
        <v>10037</v>
      </c>
      <c r="I1500" t="s">
        <v>10055</v>
      </c>
      <c r="J1500">
        <v>371.4</v>
      </c>
      <c r="K1500">
        <v>2</v>
      </c>
      <c r="L1500">
        <v>0.2</v>
      </c>
      <c r="M1500">
        <v>88.18</v>
      </c>
      <c r="N1500" t="s">
        <v>11991</v>
      </c>
      <c r="O1500" t="s">
        <v>20493</v>
      </c>
      <c r="P1500">
        <v>2019</v>
      </c>
      <c r="Q1500" s="4">
        <v>10001</v>
      </c>
      <c r="R1500">
        <v>2</v>
      </c>
      <c r="S1500">
        <v>0.23742595584275716</v>
      </c>
    </row>
    <row r="1501" spans="1:19" ht="14.5" customHeight="1" x14ac:dyDescent="0.35">
      <c r="A1501" t="s">
        <v>1514</v>
      </c>
      <c r="B1501" s="2">
        <v>43713</v>
      </c>
      <c r="C1501" s="2">
        <v>43715</v>
      </c>
      <c r="D1501" t="s">
        <v>10018</v>
      </c>
      <c r="E1501" t="s">
        <v>10020</v>
      </c>
      <c r="F1501" t="s">
        <v>10025</v>
      </c>
      <c r="G1501" t="s">
        <v>10032</v>
      </c>
      <c r="H1501" t="s">
        <v>10036</v>
      </c>
      <c r="I1501" t="s">
        <v>10111</v>
      </c>
      <c r="J1501">
        <v>1256.31</v>
      </c>
      <c r="K1501">
        <v>3</v>
      </c>
      <c r="L1501">
        <v>0.1</v>
      </c>
      <c r="M1501">
        <v>-102.69</v>
      </c>
      <c r="N1501" t="s">
        <v>11992</v>
      </c>
      <c r="O1501" t="s">
        <v>20493</v>
      </c>
      <c r="P1501">
        <v>2019</v>
      </c>
      <c r="Q1501" s="4">
        <v>10001</v>
      </c>
      <c r="R1501">
        <v>2</v>
      </c>
      <c r="S1501">
        <v>-8.1739379611720037E-2</v>
      </c>
    </row>
    <row r="1502" spans="1:19" ht="14.5" customHeight="1" x14ac:dyDescent="0.35">
      <c r="A1502" t="s">
        <v>1515</v>
      </c>
      <c r="B1502" s="2">
        <v>43505</v>
      </c>
      <c r="C1502" s="2">
        <v>43506</v>
      </c>
      <c r="D1502" t="s">
        <v>10017</v>
      </c>
      <c r="E1502" t="s">
        <v>10021</v>
      </c>
      <c r="F1502" t="s">
        <v>10025</v>
      </c>
      <c r="G1502" t="s">
        <v>10032</v>
      </c>
      <c r="H1502" t="s">
        <v>10041</v>
      </c>
      <c r="I1502" t="s">
        <v>10452</v>
      </c>
      <c r="J1502">
        <v>1256.72</v>
      </c>
      <c r="K1502">
        <v>2</v>
      </c>
      <c r="L1502">
        <v>0.2</v>
      </c>
      <c r="M1502">
        <v>375.84</v>
      </c>
      <c r="N1502" t="s">
        <v>11993</v>
      </c>
      <c r="O1502" t="s">
        <v>20493</v>
      </c>
      <c r="P1502">
        <v>2019</v>
      </c>
      <c r="Q1502" s="4">
        <v>10001</v>
      </c>
      <c r="R1502">
        <v>1</v>
      </c>
      <c r="S1502">
        <v>0.29906423069577948</v>
      </c>
    </row>
    <row r="1503" spans="1:19" ht="14.5" customHeight="1" x14ac:dyDescent="0.35">
      <c r="A1503" t="s">
        <v>1516</v>
      </c>
      <c r="B1503" s="2">
        <v>43822</v>
      </c>
      <c r="C1503" s="2">
        <v>43825</v>
      </c>
      <c r="D1503" t="s">
        <v>10018</v>
      </c>
      <c r="E1503" t="s">
        <v>10024</v>
      </c>
      <c r="F1503" t="s">
        <v>10026</v>
      </c>
      <c r="G1503" t="s">
        <v>10031</v>
      </c>
      <c r="H1503" t="s">
        <v>10035</v>
      </c>
      <c r="I1503" t="s">
        <v>10477</v>
      </c>
      <c r="J1503">
        <v>677.85</v>
      </c>
      <c r="K1503">
        <v>2</v>
      </c>
      <c r="L1503">
        <v>0</v>
      </c>
      <c r="M1503">
        <v>132.56</v>
      </c>
      <c r="N1503" t="s">
        <v>11994</v>
      </c>
      <c r="O1503" t="s">
        <v>20494</v>
      </c>
      <c r="P1503">
        <v>2019</v>
      </c>
      <c r="Q1503" s="4">
        <v>10001</v>
      </c>
      <c r="R1503">
        <v>3</v>
      </c>
      <c r="S1503">
        <v>0.19555948956258759</v>
      </c>
    </row>
    <row r="1504" spans="1:19" ht="14.5" customHeight="1" x14ac:dyDescent="0.35">
      <c r="A1504" t="s">
        <v>1517</v>
      </c>
      <c r="B1504" s="2">
        <v>43523</v>
      </c>
      <c r="C1504" s="2">
        <v>43524</v>
      </c>
      <c r="D1504" t="s">
        <v>10018</v>
      </c>
      <c r="E1504" t="s">
        <v>10021</v>
      </c>
      <c r="F1504" t="s">
        <v>10027</v>
      </c>
      <c r="G1504" t="s">
        <v>10033</v>
      </c>
      <c r="H1504" t="s">
        <v>10038</v>
      </c>
      <c r="I1504" t="s">
        <v>10349</v>
      </c>
      <c r="J1504">
        <v>1020.87</v>
      </c>
      <c r="K1504">
        <v>1</v>
      </c>
      <c r="L1504">
        <v>0.05</v>
      </c>
      <c r="M1504">
        <v>29.85</v>
      </c>
      <c r="N1504" t="s">
        <v>11995</v>
      </c>
      <c r="O1504" t="s">
        <v>20493</v>
      </c>
      <c r="P1504">
        <v>2019</v>
      </c>
      <c r="Q1504" s="4">
        <v>10001</v>
      </c>
      <c r="R1504">
        <v>1</v>
      </c>
      <c r="S1504">
        <v>2.9239766081871347E-2</v>
      </c>
    </row>
    <row r="1505" spans="1:19" ht="14.5" customHeight="1" x14ac:dyDescent="0.35">
      <c r="A1505" t="s">
        <v>1518</v>
      </c>
      <c r="B1505" s="2">
        <v>43599</v>
      </c>
      <c r="C1505" s="2">
        <v>43603</v>
      </c>
      <c r="D1505" t="s">
        <v>10017</v>
      </c>
      <c r="E1505" t="s">
        <v>10020</v>
      </c>
      <c r="F1505" t="s">
        <v>10029</v>
      </c>
      <c r="G1505" t="s">
        <v>10031</v>
      </c>
      <c r="H1505" t="s">
        <v>10039</v>
      </c>
      <c r="I1505" t="s">
        <v>10201</v>
      </c>
      <c r="J1505">
        <v>723.12</v>
      </c>
      <c r="K1505">
        <v>2</v>
      </c>
      <c r="L1505">
        <v>0.05</v>
      </c>
      <c r="M1505">
        <v>-45.07</v>
      </c>
      <c r="N1505" t="s">
        <v>11996</v>
      </c>
      <c r="O1505" t="s">
        <v>20493</v>
      </c>
      <c r="P1505">
        <v>2019</v>
      </c>
      <c r="Q1505" s="4">
        <v>10001</v>
      </c>
      <c r="R1505">
        <v>4</v>
      </c>
      <c r="S1505">
        <v>-6.2327137957738685E-2</v>
      </c>
    </row>
    <row r="1506" spans="1:19" ht="14.5" customHeight="1" x14ac:dyDescent="0.35">
      <c r="A1506" t="s">
        <v>1519</v>
      </c>
      <c r="B1506" s="2">
        <v>43597</v>
      </c>
      <c r="C1506" s="2">
        <v>43598</v>
      </c>
      <c r="D1506" t="s">
        <v>10015</v>
      </c>
      <c r="E1506" t="s">
        <v>10022</v>
      </c>
      <c r="F1506" t="s">
        <v>10027</v>
      </c>
      <c r="G1506" t="s">
        <v>10032</v>
      </c>
      <c r="H1506" t="s">
        <v>10041</v>
      </c>
      <c r="I1506" t="s">
        <v>10478</v>
      </c>
      <c r="J1506">
        <v>219.12</v>
      </c>
      <c r="K1506">
        <v>5</v>
      </c>
      <c r="L1506">
        <v>0</v>
      </c>
      <c r="M1506">
        <v>57.19</v>
      </c>
      <c r="N1506" t="s">
        <v>11997</v>
      </c>
      <c r="O1506" t="s">
        <v>20494</v>
      </c>
      <c r="P1506">
        <v>2019</v>
      </c>
      <c r="Q1506" s="4">
        <v>10001</v>
      </c>
      <c r="R1506">
        <v>1</v>
      </c>
      <c r="S1506">
        <v>0.2609985396129974</v>
      </c>
    </row>
    <row r="1507" spans="1:19" ht="14.5" customHeight="1" x14ac:dyDescent="0.35">
      <c r="A1507" t="s">
        <v>1520</v>
      </c>
      <c r="B1507" s="2">
        <v>43661</v>
      </c>
      <c r="C1507" s="2">
        <v>43666</v>
      </c>
      <c r="D1507" t="s">
        <v>10018</v>
      </c>
      <c r="E1507" t="s">
        <v>10021</v>
      </c>
      <c r="F1507" t="s">
        <v>10027</v>
      </c>
      <c r="G1507" t="s">
        <v>10033</v>
      </c>
      <c r="H1507" t="s">
        <v>10038</v>
      </c>
      <c r="I1507" t="s">
        <v>10311</v>
      </c>
      <c r="J1507">
        <v>91.11</v>
      </c>
      <c r="K1507">
        <v>3</v>
      </c>
      <c r="L1507">
        <v>0.1</v>
      </c>
      <c r="M1507">
        <v>-6.19</v>
      </c>
      <c r="N1507" t="s">
        <v>11998</v>
      </c>
      <c r="O1507" t="s">
        <v>20495</v>
      </c>
      <c r="P1507">
        <v>2019</v>
      </c>
      <c r="Q1507" s="4">
        <v>10001</v>
      </c>
      <c r="R1507">
        <v>5</v>
      </c>
      <c r="S1507">
        <v>-6.7939852925035682E-2</v>
      </c>
    </row>
    <row r="1508" spans="1:19" ht="14.5" customHeight="1" x14ac:dyDescent="0.35">
      <c r="A1508" t="s">
        <v>1521</v>
      </c>
      <c r="B1508" s="2">
        <v>43483</v>
      </c>
      <c r="C1508" s="2">
        <v>43484</v>
      </c>
      <c r="D1508" t="s">
        <v>10018</v>
      </c>
      <c r="E1508" t="s">
        <v>10020</v>
      </c>
      <c r="F1508" t="s">
        <v>10027</v>
      </c>
      <c r="G1508" t="s">
        <v>10031</v>
      </c>
      <c r="H1508" t="s">
        <v>10034</v>
      </c>
      <c r="I1508" t="s">
        <v>10149</v>
      </c>
      <c r="J1508">
        <v>1250.68</v>
      </c>
      <c r="K1508">
        <v>5</v>
      </c>
      <c r="L1508">
        <v>0</v>
      </c>
      <c r="M1508">
        <v>182.19</v>
      </c>
      <c r="N1508" t="s">
        <v>11999</v>
      </c>
      <c r="O1508" t="s">
        <v>20494</v>
      </c>
      <c r="P1508">
        <v>2019</v>
      </c>
      <c r="Q1508" s="4">
        <v>10001</v>
      </c>
      <c r="R1508">
        <v>1</v>
      </c>
      <c r="S1508">
        <v>0.14567275402181212</v>
      </c>
    </row>
    <row r="1509" spans="1:19" ht="14.5" customHeight="1" x14ac:dyDescent="0.35">
      <c r="A1509" t="s">
        <v>1522</v>
      </c>
      <c r="B1509" s="2">
        <v>43694</v>
      </c>
      <c r="C1509" s="2">
        <v>43695</v>
      </c>
      <c r="D1509" t="s">
        <v>10016</v>
      </c>
      <c r="E1509" t="s">
        <v>10022</v>
      </c>
      <c r="F1509" t="s">
        <v>10030</v>
      </c>
      <c r="G1509" t="s">
        <v>10032</v>
      </c>
      <c r="H1509" t="s">
        <v>10041</v>
      </c>
      <c r="I1509" t="s">
        <v>10413</v>
      </c>
      <c r="J1509">
        <v>1090.32</v>
      </c>
      <c r="K1509">
        <v>4</v>
      </c>
      <c r="L1509">
        <v>0.05</v>
      </c>
      <c r="M1509">
        <v>27.06</v>
      </c>
      <c r="N1509" t="s">
        <v>12000</v>
      </c>
      <c r="O1509" t="s">
        <v>20495</v>
      </c>
      <c r="P1509">
        <v>2019</v>
      </c>
      <c r="Q1509" s="4">
        <v>10001</v>
      </c>
      <c r="R1509">
        <v>1</v>
      </c>
      <c r="S1509">
        <v>2.4818401937046004E-2</v>
      </c>
    </row>
    <row r="1510" spans="1:19" ht="14.5" customHeight="1" x14ac:dyDescent="0.35">
      <c r="A1510" t="s">
        <v>1523</v>
      </c>
      <c r="B1510" s="2">
        <v>43705</v>
      </c>
      <c r="C1510" s="2">
        <v>43708</v>
      </c>
      <c r="D1510" t="s">
        <v>10016</v>
      </c>
      <c r="E1510" t="s">
        <v>10022</v>
      </c>
      <c r="F1510" t="s">
        <v>10028</v>
      </c>
      <c r="G1510" t="s">
        <v>10033</v>
      </c>
      <c r="H1510" t="s">
        <v>10038</v>
      </c>
      <c r="I1510" t="s">
        <v>10443</v>
      </c>
      <c r="J1510">
        <v>673.82</v>
      </c>
      <c r="K1510">
        <v>4</v>
      </c>
      <c r="L1510">
        <v>0.1</v>
      </c>
      <c r="M1510">
        <v>-87.16</v>
      </c>
      <c r="N1510" t="s">
        <v>12001</v>
      </c>
      <c r="O1510" t="s">
        <v>20494</v>
      </c>
      <c r="P1510">
        <v>2019</v>
      </c>
      <c r="Q1510" s="4">
        <v>10001</v>
      </c>
      <c r="R1510">
        <v>3</v>
      </c>
      <c r="S1510">
        <v>-0.12935205247692261</v>
      </c>
    </row>
    <row r="1511" spans="1:19" ht="14.5" customHeight="1" x14ac:dyDescent="0.35">
      <c r="A1511" t="s">
        <v>1524</v>
      </c>
      <c r="B1511" s="2">
        <v>43759</v>
      </c>
      <c r="C1511" s="2">
        <v>43764</v>
      </c>
      <c r="D1511" t="s">
        <v>10016</v>
      </c>
      <c r="E1511" t="s">
        <v>10019</v>
      </c>
      <c r="F1511" t="s">
        <v>10027</v>
      </c>
      <c r="G1511" t="s">
        <v>10032</v>
      </c>
      <c r="H1511" t="s">
        <v>10036</v>
      </c>
      <c r="I1511" t="s">
        <v>10471</v>
      </c>
      <c r="J1511">
        <v>388.46</v>
      </c>
      <c r="K1511">
        <v>5</v>
      </c>
      <c r="L1511">
        <v>0.05</v>
      </c>
      <c r="M1511">
        <v>-10.52</v>
      </c>
      <c r="N1511" t="s">
        <v>12002</v>
      </c>
      <c r="O1511" t="s">
        <v>20495</v>
      </c>
      <c r="P1511">
        <v>2019</v>
      </c>
      <c r="Q1511" s="4">
        <v>10001</v>
      </c>
      <c r="R1511">
        <v>5</v>
      </c>
      <c r="S1511">
        <v>-2.7081295371466817E-2</v>
      </c>
    </row>
    <row r="1512" spans="1:19" ht="14.5" customHeight="1" x14ac:dyDescent="0.35">
      <c r="A1512" t="s">
        <v>1525</v>
      </c>
      <c r="B1512" s="2">
        <v>43630</v>
      </c>
      <c r="C1512" s="2">
        <v>43634</v>
      </c>
      <c r="D1512" t="s">
        <v>10016</v>
      </c>
      <c r="E1512" t="s">
        <v>10024</v>
      </c>
      <c r="F1512" t="s">
        <v>10030</v>
      </c>
      <c r="G1512" t="s">
        <v>10033</v>
      </c>
      <c r="H1512" t="s">
        <v>10042</v>
      </c>
      <c r="I1512" t="s">
        <v>10304</v>
      </c>
      <c r="J1512">
        <v>1168.8399999999999</v>
      </c>
      <c r="K1512">
        <v>1</v>
      </c>
      <c r="L1512">
        <v>0</v>
      </c>
      <c r="M1512">
        <v>337.71</v>
      </c>
      <c r="N1512" t="s">
        <v>12003</v>
      </c>
      <c r="O1512" t="s">
        <v>20494</v>
      </c>
      <c r="P1512">
        <v>2019</v>
      </c>
      <c r="Q1512" s="4">
        <v>10001</v>
      </c>
      <c r="R1512">
        <v>4</v>
      </c>
      <c r="S1512">
        <v>0.28892748365901233</v>
      </c>
    </row>
    <row r="1513" spans="1:19" ht="14.5" customHeight="1" x14ac:dyDescent="0.35">
      <c r="A1513" t="s">
        <v>1526</v>
      </c>
      <c r="B1513" s="2">
        <v>43577</v>
      </c>
      <c r="C1513" s="2">
        <v>43578</v>
      </c>
      <c r="D1513" t="s">
        <v>10016</v>
      </c>
      <c r="E1513" t="s">
        <v>10019</v>
      </c>
      <c r="F1513" t="s">
        <v>10025</v>
      </c>
      <c r="G1513" t="s">
        <v>10031</v>
      </c>
      <c r="H1513" t="s">
        <v>10034</v>
      </c>
      <c r="I1513" t="s">
        <v>10182</v>
      </c>
      <c r="J1513">
        <v>623.71</v>
      </c>
      <c r="K1513">
        <v>4</v>
      </c>
      <c r="L1513">
        <v>0.05</v>
      </c>
      <c r="M1513">
        <v>110.89</v>
      </c>
      <c r="N1513" t="s">
        <v>12004</v>
      </c>
      <c r="O1513" t="s">
        <v>20493</v>
      </c>
      <c r="P1513">
        <v>2019</v>
      </c>
      <c r="Q1513" s="4">
        <v>10001</v>
      </c>
      <c r="R1513">
        <v>1</v>
      </c>
      <c r="S1513">
        <v>0.17779096054255983</v>
      </c>
    </row>
    <row r="1514" spans="1:19" ht="14.5" customHeight="1" x14ac:dyDescent="0.35">
      <c r="A1514" t="s">
        <v>1527</v>
      </c>
      <c r="B1514" s="2">
        <v>43630</v>
      </c>
      <c r="C1514" s="2">
        <v>43635</v>
      </c>
      <c r="D1514" t="s">
        <v>10015</v>
      </c>
      <c r="E1514" t="s">
        <v>10024</v>
      </c>
      <c r="F1514" t="s">
        <v>10025</v>
      </c>
      <c r="G1514" t="s">
        <v>10031</v>
      </c>
      <c r="H1514" t="s">
        <v>10035</v>
      </c>
      <c r="I1514" t="s">
        <v>10430</v>
      </c>
      <c r="J1514">
        <v>1348.75</v>
      </c>
      <c r="K1514">
        <v>3</v>
      </c>
      <c r="L1514">
        <v>0</v>
      </c>
      <c r="M1514">
        <v>258.27</v>
      </c>
      <c r="N1514" t="s">
        <v>12005</v>
      </c>
      <c r="O1514" t="s">
        <v>20495</v>
      </c>
      <c r="P1514">
        <v>2019</v>
      </c>
      <c r="Q1514" s="4">
        <v>10001</v>
      </c>
      <c r="R1514">
        <v>5</v>
      </c>
      <c r="S1514">
        <v>0.19148841519925855</v>
      </c>
    </row>
    <row r="1515" spans="1:19" ht="14.5" customHeight="1" x14ac:dyDescent="0.35">
      <c r="A1515" t="s">
        <v>1528</v>
      </c>
      <c r="B1515" s="2">
        <v>43500</v>
      </c>
      <c r="C1515" s="2">
        <v>43505</v>
      </c>
      <c r="D1515" t="s">
        <v>10016</v>
      </c>
      <c r="E1515" t="s">
        <v>10024</v>
      </c>
      <c r="F1515" t="s">
        <v>10029</v>
      </c>
      <c r="G1515" t="s">
        <v>10033</v>
      </c>
      <c r="H1515" t="s">
        <v>10038</v>
      </c>
      <c r="I1515" t="s">
        <v>10271</v>
      </c>
      <c r="J1515">
        <v>1425.14</v>
      </c>
      <c r="K1515">
        <v>5</v>
      </c>
      <c r="L1515">
        <v>0.1</v>
      </c>
      <c r="M1515">
        <v>298.97000000000003</v>
      </c>
      <c r="N1515" t="s">
        <v>12006</v>
      </c>
      <c r="O1515" t="s">
        <v>20493</v>
      </c>
      <c r="P1515">
        <v>2019</v>
      </c>
      <c r="Q1515" s="4">
        <v>10001</v>
      </c>
      <c r="R1515">
        <v>5</v>
      </c>
      <c r="S1515">
        <v>0.20978289852225046</v>
      </c>
    </row>
    <row r="1516" spans="1:19" ht="14.5" customHeight="1" x14ac:dyDescent="0.35">
      <c r="A1516" t="s">
        <v>1529</v>
      </c>
      <c r="B1516" s="2">
        <v>43634</v>
      </c>
      <c r="C1516" s="2">
        <v>43635</v>
      </c>
      <c r="D1516" t="s">
        <v>10018</v>
      </c>
      <c r="E1516" t="s">
        <v>10020</v>
      </c>
      <c r="F1516" t="s">
        <v>10026</v>
      </c>
      <c r="G1516" t="s">
        <v>10031</v>
      </c>
      <c r="H1516" t="s">
        <v>10034</v>
      </c>
      <c r="I1516" t="s">
        <v>10322</v>
      </c>
      <c r="J1516">
        <v>265.33999999999997</v>
      </c>
      <c r="K1516">
        <v>3</v>
      </c>
      <c r="L1516">
        <v>0.1</v>
      </c>
      <c r="M1516">
        <v>-32.44</v>
      </c>
      <c r="N1516" t="s">
        <v>12007</v>
      </c>
      <c r="O1516" t="s">
        <v>20495</v>
      </c>
      <c r="P1516">
        <v>2019</v>
      </c>
      <c r="Q1516" s="4">
        <v>10001</v>
      </c>
      <c r="R1516">
        <v>1</v>
      </c>
      <c r="S1516">
        <v>-0.12225823471772067</v>
      </c>
    </row>
    <row r="1517" spans="1:19" ht="14.5" customHeight="1" x14ac:dyDescent="0.35">
      <c r="A1517" t="s">
        <v>1530</v>
      </c>
      <c r="B1517" s="2">
        <v>43830</v>
      </c>
      <c r="C1517" s="2">
        <v>43834</v>
      </c>
      <c r="D1517" t="s">
        <v>10016</v>
      </c>
      <c r="E1517" t="s">
        <v>10022</v>
      </c>
      <c r="F1517" t="s">
        <v>10027</v>
      </c>
      <c r="G1517" t="s">
        <v>10033</v>
      </c>
      <c r="H1517" t="s">
        <v>10042</v>
      </c>
      <c r="I1517" t="s">
        <v>10301</v>
      </c>
      <c r="J1517">
        <v>1084.1199999999999</v>
      </c>
      <c r="K1517">
        <v>3</v>
      </c>
      <c r="L1517">
        <v>0.1</v>
      </c>
      <c r="M1517">
        <v>217.45</v>
      </c>
      <c r="N1517" t="s">
        <v>12008</v>
      </c>
      <c r="O1517" t="s">
        <v>20493</v>
      </c>
      <c r="P1517">
        <v>2019</v>
      </c>
      <c r="Q1517" s="4">
        <v>10001</v>
      </c>
      <c r="R1517">
        <v>4</v>
      </c>
      <c r="S1517">
        <v>0.20057742685311591</v>
      </c>
    </row>
    <row r="1518" spans="1:19" ht="14.5" customHeight="1" x14ac:dyDescent="0.35">
      <c r="A1518" t="s">
        <v>1531</v>
      </c>
      <c r="B1518" s="2">
        <v>43492</v>
      </c>
      <c r="C1518" s="2">
        <v>43493</v>
      </c>
      <c r="D1518" t="s">
        <v>10018</v>
      </c>
      <c r="E1518" t="s">
        <v>10020</v>
      </c>
      <c r="F1518" t="s">
        <v>10026</v>
      </c>
      <c r="G1518" t="s">
        <v>10033</v>
      </c>
      <c r="H1518" t="s">
        <v>10042</v>
      </c>
      <c r="I1518" t="s">
        <v>10304</v>
      </c>
      <c r="J1518">
        <v>1211.68</v>
      </c>
      <c r="K1518">
        <v>5</v>
      </c>
      <c r="L1518">
        <v>0.2</v>
      </c>
      <c r="M1518">
        <v>290.27999999999997</v>
      </c>
      <c r="N1518" t="s">
        <v>12009</v>
      </c>
      <c r="O1518" t="s">
        <v>20493</v>
      </c>
      <c r="P1518">
        <v>2019</v>
      </c>
      <c r="Q1518" s="4">
        <v>10001</v>
      </c>
      <c r="R1518">
        <v>1</v>
      </c>
      <c r="S1518">
        <v>0.23956820282582858</v>
      </c>
    </row>
    <row r="1519" spans="1:19" ht="14.5" customHeight="1" x14ac:dyDescent="0.35">
      <c r="A1519" t="s">
        <v>1532</v>
      </c>
      <c r="B1519" s="2">
        <v>43530</v>
      </c>
      <c r="C1519" s="2">
        <v>43533</v>
      </c>
      <c r="D1519" t="s">
        <v>10018</v>
      </c>
      <c r="E1519" t="s">
        <v>10023</v>
      </c>
      <c r="F1519" t="s">
        <v>10027</v>
      </c>
      <c r="G1519" t="s">
        <v>10032</v>
      </c>
      <c r="H1519" t="s">
        <v>10036</v>
      </c>
      <c r="I1519" t="s">
        <v>10360</v>
      </c>
      <c r="J1519">
        <v>1178.21</v>
      </c>
      <c r="K1519">
        <v>1</v>
      </c>
      <c r="L1519">
        <v>0</v>
      </c>
      <c r="M1519">
        <v>-139.66</v>
      </c>
      <c r="N1519" t="s">
        <v>12010</v>
      </c>
      <c r="O1519" t="s">
        <v>20494</v>
      </c>
      <c r="P1519">
        <v>2019</v>
      </c>
      <c r="Q1519" s="4">
        <v>10001</v>
      </c>
      <c r="R1519">
        <v>3</v>
      </c>
      <c r="S1519">
        <v>-0.11853574490116363</v>
      </c>
    </row>
    <row r="1520" spans="1:19" ht="14.5" customHeight="1" x14ac:dyDescent="0.35">
      <c r="A1520" t="s">
        <v>1533</v>
      </c>
      <c r="B1520" s="2">
        <v>43623</v>
      </c>
      <c r="C1520" s="2">
        <v>43624</v>
      </c>
      <c r="D1520" t="s">
        <v>10016</v>
      </c>
      <c r="E1520" t="s">
        <v>10024</v>
      </c>
      <c r="F1520" t="s">
        <v>10029</v>
      </c>
      <c r="G1520" t="s">
        <v>10032</v>
      </c>
      <c r="H1520" t="s">
        <v>10036</v>
      </c>
      <c r="I1520" t="s">
        <v>10206</v>
      </c>
      <c r="J1520">
        <v>343.56</v>
      </c>
      <c r="K1520">
        <v>4</v>
      </c>
      <c r="L1520">
        <v>0.05</v>
      </c>
      <c r="M1520">
        <v>20.14</v>
      </c>
      <c r="N1520" t="s">
        <v>12011</v>
      </c>
      <c r="O1520" t="s">
        <v>20493</v>
      </c>
      <c r="P1520">
        <v>2019</v>
      </c>
      <c r="Q1520" s="4">
        <v>10001</v>
      </c>
      <c r="R1520">
        <v>1</v>
      </c>
      <c r="S1520">
        <v>5.862149260682268E-2</v>
      </c>
    </row>
    <row r="1521" spans="1:19" ht="14.5" customHeight="1" x14ac:dyDescent="0.35">
      <c r="A1521" t="s">
        <v>1534</v>
      </c>
      <c r="B1521" s="2">
        <v>43583</v>
      </c>
      <c r="C1521" s="2">
        <v>43584</v>
      </c>
      <c r="D1521" t="s">
        <v>10016</v>
      </c>
      <c r="E1521" t="s">
        <v>10023</v>
      </c>
      <c r="F1521" t="s">
        <v>10027</v>
      </c>
      <c r="G1521" t="s">
        <v>10032</v>
      </c>
      <c r="H1521" t="s">
        <v>10036</v>
      </c>
      <c r="I1521" t="s">
        <v>10179</v>
      </c>
      <c r="J1521">
        <v>728</v>
      </c>
      <c r="K1521">
        <v>3</v>
      </c>
      <c r="L1521">
        <v>0.05</v>
      </c>
      <c r="M1521">
        <v>191.44</v>
      </c>
      <c r="N1521" t="s">
        <v>12012</v>
      </c>
      <c r="O1521" t="s">
        <v>20493</v>
      </c>
      <c r="P1521">
        <v>2019</v>
      </c>
      <c r="Q1521" s="4">
        <v>10001</v>
      </c>
      <c r="R1521">
        <v>1</v>
      </c>
      <c r="S1521">
        <v>0.26296703296703294</v>
      </c>
    </row>
    <row r="1522" spans="1:19" ht="14.5" customHeight="1" x14ac:dyDescent="0.35">
      <c r="A1522" t="s">
        <v>1535</v>
      </c>
      <c r="B1522" s="2">
        <v>43788</v>
      </c>
      <c r="C1522" s="2">
        <v>43789</v>
      </c>
      <c r="D1522" t="s">
        <v>10018</v>
      </c>
      <c r="E1522" t="s">
        <v>10022</v>
      </c>
      <c r="F1522" t="s">
        <v>10025</v>
      </c>
      <c r="G1522" t="s">
        <v>10033</v>
      </c>
      <c r="H1522" t="s">
        <v>10042</v>
      </c>
      <c r="I1522" t="s">
        <v>10318</v>
      </c>
      <c r="J1522">
        <v>1466.05</v>
      </c>
      <c r="K1522">
        <v>4</v>
      </c>
      <c r="L1522">
        <v>0.1</v>
      </c>
      <c r="M1522">
        <v>-168.31</v>
      </c>
      <c r="N1522" t="s">
        <v>12013</v>
      </c>
      <c r="O1522" t="s">
        <v>20493</v>
      </c>
      <c r="P1522">
        <v>2019</v>
      </c>
      <c r="Q1522" s="4">
        <v>10001</v>
      </c>
      <c r="R1522">
        <v>1</v>
      </c>
      <c r="S1522">
        <v>-0.11480508850312064</v>
      </c>
    </row>
    <row r="1523" spans="1:19" ht="14.5" customHeight="1" x14ac:dyDescent="0.35">
      <c r="A1523" t="s">
        <v>1536</v>
      </c>
      <c r="B1523" s="2">
        <v>43686</v>
      </c>
      <c r="C1523" s="2">
        <v>43690</v>
      </c>
      <c r="D1523" t="s">
        <v>10017</v>
      </c>
      <c r="E1523" t="s">
        <v>10020</v>
      </c>
      <c r="F1523" t="s">
        <v>10025</v>
      </c>
      <c r="G1523" t="s">
        <v>10033</v>
      </c>
      <c r="H1523" t="s">
        <v>10038</v>
      </c>
      <c r="I1523" t="s">
        <v>10437</v>
      </c>
      <c r="J1523">
        <v>119.63</v>
      </c>
      <c r="K1523">
        <v>2</v>
      </c>
      <c r="L1523">
        <v>0.2</v>
      </c>
      <c r="M1523">
        <v>33.99</v>
      </c>
      <c r="N1523" t="s">
        <v>12014</v>
      </c>
      <c r="O1523" t="s">
        <v>20494</v>
      </c>
      <c r="P1523">
        <v>2019</v>
      </c>
      <c r="Q1523" s="4">
        <v>10001</v>
      </c>
      <c r="R1523">
        <v>4</v>
      </c>
      <c r="S1523">
        <v>0.28412605533729002</v>
      </c>
    </row>
    <row r="1524" spans="1:19" ht="14.5" customHeight="1" x14ac:dyDescent="0.35">
      <c r="A1524" t="s">
        <v>1537</v>
      </c>
      <c r="B1524" s="2">
        <v>43767</v>
      </c>
      <c r="C1524" s="2">
        <v>43772</v>
      </c>
      <c r="D1524" t="s">
        <v>10018</v>
      </c>
      <c r="E1524" t="s">
        <v>10020</v>
      </c>
      <c r="F1524" t="s">
        <v>10028</v>
      </c>
      <c r="G1524" t="s">
        <v>10032</v>
      </c>
      <c r="H1524" t="s">
        <v>10041</v>
      </c>
      <c r="I1524" t="s">
        <v>10084</v>
      </c>
      <c r="J1524">
        <v>677.4</v>
      </c>
      <c r="K1524">
        <v>1</v>
      </c>
      <c r="L1524">
        <v>0.05</v>
      </c>
      <c r="M1524">
        <v>-108.88</v>
      </c>
      <c r="N1524" t="s">
        <v>12015</v>
      </c>
      <c r="O1524" t="s">
        <v>20495</v>
      </c>
      <c r="P1524">
        <v>2019</v>
      </c>
      <c r="Q1524" s="4">
        <v>10001</v>
      </c>
      <c r="R1524">
        <v>5</v>
      </c>
      <c r="S1524">
        <v>-0.16073221139651608</v>
      </c>
    </row>
    <row r="1525" spans="1:19" ht="14.5" customHeight="1" x14ac:dyDescent="0.35">
      <c r="A1525" t="s">
        <v>1538</v>
      </c>
      <c r="B1525" s="2">
        <v>43578</v>
      </c>
      <c r="C1525" s="2">
        <v>43583</v>
      </c>
      <c r="D1525" t="s">
        <v>10016</v>
      </c>
      <c r="E1525" t="s">
        <v>10019</v>
      </c>
      <c r="F1525" t="s">
        <v>10027</v>
      </c>
      <c r="G1525" t="s">
        <v>10031</v>
      </c>
      <c r="H1525" t="s">
        <v>10039</v>
      </c>
      <c r="I1525" t="s">
        <v>10049</v>
      </c>
      <c r="J1525">
        <v>565.99</v>
      </c>
      <c r="K1525">
        <v>2</v>
      </c>
      <c r="L1525">
        <v>0</v>
      </c>
      <c r="M1525">
        <v>2.9</v>
      </c>
      <c r="N1525" t="s">
        <v>12016</v>
      </c>
      <c r="O1525" t="s">
        <v>20494</v>
      </c>
      <c r="P1525">
        <v>2019</v>
      </c>
      <c r="Q1525" s="4">
        <v>10001</v>
      </c>
      <c r="R1525">
        <v>5</v>
      </c>
      <c r="S1525">
        <v>5.1237654375518998E-3</v>
      </c>
    </row>
    <row r="1526" spans="1:19" ht="14.5" customHeight="1" x14ac:dyDescent="0.35">
      <c r="A1526" t="s">
        <v>1539</v>
      </c>
      <c r="B1526" s="2">
        <v>43563</v>
      </c>
      <c r="C1526" s="2">
        <v>43565</v>
      </c>
      <c r="D1526" t="s">
        <v>10016</v>
      </c>
      <c r="E1526" t="s">
        <v>10023</v>
      </c>
      <c r="F1526" t="s">
        <v>10025</v>
      </c>
      <c r="G1526" t="s">
        <v>10031</v>
      </c>
      <c r="H1526" t="s">
        <v>10034</v>
      </c>
      <c r="I1526" t="s">
        <v>10254</v>
      </c>
      <c r="J1526">
        <v>495.83</v>
      </c>
      <c r="K1526">
        <v>2</v>
      </c>
      <c r="L1526">
        <v>0.05</v>
      </c>
      <c r="M1526">
        <v>-60.07</v>
      </c>
      <c r="N1526" t="s">
        <v>12017</v>
      </c>
      <c r="O1526" t="s">
        <v>20495</v>
      </c>
      <c r="P1526">
        <v>2019</v>
      </c>
      <c r="Q1526" s="4">
        <v>10001</v>
      </c>
      <c r="R1526">
        <v>2</v>
      </c>
      <c r="S1526">
        <v>-0.12115039428836497</v>
      </c>
    </row>
    <row r="1527" spans="1:19" ht="14.5" customHeight="1" x14ac:dyDescent="0.35">
      <c r="A1527" t="s">
        <v>1540</v>
      </c>
      <c r="B1527" s="2">
        <v>43553</v>
      </c>
      <c r="C1527" s="2">
        <v>43557</v>
      </c>
      <c r="D1527" t="s">
        <v>10016</v>
      </c>
      <c r="E1527" t="s">
        <v>10024</v>
      </c>
      <c r="F1527" t="s">
        <v>10026</v>
      </c>
      <c r="G1527" t="s">
        <v>10031</v>
      </c>
      <c r="H1527" t="s">
        <v>10035</v>
      </c>
      <c r="I1527" t="s">
        <v>10191</v>
      </c>
      <c r="J1527">
        <v>795.32</v>
      </c>
      <c r="K1527">
        <v>3</v>
      </c>
      <c r="L1527">
        <v>0.1</v>
      </c>
      <c r="M1527">
        <v>33.119999999999997</v>
      </c>
      <c r="N1527" t="s">
        <v>12018</v>
      </c>
      <c r="O1527" t="s">
        <v>20494</v>
      </c>
      <c r="P1527">
        <v>2019</v>
      </c>
      <c r="Q1527" s="4">
        <v>10001</v>
      </c>
      <c r="R1527">
        <v>4</v>
      </c>
      <c r="S1527">
        <v>4.1643615148619417E-2</v>
      </c>
    </row>
    <row r="1528" spans="1:19" ht="14.5" customHeight="1" x14ac:dyDescent="0.35">
      <c r="A1528" t="s">
        <v>1541</v>
      </c>
      <c r="B1528" s="2">
        <v>43587</v>
      </c>
      <c r="C1528" s="2">
        <v>43588</v>
      </c>
      <c r="D1528" t="s">
        <v>10017</v>
      </c>
      <c r="E1528" t="s">
        <v>10020</v>
      </c>
      <c r="F1528" t="s">
        <v>10030</v>
      </c>
      <c r="G1528" t="s">
        <v>10033</v>
      </c>
      <c r="H1528" t="s">
        <v>10040</v>
      </c>
      <c r="I1528" t="s">
        <v>10159</v>
      </c>
      <c r="J1528">
        <v>1377.32</v>
      </c>
      <c r="K1528">
        <v>3</v>
      </c>
      <c r="L1528">
        <v>0.1</v>
      </c>
      <c r="M1528">
        <v>121.23</v>
      </c>
      <c r="N1528" t="s">
        <v>12019</v>
      </c>
      <c r="O1528" t="s">
        <v>20495</v>
      </c>
      <c r="P1528">
        <v>2019</v>
      </c>
      <c r="Q1528" s="4">
        <v>10001</v>
      </c>
      <c r="R1528">
        <v>1</v>
      </c>
      <c r="S1528">
        <v>8.8018761072227225E-2</v>
      </c>
    </row>
    <row r="1529" spans="1:19" ht="14.5" customHeight="1" x14ac:dyDescent="0.35">
      <c r="A1529" t="s">
        <v>1542</v>
      </c>
      <c r="B1529" s="2">
        <v>43781</v>
      </c>
      <c r="C1529" s="2">
        <v>43786</v>
      </c>
      <c r="D1529" t="s">
        <v>10015</v>
      </c>
      <c r="E1529" t="s">
        <v>10019</v>
      </c>
      <c r="F1529" t="s">
        <v>10029</v>
      </c>
      <c r="G1529" t="s">
        <v>10031</v>
      </c>
      <c r="H1529" t="s">
        <v>10035</v>
      </c>
      <c r="I1529" t="s">
        <v>10260</v>
      </c>
      <c r="J1529">
        <v>1098.82</v>
      </c>
      <c r="K1529">
        <v>4</v>
      </c>
      <c r="L1529">
        <v>0.05</v>
      </c>
      <c r="M1529">
        <v>-61.73</v>
      </c>
      <c r="N1529" t="s">
        <v>12020</v>
      </c>
      <c r="O1529" t="s">
        <v>20493</v>
      </c>
      <c r="P1529">
        <v>2019</v>
      </c>
      <c r="Q1529" s="4">
        <v>10001</v>
      </c>
      <c r="R1529">
        <v>5</v>
      </c>
      <c r="S1529">
        <v>-5.6178445969312533E-2</v>
      </c>
    </row>
    <row r="1530" spans="1:19" ht="14.5" customHeight="1" x14ac:dyDescent="0.35">
      <c r="A1530" t="s">
        <v>1543</v>
      </c>
      <c r="B1530" s="2">
        <v>43525</v>
      </c>
      <c r="C1530" s="2">
        <v>43528</v>
      </c>
      <c r="D1530" t="s">
        <v>10017</v>
      </c>
      <c r="E1530" t="s">
        <v>10019</v>
      </c>
      <c r="F1530" t="s">
        <v>10025</v>
      </c>
      <c r="G1530" t="s">
        <v>10031</v>
      </c>
      <c r="H1530" t="s">
        <v>10034</v>
      </c>
      <c r="I1530" t="s">
        <v>10182</v>
      </c>
      <c r="J1530">
        <v>480.48</v>
      </c>
      <c r="K1530">
        <v>5</v>
      </c>
      <c r="L1530">
        <v>0.1</v>
      </c>
      <c r="M1530">
        <v>120.5</v>
      </c>
      <c r="N1530" t="s">
        <v>12021</v>
      </c>
      <c r="O1530" t="s">
        <v>20493</v>
      </c>
      <c r="P1530">
        <v>2019</v>
      </c>
      <c r="Q1530" s="4">
        <v>10001</v>
      </c>
      <c r="R1530">
        <v>3</v>
      </c>
      <c r="S1530">
        <v>0.25079087579087578</v>
      </c>
    </row>
    <row r="1531" spans="1:19" ht="14.5" customHeight="1" x14ac:dyDescent="0.35">
      <c r="A1531" t="s">
        <v>1544</v>
      </c>
      <c r="B1531" s="2">
        <v>43505</v>
      </c>
      <c r="C1531" s="2">
        <v>43510</v>
      </c>
      <c r="D1531" t="s">
        <v>10018</v>
      </c>
      <c r="E1531" t="s">
        <v>10023</v>
      </c>
      <c r="F1531" t="s">
        <v>10030</v>
      </c>
      <c r="G1531" t="s">
        <v>10031</v>
      </c>
      <c r="H1531" t="s">
        <v>10035</v>
      </c>
      <c r="I1531" t="s">
        <v>10396</v>
      </c>
      <c r="J1531">
        <v>310.42</v>
      </c>
      <c r="K1531">
        <v>2</v>
      </c>
      <c r="L1531">
        <v>0</v>
      </c>
      <c r="M1531">
        <v>-46.72</v>
      </c>
      <c r="N1531" t="s">
        <v>12022</v>
      </c>
      <c r="O1531" t="s">
        <v>20494</v>
      </c>
      <c r="P1531">
        <v>2019</v>
      </c>
      <c r="Q1531" s="4">
        <v>10001</v>
      </c>
      <c r="R1531">
        <v>5</v>
      </c>
      <c r="S1531">
        <v>-0.15050576638103214</v>
      </c>
    </row>
    <row r="1532" spans="1:19" ht="14.5" customHeight="1" x14ac:dyDescent="0.35">
      <c r="A1532" t="s">
        <v>1545</v>
      </c>
      <c r="B1532" s="2">
        <v>43628</v>
      </c>
      <c r="C1532" s="2">
        <v>43633</v>
      </c>
      <c r="D1532" t="s">
        <v>10017</v>
      </c>
      <c r="E1532" t="s">
        <v>10020</v>
      </c>
      <c r="F1532" t="s">
        <v>10026</v>
      </c>
      <c r="G1532" t="s">
        <v>10031</v>
      </c>
      <c r="H1532" t="s">
        <v>10035</v>
      </c>
      <c r="I1532" t="s">
        <v>10224</v>
      </c>
      <c r="J1532">
        <v>858.36</v>
      </c>
      <c r="K1532">
        <v>1</v>
      </c>
      <c r="L1532">
        <v>0.1</v>
      </c>
      <c r="M1532">
        <v>-11.86</v>
      </c>
      <c r="N1532" t="s">
        <v>12023</v>
      </c>
      <c r="O1532" t="s">
        <v>20494</v>
      </c>
      <c r="P1532">
        <v>2019</v>
      </c>
      <c r="Q1532" s="4">
        <v>10001</v>
      </c>
      <c r="R1532">
        <v>5</v>
      </c>
      <c r="S1532">
        <v>-1.3817046460692482E-2</v>
      </c>
    </row>
    <row r="1533" spans="1:19" ht="14.5" customHeight="1" x14ac:dyDescent="0.35">
      <c r="A1533" t="s">
        <v>1546</v>
      </c>
      <c r="B1533" s="2">
        <v>43798</v>
      </c>
      <c r="C1533" s="2">
        <v>43802</v>
      </c>
      <c r="D1533" t="s">
        <v>10017</v>
      </c>
      <c r="E1533" t="s">
        <v>10023</v>
      </c>
      <c r="F1533" t="s">
        <v>10028</v>
      </c>
      <c r="G1533" t="s">
        <v>10031</v>
      </c>
      <c r="H1533" t="s">
        <v>10034</v>
      </c>
      <c r="I1533" t="s">
        <v>10114</v>
      </c>
      <c r="J1533">
        <v>762.7</v>
      </c>
      <c r="K1533">
        <v>5</v>
      </c>
      <c r="L1533">
        <v>0.05</v>
      </c>
      <c r="M1533">
        <v>83.17</v>
      </c>
      <c r="N1533" t="s">
        <v>12024</v>
      </c>
      <c r="O1533" t="s">
        <v>20493</v>
      </c>
      <c r="P1533">
        <v>2019</v>
      </c>
      <c r="Q1533" s="4">
        <v>10001</v>
      </c>
      <c r="R1533">
        <v>4</v>
      </c>
      <c r="S1533">
        <v>0.10904680739478169</v>
      </c>
    </row>
    <row r="1534" spans="1:19" ht="14.5" customHeight="1" x14ac:dyDescent="0.35">
      <c r="A1534" t="s">
        <v>1547</v>
      </c>
      <c r="B1534" s="2">
        <v>43634</v>
      </c>
      <c r="C1534" s="2">
        <v>43639</v>
      </c>
      <c r="D1534" t="s">
        <v>10016</v>
      </c>
      <c r="E1534" t="s">
        <v>10020</v>
      </c>
      <c r="F1534" t="s">
        <v>10025</v>
      </c>
      <c r="G1534" t="s">
        <v>10031</v>
      </c>
      <c r="H1534" t="s">
        <v>10034</v>
      </c>
      <c r="I1534" t="s">
        <v>10182</v>
      </c>
      <c r="J1534">
        <v>105.27</v>
      </c>
      <c r="K1534">
        <v>4</v>
      </c>
      <c r="L1534">
        <v>0.05</v>
      </c>
      <c r="M1534">
        <v>-14.67</v>
      </c>
      <c r="N1534" t="s">
        <v>12025</v>
      </c>
      <c r="O1534" t="s">
        <v>20495</v>
      </c>
      <c r="P1534">
        <v>2019</v>
      </c>
      <c r="Q1534" s="4">
        <v>10001</v>
      </c>
      <c r="R1534">
        <v>5</v>
      </c>
      <c r="S1534">
        <v>-0.13935594186377886</v>
      </c>
    </row>
    <row r="1535" spans="1:19" ht="14.5" customHeight="1" x14ac:dyDescent="0.35">
      <c r="A1535" t="s">
        <v>1548</v>
      </c>
      <c r="B1535" s="2">
        <v>43642</v>
      </c>
      <c r="C1535" s="2">
        <v>43644</v>
      </c>
      <c r="D1535" t="s">
        <v>10015</v>
      </c>
      <c r="E1535" t="s">
        <v>10021</v>
      </c>
      <c r="F1535" t="s">
        <v>10028</v>
      </c>
      <c r="G1535" t="s">
        <v>10032</v>
      </c>
      <c r="H1535" t="s">
        <v>10037</v>
      </c>
      <c r="I1535" t="s">
        <v>10257</v>
      </c>
      <c r="J1535">
        <v>549.71</v>
      </c>
      <c r="K1535">
        <v>3</v>
      </c>
      <c r="L1535">
        <v>0.05</v>
      </c>
      <c r="M1535">
        <v>-103.38</v>
      </c>
      <c r="N1535" t="s">
        <v>12026</v>
      </c>
      <c r="O1535" t="s">
        <v>20495</v>
      </c>
      <c r="P1535">
        <v>2019</v>
      </c>
      <c r="Q1535" s="4">
        <v>10001</v>
      </c>
      <c r="R1535">
        <v>2</v>
      </c>
      <c r="S1535">
        <v>-0.18806279674737586</v>
      </c>
    </row>
    <row r="1536" spans="1:19" ht="14.5" customHeight="1" x14ac:dyDescent="0.35">
      <c r="A1536" t="s">
        <v>1549</v>
      </c>
      <c r="B1536" s="2">
        <v>43587</v>
      </c>
      <c r="C1536" s="2">
        <v>43591</v>
      </c>
      <c r="D1536" t="s">
        <v>10016</v>
      </c>
      <c r="E1536" t="s">
        <v>10021</v>
      </c>
      <c r="F1536" t="s">
        <v>10030</v>
      </c>
      <c r="G1536" t="s">
        <v>10031</v>
      </c>
      <c r="H1536" t="s">
        <v>10035</v>
      </c>
      <c r="I1536" t="s">
        <v>10103</v>
      </c>
      <c r="J1536">
        <v>938.94</v>
      </c>
      <c r="K1536">
        <v>1</v>
      </c>
      <c r="L1536">
        <v>0.05</v>
      </c>
      <c r="M1536">
        <v>207.4</v>
      </c>
      <c r="N1536" t="s">
        <v>12027</v>
      </c>
      <c r="O1536" t="s">
        <v>20494</v>
      </c>
      <c r="P1536">
        <v>2019</v>
      </c>
      <c r="Q1536" s="4">
        <v>10001</v>
      </c>
      <c r="R1536">
        <v>4</v>
      </c>
      <c r="S1536">
        <v>0.22088738364538735</v>
      </c>
    </row>
    <row r="1537" spans="1:19" ht="14.5" customHeight="1" x14ac:dyDescent="0.35">
      <c r="A1537" t="s">
        <v>1550</v>
      </c>
      <c r="B1537" s="2">
        <v>43627</v>
      </c>
      <c r="C1537" s="2">
        <v>43630</v>
      </c>
      <c r="D1537" t="s">
        <v>10018</v>
      </c>
      <c r="E1537" t="s">
        <v>10019</v>
      </c>
      <c r="F1537" t="s">
        <v>10025</v>
      </c>
      <c r="G1537" t="s">
        <v>10032</v>
      </c>
      <c r="H1537" t="s">
        <v>10037</v>
      </c>
      <c r="I1537" t="s">
        <v>10129</v>
      </c>
      <c r="J1537">
        <v>1131.56</v>
      </c>
      <c r="K1537">
        <v>1</v>
      </c>
      <c r="L1537">
        <v>0.1</v>
      </c>
      <c r="M1537">
        <v>-124.56</v>
      </c>
      <c r="N1537" t="s">
        <v>12028</v>
      </c>
      <c r="O1537" t="s">
        <v>20494</v>
      </c>
      <c r="P1537">
        <v>2019</v>
      </c>
      <c r="Q1537" s="4">
        <v>10001</v>
      </c>
      <c r="R1537">
        <v>3</v>
      </c>
      <c r="S1537">
        <v>-0.11007812223832586</v>
      </c>
    </row>
    <row r="1538" spans="1:19" ht="14.5" customHeight="1" x14ac:dyDescent="0.35">
      <c r="A1538" t="s">
        <v>1551</v>
      </c>
      <c r="B1538" s="2">
        <v>43700</v>
      </c>
      <c r="C1538" s="2">
        <v>43704</v>
      </c>
      <c r="D1538" t="s">
        <v>10016</v>
      </c>
      <c r="E1538" t="s">
        <v>10023</v>
      </c>
      <c r="F1538" t="s">
        <v>10026</v>
      </c>
      <c r="G1538" t="s">
        <v>10032</v>
      </c>
      <c r="H1538" t="s">
        <v>10037</v>
      </c>
      <c r="I1538" t="s">
        <v>10479</v>
      </c>
      <c r="J1538">
        <v>601.5</v>
      </c>
      <c r="K1538">
        <v>3</v>
      </c>
      <c r="L1538">
        <v>0.2</v>
      </c>
      <c r="M1538">
        <v>-41.01</v>
      </c>
      <c r="N1538" t="s">
        <v>12029</v>
      </c>
      <c r="O1538" t="s">
        <v>20495</v>
      </c>
      <c r="P1538">
        <v>2019</v>
      </c>
      <c r="Q1538" s="4">
        <v>10001</v>
      </c>
      <c r="R1538">
        <v>4</v>
      </c>
      <c r="S1538">
        <v>-6.8179551122194509E-2</v>
      </c>
    </row>
    <row r="1539" spans="1:19" ht="14.5" customHeight="1" x14ac:dyDescent="0.35">
      <c r="A1539" t="s">
        <v>1552</v>
      </c>
      <c r="B1539" s="2">
        <v>43629</v>
      </c>
      <c r="C1539" s="2">
        <v>43630</v>
      </c>
      <c r="D1539" t="s">
        <v>10017</v>
      </c>
      <c r="E1539" t="s">
        <v>10019</v>
      </c>
      <c r="F1539" t="s">
        <v>10026</v>
      </c>
      <c r="G1539" t="s">
        <v>10032</v>
      </c>
      <c r="H1539" t="s">
        <v>10037</v>
      </c>
      <c r="I1539" t="s">
        <v>10124</v>
      </c>
      <c r="J1539">
        <v>1006.37</v>
      </c>
      <c r="K1539">
        <v>1</v>
      </c>
      <c r="L1539">
        <v>0.05</v>
      </c>
      <c r="M1539">
        <v>34.78</v>
      </c>
      <c r="N1539" t="s">
        <v>12030</v>
      </c>
      <c r="O1539" t="s">
        <v>20493</v>
      </c>
      <c r="P1539">
        <v>2019</v>
      </c>
      <c r="Q1539" s="4">
        <v>10001</v>
      </c>
      <c r="R1539">
        <v>1</v>
      </c>
      <c r="S1539">
        <v>3.4559853731728887E-2</v>
      </c>
    </row>
    <row r="1540" spans="1:19" ht="14.5" customHeight="1" x14ac:dyDescent="0.35">
      <c r="A1540" t="s">
        <v>1553</v>
      </c>
      <c r="B1540" s="2">
        <v>43667</v>
      </c>
      <c r="C1540" s="2">
        <v>43670</v>
      </c>
      <c r="D1540" t="s">
        <v>10015</v>
      </c>
      <c r="E1540" t="s">
        <v>10020</v>
      </c>
      <c r="F1540" t="s">
        <v>10027</v>
      </c>
      <c r="G1540" t="s">
        <v>10031</v>
      </c>
      <c r="H1540" t="s">
        <v>10034</v>
      </c>
      <c r="I1540" t="s">
        <v>10087</v>
      </c>
      <c r="J1540">
        <v>737.01</v>
      </c>
      <c r="K1540">
        <v>1</v>
      </c>
      <c r="L1540">
        <v>0.2</v>
      </c>
      <c r="M1540">
        <v>-16.600000000000001</v>
      </c>
      <c r="N1540" t="s">
        <v>12031</v>
      </c>
      <c r="O1540" t="s">
        <v>20494</v>
      </c>
      <c r="P1540">
        <v>2019</v>
      </c>
      <c r="Q1540" s="4">
        <v>10001</v>
      </c>
      <c r="R1540">
        <v>3</v>
      </c>
      <c r="S1540">
        <v>-2.252343930204475E-2</v>
      </c>
    </row>
    <row r="1541" spans="1:19" ht="14.5" customHeight="1" x14ac:dyDescent="0.35">
      <c r="A1541" t="s">
        <v>1554</v>
      </c>
      <c r="B1541" s="2">
        <v>43491</v>
      </c>
      <c r="C1541" s="2">
        <v>43496</v>
      </c>
      <c r="D1541" t="s">
        <v>10016</v>
      </c>
      <c r="E1541" t="s">
        <v>10019</v>
      </c>
      <c r="F1541" t="s">
        <v>10026</v>
      </c>
      <c r="G1541" t="s">
        <v>10032</v>
      </c>
      <c r="H1541" t="s">
        <v>10041</v>
      </c>
      <c r="I1541" t="s">
        <v>10333</v>
      </c>
      <c r="J1541">
        <v>1187.6300000000001</v>
      </c>
      <c r="K1541">
        <v>5</v>
      </c>
      <c r="L1541">
        <v>0.2</v>
      </c>
      <c r="M1541">
        <v>-112.22</v>
      </c>
      <c r="N1541" t="s">
        <v>12032</v>
      </c>
      <c r="O1541" t="s">
        <v>20493</v>
      </c>
      <c r="P1541">
        <v>2019</v>
      </c>
      <c r="Q1541" s="4">
        <v>10001</v>
      </c>
      <c r="R1541">
        <v>5</v>
      </c>
      <c r="S1541">
        <v>-9.4490708385608302E-2</v>
      </c>
    </row>
    <row r="1542" spans="1:19" ht="14.5" customHeight="1" x14ac:dyDescent="0.35">
      <c r="A1542" t="s">
        <v>1555</v>
      </c>
      <c r="B1542" s="2">
        <v>43763</v>
      </c>
      <c r="C1542" s="2">
        <v>43766</v>
      </c>
      <c r="D1542" t="s">
        <v>10018</v>
      </c>
      <c r="E1542" t="s">
        <v>10024</v>
      </c>
      <c r="F1542" t="s">
        <v>10026</v>
      </c>
      <c r="G1542" t="s">
        <v>10031</v>
      </c>
      <c r="H1542" t="s">
        <v>10034</v>
      </c>
      <c r="I1542" t="s">
        <v>10322</v>
      </c>
      <c r="J1542">
        <v>1318.18</v>
      </c>
      <c r="K1542">
        <v>4</v>
      </c>
      <c r="L1542">
        <v>0.2</v>
      </c>
      <c r="M1542">
        <v>135.37</v>
      </c>
      <c r="N1542" t="s">
        <v>12033</v>
      </c>
      <c r="O1542" t="s">
        <v>20494</v>
      </c>
      <c r="P1542">
        <v>2019</v>
      </c>
      <c r="Q1542" s="4">
        <v>10001</v>
      </c>
      <c r="R1542">
        <v>3</v>
      </c>
      <c r="S1542">
        <v>0.10269462440637848</v>
      </c>
    </row>
    <row r="1543" spans="1:19" ht="14.5" customHeight="1" x14ac:dyDescent="0.35">
      <c r="A1543" t="s">
        <v>1556</v>
      </c>
      <c r="B1543" s="2">
        <v>43590</v>
      </c>
      <c r="C1543" s="2">
        <v>43595</v>
      </c>
      <c r="D1543" t="s">
        <v>10015</v>
      </c>
      <c r="E1543" t="s">
        <v>10020</v>
      </c>
      <c r="F1543" t="s">
        <v>10025</v>
      </c>
      <c r="G1543" t="s">
        <v>10032</v>
      </c>
      <c r="H1543" t="s">
        <v>10036</v>
      </c>
      <c r="I1543" t="s">
        <v>10120</v>
      </c>
      <c r="J1543">
        <v>1312.39</v>
      </c>
      <c r="K1543">
        <v>2</v>
      </c>
      <c r="L1543">
        <v>0.05</v>
      </c>
      <c r="M1543">
        <v>353.99</v>
      </c>
      <c r="N1543" t="s">
        <v>12034</v>
      </c>
      <c r="O1543" t="s">
        <v>20495</v>
      </c>
      <c r="P1543">
        <v>2019</v>
      </c>
      <c r="Q1543" s="4">
        <v>10001</v>
      </c>
      <c r="R1543">
        <v>5</v>
      </c>
      <c r="S1543">
        <v>0.26972927254855644</v>
      </c>
    </row>
    <row r="1544" spans="1:19" ht="14.5" customHeight="1" x14ac:dyDescent="0.35">
      <c r="A1544" t="s">
        <v>1557</v>
      </c>
      <c r="B1544" s="2">
        <v>43794</v>
      </c>
      <c r="C1544" s="2">
        <v>43795</v>
      </c>
      <c r="D1544" t="s">
        <v>10018</v>
      </c>
      <c r="E1544" t="s">
        <v>10020</v>
      </c>
      <c r="F1544" t="s">
        <v>10029</v>
      </c>
      <c r="G1544" t="s">
        <v>10033</v>
      </c>
      <c r="H1544" t="s">
        <v>10038</v>
      </c>
      <c r="I1544" t="s">
        <v>10096</v>
      </c>
      <c r="J1544">
        <v>362.41</v>
      </c>
      <c r="K1544">
        <v>5</v>
      </c>
      <c r="L1544">
        <v>0.05</v>
      </c>
      <c r="M1544">
        <v>-44.96</v>
      </c>
      <c r="N1544" t="s">
        <v>12035</v>
      </c>
      <c r="O1544" t="s">
        <v>20494</v>
      </c>
      <c r="P1544">
        <v>2019</v>
      </c>
      <c r="Q1544" s="4">
        <v>10001</v>
      </c>
      <c r="R1544">
        <v>1</v>
      </c>
      <c r="S1544">
        <v>-0.12405838690985348</v>
      </c>
    </row>
    <row r="1545" spans="1:19" ht="14.5" customHeight="1" x14ac:dyDescent="0.35">
      <c r="A1545" t="s">
        <v>1558</v>
      </c>
      <c r="B1545" s="2">
        <v>43470</v>
      </c>
      <c r="C1545" s="2">
        <v>43471</v>
      </c>
      <c r="D1545" t="s">
        <v>10016</v>
      </c>
      <c r="E1545" t="s">
        <v>10021</v>
      </c>
      <c r="F1545" t="s">
        <v>10026</v>
      </c>
      <c r="G1545" t="s">
        <v>10031</v>
      </c>
      <c r="H1545" t="s">
        <v>10034</v>
      </c>
      <c r="I1545" t="s">
        <v>10063</v>
      </c>
      <c r="J1545">
        <v>450.39</v>
      </c>
      <c r="K1545">
        <v>5</v>
      </c>
      <c r="L1545">
        <v>0.1</v>
      </c>
      <c r="M1545">
        <v>21.1</v>
      </c>
      <c r="N1545" t="s">
        <v>12036</v>
      </c>
      <c r="O1545" t="s">
        <v>20495</v>
      </c>
      <c r="P1545">
        <v>2019</v>
      </c>
      <c r="Q1545" s="4">
        <v>10001</v>
      </c>
      <c r="R1545">
        <v>1</v>
      </c>
      <c r="S1545">
        <v>4.6848287040120791E-2</v>
      </c>
    </row>
    <row r="1546" spans="1:19" ht="14.5" customHeight="1" x14ac:dyDescent="0.35">
      <c r="A1546" t="s">
        <v>1559</v>
      </c>
      <c r="B1546" s="2">
        <v>43495</v>
      </c>
      <c r="C1546" s="2">
        <v>43496</v>
      </c>
      <c r="D1546" t="s">
        <v>10016</v>
      </c>
      <c r="E1546" t="s">
        <v>10024</v>
      </c>
      <c r="F1546" t="s">
        <v>10027</v>
      </c>
      <c r="G1546" t="s">
        <v>10031</v>
      </c>
      <c r="H1546" t="s">
        <v>10039</v>
      </c>
      <c r="I1546" t="s">
        <v>10155</v>
      </c>
      <c r="J1546">
        <v>857.55</v>
      </c>
      <c r="K1546">
        <v>5</v>
      </c>
      <c r="L1546">
        <v>0.05</v>
      </c>
      <c r="M1546">
        <v>173.63</v>
      </c>
      <c r="N1546" t="s">
        <v>12037</v>
      </c>
      <c r="O1546" t="s">
        <v>20494</v>
      </c>
      <c r="P1546">
        <v>2019</v>
      </c>
      <c r="Q1546" s="4">
        <v>10001</v>
      </c>
      <c r="R1546">
        <v>1</v>
      </c>
      <c r="S1546">
        <v>0.2024721590577809</v>
      </c>
    </row>
    <row r="1547" spans="1:19" ht="14.5" customHeight="1" x14ac:dyDescent="0.35">
      <c r="A1547" t="s">
        <v>1560</v>
      </c>
      <c r="B1547" s="2">
        <v>43767</v>
      </c>
      <c r="C1547" s="2">
        <v>43770</v>
      </c>
      <c r="D1547" t="s">
        <v>10017</v>
      </c>
      <c r="E1547" t="s">
        <v>10020</v>
      </c>
      <c r="F1547" t="s">
        <v>10028</v>
      </c>
      <c r="G1547" t="s">
        <v>10033</v>
      </c>
      <c r="H1547" t="s">
        <v>10038</v>
      </c>
      <c r="I1547" t="s">
        <v>10195</v>
      </c>
      <c r="J1547">
        <v>1145.3599999999999</v>
      </c>
      <c r="K1547">
        <v>4</v>
      </c>
      <c r="L1547">
        <v>0.1</v>
      </c>
      <c r="M1547">
        <v>-59.6</v>
      </c>
      <c r="N1547" t="s">
        <v>12038</v>
      </c>
      <c r="O1547" t="s">
        <v>20494</v>
      </c>
      <c r="P1547">
        <v>2019</v>
      </c>
      <c r="Q1547" s="4">
        <v>10001</v>
      </c>
      <c r="R1547">
        <v>3</v>
      </c>
      <c r="S1547">
        <v>-5.2036041070056584E-2</v>
      </c>
    </row>
    <row r="1548" spans="1:19" ht="14.5" customHeight="1" x14ac:dyDescent="0.35">
      <c r="A1548" t="s">
        <v>1561</v>
      </c>
      <c r="B1548" s="2">
        <v>43568</v>
      </c>
      <c r="C1548" s="2">
        <v>43573</v>
      </c>
      <c r="D1548" t="s">
        <v>10015</v>
      </c>
      <c r="E1548" t="s">
        <v>10022</v>
      </c>
      <c r="F1548" t="s">
        <v>10027</v>
      </c>
      <c r="G1548" t="s">
        <v>10031</v>
      </c>
      <c r="H1548" t="s">
        <v>10035</v>
      </c>
      <c r="I1548" t="s">
        <v>10274</v>
      </c>
      <c r="J1548">
        <v>844.84</v>
      </c>
      <c r="K1548">
        <v>1</v>
      </c>
      <c r="L1548">
        <v>0.1</v>
      </c>
      <c r="M1548">
        <v>154.06</v>
      </c>
      <c r="N1548" t="s">
        <v>12039</v>
      </c>
      <c r="O1548" t="s">
        <v>20493</v>
      </c>
      <c r="P1548">
        <v>2019</v>
      </c>
      <c r="Q1548" s="4">
        <v>10001</v>
      </c>
      <c r="R1548">
        <v>5</v>
      </c>
      <c r="S1548">
        <v>0.18235405520571943</v>
      </c>
    </row>
    <row r="1549" spans="1:19" ht="14.5" customHeight="1" x14ac:dyDescent="0.35">
      <c r="A1549" t="s">
        <v>1562</v>
      </c>
      <c r="B1549" s="2">
        <v>43601</v>
      </c>
      <c r="C1549" s="2">
        <v>43603</v>
      </c>
      <c r="D1549" t="s">
        <v>10018</v>
      </c>
      <c r="E1549" t="s">
        <v>10022</v>
      </c>
      <c r="F1549" t="s">
        <v>10026</v>
      </c>
      <c r="G1549" t="s">
        <v>10033</v>
      </c>
      <c r="H1549" t="s">
        <v>10038</v>
      </c>
      <c r="I1549" t="s">
        <v>10294</v>
      </c>
      <c r="J1549">
        <v>494.69</v>
      </c>
      <c r="K1549">
        <v>5</v>
      </c>
      <c r="L1549">
        <v>0.1</v>
      </c>
      <c r="M1549">
        <v>-47.18</v>
      </c>
      <c r="N1549" t="s">
        <v>12040</v>
      </c>
      <c r="O1549" t="s">
        <v>20494</v>
      </c>
      <c r="P1549">
        <v>2019</v>
      </c>
      <c r="Q1549" s="4">
        <v>10001</v>
      </c>
      <c r="R1549">
        <v>2</v>
      </c>
      <c r="S1549">
        <v>-9.5372859770765525E-2</v>
      </c>
    </row>
    <row r="1550" spans="1:19" ht="14.5" customHeight="1" x14ac:dyDescent="0.35">
      <c r="A1550" t="s">
        <v>1563</v>
      </c>
      <c r="B1550" s="2">
        <v>43656</v>
      </c>
      <c r="C1550" s="2">
        <v>43658</v>
      </c>
      <c r="D1550" t="s">
        <v>10015</v>
      </c>
      <c r="E1550" t="s">
        <v>10021</v>
      </c>
      <c r="F1550" t="s">
        <v>10027</v>
      </c>
      <c r="G1550" t="s">
        <v>10031</v>
      </c>
      <c r="H1550" t="s">
        <v>10034</v>
      </c>
      <c r="I1550" t="s">
        <v>10440</v>
      </c>
      <c r="J1550">
        <v>1405.95</v>
      </c>
      <c r="K1550">
        <v>1</v>
      </c>
      <c r="L1550">
        <v>0</v>
      </c>
      <c r="M1550">
        <v>197.19</v>
      </c>
      <c r="N1550" t="s">
        <v>12041</v>
      </c>
      <c r="O1550" t="s">
        <v>20494</v>
      </c>
      <c r="P1550">
        <v>2019</v>
      </c>
      <c r="Q1550" s="4">
        <v>10001</v>
      </c>
      <c r="R1550">
        <v>2</v>
      </c>
      <c r="S1550">
        <v>0.14025392083644511</v>
      </c>
    </row>
    <row r="1551" spans="1:19" ht="14.5" customHeight="1" x14ac:dyDescent="0.35">
      <c r="A1551" t="s">
        <v>1564</v>
      </c>
      <c r="B1551" s="2">
        <v>43802</v>
      </c>
      <c r="C1551" s="2">
        <v>43805</v>
      </c>
      <c r="D1551" t="s">
        <v>10017</v>
      </c>
      <c r="E1551" t="s">
        <v>10019</v>
      </c>
      <c r="F1551" t="s">
        <v>10028</v>
      </c>
      <c r="G1551" t="s">
        <v>10033</v>
      </c>
      <c r="H1551" t="s">
        <v>10042</v>
      </c>
      <c r="I1551" t="s">
        <v>10090</v>
      </c>
      <c r="J1551">
        <v>1415.99</v>
      </c>
      <c r="K1551">
        <v>1</v>
      </c>
      <c r="L1551">
        <v>0.2</v>
      </c>
      <c r="M1551">
        <v>269.89999999999998</v>
      </c>
      <c r="N1551" t="s">
        <v>12042</v>
      </c>
      <c r="O1551" t="s">
        <v>20495</v>
      </c>
      <c r="P1551">
        <v>2019</v>
      </c>
      <c r="Q1551" s="4">
        <v>10001</v>
      </c>
      <c r="R1551">
        <v>3</v>
      </c>
      <c r="S1551">
        <v>0.19060869073934136</v>
      </c>
    </row>
    <row r="1552" spans="1:19" ht="14.5" customHeight="1" x14ac:dyDescent="0.35">
      <c r="A1552" t="s">
        <v>1565</v>
      </c>
      <c r="B1552" s="2">
        <v>43617</v>
      </c>
      <c r="C1552" s="2">
        <v>43619</v>
      </c>
      <c r="D1552" t="s">
        <v>10017</v>
      </c>
      <c r="E1552" t="s">
        <v>10023</v>
      </c>
      <c r="F1552" t="s">
        <v>10030</v>
      </c>
      <c r="G1552" t="s">
        <v>10032</v>
      </c>
      <c r="H1552" t="s">
        <v>10041</v>
      </c>
      <c r="I1552" t="s">
        <v>10069</v>
      </c>
      <c r="J1552">
        <v>264.69</v>
      </c>
      <c r="K1552">
        <v>3</v>
      </c>
      <c r="L1552">
        <v>0.2</v>
      </c>
      <c r="M1552">
        <v>56.27</v>
      </c>
      <c r="N1552" t="s">
        <v>12043</v>
      </c>
      <c r="O1552" t="s">
        <v>20493</v>
      </c>
      <c r="P1552">
        <v>2019</v>
      </c>
      <c r="Q1552" s="4">
        <v>10001</v>
      </c>
      <c r="R1552">
        <v>2</v>
      </c>
      <c r="S1552">
        <v>0.21258831085420682</v>
      </c>
    </row>
    <row r="1553" spans="1:19" ht="14.5" customHeight="1" x14ac:dyDescent="0.35">
      <c r="A1553" t="s">
        <v>1566</v>
      </c>
      <c r="B1553" s="2">
        <v>43708</v>
      </c>
      <c r="C1553" s="2">
        <v>43711</v>
      </c>
      <c r="D1553" t="s">
        <v>10016</v>
      </c>
      <c r="E1553" t="s">
        <v>10019</v>
      </c>
      <c r="F1553" t="s">
        <v>10028</v>
      </c>
      <c r="G1553" t="s">
        <v>10033</v>
      </c>
      <c r="H1553" t="s">
        <v>10042</v>
      </c>
      <c r="I1553" t="s">
        <v>10407</v>
      </c>
      <c r="J1553">
        <v>906.42</v>
      </c>
      <c r="K1553">
        <v>3</v>
      </c>
      <c r="L1553">
        <v>0.05</v>
      </c>
      <c r="M1553">
        <v>118.43</v>
      </c>
      <c r="N1553" t="s">
        <v>12044</v>
      </c>
      <c r="O1553" t="s">
        <v>20494</v>
      </c>
      <c r="P1553">
        <v>2019</v>
      </c>
      <c r="Q1553" s="4">
        <v>10001</v>
      </c>
      <c r="R1553">
        <v>3</v>
      </c>
      <c r="S1553">
        <v>0.13065686988371839</v>
      </c>
    </row>
    <row r="1554" spans="1:19" ht="14.5" customHeight="1" x14ac:dyDescent="0.35">
      <c r="A1554" t="s">
        <v>1567</v>
      </c>
      <c r="B1554" s="2">
        <v>43553</v>
      </c>
      <c r="C1554" s="2">
        <v>43558</v>
      </c>
      <c r="D1554" t="s">
        <v>10016</v>
      </c>
      <c r="E1554" t="s">
        <v>10019</v>
      </c>
      <c r="F1554" t="s">
        <v>10028</v>
      </c>
      <c r="G1554" t="s">
        <v>10031</v>
      </c>
      <c r="H1554" t="s">
        <v>10039</v>
      </c>
      <c r="I1554" t="s">
        <v>10384</v>
      </c>
      <c r="J1554">
        <v>570.24</v>
      </c>
      <c r="K1554">
        <v>1</v>
      </c>
      <c r="L1554">
        <v>0.05</v>
      </c>
      <c r="M1554">
        <v>-23.85</v>
      </c>
      <c r="N1554" t="s">
        <v>12045</v>
      </c>
      <c r="O1554" t="s">
        <v>20494</v>
      </c>
      <c r="P1554">
        <v>2019</v>
      </c>
      <c r="Q1554" s="4">
        <v>10001</v>
      </c>
      <c r="R1554">
        <v>5</v>
      </c>
      <c r="S1554">
        <v>-4.1824494949494952E-2</v>
      </c>
    </row>
    <row r="1555" spans="1:19" ht="14.5" customHeight="1" x14ac:dyDescent="0.35">
      <c r="A1555" t="s">
        <v>1568</v>
      </c>
      <c r="B1555" s="2">
        <v>43568</v>
      </c>
      <c r="C1555" s="2">
        <v>43573</v>
      </c>
      <c r="D1555" t="s">
        <v>10016</v>
      </c>
      <c r="E1555" t="s">
        <v>10022</v>
      </c>
      <c r="F1555" t="s">
        <v>10027</v>
      </c>
      <c r="G1555" t="s">
        <v>10032</v>
      </c>
      <c r="H1555" t="s">
        <v>10037</v>
      </c>
      <c r="I1555" t="s">
        <v>10085</v>
      </c>
      <c r="J1555">
        <v>1036.6400000000001</v>
      </c>
      <c r="K1555">
        <v>1</v>
      </c>
      <c r="L1555">
        <v>0.05</v>
      </c>
      <c r="M1555">
        <v>59.13</v>
      </c>
      <c r="N1555" t="s">
        <v>12046</v>
      </c>
      <c r="O1555" t="s">
        <v>20495</v>
      </c>
      <c r="P1555">
        <v>2019</v>
      </c>
      <c r="Q1555" s="4">
        <v>10001</v>
      </c>
      <c r="R1555">
        <v>5</v>
      </c>
      <c r="S1555">
        <v>5.7040052477234135E-2</v>
      </c>
    </row>
    <row r="1556" spans="1:19" ht="14.5" customHeight="1" x14ac:dyDescent="0.35">
      <c r="A1556" t="s">
        <v>1569</v>
      </c>
      <c r="B1556" s="2">
        <v>43608</v>
      </c>
      <c r="C1556" s="2">
        <v>43612</v>
      </c>
      <c r="D1556" t="s">
        <v>10017</v>
      </c>
      <c r="E1556" t="s">
        <v>10021</v>
      </c>
      <c r="F1556" t="s">
        <v>10027</v>
      </c>
      <c r="G1556" t="s">
        <v>10031</v>
      </c>
      <c r="H1556" t="s">
        <v>10034</v>
      </c>
      <c r="I1556" t="s">
        <v>10182</v>
      </c>
      <c r="J1556">
        <v>321.83</v>
      </c>
      <c r="K1556">
        <v>4</v>
      </c>
      <c r="L1556">
        <v>0</v>
      </c>
      <c r="M1556">
        <v>37.229999999999997</v>
      </c>
      <c r="N1556" t="s">
        <v>12047</v>
      </c>
      <c r="O1556" t="s">
        <v>20495</v>
      </c>
      <c r="P1556">
        <v>2019</v>
      </c>
      <c r="Q1556" s="4">
        <v>10001</v>
      </c>
      <c r="R1556">
        <v>4</v>
      </c>
      <c r="S1556">
        <v>0.11568219246185873</v>
      </c>
    </row>
    <row r="1557" spans="1:19" ht="14.5" customHeight="1" x14ac:dyDescent="0.35">
      <c r="A1557" t="s">
        <v>1570</v>
      </c>
      <c r="B1557" s="2">
        <v>43746</v>
      </c>
      <c r="C1557" s="2">
        <v>43747</v>
      </c>
      <c r="D1557" t="s">
        <v>10015</v>
      </c>
      <c r="E1557" t="s">
        <v>10020</v>
      </c>
      <c r="F1557" t="s">
        <v>10030</v>
      </c>
      <c r="G1557" t="s">
        <v>10031</v>
      </c>
      <c r="H1557" t="s">
        <v>10039</v>
      </c>
      <c r="I1557" t="s">
        <v>10049</v>
      </c>
      <c r="J1557">
        <v>731.69</v>
      </c>
      <c r="K1557">
        <v>2</v>
      </c>
      <c r="L1557">
        <v>0.1</v>
      </c>
      <c r="M1557">
        <v>-120.62</v>
      </c>
      <c r="N1557" t="s">
        <v>12048</v>
      </c>
      <c r="O1557" t="s">
        <v>20494</v>
      </c>
      <c r="P1557">
        <v>2019</v>
      </c>
      <c r="Q1557" s="4">
        <v>10001</v>
      </c>
      <c r="R1557">
        <v>1</v>
      </c>
      <c r="S1557">
        <v>-0.16485123481255723</v>
      </c>
    </row>
    <row r="1558" spans="1:19" ht="14.5" customHeight="1" x14ac:dyDescent="0.35">
      <c r="A1558" t="s">
        <v>1571</v>
      </c>
      <c r="B1558" s="2">
        <v>43747</v>
      </c>
      <c r="C1558" s="2">
        <v>43752</v>
      </c>
      <c r="D1558" t="s">
        <v>10017</v>
      </c>
      <c r="E1558" t="s">
        <v>10022</v>
      </c>
      <c r="F1558" t="s">
        <v>10025</v>
      </c>
      <c r="G1558" t="s">
        <v>10032</v>
      </c>
      <c r="H1558" t="s">
        <v>10037</v>
      </c>
      <c r="I1558" t="s">
        <v>10245</v>
      </c>
      <c r="J1558">
        <v>1148.8900000000001</v>
      </c>
      <c r="K1558">
        <v>4</v>
      </c>
      <c r="L1558">
        <v>0.1</v>
      </c>
      <c r="M1558">
        <v>126.64</v>
      </c>
      <c r="N1558" t="s">
        <v>12049</v>
      </c>
      <c r="O1558" t="s">
        <v>20494</v>
      </c>
      <c r="P1558">
        <v>2019</v>
      </c>
      <c r="Q1558" s="4">
        <v>10001</v>
      </c>
      <c r="R1558">
        <v>5</v>
      </c>
      <c r="S1558">
        <v>0.11022813324165062</v>
      </c>
    </row>
    <row r="1559" spans="1:19" ht="14.5" customHeight="1" x14ac:dyDescent="0.35">
      <c r="A1559" t="s">
        <v>1572</v>
      </c>
      <c r="B1559" s="2">
        <v>43485</v>
      </c>
      <c r="C1559" s="2">
        <v>43488</v>
      </c>
      <c r="D1559" t="s">
        <v>10015</v>
      </c>
      <c r="E1559" t="s">
        <v>10022</v>
      </c>
      <c r="F1559" t="s">
        <v>10027</v>
      </c>
      <c r="G1559" t="s">
        <v>10032</v>
      </c>
      <c r="H1559" t="s">
        <v>10037</v>
      </c>
      <c r="I1559" t="s">
        <v>10245</v>
      </c>
      <c r="J1559">
        <v>541.19000000000005</v>
      </c>
      <c r="K1559">
        <v>4</v>
      </c>
      <c r="L1559">
        <v>0.1</v>
      </c>
      <c r="M1559">
        <v>0.7</v>
      </c>
      <c r="N1559" t="s">
        <v>12050</v>
      </c>
      <c r="O1559" t="s">
        <v>20494</v>
      </c>
      <c r="P1559">
        <v>2019</v>
      </c>
      <c r="Q1559" s="4">
        <v>10001</v>
      </c>
      <c r="R1559">
        <v>3</v>
      </c>
      <c r="S1559">
        <v>1.293445924721447E-3</v>
      </c>
    </row>
    <row r="1560" spans="1:19" ht="14.5" customHeight="1" x14ac:dyDescent="0.35">
      <c r="A1560" t="s">
        <v>1573</v>
      </c>
      <c r="B1560" s="2">
        <v>43697</v>
      </c>
      <c r="C1560" s="2">
        <v>43698</v>
      </c>
      <c r="D1560" t="s">
        <v>10015</v>
      </c>
      <c r="E1560" t="s">
        <v>10024</v>
      </c>
      <c r="F1560" t="s">
        <v>10029</v>
      </c>
      <c r="G1560" t="s">
        <v>10033</v>
      </c>
      <c r="H1560" t="s">
        <v>10042</v>
      </c>
      <c r="I1560" t="s">
        <v>10115</v>
      </c>
      <c r="J1560">
        <v>1051.52</v>
      </c>
      <c r="K1560">
        <v>3</v>
      </c>
      <c r="L1560">
        <v>0.1</v>
      </c>
      <c r="M1560">
        <v>-35.24</v>
      </c>
      <c r="N1560" t="s">
        <v>12051</v>
      </c>
      <c r="O1560" t="s">
        <v>20494</v>
      </c>
      <c r="P1560">
        <v>2019</v>
      </c>
      <c r="Q1560" s="4">
        <v>10001</v>
      </c>
      <c r="R1560">
        <v>1</v>
      </c>
      <c r="S1560">
        <v>-3.3513390139987831E-2</v>
      </c>
    </row>
    <row r="1561" spans="1:19" ht="14.5" customHeight="1" x14ac:dyDescent="0.35">
      <c r="A1561" t="s">
        <v>1574</v>
      </c>
      <c r="B1561" s="2">
        <v>43467</v>
      </c>
      <c r="C1561" s="2">
        <v>43472</v>
      </c>
      <c r="D1561" t="s">
        <v>10016</v>
      </c>
      <c r="E1561" t="s">
        <v>10021</v>
      </c>
      <c r="F1561" t="s">
        <v>10030</v>
      </c>
      <c r="G1561" t="s">
        <v>10033</v>
      </c>
      <c r="H1561" t="s">
        <v>10040</v>
      </c>
      <c r="I1561" t="s">
        <v>10358</v>
      </c>
      <c r="J1561">
        <v>894.93</v>
      </c>
      <c r="K1561">
        <v>4</v>
      </c>
      <c r="L1561">
        <v>0.1</v>
      </c>
      <c r="M1561">
        <v>91.16</v>
      </c>
      <c r="N1561" t="s">
        <v>12052</v>
      </c>
      <c r="O1561" t="s">
        <v>20495</v>
      </c>
      <c r="P1561">
        <v>2019</v>
      </c>
      <c r="Q1561" s="4">
        <v>10001</v>
      </c>
      <c r="R1561">
        <v>5</v>
      </c>
      <c r="S1561">
        <v>0.10186271551964958</v>
      </c>
    </row>
    <row r="1562" spans="1:19" ht="14.5" customHeight="1" x14ac:dyDescent="0.35">
      <c r="A1562" t="s">
        <v>1575</v>
      </c>
      <c r="B1562" s="2">
        <v>43486</v>
      </c>
      <c r="C1562" s="2">
        <v>43490</v>
      </c>
      <c r="D1562" t="s">
        <v>10017</v>
      </c>
      <c r="E1562" t="s">
        <v>10024</v>
      </c>
      <c r="F1562" t="s">
        <v>10029</v>
      </c>
      <c r="G1562" t="s">
        <v>10033</v>
      </c>
      <c r="H1562" t="s">
        <v>10038</v>
      </c>
      <c r="I1562" t="s">
        <v>10143</v>
      </c>
      <c r="J1562">
        <v>967.43</v>
      </c>
      <c r="K1562">
        <v>3</v>
      </c>
      <c r="L1562">
        <v>0.1</v>
      </c>
      <c r="M1562">
        <v>283.7</v>
      </c>
      <c r="N1562" t="s">
        <v>12053</v>
      </c>
      <c r="O1562" t="s">
        <v>20495</v>
      </c>
      <c r="P1562">
        <v>2019</v>
      </c>
      <c r="Q1562" s="4">
        <v>10001</v>
      </c>
      <c r="R1562">
        <v>4</v>
      </c>
      <c r="S1562">
        <v>0.29325119130066257</v>
      </c>
    </row>
    <row r="1563" spans="1:19" ht="14.5" customHeight="1" x14ac:dyDescent="0.35">
      <c r="A1563" t="s">
        <v>1576</v>
      </c>
      <c r="B1563" s="2">
        <v>43707</v>
      </c>
      <c r="C1563" s="2">
        <v>43711</v>
      </c>
      <c r="D1563" t="s">
        <v>10015</v>
      </c>
      <c r="E1563" t="s">
        <v>10021</v>
      </c>
      <c r="F1563" t="s">
        <v>10025</v>
      </c>
      <c r="G1563" t="s">
        <v>10031</v>
      </c>
      <c r="H1563" t="s">
        <v>10034</v>
      </c>
      <c r="I1563" t="s">
        <v>10440</v>
      </c>
      <c r="J1563">
        <v>1356.47</v>
      </c>
      <c r="K1563">
        <v>2</v>
      </c>
      <c r="L1563">
        <v>0.2</v>
      </c>
      <c r="M1563">
        <v>223.61</v>
      </c>
      <c r="N1563" t="s">
        <v>12054</v>
      </c>
      <c r="O1563" t="s">
        <v>20493</v>
      </c>
      <c r="P1563">
        <v>2019</v>
      </c>
      <c r="Q1563" s="4">
        <v>10001</v>
      </c>
      <c r="R1563">
        <v>4</v>
      </c>
      <c r="S1563">
        <v>0.16484699256157528</v>
      </c>
    </row>
    <row r="1564" spans="1:19" ht="14.5" customHeight="1" x14ac:dyDescent="0.35">
      <c r="A1564" t="s">
        <v>1577</v>
      </c>
      <c r="B1564" s="2">
        <v>43716</v>
      </c>
      <c r="C1564" s="2">
        <v>43721</v>
      </c>
      <c r="D1564" t="s">
        <v>10018</v>
      </c>
      <c r="E1564" t="s">
        <v>10022</v>
      </c>
      <c r="F1564" t="s">
        <v>10027</v>
      </c>
      <c r="G1564" t="s">
        <v>10033</v>
      </c>
      <c r="H1564" t="s">
        <v>10040</v>
      </c>
      <c r="I1564" t="s">
        <v>10460</v>
      </c>
      <c r="J1564">
        <v>818.53</v>
      </c>
      <c r="K1564">
        <v>1</v>
      </c>
      <c r="L1564">
        <v>0</v>
      </c>
      <c r="M1564">
        <v>-79.59</v>
      </c>
      <c r="N1564" t="s">
        <v>12055</v>
      </c>
      <c r="O1564" t="s">
        <v>20495</v>
      </c>
      <c r="P1564">
        <v>2019</v>
      </c>
      <c r="Q1564" s="4">
        <v>10001</v>
      </c>
      <c r="R1564">
        <v>5</v>
      </c>
      <c r="S1564">
        <v>-9.723528764981125E-2</v>
      </c>
    </row>
    <row r="1565" spans="1:19" ht="14.5" customHeight="1" x14ac:dyDescent="0.35">
      <c r="A1565" t="s">
        <v>1578</v>
      </c>
      <c r="B1565" s="2">
        <v>43802</v>
      </c>
      <c r="C1565" s="2">
        <v>43804</v>
      </c>
      <c r="D1565" t="s">
        <v>10018</v>
      </c>
      <c r="E1565" t="s">
        <v>10024</v>
      </c>
      <c r="F1565" t="s">
        <v>10025</v>
      </c>
      <c r="G1565" t="s">
        <v>10031</v>
      </c>
      <c r="H1565" t="s">
        <v>10034</v>
      </c>
      <c r="I1565" t="s">
        <v>10217</v>
      </c>
      <c r="J1565">
        <v>471.92</v>
      </c>
      <c r="K1565">
        <v>1</v>
      </c>
      <c r="L1565">
        <v>0.1</v>
      </c>
      <c r="M1565">
        <v>-94.07</v>
      </c>
      <c r="N1565" t="s">
        <v>12056</v>
      </c>
      <c r="O1565" t="s">
        <v>20494</v>
      </c>
      <c r="P1565">
        <v>2019</v>
      </c>
      <c r="Q1565" s="4">
        <v>10001</v>
      </c>
      <c r="R1565">
        <v>2</v>
      </c>
      <c r="S1565">
        <v>-0.19933463298864212</v>
      </c>
    </row>
    <row r="1566" spans="1:19" ht="14.5" customHeight="1" x14ac:dyDescent="0.35">
      <c r="A1566" t="s">
        <v>1579</v>
      </c>
      <c r="B1566" s="2">
        <v>43515</v>
      </c>
      <c r="C1566" s="2">
        <v>43519</v>
      </c>
      <c r="D1566" t="s">
        <v>10018</v>
      </c>
      <c r="E1566" t="s">
        <v>10022</v>
      </c>
      <c r="F1566" t="s">
        <v>10027</v>
      </c>
      <c r="G1566" t="s">
        <v>10033</v>
      </c>
      <c r="H1566" t="s">
        <v>10038</v>
      </c>
      <c r="I1566" t="s">
        <v>10475</v>
      </c>
      <c r="J1566">
        <v>1150.7</v>
      </c>
      <c r="K1566">
        <v>5</v>
      </c>
      <c r="L1566">
        <v>0</v>
      </c>
      <c r="M1566">
        <v>5.77</v>
      </c>
      <c r="N1566" t="s">
        <v>12057</v>
      </c>
      <c r="O1566" t="s">
        <v>20494</v>
      </c>
      <c r="P1566">
        <v>2019</v>
      </c>
      <c r="Q1566" s="4">
        <v>10001</v>
      </c>
      <c r="R1566">
        <v>4</v>
      </c>
      <c r="S1566">
        <v>5.0143390979403837E-3</v>
      </c>
    </row>
    <row r="1567" spans="1:19" ht="14.5" customHeight="1" x14ac:dyDescent="0.35">
      <c r="A1567" t="s">
        <v>1580</v>
      </c>
      <c r="B1567" s="2">
        <v>43472</v>
      </c>
      <c r="C1567" s="2">
        <v>43476</v>
      </c>
      <c r="D1567" t="s">
        <v>10017</v>
      </c>
      <c r="E1567" t="s">
        <v>10023</v>
      </c>
      <c r="F1567" t="s">
        <v>10028</v>
      </c>
      <c r="G1567" t="s">
        <v>10031</v>
      </c>
      <c r="H1567" t="s">
        <v>10034</v>
      </c>
      <c r="I1567" t="s">
        <v>10254</v>
      </c>
      <c r="J1567">
        <v>1027.95</v>
      </c>
      <c r="K1567">
        <v>4</v>
      </c>
      <c r="L1567">
        <v>0.1</v>
      </c>
      <c r="M1567">
        <v>-181.45</v>
      </c>
      <c r="N1567" t="s">
        <v>12058</v>
      </c>
      <c r="O1567" t="s">
        <v>20493</v>
      </c>
      <c r="P1567">
        <v>2019</v>
      </c>
      <c r="Q1567" s="4">
        <v>10001</v>
      </c>
      <c r="R1567">
        <v>4</v>
      </c>
      <c r="S1567">
        <v>-0.17651636752760347</v>
      </c>
    </row>
    <row r="1568" spans="1:19" ht="14.5" customHeight="1" x14ac:dyDescent="0.35">
      <c r="A1568" t="s">
        <v>1581</v>
      </c>
      <c r="B1568" s="2">
        <v>43580</v>
      </c>
      <c r="C1568" s="2">
        <v>43583</v>
      </c>
      <c r="D1568" t="s">
        <v>10015</v>
      </c>
      <c r="E1568" t="s">
        <v>10019</v>
      </c>
      <c r="F1568" t="s">
        <v>10029</v>
      </c>
      <c r="G1568" t="s">
        <v>10033</v>
      </c>
      <c r="H1568" t="s">
        <v>10038</v>
      </c>
      <c r="I1568" t="s">
        <v>10421</v>
      </c>
      <c r="J1568">
        <v>424.15</v>
      </c>
      <c r="K1568">
        <v>1</v>
      </c>
      <c r="L1568">
        <v>0.1</v>
      </c>
      <c r="M1568">
        <v>46.9</v>
      </c>
      <c r="N1568" t="s">
        <v>12059</v>
      </c>
      <c r="O1568" t="s">
        <v>20494</v>
      </c>
      <c r="P1568">
        <v>2019</v>
      </c>
      <c r="Q1568" s="4">
        <v>10001</v>
      </c>
      <c r="R1568">
        <v>3</v>
      </c>
      <c r="S1568">
        <v>0.11057408935518095</v>
      </c>
    </row>
    <row r="1569" spans="1:19" ht="14.5" customHeight="1" x14ac:dyDescent="0.35">
      <c r="A1569" t="s">
        <v>1582</v>
      </c>
      <c r="B1569" s="2">
        <v>43531</v>
      </c>
      <c r="C1569" s="2">
        <v>43533</v>
      </c>
      <c r="D1569" t="s">
        <v>10017</v>
      </c>
      <c r="E1569" t="s">
        <v>10024</v>
      </c>
      <c r="F1569" t="s">
        <v>10030</v>
      </c>
      <c r="G1569" t="s">
        <v>10031</v>
      </c>
      <c r="H1569" t="s">
        <v>10039</v>
      </c>
      <c r="I1569" t="s">
        <v>10313</v>
      </c>
      <c r="J1569">
        <v>890.5</v>
      </c>
      <c r="K1569">
        <v>3</v>
      </c>
      <c r="L1569">
        <v>0</v>
      </c>
      <c r="M1569">
        <v>222.96</v>
      </c>
      <c r="N1569" t="s">
        <v>12060</v>
      </c>
      <c r="O1569" t="s">
        <v>20495</v>
      </c>
      <c r="P1569">
        <v>2019</v>
      </c>
      <c r="Q1569" s="4">
        <v>10001</v>
      </c>
      <c r="R1569">
        <v>2</v>
      </c>
      <c r="S1569">
        <v>0.25037619314991577</v>
      </c>
    </row>
    <row r="1570" spans="1:19" ht="14.5" customHeight="1" x14ac:dyDescent="0.35">
      <c r="A1570" t="s">
        <v>1583</v>
      </c>
      <c r="B1570" s="2">
        <v>43559</v>
      </c>
      <c r="C1570" s="2">
        <v>43563</v>
      </c>
      <c r="D1570" t="s">
        <v>10017</v>
      </c>
      <c r="E1570" t="s">
        <v>10019</v>
      </c>
      <c r="F1570" t="s">
        <v>10027</v>
      </c>
      <c r="G1570" t="s">
        <v>10032</v>
      </c>
      <c r="H1570" t="s">
        <v>10037</v>
      </c>
      <c r="I1570" t="s">
        <v>10388</v>
      </c>
      <c r="J1570">
        <v>1267.78</v>
      </c>
      <c r="K1570">
        <v>5</v>
      </c>
      <c r="L1570">
        <v>0.2</v>
      </c>
      <c r="M1570">
        <v>89.19</v>
      </c>
      <c r="N1570" t="s">
        <v>12061</v>
      </c>
      <c r="O1570" t="s">
        <v>20493</v>
      </c>
      <c r="P1570">
        <v>2019</v>
      </c>
      <c r="Q1570" s="4">
        <v>10001</v>
      </c>
      <c r="R1570">
        <v>4</v>
      </c>
      <c r="S1570">
        <v>7.0351322784710277E-2</v>
      </c>
    </row>
    <row r="1571" spans="1:19" ht="14.5" customHeight="1" x14ac:dyDescent="0.35">
      <c r="A1571" t="s">
        <v>1584</v>
      </c>
      <c r="B1571" s="2">
        <v>43740</v>
      </c>
      <c r="C1571" s="2">
        <v>43743</v>
      </c>
      <c r="D1571" t="s">
        <v>10016</v>
      </c>
      <c r="E1571" t="s">
        <v>10024</v>
      </c>
      <c r="F1571" t="s">
        <v>10026</v>
      </c>
      <c r="G1571" t="s">
        <v>10033</v>
      </c>
      <c r="H1571" t="s">
        <v>10042</v>
      </c>
      <c r="I1571" t="s">
        <v>10324</v>
      </c>
      <c r="J1571">
        <v>658.94</v>
      </c>
      <c r="K1571">
        <v>5</v>
      </c>
      <c r="L1571">
        <v>0.05</v>
      </c>
      <c r="M1571">
        <v>-43.82</v>
      </c>
      <c r="N1571" t="s">
        <v>12062</v>
      </c>
      <c r="O1571" t="s">
        <v>20493</v>
      </c>
      <c r="P1571">
        <v>2019</v>
      </c>
      <c r="Q1571" s="4">
        <v>10001</v>
      </c>
      <c r="R1571">
        <v>3</v>
      </c>
      <c r="S1571">
        <v>-6.650074361853886E-2</v>
      </c>
    </row>
    <row r="1572" spans="1:19" ht="14.5" customHeight="1" x14ac:dyDescent="0.35">
      <c r="A1572" t="s">
        <v>1585</v>
      </c>
      <c r="B1572" s="2">
        <v>43638</v>
      </c>
      <c r="C1572" s="2">
        <v>43643</v>
      </c>
      <c r="D1572" t="s">
        <v>10016</v>
      </c>
      <c r="E1572" t="s">
        <v>10019</v>
      </c>
      <c r="F1572" t="s">
        <v>10028</v>
      </c>
      <c r="G1572" t="s">
        <v>10033</v>
      </c>
      <c r="H1572" t="s">
        <v>10040</v>
      </c>
      <c r="I1572" t="s">
        <v>10157</v>
      </c>
      <c r="J1572">
        <v>1310.5999999999999</v>
      </c>
      <c r="K1572">
        <v>5</v>
      </c>
      <c r="L1572">
        <v>0.05</v>
      </c>
      <c r="M1572">
        <v>32.090000000000003</v>
      </c>
      <c r="N1572" t="s">
        <v>12063</v>
      </c>
      <c r="O1572" t="s">
        <v>20493</v>
      </c>
      <c r="P1572">
        <v>2019</v>
      </c>
      <c r="Q1572" s="4">
        <v>10001</v>
      </c>
      <c r="R1572">
        <v>5</v>
      </c>
      <c r="S1572">
        <v>2.4484968716618347E-2</v>
      </c>
    </row>
    <row r="1573" spans="1:19" ht="14.5" customHeight="1" x14ac:dyDescent="0.35">
      <c r="A1573" t="s">
        <v>1586</v>
      </c>
      <c r="B1573" s="2">
        <v>43596</v>
      </c>
      <c r="C1573" s="2">
        <v>43601</v>
      </c>
      <c r="D1573" t="s">
        <v>10018</v>
      </c>
      <c r="E1573" t="s">
        <v>10024</v>
      </c>
      <c r="F1573" t="s">
        <v>10025</v>
      </c>
      <c r="G1573" t="s">
        <v>10031</v>
      </c>
      <c r="H1573" t="s">
        <v>10035</v>
      </c>
      <c r="I1573" t="s">
        <v>10176</v>
      </c>
      <c r="J1573">
        <v>859.35</v>
      </c>
      <c r="K1573">
        <v>1</v>
      </c>
      <c r="L1573">
        <v>0.2</v>
      </c>
      <c r="M1573">
        <v>-94.46</v>
      </c>
      <c r="N1573" t="s">
        <v>12064</v>
      </c>
      <c r="O1573" t="s">
        <v>20495</v>
      </c>
      <c r="P1573">
        <v>2019</v>
      </c>
      <c r="Q1573" s="4">
        <v>10001</v>
      </c>
      <c r="R1573">
        <v>5</v>
      </c>
      <c r="S1573">
        <v>-0.10992028859021352</v>
      </c>
    </row>
    <row r="1574" spans="1:19" ht="14.5" customHeight="1" x14ac:dyDescent="0.35">
      <c r="A1574" t="s">
        <v>1587</v>
      </c>
      <c r="B1574" s="2">
        <v>43649</v>
      </c>
      <c r="C1574" s="2">
        <v>43653</v>
      </c>
      <c r="D1574" t="s">
        <v>10018</v>
      </c>
      <c r="E1574" t="s">
        <v>10023</v>
      </c>
      <c r="F1574" t="s">
        <v>10027</v>
      </c>
      <c r="G1574" t="s">
        <v>10031</v>
      </c>
      <c r="H1574" t="s">
        <v>10035</v>
      </c>
      <c r="I1574" t="s">
        <v>10396</v>
      </c>
      <c r="J1574">
        <v>635.99</v>
      </c>
      <c r="K1574">
        <v>4</v>
      </c>
      <c r="L1574">
        <v>0.05</v>
      </c>
      <c r="M1574">
        <v>-11.88</v>
      </c>
      <c r="N1574" t="s">
        <v>12065</v>
      </c>
      <c r="O1574" t="s">
        <v>20494</v>
      </c>
      <c r="P1574">
        <v>2019</v>
      </c>
      <c r="Q1574" s="4">
        <v>10001</v>
      </c>
      <c r="R1574">
        <v>4</v>
      </c>
      <c r="S1574">
        <v>-1.8679538986462053E-2</v>
      </c>
    </row>
    <row r="1575" spans="1:19" ht="14.5" customHeight="1" x14ac:dyDescent="0.35">
      <c r="A1575" t="s">
        <v>1588</v>
      </c>
      <c r="B1575" s="2">
        <v>43587</v>
      </c>
      <c r="C1575" s="2">
        <v>43592</v>
      </c>
      <c r="D1575" t="s">
        <v>10015</v>
      </c>
      <c r="E1575" t="s">
        <v>10023</v>
      </c>
      <c r="F1575" t="s">
        <v>10025</v>
      </c>
      <c r="G1575" t="s">
        <v>10032</v>
      </c>
      <c r="H1575" t="s">
        <v>10041</v>
      </c>
      <c r="I1575" t="s">
        <v>10341</v>
      </c>
      <c r="J1575">
        <v>39.159999999999997</v>
      </c>
      <c r="K1575">
        <v>5</v>
      </c>
      <c r="L1575">
        <v>0</v>
      </c>
      <c r="M1575">
        <v>3.71</v>
      </c>
      <c r="N1575" t="s">
        <v>12066</v>
      </c>
      <c r="O1575" t="s">
        <v>20493</v>
      </c>
      <c r="P1575">
        <v>2019</v>
      </c>
      <c r="Q1575" s="4">
        <v>10001</v>
      </c>
      <c r="R1575">
        <v>5</v>
      </c>
      <c r="S1575">
        <v>9.473953013278856E-2</v>
      </c>
    </row>
    <row r="1576" spans="1:19" ht="14.5" customHeight="1" x14ac:dyDescent="0.35">
      <c r="A1576" t="s">
        <v>1589</v>
      </c>
      <c r="B1576" s="2">
        <v>43742</v>
      </c>
      <c r="C1576" s="2">
        <v>43744</v>
      </c>
      <c r="D1576" t="s">
        <v>10015</v>
      </c>
      <c r="E1576" t="s">
        <v>10020</v>
      </c>
      <c r="F1576" t="s">
        <v>10026</v>
      </c>
      <c r="G1576" t="s">
        <v>10033</v>
      </c>
      <c r="H1576" t="s">
        <v>10040</v>
      </c>
      <c r="I1576" t="s">
        <v>10423</v>
      </c>
      <c r="J1576">
        <v>160.28</v>
      </c>
      <c r="K1576">
        <v>5</v>
      </c>
      <c r="L1576">
        <v>0</v>
      </c>
      <c r="M1576">
        <v>-26.86</v>
      </c>
      <c r="N1576" t="s">
        <v>12067</v>
      </c>
      <c r="O1576" t="s">
        <v>20495</v>
      </c>
      <c r="P1576">
        <v>2019</v>
      </c>
      <c r="Q1576" s="4">
        <v>10001</v>
      </c>
      <c r="R1576">
        <v>2</v>
      </c>
      <c r="S1576">
        <v>-0.16758173196905415</v>
      </c>
    </row>
    <row r="1577" spans="1:19" ht="14.5" customHeight="1" x14ac:dyDescent="0.35">
      <c r="A1577" t="s">
        <v>1590</v>
      </c>
      <c r="B1577" s="2">
        <v>43679</v>
      </c>
      <c r="C1577" s="2">
        <v>43681</v>
      </c>
      <c r="D1577" t="s">
        <v>10017</v>
      </c>
      <c r="E1577" t="s">
        <v>10022</v>
      </c>
      <c r="F1577" t="s">
        <v>10029</v>
      </c>
      <c r="G1577" t="s">
        <v>10032</v>
      </c>
      <c r="H1577" t="s">
        <v>10041</v>
      </c>
      <c r="I1577" t="s">
        <v>10084</v>
      </c>
      <c r="J1577">
        <v>161.97999999999999</v>
      </c>
      <c r="K1577">
        <v>4</v>
      </c>
      <c r="L1577">
        <v>0</v>
      </c>
      <c r="M1577">
        <v>29.21</v>
      </c>
      <c r="N1577" t="s">
        <v>12068</v>
      </c>
      <c r="O1577" t="s">
        <v>20495</v>
      </c>
      <c r="P1577">
        <v>2019</v>
      </c>
      <c r="Q1577" s="4">
        <v>10001</v>
      </c>
      <c r="R1577">
        <v>2</v>
      </c>
      <c r="S1577">
        <v>0.18033090505000618</v>
      </c>
    </row>
    <row r="1578" spans="1:19" ht="14.5" customHeight="1" x14ac:dyDescent="0.35">
      <c r="A1578" t="s">
        <v>1591</v>
      </c>
      <c r="B1578" s="2">
        <v>43469</v>
      </c>
      <c r="C1578" s="2">
        <v>43474</v>
      </c>
      <c r="D1578" t="s">
        <v>10017</v>
      </c>
      <c r="E1578" t="s">
        <v>10021</v>
      </c>
      <c r="F1578" t="s">
        <v>10025</v>
      </c>
      <c r="G1578" t="s">
        <v>10031</v>
      </c>
      <c r="H1578" t="s">
        <v>10034</v>
      </c>
      <c r="I1578" t="s">
        <v>10393</v>
      </c>
      <c r="J1578">
        <v>361.46</v>
      </c>
      <c r="K1578">
        <v>2</v>
      </c>
      <c r="L1578">
        <v>0.1</v>
      </c>
      <c r="M1578">
        <v>52.05</v>
      </c>
      <c r="N1578" t="s">
        <v>12069</v>
      </c>
      <c r="O1578" t="s">
        <v>20495</v>
      </c>
      <c r="P1578">
        <v>2019</v>
      </c>
      <c r="Q1578" s="4">
        <v>10001</v>
      </c>
      <c r="R1578">
        <v>5</v>
      </c>
      <c r="S1578">
        <v>0.14399933602611631</v>
      </c>
    </row>
    <row r="1579" spans="1:19" ht="14.5" customHeight="1" x14ac:dyDescent="0.35">
      <c r="A1579" t="s">
        <v>1592</v>
      </c>
      <c r="B1579" s="2">
        <v>43743</v>
      </c>
      <c r="C1579" s="2">
        <v>43747</v>
      </c>
      <c r="D1579" t="s">
        <v>10015</v>
      </c>
      <c r="E1579" t="s">
        <v>10022</v>
      </c>
      <c r="F1579" t="s">
        <v>10029</v>
      </c>
      <c r="G1579" t="s">
        <v>10031</v>
      </c>
      <c r="H1579" t="s">
        <v>10034</v>
      </c>
      <c r="I1579" t="s">
        <v>10182</v>
      </c>
      <c r="J1579">
        <v>1333.04</v>
      </c>
      <c r="K1579">
        <v>1</v>
      </c>
      <c r="L1579">
        <v>0.2</v>
      </c>
      <c r="M1579">
        <v>327.37</v>
      </c>
      <c r="N1579" t="s">
        <v>12070</v>
      </c>
      <c r="O1579" t="s">
        <v>20493</v>
      </c>
      <c r="P1579">
        <v>2019</v>
      </c>
      <c r="Q1579" s="4">
        <v>10001</v>
      </c>
      <c r="R1579">
        <v>4</v>
      </c>
      <c r="S1579">
        <v>0.24558152793614596</v>
      </c>
    </row>
    <row r="1580" spans="1:19" ht="14.5" customHeight="1" x14ac:dyDescent="0.35">
      <c r="A1580" t="s">
        <v>1593</v>
      </c>
      <c r="B1580" s="2">
        <v>43765</v>
      </c>
      <c r="C1580" s="2">
        <v>43768</v>
      </c>
      <c r="D1580" t="s">
        <v>10016</v>
      </c>
      <c r="E1580" t="s">
        <v>10021</v>
      </c>
      <c r="F1580" t="s">
        <v>10030</v>
      </c>
      <c r="G1580" t="s">
        <v>10031</v>
      </c>
      <c r="H1580" t="s">
        <v>10034</v>
      </c>
      <c r="I1580" t="s">
        <v>10067</v>
      </c>
      <c r="J1580">
        <v>1069.28</v>
      </c>
      <c r="K1580">
        <v>5</v>
      </c>
      <c r="L1580">
        <v>0.1</v>
      </c>
      <c r="M1580">
        <v>22.47</v>
      </c>
      <c r="N1580" t="s">
        <v>12071</v>
      </c>
      <c r="O1580" t="s">
        <v>20495</v>
      </c>
      <c r="P1580">
        <v>2019</v>
      </c>
      <c r="Q1580" s="4">
        <v>10001</v>
      </c>
      <c r="R1580">
        <v>3</v>
      </c>
      <c r="S1580">
        <v>2.1014140356127486E-2</v>
      </c>
    </row>
    <row r="1581" spans="1:19" ht="14.5" customHeight="1" x14ac:dyDescent="0.35">
      <c r="A1581" t="s">
        <v>1594</v>
      </c>
      <c r="B1581" s="2">
        <v>43717</v>
      </c>
      <c r="C1581" s="2">
        <v>43718</v>
      </c>
      <c r="D1581" t="s">
        <v>10015</v>
      </c>
      <c r="E1581" t="s">
        <v>10021</v>
      </c>
      <c r="F1581" t="s">
        <v>10030</v>
      </c>
      <c r="G1581" t="s">
        <v>10031</v>
      </c>
      <c r="H1581" t="s">
        <v>10035</v>
      </c>
      <c r="I1581" t="s">
        <v>10477</v>
      </c>
      <c r="J1581">
        <v>128.83000000000001</v>
      </c>
      <c r="K1581">
        <v>2</v>
      </c>
      <c r="L1581">
        <v>0</v>
      </c>
      <c r="M1581">
        <v>28.41</v>
      </c>
      <c r="N1581" t="s">
        <v>12072</v>
      </c>
      <c r="O1581" t="s">
        <v>20494</v>
      </c>
      <c r="P1581">
        <v>2019</v>
      </c>
      <c r="Q1581" s="4">
        <v>10001</v>
      </c>
      <c r="R1581">
        <v>1</v>
      </c>
      <c r="S1581">
        <v>0.22052317006908326</v>
      </c>
    </row>
    <row r="1582" spans="1:19" ht="14.5" customHeight="1" x14ac:dyDescent="0.35">
      <c r="A1582" t="s">
        <v>1595</v>
      </c>
      <c r="B1582" s="2">
        <v>43805</v>
      </c>
      <c r="C1582" s="2">
        <v>43806</v>
      </c>
      <c r="D1582" t="s">
        <v>10016</v>
      </c>
      <c r="E1582" t="s">
        <v>10023</v>
      </c>
      <c r="F1582" t="s">
        <v>10028</v>
      </c>
      <c r="G1582" t="s">
        <v>10031</v>
      </c>
      <c r="H1582" t="s">
        <v>10035</v>
      </c>
      <c r="I1582" t="s">
        <v>10177</v>
      </c>
      <c r="J1582">
        <v>196.14</v>
      </c>
      <c r="K1582">
        <v>1</v>
      </c>
      <c r="L1582">
        <v>0.1</v>
      </c>
      <c r="M1582">
        <v>-1.86</v>
      </c>
      <c r="N1582" t="s">
        <v>12073</v>
      </c>
      <c r="O1582" t="s">
        <v>20495</v>
      </c>
      <c r="P1582">
        <v>2019</v>
      </c>
      <c r="Q1582" s="4">
        <v>10001</v>
      </c>
      <c r="R1582">
        <v>1</v>
      </c>
      <c r="S1582">
        <v>-9.483022330988071E-3</v>
      </c>
    </row>
    <row r="1583" spans="1:19" ht="14.5" customHeight="1" x14ac:dyDescent="0.35">
      <c r="A1583" t="s">
        <v>1596</v>
      </c>
      <c r="B1583" s="2">
        <v>43629</v>
      </c>
      <c r="C1583" s="2">
        <v>43632</v>
      </c>
      <c r="D1583" t="s">
        <v>10017</v>
      </c>
      <c r="E1583" t="s">
        <v>10021</v>
      </c>
      <c r="F1583" t="s">
        <v>10028</v>
      </c>
      <c r="G1583" t="s">
        <v>10031</v>
      </c>
      <c r="H1583" t="s">
        <v>10034</v>
      </c>
      <c r="I1583" t="s">
        <v>10244</v>
      </c>
      <c r="J1583">
        <v>1023.48</v>
      </c>
      <c r="K1583">
        <v>4</v>
      </c>
      <c r="L1583">
        <v>0.2</v>
      </c>
      <c r="M1583">
        <v>291.52</v>
      </c>
      <c r="N1583" t="s">
        <v>12074</v>
      </c>
      <c r="O1583" t="s">
        <v>20494</v>
      </c>
      <c r="P1583">
        <v>2019</v>
      </c>
      <c r="Q1583" s="4">
        <v>10001</v>
      </c>
      <c r="R1583">
        <v>3</v>
      </c>
      <c r="S1583">
        <v>0.28483214132176493</v>
      </c>
    </row>
    <row r="1584" spans="1:19" ht="14.5" customHeight="1" x14ac:dyDescent="0.35">
      <c r="A1584" t="s">
        <v>1597</v>
      </c>
      <c r="B1584" s="2">
        <v>43737</v>
      </c>
      <c r="C1584" s="2">
        <v>43740</v>
      </c>
      <c r="D1584" t="s">
        <v>10018</v>
      </c>
      <c r="E1584" t="s">
        <v>10021</v>
      </c>
      <c r="F1584" t="s">
        <v>10025</v>
      </c>
      <c r="G1584" t="s">
        <v>10031</v>
      </c>
      <c r="H1584" t="s">
        <v>10039</v>
      </c>
      <c r="I1584" t="s">
        <v>10207</v>
      </c>
      <c r="J1584">
        <v>1424.62</v>
      </c>
      <c r="K1584">
        <v>2</v>
      </c>
      <c r="L1584">
        <v>0.1</v>
      </c>
      <c r="M1584">
        <v>411.39</v>
      </c>
      <c r="N1584" t="s">
        <v>12075</v>
      </c>
      <c r="O1584" t="s">
        <v>20493</v>
      </c>
      <c r="P1584">
        <v>2019</v>
      </c>
      <c r="Q1584" s="4">
        <v>10001</v>
      </c>
      <c r="R1584">
        <v>3</v>
      </c>
      <c r="S1584">
        <v>0.28877174264014266</v>
      </c>
    </row>
    <row r="1585" spans="1:19" ht="14.5" customHeight="1" x14ac:dyDescent="0.35">
      <c r="A1585" t="s">
        <v>1598</v>
      </c>
      <c r="B1585" s="2">
        <v>43629</v>
      </c>
      <c r="C1585" s="2">
        <v>43631</v>
      </c>
      <c r="D1585" t="s">
        <v>10016</v>
      </c>
      <c r="E1585" t="s">
        <v>10023</v>
      </c>
      <c r="F1585" t="s">
        <v>10026</v>
      </c>
      <c r="G1585" t="s">
        <v>10032</v>
      </c>
      <c r="H1585" t="s">
        <v>10036</v>
      </c>
      <c r="I1585" t="s">
        <v>10151</v>
      </c>
      <c r="J1585">
        <v>169.95</v>
      </c>
      <c r="K1585">
        <v>4</v>
      </c>
      <c r="L1585">
        <v>0.1</v>
      </c>
      <c r="M1585">
        <v>35.659999999999997</v>
      </c>
      <c r="N1585" t="s">
        <v>12076</v>
      </c>
      <c r="O1585" t="s">
        <v>20494</v>
      </c>
      <c r="P1585">
        <v>2019</v>
      </c>
      <c r="Q1585" s="4">
        <v>10001</v>
      </c>
      <c r="R1585">
        <v>2</v>
      </c>
      <c r="S1585">
        <v>0.2098264195351574</v>
      </c>
    </row>
    <row r="1586" spans="1:19" ht="14.5" customHeight="1" x14ac:dyDescent="0.35">
      <c r="A1586" t="s">
        <v>1599</v>
      </c>
      <c r="B1586" s="2">
        <v>43687</v>
      </c>
      <c r="C1586" s="2">
        <v>43688</v>
      </c>
      <c r="D1586" t="s">
        <v>10018</v>
      </c>
      <c r="E1586" t="s">
        <v>10021</v>
      </c>
      <c r="F1586" t="s">
        <v>10028</v>
      </c>
      <c r="G1586" t="s">
        <v>10031</v>
      </c>
      <c r="H1586" t="s">
        <v>10035</v>
      </c>
      <c r="I1586" t="s">
        <v>10456</v>
      </c>
      <c r="J1586">
        <v>1157.93</v>
      </c>
      <c r="K1586">
        <v>5</v>
      </c>
      <c r="L1586">
        <v>0.1</v>
      </c>
      <c r="M1586">
        <v>314.99</v>
      </c>
      <c r="N1586" t="s">
        <v>12077</v>
      </c>
      <c r="O1586" t="s">
        <v>20494</v>
      </c>
      <c r="P1586">
        <v>2019</v>
      </c>
      <c r="Q1586" s="4">
        <v>10001</v>
      </c>
      <c r="R1586">
        <v>1</v>
      </c>
      <c r="S1586">
        <v>0.27202853367647439</v>
      </c>
    </row>
    <row r="1587" spans="1:19" ht="14.5" customHeight="1" x14ac:dyDescent="0.35">
      <c r="A1587" t="s">
        <v>1600</v>
      </c>
      <c r="B1587" s="2">
        <v>43740</v>
      </c>
      <c r="C1587" s="2">
        <v>43741</v>
      </c>
      <c r="D1587" t="s">
        <v>10016</v>
      </c>
      <c r="E1587" t="s">
        <v>10021</v>
      </c>
      <c r="F1587" t="s">
        <v>10029</v>
      </c>
      <c r="G1587" t="s">
        <v>10032</v>
      </c>
      <c r="H1587" t="s">
        <v>10036</v>
      </c>
      <c r="I1587" t="s">
        <v>10073</v>
      </c>
      <c r="J1587">
        <v>767.92</v>
      </c>
      <c r="K1587">
        <v>2</v>
      </c>
      <c r="L1587">
        <v>0.1</v>
      </c>
      <c r="M1587">
        <v>131.38</v>
      </c>
      <c r="N1587" t="s">
        <v>12078</v>
      </c>
      <c r="O1587" t="s">
        <v>20494</v>
      </c>
      <c r="P1587">
        <v>2019</v>
      </c>
      <c r="Q1587" s="4">
        <v>10001</v>
      </c>
      <c r="R1587">
        <v>1</v>
      </c>
      <c r="S1587">
        <v>0.17108552974268154</v>
      </c>
    </row>
    <row r="1588" spans="1:19" ht="14.5" customHeight="1" x14ac:dyDescent="0.35">
      <c r="A1588" t="s">
        <v>1601</v>
      </c>
      <c r="B1588" s="2">
        <v>43687</v>
      </c>
      <c r="C1588" s="2">
        <v>43690</v>
      </c>
      <c r="D1588" t="s">
        <v>10016</v>
      </c>
      <c r="E1588" t="s">
        <v>10024</v>
      </c>
      <c r="F1588" t="s">
        <v>10025</v>
      </c>
      <c r="G1588" t="s">
        <v>10032</v>
      </c>
      <c r="H1588" t="s">
        <v>10037</v>
      </c>
      <c r="I1588" t="s">
        <v>10173</v>
      </c>
      <c r="J1588">
        <v>72.72</v>
      </c>
      <c r="K1588">
        <v>3</v>
      </c>
      <c r="L1588">
        <v>0.05</v>
      </c>
      <c r="M1588">
        <v>5.18</v>
      </c>
      <c r="N1588" t="s">
        <v>12079</v>
      </c>
      <c r="O1588" t="s">
        <v>20494</v>
      </c>
      <c r="P1588">
        <v>2019</v>
      </c>
      <c r="Q1588" s="4">
        <v>10001</v>
      </c>
      <c r="R1588">
        <v>3</v>
      </c>
      <c r="S1588">
        <v>7.1232123212321224E-2</v>
      </c>
    </row>
    <row r="1589" spans="1:19" ht="14.5" customHeight="1" x14ac:dyDescent="0.35">
      <c r="A1589" t="s">
        <v>1602</v>
      </c>
      <c r="B1589" s="2">
        <v>43516</v>
      </c>
      <c r="C1589" s="2">
        <v>43519</v>
      </c>
      <c r="D1589" t="s">
        <v>10015</v>
      </c>
      <c r="E1589" t="s">
        <v>10022</v>
      </c>
      <c r="F1589" t="s">
        <v>10026</v>
      </c>
      <c r="G1589" t="s">
        <v>10031</v>
      </c>
      <c r="H1589" t="s">
        <v>10034</v>
      </c>
      <c r="I1589" t="s">
        <v>10480</v>
      </c>
      <c r="J1589">
        <v>1418.35</v>
      </c>
      <c r="K1589">
        <v>3</v>
      </c>
      <c r="L1589">
        <v>0.05</v>
      </c>
      <c r="M1589">
        <v>-160.6</v>
      </c>
      <c r="N1589" t="s">
        <v>12080</v>
      </c>
      <c r="O1589" t="s">
        <v>20494</v>
      </c>
      <c r="P1589">
        <v>2019</v>
      </c>
      <c r="Q1589" s="4">
        <v>10001</v>
      </c>
      <c r="R1589">
        <v>3</v>
      </c>
      <c r="S1589">
        <v>-0.11323016180773435</v>
      </c>
    </row>
    <row r="1590" spans="1:19" ht="14.5" customHeight="1" x14ac:dyDescent="0.35">
      <c r="A1590" t="s">
        <v>1603</v>
      </c>
      <c r="B1590" s="2">
        <v>43570</v>
      </c>
      <c r="C1590" s="2">
        <v>43573</v>
      </c>
      <c r="D1590" t="s">
        <v>10016</v>
      </c>
      <c r="E1590" t="s">
        <v>10022</v>
      </c>
      <c r="F1590" t="s">
        <v>10028</v>
      </c>
      <c r="G1590" t="s">
        <v>10031</v>
      </c>
      <c r="H1590" t="s">
        <v>10039</v>
      </c>
      <c r="I1590" t="s">
        <v>10384</v>
      </c>
      <c r="J1590">
        <v>235.94</v>
      </c>
      <c r="K1590">
        <v>5</v>
      </c>
      <c r="L1590">
        <v>0.2</v>
      </c>
      <c r="M1590">
        <v>40.18</v>
      </c>
      <c r="N1590" t="s">
        <v>12081</v>
      </c>
      <c r="O1590" t="s">
        <v>20493</v>
      </c>
      <c r="P1590">
        <v>2019</v>
      </c>
      <c r="Q1590" s="4">
        <v>10001</v>
      </c>
      <c r="R1590">
        <v>3</v>
      </c>
      <c r="S1590">
        <v>0.17029753327117064</v>
      </c>
    </row>
    <row r="1591" spans="1:19" ht="14.5" customHeight="1" x14ac:dyDescent="0.35">
      <c r="A1591" t="s">
        <v>1604</v>
      </c>
      <c r="B1591" s="2">
        <v>43678</v>
      </c>
      <c r="C1591" s="2">
        <v>43680</v>
      </c>
      <c r="D1591" t="s">
        <v>10016</v>
      </c>
      <c r="E1591" t="s">
        <v>10021</v>
      </c>
      <c r="F1591" t="s">
        <v>10029</v>
      </c>
      <c r="G1591" t="s">
        <v>10032</v>
      </c>
      <c r="H1591" t="s">
        <v>10041</v>
      </c>
      <c r="I1591" t="s">
        <v>10185</v>
      </c>
      <c r="J1591">
        <v>513.41999999999996</v>
      </c>
      <c r="K1591">
        <v>3</v>
      </c>
      <c r="L1591">
        <v>0.2</v>
      </c>
      <c r="M1591">
        <v>15.51</v>
      </c>
      <c r="N1591" t="s">
        <v>12082</v>
      </c>
      <c r="O1591" t="s">
        <v>20493</v>
      </c>
      <c r="P1591">
        <v>2019</v>
      </c>
      <c r="Q1591" s="4">
        <v>10001</v>
      </c>
      <c r="R1591">
        <v>2</v>
      </c>
      <c r="S1591">
        <v>3.0209185462194695E-2</v>
      </c>
    </row>
    <row r="1592" spans="1:19" ht="14.5" customHeight="1" x14ac:dyDescent="0.35">
      <c r="A1592" t="s">
        <v>1605</v>
      </c>
      <c r="B1592" s="2">
        <v>43597</v>
      </c>
      <c r="C1592" s="2">
        <v>43602</v>
      </c>
      <c r="D1592" t="s">
        <v>10016</v>
      </c>
      <c r="E1592" t="s">
        <v>10021</v>
      </c>
      <c r="F1592" t="s">
        <v>10029</v>
      </c>
      <c r="G1592" t="s">
        <v>10032</v>
      </c>
      <c r="H1592" t="s">
        <v>10037</v>
      </c>
      <c r="I1592" t="s">
        <v>10055</v>
      </c>
      <c r="J1592">
        <v>569.62</v>
      </c>
      <c r="K1592">
        <v>3</v>
      </c>
      <c r="L1592">
        <v>0.05</v>
      </c>
      <c r="M1592">
        <v>-0.78</v>
      </c>
      <c r="N1592" t="s">
        <v>12083</v>
      </c>
      <c r="O1592" t="s">
        <v>20494</v>
      </c>
      <c r="P1592">
        <v>2019</v>
      </c>
      <c r="Q1592" s="4">
        <v>10001</v>
      </c>
      <c r="R1592">
        <v>5</v>
      </c>
      <c r="S1592">
        <v>-1.3693339419261965E-3</v>
      </c>
    </row>
    <row r="1593" spans="1:19" ht="14.5" customHeight="1" x14ac:dyDescent="0.35">
      <c r="A1593" t="s">
        <v>1606</v>
      </c>
      <c r="B1593" s="2">
        <v>43788</v>
      </c>
      <c r="C1593" s="2">
        <v>43790</v>
      </c>
      <c r="D1593" t="s">
        <v>10017</v>
      </c>
      <c r="E1593" t="s">
        <v>10023</v>
      </c>
      <c r="F1593" t="s">
        <v>10027</v>
      </c>
      <c r="G1593" t="s">
        <v>10033</v>
      </c>
      <c r="H1593" t="s">
        <v>10042</v>
      </c>
      <c r="I1593" t="s">
        <v>10110</v>
      </c>
      <c r="J1593">
        <v>1220.29</v>
      </c>
      <c r="K1593">
        <v>2</v>
      </c>
      <c r="L1593">
        <v>0</v>
      </c>
      <c r="M1593">
        <v>-29.93</v>
      </c>
      <c r="N1593" t="s">
        <v>12084</v>
      </c>
      <c r="O1593" t="s">
        <v>20493</v>
      </c>
      <c r="P1593">
        <v>2019</v>
      </c>
      <c r="Q1593" s="4">
        <v>10001</v>
      </c>
      <c r="R1593">
        <v>2</v>
      </c>
      <c r="S1593">
        <v>-2.4526956707012267E-2</v>
      </c>
    </row>
    <row r="1594" spans="1:19" ht="14.5" customHeight="1" x14ac:dyDescent="0.35">
      <c r="A1594" t="s">
        <v>1607</v>
      </c>
      <c r="B1594" s="2">
        <v>43726</v>
      </c>
      <c r="C1594" s="2">
        <v>43727</v>
      </c>
      <c r="D1594" t="s">
        <v>10018</v>
      </c>
      <c r="E1594" t="s">
        <v>10024</v>
      </c>
      <c r="F1594" t="s">
        <v>10028</v>
      </c>
      <c r="G1594" t="s">
        <v>10032</v>
      </c>
      <c r="H1594" t="s">
        <v>10037</v>
      </c>
      <c r="I1594" t="s">
        <v>10225</v>
      </c>
      <c r="J1594">
        <v>1409.51</v>
      </c>
      <c r="K1594">
        <v>4</v>
      </c>
      <c r="L1594">
        <v>0.05</v>
      </c>
      <c r="M1594">
        <v>-94.49</v>
      </c>
      <c r="N1594" t="s">
        <v>12085</v>
      </c>
      <c r="O1594" t="s">
        <v>20494</v>
      </c>
      <c r="P1594">
        <v>2019</v>
      </c>
      <c r="Q1594" s="4">
        <v>10001</v>
      </c>
      <c r="R1594">
        <v>1</v>
      </c>
      <c r="S1594">
        <v>-6.703748111045682E-2</v>
      </c>
    </row>
    <row r="1595" spans="1:19" ht="14.5" customHeight="1" x14ac:dyDescent="0.35">
      <c r="A1595" t="s">
        <v>1608</v>
      </c>
      <c r="B1595" s="2">
        <v>43664</v>
      </c>
      <c r="C1595" s="2">
        <v>43665</v>
      </c>
      <c r="D1595" t="s">
        <v>10017</v>
      </c>
      <c r="E1595" t="s">
        <v>10020</v>
      </c>
      <c r="F1595" t="s">
        <v>10028</v>
      </c>
      <c r="G1595" t="s">
        <v>10032</v>
      </c>
      <c r="H1595" t="s">
        <v>10041</v>
      </c>
      <c r="I1595" t="s">
        <v>10077</v>
      </c>
      <c r="J1595">
        <v>1275.49</v>
      </c>
      <c r="K1595">
        <v>4</v>
      </c>
      <c r="L1595">
        <v>0.2</v>
      </c>
      <c r="M1595">
        <v>342.97</v>
      </c>
      <c r="N1595" t="s">
        <v>12086</v>
      </c>
      <c r="O1595" t="s">
        <v>20494</v>
      </c>
      <c r="P1595">
        <v>2019</v>
      </c>
      <c r="Q1595" s="4">
        <v>10001</v>
      </c>
      <c r="R1595">
        <v>1</v>
      </c>
      <c r="S1595">
        <v>0.26889273926098989</v>
      </c>
    </row>
    <row r="1596" spans="1:19" ht="14.5" customHeight="1" x14ac:dyDescent="0.35">
      <c r="A1596" t="s">
        <v>1609</v>
      </c>
      <c r="B1596" s="2">
        <v>43469</v>
      </c>
      <c r="C1596" s="2">
        <v>43471</v>
      </c>
      <c r="D1596" t="s">
        <v>10015</v>
      </c>
      <c r="E1596" t="s">
        <v>10021</v>
      </c>
      <c r="F1596" t="s">
        <v>10025</v>
      </c>
      <c r="G1596" t="s">
        <v>10033</v>
      </c>
      <c r="H1596" t="s">
        <v>10042</v>
      </c>
      <c r="I1596" t="s">
        <v>10215</v>
      </c>
      <c r="J1596">
        <v>450.12</v>
      </c>
      <c r="K1596">
        <v>4</v>
      </c>
      <c r="L1596">
        <v>0</v>
      </c>
      <c r="M1596">
        <v>97.76</v>
      </c>
      <c r="N1596" t="s">
        <v>12087</v>
      </c>
      <c r="O1596" t="s">
        <v>20494</v>
      </c>
      <c r="P1596">
        <v>2019</v>
      </c>
      <c r="Q1596" s="4">
        <v>10001</v>
      </c>
      <c r="R1596">
        <v>2</v>
      </c>
      <c r="S1596">
        <v>0.21718652803696792</v>
      </c>
    </row>
    <row r="1597" spans="1:19" ht="14.5" customHeight="1" x14ac:dyDescent="0.35">
      <c r="A1597" t="s">
        <v>1610</v>
      </c>
      <c r="B1597" s="2">
        <v>43513</v>
      </c>
      <c r="C1597" s="2">
        <v>43517</v>
      </c>
      <c r="D1597" t="s">
        <v>10018</v>
      </c>
      <c r="E1597" t="s">
        <v>10019</v>
      </c>
      <c r="F1597" t="s">
        <v>10028</v>
      </c>
      <c r="G1597" t="s">
        <v>10033</v>
      </c>
      <c r="H1597" t="s">
        <v>10038</v>
      </c>
      <c r="I1597" t="s">
        <v>10434</v>
      </c>
      <c r="J1597">
        <v>654.04999999999995</v>
      </c>
      <c r="K1597">
        <v>1</v>
      </c>
      <c r="L1597">
        <v>0.2</v>
      </c>
      <c r="M1597">
        <v>130</v>
      </c>
      <c r="N1597" t="s">
        <v>12088</v>
      </c>
      <c r="O1597" t="s">
        <v>20494</v>
      </c>
      <c r="P1597">
        <v>2019</v>
      </c>
      <c r="Q1597" s="4">
        <v>10001</v>
      </c>
      <c r="R1597">
        <v>4</v>
      </c>
      <c r="S1597">
        <v>0.19876156257166885</v>
      </c>
    </row>
    <row r="1598" spans="1:19" ht="14.5" customHeight="1" x14ac:dyDescent="0.35">
      <c r="A1598" t="s">
        <v>1611</v>
      </c>
      <c r="B1598" s="2">
        <v>43511</v>
      </c>
      <c r="C1598" s="2">
        <v>43514</v>
      </c>
      <c r="D1598" t="s">
        <v>10016</v>
      </c>
      <c r="E1598" t="s">
        <v>10021</v>
      </c>
      <c r="F1598" t="s">
        <v>10026</v>
      </c>
      <c r="G1598" t="s">
        <v>10032</v>
      </c>
      <c r="H1598" t="s">
        <v>10036</v>
      </c>
      <c r="I1598" t="s">
        <v>10073</v>
      </c>
      <c r="J1598">
        <v>207.01</v>
      </c>
      <c r="K1598">
        <v>3</v>
      </c>
      <c r="L1598">
        <v>0.05</v>
      </c>
      <c r="M1598">
        <v>18.41</v>
      </c>
      <c r="N1598" t="s">
        <v>12089</v>
      </c>
      <c r="O1598" t="s">
        <v>20493</v>
      </c>
      <c r="P1598">
        <v>2019</v>
      </c>
      <c r="Q1598" s="4">
        <v>10001</v>
      </c>
      <c r="R1598">
        <v>3</v>
      </c>
      <c r="S1598">
        <v>8.8932901792183952E-2</v>
      </c>
    </row>
    <row r="1599" spans="1:19" ht="14.5" customHeight="1" x14ac:dyDescent="0.35">
      <c r="A1599" t="s">
        <v>1612</v>
      </c>
      <c r="B1599" s="2">
        <v>43731</v>
      </c>
      <c r="C1599" s="2">
        <v>43736</v>
      </c>
      <c r="D1599" t="s">
        <v>10018</v>
      </c>
      <c r="E1599" t="s">
        <v>10021</v>
      </c>
      <c r="F1599" t="s">
        <v>10025</v>
      </c>
      <c r="G1599" t="s">
        <v>10033</v>
      </c>
      <c r="H1599" t="s">
        <v>10042</v>
      </c>
      <c r="I1599" t="s">
        <v>10261</v>
      </c>
      <c r="J1599">
        <v>279.58</v>
      </c>
      <c r="K1599">
        <v>5</v>
      </c>
      <c r="L1599">
        <v>0.2</v>
      </c>
      <c r="M1599">
        <v>-51.51</v>
      </c>
      <c r="N1599" t="s">
        <v>12090</v>
      </c>
      <c r="O1599" t="s">
        <v>20495</v>
      </c>
      <c r="P1599">
        <v>2019</v>
      </c>
      <c r="Q1599" s="4">
        <v>10001</v>
      </c>
      <c r="R1599">
        <v>5</v>
      </c>
      <c r="S1599">
        <v>-0.1842406466843122</v>
      </c>
    </row>
    <row r="1600" spans="1:19" ht="14.5" customHeight="1" x14ac:dyDescent="0.35">
      <c r="A1600" t="s">
        <v>1613</v>
      </c>
      <c r="B1600" s="2">
        <v>43655</v>
      </c>
      <c r="C1600" s="2">
        <v>43657</v>
      </c>
      <c r="D1600" t="s">
        <v>10017</v>
      </c>
      <c r="E1600" t="s">
        <v>10022</v>
      </c>
      <c r="F1600" t="s">
        <v>10026</v>
      </c>
      <c r="G1600" t="s">
        <v>10031</v>
      </c>
      <c r="H1600" t="s">
        <v>10039</v>
      </c>
      <c r="I1600" t="s">
        <v>10356</v>
      </c>
      <c r="J1600">
        <v>1092.6600000000001</v>
      </c>
      <c r="K1600">
        <v>1</v>
      </c>
      <c r="L1600">
        <v>0.1</v>
      </c>
      <c r="M1600">
        <v>112.49</v>
      </c>
      <c r="N1600" t="s">
        <v>12091</v>
      </c>
      <c r="O1600" t="s">
        <v>20493</v>
      </c>
      <c r="P1600">
        <v>2019</v>
      </c>
      <c r="Q1600" s="4">
        <v>10001</v>
      </c>
      <c r="R1600">
        <v>2</v>
      </c>
      <c r="S1600">
        <v>0.10295059762414657</v>
      </c>
    </row>
    <row r="1601" spans="1:19" ht="14.5" customHeight="1" x14ac:dyDescent="0.35">
      <c r="A1601" t="s">
        <v>1614</v>
      </c>
      <c r="B1601" s="2">
        <v>43707</v>
      </c>
      <c r="C1601" s="2">
        <v>43708</v>
      </c>
      <c r="D1601" t="s">
        <v>10018</v>
      </c>
      <c r="E1601" t="s">
        <v>10021</v>
      </c>
      <c r="F1601" t="s">
        <v>10029</v>
      </c>
      <c r="G1601" t="s">
        <v>10031</v>
      </c>
      <c r="H1601" t="s">
        <v>10035</v>
      </c>
      <c r="I1601" t="s">
        <v>10240</v>
      </c>
      <c r="J1601">
        <v>1394.27</v>
      </c>
      <c r="K1601">
        <v>3</v>
      </c>
      <c r="L1601">
        <v>0.1</v>
      </c>
      <c r="M1601">
        <v>314.83999999999997</v>
      </c>
      <c r="N1601" t="s">
        <v>12092</v>
      </c>
      <c r="O1601" t="s">
        <v>20494</v>
      </c>
      <c r="P1601">
        <v>2019</v>
      </c>
      <c r="Q1601" s="4">
        <v>10001</v>
      </c>
      <c r="R1601">
        <v>1</v>
      </c>
      <c r="S1601">
        <v>0.22580992203805575</v>
      </c>
    </row>
    <row r="1602" spans="1:19" ht="14.5" customHeight="1" x14ac:dyDescent="0.35">
      <c r="A1602" t="s">
        <v>1615</v>
      </c>
      <c r="B1602" s="2">
        <v>43520</v>
      </c>
      <c r="C1602" s="2">
        <v>43521</v>
      </c>
      <c r="D1602" t="s">
        <v>10016</v>
      </c>
      <c r="E1602" t="s">
        <v>10024</v>
      </c>
      <c r="F1602" t="s">
        <v>10029</v>
      </c>
      <c r="G1602" t="s">
        <v>10033</v>
      </c>
      <c r="H1602" t="s">
        <v>10042</v>
      </c>
      <c r="I1602" t="s">
        <v>10431</v>
      </c>
      <c r="J1602">
        <v>451.39</v>
      </c>
      <c r="K1602">
        <v>4</v>
      </c>
      <c r="L1602">
        <v>0.1</v>
      </c>
      <c r="M1602">
        <v>-53.47</v>
      </c>
      <c r="N1602" t="s">
        <v>12093</v>
      </c>
      <c r="O1602" t="s">
        <v>20495</v>
      </c>
      <c r="P1602">
        <v>2019</v>
      </c>
      <c r="Q1602" s="4">
        <v>10001</v>
      </c>
      <c r="R1602">
        <v>1</v>
      </c>
      <c r="S1602">
        <v>-0.11845632379981834</v>
      </c>
    </row>
    <row r="1603" spans="1:19" ht="14.5" customHeight="1" x14ac:dyDescent="0.35">
      <c r="A1603" t="s">
        <v>1616</v>
      </c>
      <c r="B1603" s="2">
        <v>43676</v>
      </c>
      <c r="C1603" s="2">
        <v>43677</v>
      </c>
      <c r="D1603" t="s">
        <v>10016</v>
      </c>
      <c r="E1603" t="s">
        <v>10021</v>
      </c>
      <c r="F1603" t="s">
        <v>10030</v>
      </c>
      <c r="G1603" t="s">
        <v>10032</v>
      </c>
      <c r="H1603" t="s">
        <v>10036</v>
      </c>
      <c r="I1603" t="s">
        <v>10279</v>
      </c>
      <c r="J1603">
        <v>659.04</v>
      </c>
      <c r="K1603">
        <v>3</v>
      </c>
      <c r="L1603">
        <v>0</v>
      </c>
      <c r="M1603">
        <v>-59.5</v>
      </c>
      <c r="N1603" t="s">
        <v>12094</v>
      </c>
      <c r="O1603" t="s">
        <v>20494</v>
      </c>
      <c r="P1603">
        <v>2019</v>
      </c>
      <c r="Q1603" s="4">
        <v>10001</v>
      </c>
      <c r="R1603">
        <v>1</v>
      </c>
      <c r="S1603">
        <v>-9.0282835639718381E-2</v>
      </c>
    </row>
    <row r="1604" spans="1:19" ht="14.5" customHeight="1" x14ac:dyDescent="0.35">
      <c r="A1604" t="s">
        <v>1617</v>
      </c>
      <c r="B1604" s="2">
        <v>43726</v>
      </c>
      <c r="C1604" s="2">
        <v>43728</v>
      </c>
      <c r="D1604" t="s">
        <v>10016</v>
      </c>
      <c r="E1604" t="s">
        <v>10021</v>
      </c>
      <c r="F1604" t="s">
        <v>10025</v>
      </c>
      <c r="G1604" t="s">
        <v>10031</v>
      </c>
      <c r="H1604" t="s">
        <v>10039</v>
      </c>
      <c r="I1604" t="s">
        <v>10207</v>
      </c>
      <c r="J1604">
        <v>25.28</v>
      </c>
      <c r="K1604">
        <v>1</v>
      </c>
      <c r="L1604">
        <v>0.2</v>
      </c>
      <c r="M1604">
        <v>-0.49</v>
      </c>
      <c r="N1604" t="s">
        <v>12095</v>
      </c>
      <c r="O1604" t="s">
        <v>20494</v>
      </c>
      <c r="P1604">
        <v>2019</v>
      </c>
      <c r="Q1604" s="4">
        <v>10001</v>
      </c>
      <c r="R1604">
        <v>2</v>
      </c>
      <c r="S1604">
        <v>-1.9382911392405063E-2</v>
      </c>
    </row>
    <row r="1605" spans="1:19" ht="14.5" customHeight="1" x14ac:dyDescent="0.35">
      <c r="A1605" t="s">
        <v>1618</v>
      </c>
      <c r="B1605" s="2">
        <v>43468</v>
      </c>
      <c r="C1605" s="2">
        <v>43473</v>
      </c>
      <c r="D1605" t="s">
        <v>10018</v>
      </c>
      <c r="E1605" t="s">
        <v>10021</v>
      </c>
      <c r="F1605" t="s">
        <v>10025</v>
      </c>
      <c r="G1605" t="s">
        <v>10032</v>
      </c>
      <c r="H1605" t="s">
        <v>10037</v>
      </c>
      <c r="I1605" t="s">
        <v>10124</v>
      </c>
      <c r="J1605">
        <v>1408.51</v>
      </c>
      <c r="K1605">
        <v>1</v>
      </c>
      <c r="L1605">
        <v>0.05</v>
      </c>
      <c r="M1605">
        <v>295</v>
      </c>
      <c r="N1605" t="s">
        <v>12096</v>
      </c>
      <c r="O1605" t="s">
        <v>20495</v>
      </c>
      <c r="P1605">
        <v>2019</v>
      </c>
      <c r="Q1605" s="4">
        <v>10001</v>
      </c>
      <c r="R1605">
        <v>5</v>
      </c>
      <c r="S1605">
        <v>0.20944118252621566</v>
      </c>
    </row>
    <row r="1606" spans="1:19" ht="14.5" customHeight="1" x14ac:dyDescent="0.35">
      <c r="A1606" t="s">
        <v>1619</v>
      </c>
      <c r="B1606" s="2">
        <v>43562</v>
      </c>
      <c r="C1606" s="2">
        <v>43567</v>
      </c>
      <c r="D1606" t="s">
        <v>10017</v>
      </c>
      <c r="E1606" t="s">
        <v>10020</v>
      </c>
      <c r="F1606" t="s">
        <v>10025</v>
      </c>
      <c r="G1606" t="s">
        <v>10032</v>
      </c>
      <c r="H1606" t="s">
        <v>10037</v>
      </c>
      <c r="I1606" t="s">
        <v>10388</v>
      </c>
      <c r="J1606">
        <v>103.34</v>
      </c>
      <c r="K1606">
        <v>4</v>
      </c>
      <c r="L1606">
        <v>0</v>
      </c>
      <c r="M1606">
        <v>-7.42</v>
      </c>
      <c r="N1606" t="s">
        <v>12097</v>
      </c>
      <c r="O1606" t="s">
        <v>20494</v>
      </c>
      <c r="P1606">
        <v>2019</v>
      </c>
      <c r="Q1606" s="4">
        <v>10001</v>
      </c>
      <c r="R1606">
        <v>5</v>
      </c>
      <c r="S1606">
        <v>-7.1801819237468548E-2</v>
      </c>
    </row>
    <row r="1607" spans="1:19" ht="14.5" customHeight="1" x14ac:dyDescent="0.35">
      <c r="A1607" t="s">
        <v>1620</v>
      </c>
      <c r="B1607" s="2">
        <v>43612</v>
      </c>
      <c r="C1607" s="2">
        <v>43616</v>
      </c>
      <c r="D1607" t="s">
        <v>10018</v>
      </c>
      <c r="E1607" t="s">
        <v>10019</v>
      </c>
      <c r="F1607" t="s">
        <v>10026</v>
      </c>
      <c r="G1607" t="s">
        <v>10032</v>
      </c>
      <c r="H1607" t="s">
        <v>10037</v>
      </c>
      <c r="I1607" t="s">
        <v>10227</v>
      </c>
      <c r="J1607">
        <v>624.28</v>
      </c>
      <c r="K1607">
        <v>2</v>
      </c>
      <c r="L1607">
        <v>0</v>
      </c>
      <c r="M1607">
        <v>-24.98</v>
      </c>
      <c r="N1607" t="s">
        <v>12098</v>
      </c>
      <c r="O1607" t="s">
        <v>20493</v>
      </c>
      <c r="P1607">
        <v>2019</v>
      </c>
      <c r="Q1607" s="4">
        <v>10001</v>
      </c>
      <c r="R1607">
        <v>4</v>
      </c>
      <c r="S1607">
        <v>-4.0014096238867175E-2</v>
      </c>
    </row>
    <row r="1608" spans="1:19" ht="14.5" customHeight="1" x14ac:dyDescent="0.35">
      <c r="A1608" t="s">
        <v>1621</v>
      </c>
      <c r="B1608" s="2">
        <v>43516</v>
      </c>
      <c r="C1608" s="2">
        <v>43519</v>
      </c>
      <c r="D1608" t="s">
        <v>10017</v>
      </c>
      <c r="E1608" t="s">
        <v>10019</v>
      </c>
      <c r="F1608" t="s">
        <v>10029</v>
      </c>
      <c r="G1608" t="s">
        <v>10033</v>
      </c>
      <c r="H1608" t="s">
        <v>10042</v>
      </c>
      <c r="I1608" t="s">
        <v>10375</v>
      </c>
      <c r="J1608">
        <v>1481.79</v>
      </c>
      <c r="K1608">
        <v>2</v>
      </c>
      <c r="L1608">
        <v>0.2</v>
      </c>
      <c r="M1608">
        <v>-105.17</v>
      </c>
      <c r="N1608" t="s">
        <v>12099</v>
      </c>
      <c r="O1608" t="s">
        <v>20493</v>
      </c>
      <c r="P1608">
        <v>2019</v>
      </c>
      <c r="Q1608" s="4">
        <v>10001</v>
      </c>
      <c r="R1608">
        <v>3</v>
      </c>
      <c r="S1608">
        <v>-7.0974969462609408E-2</v>
      </c>
    </row>
    <row r="1609" spans="1:19" ht="14.5" customHeight="1" x14ac:dyDescent="0.35">
      <c r="A1609" t="s">
        <v>1622</v>
      </c>
      <c r="B1609" s="2">
        <v>43805</v>
      </c>
      <c r="C1609" s="2">
        <v>43810</v>
      </c>
      <c r="D1609" t="s">
        <v>10015</v>
      </c>
      <c r="E1609" t="s">
        <v>10024</v>
      </c>
      <c r="F1609" t="s">
        <v>10030</v>
      </c>
      <c r="G1609" t="s">
        <v>10032</v>
      </c>
      <c r="H1609" t="s">
        <v>10036</v>
      </c>
      <c r="I1609" t="s">
        <v>10471</v>
      </c>
      <c r="J1609">
        <v>1453.36</v>
      </c>
      <c r="K1609">
        <v>1</v>
      </c>
      <c r="L1609">
        <v>0.2</v>
      </c>
      <c r="M1609">
        <v>408.39</v>
      </c>
      <c r="N1609" t="s">
        <v>12100</v>
      </c>
      <c r="O1609" t="s">
        <v>20493</v>
      </c>
      <c r="P1609">
        <v>2019</v>
      </c>
      <c r="Q1609" s="4">
        <v>10001</v>
      </c>
      <c r="R1609">
        <v>5</v>
      </c>
      <c r="S1609">
        <v>0.2809971376671988</v>
      </c>
    </row>
    <row r="1610" spans="1:19" ht="14.5" customHeight="1" x14ac:dyDescent="0.35">
      <c r="A1610" t="s">
        <v>1623</v>
      </c>
      <c r="B1610" s="2">
        <v>43642</v>
      </c>
      <c r="C1610" s="2">
        <v>43643</v>
      </c>
      <c r="D1610" t="s">
        <v>10016</v>
      </c>
      <c r="E1610" t="s">
        <v>10020</v>
      </c>
      <c r="F1610" t="s">
        <v>10030</v>
      </c>
      <c r="G1610" t="s">
        <v>10031</v>
      </c>
      <c r="H1610" t="s">
        <v>10035</v>
      </c>
      <c r="I1610" t="s">
        <v>10176</v>
      </c>
      <c r="J1610">
        <v>529.67999999999995</v>
      </c>
      <c r="K1610">
        <v>1</v>
      </c>
      <c r="L1610">
        <v>0.2</v>
      </c>
      <c r="M1610">
        <v>70.739999999999995</v>
      </c>
      <c r="N1610" t="s">
        <v>12101</v>
      </c>
      <c r="O1610" t="s">
        <v>20495</v>
      </c>
      <c r="P1610">
        <v>2019</v>
      </c>
      <c r="Q1610" s="4">
        <v>10001</v>
      </c>
      <c r="R1610">
        <v>1</v>
      </c>
      <c r="S1610">
        <v>0.13355233348436793</v>
      </c>
    </row>
    <row r="1611" spans="1:19" ht="14.5" customHeight="1" x14ac:dyDescent="0.35">
      <c r="A1611" t="s">
        <v>1624</v>
      </c>
      <c r="B1611" s="2">
        <v>43809</v>
      </c>
      <c r="C1611" s="2">
        <v>43811</v>
      </c>
      <c r="D1611" t="s">
        <v>10017</v>
      </c>
      <c r="E1611" t="s">
        <v>10020</v>
      </c>
      <c r="F1611" t="s">
        <v>10028</v>
      </c>
      <c r="G1611" t="s">
        <v>10032</v>
      </c>
      <c r="H1611" t="s">
        <v>10036</v>
      </c>
      <c r="I1611" t="s">
        <v>10120</v>
      </c>
      <c r="J1611">
        <v>540.87</v>
      </c>
      <c r="K1611">
        <v>2</v>
      </c>
      <c r="L1611">
        <v>0.1</v>
      </c>
      <c r="M1611">
        <v>9.25</v>
      </c>
      <c r="N1611" t="s">
        <v>12102</v>
      </c>
      <c r="O1611" t="s">
        <v>20495</v>
      </c>
      <c r="P1611">
        <v>2019</v>
      </c>
      <c r="Q1611" s="4">
        <v>10001</v>
      </c>
      <c r="R1611">
        <v>2</v>
      </c>
      <c r="S1611">
        <v>1.7102076284504594E-2</v>
      </c>
    </row>
    <row r="1612" spans="1:19" ht="14.5" customHeight="1" x14ac:dyDescent="0.35">
      <c r="A1612" t="s">
        <v>1625</v>
      </c>
      <c r="B1612" s="2">
        <v>43614</v>
      </c>
      <c r="C1612" s="2">
        <v>43615</v>
      </c>
      <c r="D1612" t="s">
        <v>10017</v>
      </c>
      <c r="E1612" t="s">
        <v>10022</v>
      </c>
      <c r="F1612" t="s">
        <v>10027</v>
      </c>
      <c r="G1612" t="s">
        <v>10033</v>
      </c>
      <c r="H1612" t="s">
        <v>10038</v>
      </c>
      <c r="I1612" t="s">
        <v>10130</v>
      </c>
      <c r="J1612">
        <v>656.88</v>
      </c>
      <c r="K1612">
        <v>4</v>
      </c>
      <c r="L1612">
        <v>0.1</v>
      </c>
      <c r="M1612">
        <v>17.260000000000002</v>
      </c>
      <c r="N1612" t="s">
        <v>12103</v>
      </c>
      <c r="O1612" t="s">
        <v>20493</v>
      </c>
      <c r="P1612">
        <v>2019</v>
      </c>
      <c r="Q1612" s="4">
        <v>10001</v>
      </c>
      <c r="R1612">
        <v>1</v>
      </c>
      <c r="S1612">
        <v>2.6275727682377303E-2</v>
      </c>
    </row>
    <row r="1613" spans="1:19" ht="14.5" customHeight="1" x14ac:dyDescent="0.35">
      <c r="A1613" t="s">
        <v>1626</v>
      </c>
      <c r="B1613" s="2">
        <v>43705</v>
      </c>
      <c r="C1613" s="2">
        <v>43708</v>
      </c>
      <c r="D1613" t="s">
        <v>10018</v>
      </c>
      <c r="E1613" t="s">
        <v>10023</v>
      </c>
      <c r="F1613" t="s">
        <v>10030</v>
      </c>
      <c r="G1613" t="s">
        <v>10031</v>
      </c>
      <c r="H1613" t="s">
        <v>10035</v>
      </c>
      <c r="I1613" t="s">
        <v>10236</v>
      </c>
      <c r="J1613">
        <v>300.88</v>
      </c>
      <c r="K1613">
        <v>1</v>
      </c>
      <c r="L1613">
        <v>0.2</v>
      </c>
      <c r="M1613">
        <v>-1.04</v>
      </c>
      <c r="N1613" t="s">
        <v>12104</v>
      </c>
      <c r="O1613" t="s">
        <v>20495</v>
      </c>
      <c r="P1613">
        <v>2019</v>
      </c>
      <c r="Q1613" s="4">
        <v>10001</v>
      </c>
      <c r="R1613">
        <v>3</v>
      </c>
      <c r="S1613">
        <v>-3.4565275192767883E-3</v>
      </c>
    </row>
    <row r="1614" spans="1:19" ht="14.5" customHeight="1" x14ac:dyDescent="0.35">
      <c r="A1614" t="s">
        <v>1627</v>
      </c>
      <c r="B1614" s="2">
        <v>43660</v>
      </c>
      <c r="C1614" s="2">
        <v>43664</v>
      </c>
      <c r="D1614" t="s">
        <v>10016</v>
      </c>
      <c r="E1614" t="s">
        <v>10021</v>
      </c>
      <c r="F1614" t="s">
        <v>10026</v>
      </c>
      <c r="G1614" t="s">
        <v>10032</v>
      </c>
      <c r="H1614" t="s">
        <v>10041</v>
      </c>
      <c r="I1614" t="s">
        <v>10056</v>
      </c>
      <c r="J1614">
        <v>1106.07</v>
      </c>
      <c r="K1614">
        <v>1</v>
      </c>
      <c r="L1614">
        <v>0.1</v>
      </c>
      <c r="M1614">
        <v>180.18</v>
      </c>
      <c r="N1614" t="s">
        <v>12105</v>
      </c>
      <c r="O1614" t="s">
        <v>20493</v>
      </c>
      <c r="P1614">
        <v>2019</v>
      </c>
      <c r="Q1614" s="4">
        <v>10001</v>
      </c>
      <c r="R1614">
        <v>4</v>
      </c>
      <c r="S1614">
        <v>0.16290108220998673</v>
      </c>
    </row>
    <row r="1615" spans="1:19" ht="14.5" customHeight="1" x14ac:dyDescent="0.35">
      <c r="A1615" t="s">
        <v>1628</v>
      </c>
      <c r="B1615" s="2">
        <v>43679</v>
      </c>
      <c r="C1615" s="2">
        <v>43681</v>
      </c>
      <c r="D1615" t="s">
        <v>10016</v>
      </c>
      <c r="E1615" t="s">
        <v>10019</v>
      </c>
      <c r="F1615" t="s">
        <v>10029</v>
      </c>
      <c r="G1615" t="s">
        <v>10033</v>
      </c>
      <c r="H1615" t="s">
        <v>10042</v>
      </c>
      <c r="I1615" t="s">
        <v>10436</v>
      </c>
      <c r="J1615">
        <v>1232.17</v>
      </c>
      <c r="K1615">
        <v>4</v>
      </c>
      <c r="L1615">
        <v>0</v>
      </c>
      <c r="M1615">
        <v>343.44</v>
      </c>
      <c r="N1615" t="s">
        <v>12106</v>
      </c>
      <c r="O1615" t="s">
        <v>20494</v>
      </c>
      <c r="P1615">
        <v>2019</v>
      </c>
      <c r="Q1615" s="4">
        <v>10001</v>
      </c>
      <c r="R1615">
        <v>2</v>
      </c>
      <c r="S1615">
        <v>0.27872777295340739</v>
      </c>
    </row>
    <row r="1616" spans="1:19" ht="14.5" customHeight="1" x14ac:dyDescent="0.35">
      <c r="A1616" t="s">
        <v>1629</v>
      </c>
      <c r="B1616" s="2">
        <v>43556</v>
      </c>
      <c r="C1616" s="2">
        <v>43561</v>
      </c>
      <c r="D1616" t="s">
        <v>10016</v>
      </c>
      <c r="E1616" t="s">
        <v>10020</v>
      </c>
      <c r="F1616" t="s">
        <v>10027</v>
      </c>
      <c r="G1616" t="s">
        <v>10033</v>
      </c>
      <c r="H1616" t="s">
        <v>10040</v>
      </c>
      <c r="I1616" t="s">
        <v>10068</v>
      </c>
      <c r="J1616">
        <v>815.04</v>
      </c>
      <c r="K1616">
        <v>5</v>
      </c>
      <c r="L1616">
        <v>0.05</v>
      </c>
      <c r="M1616">
        <v>226.75</v>
      </c>
      <c r="N1616" t="s">
        <v>12107</v>
      </c>
      <c r="O1616" t="s">
        <v>20495</v>
      </c>
      <c r="P1616">
        <v>2019</v>
      </c>
      <c r="Q1616" s="4">
        <v>10001</v>
      </c>
      <c r="R1616">
        <v>5</v>
      </c>
      <c r="S1616">
        <v>0.2782072045543777</v>
      </c>
    </row>
    <row r="1617" spans="1:19" ht="14.5" customHeight="1" x14ac:dyDescent="0.35">
      <c r="A1617" t="s">
        <v>1630</v>
      </c>
      <c r="B1617" s="2">
        <v>43795</v>
      </c>
      <c r="C1617" s="2">
        <v>43796</v>
      </c>
      <c r="D1617" t="s">
        <v>10016</v>
      </c>
      <c r="E1617" t="s">
        <v>10020</v>
      </c>
      <c r="F1617" t="s">
        <v>10030</v>
      </c>
      <c r="G1617" t="s">
        <v>10032</v>
      </c>
      <c r="H1617" t="s">
        <v>10037</v>
      </c>
      <c r="I1617" t="s">
        <v>10163</v>
      </c>
      <c r="J1617">
        <v>1183.56</v>
      </c>
      <c r="K1617">
        <v>3</v>
      </c>
      <c r="L1617">
        <v>0.05</v>
      </c>
      <c r="M1617">
        <v>-217.43</v>
      </c>
      <c r="N1617" t="s">
        <v>12108</v>
      </c>
      <c r="O1617" t="s">
        <v>20495</v>
      </c>
      <c r="P1617">
        <v>2019</v>
      </c>
      <c r="Q1617" s="4">
        <v>10001</v>
      </c>
      <c r="R1617">
        <v>1</v>
      </c>
      <c r="S1617">
        <v>-0.1837084727432492</v>
      </c>
    </row>
    <row r="1618" spans="1:19" ht="14.5" customHeight="1" x14ac:dyDescent="0.35">
      <c r="A1618" t="s">
        <v>1631</v>
      </c>
      <c r="B1618" s="2">
        <v>43540</v>
      </c>
      <c r="C1618" s="2">
        <v>43544</v>
      </c>
      <c r="D1618" t="s">
        <v>10017</v>
      </c>
      <c r="E1618" t="s">
        <v>10020</v>
      </c>
      <c r="F1618" t="s">
        <v>10028</v>
      </c>
      <c r="G1618" t="s">
        <v>10033</v>
      </c>
      <c r="H1618" t="s">
        <v>10038</v>
      </c>
      <c r="I1618" t="s">
        <v>10421</v>
      </c>
      <c r="J1618">
        <v>298.97000000000003</v>
      </c>
      <c r="K1618">
        <v>4</v>
      </c>
      <c r="L1618">
        <v>0.05</v>
      </c>
      <c r="M1618">
        <v>30.8</v>
      </c>
      <c r="N1618" t="s">
        <v>12109</v>
      </c>
      <c r="O1618" t="s">
        <v>20493</v>
      </c>
      <c r="P1618">
        <v>2019</v>
      </c>
      <c r="Q1618" s="4">
        <v>10001</v>
      </c>
      <c r="R1618">
        <v>4</v>
      </c>
      <c r="S1618">
        <v>0.10302036993678294</v>
      </c>
    </row>
    <row r="1619" spans="1:19" ht="14.5" customHeight="1" x14ac:dyDescent="0.35">
      <c r="A1619" t="s">
        <v>1632</v>
      </c>
      <c r="B1619" s="2">
        <v>43827</v>
      </c>
      <c r="C1619" s="2">
        <v>43831</v>
      </c>
      <c r="D1619" t="s">
        <v>10016</v>
      </c>
      <c r="E1619" t="s">
        <v>10021</v>
      </c>
      <c r="F1619" t="s">
        <v>10025</v>
      </c>
      <c r="G1619" t="s">
        <v>10033</v>
      </c>
      <c r="H1619" t="s">
        <v>10038</v>
      </c>
      <c r="I1619" t="s">
        <v>10100</v>
      </c>
      <c r="J1619">
        <v>184.61</v>
      </c>
      <c r="K1619">
        <v>3</v>
      </c>
      <c r="L1619">
        <v>0.2</v>
      </c>
      <c r="M1619">
        <v>15.22</v>
      </c>
      <c r="N1619" t="s">
        <v>12110</v>
      </c>
      <c r="O1619" t="s">
        <v>20495</v>
      </c>
      <c r="P1619">
        <v>2019</v>
      </c>
      <c r="Q1619" s="4">
        <v>10001</v>
      </c>
      <c r="R1619">
        <v>4</v>
      </c>
      <c r="S1619">
        <v>8.2444071285412493E-2</v>
      </c>
    </row>
    <row r="1620" spans="1:19" ht="14.5" customHeight="1" x14ac:dyDescent="0.35">
      <c r="A1620" t="s">
        <v>1633</v>
      </c>
      <c r="B1620" s="2">
        <v>43559</v>
      </c>
      <c r="C1620" s="2">
        <v>43561</v>
      </c>
      <c r="D1620" t="s">
        <v>10016</v>
      </c>
      <c r="E1620" t="s">
        <v>10019</v>
      </c>
      <c r="F1620" t="s">
        <v>10028</v>
      </c>
      <c r="G1620" t="s">
        <v>10031</v>
      </c>
      <c r="H1620" t="s">
        <v>10039</v>
      </c>
      <c r="I1620" t="s">
        <v>10408</v>
      </c>
      <c r="J1620">
        <v>311.08</v>
      </c>
      <c r="K1620">
        <v>2</v>
      </c>
      <c r="L1620">
        <v>0.05</v>
      </c>
      <c r="M1620">
        <v>-8.4499999999999993</v>
      </c>
      <c r="N1620" t="s">
        <v>12111</v>
      </c>
      <c r="O1620" t="s">
        <v>20495</v>
      </c>
      <c r="P1620">
        <v>2019</v>
      </c>
      <c r="Q1620" s="4">
        <v>10001</v>
      </c>
      <c r="R1620">
        <v>2</v>
      </c>
      <c r="S1620">
        <v>-2.7163430628777161E-2</v>
      </c>
    </row>
    <row r="1621" spans="1:19" ht="14.5" customHeight="1" x14ac:dyDescent="0.35">
      <c r="A1621" t="s">
        <v>1634</v>
      </c>
      <c r="B1621" s="2">
        <v>43627</v>
      </c>
      <c r="C1621" s="2">
        <v>43628</v>
      </c>
      <c r="D1621" t="s">
        <v>10017</v>
      </c>
      <c r="E1621" t="s">
        <v>10020</v>
      </c>
      <c r="F1621" t="s">
        <v>10026</v>
      </c>
      <c r="G1621" t="s">
        <v>10032</v>
      </c>
      <c r="H1621" t="s">
        <v>10037</v>
      </c>
      <c r="I1621" t="s">
        <v>10078</v>
      </c>
      <c r="J1621">
        <v>508.54</v>
      </c>
      <c r="K1621">
        <v>2</v>
      </c>
      <c r="L1621">
        <v>0.1</v>
      </c>
      <c r="M1621">
        <v>8.26</v>
      </c>
      <c r="N1621" t="s">
        <v>12112</v>
      </c>
      <c r="O1621" t="s">
        <v>20494</v>
      </c>
      <c r="P1621">
        <v>2019</v>
      </c>
      <c r="Q1621" s="4">
        <v>10001</v>
      </c>
      <c r="R1621">
        <v>1</v>
      </c>
      <c r="S1621">
        <v>1.6242576788453218E-2</v>
      </c>
    </row>
    <row r="1622" spans="1:19" ht="14.5" customHeight="1" x14ac:dyDescent="0.35">
      <c r="A1622" t="s">
        <v>1635</v>
      </c>
      <c r="B1622" s="2">
        <v>43606</v>
      </c>
      <c r="C1622" s="2">
        <v>43610</v>
      </c>
      <c r="D1622" t="s">
        <v>10017</v>
      </c>
      <c r="E1622" t="s">
        <v>10022</v>
      </c>
      <c r="F1622" t="s">
        <v>10026</v>
      </c>
      <c r="G1622" t="s">
        <v>10032</v>
      </c>
      <c r="H1622" t="s">
        <v>10036</v>
      </c>
      <c r="I1622" t="s">
        <v>10428</v>
      </c>
      <c r="J1622">
        <v>306.43</v>
      </c>
      <c r="K1622">
        <v>3</v>
      </c>
      <c r="L1622">
        <v>0.2</v>
      </c>
      <c r="M1622">
        <v>28.46</v>
      </c>
      <c r="N1622" t="s">
        <v>12113</v>
      </c>
      <c r="O1622" t="s">
        <v>20494</v>
      </c>
      <c r="P1622">
        <v>2019</v>
      </c>
      <c r="Q1622" s="4">
        <v>10001</v>
      </c>
      <c r="R1622">
        <v>4</v>
      </c>
      <c r="S1622">
        <v>9.2876023888000522E-2</v>
      </c>
    </row>
    <row r="1623" spans="1:19" ht="14.5" customHeight="1" x14ac:dyDescent="0.35">
      <c r="A1623" t="s">
        <v>1636</v>
      </c>
      <c r="B1623" s="2">
        <v>43714</v>
      </c>
      <c r="C1623" s="2">
        <v>43719</v>
      </c>
      <c r="D1623" t="s">
        <v>10017</v>
      </c>
      <c r="E1623" t="s">
        <v>10020</v>
      </c>
      <c r="F1623" t="s">
        <v>10030</v>
      </c>
      <c r="G1623" t="s">
        <v>10031</v>
      </c>
      <c r="H1623" t="s">
        <v>10035</v>
      </c>
      <c r="I1623" t="s">
        <v>10103</v>
      </c>
      <c r="J1623">
        <v>1022.74</v>
      </c>
      <c r="K1623">
        <v>2</v>
      </c>
      <c r="L1623">
        <v>0.2</v>
      </c>
      <c r="M1623">
        <v>216.53</v>
      </c>
      <c r="N1623" t="s">
        <v>12114</v>
      </c>
      <c r="O1623" t="s">
        <v>20494</v>
      </c>
      <c r="P1623">
        <v>2019</v>
      </c>
      <c r="Q1623" s="4">
        <v>10001</v>
      </c>
      <c r="R1623">
        <v>5</v>
      </c>
      <c r="S1623">
        <v>0.21171558753935507</v>
      </c>
    </row>
    <row r="1624" spans="1:19" ht="14.5" customHeight="1" x14ac:dyDescent="0.35">
      <c r="A1624" t="s">
        <v>1637</v>
      </c>
      <c r="B1624" s="2">
        <v>43731</v>
      </c>
      <c r="C1624" s="2">
        <v>43735</v>
      </c>
      <c r="D1624" t="s">
        <v>10017</v>
      </c>
      <c r="E1624" t="s">
        <v>10022</v>
      </c>
      <c r="F1624" t="s">
        <v>10025</v>
      </c>
      <c r="G1624" t="s">
        <v>10033</v>
      </c>
      <c r="H1624" t="s">
        <v>10038</v>
      </c>
      <c r="I1624" t="s">
        <v>10250</v>
      </c>
      <c r="J1624">
        <v>232.96</v>
      </c>
      <c r="K1624">
        <v>1</v>
      </c>
      <c r="L1624">
        <v>0.05</v>
      </c>
      <c r="M1624">
        <v>63.64</v>
      </c>
      <c r="N1624" t="s">
        <v>12115</v>
      </c>
      <c r="O1624" t="s">
        <v>20494</v>
      </c>
      <c r="P1624">
        <v>2019</v>
      </c>
      <c r="Q1624" s="4">
        <v>10001</v>
      </c>
      <c r="R1624">
        <v>4</v>
      </c>
      <c r="S1624">
        <v>0.27317994505494503</v>
      </c>
    </row>
    <row r="1625" spans="1:19" ht="14.5" customHeight="1" x14ac:dyDescent="0.35">
      <c r="A1625" t="s">
        <v>1638</v>
      </c>
      <c r="B1625" s="2">
        <v>43772</v>
      </c>
      <c r="C1625" s="2">
        <v>43777</v>
      </c>
      <c r="D1625" t="s">
        <v>10016</v>
      </c>
      <c r="E1625" t="s">
        <v>10020</v>
      </c>
      <c r="F1625" t="s">
        <v>10030</v>
      </c>
      <c r="G1625" t="s">
        <v>10031</v>
      </c>
      <c r="H1625" t="s">
        <v>10034</v>
      </c>
      <c r="I1625" t="s">
        <v>10063</v>
      </c>
      <c r="J1625">
        <v>380.83</v>
      </c>
      <c r="K1625">
        <v>2</v>
      </c>
      <c r="L1625">
        <v>0.2</v>
      </c>
      <c r="M1625">
        <v>110.87</v>
      </c>
      <c r="N1625" t="s">
        <v>12116</v>
      </c>
      <c r="O1625" t="s">
        <v>20494</v>
      </c>
      <c r="P1625">
        <v>2019</v>
      </c>
      <c r="Q1625" s="4">
        <v>10001</v>
      </c>
      <c r="R1625">
        <v>5</v>
      </c>
      <c r="S1625">
        <v>0.29112727463697713</v>
      </c>
    </row>
    <row r="1626" spans="1:19" ht="14.5" customHeight="1" x14ac:dyDescent="0.35">
      <c r="A1626" t="s">
        <v>1639</v>
      </c>
      <c r="B1626" s="2">
        <v>43591</v>
      </c>
      <c r="C1626" s="2">
        <v>43594</v>
      </c>
      <c r="D1626" t="s">
        <v>10016</v>
      </c>
      <c r="E1626" t="s">
        <v>10019</v>
      </c>
      <c r="F1626" t="s">
        <v>10028</v>
      </c>
      <c r="G1626" t="s">
        <v>10031</v>
      </c>
      <c r="H1626" t="s">
        <v>10039</v>
      </c>
      <c r="I1626" t="s">
        <v>10390</v>
      </c>
      <c r="J1626">
        <v>599.05999999999995</v>
      </c>
      <c r="K1626">
        <v>4</v>
      </c>
      <c r="L1626">
        <v>0.05</v>
      </c>
      <c r="M1626">
        <v>-12.58</v>
      </c>
      <c r="N1626" t="s">
        <v>12117</v>
      </c>
      <c r="O1626" t="s">
        <v>20495</v>
      </c>
      <c r="P1626">
        <v>2019</v>
      </c>
      <c r="Q1626" s="4">
        <v>10001</v>
      </c>
      <c r="R1626">
        <v>3</v>
      </c>
      <c r="S1626">
        <v>-2.0999565986712519E-2</v>
      </c>
    </row>
    <row r="1627" spans="1:19" ht="14.5" customHeight="1" x14ac:dyDescent="0.35">
      <c r="A1627" t="s">
        <v>1640</v>
      </c>
      <c r="B1627" s="2">
        <v>43640</v>
      </c>
      <c r="C1627" s="2">
        <v>43643</v>
      </c>
      <c r="D1627" t="s">
        <v>10015</v>
      </c>
      <c r="E1627" t="s">
        <v>10021</v>
      </c>
      <c r="F1627" t="s">
        <v>10028</v>
      </c>
      <c r="G1627" t="s">
        <v>10032</v>
      </c>
      <c r="H1627" t="s">
        <v>10036</v>
      </c>
      <c r="I1627" t="s">
        <v>10189</v>
      </c>
      <c r="J1627">
        <v>303.85000000000002</v>
      </c>
      <c r="K1627">
        <v>5</v>
      </c>
      <c r="L1627">
        <v>0</v>
      </c>
      <c r="M1627">
        <v>-11.82</v>
      </c>
      <c r="N1627" t="s">
        <v>12118</v>
      </c>
      <c r="O1627" t="s">
        <v>20493</v>
      </c>
      <c r="P1627">
        <v>2019</v>
      </c>
      <c r="Q1627" s="4">
        <v>10001</v>
      </c>
      <c r="R1627">
        <v>3</v>
      </c>
      <c r="S1627">
        <v>-3.8900773407931542E-2</v>
      </c>
    </row>
    <row r="1628" spans="1:19" ht="14.5" customHeight="1" x14ac:dyDescent="0.35">
      <c r="A1628" t="s">
        <v>1641</v>
      </c>
      <c r="B1628" s="2">
        <v>43586</v>
      </c>
      <c r="C1628" s="2">
        <v>43589</v>
      </c>
      <c r="D1628" t="s">
        <v>10016</v>
      </c>
      <c r="E1628" t="s">
        <v>10020</v>
      </c>
      <c r="F1628" t="s">
        <v>10029</v>
      </c>
      <c r="G1628" t="s">
        <v>10031</v>
      </c>
      <c r="H1628" t="s">
        <v>10039</v>
      </c>
      <c r="I1628" t="s">
        <v>10481</v>
      </c>
      <c r="J1628">
        <v>273.14</v>
      </c>
      <c r="K1628">
        <v>5</v>
      </c>
      <c r="L1628">
        <v>0.2</v>
      </c>
      <c r="M1628">
        <v>-43.37</v>
      </c>
      <c r="N1628" t="s">
        <v>12119</v>
      </c>
      <c r="O1628" t="s">
        <v>20495</v>
      </c>
      <c r="P1628">
        <v>2019</v>
      </c>
      <c r="Q1628" s="4">
        <v>10001</v>
      </c>
      <c r="R1628">
        <v>3</v>
      </c>
      <c r="S1628">
        <v>-0.15878304166361573</v>
      </c>
    </row>
    <row r="1629" spans="1:19" ht="14.5" customHeight="1" x14ac:dyDescent="0.35">
      <c r="A1629" t="s">
        <v>1642</v>
      </c>
      <c r="B1629" s="2">
        <v>43802</v>
      </c>
      <c r="C1629" s="2">
        <v>43804</v>
      </c>
      <c r="D1629" t="s">
        <v>10016</v>
      </c>
      <c r="E1629" t="s">
        <v>10020</v>
      </c>
      <c r="F1629" t="s">
        <v>10025</v>
      </c>
      <c r="G1629" t="s">
        <v>10031</v>
      </c>
      <c r="H1629" t="s">
        <v>10034</v>
      </c>
      <c r="I1629" t="s">
        <v>10117</v>
      </c>
      <c r="J1629">
        <v>696.17</v>
      </c>
      <c r="K1629">
        <v>2</v>
      </c>
      <c r="L1629">
        <v>0.2</v>
      </c>
      <c r="M1629">
        <v>-73.37</v>
      </c>
      <c r="N1629" t="s">
        <v>12120</v>
      </c>
      <c r="O1629" t="s">
        <v>20495</v>
      </c>
      <c r="P1629">
        <v>2019</v>
      </c>
      <c r="Q1629" s="4">
        <v>10001</v>
      </c>
      <c r="R1629">
        <v>2</v>
      </c>
      <c r="S1629">
        <v>-0.10539092463047819</v>
      </c>
    </row>
    <row r="1630" spans="1:19" ht="14.5" customHeight="1" x14ac:dyDescent="0.35">
      <c r="A1630" t="s">
        <v>1643</v>
      </c>
      <c r="B1630" s="2">
        <v>43522</v>
      </c>
      <c r="C1630" s="2">
        <v>43527</v>
      </c>
      <c r="D1630" t="s">
        <v>10016</v>
      </c>
      <c r="E1630" t="s">
        <v>10024</v>
      </c>
      <c r="F1630" t="s">
        <v>10029</v>
      </c>
      <c r="G1630" t="s">
        <v>10031</v>
      </c>
      <c r="H1630" t="s">
        <v>10034</v>
      </c>
      <c r="I1630" t="s">
        <v>10300</v>
      </c>
      <c r="J1630">
        <v>1228.48</v>
      </c>
      <c r="K1630">
        <v>2</v>
      </c>
      <c r="L1630">
        <v>0.1</v>
      </c>
      <c r="M1630">
        <v>210.98</v>
      </c>
      <c r="N1630" t="s">
        <v>12121</v>
      </c>
      <c r="O1630" t="s">
        <v>20495</v>
      </c>
      <c r="P1630">
        <v>2019</v>
      </c>
      <c r="Q1630" s="4">
        <v>10001</v>
      </c>
      <c r="R1630">
        <v>5</v>
      </c>
      <c r="S1630">
        <v>0.17174068767908307</v>
      </c>
    </row>
    <row r="1631" spans="1:19" ht="14.5" customHeight="1" x14ac:dyDescent="0.35">
      <c r="A1631" t="s">
        <v>1644</v>
      </c>
      <c r="B1631" s="2">
        <v>43696</v>
      </c>
      <c r="C1631" s="2">
        <v>43699</v>
      </c>
      <c r="D1631" t="s">
        <v>10016</v>
      </c>
      <c r="E1631" t="s">
        <v>10021</v>
      </c>
      <c r="F1631" t="s">
        <v>10028</v>
      </c>
      <c r="G1631" t="s">
        <v>10031</v>
      </c>
      <c r="H1631" t="s">
        <v>10039</v>
      </c>
      <c r="I1631" t="s">
        <v>10406</v>
      </c>
      <c r="J1631">
        <v>1016.88</v>
      </c>
      <c r="K1631">
        <v>3</v>
      </c>
      <c r="L1631">
        <v>0.2</v>
      </c>
      <c r="M1631">
        <v>67.81</v>
      </c>
      <c r="N1631" t="s">
        <v>12122</v>
      </c>
      <c r="O1631" t="s">
        <v>20494</v>
      </c>
      <c r="P1631">
        <v>2019</v>
      </c>
      <c r="Q1631" s="4">
        <v>10001</v>
      </c>
      <c r="R1631">
        <v>3</v>
      </c>
      <c r="S1631">
        <v>6.6684367870348524E-2</v>
      </c>
    </row>
    <row r="1632" spans="1:19" ht="14.5" customHeight="1" x14ac:dyDescent="0.35">
      <c r="A1632" t="s">
        <v>1645</v>
      </c>
      <c r="B1632" s="2">
        <v>43573</v>
      </c>
      <c r="C1632" s="2">
        <v>43578</v>
      </c>
      <c r="D1632" t="s">
        <v>10015</v>
      </c>
      <c r="E1632" t="s">
        <v>10021</v>
      </c>
      <c r="F1632" t="s">
        <v>10029</v>
      </c>
      <c r="G1632" t="s">
        <v>10033</v>
      </c>
      <c r="H1632" t="s">
        <v>10038</v>
      </c>
      <c r="I1632" t="s">
        <v>10421</v>
      </c>
      <c r="J1632">
        <v>580.73</v>
      </c>
      <c r="K1632">
        <v>2</v>
      </c>
      <c r="L1632">
        <v>0.1</v>
      </c>
      <c r="M1632">
        <v>86.9</v>
      </c>
      <c r="N1632" t="s">
        <v>12123</v>
      </c>
      <c r="O1632" t="s">
        <v>20494</v>
      </c>
      <c r="P1632">
        <v>2019</v>
      </c>
      <c r="Q1632" s="4">
        <v>10001</v>
      </c>
      <c r="R1632">
        <v>5</v>
      </c>
      <c r="S1632">
        <v>0.14963924715444354</v>
      </c>
    </row>
    <row r="1633" spans="1:19" ht="14.5" customHeight="1" x14ac:dyDescent="0.35">
      <c r="A1633" t="s">
        <v>1646</v>
      </c>
      <c r="B1633" s="2">
        <v>43543</v>
      </c>
      <c r="C1633" s="2">
        <v>43547</v>
      </c>
      <c r="D1633" t="s">
        <v>10016</v>
      </c>
      <c r="E1633" t="s">
        <v>10022</v>
      </c>
      <c r="F1633" t="s">
        <v>10030</v>
      </c>
      <c r="G1633" t="s">
        <v>10032</v>
      </c>
      <c r="H1633" t="s">
        <v>10036</v>
      </c>
      <c r="I1633" t="s">
        <v>10275</v>
      </c>
      <c r="J1633">
        <v>701.23</v>
      </c>
      <c r="K1633">
        <v>2</v>
      </c>
      <c r="L1633">
        <v>0.2</v>
      </c>
      <c r="M1633">
        <v>55.67</v>
      </c>
      <c r="N1633" t="s">
        <v>12124</v>
      </c>
      <c r="O1633" t="s">
        <v>20493</v>
      </c>
      <c r="P1633">
        <v>2019</v>
      </c>
      <c r="Q1633" s="4">
        <v>10001</v>
      </c>
      <c r="R1633">
        <v>4</v>
      </c>
      <c r="S1633">
        <v>7.938907348516179E-2</v>
      </c>
    </row>
    <row r="1634" spans="1:19" ht="14.5" customHeight="1" x14ac:dyDescent="0.35">
      <c r="A1634" t="s">
        <v>1647</v>
      </c>
      <c r="B1634" s="2">
        <v>43556</v>
      </c>
      <c r="C1634" s="2">
        <v>43558</v>
      </c>
      <c r="D1634" t="s">
        <v>10016</v>
      </c>
      <c r="E1634" t="s">
        <v>10022</v>
      </c>
      <c r="F1634" t="s">
        <v>10027</v>
      </c>
      <c r="G1634" t="s">
        <v>10032</v>
      </c>
      <c r="H1634" t="s">
        <v>10036</v>
      </c>
      <c r="I1634" t="s">
        <v>10211</v>
      </c>
      <c r="J1634">
        <v>194.3</v>
      </c>
      <c r="K1634">
        <v>5</v>
      </c>
      <c r="L1634">
        <v>0.1</v>
      </c>
      <c r="M1634">
        <v>41.03</v>
      </c>
      <c r="N1634" t="s">
        <v>12125</v>
      </c>
      <c r="O1634" t="s">
        <v>20495</v>
      </c>
      <c r="P1634">
        <v>2019</v>
      </c>
      <c r="Q1634" s="4">
        <v>10001</v>
      </c>
      <c r="R1634">
        <v>2</v>
      </c>
      <c r="S1634">
        <v>0.21116829644879051</v>
      </c>
    </row>
    <row r="1635" spans="1:19" ht="14.5" customHeight="1" x14ac:dyDescent="0.35">
      <c r="A1635" t="s">
        <v>1648</v>
      </c>
      <c r="B1635" s="2">
        <v>43469</v>
      </c>
      <c r="C1635" s="2">
        <v>43474</v>
      </c>
      <c r="D1635" t="s">
        <v>10015</v>
      </c>
      <c r="E1635" t="s">
        <v>10021</v>
      </c>
      <c r="F1635" t="s">
        <v>10025</v>
      </c>
      <c r="G1635" t="s">
        <v>10033</v>
      </c>
      <c r="H1635" t="s">
        <v>10038</v>
      </c>
      <c r="I1635" t="s">
        <v>10250</v>
      </c>
      <c r="J1635">
        <v>730.79</v>
      </c>
      <c r="K1635">
        <v>5</v>
      </c>
      <c r="L1635">
        <v>0.1</v>
      </c>
      <c r="M1635">
        <v>187.58</v>
      </c>
      <c r="N1635" t="s">
        <v>12126</v>
      </c>
      <c r="O1635" t="s">
        <v>20495</v>
      </c>
      <c r="P1635">
        <v>2019</v>
      </c>
      <c r="Q1635" s="4">
        <v>10001</v>
      </c>
      <c r="R1635">
        <v>5</v>
      </c>
      <c r="S1635">
        <v>0.25668112590484271</v>
      </c>
    </row>
    <row r="1636" spans="1:19" ht="14.5" customHeight="1" x14ac:dyDescent="0.35">
      <c r="A1636" t="s">
        <v>1649</v>
      </c>
      <c r="B1636" s="2">
        <v>43476</v>
      </c>
      <c r="C1636" s="2">
        <v>43480</v>
      </c>
      <c r="D1636" t="s">
        <v>10015</v>
      </c>
      <c r="E1636" t="s">
        <v>10024</v>
      </c>
      <c r="F1636" t="s">
        <v>10027</v>
      </c>
      <c r="G1636" t="s">
        <v>10031</v>
      </c>
      <c r="H1636" t="s">
        <v>10034</v>
      </c>
      <c r="I1636" t="s">
        <v>10458</v>
      </c>
      <c r="J1636">
        <v>972.87</v>
      </c>
      <c r="K1636">
        <v>4</v>
      </c>
      <c r="L1636">
        <v>0.2</v>
      </c>
      <c r="M1636">
        <v>254.82</v>
      </c>
      <c r="N1636" t="s">
        <v>12127</v>
      </c>
      <c r="O1636" t="s">
        <v>20493</v>
      </c>
      <c r="P1636">
        <v>2019</v>
      </c>
      <c r="Q1636" s="4">
        <v>10001</v>
      </c>
      <c r="R1636">
        <v>4</v>
      </c>
      <c r="S1636">
        <v>0.26192605384069811</v>
      </c>
    </row>
    <row r="1637" spans="1:19" ht="14.5" customHeight="1" x14ac:dyDescent="0.35">
      <c r="A1637" t="s">
        <v>1650</v>
      </c>
      <c r="B1637" s="2">
        <v>43721</v>
      </c>
      <c r="C1637" s="2">
        <v>43722</v>
      </c>
      <c r="D1637" t="s">
        <v>10015</v>
      </c>
      <c r="E1637" t="s">
        <v>10019</v>
      </c>
      <c r="F1637" t="s">
        <v>10026</v>
      </c>
      <c r="G1637" t="s">
        <v>10031</v>
      </c>
      <c r="H1637" t="s">
        <v>10035</v>
      </c>
      <c r="I1637" t="s">
        <v>10470</v>
      </c>
      <c r="J1637">
        <v>827.68</v>
      </c>
      <c r="K1637">
        <v>4</v>
      </c>
      <c r="L1637">
        <v>0.1</v>
      </c>
      <c r="M1637">
        <v>153.11000000000001</v>
      </c>
      <c r="N1637" t="s">
        <v>12128</v>
      </c>
      <c r="O1637" t="s">
        <v>20495</v>
      </c>
      <c r="P1637">
        <v>2019</v>
      </c>
      <c r="Q1637" s="4">
        <v>10001</v>
      </c>
      <c r="R1637">
        <v>1</v>
      </c>
      <c r="S1637">
        <v>0.18498695147883243</v>
      </c>
    </row>
    <row r="1638" spans="1:19" ht="14.5" customHeight="1" x14ac:dyDescent="0.35">
      <c r="A1638" t="s">
        <v>1651</v>
      </c>
      <c r="B1638" s="2">
        <v>43562</v>
      </c>
      <c r="C1638" s="2">
        <v>43565</v>
      </c>
      <c r="D1638" t="s">
        <v>10017</v>
      </c>
      <c r="E1638" t="s">
        <v>10024</v>
      </c>
      <c r="F1638" t="s">
        <v>10027</v>
      </c>
      <c r="G1638" t="s">
        <v>10033</v>
      </c>
      <c r="H1638" t="s">
        <v>10042</v>
      </c>
      <c r="I1638" t="s">
        <v>10380</v>
      </c>
      <c r="J1638">
        <v>1272.8399999999999</v>
      </c>
      <c r="K1638">
        <v>4</v>
      </c>
      <c r="L1638">
        <v>0.1</v>
      </c>
      <c r="M1638">
        <v>337.9</v>
      </c>
      <c r="N1638" t="s">
        <v>12129</v>
      </c>
      <c r="O1638" t="s">
        <v>20495</v>
      </c>
      <c r="P1638">
        <v>2019</v>
      </c>
      <c r="Q1638" s="4">
        <v>10001</v>
      </c>
      <c r="R1638">
        <v>3</v>
      </c>
      <c r="S1638">
        <v>0.26546934414380441</v>
      </c>
    </row>
    <row r="1639" spans="1:19" ht="14.5" customHeight="1" x14ac:dyDescent="0.35">
      <c r="A1639" t="s">
        <v>1652</v>
      </c>
      <c r="B1639" s="2">
        <v>43597</v>
      </c>
      <c r="C1639" s="2">
        <v>43600</v>
      </c>
      <c r="D1639" t="s">
        <v>10017</v>
      </c>
      <c r="E1639" t="s">
        <v>10020</v>
      </c>
      <c r="F1639" t="s">
        <v>10030</v>
      </c>
      <c r="G1639" t="s">
        <v>10032</v>
      </c>
      <c r="H1639" t="s">
        <v>10041</v>
      </c>
      <c r="I1639" t="s">
        <v>10398</v>
      </c>
      <c r="J1639">
        <v>250.88</v>
      </c>
      <c r="K1639">
        <v>2</v>
      </c>
      <c r="L1639">
        <v>0.2</v>
      </c>
      <c r="M1639">
        <v>65.83</v>
      </c>
      <c r="N1639" t="s">
        <v>12130</v>
      </c>
      <c r="O1639" t="s">
        <v>20493</v>
      </c>
      <c r="P1639">
        <v>2019</v>
      </c>
      <c r="Q1639" s="4">
        <v>10001</v>
      </c>
      <c r="R1639">
        <v>3</v>
      </c>
      <c r="S1639">
        <v>0.26239636479591838</v>
      </c>
    </row>
    <row r="1640" spans="1:19" ht="14.5" customHeight="1" x14ac:dyDescent="0.35">
      <c r="A1640" t="s">
        <v>1653</v>
      </c>
      <c r="B1640" s="2">
        <v>43610</v>
      </c>
      <c r="C1640" s="2">
        <v>43611</v>
      </c>
      <c r="D1640" t="s">
        <v>10017</v>
      </c>
      <c r="E1640" t="s">
        <v>10019</v>
      </c>
      <c r="F1640" t="s">
        <v>10029</v>
      </c>
      <c r="G1640" t="s">
        <v>10031</v>
      </c>
      <c r="H1640" t="s">
        <v>10034</v>
      </c>
      <c r="I1640" t="s">
        <v>10376</v>
      </c>
      <c r="J1640">
        <v>104.45</v>
      </c>
      <c r="K1640">
        <v>2</v>
      </c>
      <c r="L1640">
        <v>0.2</v>
      </c>
      <c r="M1640">
        <v>-15.31</v>
      </c>
      <c r="N1640" t="s">
        <v>12131</v>
      </c>
      <c r="O1640" t="s">
        <v>20495</v>
      </c>
      <c r="P1640">
        <v>2019</v>
      </c>
      <c r="Q1640" s="4">
        <v>10001</v>
      </c>
      <c r="R1640">
        <v>1</v>
      </c>
      <c r="S1640">
        <v>-0.14657730971756822</v>
      </c>
    </row>
    <row r="1641" spans="1:19" ht="14.5" customHeight="1" x14ac:dyDescent="0.35">
      <c r="A1641" t="s">
        <v>1654</v>
      </c>
      <c r="B1641" s="2">
        <v>43479</v>
      </c>
      <c r="C1641" s="2">
        <v>43484</v>
      </c>
      <c r="D1641" t="s">
        <v>10015</v>
      </c>
      <c r="E1641" t="s">
        <v>10024</v>
      </c>
      <c r="F1641" t="s">
        <v>10029</v>
      </c>
      <c r="G1641" t="s">
        <v>10031</v>
      </c>
      <c r="H1641" t="s">
        <v>10034</v>
      </c>
      <c r="I1641" t="s">
        <v>10087</v>
      </c>
      <c r="J1641">
        <v>50.87</v>
      </c>
      <c r="K1641">
        <v>5</v>
      </c>
      <c r="L1641">
        <v>0</v>
      </c>
      <c r="M1641">
        <v>9.2200000000000006</v>
      </c>
      <c r="N1641" t="s">
        <v>12132</v>
      </c>
      <c r="O1641" t="s">
        <v>20494</v>
      </c>
      <c r="P1641">
        <v>2019</v>
      </c>
      <c r="Q1641" s="4">
        <v>10001</v>
      </c>
      <c r="R1641">
        <v>5</v>
      </c>
      <c r="S1641">
        <v>0.18124631413406725</v>
      </c>
    </row>
    <row r="1642" spans="1:19" ht="14.5" customHeight="1" x14ac:dyDescent="0.35">
      <c r="A1642" t="s">
        <v>1655</v>
      </c>
      <c r="B1642" s="2">
        <v>43761</v>
      </c>
      <c r="C1642" s="2">
        <v>43762</v>
      </c>
      <c r="D1642" t="s">
        <v>10015</v>
      </c>
      <c r="E1642" t="s">
        <v>10021</v>
      </c>
      <c r="F1642" t="s">
        <v>10028</v>
      </c>
      <c r="G1642" t="s">
        <v>10033</v>
      </c>
      <c r="H1642" t="s">
        <v>10038</v>
      </c>
      <c r="I1642" t="s">
        <v>10350</v>
      </c>
      <c r="J1642">
        <v>769.2</v>
      </c>
      <c r="K1642">
        <v>5</v>
      </c>
      <c r="L1642">
        <v>0.05</v>
      </c>
      <c r="M1642">
        <v>-11.02</v>
      </c>
      <c r="N1642" t="s">
        <v>12133</v>
      </c>
      <c r="O1642" t="s">
        <v>20494</v>
      </c>
      <c r="P1642">
        <v>2019</v>
      </c>
      <c r="Q1642" s="4">
        <v>10001</v>
      </c>
      <c r="R1642">
        <v>1</v>
      </c>
      <c r="S1642">
        <v>-1.4326573062922515E-2</v>
      </c>
    </row>
    <row r="1643" spans="1:19" ht="14.5" customHeight="1" x14ac:dyDescent="0.35">
      <c r="A1643" t="s">
        <v>1656</v>
      </c>
      <c r="B1643" s="2">
        <v>43813</v>
      </c>
      <c r="C1643" s="2">
        <v>43817</v>
      </c>
      <c r="D1643" t="s">
        <v>10015</v>
      </c>
      <c r="E1643" t="s">
        <v>10023</v>
      </c>
      <c r="F1643" t="s">
        <v>10025</v>
      </c>
      <c r="G1643" t="s">
        <v>10032</v>
      </c>
      <c r="H1643" t="s">
        <v>10037</v>
      </c>
      <c r="I1643" t="s">
        <v>10064</v>
      </c>
      <c r="J1643">
        <v>253.85</v>
      </c>
      <c r="K1643">
        <v>1</v>
      </c>
      <c r="L1643">
        <v>0.2</v>
      </c>
      <c r="M1643">
        <v>1.9</v>
      </c>
      <c r="N1643" t="s">
        <v>12134</v>
      </c>
      <c r="O1643" t="s">
        <v>20495</v>
      </c>
      <c r="P1643">
        <v>2019</v>
      </c>
      <c r="Q1643" s="4">
        <v>10001</v>
      </c>
      <c r="R1643">
        <v>4</v>
      </c>
      <c r="S1643">
        <v>7.4847350797715186E-3</v>
      </c>
    </row>
    <row r="1644" spans="1:19" ht="14.5" customHeight="1" x14ac:dyDescent="0.35">
      <c r="A1644" t="s">
        <v>1657</v>
      </c>
      <c r="B1644" s="2">
        <v>43513</v>
      </c>
      <c r="C1644" s="2">
        <v>43514</v>
      </c>
      <c r="D1644" t="s">
        <v>10016</v>
      </c>
      <c r="E1644" t="s">
        <v>10024</v>
      </c>
      <c r="F1644" t="s">
        <v>10028</v>
      </c>
      <c r="G1644" t="s">
        <v>10031</v>
      </c>
      <c r="H1644" t="s">
        <v>10035</v>
      </c>
      <c r="I1644" t="s">
        <v>10165</v>
      </c>
      <c r="J1644">
        <v>657.17</v>
      </c>
      <c r="K1644">
        <v>3</v>
      </c>
      <c r="L1644">
        <v>0.05</v>
      </c>
      <c r="M1644">
        <v>110.31</v>
      </c>
      <c r="N1644" t="s">
        <v>12135</v>
      </c>
      <c r="O1644" t="s">
        <v>20493</v>
      </c>
      <c r="P1644">
        <v>2019</v>
      </c>
      <c r="Q1644" s="4">
        <v>10001</v>
      </c>
      <c r="R1644">
        <v>1</v>
      </c>
      <c r="S1644">
        <v>0.16785611029109668</v>
      </c>
    </row>
    <row r="1645" spans="1:19" ht="14.5" customHeight="1" x14ac:dyDescent="0.35">
      <c r="A1645" t="s">
        <v>1658</v>
      </c>
      <c r="B1645" s="2">
        <v>43612</v>
      </c>
      <c r="C1645" s="2">
        <v>43613</v>
      </c>
      <c r="D1645" t="s">
        <v>10015</v>
      </c>
      <c r="E1645" t="s">
        <v>10020</v>
      </c>
      <c r="F1645" t="s">
        <v>10029</v>
      </c>
      <c r="G1645" t="s">
        <v>10031</v>
      </c>
      <c r="H1645" t="s">
        <v>10035</v>
      </c>
      <c r="I1645" t="s">
        <v>10103</v>
      </c>
      <c r="J1645">
        <v>947.92</v>
      </c>
      <c r="K1645">
        <v>2</v>
      </c>
      <c r="L1645">
        <v>0</v>
      </c>
      <c r="M1645">
        <v>-161.44</v>
      </c>
      <c r="N1645" t="s">
        <v>12136</v>
      </c>
      <c r="O1645" t="s">
        <v>20494</v>
      </c>
      <c r="P1645">
        <v>2019</v>
      </c>
      <c r="Q1645" s="4">
        <v>10001</v>
      </c>
      <c r="R1645">
        <v>1</v>
      </c>
      <c r="S1645">
        <v>-0.17030973077896869</v>
      </c>
    </row>
    <row r="1646" spans="1:19" ht="14.5" customHeight="1" x14ac:dyDescent="0.35">
      <c r="A1646" t="s">
        <v>1659</v>
      </c>
      <c r="B1646" s="2">
        <v>43495</v>
      </c>
      <c r="C1646" s="2">
        <v>43496</v>
      </c>
      <c r="D1646" t="s">
        <v>10018</v>
      </c>
      <c r="E1646" t="s">
        <v>10022</v>
      </c>
      <c r="F1646" t="s">
        <v>10027</v>
      </c>
      <c r="G1646" t="s">
        <v>10033</v>
      </c>
      <c r="H1646" t="s">
        <v>10042</v>
      </c>
      <c r="I1646" t="s">
        <v>10261</v>
      </c>
      <c r="J1646">
        <v>171.59</v>
      </c>
      <c r="K1646">
        <v>2</v>
      </c>
      <c r="L1646">
        <v>0.2</v>
      </c>
      <c r="M1646">
        <v>26.88</v>
      </c>
      <c r="N1646" t="s">
        <v>12137</v>
      </c>
      <c r="O1646" t="s">
        <v>20495</v>
      </c>
      <c r="P1646">
        <v>2019</v>
      </c>
      <c r="Q1646" s="4">
        <v>10001</v>
      </c>
      <c r="R1646">
        <v>1</v>
      </c>
      <c r="S1646">
        <v>0.15665248557608252</v>
      </c>
    </row>
    <row r="1647" spans="1:19" ht="14.5" customHeight="1" x14ac:dyDescent="0.35">
      <c r="A1647" t="s">
        <v>1660</v>
      </c>
      <c r="B1647" s="2">
        <v>43805</v>
      </c>
      <c r="C1647" s="2">
        <v>43807</v>
      </c>
      <c r="D1647" t="s">
        <v>10017</v>
      </c>
      <c r="E1647" t="s">
        <v>10023</v>
      </c>
      <c r="F1647" t="s">
        <v>10030</v>
      </c>
      <c r="G1647" t="s">
        <v>10032</v>
      </c>
      <c r="H1647" t="s">
        <v>10036</v>
      </c>
      <c r="I1647" t="s">
        <v>10125</v>
      </c>
      <c r="J1647">
        <v>1092.8</v>
      </c>
      <c r="K1647">
        <v>1</v>
      </c>
      <c r="L1647">
        <v>0.05</v>
      </c>
      <c r="M1647">
        <v>-87.6</v>
      </c>
      <c r="N1647" t="s">
        <v>12138</v>
      </c>
      <c r="O1647" t="s">
        <v>20495</v>
      </c>
      <c r="P1647">
        <v>2019</v>
      </c>
      <c r="Q1647" s="4">
        <v>10001</v>
      </c>
      <c r="R1647">
        <v>2</v>
      </c>
      <c r="S1647">
        <v>-8.0161054172767199E-2</v>
      </c>
    </row>
    <row r="1648" spans="1:19" ht="14.5" customHeight="1" x14ac:dyDescent="0.35">
      <c r="A1648" t="s">
        <v>1661</v>
      </c>
      <c r="B1648" s="2">
        <v>43714</v>
      </c>
      <c r="C1648" s="2">
        <v>43718</v>
      </c>
      <c r="D1648" t="s">
        <v>10017</v>
      </c>
      <c r="E1648" t="s">
        <v>10023</v>
      </c>
      <c r="F1648" t="s">
        <v>10028</v>
      </c>
      <c r="G1648" t="s">
        <v>10032</v>
      </c>
      <c r="H1648" t="s">
        <v>10037</v>
      </c>
      <c r="I1648" t="s">
        <v>10482</v>
      </c>
      <c r="J1648">
        <v>45.63</v>
      </c>
      <c r="K1648">
        <v>5</v>
      </c>
      <c r="L1648">
        <v>0.1</v>
      </c>
      <c r="M1648">
        <v>-1.36</v>
      </c>
      <c r="N1648" t="s">
        <v>12139</v>
      </c>
      <c r="O1648" t="s">
        <v>20495</v>
      </c>
      <c r="P1648">
        <v>2019</v>
      </c>
      <c r="Q1648" s="4">
        <v>10001</v>
      </c>
      <c r="R1648">
        <v>4</v>
      </c>
      <c r="S1648">
        <v>-2.980495288187596E-2</v>
      </c>
    </row>
    <row r="1649" spans="1:19" ht="14.5" customHeight="1" x14ac:dyDescent="0.35">
      <c r="A1649" t="s">
        <v>1662</v>
      </c>
      <c r="B1649" s="2">
        <v>43508</v>
      </c>
      <c r="C1649" s="2">
        <v>43512</v>
      </c>
      <c r="D1649" t="s">
        <v>10016</v>
      </c>
      <c r="E1649" t="s">
        <v>10020</v>
      </c>
      <c r="F1649" t="s">
        <v>10027</v>
      </c>
      <c r="G1649" t="s">
        <v>10031</v>
      </c>
      <c r="H1649" t="s">
        <v>10035</v>
      </c>
      <c r="I1649" t="s">
        <v>10191</v>
      </c>
      <c r="J1649">
        <v>292.12</v>
      </c>
      <c r="K1649">
        <v>4</v>
      </c>
      <c r="L1649">
        <v>0</v>
      </c>
      <c r="M1649">
        <v>-41.02</v>
      </c>
      <c r="N1649" t="s">
        <v>12140</v>
      </c>
      <c r="O1649" t="s">
        <v>20494</v>
      </c>
      <c r="P1649">
        <v>2019</v>
      </c>
      <c r="Q1649" s="4">
        <v>10001</v>
      </c>
      <c r="R1649">
        <v>4</v>
      </c>
      <c r="S1649">
        <v>-0.14042174448856634</v>
      </c>
    </row>
    <row r="1650" spans="1:19" ht="14.5" customHeight="1" x14ac:dyDescent="0.35">
      <c r="A1650" t="s">
        <v>1663</v>
      </c>
      <c r="B1650" s="2">
        <v>43660</v>
      </c>
      <c r="C1650" s="2">
        <v>43661</v>
      </c>
      <c r="D1650" t="s">
        <v>10015</v>
      </c>
      <c r="E1650" t="s">
        <v>10021</v>
      </c>
      <c r="F1650" t="s">
        <v>10029</v>
      </c>
      <c r="G1650" t="s">
        <v>10032</v>
      </c>
      <c r="H1650" t="s">
        <v>10041</v>
      </c>
      <c r="I1650" t="s">
        <v>10232</v>
      </c>
      <c r="J1650">
        <v>814.84</v>
      </c>
      <c r="K1650">
        <v>3</v>
      </c>
      <c r="L1650">
        <v>0.05</v>
      </c>
      <c r="M1650">
        <v>35.39</v>
      </c>
      <c r="N1650" t="s">
        <v>12141</v>
      </c>
      <c r="O1650" t="s">
        <v>20493</v>
      </c>
      <c r="P1650">
        <v>2019</v>
      </c>
      <c r="Q1650" s="4">
        <v>10001</v>
      </c>
      <c r="R1650">
        <v>1</v>
      </c>
      <c r="S1650">
        <v>4.343183937951009E-2</v>
      </c>
    </row>
    <row r="1651" spans="1:19" ht="14.5" customHeight="1" x14ac:dyDescent="0.35">
      <c r="A1651" t="s">
        <v>1664</v>
      </c>
      <c r="B1651" s="2">
        <v>43579</v>
      </c>
      <c r="C1651" s="2">
        <v>43581</v>
      </c>
      <c r="D1651" t="s">
        <v>10017</v>
      </c>
      <c r="E1651" t="s">
        <v>10023</v>
      </c>
      <c r="F1651" t="s">
        <v>10025</v>
      </c>
      <c r="G1651" t="s">
        <v>10031</v>
      </c>
      <c r="H1651" t="s">
        <v>10035</v>
      </c>
      <c r="I1651" t="s">
        <v>10154</v>
      </c>
      <c r="J1651">
        <v>783.82</v>
      </c>
      <c r="K1651">
        <v>3</v>
      </c>
      <c r="L1651">
        <v>0.2</v>
      </c>
      <c r="M1651">
        <v>218.53</v>
      </c>
      <c r="N1651" t="s">
        <v>12142</v>
      </c>
      <c r="O1651" t="s">
        <v>20494</v>
      </c>
      <c r="P1651">
        <v>2019</v>
      </c>
      <c r="Q1651" s="4">
        <v>10001</v>
      </c>
      <c r="R1651">
        <v>2</v>
      </c>
      <c r="S1651">
        <v>0.27880125539026818</v>
      </c>
    </row>
    <row r="1652" spans="1:19" ht="14.5" customHeight="1" x14ac:dyDescent="0.35">
      <c r="A1652" t="s">
        <v>1665</v>
      </c>
      <c r="B1652" s="2">
        <v>43767</v>
      </c>
      <c r="C1652" s="2">
        <v>43772</v>
      </c>
      <c r="D1652" t="s">
        <v>10016</v>
      </c>
      <c r="E1652" t="s">
        <v>10019</v>
      </c>
      <c r="F1652" t="s">
        <v>10029</v>
      </c>
      <c r="G1652" t="s">
        <v>10031</v>
      </c>
      <c r="H1652" t="s">
        <v>10035</v>
      </c>
      <c r="I1652" t="s">
        <v>10420</v>
      </c>
      <c r="J1652">
        <v>140.08000000000001</v>
      </c>
      <c r="K1652">
        <v>5</v>
      </c>
      <c r="L1652">
        <v>0</v>
      </c>
      <c r="M1652">
        <v>7.35</v>
      </c>
      <c r="N1652" t="s">
        <v>12143</v>
      </c>
      <c r="O1652" t="s">
        <v>20493</v>
      </c>
      <c r="P1652">
        <v>2019</v>
      </c>
      <c r="Q1652" s="4">
        <v>10001</v>
      </c>
      <c r="R1652">
        <v>5</v>
      </c>
      <c r="S1652">
        <v>5.2470017133066808E-2</v>
      </c>
    </row>
    <row r="1653" spans="1:19" ht="14.5" customHeight="1" x14ac:dyDescent="0.35">
      <c r="A1653" t="s">
        <v>1666</v>
      </c>
      <c r="B1653" s="2">
        <v>43599</v>
      </c>
      <c r="C1653" s="2">
        <v>43603</v>
      </c>
      <c r="D1653" t="s">
        <v>10015</v>
      </c>
      <c r="E1653" t="s">
        <v>10022</v>
      </c>
      <c r="F1653" t="s">
        <v>10029</v>
      </c>
      <c r="G1653" t="s">
        <v>10032</v>
      </c>
      <c r="H1653" t="s">
        <v>10041</v>
      </c>
      <c r="I1653" t="s">
        <v>10084</v>
      </c>
      <c r="J1653">
        <v>1133.29</v>
      </c>
      <c r="K1653">
        <v>4</v>
      </c>
      <c r="L1653">
        <v>0.1</v>
      </c>
      <c r="M1653">
        <v>-120.64</v>
      </c>
      <c r="N1653" t="s">
        <v>12144</v>
      </c>
      <c r="O1653" t="s">
        <v>20495</v>
      </c>
      <c r="P1653">
        <v>2019</v>
      </c>
      <c r="Q1653" s="4">
        <v>10001</v>
      </c>
      <c r="R1653">
        <v>4</v>
      </c>
      <c r="S1653">
        <v>-0.10645112901375642</v>
      </c>
    </row>
    <row r="1654" spans="1:19" ht="14.5" customHeight="1" x14ac:dyDescent="0.35">
      <c r="A1654" t="s">
        <v>1667</v>
      </c>
      <c r="B1654" s="2">
        <v>43650</v>
      </c>
      <c r="C1654" s="2">
        <v>43652</v>
      </c>
      <c r="D1654" t="s">
        <v>10017</v>
      </c>
      <c r="E1654" t="s">
        <v>10023</v>
      </c>
      <c r="F1654" t="s">
        <v>10030</v>
      </c>
      <c r="G1654" t="s">
        <v>10031</v>
      </c>
      <c r="H1654" t="s">
        <v>10039</v>
      </c>
      <c r="I1654" t="s">
        <v>10230</v>
      </c>
      <c r="J1654">
        <v>390.92</v>
      </c>
      <c r="K1654">
        <v>4</v>
      </c>
      <c r="L1654">
        <v>0.05</v>
      </c>
      <c r="M1654">
        <v>36.26</v>
      </c>
      <c r="N1654" t="s">
        <v>12145</v>
      </c>
      <c r="O1654" t="s">
        <v>20495</v>
      </c>
      <c r="P1654">
        <v>2019</v>
      </c>
      <c r="Q1654" s="4">
        <v>10001</v>
      </c>
      <c r="R1654">
        <v>2</v>
      </c>
      <c r="S1654">
        <v>9.2755551007878842E-2</v>
      </c>
    </row>
    <row r="1655" spans="1:19" ht="14.5" customHeight="1" x14ac:dyDescent="0.35">
      <c r="A1655" t="s">
        <v>1668</v>
      </c>
      <c r="B1655" s="2">
        <v>43523</v>
      </c>
      <c r="C1655" s="2">
        <v>43528</v>
      </c>
      <c r="D1655" t="s">
        <v>10017</v>
      </c>
      <c r="E1655" t="s">
        <v>10024</v>
      </c>
      <c r="F1655" t="s">
        <v>10027</v>
      </c>
      <c r="G1655" t="s">
        <v>10033</v>
      </c>
      <c r="H1655" t="s">
        <v>10038</v>
      </c>
      <c r="I1655" t="s">
        <v>10447</v>
      </c>
      <c r="J1655">
        <v>202.76</v>
      </c>
      <c r="K1655">
        <v>1</v>
      </c>
      <c r="L1655">
        <v>0.2</v>
      </c>
      <c r="M1655">
        <v>-8.83</v>
      </c>
      <c r="N1655" t="s">
        <v>12146</v>
      </c>
      <c r="O1655" t="s">
        <v>20495</v>
      </c>
      <c r="P1655">
        <v>2019</v>
      </c>
      <c r="Q1655" s="4">
        <v>10001</v>
      </c>
      <c r="R1655">
        <v>5</v>
      </c>
      <c r="S1655">
        <v>-4.3549023476030777E-2</v>
      </c>
    </row>
    <row r="1656" spans="1:19" ht="14.5" customHeight="1" x14ac:dyDescent="0.35">
      <c r="A1656" t="s">
        <v>1669</v>
      </c>
      <c r="B1656" s="2">
        <v>43693</v>
      </c>
      <c r="C1656" s="2">
        <v>43698</v>
      </c>
      <c r="D1656" t="s">
        <v>10017</v>
      </c>
      <c r="E1656" t="s">
        <v>10021</v>
      </c>
      <c r="F1656" t="s">
        <v>10028</v>
      </c>
      <c r="G1656" t="s">
        <v>10032</v>
      </c>
      <c r="H1656" t="s">
        <v>10036</v>
      </c>
      <c r="I1656" t="s">
        <v>10432</v>
      </c>
      <c r="J1656">
        <v>816.37</v>
      </c>
      <c r="K1656">
        <v>2</v>
      </c>
      <c r="L1656">
        <v>0.2</v>
      </c>
      <c r="M1656">
        <v>162.47999999999999</v>
      </c>
      <c r="N1656" t="s">
        <v>12147</v>
      </c>
      <c r="O1656" t="s">
        <v>20495</v>
      </c>
      <c r="P1656">
        <v>2019</v>
      </c>
      <c r="Q1656" s="4">
        <v>10001</v>
      </c>
      <c r="R1656">
        <v>5</v>
      </c>
      <c r="S1656">
        <v>0.19902740179085462</v>
      </c>
    </row>
    <row r="1657" spans="1:19" ht="14.5" customHeight="1" x14ac:dyDescent="0.35">
      <c r="A1657" t="s">
        <v>1670</v>
      </c>
      <c r="B1657" s="2">
        <v>43601</v>
      </c>
      <c r="C1657" s="2">
        <v>43605</v>
      </c>
      <c r="D1657" t="s">
        <v>10018</v>
      </c>
      <c r="E1657" t="s">
        <v>10019</v>
      </c>
      <c r="F1657" t="s">
        <v>10027</v>
      </c>
      <c r="G1657" t="s">
        <v>10033</v>
      </c>
      <c r="H1657" t="s">
        <v>10038</v>
      </c>
      <c r="I1657" t="s">
        <v>10447</v>
      </c>
      <c r="J1657">
        <v>754.34</v>
      </c>
      <c r="K1657">
        <v>2</v>
      </c>
      <c r="L1657">
        <v>0.2</v>
      </c>
      <c r="M1657">
        <v>-25.97</v>
      </c>
      <c r="N1657" t="s">
        <v>12148</v>
      </c>
      <c r="O1657" t="s">
        <v>20494</v>
      </c>
      <c r="P1657">
        <v>2019</v>
      </c>
      <c r="Q1657" s="4">
        <v>10001</v>
      </c>
      <c r="R1657">
        <v>4</v>
      </c>
      <c r="S1657">
        <v>-3.4427446509531508E-2</v>
      </c>
    </row>
    <row r="1658" spans="1:19" ht="14.5" customHeight="1" x14ac:dyDescent="0.35">
      <c r="A1658" t="s">
        <v>1671</v>
      </c>
      <c r="B1658" s="2">
        <v>43758</v>
      </c>
      <c r="C1658" s="2">
        <v>43762</v>
      </c>
      <c r="D1658" t="s">
        <v>10017</v>
      </c>
      <c r="E1658" t="s">
        <v>10019</v>
      </c>
      <c r="F1658" t="s">
        <v>10029</v>
      </c>
      <c r="G1658" t="s">
        <v>10033</v>
      </c>
      <c r="H1658" t="s">
        <v>10042</v>
      </c>
      <c r="I1658" t="s">
        <v>10436</v>
      </c>
      <c r="J1658">
        <v>438.36</v>
      </c>
      <c r="K1658">
        <v>1</v>
      </c>
      <c r="L1658">
        <v>0.2</v>
      </c>
      <c r="M1658">
        <v>39.5</v>
      </c>
      <c r="N1658" t="s">
        <v>12149</v>
      </c>
      <c r="O1658" t="s">
        <v>20495</v>
      </c>
      <c r="P1658">
        <v>2019</v>
      </c>
      <c r="Q1658" s="4">
        <v>10001</v>
      </c>
      <c r="R1658">
        <v>4</v>
      </c>
      <c r="S1658">
        <v>9.0108586549867684E-2</v>
      </c>
    </row>
    <row r="1659" spans="1:19" ht="14.5" customHeight="1" x14ac:dyDescent="0.35">
      <c r="A1659" t="s">
        <v>1672</v>
      </c>
      <c r="B1659" s="2">
        <v>43614</v>
      </c>
      <c r="C1659" s="2">
        <v>43616</v>
      </c>
      <c r="D1659" t="s">
        <v>10018</v>
      </c>
      <c r="E1659" t="s">
        <v>10019</v>
      </c>
      <c r="F1659" t="s">
        <v>10029</v>
      </c>
      <c r="G1659" t="s">
        <v>10033</v>
      </c>
      <c r="H1659" t="s">
        <v>10042</v>
      </c>
      <c r="I1659" t="s">
        <v>10418</v>
      </c>
      <c r="J1659">
        <v>118.25</v>
      </c>
      <c r="K1659">
        <v>5</v>
      </c>
      <c r="L1659">
        <v>0.05</v>
      </c>
      <c r="M1659">
        <v>-3.55</v>
      </c>
      <c r="N1659" t="s">
        <v>12150</v>
      </c>
      <c r="O1659" t="s">
        <v>20493</v>
      </c>
      <c r="P1659">
        <v>2019</v>
      </c>
      <c r="Q1659" s="4">
        <v>10001</v>
      </c>
      <c r="R1659">
        <v>2</v>
      </c>
      <c r="S1659">
        <v>-3.0021141649048625E-2</v>
      </c>
    </row>
    <row r="1660" spans="1:19" ht="14.5" customHeight="1" x14ac:dyDescent="0.35">
      <c r="A1660" t="s">
        <v>1673</v>
      </c>
      <c r="B1660" s="2">
        <v>43735</v>
      </c>
      <c r="C1660" s="2">
        <v>43740</v>
      </c>
      <c r="D1660" t="s">
        <v>10016</v>
      </c>
      <c r="E1660" t="s">
        <v>10024</v>
      </c>
      <c r="F1660" t="s">
        <v>10030</v>
      </c>
      <c r="G1660" t="s">
        <v>10032</v>
      </c>
      <c r="H1660" t="s">
        <v>10036</v>
      </c>
      <c r="I1660" t="s">
        <v>10111</v>
      </c>
      <c r="J1660">
        <v>731.29</v>
      </c>
      <c r="K1660">
        <v>2</v>
      </c>
      <c r="L1660">
        <v>0.1</v>
      </c>
      <c r="M1660">
        <v>139.84</v>
      </c>
      <c r="N1660" t="s">
        <v>12151</v>
      </c>
      <c r="O1660" t="s">
        <v>20495</v>
      </c>
      <c r="P1660">
        <v>2019</v>
      </c>
      <c r="Q1660" s="4">
        <v>10001</v>
      </c>
      <c r="R1660">
        <v>5</v>
      </c>
      <c r="S1660">
        <v>0.19122372793283104</v>
      </c>
    </row>
    <row r="1661" spans="1:19" ht="14.5" customHeight="1" x14ac:dyDescent="0.35">
      <c r="A1661" t="s">
        <v>1674</v>
      </c>
      <c r="B1661" s="2">
        <v>43473</v>
      </c>
      <c r="C1661" s="2">
        <v>43478</v>
      </c>
      <c r="D1661" t="s">
        <v>10015</v>
      </c>
      <c r="E1661" t="s">
        <v>10022</v>
      </c>
      <c r="F1661" t="s">
        <v>10027</v>
      </c>
      <c r="G1661" t="s">
        <v>10033</v>
      </c>
      <c r="H1661" t="s">
        <v>10038</v>
      </c>
      <c r="I1661" t="s">
        <v>10392</v>
      </c>
      <c r="J1661">
        <v>235.31</v>
      </c>
      <c r="K1661">
        <v>1</v>
      </c>
      <c r="L1661">
        <v>0.1</v>
      </c>
      <c r="M1661">
        <v>-8.68</v>
      </c>
      <c r="N1661" t="s">
        <v>12152</v>
      </c>
      <c r="O1661" t="s">
        <v>20495</v>
      </c>
      <c r="P1661">
        <v>2019</v>
      </c>
      <c r="Q1661" s="4">
        <v>10001</v>
      </c>
      <c r="R1661">
        <v>5</v>
      </c>
      <c r="S1661">
        <v>-3.6887510093068718E-2</v>
      </c>
    </row>
    <row r="1662" spans="1:19" ht="14.5" customHeight="1" x14ac:dyDescent="0.35">
      <c r="A1662" t="s">
        <v>1675</v>
      </c>
      <c r="B1662" s="2">
        <v>43800</v>
      </c>
      <c r="C1662" s="2">
        <v>43805</v>
      </c>
      <c r="D1662" t="s">
        <v>10017</v>
      </c>
      <c r="E1662" t="s">
        <v>10023</v>
      </c>
      <c r="F1662" t="s">
        <v>10028</v>
      </c>
      <c r="G1662" t="s">
        <v>10031</v>
      </c>
      <c r="H1662" t="s">
        <v>10034</v>
      </c>
      <c r="I1662" t="s">
        <v>10440</v>
      </c>
      <c r="J1662">
        <v>1098.48</v>
      </c>
      <c r="K1662">
        <v>4</v>
      </c>
      <c r="L1662">
        <v>0</v>
      </c>
      <c r="M1662">
        <v>292.08999999999997</v>
      </c>
      <c r="N1662" t="s">
        <v>12153</v>
      </c>
      <c r="O1662" t="s">
        <v>20494</v>
      </c>
      <c r="P1662">
        <v>2019</v>
      </c>
      <c r="Q1662" s="4">
        <v>10001</v>
      </c>
      <c r="R1662">
        <v>5</v>
      </c>
      <c r="S1662">
        <v>0.26590379433398875</v>
      </c>
    </row>
    <row r="1663" spans="1:19" ht="14.5" customHeight="1" x14ac:dyDescent="0.35">
      <c r="A1663" t="s">
        <v>1676</v>
      </c>
      <c r="B1663" s="2">
        <v>43790</v>
      </c>
      <c r="C1663" s="2">
        <v>43795</v>
      </c>
      <c r="D1663" t="s">
        <v>10015</v>
      </c>
      <c r="E1663" t="s">
        <v>10019</v>
      </c>
      <c r="F1663" t="s">
        <v>10028</v>
      </c>
      <c r="G1663" t="s">
        <v>10032</v>
      </c>
      <c r="H1663" t="s">
        <v>10036</v>
      </c>
      <c r="I1663" t="s">
        <v>10364</v>
      </c>
      <c r="J1663">
        <v>29.32</v>
      </c>
      <c r="K1663">
        <v>5</v>
      </c>
      <c r="L1663">
        <v>0.05</v>
      </c>
      <c r="M1663">
        <v>8.61</v>
      </c>
      <c r="N1663" t="s">
        <v>12154</v>
      </c>
      <c r="O1663" t="s">
        <v>20494</v>
      </c>
      <c r="P1663">
        <v>2019</v>
      </c>
      <c r="Q1663" s="4">
        <v>10001</v>
      </c>
      <c r="R1663">
        <v>5</v>
      </c>
      <c r="S1663">
        <v>0.29365620736698494</v>
      </c>
    </row>
    <row r="1664" spans="1:19" ht="14.5" customHeight="1" x14ac:dyDescent="0.35">
      <c r="A1664" t="s">
        <v>1677</v>
      </c>
      <c r="B1664" s="2">
        <v>43614</v>
      </c>
      <c r="C1664" s="2">
        <v>43615</v>
      </c>
      <c r="D1664" t="s">
        <v>10017</v>
      </c>
      <c r="E1664" t="s">
        <v>10024</v>
      </c>
      <c r="F1664" t="s">
        <v>10029</v>
      </c>
      <c r="G1664" t="s">
        <v>10031</v>
      </c>
      <c r="H1664" t="s">
        <v>10039</v>
      </c>
      <c r="I1664" t="s">
        <v>10066</v>
      </c>
      <c r="J1664">
        <v>190.34</v>
      </c>
      <c r="K1664">
        <v>2</v>
      </c>
      <c r="L1664">
        <v>0.05</v>
      </c>
      <c r="M1664">
        <v>10.19</v>
      </c>
      <c r="N1664" t="s">
        <v>12155</v>
      </c>
      <c r="O1664" t="s">
        <v>20494</v>
      </c>
      <c r="P1664">
        <v>2019</v>
      </c>
      <c r="Q1664" s="4">
        <v>10001</v>
      </c>
      <c r="R1664">
        <v>1</v>
      </c>
      <c r="S1664">
        <v>5.3535778081328145E-2</v>
      </c>
    </row>
    <row r="1665" spans="1:19" ht="14.5" customHeight="1" x14ac:dyDescent="0.35">
      <c r="A1665" t="s">
        <v>1678</v>
      </c>
      <c r="B1665" s="2">
        <v>43650</v>
      </c>
      <c r="C1665" s="2">
        <v>43654</v>
      </c>
      <c r="D1665" t="s">
        <v>10015</v>
      </c>
      <c r="E1665" t="s">
        <v>10024</v>
      </c>
      <c r="F1665" t="s">
        <v>10029</v>
      </c>
      <c r="G1665" t="s">
        <v>10031</v>
      </c>
      <c r="H1665" t="s">
        <v>10035</v>
      </c>
      <c r="I1665" t="s">
        <v>10420</v>
      </c>
      <c r="J1665">
        <v>608.77</v>
      </c>
      <c r="K1665">
        <v>2</v>
      </c>
      <c r="L1665">
        <v>0</v>
      </c>
      <c r="M1665">
        <v>-64.52</v>
      </c>
      <c r="N1665" t="s">
        <v>12156</v>
      </c>
      <c r="O1665" t="s">
        <v>20493</v>
      </c>
      <c r="P1665">
        <v>2019</v>
      </c>
      <c r="Q1665" s="4">
        <v>10001</v>
      </c>
      <c r="R1665">
        <v>4</v>
      </c>
      <c r="S1665">
        <v>-0.10598419764443057</v>
      </c>
    </row>
    <row r="1666" spans="1:19" ht="14.5" customHeight="1" x14ac:dyDescent="0.35">
      <c r="A1666" t="s">
        <v>1679</v>
      </c>
      <c r="B1666" s="2">
        <v>43583</v>
      </c>
      <c r="C1666" s="2">
        <v>43588</v>
      </c>
      <c r="D1666" t="s">
        <v>10015</v>
      </c>
      <c r="E1666" t="s">
        <v>10022</v>
      </c>
      <c r="F1666" t="s">
        <v>10026</v>
      </c>
      <c r="G1666" t="s">
        <v>10032</v>
      </c>
      <c r="H1666" t="s">
        <v>10037</v>
      </c>
      <c r="I1666" t="s">
        <v>10278</v>
      </c>
      <c r="J1666">
        <v>1242.77</v>
      </c>
      <c r="K1666">
        <v>1</v>
      </c>
      <c r="L1666">
        <v>0.1</v>
      </c>
      <c r="M1666">
        <v>-45.98</v>
      </c>
      <c r="N1666" t="s">
        <v>12157</v>
      </c>
      <c r="O1666" t="s">
        <v>20495</v>
      </c>
      <c r="P1666">
        <v>2019</v>
      </c>
      <c r="Q1666" s="4">
        <v>10001</v>
      </c>
      <c r="R1666">
        <v>5</v>
      </c>
      <c r="S1666">
        <v>-3.6997996411242629E-2</v>
      </c>
    </row>
    <row r="1667" spans="1:19" ht="14.5" customHeight="1" x14ac:dyDescent="0.35">
      <c r="A1667" t="s">
        <v>1680</v>
      </c>
      <c r="B1667" s="2">
        <v>43574</v>
      </c>
      <c r="C1667" s="2">
        <v>43577</v>
      </c>
      <c r="D1667" t="s">
        <v>10016</v>
      </c>
      <c r="E1667" t="s">
        <v>10024</v>
      </c>
      <c r="F1667" t="s">
        <v>10029</v>
      </c>
      <c r="G1667" t="s">
        <v>10032</v>
      </c>
      <c r="H1667" t="s">
        <v>10036</v>
      </c>
      <c r="I1667" t="s">
        <v>10169</v>
      </c>
      <c r="J1667">
        <v>337.45</v>
      </c>
      <c r="K1667">
        <v>5</v>
      </c>
      <c r="L1667">
        <v>0</v>
      </c>
      <c r="M1667">
        <v>-55.72</v>
      </c>
      <c r="N1667" t="s">
        <v>12158</v>
      </c>
      <c r="O1667" t="s">
        <v>20494</v>
      </c>
      <c r="P1667">
        <v>2019</v>
      </c>
      <c r="Q1667" s="4">
        <v>10001</v>
      </c>
      <c r="R1667">
        <v>3</v>
      </c>
      <c r="S1667">
        <v>-0.16512075863090828</v>
      </c>
    </row>
    <row r="1668" spans="1:19" ht="14.5" customHeight="1" x14ac:dyDescent="0.35">
      <c r="A1668" t="s">
        <v>1681</v>
      </c>
      <c r="B1668" s="2">
        <v>43585</v>
      </c>
      <c r="C1668" s="2">
        <v>43590</v>
      </c>
      <c r="D1668" t="s">
        <v>10017</v>
      </c>
      <c r="E1668" t="s">
        <v>10022</v>
      </c>
      <c r="F1668" t="s">
        <v>10027</v>
      </c>
      <c r="G1668" t="s">
        <v>10033</v>
      </c>
      <c r="H1668" t="s">
        <v>10040</v>
      </c>
      <c r="I1668" t="s">
        <v>10348</v>
      </c>
      <c r="J1668">
        <v>92.57</v>
      </c>
      <c r="K1668">
        <v>4</v>
      </c>
      <c r="L1668">
        <v>0.2</v>
      </c>
      <c r="M1668">
        <v>0.35</v>
      </c>
      <c r="N1668" t="s">
        <v>12159</v>
      </c>
      <c r="O1668" t="s">
        <v>20495</v>
      </c>
      <c r="P1668">
        <v>2019</v>
      </c>
      <c r="Q1668" s="4">
        <v>10001</v>
      </c>
      <c r="R1668">
        <v>5</v>
      </c>
      <c r="S1668">
        <v>3.7809225451010046E-3</v>
      </c>
    </row>
    <row r="1669" spans="1:19" ht="14.5" customHeight="1" x14ac:dyDescent="0.35">
      <c r="A1669" t="s">
        <v>1682</v>
      </c>
      <c r="B1669" s="2">
        <v>43748</v>
      </c>
      <c r="C1669" s="2">
        <v>43752</v>
      </c>
      <c r="D1669" t="s">
        <v>10016</v>
      </c>
      <c r="E1669" t="s">
        <v>10021</v>
      </c>
      <c r="F1669" t="s">
        <v>10030</v>
      </c>
      <c r="G1669" t="s">
        <v>10033</v>
      </c>
      <c r="H1669" t="s">
        <v>10038</v>
      </c>
      <c r="I1669" t="s">
        <v>10200</v>
      </c>
      <c r="J1669">
        <v>1392.27</v>
      </c>
      <c r="K1669">
        <v>4</v>
      </c>
      <c r="L1669">
        <v>0.2</v>
      </c>
      <c r="M1669">
        <v>-26.86</v>
      </c>
      <c r="N1669" t="s">
        <v>12160</v>
      </c>
      <c r="O1669" t="s">
        <v>20493</v>
      </c>
      <c r="P1669">
        <v>2019</v>
      </c>
      <c r="Q1669" s="4">
        <v>10001</v>
      </c>
      <c r="R1669">
        <v>4</v>
      </c>
      <c r="S1669">
        <v>-1.9292234983157002E-2</v>
      </c>
    </row>
    <row r="1670" spans="1:19" ht="14.5" customHeight="1" x14ac:dyDescent="0.35">
      <c r="A1670" t="s">
        <v>1683</v>
      </c>
      <c r="B1670" s="2">
        <v>43632</v>
      </c>
      <c r="C1670" s="2">
        <v>43635</v>
      </c>
      <c r="D1670" t="s">
        <v>10016</v>
      </c>
      <c r="E1670" t="s">
        <v>10024</v>
      </c>
      <c r="F1670" t="s">
        <v>10029</v>
      </c>
      <c r="G1670" t="s">
        <v>10033</v>
      </c>
      <c r="H1670" t="s">
        <v>10040</v>
      </c>
      <c r="I1670" t="s">
        <v>10305</v>
      </c>
      <c r="J1670">
        <v>232.24</v>
      </c>
      <c r="K1670">
        <v>2</v>
      </c>
      <c r="L1670">
        <v>0</v>
      </c>
      <c r="M1670">
        <v>-1.73</v>
      </c>
      <c r="N1670" t="s">
        <v>12161</v>
      </c>
      <c r="O1670" t="s">
        <v>20495</v>
      </c>
      <c r="P1670">
        <v>2019</v>
      </c>
      <c r="Q1670" s="4">
        <v>10001</v>
      </c>
      <c r="R1670">
        <v>3</v>
      </c>
      <c r="S1670">
        <v>-7.4491904925938681E-3</v>
      </c>
    </row>
    <row r="1671" spans="1:19" ht="14.5" customHeight="1" x14ac:dyDescent="0.35">
      <c r="A1671" t="s">
        <v>1684</v>
      </c>
      <c r="B1671" s="2">
        <v>43698</v>
      </c>
      <c r="C1671" s="2">
        <v>43703</v>
      </c>
      <c r="D1671" t="s">
        <v>10016</v>
      </c>
      <c r="E1671" t="s">
        <v>10021</v>
      </c>
      <c r="F1671" t="s">
        <v>10030</v>
      </c>
      <c r="G1671" t="s">
        <v>10031</v>
      </c>
      <c r="H1671" t="s">
        <v>10035</v>
      </c>
      <c r="I1671" t="s">
        <v>10299</v>
      </c>
      <c r="J1671">
        <v>349.5</v>
      </c>
      <c r="K1671">
        <v>5</v>
      </c>
      <c r="L1671">
        <v>0.1</v>
      </c>
      <c r="M1671">
        <v>70.88</v>
      </c>
      <c r="N1671" t="s">
        <v>12162</v>
      </c>
      <c r="O1671" t="s">
        <v>20494</v>
      </c>
      <c r="P1671">
        <v>2019</v>
      </c>
      <c r="Q1671" s="4">
        <v>10001</v>
      </c>
      <c r="R1671">
        <v>5</v>
      </c>
      <c r="S1671">
        <v>0.20280400572246066</v>
      </c>
    </row>
    <row r="1672" spans="1:19" ht="14.5" customHeight="1" x14ac:dyDescent="0.35">
      <c r="A1672" t="s">
        <v>1685</v>
      </c>
      <c r="B1672" s="2">
        <v>43608</v>
      </c>
      <c r="C1672" s="2">
        <v>43612</v>
      </c>
      <c r="D1672" t="s">
        <v>10016</v>
      </c>
      <c r="E1672" t="s">
        <v>10021</v>
      </c>
      <c r="F1672" t="s">
        <v>10025</v>
      </c>
      <c r="G1672" t="s">
        <v>10033</v>
      </c>
      <c r="H1672" t="s">
        <v>10040</v>
      </c>
      <c r="I1672" t="s">
        <v>10267</v>
      </c>
      <c r="J1672">
        <v>1447.19</v>
      </c>
      <c r="K1672">
        <v>3</v>
      </c>
      <c r="L1672">
        <v>0.05</v>
      </c>
      <c r="M1672">
        <v>322.64</v>
      </c>
      <c r="N1672" t="s">
        <v>12163</v>
      </c>
      <c r="O1672" t="s">
        <v>20493</v>
      </c>
      <c r="P1672">
        <v>2019</v>
      </c>
      <c r="Q1672" s="4">
        <v>10001</v>
      </c>
      <c r="R1672">
        <v>4</v>
      </c>
      <c r="S1672">
        <v>0.22294239180757189</v>
      </c>
    </row>
    <row r="1673" spans="1:19" ht="14.5" customHeight="1" x14ac:dyDescent="0.35">
      <c r="A1673" t="s">
        <v>1686</v>
      </c>
      <c r="B1673" s="2">
        <v>43754</v>
      </c>
      <c r="C1673" s="2">
        <v>43756</v>
      </c>
      <c r="D1673" t="s">
        <v>10018</v>
      </c>
      <c r="E1673" t="s">
        <v>10020</v>
      </c>
      <c r="F1673" t="s">
        <v>10026</v>
      </c>
      <c r="G1673" t="s">
        <v>10031</v>
      </c>
      <c r="H1673" t="s">
        <v>10039</v>
      </c>
      <c r="I1673" t="s">
        <v>10218</v>
      </c>
      <c r="J1673">
        <v>281.60000000000002</v>
      </c>
      <c r="K1673">
        <v>3</v>
      </c>
      <c r="L1673">
        <v>0</v>
      </c>
      <c r="M1673">
        <v>5.32</v>
      </c>
      <c r="N1673" t="s">
        <v>12164</v>
      </c>
      <c r="O1673" t="s">
        <v>20494</v>
      </c>
      <c r="P1673">
        <v>2019</v>
      </c>
      <c r="Q1673" s="4">
        <v>10001</v>
      </c>
      <c r="R1673">
        <v>2</v>
      </c>
      <c r="S1673">
        <v>1.8892045454545453E-2</v>
      </c>
    </row>
    <row r="1674" spans="1:19" ht="14.5" customHeight="1" x14ac:dyDescent="0.35">
      <c r="A1674" t="s">
        <v>1687</v>
      </c>
      <c r="B1674" s="2">
        <v>43558</v>
      </c>
      <c r="C1674" s="2">
        <v>43563</v>
      </c>
      <c r="D1674" t="s">
        <v>10018</v>
      </c>
      <c r="E1674" t="s">
        <v>10024</v>
      </c>
      <c r="F1674" t="s">
        <v>10030</v>
      </c>
      <c r="G1674" t="s">
        <v>10032</v>
      </c>
      <c r="H1674" t="s">
        <v>10041</v>
      </c>
      <c r="I1674" t="s">
        <v>10449</v>
      </c>
      <c r="J1674">
        <v>676.53</v>
      </c>
      <c r="K1674">
        <v>3</v>
      </c>
      <c r="L1674">
        <v>0.2</v>
      </c>
      <c r="M1674">
        <v>4.5199999999999996</v>
      </c>
      <c r="N1674" t="s">
        <v>12165</v>
      </c>
      <c r="O1674" t="s">
        <v>20494</v>
      </c>
      <c r="P1674">
        <v>2019</v>
      </c>
      <c r="Q1674" s="4">
        <v>10001</v>
      </c>
      <c r="R1674">
        <v>5</v>
      </c>
      <c r="S1674">
        <v>6.6811523509674366E-3</v>
      </c>
    </row>
    <row r="1675" spans="1:19" ht="14.5" customHeight="1" x14ac:dyDescent="0.35">
      <c r="A1675" t="s">
        <v>1688</v>
      </c>
      <c r="B1675" s="2">
        <v>43648</v>
      </c>
      <c r="C1675" s="2">
        <v>43652</v>
      </c>
      <c r="D1675" t="s">
        <v>10015</v>
      </c>
      <c r="E1675" t="s">
        <v>10024</v>
      </c>
      <c r="F1675" t="s">
        <v>10028</v>
      </c>
      <c r="G1675" t="s">
        <v>10033</v>
      </c>
      <c r="H1675" t="s">
        <v>10042</v>
      </c>
      <c r="I1675" t="s">
        <v>10135</v>
      </c>
      <c r="J1675">
        <v>1320.14</v>
      </c>
      <c r="K1675">
        <v>1</v>
      </c>
      <c r="L1675">
        <v>0.2</v>
      </c>
      <c r="M1675">
        <v>-181.76</v>
      </c>
      <c r="N1675" t="s">
        <v>12166</v>
      </c>
      <c r="O1675" t="s">
        <v>20494</v>
      </c>
      <c r="P1675">
        <v>2019</v>
      </c>
      <c r="Q1675" s="4">
        <v>10001</v>
      </c>
      <c r="R1675">
        <v>4</v>
      </c>
      <c r="S1675">
        <v>-0.13768236702167949</v>
      </c>
    </row>
    <row r="1676" spans="1:19" ht="14.5" customHeight="1" x14ac:dyDescent="0.35">
      <c r="A1676" t="s">
        <v>1689</v>
      </c>
      <c r="B1676" s="2">
        <v>43526</v>
      </c>
      <c r="C1676" s="2">
        <v>43531</v>
      </c>
      <c r="D1676" t="s">
        <v>10018</v>
      </c>
      <c r="E1676" t="s">
        <v>10021</v>
      </c>
      <c r="F1676" t="s">
        <v>10027</v>
      </c>
      <c r="G1676" t="s">
        <v>10033</v>
      </c>
      <c r="H1676" t="s">
        <v>10042</v>
      </c>
      <c r="I1676" t="s">
        <v>10386</v>
      </c>
      <c r="J1676">
        <v>1083.43</v>
      </c>
      <c r="K1676">
        <v>3</v>
      </c>
      <c r="L1676">
        <v>0.1</v>
      </c>
      <c r="M1676">
        <v>-14.18</v>
      </c>
      <c r="N1676" t="s">
        <v>12167</v>
      </c>
      <c r="O1676" t="s">
        <v>20493</v>
      </c>
      <c r="P1676">
        <v>2019</v>
      </c>
      <c r="Q1676" s="4">
        <v>10001</v>
      </c>
      <c r="R1676">
        <v>5</v>
      </c>
      <c r="S1676">
        <v>-1.3088062911309451E-2</v>
      </c>
    </row>
    <row r="1677" spans="1:19" ht="14.5" customHeight="1" x14ac:dyDescent="0.35">
      <c r="A1677" t="s">
        <v>1690</v>
      </c>
      <c r="B1677" s="2">
        <v>43533</v>
      </c>
      <c r="C1677" s="2">
        <v>43535</v>
      </c>
      <c r="D1677" t="s">
        <v>10017</v>
      </c>
      <c r="E1677" t="s">
        <v>10023</v>
      </c>
      <c r="F1677" t="s">
        <v>10027</v>
      </c>
      <c r="G1677" t="s">
        <v>10031</v>
      </c>
      <c r="H1677" t="s">
        <v>10035</v>
      </c>
      <c r="I1677" t="s">
        <v>10141</v>
      </c>
      <c r="J1677">
        <v>399.87</v>
      </c>
      <c r="K1677">
        <v>1</v>
      </c>
      <c r="L1677">
        <v>0.2</v>
      </c>
      <c r="M1677">
        <v>56.98</v>
      </c>
      <c r="N1677" t="s">
        <v>12168</v>
      </c>
      <c r="O1677" t="s">
        <v>20493</v>
      </c>
      <c r="P1677">
        <v>2019</v>
      </c>
      <c r="Q1677" s="4">
        <v>10001</v>
      </c>
      <c r="R1677">
        <v>2</v>
      </c>
      <c r="S1677">
        <v>0.14249631130117288</v>
      </c>
    </row>
    <row r="1678" spans="1:19" ht="14.5" customHeight="1" x14ac:dyDescent="0.35">
      <c r="A1678" t="s">
        <v>1691</v>
      </c>
      <c r="B1678" s="2">
        <v>43728</v>
      </c>
      <c r="C1678" s="2">
        <v>43732</v>
      </c>
      <c r="D1678" t="s">
        <v>10015</v>
      </c>
      <c r="E1678" t="s">
        <v>10024</v>
      </c>
      <c r="F1678" t="s">
        <v>10030</v>
      </c>
      <c r="G1678" t="s">
        <v>10033</v>
      </c>
      <c r="H1678" t="s">
        <v>10040</v>
      </c>
      <c r="I1678" t="s">
        <v>10202</v>
      </c>
      <c r="J1678">
        <v>723.8</v>
      </c>
      <c r="K1678">
        <v>3</v>
      </c>
      <c r="L1678">
        <v>0.1</v>
      </c>
      <c r="M1678">
        <v>-110.5</v>
      </c>
      <c r="N1678" t="s">
        <v>12169</v>
      </c>
      <c r="O1678" t="s">
        <v>20495</v>
      </c>
      <c r="P1678">
        <v>2019</v>
      </c>
      <c r="Q1678" s="4">
        <v>10001</v>
      </c>
      <c r="R1678">
        <v>4</v>
      </c>
      <c r="S1678">
        <v>-0.1526664824537165</v>
      </c>
    </row>
    <row r="1679" spans="1:19" ht="14.5" customHeight="1" x14ac:dyDescent="0.35">
      <c r="A1679" t="s">
        <v>1692</v>
      </c>
      <c r="B1679" s="2">
        <v>43719</v>
      </c>
      <c r="C1679" s="2">
        <v>43721</v>
      </c>
      <c r="D1679" t="s">
        <v>10015</v>
      </c>
      <c r="E1679" t="s">
        <v>10019</v>
      </c>
      <c r="F1679" t="s">
        <v>10030</v>
      </c>
      <c r="G1679" t="s">
        <v>10033</v>
      </c>
      <c r="H1679" t="s">
        <v>10040</v>
      </c>
      <c r="I1679" t="s">
        <v>10483</v>
      </c>
      <c r="J1679">
        <v>883.42</v>
      </c>
      <c r="K1679">
        <v>2</v>
      </c>
      <c r="L1679">
        <v>0.2</v>
      </c>
      <c r="M1679">
        <v>-72.489999999999995</v>
      </c>
      <c r="N1679" t="s">
        <v>12170</v>
      </c>
      <c r="O1679" t="s">
        <v>20495</v>
      </c>
      <c r="P1679">
        <v>2019</v>
      </c>
      <c r="Q1679" s="4">
        <v>10001</v>
      </c>
      <c r="R1679">
        <v>2</v>
      </c>
      <c r="S1679">
        <v>-8.2056100156211093E-2</v>
      </c>
    </row>
    <row r="1680" spans="1:19" ht="14.5" customHeight="1" x14ac:dyDescent="0.35">
      <c r="A1680" t="s">
        <v>1693</v>
      </c>
      <c r="B1680" s="2">
        <v>43518</v>
      </c>
      <c r="C1680" s="2">
        <v>43519</v>
      </c>
      <c r="D1680" t="s">
        <v>10015</v>
      </c>
      <c r="E1680" t="s">
        <v>10023</v>
      </c>
      <c r="F1680" t="s">
        <v>10028</v>
      </c>
      <c r="G1680" t="s">
        <v>10032</v>
      </c>
      <c r="H1680" t="s">
        <v>10036</v>
      </c>
      <c r="I1680" t="s">
        <v>10428</v>
      </c>
      <c r="J1680">
        <v>1383.47</v>
      </c>
      <c r="K1680">
        <v>5</v>
      </c>
      <c r="L1680">
        <v>0</v>
      </c>
      <c r="M1680">
        <v>380.86</v>
      </c>
      <c r="N1680" t="s">
        <v>12171</v>
      </c>
      <c r="O1680" t="s">
        <v>20493</v>
      </c>
      <c r="P1680">
        <v>2019</v>
      </c>
      <c r="Q1680" s="4">
        <v>10001</v>
      </c>
      <c r="R1680">
        <v>1</v>
      </c>
      <c r="S1680">
        <v>0.27529328427793881</v>
      </c>
    </row>
    <row r="1681" spans="1:19" ht="14.5" customHeight="1" x14ac:dyDescent="0.35">
      <c r="A1681" t="s">
        <v>1694</v>
      </c>
      <c r="B1681" s="2">
        <v>43713</v>
      </c>
      <c r="C1681" s="2">
        <v>43715</v>
      </c>
      <c r="D1681" t="s">
        <v>10016</v>
      </c>
      <c r="E1681" t="s">
        <v>10023</v>
      </c>
      <c r="F1681" t="s">
        <v>10026</v>
      </c>
      <c r="G1681" t="s">
        <v>10031</v>
      </c>
      <c r="H1681" t="s">
        <v>10039</v>
      </c>
      <c r="I1681" t="s">
        <v>10066</v>
      </c>
      <c r="J1681">
        <v>50.55</v>
      </c>
      <c r="K1681">
        <v>4</v>
      </c>
      <c r="L1681">
        <v>0</v>
      </c>
      <c r="M1681">
        <v>5.89</v>
      </c>
      <c r="N1681" t="s">
        <v>12172</v>
      </c>
      <c r="O1681" t="s">
        <v>20493</v>
      </c>
      <c r="P1681">
        <v>2019</v>
      </c>
      <c r="Q1681" s="4">
        <v>10001</v>
      </c>
      <c r="R1681">
        <v>2</v>
      </c>
      <c r="S1681">
        <v>0.11651829871414442</v>
      </c>
    </row>
    <row r="1682" spans="1:19" ht="14.5" customHeight="1" x14ac:dyDescent="0.35">
      <c r="A1682" t="s">
        <v>1695</v>
      </c>
      <c r="B1682" s="2">
        <v>43575</v>
      </c>
      <c r="C1682" s="2">
        <v>43579</v>
      </c>
      <c r="D1682" t="s">
        <v>10018</v>
      </c>
      <c r="E1682" t="s">
        <v>10022</v>
      </c>
      <c r="F1682" t="s">
        <v>10025</v>
      </c>
      <c r="G1682" t="s">
        <v>10032</v>
      </c>
      <c r="H1682" t="s">
        <v>10041</v>
      </c>
      <c r="I1682" t="s">
        <v>10204</v>
      </c>
      <c r="J1682">
        <v>363.56</v>
      </c>
      <c r="K1682">
        <v>2</v>
      </c>
      <c r="L1682">
        <v>0.05</v>
      </c>
      <c r="M1682">
        <v>-39.950000000000003</v>
      </c>
      <c r="N1682" t="s">
        <v>12173</v>
      </c>
      <c r="O1682" t="s">
        <v>20494</v>
      </c>
      <c r="P1682">
        <v>2019</v>
      </c>
      <c r="Q1682" s="4">
        <v>10001</v>
      </c>
      <c r="R1682">
        <v>4</v>
      </c>
      <c r="S1682">
        <v>-0.10988557597095391</v>
      </c>
    </row>
    <row r="1683" spans="1:19" ht="14.5" customHeight="1" x14ac:dyDescent="0.35">
      <c r="A1683" t="s">
        <v>1696</v>
      </c>
      <c r="B1683" s="2">
        <v>43805</v>
      </c>
      <c r="C1683" s="2">
        <v>43806</v>
      </c>
      <c r="D1683" t="s">
        <v>10015</v>
      </c>
      <c r="E1683" t="s">
        <v>10021</v>
      </c>
      <c r="F1683" t="s">
        <v>10026</v>
      </c>
      <c r="G1683" t="s">
        <v>10032</v>
      </c>
      <c r="H1683" t="s">
        <v>10037</v>
      </c>
      <c r="I1683" t="s">
        <v>10078</v>
      </c>
      <c r="J1683">
        <v>573.13</v>
      </c>
      <c r="K1683">
        <v>4</v>
      </c>
      <c r="L1683">
        <v>0.05</v>
      </c>
      <c r="M1683">
        <v>121.98</v>
      </c>
      <c r="N1683" t="s">
        <v>12174</v>
      </c>
      <c r="O1683" t="s">
        <v>20494</v>
      </c>
      <c r="P1683">
        <v>2019</v>
      </c>
      <c r="Q1683" s="4">
        <v>10001</v>
      </c>
      <c r="R1683">
        <v>1</v>
      </c>
      <c r="S1683">
        <v>0.21283129481967442</v>
      </c>
    </row>
    <row r="1684" spans="1:19" ht="14.5" customHeight="1" x14ac:dyDescent="0.35">
      <c r="A1684" t="s">
        <v>1697</v>
      </c>
      <c r="B1684" s="2">
        <v>43488</v>
      </c>
      <c r="C1684" s="2">
        <v>43489</v>
      </c>
      <c r="D1684" t="s">
        <v>10015</v>
      </c>
      <c r="E1684" t="s">
        <v>10020</v>
      </c>
      <c r="F1684" t="s">
        <v>10025</v>
      </c>
      <c r="G1684" t="s">
        <v>10032</v>
      </c>
      <c r="H1684" t="s">
        <v>10041</v>
      </c>
      <c r="I1684" t="s">
        <v>10183</v>
      </c>
      <c r="J1684">
        <v>782.24</v>
      </c>
      <c r="K1684">
        <v>3</v>
      </c>
      <c r="L1684">
        <v>0.1</v>
      </c>
      <c r="M1684">
        <v>-20.059999999999999</v>
      </c>
      <c r="N1684" t="s">
        <v>12175</v>
      </c>
      <c r="O1684" t="s">
        <v>20494</v>
      </c>
      <c r="P1684">
        <v>2019</v>
      </c>
      <c r="Q1684" s="4">
        <v>10001</v>
      </c>
      <c r="R1684">
        <v>1</v>
      </c>
      <c r="S1684">
        <v>-2.564430353855594E-2</v>
      </c>
    </row>
    <row r="1685" spans="1:19" ht="14.5" customHeight="1" x14ac:dyDescent="0.35">
      <c r="A1685" t="s">
        <v>1698</v>
      </c>
      <c r="B1685" s="2">
        <v>43703</v>
      </c>
      <c r="C1685" s="2">
        <v>43704</v>
      </c>
      <c r="D1685" t="s">
        <v>10015</v>
      </c>
      <c r="E1685" t="s">
        <v>10022</v>
      </c>
      <c r="F1685" t="s">
        <v>10030</v>
      </c>
      <c r="G1685" t="s">
        <v>10031</v>
      </c>
      <c r="H1685" t="s">
        <v>10034</v>
      </c>
      <c r="I1685" t="s">
        <v>10462</v>
      </c>
      <c r="J1685">
        <v>1442.27</v>
      </c>
      <c r="K1685">
        <v>3</v>
      </c>
      <c r="L1685">
        <v>0.2</v>
      </c>
      <c r="M1685">
        <v>-141</v>
      </c>
      <c r="N1685" t="s">
        <v>12176</v>
      </c>
      <c r="O1685" t="s">
        <v>20495</v>
      </c>
      <c r="P1685">
        <v>2019</v>
      </c>
      <c r="Q1685" s="4">
        <v>10001</v>
      </c>
      <c r="R1685">
        <v>1</v>
      </c>
      <c r="S1685">
        <v>-9.7762554861433718E-2</v>
      </c>
    </row>
    <row r="1686" spans="1:19" ht="14.5" customHeight="1" x14ac:dyDescent="0.35">
      <c r="A1686" t="s">
        <v>1699</v>
      </c>
      <c r="B1686" s="2">
        <v>43742</v>
      </c>
      <c r="C1686" s="2">
        <v>43747</v>
      </c>
      <c r="D1686" t="s">
        <v>10016</v>
      </c>
      <c r="E1686" t="s">
        <v>10022</v>
      </c>
      <c r="F1686" t="s">
        <v>10028</v>
      </c>
      <c r="G1686" t="s">
        <v>10031</v>
      </c>
      <c r="H1686" t="s">
        <v>10035</v>
      </c>
      <c r="I1686" t="s">
        <v>10198</v>
      </c>
      <c r="J1686">
        <v>1272.3900000000001</v>
      </c>
      <c r="K1686">
        <v>5</v>
      </c>
      <c r="L1686">
        <v>0.05</v>
      </c>
      <c r="M1686">
        <v>2.65</v>
      </c>
      <c r="N1686" t="s">
        <v>12177</v>
      </c>
      <c r="O1686" t="s">
        <v>20494</v>
      </c>
      <c r="P1686">
        <v>2019</v>
      </c>
      <c r="Q1686" s="4">
        <v>10001</v>
      </c>
      <c r="R1686">
        <v>5</v>
      </c>
      <c r="S1686">
        <v>2.0826947712572399E-3</v>
      </c>
    </row>
    <row r="1687" spans="1:19" ht="14.5" customHeight="1" x14ac:dyDescent="0.35">
      <c r="A1687" t="s">
        <v>1700</v>
      </c>
      <c r="B1687" s="2">
        <v>43792</v>
      </c>
      <c r="C1687" s="2">
        <v>43794</v>
      </c>
      <c r="D1687" t="s">
        <v>10018</v>
      </c>
      <c r="E1687" t="s">
        <v>10022</v>
      </c>
      <c r="F1687" t="s">
        <v>10028</v>
      </c>
      <c r="G1687" t="s">
        <v>10031</v>
      </c>
      <c r="H1687" t="s">
        <v>10035</v>
      </c>
      <c r="I1687" t="s">
        <v>10400</v>
      </c>
      <c r="J1687">
        <v>474.03</v>
      </c>
      <c r="K1687">
        <v>1</v>
      </c>
      <c r="L1687">
        <v>0.2</v>
      </c>
      <c r="M1687">
        <v>86.09</v>
      </c>
      <c r="N1687" t="s">
        <v>12178</v>
      </c>
      <c r="O1687" t="s">
        <v>20494</v>
      </c>
      <c r="P1687">
        <v>2019</v>
      </c>
      <c r="Q1687" s="4">
        <v>10001</v>
      </c>
      <c r="R1687">
        <v>2</v>
      </c>
      <c r="S1687">
        <v>0.18161297808155605</v>
      </c>
    </row>
    <row r="1688" spans="1:19" ht="14.5" customHeight="1" x14ac:dyDescent="0.35">
      <c r="A1688" t="s">
        <v>1701</v>
      </c>
      <c r="B1688" s="2">
        <v>43601</v>
      </c>
      <c r="C1688" s="2">
        <v>43604</v>
      </c>
      <c r="D1688" t="s">
        <v>10017</v>
      </c>
      <c r="E1688" t="s">
        <v>10023</v>
      </c>
      <c r="F1688" t="s">
        <v>10027</v>
      </c>
      <c r="G1688" t="s">
        <v>10033</v>
      </c>
      <c r="H1688" t="s">
        <v>10040</v>
      </c>
      <c r="I1688" t="s">
        <v>10210</v>
      </c>
      <c r="J1688">
        <v>52.76</v>
      </c>
      <c r="K1688">
        <v>2</v>
      </c>
      <c r="L1688">
        <v>0.1</v>
      </c>
      <c r="M1688">
        <v>4.79</v>
      </c>
      <c r="N1688" t="s">
        <v>12179</v>
      </c>
      <c r="O1688" t="s">
        <v>20493</v>
      </c>
      <c r="P1688">
        <v>2019</v>
      </c>
      <c r="Q1688" s="4">
        <v>10001</v>
      </c>
      <c r="R1688">
        <v>3</v>
      </c>
      <c r="S1688">
        <v>9.0788476118271427E-2</v>
      </c>
    </row>
    <row r="1689" spans="1:19" ht="14.5" customHeight="1" x14ac:dyDescent="0.35">
      <c r="A1689" t="s">
        <v>1702</v>
      </c>
      <c r="B1689" s="2">
        <v>43737</v>
      </c>
      <c r="C1689" s="2">
        <v>43742</v>
      </c>
      <c r="D1689" t="s">
        <v>10016</v>
      </c>
      <c r="E1689" t="s">
        <v>10020</v>
      </c>
      <c r="F1689" t="s">
        <v>10028</v>
      </c>
      <c r="G1689" t="s">
        <v>10032</v>
      </c>
      <c r="H1689" t="s">
        <v>10036</v>
      </c>
      <c r="I1689" t="s">
        <v>10463</v>
      </c>
      <c r="J1689">
        <v>61.09</v>
      </c>
      <c r="K1689">
        <v>5</v>
      </c>
      <c r="L1689">
        <v>0.2</v>
      </c>
      <c r="M1689">
        <v>7.51</v>
      </c>
      <c r="N1689" t="s">
        <v>12180</v>
      </c>
      <c r="O1689" t="s">
        <v>20495</v>
      </c>
      <c r="P1689">
        <v>2019</v>
      </c>
      <c r="Q1689" s="4">
        <v>10001</v>
      </c>
      <c r="R1689">
        <v>5</v>
      </c>
      <c r="S1689">
        <v>0.12293337698477655</v>
      </c>
    </row>
    <row r="1690" spans="1:19" ht="14.5" customHeight="1" x14ac:dyDescent="0.35">
      <c r="A1690" t="s">
        <v>1703</v>
      </c>
      <c r="B1690" s="2">
        <v>43815</v>
      </c>
      <c r="C1690" s="2">
        <v>43818</v>
      </c>
      <c r="D1690" t="s">
        <v>10017</v>
      </c>
      <c r="E1690" t="s">
        <v>10022</v>
      </c>
      <c r="F1690" t="s">
        <v>10026</v>
      </c>
      <c r="G1690" t="s">
        <v>10031</v>
      </c>
      <c r="H1690" t="s">
        <v>10035</v>
      </c>
      <c r="I1690" t="s">
        <v>10191</v>
      </c>
      <c r="J1690">
        <v>259.91000000000003</v>
      </c>
      <c r="K1690">
        <v>4</v>
      </c>
      <c r="L1690">
        <v>0</v>
      </c>
      <c r="M1690">
        <v>19.829999999999998</v>
      </c>
      <c r="N1690" t="s">
        <v>12181</v>
      </c>
      <c r="O1690" t="s">
        <v>20493</v>
      </c>
      <c r="P1690">
        <v>2019</v>
      </c>
      <c r="Q1690" s="4">
        <v>10001</v>
      </c>
      <c r="R1690">
        <v>3</v>
      </c>
      <c r="S1690">
        <v>7.6295640798738004E-2</v>
      </c>
    </row>
    <row r="1691" spans="1:19" ht="14.5" customHeight="1" x14ac:dyDescent="0.35">
      <c r="A1691" t="s">
        <v>1704</v>
      </c>
      <c r="B1691" s="2">
        <v>43722</v>
      </c>
      <c r="C1691" s="2">
        <v>43726</v>
      </c>
      <c r="D1691" t="s">
        <v>10018</v>
      </c>
      <c r="E1691" t="s">
        <v>10022</v>
      </c>
      <c r="F1691" t="s">
        <v>10029</v>
      </c>
      <c r="G1691" t="s">
        <v>10031</v>
      </c>
      <c r="H1691" t="s">
        <v>10035</v>
      </c>
      <c r="I1691" t="s">
        <v>10236</v>
      </c>
      <c r="J1691">
        <v>989.43</v>
      </c>
      <c r="K1691">
        <v>5</v>
      </c>
      <c r="L1691">
        <v>0.1</v>
      </c>
      <c r="M1691">
        <v>248.21</v>
      </c>
      <c r="N1691" t="s">
        <v>12182</v>
      </c>
      <c r="O1691" t="s">
        <v>20493</v>
      </c>
      <c r="P1691">
        <v>2019</v>
      </c>
      <c r="Q1691" s="4">
        <v>10001</v>
      </c>
      <c r="R1691">
        <v>4</v>
      </c>
      <c r="S1691">
        <v>0.25086160718797695</v>
      </c>
    </row>
    <row r="1692" spans="1:19" ht="14.5" customHeight="1" x14ac:dyDescent="0.35">
      <c r="A1692" t="s">
        <v>1705</v>
      </c>
      <c r="B1692" s="2">
        <v>43831</v>
      </c>
      <c r="C1692" s="2">
        <v>43833</v>
      </c>
      <c r="D1692" t="s">
        <v>10017</v>
      </c>
      <c r="E1692" t="s">
        <v>10023</v>
      </c>
      <c r="F1692" t="s">
        <v>10026</v>
      </c>
      <c r="G1692" t="s">
        <v>10032</v>
      </c>
      <c r="H1692" t="s">
        <v>10041</v>
      </c>
      <c r="I1692" t="s">
        <v>10094</v>
      </c>
      <c r="J1692">
        <v>1276.3900000000001</v>
      </c>
      <c r="K1692">
        <v>3</v>
      </c>
      <c r="L1692">
        <v>0.2</v>
      </c>
      <c r="M1692">
        <v>77.16</v>
      </c>
      <c r="N1692" t="s">
        <v>12183</v>
      </c>
      <c r="O1692" t="s">
        <v>20495</v>
      </c>
      <c r="P1692">
        <v>2020</v>
      </c>
      <c r="Q1692" s="4">
        <v>10001</v>
      </c>
      <c r="R1692">
        <v>2</v>
      </c>
      <c r="S1692">
        <v>6.0451742805882204E-2</v>
      </c>
    </row>
    <row r="1693" spans="1:19" ht="14.5" customHeight="1" x14ac:dyDescent="0.35">
      <c r="A1693" t="s">
        <v>1706</v>
      </c>
      <c r="B1693" s="2">
        <v>43575</v>
      </c>
      <c r="C1693" s="2">
        <v>43576</v>
      </c>
      <c r="D1693" t="s">
        <v>10017</v>
      </c>
      <c r="E1693" t="s">
        <v>10022</v>
      </c>
      <c r="F1693" t="s">
        <v>10027</v>
      </c>
      <c r="G1693" t="s">
        <v>10031</v>
      </c>
      <c r="H1693" t="s">
        <v>10035</v>
      </c>
      <c r="I1693" t="s">
        <v>10045</v>
      </c>
      <c r="J1693">
        <v>662.65</v>
      </c>
      <c r="K1693">
        <v>5</v>
      </c>
      <c r="L1693">
        <v>0.2</v>
      </c>
      <c r="M1693">
        <v>-0.57999999999999996</v>
      </c>
      <c r="N1693" t="s">
        <v>12184</v>
      </c>
      <c r="O1693" t="s">
        <v>20495</v>
      </c>
      <c r="P1693">
        <v>2019</v>
      </c>
      <c r="Q1693" s="4">
        <v>10001</v>
      </c>
      <c r="R1693">
        <v>1</v>
      </c>
      <c r="S1693">
        <v>-8.752735229759299E-4</v>
      </c>
    </row>
    <row r="1694" spans="1:19" ht="14.5" customHeight="1" x14ac:dyDescent="0.35">
      <c r="A1694" t="s">
        <v>1707</v>
      </c>
      <c r="B1694" s="2">
        <v>43568</v>
      </c>
      <c r="C1694" s="2">
        <v>43571</v>
      </c>
      <c r="D1694" t="s">
        <v>10016</v>
      </c>
      <c r="E1694" t="s">
        <v>10024</v>
      </c>
      <c r="F1694" t="s">
        <v>10029</v>
      </c>
      <c r="G1694" t="s">
        <v>10031</v>
      </c>
      <c r="H1694" t="s">
        <v>10034</v>
      </c>
      <c r="I1694" t="s">
        <v>10134</v>
      </c>
      <c r="J1694">
        <v>1247.3399999999999</v>
      </c>
      <c r="K1694">
        <v>2</v>
      </c>
      <c r="L1694">
        <v>0</v>
      </c>
      <c r="M1694">
        <v>233.8</v>
      </c>
      <c r="N1694" t="s">
        <v>12185</v>
      </c>
      <c r="O1694" t="s">
        <v>20495</v>
      </c>
      <c r="P1694">
        <v>2019</v>
      </c>
      <c r="Q1694" s="4">
        <v>10001</v>
      </c>
      <c r="R1694">
        <v>3</v>
      </c>
      <c r="S1694">
        <v>0.18743886991517952</v>
      </c>
    </row>
    <row r="1695" spans="1:19" ht="14.5" customHeight="1" x14ac:dyDescent="0.35">
      <c r="A1695" t="s">
        <v>1708</v>
      </c>
      <c r="B1695" s="2">
        <v>43793</v>
      </c>
      <c r="C1695" s="2">
        <v>43794</v>
      </c>
      <c r="D1695" t="s">
        <v>10018</v>
      </c>
      <c r="E1695" t="s">
        <v>10019</v>
      </c>
      <c r="F1695" t="s">
        <v>10027</v>
      </c>
      <c r="G1695" t="s">
        <v>10032</v>
      </c>
      <c r="H1695" t="s">
        <v>10036</v>
      </c>
      <c r="I1695" t="s">
        <v>10277</v>
      </c>
      <c r="J1695">
        <v>820.53</v>
      </c>
      <c r="K1695">
        <v>2</v>
      </c>
      <c r="L1695">
        <v>0</v>
      </c>
      <c r="M1695">
        <v>-134.09</v>
      </c>
      <c r="N1695" t="s">
        <v>12186</v>
      </c>
      <c r="O1695" t="s">
        <v>20493</v>
      </c>
      <c r="P1695">
        <v>2019</v>
      </c>
      <c r="Q1695" s="4">
        <v>10001</v>
      </c>
      <c r="R1695">
        <v>1</v>
      </c>
      <c r="S1695">
        <v>-0.16341876591958857</v>
      </c>
    </row>
    <row r="1696" spans="1:19" ht="14.5" customHeight="1" x14ac:dyDescent="0.35">
      <c r="A1696" t="s">
        <v>1709</v>
      </c>
      <c r="B1696" s="2">
        <v>43627</v>
      </c>
      <c r="C1696" s="2">
        <v>43628</v>
      </c>
      <c r="D1696" t="s">
        <v>10017</v>
      </c>
      <c r="E1696" t="s">
        <v>10021</v>
      </c>
      <c r="F1696" t="s">
        <v>10028</v>
      </c>
      <c r="G1696" t="s">
        <v>10033</v>
      </c>
      <c r="H1696" t="s">
        <v>10040</v>
      </c>
      <c r="I1696" t="s">
        <v>10180</v>
      </c>
      <c r="J1696">
        <v>756.22</v>
      </c>
      <c r="K1696">
        <v>1</v>
      </c>
      <c r="L1696">
        <v>0.1</v>
      </c>
      <c r="M1696">
        <v>116.61</v>
      </c>
      <c r="N1696" t="s">
        <v>12187</v>
      </c>
      <c r="O1696" t="s">
        <v>20493</v>
      </c>
      <c r="P1696">
        <v>2019</v>
      </c>
      <c r="Q1696" s="4">
        <v>10001</v>
      </c>
      <c r="R1696">
        <v>1</v>
      </c>
      <c r="S1696">
        <v>0.15420115839306023</v>
      </c>
    </row>
    <row r="1697" spans="1:19" ht="14.5" customHeight="1" x14ac:dyDescent="0.35">
      <c r="A1697" t="s">
        <v>1710</v>
      </c>
      <c r="B1697" s="2">
        <v>43511</v>
      </c>
      <c r="C1697" s="2">
        <v>43513</v>
      </c>
      <c r="D1697" t="s">
        <v>10016</v>
      </c>
      <c r="E1697" t="s">
        <v>10024</v>
      </c>
      <c r="F1697" t="s">
        <v>10026</v>
      </c>
      <c r="G1697" t="s">
        <v>10033</v>
      </c>
      <c r="H1697" t="s">
        <v>10042</v>
      </c>
      <c r="I1697" t="s">
        <v>10386</v>
      </c>
      <c r="J1697">
        <v>451.22</v>
      </c>
      <c r="K1697">
        <v>2</v>
      </c>
      <c r="L1697">
        <v>0.2</v>
      </c>
      <c r="M1697">
        <v>71.44</v>
      </c>
      <c r="N1697" t="s">
        <v>12188</v>
      </c>
      <c r="O1697" t="s">
        <v>20494</v>
      </c>
      <c r="P1697">
        <v>2019</v>
      </c>
      <c r="Q1697" s="4">
        <v>10001</v>
      </c>
      <c r="R1697">
        <v>2</v>
      </c>
      <c r="S1697">
        <v>0.15832631532290234</v>
      </c>
    </row>
    <row r="1698" spans="1:19" ht="14.5" customHeight="1" x14ac:dyDescent="0.35">
      <c r="A1698" t="s">
        <v>1711</v>
      </c>
      <c r="B1698" s="2">
        <v>43565</v>
      </c>
      <c r="C1698" s="2">
        <v>43566</v>
      </c>
      <c r="D1698" t="s">
        <v>10016</v>
      </c>
      <c r="E1698" t="s">
        <v>10021</v>
      </c>
      <c r="F1698" t="s">
        <v>10028</v>
      </c>
      <c r="G1698" t="s">
        <v>10031</v>
      </c>
      <c r="H1698" t="s">
        <v>10034</v>
      </c>
      <c r="I1698" t="s">
        <v>10134</v>
      </c>
      <c r="J1698">
        <v>652.35</v>
      </c>
      <c r="K1698">
        <v>4</v>
      </c>
      <c r="L1698">
        <v>0</v>
      </c>
      <c r="M1698">
        <v>131.69</v>
      </c>
      <c r="N1698" t="s">
        <v>12189</v>
      </c>
      <c r="O1698" t="s">
        <v>20493</v>
      </c>
      <c r="P1698">
        <v>2019</v>
      </c>
      <c r="Q1698" s="4">
        <v>10001</v>
      </c>
      <c r="R1698">
        <v>1</v>
      </c>
      <c r="S1698">
        <v>0.20187016172300146</v>
      </c>
    </row>
    <row r="1699" spans="1:19" ht="14.5" customHeight="1" x14ac:dyDescent="0.35">
      <c r="A1699" t="s">
        <v>1712</v>
      </c>
      <c r="B1699" s="2">
        <v>43573</v>
      </c>
      <c r="C1699" s="2">
        <v>43575</v>
      </c>
      <c r="D1699" t="s">
        <v>10016</v>
      </c>
      <c r="E1699" t="s">
        <v>10021</v>
      </c>
      <c r="F1699" t="s">
        <v>10029</v>
      </c>
      <c r="G1699" t="s">
        <v>10031</v>
      </c>
      <c r="H1699" t="s">
        <v>10039</v>
      </c>
      <c r="I1699" t="s">
        <v>10233</v>
      </c>
      <c r="J1699">
        <v>291.83</v>
      </c>
      <c r="K1699">
        <v>4</v>
      </c>
      <c r="L1699">
        <v>0</v>
      </c>
      <c r="M1699">
        <v>35.64</v>
      </c>
      <c r="N1699" t="s">
        <v>12190</v>
      </c>
      <c r="O1699" t="s">
        <v>20493</v>
      </c>
      <c r="P1699">
        <v>2019</v>
      </c>
      <c r="Q1699" s="4">
        <v>10001</v>
      </c>
      <c r="R1699">
        <v>2</v>
      </c>
      <c r="S1699">
        <v>0.12212589521296646</v>
      </c>
    </row>
    <row r="1700" spans="1:19" ht="14.5" customHeight="1" x14ac:dyDescent="0.35">
      <c r="A1700" t="s">
        <v>1713</v>
      </c>
      <c r="B1700" s="2">
        <v>43507</v>
      </c>
      <c r="C1700" s="2">
        <v>43509</v>
      </c>
      <c r="D1700" t="s">
        <v>10018</v>
      </c>
      <c r="E1700" t="s">
        <v>10022</v>
      </c>
      <c r="F1700" t="s">
        <v>10026</v>
      </c>
      <c r="G1700" t="s">
        <v>10032</v>
      </c>
      <c r="H1700" t="s">
        <v>10041</v>
      </c>
      <c r="I1700" t="s">
        <v>10379</v>
      </c>
      <c r="J1700">
        <v>833.02</v>
      </c>
      <c r="K1700">
        <v>1</v>
      </c>
      <c r="L1700">
        <v>0.05</v>
      </c>
      <c r="M1700">
        <v>-7.14</v>
      </c>
      <c r="N1700" t="s">
        <v>12191</v>
      </c>
      <c r="O1700" t="s">
        <v>20493</v>
      </c>
      <c r="P1700">
        <v>2019</v>
      </c>
      <c r="Q1700" s="4">
        <v>10001</v>
      </c>
      <c r="R1700">
        <v>2</v>
      </c>
      <c r="S1700">
        <v>-8.5712227797651915E-3</v>
      </c>
    </row>
    <row r="1701" spans="1:19" ht="14.5" customHeight="1" x14ac:dyDescent="0.35">
      <c r="A1701" t="s">
        <v>1714</v>
      </c>
      <c r="B1701" s="2">
        <v>43711</v>
      </c>
      <c r="C1701" s="2">
        <v>43714</v>
      </c>
      <c r="D1701" t="s">
        <v>10018</v>
      </c>
      <c r="E1701" t="s">
        <v>10020</v>
      </c>
      <c r="F1701" t="s">
        <v>10027</v>
      </c>
      <c r="G1701" t="s">
        <v>10033</v>
      </c>
      <c r="H1701" t="s">
        <v>10042</v>
      </c>
      <c r="I1701" t="s">
        <v>10436</v>
      </c>
      <c r="J1701">
        <v>1062.3699999999999</v>
      </c>
      <c r="K1701">
        <v>4</v>
      </c>
      <c r="L1701">
        <v>0.05</v>
      </c>
      <c r="M1701">
        <v>63.91</v>
      </c>
      <c r="N1701" t="s">
        <v>12192</v>
      </c>
      <c r="O1701" t="s">
        <v>20495</v>
      </c>
      <c r="P1701">
        <v>2019</v>
      </c>
      <c r="Q1701" s="4">
        <v>10001</v>
      </c>
      <c r="R1701">
        <v>3</v>
      </c>
      <c r="S1701">
        <v>6.0157948737257265E-2</v>
      </c>
    </row>
    <row r="1702" spans="1:19" ht="14.5" customHeight="1" x14ac:dyDescent="0.35">
      <c r="A1702" t="s">
        <v>1715</v>
      </c>
      <c r="B1702" s="2">
        <v>43752</v>
      </c>
      <c r="C1702" s="2">
        <v>43756</v>
      </c>
      <c r="D1702" t="s">
        <v>10018</v>
      </c>
      <c r="E1702" t="s">
        <v>10019</v>
      </c>
      <c r="F1702" t="s">
        <v>10025</v>
      </c>
      <c r="G1702" t="s">
        <v>10032</v>
      </c>
      <c r="H1702" t="s">
        <v>10037</v>
      </c>
      <c r="I1702" t="s">
        <v>10086</v>
      </c>
      <c r="J1702">
        <v>971.48</v>
      </c>
      <c r="K1702">
        <v>1</v>
      </c>
      <c r="L1702">
        <v>0.05</v>
      </c>
      <c r="M1702">
        <v>67.319999999999993</v>
      </c>
      <c r="N1702" t="s">
        <v>12193</v>
      </c>
      <c r="O1702" t="s">
        <v>20495</v>
      </c>
      <c r="P1702">
        <v>2019</v>
      </c>
      <c r="Q1702" s="4">
        <v>10001</v>
      </c>
      <c r="R1702">
        <v>4</v>
      </c>
      <c r="S1702">
        <v>6.9296331370692132E-2</v>
      </c>
    </row>
    <row r="1703" spans="1:19" ht="14.5" customHeight="1" x14ac:dyDescent="0.35">
      <c r="A1703" t="s">
        <v>1716</v>
      </c>
      <c r="B1703" s="2">
        <v>43805</v>
      </c>
      <c r="C1703" s="2">
        <v>43809</v>
      </c>
      <c r="D1703" t="s">
        <v>10018</v>
      </c>
      <c r="E1703" t="s">
        <v>10021</v>
      </c>
      <c r="F1703" t="s">
        <v>10028</v>
      </c>
      <c r="G1703" t="s">
        <v>10033</v>
      </c>
      <c r="H1703" t="s">
        <v>10040</v>
      </c>
      <c r="I1703" t="s">
        <v>10216</v>
      </c>
      <c r="J1703">
        <v>826.98</v>
      </c>
      <c r="K1703">
        <v>4</v>
      </c>
      <c r="L1703">
        <v>0.1</v>
      </c>
      <c r="M1703">
        <v>121.02</v>
      </c>
      <c r="N1703" t="s">
        <v>12194</v>
      </c>
      <c r="O1703" t="s">
        <v>20493</v>
      </c>
      <c r="P1703">
        <v>2019</v>
      </c>
      <c r="Q1703" s="4">
        <v>10001</v>
      </c>
      <c r="R1703">
        <v>4</v>
      </c>
      <c r="S1703">
        <v>0.14633969382572734</v>
      </c>
    </row>
    <row r="1704" spans="1:19" ht="14.5" customHeight="1" x14ac:dyDescent="0.35">
      <c r="A1704" t="s">
        <v>1717</v>
      </c>
      <c r="B1704" s="2">
        <v>43487</v>
      </c>
      <c r="C1704" s="2">
        <v>43492</v>
      </c>
      <c r="D1704" t="s">
        <v>10017</v>
      </c>
      <c r="E1704" t="s">
        <v>10019</v>
      </c>
      <c r="F1704" t="s">
        <v>10029</v>
      </c>
      <c r="G1704" t="s">
        <v>10032</v>
      </c>
      <c r="H1704" t="s">
        <v>10037</v>
      </c>
      <c r="I1704" t="s">
        <v>10278</v>
      </c>
      <c r="J1704">
        <v>1208.8</v>
      </c>
      <c r="K1704">
        <v>3</v>
      </c>
      <c r="L1704">
        <v>0.2</v>
      </c>
      <c r="M1704">
        <v>-42.7</v>
      </c>
      <c r="N1704" t="s">
        <v>12195</v>
      </c>
      <c r="O1704" t="s">
        <v>20494</v>
      </c>
      <c r="P1704">
        <v>2019</v>
      </c>
      <c r="Q1704" s="4">
        <v>10001</v>
      </c>
      <c r="R1704">
        <v>5</v>
      </c>
      <c r="S1704">
        <v>-3.5324288550628725E-2</v>
      </c>
    </row>
    <row r="1705" spans="1:19" ht="14.5" customHeight="1" x14ac:dyDescent="0.35">
      <c r="A1705" t="s">
        <v>1718</v>
      </c>
      <c r="B1705" s="2">
        <v>43598</v>
      </c>
      <c r="C1705" s="2">
        <v>43599</v>
      </c>
      <c r="D1705" t="s">
        <v>10018</v>
      </c>
      <c r="E1705" t="s">
        <v>10022</v>
      </c>
      <c r="F1705" t="s">
        <v>10030</v>
      </c>
      <c r="G1705" t="s">
        <v>10031</v>
      </c>
      <c r="H1705" t="s">
        <v>10039</v>
      </c>
      <c r="I1705" t="s">
        <v>10074</v>
      </c>
      <c r="J1705">
        <v>1049.6600000000001</v>
      </c>
      <c r="K1705">
        <v>1</v>
      </c>
      <c r="L1705">
        <v>0</v>
      </c>
      <c r="M1705">
        <v>-101.71</v>
      </c>
      <c r="N1705" t="s">
        <v>12196</v>
      </c>
      <c r="O1705" t="s">
        <v>20493</v>
      </c>
      <c r="P1705">
        <v>2019</v>
      </c>
      <c r="Q1705" s="4">
        <v>10001</v>
      </c>
      <c r="R1705">
        <v>1</v>
      </c>
      <c r="S1705">
        <v>-9.6898043175885518E-2</v>
      </c>
    </row>
    <row r="1706" spans="1:19" ht="14.5" customHeight="1" x14ac:dyDescent="0.35">
      <c r="A1706" t="s">
        <v>1719</v>
      </c>
      <c r="B1706" s="2">
        <v>43806</v>
      </c>
      <c r="C1706" s="2">
        <v>43808</v>
      </c>
      <c r="D1706" t="s">
        <v>10018</v>
      </c>
      <c r="E1706" t="s">
        <v>10022</v>
      </c>
      <c r="F1706" t="s">
        <v>10027</v>
      </c>
      <c r="G1706" t="s">
        <v>10032</v>
      </c>
      <c r="H1706" t="s">
        <v>10037</v>
      </c>
      <c r="I1706" t="s">
        <v>10173</v>
      </c>
      <c r="J1706">
        <v>1488.93</v>
      </c>
      <c r="K1706">
        <v>1</v>
      </c>
      <c r="L1706">
        <v>0.2</v>
      </c>
      <c r="M1706">
        <v>281.87</v>
      </c>
      <c r="N1706" t="s">
        <v>12197</v>
      </c>
      <c r="O1706" t="s">
        <v>20494</v>
      </c>
      <c r="P1706">
        <v>2019</v>
      </c>
      <c r="Q1706" s="4">
        <v>10001</v>
      </c>
      <c r="R1706">
        <v>2</v>
      </c>
      <c r="S1706">
        <v>0.18931044441310202</v>
      </c>
    </row>
    <row r="1707" spans="1:19" ht="14.5" customHeight="1" x14ac:dyDescent="0.35">
      <c r="A1707" t="s">
        <v>1720</v>
      </c>
      <c r="B1707" s="2">
        <v>43736</v>
      </c>
      <c r="C1707" s="2">
        <v>43739</v>
      </c>
      <c r="D1707" t="s">
        <v>10018</v>
      </c>
      <c r="E1707" t="s">
        <v>10021</v>
      </c>
      <c r="F1707" t="s">
        <v>10030</v>
      </c>
      <c r="G1707" t="s">
        <v>10033</v>
      </c>
      <c r="H1707" t="s">
        <v>10040</v>
      </c>
      <c r="I1707" t="s">
        <v>10057</v>
      </c>
      <c r="J1707">
        <v>753.26</v>
      </c>
      <c r="K1707">
        <v>2</v>
      </c>
      <c r="L1707">
        <v>0.05</v>
      </c>
      <c r="M1707">
        <v>166.92</v>
      </c>
      <c r="N1707" t="s">
        <v>12198</v>
      </c>
      <c r="O1707" t="s">
        <v>20495</v>
      </c>
      <c r="P1707">
        <v>2019</v>
      </c>
      <c r="Q1707" s="4">
        <v>10001</v>
      </c>
      <c r="R1707">
        <v>3</v>
      </c>
      <c r="S1707">
        <v>0.22159679260812998</v>
      </c>
    </row>
    <row r="1708" spans="1:19" ht="14.5" customHeight="1" x14ac:dyDescent="0.35">
      <c r="A1708" t="s">
        <v>1721</v>
      </c>
      <c r="B1708" s="2">
        <v>43811</v>
      </c>
      <c r="C1708" s="2">
        <v>43812</v>
      </c>
      <c r="D1708" t="s">
        <v>10015</v>
      </c>
      <c r="E1708" t="s">
        <v>10021</v>
      </c>
      <c r="F1708" t="s">
        <v>10025</v>
      </c>
      <c r="G1708" t="s">
        <v>10031</v>
      </c>
      <c r="H1708" t="s">
        <v>10039</v>
      </c>
      <c r="I1708" t="s">
        <v>10256</v>
      </c>
      <c r="J1708">
        <v>946.12</v>
      </c>
      <c r="K1708">
        <v>1</v>
      </c>
      <c r="L1708">
        <v>0.2</v>
      </c>
      <c r="M1708">
        <v>169.31</v>
      </c>
      <c r="N1708" t="s">
        <v>12199</v>
      </c>
      <c r="O1708" t="s">
        <v>20494</v>
      </c>
      <c r="P1708">
        <v>2019</v>
      </c>
      <c r="Q1708" s="4">
        <v>10001</v>
      </c>
      <c r="R1708">
        <v>1</v>
      </c>
      <c r="S1708">
        <v>0.1789519299877394</v>
      </c>
    </row>
    <row r="1709" spans="1:19" ht="14.5" customHeight="1" x14ac:dyDescent="0.35">
      <c r="A1709" t="s">
        <v>1722</v>
      </c>
      <c r="B1709" s="2">
        <v>43756</v>
      </c>
      <c r="C1709" s="2">
        <v>43760</v>
      </c>
      <c r="D1709" t="s">
        <v>10018</v>
      </c>
      <c r="E1709" t="s">
        <v>10021</v>
      </c>
      <c r="F1709" t="s">
        <v>10027</v>
      </c>
      <c r="G1709" t="s">
        <v>10031</v>
      </c>
      <c r="H1709" t="s">
        <v>10035</v>
      </c>
      <c r="I1709" t="s">
        <v>10106</v>
      </c>
      <c r="J1709">
        <v>1239.68</v>
      </c>
      <c r="K1709">
        <v>4</v>
      </c>
      <c r="L1709">
        <v>0</v>
      </c>
      <c r="M1709">
        <v>-60.19</v>
      </c>
      <c r="N1709" t="s">
        <v>12200</v>
      </c>
      <c r="O1709" t="s">
        <v>20493</v>
      </c>
      <c r="P1709">
        <v>2019</v>
      </c>
      <c r="Q1709" s="4">
        <v>10001</v>
      </c>
      <c r="R1709">
        <v>4</v>
      </c>
      <c r="S1709">
        <v>-4.8552852348993286E-2</v>
      </c>
    </row>
    <row r="1710" spans="1:19" ht="14.5" customHeight="1" x14ac:dyDescent="0.35">
      <c r="A1710" t="s">
        <v>1723</v>
      </c>
      <c r="B1710" s="2">
        <v>43536</v>
      </c>
      <c r="C1710" s="2">
        <v>43537</v>
      </c>
      <c r="D1710" t="s">
        <v>10016</v>
      </c>
      <c r="E1710" t="s">
        <v>10024</v>
      </c>
      <c r="F1710" t="s">
        <v>10027</v>
      </c>
      <c r="G1710" t="s">
        <v>10032</v>
      </c>
      <c r="H1710" t="s">
        <v>10041</v>
      </c>
      <c r="I1710" t="s">
        <v>10270</v>
      </c>
      <c r="J1710">
        <v>478.15</v>
      </c>
      <c r="K1710">
        <v>2</v>
      </c>
      <c r="L1710">
        <v>0.1</v>
      </c>
      <c r="M1710">
        <v>83.99</v>
      </c>
      <c r="N1710" t="s">
        <v>12201</v>
      </c>
      <c r="O1710" t="s">
        <v>20494</v>
      </c>
      <c r="P1710">
        <v>2019</v>
      </c>
      <c r="Q1710" s="4">
        <v>10001</v>
      </c>
      <c r="R1710">
        <v>1</v>
      </c>
      <c r="S1710">
        <v>0.1756561748405312</v>
      </c>
    </row>
    <row r="1711" spans="1:19" ht="14.5" customHeight="1" x14ac:dyDescent="0.35">
      <c r="A1711" t="s">
        <v>1724</v>
      </c>
      <c r="B1711" s="2">
        <v>43552</v>
      </c>
      <c r="C1711" s="2">
        <v>43553</v>
      </c>
      <c r="D1711" t="s">
        <v>10017</v>
      </c>
      <c r="E1711" t="s">
        <v>10021</v>
      </c>
      <c r="F1711" t="s">
        <v>10029</v>
      </c>
      <c r="G1711" t="s">
        <v>10031</v>
      </c>
      <c r="H1711" t="s">
        <v>10034</v>
      </c>
      <c r="I1711" t="s">
        <v>10453</v>
      </c>
      <c r="J1711">
        <v>134.71</v>
      </c>
      <c r="K1711">
        <v>3</v>
      </c>
      <c r="L1711">
        <v>0</v>
      </c>
      <c r="M1711">
        <v>19.23</v>
      </c>
      <c r="N1711" t="s">
        <v>12202</v>
      </c>
      <c r="O1711" t="s">
        <v>20494</v>
      </c>
      <c r="P1711">
        <v>2019</v>
      </c>
      <c r="Q1711" s="4">
        <v>10001</v>
      </c>
      <c r="R1711">
        <v>1</v>
      </c>
      <c r="S1711">
        <v>0.14275109494469601</v>
      </c>
    </row>
    <row r="1712" spans="1:19" ht="14.5" customHeight="1" x14ac:dyDescent="0.35">
      <c r="A1712" t="s">
        <v>1725</v>
      </c>
      <c r="B1712" s="2">
        <v>43801</v>
      </c>
      <c r="C1712" s="2">
        <v>43804</v>
      </c>
      <c r="D1712" t="s">
        <v>10017</v>
      </c>
      <c r="E1712" t="s">
        <v>10021</v>
      </c>
      <c r="F1712" t="s">
        <v>10028</v>
      </c>
      <c r="G1712" t="s">
        <v>10032</v>
      </c>
      <c r="H1712" t="s">
        <v>10036</v>
      </c>
      <c r="I1712" t="s">
        <v>10172</v>
      </c>
      <c r="J1712">
        <v>376.16</v>
      </c>
      <c r="K1712">
        <v>2</v>
      </c>
      <c r="L1712">
        <v>0.05</v>
      </c>
      <c r="M1712">
        <v>7.42</v>
      </c>
      <c r="N1712" t="s">
        <v>12203</v>
      </c>
      <c r="O1712" t="s">
        <v>20495</v>
      </c>
      <c r="P1712">
        <v>2019</v>
      </c>
      <c r="Q1712" s="4">
        <v>10001</v>
      </c>
      <c r="R1712">
        <v>3</v>
      </c>
      <c r="S1712">
        <v>1.9725648660144618E-2</v>
      </c>
    </row>
    <row r="1713" spans="1:19" ht="14.5" customHeight="1" x14ac:dyDescent="0.35">
      <c r="A1713" t="s">
        <v>1726</v>
      </c>
      <c r="B1713" s="2">
        <v>43777</v>
      </c>
      <c r="C1713" s="2">
        <v>43782</v>
      </c>
      <c r="D1713" t="s">
        <v>10015</v>
      </c>
      <c r="E1713" t="s">
        <v>10021</v>
      </c>
      <c r="F1713" t="s">
        <v>10025</v>
      </c>
      <c r="G1713" t="s">
        <v>10031</v>
      </c>
      <c r="H1713" t="s">
        <v>10035</v>
      </c>
      <c r="I1713" t="s">
        <v>10417</v>
      </c>
      <c r="J1713">
        <v>1174.9000000000001</v>
      </c>
      <c r="K1713">
        <v>2</v>
      </c>
      <c r="L1713">
        <v>0.2</v>
      </c>
      <c r="M1713">
        <v>267.95999999999998</v>
      </c>
      <c r="N1713" t="s">
        <v>12204</v>
      </c>
      <c r="O1713" t="s">
        <v>20495</v>
      </c>
      <c r="P1713">
        <v>2019</v>
      </c>
      <c r="Q1713" s="4">
        <v>10001</v>
      </c>
      <c r="R1713">
        <v>5</v>
      </c>
      <c r="S1713">
        <v>0.22807047408290063</v>
      </c>
    </row>
    <row r="1714" spans="1:19" ht="14.5" customHeight="1" x14ac:dyDescent="0.35">
      <c r="A1714" t="s">
        <v>1727</v>
      </c>
      <c r="B1714" s="2">
        <v>43677</v>
      </c>
      <c r="C1714" s="2">
        <v>43682</v>
      </c>
      <c r="D1714" t="s">
        <v>10016</v>
      </c>
      <c r="E1714" t="s">
        <v>10022</v>
      </c>
      <c r="F1714" t="s">
        <v>10027</v>
      </c>
      <c r="G1714" t="s">
        <v>10033</v>
      </c>
      <c r="H1714" t="s">
        <v>10042</v>
      </c>
      <c r="I1714" t="s">
        <v>10484</v>
      </c>
      <c r="J1714">
        <v>406.24</v>
      </c>
      <c r="K1714">
        <v>3</v>
      </c>
      <c r="L1714">
        <v>0.2</v>
      </c>
      <c r="M1714">
        <v>-38.380000000000003</v>
      </c>
      <c r="N1714" t="s">
        <v>12205</v>
      </c>
      <c r="O1714" t="s">
        <v>20494</v>
      </c>
      <c r="P1714">
        <v>2019</v>
      </c>
      <c r="Q1714" s="4">
        <v>10001</v>
      </c>
      <c r="R1714">
        <v>5</v>
      </c>
      <c r="S1714">
        <v>-9.4476171721150068E-2</v>
      </c>
    </row>
    <row r="1715" spans="1:19" ht="14.5" customHeight="1" x14ac:dyDescent="0.35">
      <c r="A1715" t="s">
        <v>1728</v>
      </c>
      <c r="B1715" s="2">
        <v>43802</v>
      </c>
      <c r="C1715" s="2">
        <v>43804</v>
      </c>
      <c r="D1715" t="s">
        <v>10018</v>
      </c>
      <c r="E1715" t="s">
        <v>10020</v>
      </c>
      <c r="F1715" t="s">
        <v>10027</v>
      </c>
      <c r="G1715" t="s">
        <v>10032</v>
      </c>
      <c r="H1715" t="s">
        <v>10036</v>
      </c>
      <c r="I1715" t="s">
        <v>10463</v>
      </c>
      <c r="J1715">
        <v>891.75</v>
      </c>
      <c r="K1715">
        <v>1</v>
      </c>
      <c r="L1715">
        <v>0</v>
      </c>
      <c r="M1715">
        <v>52.07</v>
      </c>
      <c r="N1715" t="s">
        <v>12206</v>
      </c>
      <c r="O1715" t="s">
        <v>20495</v>
      </c>
      <c r="P1715">
        <v>2019</v>
      </c>
      <c r="Q1715" s="4">
        <v>10001</v>
      </c>
      <c r="R1715">
        <v>2</v>
      </c>
      <c r="S1715">
        <v>5.839080459770115E-2</v>
      </c>
    </row>
    <row r="1716" spans="1:19" ht="14.5" customHeight="1" x14ac:dyDescent="0.35">
      <c r="A1716" t="s">
        <v>1729</v>
      </c>
      <c r="B1716" s="2">
        <v>43744</v>
      </c>
      <c r="C1716" s="2">
        <v>43747</v>
      </c>
      <c r="D1716" t="s">
        <v>10016</v>
      </c>
      <c r="E1716" t="s">
        <v>10024</v>
      </c>
      <c r="F1716" t="s">
        <v>10028</v>
      </c>
      <c r="G1716" t="s">
        <v>10031</v>
      </c>
      <c r="H1716" t="s">
        <v>10039</v>
      </c>
      <c r="I1716" t="s">
        <v>10066</v>
      </c>
      <c r="J1716">
        <v>216.53</v>
      </c>
      <c r="K1716">
        <v>3</v>
      </c>
      <c r="L1716">
        <v>0</v>
      </c>
      <c r="M1716">
        <v>3.58</v>
      </c>
      <c r="N1716" t="s">
        <v>12207</v>
      </c>
      <c r="O1716" t="s">
        <v>20493</v>
      </c>
      <c r="P1716">
        <v>2019</v>
      </c>
      <c r="Q1716" s="4">
        <v>10001</v>
      </c>
      <c r="R1716">
        <v>3</v>
      </c>
      <c r="S1716">
        <v>1.653350574978063E-2</v>
      </c>
    </row>
    <row r="1717" spans="1:19" ht="14.5" customHeight="1" x14ac:dyDescent="0.35">
      <c r="A1717" t="s">
        <v>1730</v>
      </c>
      <c r="B1717" s="2">
        <v>43814</v>
      </c>
      <c r="C1717" s="2">
        <v>43818</v>
      </c>
      <c r="D1717" t="s">
        <v>10018</v>
      </c>
      <c r="E1717" t="s">
        <v>10023</v>
      </c>
      <c r="F1717" t="s">
        <v>10025</v>
      </c>
      <c r="G1717" t="s">
        <v>10032</v>
      </c>
      <c r="H1717" t="s">
        <v>10041</v>
      </c>
      <c r="I1717" t="s">
        <v>10094</v>
      </c>
      <c r="J1717">
        <v>652.76</v>
      </c>
      <c r="K1717">
        <v>5</v>
      </c>
      <c r="L1717">
        <v>0.1</v>
      </c>
      <c r="M1717">
        <v>7.66</v>
      </c>
      <c r="N1717" t="s">
        <v>12208</v>
      </c>
      <c r="O1717" t="s">
        <v>20493</v>
      </c>
      <c r="P1717">
        <v>2019</v>
      </c>
      <c r="Q1717" s="4">
        <v>10001</v>
      </c>
      <c r="R1717">
        <v>4</v>
      </c>
      <c r="S1717">
        <v>1.1734787670813164E-2</v>
      </c>
    </row>
    <row r="1718" spans="1:19" ht="14.5" customHeight="1" x14ac:dyDescent="0.35">
      <c r="A1718" t="s">
        <v>1731</v>
      </c>
      <c r="B1718" s="2">
        <v>43660</v>
      </c>
      <c r="C1718" s="2">
        <v>43662</v>
      </c>
      <c r="D1718" t="s">
        <v>10017</v>
      </c>
      <c r="E1718" t="s">
        <v>10020</v>
      </c>
      <c r="F1718" t="s">
        <v>10029</v>
      </c>
      <c r="G1718" t="s">
        <v>10032</v>
      </c>
      <c r="H1718" t="s">
        <v>10036</v>
      </c>
      <c r="I1718" t="s">
        <v>10471</v>
      </c>
      <c r="J1718">
        <v>1076.6500000000001</v>
      </c>
      <c r="K1718">
        <v>2</v>
      </c>
      <c r="L1718">
        <v>0.1</v>
      </c>
      <c r="M1718">
        <v>107.41</v>
      </c>
      <c r="N1718" t="s">
        <v>12209</v>
      </c>
      <c r="O1718" t="s">
        <v>20493</v>
      </c>
      <c r="P1718">
        <v>2019</v>
      </c>
      <c r="Q1718" s="4">
        <v>10001</v>
      </c>
      <c r="R1718">
        <v>2</v>
      </c>
      <c r="S1718">
        <v>9.9763154228393616E-2</v>
      </c>
    </row>
    <row r="1719" spans="1:19" ht="14.5" customHeight="1" x14ac:dyDescent="0.35">
      <c r="A1719" t="s">
        <v>1732</v>
      </c>
      <c r="B1719" s="2">
        <v>43605</v>
      </c>
      <c r="C1719" s="2">
        <v>43606</v>
      </c>
      <c r="D1719" t="s">
        <v>10017</v>
      </c>
      <c r="E1719" t="s">
        <v>10022</v>
      </c>
      <c r="F1719" t="s">
        <v>10026</v>
      </c>
      <c r="G1719" t="s">
        <v>10033</v>
      </c>
      <c r="H1719" t="s">
        <v>10040</v>
      </c>
      <c r="I1719" t="s">
        <v>10238</v>
      </c>
      <c r="J1719">
        <v>922.5</v>
      </c>
      <c r="K1719">
        <v>2</v>
      </c>
      <c r="L1719">
        <v>0.1</v>
      </c>
      <c r="M1719">
        <v>258.49</v>
      </c>
      <c r="N1719" t="s">
        <v>12210</v>
      </c>
      <c r="O1719" t="s">
        <v>20493</v>
      </c>
      <c r="P1719">
        <v>2019</v>
      </c>
      <c r="Q1719" s="4">
        <v>10001</v>
      </c>
      <c r="R1719">
        <v>1</v>
      </c>
      <c r="S1719">
        <v>0.28020596205962062</v>
      </c>
    </row>
    <row r="1720" spans="1:19" ht="14.5" customHeight="1" x14ac:dyDescent="0.35">
      <c r="A1720" t="s">
        <v>1733</v>
      </c>
      <c r="B1720" s="2">
        <v>43488</v>
      </c>
      <c r="C1720" s="2">
        <v>43491</v>
      </c>
      <c r="D1720" t="s">
        <v>10016</v>
      </c>
      <c r="E1720" t="s">
        <v>10022</v>
      </c>
      <c r="F1720" t="s">
        <v>10026</v>
      </c>
      <c r="G1720" t="s">
        <v>10031</v>
      </c>
      <c r="H1720" t="s">
        <v>10034</v>
      </c>
      <c r="I1720" t="s">
        <v>10458</v>
      </c>
      <c r="J1720">
        <v>1341.98</v>
      </c>
      <c r="K1720">
        <v>3</v>
      </c>
      <c r="L1720">
        <v>0</v>
      </c>
      <c r="M1720">
        <v>209.31</v>
      </c>
      <c r="N1720" t="s">
        <v>12211</v>
      </c>
      <c r="O1720" t="s">
        <v>20493</v>
      </c>
      <c r="P1720">
        <v>2019</v>
      </c>
      <c r="Q1720" s="4">
        <v>10001</v>
      </c>
      <c r="R1720">
        <v>3</v>
      </c>
      <c r="S1720">
        <v>0.15597102788417114</v>
      </c>
    </row>
    <row r="1721" spans="1:19" ht="14.5" customHeight="1" x14ac:dyDescent="0.35">
      <c r="A1721" t="s">
        <v>1734</v>
      </c>
      <c r="B1721" s="2">
        <v>43650</v>
      </c>
      <c r="C1721" s="2">
        <v>43654</v>
      </c>
      <c r="D1721" t="s">
        <v>10018</v>
      </c>
      <c r="E1721" t="s">
        <v>10020</v>
      </c>
      <c r="F1721" t="s">
        <v>10028</v>
      </c>
      <c r="G1721" t="s">
        <v>10032</v>
      </c>
      <c r="H1721" t="s">
        <v>10041</v>
      </c>
      <c r="I1721" t="s">
        <v>10213</v>
      </c>
      <c r="J1721">
        <v>1322.81</v>
      </c>
      <c r="K1721">
        <v>1</v>
      </c>
      <c r="L1721">
        <v>0.2</v>
      </c>
      <c r="M1721">
        <v>67.41</v>
      </c>
      <c r="N1721" t="s">
        <v>12212</v>
      </c>
      <c r="O1721" t="s">
        <v>20493</v>
      </c>
      <c r="P1721">
        <v>2019</v>
      </c>
      <c r="Q1721" s="4">
        <v>10001</v>
      </c>
      <c r="R1721">
        <v>4</v>
      </c>
      <c r="S1721">
        <v>5.0959699427733388E-2</v>
      </c>
    </row>
    <row r="1722" spans="1:19" ht="14.5" customHeight="1" x14ac:dyDescent="0.35">
      <c r="A1722" t="s">
        <v>1735</v>
      </c>
      <c r="B1722" s="2">
        <v>43706</v>
      </c>
      <c r="C1722" s="2">
        <v>43710</v>
      </c>
      <c r="D1722" t="s">
        <v>10015</v>
      </c>
      <c r="E1722" t="s">
        <v>10021</v>
      </c>
      <c r="F1722" t="s">
        <v>10028</v>
      </c>
      <c r="G1722" t="s">
        <v>10033</v>
      </c>
      <c r="H1722" t="s">
        <v>10040</v>
      </c>
      <c r="I1722" t="s">
        <v>10210</v>
      </c>
      <c r="J1722">
        <v>403.44</v>
      </c>
      <c r="K1722">
        <v>3</v>
      </c>
      <c r="L1722">
        <v>0.1</v>
      </c>
      <c r="M1722">
        <v>100.03</v>
      </c>
      <c r="N1722" t="s">
        <v>12213</v>
      </c>
      <c r="O1722" t="s">
        <v>20495</v>
      </c>
      <c r="P1722">
        <v>2019</v>
      </c>
      <c r="Q1722" s="4">
        <v>10001</v>
      </c>
      <c r="R1722">
        <v>4</v>
      </c>
      <c r="S1722">
        <v>0.24794269284156256</v>
      </c>
    </row>
    <row r="1723" spans="1:19" ht="14.5" customHeight="1" x14ac:dyDescent="0.35">
      <c r="A1723" t="s">
        <v>1736</v>
      </c>
      <c r="B1723" s="2">
        <v>43566</v>
      </c>
      <c r="C1723" s="2">
        <v>43567</v>
      </c>
      <c r="D1723" t="s">
        <v>10017</v>
      </c>
      <c r="E1723" t="s">
        <v>10020</v>
      </c>
      <c r="F1723" t="s">
        <v>10030</v>
      </c>
      <c r="G1723" t="s">
        <v>10032</v>
      </c>
      <c r="H1723" t="s">
        <v>10041</v>
      </c>
      <c r="I1723" t="s">
        <v>10398</v>
      </c>
      <c r="J1723">
        <v>807.61</v>
      </c>
      <c r="K1723">
        <v>5</v>
      </c>
      <c r="L1723">
        <v>0.2</v>
      </c>
      <c r="M1723">
        <v>102.3</v>
      </c>
      <c r="N1723" t="s">
        <v>12214</v>
      </c>
      <c r="O1723" t="s">
        <v>20494</v>
      </c>
      <c r="P1723">
        <v>2019</v>
      </c>
      <c r="Q1723" s="4">
        <v>10001</v>
      </c>
      <c r="R1723">
        <v>1</v>
      </c>
      <c r="S1723">
        <v>0.1266700511385446</v>
      </c>
    </row>
    <row r="1724" spans="1:19" ht="14.5" customHeight="1" x14ac:dyDescent="0.35">
      <c r="A1724" t="s">
        <v>1737</v>
      </c>
      <c r="B1724" s="2">
        <v>43530</v>
      </c>
      <c r="C1724" s="2">
        <v>43535</v>
      </c>
      <c r="D1724" t="s">
        <v>10018</v>
      </c>
      <c r="E1724" t="s">
        <v>10023</v>
      </c>
      <c r="F1724" t="s">
        <v>10030</v>
      </c>
      <c r="G1724" t="s">
        <v>10032</v>
      </c>
      <c r="H1724" t="s">
        <v>10041</v>
      </c>
      <c r="I1724" t="s">
        <v>10070</v>
      </c>
      <c r="J1724">
        <v>1243.54</v>
      </c>
      <c r="K1724">
        <v>1</v>
      </c>
      <c r="L1724">
        <v>0.1</v>
      </c>
      <c r="M1724">
        <v>300</v>
      </c>
      <c r="N1724" t="s">
        <v>12215</v>
      </c>
      <c r="O1724" t="s">
        <v>20494</v>
      </c>
      <c r="P1724">
        <v>2019</v>
      </c>
      <c r="Q1724" s="4">
        <v>10001</v>
      </c>
      <c r="R1724">
        <v>5</v>
      </c>
      <c r="S1724">
        <v>0.24124676327259276</v>
      </c>
    </row>
    <row r="1725" spans="1:19" ht="14.5" customHeight="1" x14ac:dyDescent="0.35">
      <c r="A1725" t="s">
        <v>1738</v>
      </c>
      <c r="B1725" s="2">
        <v>43490</v>
      </c>
      <c r="C1725" s="2">
        <v>43495</v>
      </c>
      <c r="D1725" t="s">
        <v>10016</v>
      </c>
      <c r="E1725" t="s">
        <v>10022</v>
      </c>
      <c r="F1725" t="s">
        <v>10026</v>
      </c>
      <c r="G1725" t="s">
        <v>10032</v>
      </c>
      <c r="H1725" t="s">
        <v>10041</v>
      </c>
      <c r="I1725" t="s">
        <v>10126</v>
      </c>
      <c r="J1725">
        <v>245.81</v>
      </c>
      <c r="K1725">
        <v>3</v>
      </c>
      <c r="L1725">
        <v>0.1</v>
      </c>
      <c r="M1725">
        <v>34.909999999999997</v>
      </c>
      <c r="N1725" t="s">
        <v>12216</v>
      </c>
      <c r="O1725" t="s">
        <v>20494</v>
      </c>
      <c r="P1725">
        <v>2019</v>
      </c>
      <c r="Q1725" s="4">
        <v>10001</v>
      </c>
      <c r="R1725">
        <v>5</v>
      </c>
      <c r="S1725">
        <v>0.14202025955005898</v>
      </c>
    </row>
    <row r="1726" spans="1:19" ht="14.5" customHeight="1" x14ac:dyDescent="0.35">
      <c r="A1726" t="s">
        <v>1739</v>
      </c>
      <c r="B1726" s="2">
        <v>43782</v>
      </c>
      <c r="C1726" s="2">
        <v>43787</v>
      </c>
      <c r="D1726" t="s">
        <v>10018</v>
      </c>
      <c r="E1726" t="s">
        <v>10024</v>
      </c>
      <c r="F1726" t="s">
        <v>10028</v>
      </c>
      <c r="G1726" t="s">
        <v>10032</v>
      </c>
      <c r="H1726" t="s">
        <v>10036</v>
      </c>
      <c r="I1726" t="s">
        <v>10235</v>
      </c>
      <c r="J1726">
        <v>520.95000000000005</v>
      </c>
      <c r="K1726">
        <v>5</v>
      </c>
      <c r="L1726">
        <v>0.1</v>
      </c>
      <c r="M1726">
        <v>-12.14</v>
      </c>
      <c r="N1726" t="s">
        <v>12217</v>
      </c>
      <c r="O1726" t="s">
        <v>20494</v>
      </c>
      <c r="P1726">
        <v>2019</v>
      </c>
      <c r="Q1726" s="4">
        <v>10001</v>
      </c>
      <c r="R1726">
        <v>5</v>
      </c>
      <c r="S1726">
        <v>-2.3303579998080429E-2</v>
      </c>
    </row>
    <row r="1727" spans="1:19" ht="14.5" customHeight="1" x14ac:dyDescent="0.35">
      <c r="A1727" t="s">
        <v>1740</v>
      </c>
      <c r="B1727" s="2">
        <v>43626</v>
      </c>
      <c r="C1727" s="2">
        <v>43630</v>
      </c>
      <c r="D1727" t="s">
        <v>10015</v>
      </c>
      <c r="E1727" t="s">
        <v>10019</v>
      </c>
      <c r="F1727" t="s">
        <v>10025</v>
      </c>
      <c r="G1727" t="s">
        <v>10031</v>
      </c>
      <c r="H1727" t="s">
        <v>10034</v>
      </c>
      <c r="I1727" t="s">
        <v>10044</v>
      </c>
      <c r="J1727">
        <v>1065.6400000000001</v>
      </c>
      <c r="K1727">
        <v>2</v>
      </c>
      <c r="L1727">
        <v>0.05</v>
      </c>
      <c r="M1727">
        <v>-199.7</v>
      </c>
      <c r="N1727" t="s">
        <v>12218</v>
      </c>
      <c r="O1727" t="s">
        <v>20493</v>
      </c>
      <c r="P1727">
        <v>2019</v>
      </c>
      <c r="Q1727" s="4">
        <v>10001</v>
      </c>
      <c r="R1727">
        <v>4</v>
      </c>
      <c r="S1727">
        <v>-0.18739912165459252</v>
      </c>
    </row>
    <row r="1728" spans="1:19" ht="14.5" customHeight="1" x14ac:dyDescent="0.35">
      <c r="A1728" t="s">
        <v>1741</v>
      </c>
      <c r="B1728" s="2">
        <v>43618</v>
      </c>
      <c r="C1728" s="2">
        <v>43622</v>
      </c>
      <c r="D1728" t="s">
        <v>10016</v>
      </c>
      <c r="E1728" t="s">
        <v>10024</v>
      </c>
      <c r="F1728" t="s">
        <v>10028</v>
      </c>
      <c r="G1728" t="s">
        <v>10033</v>
      </c>
      <c r="H1728" t="s">
        <v>10040</v>
      </c>
      <c r="I1728" t="s">
        <v>10140</v>
      </c>
      <c r="J1728">
        <v>488.3</v>
      </c>
      <c r="K1728">
        <v>2</v>
      </c>
      <c r="L1728">
        <v>0.05</v>
      </c>
      <c r="M1728">
        <v>105.28</v>
      </c>
      <c r="N1728" t="s">
        <v>12219</v>
      </c>
      <c r="O1728" t="s">
        <v>20493</v>
      </c>
      <c r="P1728">
        <v>2019</v>
      </c>
      <c r="Q1728" s="4">
        <v>10001</v>
      </c>
      <c r="R1728">
        <v>4</v>
      </c>
      <c r="S1728">
        <v>0.21560516076182673</v>
      </c>
    </row>
    <row r="1729" spans="1:19" ht="14.5" customHeight="1" x14ac:dyDescent="0.35">
      <c r="A1729" t="s">
        <v>1742</v>
      </c>
      <c r="B1729" s="2">
        <v>43635</v>
      </c>
      <c r="C1729" s="2">
        <v>43637</v>
      </c>
      <c r="D1729" t="s">
        <v>10018</v>
      </c>
      <c r="E1729" t="s">
        <v>10020</v>
      </c>
      <c r="F1729" t="s">
        <v>10027</v>
      </c>
      <c r="G1729" t="s">
        <v>10031</v>
      </c>
      <c r="H1729" t="s">
        <v>10035</v>
      </c>
      <c r="I1729" t="s">
        <v>10417</v>
      </c>
      <c r="J1729">
        <v>51.02</v>
      </c>
      <c r="K1729">
        <v>2</v>
      </c>
      <c r="L1729">
        <v>0.2</v>
      </c>
      <c r="M1729">
        <v>-7.65</v>
      </c>
      <c r="N1729" t="s">
        <v>12220</v>
      </c>
      <c r="O1729" t="s">
        <v>20495</v>
      </c>
      <c r="P1729">
        <v>2019</v>
      </c>
      <c r="Q1729" s="4">
        <v>10001</v>
      </c>
      <c r="R1729">
        <v>2</v>
      </c>
      <c r="S1729">
        <v>-0.14994119952959623</v>
      </c>
    </row>
    <row r="1730" spans="1:19" ht="14.5" customHeight="1" x14ac:dyDescent="0.35">
      <c r="A1730" t="s">
        <v>1743</v>
      </c>
      <c r="B1730" s="2">
        <v>43553</v>
      </c>
      <c r="C1730" s="2">
        <v>43557</v>
      </c>
      <c r="D1730" t="s">
        <v>10016</v>
      </c>
      <c r="E1730" t="s">
        <v>10019</v>
      </c>
      <c r="F1730" t="s">
        <v>10026</v>
      </c>
      <c r="G1730" t="s">
        <v>10031</v>
      </c>
      <c r="H1730" t="s">
        <v>10035</v>
      </c>
      <c r="I1730" t="s">
        <v>10467</v>
      </c>
      <c r="J1730">
        <v>403.03</v>
      </c>
      <c r="K1730">
        <v>5</v>
      </c>
      <c r="L1730">
        <v>0</v>
      </c>
      <c r="M1730">
        <v>-3.87</v>
      </c>
      <c r="N1730" t="s">
        <v>12221</v>
      </c>
      <c r="O1730" t="s">
        <v>20493</v>
      </c>
      <c r="P1730">
        <v>2019</v>
      </c>
      <c r="Q1730" s="4">
        <v>10001</v>
      </c>
      <c r="R1730">
        <v>4</v>
      </c>
      <c r="S1730">
        <v>-9.6022628588442564E-3</v>
      </c>
    </row>
    <row r="1731" spans="1:19" ht="14.5" customHeight="1" x14ac:dyDescent="0.35">
      <c r="A1731" t="s">
        <v>1744</v>
      </c>
      <c r="B1731" s="2">
        <v>43546</v>
      </c>
      <c r="C1731" s="2">
        <v>43547</v>
      </c>
      <c r="D1731" t="s">
        <v>10017</v>
      </c>
      <c r="E1731" t="s">
        <v>10023</v>
      </c>
      <c r="F1731" t="s">
        <v>10025</v>
      </c>
      <c r="G1731" t="s">
        <v>10031</v>
      </c>
      <c r="H1731" t="s">
        <v>10039</v>
      </c>
      <c r="I1731" t="s">
        <v>10329</v>
      </c>
      <c r="J1731">
        <v>899</v>
      </c>
      <c r="K1731">
        <v>4</v>
      </c>
      <c r="L1731">
        <v>0.2</v>
      </c>
      <c r="M1731">
        <v>-90.28</v>
      </c>
      <c r="N1731" t="s">
        <v>12222</v>
      </c>
      <c r="O1731" t="s">
        <v>20495</v>
      </c>
      <c r="P1731">
        <v>2019</v>
      </c>
      <c r="Q1731" s="4">
        <v>10001</v>
      </c>
      <c r="R1731">
        <v>1</v>
      </c>
      <c r="S1731">
        <v>-0.10042269187986652</v>
      </c>
    </row>
    <row r="1732" spans="1:19" ht="14.5" customHeight="1" x14ac:dyDescent="0.35">
      <c r="A1732" t="s">
        <v>1745</v>
      </c>
      <c r="B1732" s="2">
        <v>43821</v>
      </c>
      <c r="C1732" s="2">
        <v>43822</v>
      </c>
      <c r="D1732" t="s">
        <v>10018</v>
      </c>
      <c r="E1732" t="s">
        <v>10020</v>
      </c>
      <c r="F1732" t="s">
        <v>10030</v>
      </c>
      <c r="G1732" t="s">
        <v>10031</v>
      </c>
      <c r="H1732" t="s">
        <v>10035</v>
      </c>
      <c r="I1732" t="s">
        <v>10334</v>
      </c>
      <c r="J1732">
        <v>1134.0999999999999</v>
      </c>
      <c r="K1732">
        <v>5</v>
      </c>
      <c r="L1732">
        <v>0.1</v>
      </c>
      <c r="M1732">
        <v>27.4</v>
      </c>
      <c r="N1732" t="s">
        <v>12223</v>
      </c>
      <c r="O1732" t="s">
        <v>20495</v>
      </c>
      <c r="P1732">
        <v>2019</v>
      </c>
      <c r="Q1732" s="4">
        <v>10001</v>
      </c>
      <c r="R1732">
        <v>1</v>
      </c>
      <c r="S1732">
        <v>2.4160126972930077E-2</v>
      </c>
    </row>
    <row r="1733" spans="1:19" ht="14.5" customHeight="1" x14ac:dyDescent="0.35">
      <c r="A1733" t="s">
        <v>1746</v>
      </c>
      <c r="B1733" s="2">
        <v>43740</v>
      </c>
      <c r="C1733" s="2">
        <v>43741</v>
      </c>
      <c r="D1733" t="s">
        <v>10016</v>
      </c>
      <c r="E1733" t="s">
        <v>10023</v>
      </c>
      <c r="F1733" t="s">
        <v>10027</v>
      </c>
      <c r="G1733" t="s">
        <v>10031</v>
      </c>
      <c r="H1733" t="s">
        <v>10035</v>
      </c>
      <c r="I1733" t="s">
        <v>10396</v>
      </c>
      <c r="J1733">
        <v>509.46</v>
      </c>
      <c r="K1733">
        <v>2</v>
      </c>
      <c r="L1733">
        <v>0</v>
      </c>
      <c r="M1733">
        <v>-84.37</v>
      </c>
      <c r="N1733" t="s">
        <v>12224</v>
      </c>
      <c r="O1733" t="s">
        <v>20495</v>
      </c>
      <c r="P1733">
        <v>2019</v>
      </c>
      <c r="Q1733" s="4">
        <v>10001</v>
      </c>
      <c r="R1733">
        <v>1</v>
      </c>
      <c r="S1733">
        <v>-0.16560672084167552</v>
      </c>
    </row>
    <row r="1734" spans="1:19" ht="14.5" customHeight="1" x14ac:dyDescent="0.35">
      <c r="A1734" t="s">
        <v>1747</v>
      </c>
      <c r="B1734" s="2">
        <v>43560</v>
      </c>
      <c r="C1734" s="2">
        <v>43561</v>
      </c>
      <c r="D1734" t="s">
        <v>10017</v>
      </c>
      <c r="E1734" t="s">
        <v>10024</v>
      </c>
      <c r="F1734" t="s">
        <v>10027</v>
      </c>
      <c r="G1734" t="s">
        <v>10031</v>
      </c>
      <c r="H1734" t="s">
        <v>10034</v>
      </c>
      <c r="I1734" t="s">
        <v>10286</v>
      </c>
      <c r="J1734">
        <v>1493</v>
      </c>
      <c r="K1734">
        <v>2</v>
      </c>
      <c r="L1734">
        <v>0.2</v>
      </c>
      <c r="M1734">
        <v>84.62</v>
      </c>
      <c r="N1734" t="s">
        <v>12225</v>
      </c>
      <c r="O1734" t="s">
        <v>20494</v>
      </c>
      <c r="P1734">
        <v>2019</v>
      </c>
      <c r="Q1734" s="4">
        <v>10001</v>
      </c>
      <c r="R1734">
        <v>1</v>
      </c>
      <c r="S1734">
        <v>5.6677829872739456E-2</v>
      </c>
    </row>
    <row r="1735" spans="1:19" ht="14.5" customHeight="1" x14ac:dyDescent="0.35">
      <c r="A1735" t="s">
        <v>1748</v>
      </c>
      <c r="B1735" s="2">
        <v>43572</v>
      </c>
      <c r="C1735" s="2">
        <v>43575</v>
      </c>
      <c r="D1735" t="s">
        <v>10018</v>
      </c>
      <c r="E1735" t="s">
        <v>10023</v>
      </c>
      <c r="F1735" t="s">
        <v>10025</v>
      </c>
      <c r="G1735" t="s">
        <v>10031</v>
      </c>
      <c r="H1735" t="s">
        <v>10035</v>
      </c>
      <c r="I1735" t="s">
        <v>10174</v>
      </c>
      <c r="J1735">
        <v>783.46</v>
      </c>
      <c r="K1735">
        <v>5</v>
      </c>
      <c r="L1735">
        <v>0.1</v>
      </c>
      <c r="M1735">
        <v>193.98</v>
      </c>
      <c r="N1735" t="s">
        <v>12226</v>
      </c>
      <c r="O1735" t="s">
        <v>20495</v>
      </c>
      <c r="P1735">
        <v>2019</v>
      </c>
      <c r="Q1735" s="4">
        <v>10001</v>
      </c>
      <c r="R1735">
        <v>3</v>
      </c>
      <c r="S1735">
        <v>0.24759400607561327</v>
      </c>
    </row>
    <row r="1736" spans="1:19" ht="14.5" customHeight="1" x14ac:dyDescent="0.35">
      <c r="A1736" t="s">
        <v>1749</v>
      </c>
      <c r="B1736" s="2">
        <v>43686</v>
      </c>
      <c r="C1736" s="2">
        <v>43689</v>
      </c>
      <c r="D1736" t="s">
        <v>10015</v>
      </c>
      <c r="E1736" t="s">
        <v>10024</v>
      </c>
      <c r="F1736" t="s">
        <v>10026</v>
      </c>
      <c r="G1736" t="s">
        <v>10032</v>
      </c>
      <c r="H1736" t="s">
        <v>10036</v>
      </c>
      <c r="I1736" t="s">
        <v>10402</v>
      </c>
      <c r="J1736">
        <v>465.76</v>
      </c>
      <c r="K1736">
        <v>2</v>
      </c>
      <c r="L1736">
        <v>0.05</v>
      </c>
      <c r="M1736">
        <v>-27.48</v>
      </c>
      <c r="N1736" t="s">
        <v>12227</v>
      </c>
      <c r="O1736" t="s">
        <v>20495</v>
      </c>
      <c r="P1736">
        <v>2019</v>
      </c>
      <c r="Q1736" s="4">
        <v>10001</v>
      </c>
      <c r="R1736">
        <v>3</v>
      </c>
      <c r="S1736">
        <v>-5.9000343524562009E-2</v>
      </c>
    </row>
    <row r="1737" spans="1:19" ht="14.5" customHeight="1" x14ac:dyDescent="0.35">
      <c r="A1737" t="s">
        <v>1750</v>
      </c>
      <c r="B1737" s="2">
        <v>43816</v>
      </c>
      <c r="C1737" s="2">
        <v>43820</v>
      </c>
      <c r="D1737" t="s">
        <v>10015</v>
      </c>
      <c r="E1737" t="s">
        <v>10021</v>
      </c>
      <c r="F1737" t="s">
        <v>10025</v>
      </c>
      <c r="G1737" t="s">
        <v>10033</v>
      </c>
      <c r="H1737" t="s">
        <v>10038</v>
      </c>
      <c r="I1737" t="s">
        <v>10264</v>
      </c>
      <c r="J1737">
        <v>537.47</v>
      </c>
      <c r="K1737">
        <v>5</v>
      </c>
      <c r="L1737">
        <v>0</v>
      </c>
      <c r="M1737">
        <v>30.3</v>
      </c>
      <c r="N1737" t="s">
        <v>12228</v>
      </c>
      <c r="O1737" t="s">
        <v>20495</v>
      </c>
      <c r="P1737">
        <v>2019</v>
      </c>
      <c r="Q1737" s="4">
        <v>10001</v>
      </c>
      <c r="R1737">
        <v>4</v>
      </c>
      <c r="S1737">
        <v>5.6375239548253853E-2</v>
      </c>
    </row>
    <row r="1738" spans="1:19" ht="14.5" customHeight="1" x14ac:dyDescent="0.35">
      <c r="A1738" t="s">
        <v>1751</v>
      </c>
      <c r="B1738" s="2">
        <v>43496</v>
      </c>
      <c r="C1738" s="2">
        <v>43497</v>
      </c>
      <c r="D1738" t="s">
        <v>10018</v>
      </c>
      <c r="E1738" t="s">
        <v>10019</v>
      </c>
      <c r="F1738" t="s">
        <v>10027</v>
      </c>
      <c r="G1738" t="s">
        <v>10033</v>
      </c>
      <c r="H1738" t="s">
        <v>10040</v>
      </c>
      <c r="I1738" t="s">
        <v>10093</v>
      </c>
      <c r="J1738">
        <v>464.56</v>
      </c>
      <c r="K1738">
        <v>5</v>
      </c>
      <c r="L1738">
        <v>0.05</v>
      </c>
      <c r="M1738">
        <v>134.1</v>
      </c>
      <c r="N1738" t="s">
        <v>12229</v>
      </c>
      <c r="O1738" t="s">
        <v>20495</v>
      </c>
      <c r="P1738">
        <v>2019</v>
      </c>
      <c r="Q1738" s="4">
        <v>10001</v>
      </c>
      <c r="R1738">
        <v>1</v>
      </c>
      <c r="S1738">
        <v>0.28866023764422249</v>
      </c>
    </row>
    <row r="1739" spans="1:19" ht="14.5" customHeight="1" x14ac:dyDescent="0.35">
      <c r="A1739" t="s">
        <v>1752</v>
      </c>
      <c r="B1739" s="2">
        <v>43520</v>
      </c>
      <c r="C1739" s="2">
        <v>43523</v>
      </c>
      <c r="D1739" t="s">
        <v>10018</v>
      </c>
      <c r="E1739" t="s">
        <v>10020</v>
      </c>
      <c r="F1739" t="s">
        <v>10030</v>
      </c>
      <c r="G1739" t="s">
        <v>10032</v>
      </c>
      <c r="H1739" t="s">
        <v>10041</v>
      </c>
      <c r="I1739" t="s">
        <v>10323</v>
      </c>
      <c r="J1739">
        <v>667.99</v>
      </c>
      <c r="K1739">
        <v>2</v>
      </c>
      <c r="L1739">
        <v>0.1</v>
      </c>
      <c r="M1739">
        <v>31.61</v>
      </c>
      <c r="N1739" t="s">
        <v>12230</v>
      </c>
      <c r="O1739" t="s">
        <v>20494</v>
      </c>
      <c r="P1739">
        <v>2019</v>
      </c>
      <c r="Q1739" s="4">
        <v>10001</v>
      </c>
      <c r="R1739">
        <v>3</v>
      </c>
      <c r="S1739">
        <v>4.7321067680653903E-2</v>
      </c>
    </row>
    <row r="1740" spans="1:19" ht="14.5" customHeight="1" x14ac:dyDescent="0.35">
      <c r="A1740" t="s">
        <v>1753</v>
      </c>
      <c r="B1740" s="2">
        <v>43541</v>
      </c>
      <c r="C1740" s="2">
        <v>43542</v>
      </c>
      <c r="D1740" t="s">
        <v>10018</v>
      </c>
      <c r="E1740" t="s">
        <v>10024</v>
      </c>
      <c r="F1740" t="s">
        <v>10027</v>
      </c>
      <c r="G1740" t="s">
        <v>10031</v>
      </c>
      <c r="H1740" t="s">
        <v>10039</v>
      </c>
      <c r="I1740" t="s">
        <v>10209</v>
      </c>
      <c r="J1740">
        <v>475.77</v>
      </c>
      <c r="K1740">
        <v>3</v>
      </c>
      <c r="L1740">
        <v>0.1</v>
      </c>
      <c r="M1740">
        <v>24.11</v>
      </c>
      <c r="N1740" t="s">
        <v>12231</v>
      </c>
      <c r="O1740" t="s">
        <v>20493</v>
      </c>
      <c r="P1740">
        <v>2019</v>
      </c>
      <c r="Q1740" s="4">
        <v>10001</v>
      </c>
      <c r="R1740">
        <v>1</v>
      </c>
      <c r="S1740">
        <v>5.0675746684322259E-2</v>
      </c>
    </row>
    <row r="1741" spans="1:19" ht="14.5" customHeight="1" x14ac:dyDescent="0.35">
      <c r="A1741" t="s">
        <v>1754</v>
      </c>
      <c r="B1741" s="2">
        <v>43789</v>
      </c>
      <c r="C1741" s="2">
        <v>43792</v>
      </c>
      <c r="D1741" t="s">
        <v>10016</v>
      </c>
      <c r="E1741" t="s">
        <v>10024</v>
      </c>
      <c r="F1741" t="s">
        <v>10027</v>
      </c>
      <c r="G1741" t="s">
        <v>10032</v>
      </c>
      <c r="H1741" t="s">
        <v>10036</v>
      </c>
      <c r="I1741" t="s">
        <v>10415</v>
      </c>
      <c r="J1741">
        <v>672.62</v>
      </c>
      <c r="K1741">
        <v>4</v>
      </c>
      <c r="L1741">
        <v>0.1</v>
      </c>
      <c r="M1741">
        <v>7.53</v>
      </c>
      <c r="N1741" t="s">
        <v>12232</v>
      </c>
      <c r="O1741" t="s">
        <v>20495</v>
      </c>
      <c r="P1741">
        <v>2019</v>
      </c>
      <c r="Q1741" s="4">
        <v>10001</v>
      </c>
      <c r="R1741">
        <v>3</v>
      </c>
      <c r="S1741">
        <v>1.1195028396419971E-2</v>
      </c>
    </row>
    <row r="1742" spans="1:19" ht="14.5" customHeight="1" x14ac:dyDescent="0.35">
      <c r="A1742" t="s">
        <v>1755</v>
      </c>
      <c r="B1742" s="2">
        <v>43506</v>
      </c>
      <c r="C1742" s="2">
        <v>43511</v>
      </c>
      <c r="D1742" t="s">
        <v>10017</v>
      </c>
      <c r="E1742" t="s">
        <v>10021</v>
      </c>
      <c r="F1742" t="s">
        <v>10026</v>
      </c>
      <c r="G1742" t="s">
        <v>10031</v>
      </c>
      <c r="H1742" t="s">
        <v>10035</v>
      </c>
      <c r="I1742" t="s">
        <v>10109</v>
      </c>
      <c r="J1742">
        <v>1192.6300000000001</v>
      </c>
      <c r="K1742">
        <v>4</v>
      </c>
      <c r="L1742">
        <v>0.05</v>
      </c>
      <c r="M1742">
        <v>141.49</v>
      </c>
      <c r="N1742" t="s">
        <v>12233</v>
      </c>
      <c r="O1742" t="s">
        <v>20493</v>
      </c>
      <c r="P1742">
        <v>2019</v>
      </c>
      <c r="Q1742" s="4">
        <v>10001</v>
      </c>
      <c r="R1742">
        <v>5</v>
      </c>
      <c r="S1742">
        <v>0.11863696200833451</v>
      </c>
    </row>
    <row r="1743" spans="1:19" ht="14.5" customHeight="1" x14ac:dyDescent="0.35">
      <c r="A1743" t="s">
        <v>1756</v>
      </c>
      <c r="B1743" s="2">
        <v>43512</v>
      </c>
      <c r="C1743" s="2">
        <v>43514</v>
      </c>
      <c r="D1743" t="s">
        <v>10016</v>
      </c>
      <c r="E1743" t="s">
        <v>10019</v>
      </c>
      <c r="F1743" t="s">
        <v>10027</v>
      </c>
      <c r="G1743" t="s">
        <v>10032</v>
      </c>
      <c r="H1743" t="s">
        <v>10041</v>
      </c>
      <c r="I1743" t="s">
        <v>10449</v>
      </c>
      <c r="J1743">
        <v>1132.56</v>
      </c>
      <c r="K1743">
        <v>4</v>
      </c>
      <c r="L1743">
        <v>0.05</v>
      </c>
      <c r="M1743">
        <v>209.91</v>
      </c>
      <c r="N1743" t="s">
        <v>12234</v>
      </c>
      <c r="O1743" t="s">
        <v>20495</v>
      </c>
      <c r="P1743">
        <v>2019</v>
      </c>
      <c r="Q1743" s="4">
        <v>10001</v>
      </c>
      <c r="R1743">
        <v>2</v>
      </c>
      <c r="S1743">
        <v>0.18534117397753763</v>
      </c>
    </row>
    <row r="1744" spans="1:19" ht="14.5" customHeight="1" x14ac:dyDescent="0.35">
      <c r="A1744" t="s">
        <v>1757</v>
      </c>
      <c r="B1744" s="2">
        <v>43790</v>
      </c>
      <c r="C1744" s="2">
        <v>43795</v>
      </c>
      <c r="D1744" t="s">
        <v>10018</v>
      </c>
      <c r="E1744" t="s">
        <v>10020</v>
      </c>
      <c r="F1744" t="s">
        <v>10029</v>
      </c>
      <c r="G1744" t="s">
        <v>10031</v>
      </c>
      <c r="H1744" t="s">
        <v>10039</v>
      </c>
      <c r="I1744" t="s">
        <v>10076</v>
      </c>
      <c r="J1744">
        <v>187.96</v>
      </c>
      <c r="K1744">
        <v>1</v>
      </c>
      <c r="L1744">
        <v>0.1</v>
      </c>
      <c r="M1744">
        <v>52.51</v>
      </c>
      <c r="N1744" t="s">
        <v>12235</v>
      </c>
      <c r="O1744" t="s">
        <v>20495</v>
      </c>
      <c r="P1744">
        <v>2019</v>
      </c>
      <c r="Q1744" s="4">
        <v>10001</v>
      </c>
      <c r="R1744">
        <v>5</v>
      </c>
      <c r="S1744">
        <v>0.27936795062779313</v>
      </c>
    </row>
    <row r="1745" spans="1:19" ht="14.5" customHeight="1" x14ac:dyDescent="0.35">
      <c r="A1745" t="s">
        <v>1758</v>
      </c>
      <c r="B1745" s="2">
        <v>43650</v>
      </c>
      <c r="C1745" s="2">
        <v>43652</v>
      </c>
      <c r="D1745" t="s">
        <v>10017</v>
      </c>
      <c r="E1745" t="s">
        <v>10024</v>
      </c>
      <c r="F1745" t="s">
        <v>10028</v>
      </c>
      <c r="G1745" t="s">
        <v>10031</v>
      </c>
      <c r="H1745" t="s">
        <v>10039</v>
      </c>
      <c r="I1745" t="s">
        <v>10331</v>
      </c>
      <c r="J1745">
        <v>1080.56</v>
      </c>
      <c r="K1745">
        <v>3</v>
      </c>
      <c r="L1745">
        <v>0.2</v>
      </c>
      <c r="M1745">
        <v>310.52999999999997</v>
      </c>
      <c r="N1745" t="s">
        <v>12236</v>
      </c>
      <c r="O1745" t="s">
        <v>20495</v>
      </c>
      <c r="P1745">
        <v>2019</v>
      </c>
      <c r="Q1745" s="4">
        <v>10001</v>
      </c>
      <c r="R1745">
        <v>2</v>
      </c>
      <c r="S1745">
        <v>0.28737876656548456</v>
      </c>
    </row>
    <row r="1746" spans="1:19" ht="14.5" customHeight="1" x14ac:dyDescent="0.35">
      <c r="A1746" t="s">
        <v>1759</v>
      </c>
      <c r="B1746" s="2">
        <v>43829</v>
      </c>
      <c r="C1746" s="2">
        <v>43834</v>
      </c>
      <c r="D1746" t="s">
        <v>10018</v>
      </c>
      <c r="E1746" t="s">
        <v>10020</v>
      </c>
      <c r="F1746" t="s">
        <v>10027</v>
      </c>
      <c r="G1746" t="s">
        <v>10032</v>
      </c>
      <c r="H1746" t="s">
        <v>10041</v>
      </c>
      <c r="I1746" t="s">
        <v>10317</v>
      </c>
      <c r="J1746">
        <v>1476.89</v>
      </c>
      <c r="K1746">
        <v>4</v>
      </c>
      <c r="L1746">
        <v>0</v>
      </c>
      <c r="M1746">
        <v>-178.14</v>
      </c>
      <c r="N1746" t="s">
        <v>12237</v>
      </c>
      <c r="O1746" t="s">
        <v>20494</v>
      </c>
      <c r="P1746">
        <v>2019</v>
      </c>
      <c r="Q1746" s="4">
        <v>10001</v>
      </c>
      <c r="R1746">
        <v>5</v>
      </c>
      <c r="S1746">
        <v>-0.12061832634793382</v>
      </c>
    </row>
    <row r="1747" spans="1:19" ht="14.5" customHeight="1" x14ac:dyDescent="0.35">
      <c r="A1747" t="s">
        <v>1760</v>
      </c>
      <c r="B1747" s="2">
        <v>43538</v>
      </c>
      <c r="C1747" s="2">
        <v>43543</v>
      </c>
      <c r="D1747" t="s">
        <v>10017</v>
      </c>
      <c r="E1747" t="s">
        <v>10019</v>
      </c>
      <c r="F1747" t="s">
        <v>10027</v>
      </c>
      <c r="G1747" t="s">
        <v>10031</v>
      </c>
      <c r="H1747" t="s">
        <v>10035</v>
      </c>
      <c r="I1747" t="s">
        <v>10287</v>
      </c>
      <c r="J1747">
        <v>1035.94</v>
      </c>
      <c r="K1747">
        <v>3</v>
      </c>
      <c r="L1747">
        <v>0.05</v>
      </c>
      <c r="M1747">
        <v>113.59</v>
      </c>
      <c r="N1747" t="s">
        <v>12238</v>
      </c>
      <c r="O1747" t="s">
        <v>20493</v>
      </c>
      <c r="P1747">
        <v>2019</v>
      </c>
      <c r="Q1747" s="4">
        <v>10001</v>
      </c>
      <c r="R1747">
        <v>5</v>
      </c>
      <c r="S1747">
        <v>0.10964920748305886</v>
      </c>
    </row>
    <row r="1748" spans="1:19" ht="14.5" customHeight="1" x14ac:dyDescent="0.35">
      <c r="A1748" t="s">
        <v>1761</v>
      </c>
      <c r="B1748" s="2">
        <v>43616</v>
      </c>
      <c r="C1748" s="2">
        <v>43618</v>
      </c>
      <c r="D1748" t="s">
        <v>10018</v>
      </c>
      <c r="E1748" t="s">
        <v>10024</v>
      </c>
      <c r="F1748" t="s">
        <v>10026</v>
      </c>
      <c r="G1748" t="s">
        <v>10031</v>
      </c>
      <c r="H1748" t="s">
        <v>10039</v>
      </c>
      <c r="I1748" t="s">
        <v>10256</v>
      </c>
      <c r="J1748">
        <v>592.91999999999996</v>
      </c>
      <c r="K1748">
        <v>3</v>
      </c>
      <c r="L1748">
        <v>0.1</v>
      </c>
      <c r="M1748">
        <v>38.07</v>
      </c>
      <c r="N1748" t="s">
        <v>12239</v>
      </c>
      <c r="O1748" t="s">
        <v>20495</v>
      </c>
      <c r="P1748">
        <v>2019</v>
      </c>
      <c r="Q1748" s="4">
        <v>10001</v>
      </c>
      <c r="R1748">
        <v>2</v>
      </c>
      <c r="S1748">
        <v>6.4207650273224046E-2</v>
      </c>
    </row>
    <row r="1749" spans="1:19" ht="14.5" customHeight="1" x14ac:dyDescent="0.35">
      <c r="A1749" t="s">
        <v>1762</v>
      </c>
      <c r="B1749" s="2">
        <v>43735</v>
      </c>
      <c r="C1749" s="2">
        <v>43739</v>
      </c>
      <c r="D1749" t="s">
        <v>10017</v>
      </c>
      <c r="E1749" t="s">
        <v>10023</v>
      </c>
      <c r="F1749" t="s">
        <v>10029</v>
      </c>
      <c r="G1749" t="s">
        <v>10032</v>
      </c>
      <c r="H1749" t="s">
        <v>10037</v>
      </c>
      <c r="I1749" t="s">
        <v>10173</v>
      </c>
      <c r="J1749">
        <v>1253.51</v>
      </c>
      <c r="K1749">
        <v>1</v>
      </c>
      <c r="L1749">
        <v>0.1</v>
      </c>
      <c r="M1749">
        <v>80.900000000000006</v>
      </c>
      <c r="N1749" t="s">
        <v>12240</v>
      </c>
      <c r="O1749" t="s">
        <v>20494</v>
      </c>
      <c r="P1749">
        <v>2019</v>
      </c>
      <c r="Q1749" s="4">
        <v>10001</v>
      </c>
      <c r="R1749">
        <v>4</v>
      </c>
      <c r="S1749">
        <v>6.4538775119464542E-2</v>
      </c>
    </row>
    <row r="1750" spans="1:19" ht="14.5" customHeight="1" x14ac:dyDescent="0.35">
      <c r="A1750" t="s">
        <v>1763</v>
      </c>
      <c r="B1750" s="2">
        <v>43718</v>
      </c>
      <c r="C1750" s="2">
        <v>43723</v>
      </c>
      <c r="D1750" t="s">
        <v>10016</v>
      </c>
      <c r="E1750" t="s">
        <v>10023</v>
      </c>
      <c r="F1750" t="s">
        <v>10030</v>
      </c>
      <c r="G1750" t="s">
        <v>10032</v>
      </c>
      <c r="H1750" t="s">
        <v>10036</v>
      </c>
      <c r="I1750" t="s">
        <v>10205</v>
      </c>
      <c r="J1750">
        <v>1071.96</v>
      </c>
      <c r="K1750">
        <v>4</v>
      </c>
      <c r="L1750">
        <v>0</v>
      </c>
      <c r="M1750">
        <v>-189.16</v>
      </c>
      <c r="N1750" t="s">
        <v>12241</v>
      </c>
      <c r="O1750" t="s">
        <v>20493</v>
      </c>
      <c r="P1750">
        <v>2019</v>
      </c>
      <c r="Q1750" s="4">
        <v>10001</v>
      </c>
      <c r="R1750">
        <v>5</v>
      </c>
      <c r="S1750">
        <v>-0.17646180827642821</v>
      </c>
    </row>
    <row r="1751" spans="1:19" ht="14.5" customHeight="1" x14ac:dyDescent="0.35">
      <c r="A1751" t="s">
        <v>1764</v>
      </c>
      <c r="B1751" s="2">
        <v>43668</v>
      </c>
      <c r="C1751" s="2">
        <v>43673</v>
      </c>
      <c r="D1751" t="s">
        <v>10018</v>
      </c>
      <c r="E1751" t="s">
        <v>10021</v>
      </c>
      <c r="F1751" t="s">
        <v>10029</v>
      </c>
      <c r="G1751" t="s">
        <v>10032</v>
      </c>
      <c r="H1751" t="s">
        <v>10037</v>
      </c>
      <c r="I1751" t="s">
        <v>10314</v>
      </c>
      <c r="J1751">
        <v>139.99</v>
      </c>
      <c r="K1751">
        <v>2</v>
      </c>
      <c r="L1751">
        <v>0</v>
      </c>
      <c r="M1751">
        <v>12.81</v>
      </c>
      <c r="N1751" t="s">
        <v>12242</v>
      </c>
      <c r="O1751" t="s">
        <v>20495</v>
      </c>
      <c r="P1751">
        <v>2019</v>
      </c>
      <c r="Q1751" s="4">
        <v>10001</v>
      </c>
      <c r="R1751">
        <v>5</v>
      </c>
      <c r="S1751">
        <v>9.1506536181155798E-2</v>
      </c>
    </row>
    <row r="1752" spans="1:19" ht="14.5" customHeight="1" x14ac:dyDescent="0.35">
      <c r="A1752" t="s">
        <v>1765</v>
      </c>
      <c r="B1752" s="2">
        <v>43779</v>
      </c>
      <c r="C1752" s="2">
        <v>43782</v>
      </c>
      <c r="D1752" t="s">
        <v>10018</v>
      </c>
      <c r="E1752" t="s">
        <v>10020</v>
      </c>
      <c r="F1752" t="s">
        <v>10028</v>
      </c>
      <c r="G1752" t="s">
        <v>10032</v>
      </c>
      <c r="H1752" t="s">
        <v>10037</v>
      </c>
      <c r="I1752" t="s">
        <v>10361</v>
      </c>
      <c r="J1752">
        <v>421.6</v>
      </c>
      <c r="K1752">
        <v>1</v>
      </c>
      <c r="L1752">
        <v>0.2</v>
      </c>
      <c r="M1752">
        <v>85.85</v>
      </c>
      <c r="N1752" t="s">
        <v>12243</v>
      </c>
      <c r="O1752" t="s">
        <v>20495</v>
      </c>
      <c r="P1752">
        <v>2019</v>
      </c>
      <c r="Q1752" s="4">
        <v>10001</v>
      </c>
      <c r="R1752">
        <v>3</v>
      </c>
      <c r="S1752">
        <v>0.2036290322580645</v>
      </c>
    </row>
    <row r="1753" spans="1:19" ht="14.5" customHeight="1" x14ac:dyDescent="0.35">
      <c r="A1753" t="s">
        <v>1766</v>
      </c>
      <c r="B1753" s="2">
        <v>43721</v>
      </c>
      <c r="C1753" s="2">
        <v>43726</v>
      </c>
      <c r="D1753" t="s">
        <v>10018</v>
      </c>
      <c r="E1753" t="s">
        <v>10024</v>
      </c>
      <c r="F1753" t="s">
        <v>10027</v>
      </c>
      <c r="G1753" t="s">
        <v>10031</v>
      </c>
      <c r="H1753" t="s">
        <v>10034</v>
      </c>
      <c r="I1753" t="s">
        <v>10065</v>
      </c>
      <c r="J1753">
        <v>986.16</v>
      </c>
      <c r="K1753">
        <v>4</v>
      </c>
      <c r="L1753">
        <v>0.2</v>
      </c>
      <c r="M1753">
        <v>101.56</v>
      </c>
      <c r="N1753" t="s">
        <v>12244</v>
      </c>
      <c r="O1753" t="s">
        <v>20495</v>
      </c>
      <c r="P1753">
        <v>2019</v>
      </c>
      <c r="Q1753" s="4">
        <v>10001</v>
      </c>
      <c r="R1753">
        <v>5</v>
      </c>
      <c r="S1753">
        <v>0.10298531678429464</v>
      </c>
    </row>
    <row r="1754" spans="1:19" ht="14.5" customHeight="1" x14ac:dyDescent="0.35">
      <c r="A1754" t="s">
        <v>1767</v>
      </c>
      <c r="B1754" s="2">
        <v>43606</v>
      </c>
      <c r="C1754" s="2">
        <v>43609</v>
      </c>
      <c r="D1754" t="s">
        <v>10017</v>
      </c>
      <c r="E1754" t="s">
        <v>10024</v>
      </c>
      <c r="F1754" t="s">
        <v>10028</v>
      </c>
      <c r="G1754" t="s">
        <v>10033</v>
      </c>
      <c r="H1754" t="s">
        <v>10038</v>
      </c>
      <c r="I1754" t="s">
        <v>10475</v>
      </c>
      <c r="J1754">
        <v>640.76</v>
      </c>
      <c r="K1754">
        <v>5</v>
      </c>
      <c r="L1754">
        <v>0</v>
      </c>
      <c r="M1754">
        <v>-7.99</v>
      </c>
      <c r="N1754" t="s">
        <v>12245</v>
      </c>
      <c r="O1754" t="s">
        <v>20495</v>
      </c>
      <c r="P1754">
        <v>2019</v>
      </c>
      <c r="Q1754" s="4">
        <v>10001</v>
      </c>
      <c r="R1754">
        <v>3</v>
      </c>
      <c r="S1754">
        <v>-1.2469567388725889E-2</v>
      </c>
    </row>
    <row r="1755" spans="1:19" ht="14.5" customHeight="1" x14ac:dyDescent="0.35">
      <c r="A1755" t="s">
        <v>1768</v>
      </c>
      <c r="B1755" s="2">
        <v>43788</v>
      </c>
      <c r="C1755" s="2">
        <v>43793</v>
      </c>
      <c r="D1755" t="s">
        <v>10016</v>
      </c>
      <c r="E1755" t="s">
        <v>10020</v>
      </c>
      <c r="F1755" t="s">
        <v>10028</v>
      </c>
      <c r="G1755" t="s">
        <v>10033</v>
      </c>
      <c r="H1755" t="s">
        <v>10040</v>
      </c>
      <c r="I1755" t="s">
        <v>10210</v>
      </c>
      <c r="J1755">
        <v>896.82</v>
      </c>
      <c r="K1755">
        <v>1</v>
      </c>
      <c r="L1755">
        <v>0.05</v>
      </c>
      <c r="M1755">
        <v>181.06</v>
      </c>
      <c r="N1755" t="s">
        <v>12246</v>
      </c>
      <c r="O1755" t="s">
        <v>20494</v>
      </c>
      <c r="P1755">
        <v>2019</v>
      </c>
      <c r="Q1755" s="4">
        <v>10001</v>
      </c>
      <c r="R1755">
        <v>5</v>
      </c>
      <c r="S1755">
        <v>0.2018911264244776</v>
      </c>
    </row>
    <row r="1756" spans="1:19" ht="14.5" customHeight="1" x14ac:dyDescent="0.35">
      <c r="A1756" t="s">
        <v>1769</v>
      </c>
      <c r="B1756" s="2">
        <v>43598</v>
      </c>
      <c r="C1756" s="2">
        <v>43602</v>
      </c>
      <c r="D1756" t="s">
        <v>10015</v>
      </c>
      <c r="E1756" t="s">
        <v>10020</v>
      </c>
      <c r="F1756" t="s">
        <v>10028</v>
      </c>
      <c r="G1756" t="s">
        <v>10033</v>
      </c>
      <c r="H1756" t="s">
        <v>10038</v>
      </c>
      <c r="I1756" t="s">
        <v>10426</v>
      </c>
      <c r="J1756">
        <v>1439.59</v>
      </c>
      <c r="K1756">
        <v>5</v>
      </c>
      <c r="L1756">
        <v>0</v>
      </c>
      <c r="M1756">
        <v>406.13</v>
      </c>
      <c r="N1756" t="s">
        <v>12247</v>
      </c>
      <c r="O1756" t="s">
        <v>20495</v>
      </c>
      <c r="P1756">
        <v>2019</v>
      </c>
      <c r="Q1756" s="4">
        <v>10001</v>
      </c>
      <c r="R1756">
        <v>4</v>
      </c>
      <c r="S1756">
        <v>0.28211504664522541</v>
      </c>
    </row>
    <row r="1757" spans="1:19" ht="14.5" customHeight="1" x14ac:dyDescent="0.35">
      <c r="A1757" t="s">
        <v>1770</v>
      </c>
      <c r="B1757" s="2">
        <v>43490</v>
      </c>
      <c r="C1757" s="2">
        <v>43495</v>
      </c>
      <c r="D1757" t="s">
        <v>10018</v>
      </c>
      <c r="E1757" t="s">
        <v>10024</v>
      </c>
      <c r="F1757" t="s">
        <v>10029</v>
      </c>
      <c r="G1757" t="s">
        <v>10033</v>
      </c>
      <c r="H1757" t="s">
        <v>10038</v>
      </c>
      <c r="I1757" t="s">
        <v>10264</v>
      </c>
      <c r="J1757">
        <v>1399.31</v>
      </c>
      <c r="K1757">
        <v>5</v>
      </c>
      <c r="L1757">
        <v>0</v>
      </c>
      <c r="M1757">
        <v>-42.87</v>
      </c>
      <c r="N1757" t="s">
        <v>12248</v>
      </c>
      <c r="O1757" t="s">
        <v>20495</v>
      </c>
      <c r="P1757">
        <v>2019</v>
      </c>
      <c r="Q1757" s="4">
        <v>10001</v>
      </c>
      <c r="R1757">
        <v>5</v>
      </c>
      <c r="S1757">
        <v>-3.0636528003087235E-2</v>
      </c>
    </row>
    <row r="1758" spans="1:19" ht="14.5" customHeight="1" x14ac:dyDescent="0.35">
      <c r="A1758" t="s">
        <v>1771</v>
      </c>
      <c r="B1758" s="2">
        <v>43822</v>
      </c>
      <c r="C1758" s="2">
        <v>43823</v>
      </c>
      <c r="D1758" t="s">
        <v>10017</v>
      </c>
      <c r="E1758" t="s">
        <v>10020</v>
      </c>
      <c r="F1758" t="s">
        <v>10025</v>
      </c>
      <c r="G1758" t="s">
        <v>10031</v>
      </c>
      <c r="H1758" t="s">
        <v>10034</v>
      </c>
      <c r="I1758" t="s">
        <v>10134</v>
      </c>
      <c r="J1758">
        <v>809.45</v>
      </c>
      <c r="K1758">
        <v>3</v>
      </c>
      <c r="L1758">
        <v>0.2</v>
      </c>
      <c r="M1758">
        <v>-35.57</v>
      </c>
      <c r="N1758" t="s">
        <v>12249</v>
      </c>
      <c r="O1758" t="s">
        <v>20493</v>
      </c>
      <c r="P1758">
        <v>2019</v>
      </c>
      <c r="Q1758" s="4">
        <v>10001</v>
      </c>
      <c r="R1758">
        <v>1</v>
      </c>
      <c r="S1758">
        <v>-4.3943418370498484E-2</v>
      </c>
    </row>
    <row r="1759" spans="1:19" ht="14.5" customHeight="1" x14ac:dyDescent="0.35">
      <c r="A1759" t="s">
        <v>1772</v>
      </c>
      <c r="B1759" s="2">
        <v>43585</v>
      </c>
      <c r="C1759" s="2">
        <v>43590</v>
      </c>
      <c r="D1759" t="s">
        <v>10016</v>
      </c>
      <c r="E1759" t="s">
        <v>10024</v>
      </c>
      <c r="F1759" t="s">
        <v>10028</v>
      </c>
      <c r="G1759" t="s">
        <v>10031</v>
      </c>
      <c r="H1759" t="s">
        <v>10035</v>
      </c>
      <c r="I1759" t="s">
        <v>10470</v>
      </c>
      <c r="J1759">
        <v>89.71</v>
      </c>
      <c r="K1759">
        <v>1</v>
      </c>
      <c r="L1759">
        <v>0.2</v>
      </c>
      <c r="M1759">
        <v>25.77</v>
      </c>
      <c r="N1759" t="s">
        <v>12250</v>
      </c>
      <c r="O1759" t="s">
        <v>20494</v>
      </c>
      <c r="P1759">
        <v>2019</v>
      </c>
      <c r="Q1759" s="4">
        <v>10001</v>
      </c>
      <c r="R1759">
        <v>5</v>
      </c>
      <c r="S1759">
        <v>0.28725894549102665</v>
      </c>
    </row>
    <row r="1760" spans="1:19" ht="14.5" customHeight="1" x14ac:dyDescent="0.35">
      <c r="A1760" t="s">
        <v>1773</v>
      </c>
      <c r="B1760" s="2">
        <v>43526</v>
      </c>
      <c r="C1760" s="2">
        <v>43528</v>
      </c>
      <c r="D1760" t="s">
        <v>10017</v>
      </c>
      <c r="E1760" t="s">
        <v>10023</v>
      </c>
      <c r="F1760" t="s">
        <v>10026</v>
      </c>
      <c r="G1760" t="s">
        <v>10032</v>
      </c>
      <c r="H1760" t="s">
        <v>10037</v>
      </c>
      <c r="I1760" t="s">
        <v>10391</v>
      </c>
      <c r="J1760">
        <v>378.58</v>
      </c>
      <c r="K1760">
        <v>1</v>
      </c>
      <c r="L1760">
        <v>0</v>
      </c>
      <c r="M1760">
        <v>-61.4</v>
      </c>
      <c r="N1760" t="s">
        <v>12251</v>
      </c>
      <c r="O1760" t="s">
        <v>20493</v>
      </c>
      <c r="P1760">
        <v>2019</v>
      </c>
      <c r="Q1760" s="4">
        <v>10001</v>
      </c>
      <c r="R1760">
        <v>2</v>
      </c>
      <c r="S1760">
        <v>-0.162185007131914</v>
      </c>
    </row>
    <row r="1761" spans="1:19" ht="14.5" customHeight="1" x14ac:dyDescent="0.35">
      <c r="A1761" t="s">
        <v>1774</v>
      </c>
      <c r="B1761" s="2">
        <v>43756</v>
      </c>
      <c r="C1761" s="2">
        <v>43761</v>
      </c>
      <c r="D1761" t="s">
        <v>10015</v>
      </c>
      <c r="E1761" t="s">
        <v>10022</v>
      </c>
      <c r="F1761" t="s">
        <v>10027</v>
      </c>
      <c r="G1761" t="s">
        <v>10032</v>
      </c>
      <c r="H1761" t="s">
        <v>10036</v>
      </c>
      <c r="I1761" t="s">
        <v>10385</v>
      </c>
      <c r="J1761">
        <v>884.47</v>
      </c>
      <c r="K1761">
        <v>3</v>
      </c>
      <c r="L1761">
        <v>0</v>
      </c>
      <c r="M1761">
        <v>255.49</v>
      </c>
      <c r="N1761" t="s">
        <v>12252</v>
      </c>
      <c r="O1761" t="s">
        <v>20495</v>
      </c>
      <c r="P1761">
        <v>2019</v>
      </c>
      <c r="Q1761" s="4">
        <v>10001</v>
      </c>
      <c r="R1761">
        <v>5</v>
      </c>
      <c r="S1761">
        <v>0.28886225649258879</v>
      </c>
    </row>
    <row r="1762" spans="1:19" ht="14.5" customHeight="1" x14ac:dyDescent="0.35">
      <c r="A1762" t="s">
        <v>1775</v>
      </c>
      <c r="B1762" s="2">
        <v>43474</v>
      </c>
      <c r="C1762" s="2">
        <v>43479</v>
      </c>
      <c r="D1762" t="s">
        <v>10018</v>
      </c>
      <c r="E1762" t="s">
        <v>10020</v>
      </c>
      <c r="F1762" t="s">
        <v>10028</v>
      </c>
      <c r="G1762" t="s">
        <v>10033</v>
      </c>
      <c r="H1762" t="s">
        <v>10040</v>
      </c>
      <c r="I1762" t="s">
        <v>10483</v>
      </c>
      <c r="J1762">
        <v>1186.4100000000001</v>
      </c>
      <c r="K1762">
        <v>5</v>
      </c>
      <c r="L1762">
        <v>0.2</v>
      </c>
      <c r="M1762">
        <v>-126.23</v>
      </c>
      <c r="N1762" t="s">
        <v>12253</v>
      </c>
      <c r="O1762" t="s">
        <v>20493</v>
      </c>
      <c r="P1762">
        <v>2019</v>
      </c>
      <c r="Q1762" s="4">
        <v>10001</v>
      </c>
      <c r="R1762">
        <v>5</v>
      </c>
      <c r="S1762">
        <v>-0.1063966082551563</v>
      </c>
    </row>
    <row r="1763" spans="1:19" ht="14.5" customHeight="1" x14ac:dyDescent="0.35">
      <c r="A1763" t="s">
        <v>1776</v>
      </c>
      <c r="B1763" s="2">
        <v>43755</v>
      </c>
      <c r="C1763" s="2">
        <v>43756</v>
      </c>
      <c r="D1763" t="s">
        <v>10018</v>
      </c>
      <c r="E1763" t="s">
        <v>10020</v>
      </c>
      <c r="F1763" t="s">
        <v>10026</v>
      </c>
      <c r="G1763" t="s">
        <v>10032</v>
      </c>
      <c r="H1763" t="s">
        <v>10041</v>
      </c>
      <c r="I1763" t="s">
        <v>10221</v>
      </c>
      <c r="J1763">
        <v>1092.3699999999999</v>
      </c>
      <c r="K1763">
        <v>5</v>
      </c>
      <c r="L1763">
        <v>0.2</v>
      </c>
      <c r="M1763">
        <v>-215.79</v>
      </c>
      <c r="N1763" t="s">
        <v>12254</v>
      </c>
      <c r="O1763" t="s">
        <v>20493</v>
      </c>
      <c r="P1763">
        <v>2019</v>
      </c>
      <c r="Q1763" s="4">
        <v>10001</v>
      </c>
      <c r="R1763">
        <v>1</v>
      </c>
      <c r="S1763">
        <v>-0.19754295705667496</v>
      </c>
    </row>
    <row r="1764" spans="1:19" ht="14.5" customHeight="1" x14ac:dyDescent="0.35">
      <c r="A1764" t="s">
        <v>1777</v>
      </c>
      <c r="B1764" s="2">
        <v>43553</v>
      </c>
      <c r="C1764" s="2">
        <v>43557</v>
      </c>
      <c r="D1764" t="s">
        <v>10016</v>
      </c>
      <c r="E1764" t="s">
        <v>10019</v>
      </c>
      <c r="F1764" t="s">
        <v>10029</v>
      </c>
      <c r="G1764" t="s">
        <v>10031</v>
      </c>
      <c r="H1764" t="s">
        <v>10039</v>
      </c>
      <c r="I1764" t="s">
        <v>10155</v>
      </c>
      <c r="J1764">
        <v>409.95</v>
      </c>
      <c r="K1764">
        <v>5</v>
      </c>
      <c r="L1764">
        <v>0.2</v>
      </c>
      <c r="M1764">
        <v>110.55</v>
      </c>
      <c r="N1764" t="s">
        <v>12255</v>
      </c>
      <c r="O1764" t="s">
        <v>20493</v>
      </c>
      <c r="P1764">
        <v>2019</v>
      </c>
      <c r="Q1764" s="4">
        <v>10001</v>
      </c>
      <c r="R1764">
        <v>4</v>
      </c>
      <c r="S1764">
        <v>0.26966703256494695</v>
      </c>
    </row>
    <row r="1765" spans="1:19" ht="14.5" customHeight="1" x14ac:dyDescent="0.35">
      <c r="A1765" t="s">
        <v>1778</v>
      </c>
      <c r="B1765" s="2">
        <v>43524</v>
      </c>
      <c r="C1765" s="2">
        <v>43529</v>
      </c>
      <c r="D1765" t="s">
        <v>10015</v>
      </c>
      <c r="E1765" t="s">
        <v>10020</v>
      </c>
      <c r="F1765" t="s">
        <v>10026</v>
      </c>
      <c r="G1765" t="s">
        <v>10032</v>
      </c>
      <c r="H1765" t="s">
        <v>10036</v>
      </c>
      <c r="I1765" t="s">
        <v>10252</v>
      </c>
      <c r="J1765">
        <v>1106.82</v>
      </c>
      <c r="K1765">
        <v>1</v>
      </c>
      <c r="L1765">
        <v>0.2</v>
      </c>
      <c r="M1765">
        <v>-7.04</v>
      </c>
      <c r="N1765" t="s">
        <v>12256</v>
      </c>
      <c r="O1765" t="s">
        <v>20495</v>
      </c>
      <c r="P1765">
        <v>2019</v>
      </c>
      <c r="Q1765" s="4">
        <v>10001</v>
      </c>
      <c r="R1765">
        <v>5</v>
      </c>
      <c r="S1765">
        <v>-6.3605645000993846E-3</v>
      </c>
    </row>
    <row r="1766" spans="1:19" ht="14.5" customHeight="1" x14ac:dyDescent="0.35">
      <c r="A1766" t="s">
        <v>1779</v>
      </c>
      <c r="B1766" s="2">
        <v>43672</v>
      </c>
      <c r="C1766" s="2">
        <v>43674</v>
      </c>
      <c r="D1766" t="s">
        <v>10016</v>
      </c>
      <c r="E1766" t="s">
        <v>10021</v>
      </c>
      <c r="F1766" t="s">
        <v>10025</v>
      </c>
      <c r="G1766" t="s">
        <v>10032</v>
      </c>
      <c r="H1766" t="s">
        <v>10036</v>
      </c>
      <c r="I1766" t="s">
        <v>10463</v>
      </c>
      <c r="J1766">
        <v>847.09</v>
      </c>
      <c r="K1766">
        <v>3</v>
      </c>
      <c r="L1766">
        <v>0.2</v>
      </c>
      <c r="M1766">
        <v>78.37</v>
      </c>
      <c r="N1766" t="s">
        <v>12257</v>
      </c>
      <c r="O1766" t="s">
        <v>20495</v>
      </c>
      <c r="P1766">
        <v>2019</v>
      </c>
      <c r="Q1766" s="4">
        <v>10001</v>
      </c>
      <c r="R1766">
        <v>2</v>
      </c>
      <c r="S1766">
        <v>9.25167337591047E-2</v>
      </c>
    </row>
    <row r="1767" spans="1:19" ht="14.5" customHeight="1" x14ac:dyDescent="0.35">
      <c r="A1767" t="s">
        <v>1780</v>
      </c>
      <c r="B1767" s="2">
        <v>43474</v>
      </c>
      <c r="C1767" s="2">
        <v>43479</v>
      </c>
      <c r="D1767" t="s">
        <v>10016</v>
      </c>
      <c r="E1767" t="s">
        <v>10024</v>
      </c>
      <c r="F1767" t="s">
        <v>10026</v>
      </c>
      <c r="G1767" t="s">
        <v>10031</v>
      </c>
      <c r="H1767" t="s">
        <v>10039</v>
      </c>
      <c r="I1767" t="s">
        <v>10138</v>
      </c>
      <c r="J1767">
        <v>467.14</v>
      </c>
      <c r="K1767">
        <v>3</v>
      </c>
      <c r="L1767">
        <v>0.05</v>
      </c>
      <c r="M1767">
        <v>-11.02</v>
      </c>
      <c r="N1767" t="s">
        <v>12258</v>
      </c>
      <c r="O1767" t="s">
        <v>20493</v>
      </c>
      <c r="P1767">
        <v>2019</v>
      </c>
      <c r="Q1767" s="4">
        <v>10001</v>
      </c>
      <c r="R1767">
        <v>5</v>
      </c>
      <c r="S1767">
        <v>-2.3590358350815601E-2</v>
      </c>
    </row>
    <row r="1768" spans="1:19" ht="14.5" customHeight="1" x14ac:dyDescent="0.35">
      <c r="A1768" t="s">
        <v>1781</v>
      </c>
      <c r="B1768" s="2">
        <v>43650</v>
      </c>
      <c r="C1768" s="2">
        <v>43654</v>
      </c>
      <c r="D1768" t="s">
        <v>10018</v>
      </c>
      <c r="E1768" t="s">
        <v>10024</v>
      </c>
      <c r="F1768" t="s">
        <v>10027</v>
      </c>
      <c r="G1768" t="s">
        <v>10032</v>
      </c>
      <c r="H1768" t="s">
        <v>10041</v>
      </c>
      <c r="I1768" t="s">
        <v>10362</v>
      </c>
      <c r="J1768">
        <v>1105.6600000000001</v>
      </c>
      <c r="K1768">
        <v>1</v>
      </c>
      <c r="L1768">
        <v>0</v>
      </c>
      <c r="M1768">
        <v>313.05</v>
      </c>
      <c r="N1768" t="s">
        <v>12259</v>
      </c>
      <c r="O1768" t="s">
        <v>20494</v>
      </c>
      <c r="P1768">
        <v>2019</v>
      </c>
      <c r="Q1768" s="4">
        <v>10001</v>
      </c>
      <c r="R1768">
        <v>4</v>
      </c>
      <c r="S1768">
        <v>0.28313405567715211</v>
      </c>
    </row>
    <row r="1769" spans="1:19" ht="14.5" customHeight="1" x14ac:dyDescent="0.35">
      <c r="A1769" t="s">
        <v>1782</v>
      </c>
      <c r="B1769" s="2">
        <v>43514</v>
      </c>
      <c r="C1769" s="2">
        <v>43518</v>
      </c>
      <c r="D1769" t="s">
        <v>10018</v>
      </c>
      <c r="E1769" t="s">
        <v>10024</v>
      </c>
      <c r="F1769" t="s">
        <v>10027</v>
      </c>
      <c r="G1769" t="s">
        <v>10032</v>
      </c>
      <c r="H1769" t="s">
        <v>10037</v>
      </c>
      <c r="I1769" t="s">
        <v>10278</v>
      </c>
      <c r="J1769">
        <v>1169.1400000000001</v>
      </c>
      <c r="K1769">
        <v>2</v>
      </c>
      <c r="L1769">
        <v>0.1</v>
      </c>
      <c r="M1769">
        <v>124.85</v>
      </c>
      <c r="N1769" t="s">
        <v>12260</v>
      </c>
      <c r="O1769" t="s">
        <v>20493</v>
      </c>
      <c r="P1769">
        <v>2019</v>
      </c>
      <c r="Q1769" s="4">
        <v>10001</v>
      </c>
      <c r="R1769">
        <v>4</v>
      </c>
      <c r="S1769">
        <v>0.10678789537608839</v>
      </c>
    </row>
    <row r="1770" spans="1:19" ht="14.5" customHeight="1" x14ac:dyDescent="0.35">
      <c r="A1770" t="s">
        <v>1783</v>
      </c>
      <c r="B1770" s="2">
        <v>43552</v>
      </c>
      <c r="C1770" s="2">
        <v>43557</v>
      </c>
      <c r="D1770" t="s">
        <v>10016</v>
      </c>
      <c r="E1770" t="s">
        <v>10019</v>
      </c>
      <c r="F1770" t="s">
        <v>10030</v>
      </c>
      <c r="G1770" t="s">
        <v>10031</v>
      </c>
      <c r="H1770" t="s">
        <v>10034</v>
      </c>
      <c r="I1770" t="s">
        <v>10425</v>
      </c>
      <c r="J1770">
        <v>1404.43</v>
      </c>
      <c r="K1770">
        <v>3</v>
      </c>
      <c r="L1770">
        <v>0.1</v>
      </c>
      <c r="M1770">
        <v>345.76</v>
      </c>
      <c r="N1770" t="s">
        <v>12261</v>
      </c>
      <c r="O1770" t="s">
        <v>20494</v>
      </c>
      <c r="P1770">
        <v>2019</v>
      </c>
      <c r="Q1770" s="4">
        <v>10001</v>
      </c>
      <c r="R1770">
        <v>5</v>
      </c>
      <c r="S1770">
        <v>0.24619240545986626</v>
      </c>
    </row>
    <row r="1771" spans="1:19" ht="14.5" customHeight="1" x14ac:dyDescent="0.35">
      <c r="A1771" t="s">
        <v>1784</v>
      </c>
      <c r="B1771" s="2">
        <v>43798</v>
      </c>
      <c r="C1771" s="2">
        <v>43802</v>
      </c>
      <c r="D1771" t="s">
        <v>10015</v>
      </c>
      <c r="E1771" t="s">
        <v>10019</v>
      </c>
      <c r="F1771" t="s">
        <v>10030</v>
      </c>
      <c r="G1771" t="s">
        <v>10031</v>
      </c>
      <c r="H1771" t="s">
        <v>10039</v>
      </c>
      <c r="I1771" t="s">
        <v>10230</v>
      </c>
      <c r="J1771">
        <v>291.08999999999997</v>
      </c>
      <c r="K1771">
        <v>3</v>
      </c>
      <c r="L1771">
        <v>0.05</v>
      </c>
      <c r="M1771">
        <v>27.39</v>
      </c>
      <c r="N1771" t="s">
        <v>12262</v>
      </c>
      <c r="O1771" t="s">
        <v>20495</v>
      </c>
      <c r="P1771">
        <v>2019</v>
      </c>
      <c r="Q1771" s="4">
        <v>10001</v>
      </c>
      <c r="R1771">
        <v>4</v>
      </c>
      <c r="S1771">
        <v>9.4094609914459462E-2</v>
      </c>
    </row>
    <row r="1772" spans="1:19" ht="14.5" customHeight="1" x14ac:dyDescent="0.35">
      <c r="A1772" t="s">
        <v>1785</v>
      </c>
      <c r="B1772" s="2">
        <v>43548</v>
      </c>
      <c r="C1772" s="2">
        <v>43551</v>
      </c>
      <c r="D1772" t="s">
        <v>10015</v>
      </c>
      <c r="E1772" t="s">
        <v>10023</v>
      </c>
      <c r="F1772" t="s">
        <v>10029</v>
      </c>
      <c r="G1772" t="s">
        <v>10031</v>
      </c>
      <c r="H1772" t="s">
        <v>10039</v>
      </c>
      <c r="I1772" t="s">
        <v>10266</v>
      </c>
      <c r="J1772">
        <v>229.86</v>
      </c>
      <c r="K1772">
        <v>3</v>
      </c>
      <c r="L1772">
        <v>0.2</v>
      </c>
      <c r="M1772">
        <v>-44.72</v>
      </c>
      <c r="N1772" t="s">
        <v>12263</v>
      </c>
      <c r="O1772" t="s">
        <v>20493</v>
      </c>
      <c r="P1772">
        <v>2019</v>
      </c>
      <c r="Q1772" s="4">
        <v>10001</v>
      </c>
      <c r="R1772">
        <v>3</v>
      </c>
      <c r="S1772">
        <v>-0.19455320629948664</v>
      </c>
    </row>
    <row r="1773" spans="1:19" ht="14.5" customHeight="1" x14ac:dyDescent="0.35">
      <c r="A1773" t="s">
        <v>1786</v>
      </c>
      <c r="B1773" s="2">
        <v>43697</v>
      </c>
      <c r="C1773" s="2">
        <v>43698</v>
      </c>
      <c r="D1773" t="s">
        <v>10017</v>
      </c>
      <c r="E1773" t="s">
        <v>10024</v>
      </c>
      <c r="F1773" t="s">
        <v>10028</v>
      </c>
      <c r="G1773" t="s">
        <v>10031</v>
      </c>
      <c r="H1773" t="s">
        <v>10039</v>
      </c>
      <c r="I1773" t="s">
        <v>10331</v>
      </c>
      <c r="J1773">
        <v>316.69</v>
      </c>
      <c r="K1773">
        <v>5</v>
      </c>
      <c r="L1773">
        <v>0.2</v>
      </c>
      <c r="M1773">
        <v>48.02</v>
      </c>
      <c r="N1773" t="s">
        <v>12264</v>
      </c>
      <c r="O1773" t="s">
        <v>20495</v>
      </c>
      <c r="P1773">
        <v>2019</v>
      </c>
      <c r="Q1773" s="4">
        <v>10001</v>
      </c>
      <c r="R1773">
        <v>1</v>
      </c>
      <c r="S1773">
        <v>0.15163093245760839</v>
      </c>
    </row>
    <row r="1774" spans="1:19" ht="14.5" customHeight="1" x14ac:dyDescent="0.35">
      <c r="A1774" t="s">
        <v>1787</v>
      </c>
      <c r="B1774" s="2">
        <v>43469</v>
      </c>
      <c r="C1774" s="2">
        <v>43473</v>
      </c>
      <c r="D1774" t="s">
        <v>10016</v>
      </c>
      <c r="E1774" t="s">
        <v>10020</v>
      </c>
      <c r="F1774" t="s">
        <v>10026</v>
      </c>
      <c r="G1774" t="s">
        <v>10033</v>
      </c>
      <c r="H1774" t="s">
        <v>10042</v>
      </c>
      <c r="I1774" t="s">
        <v>10365</v>
      </c>
      <c r="J1774">
        <v>731.77</v>
      </c>
      <c r="K1774">
        <v>4</v>
      </c>
      <c r="L1774">
        <v>0.2</v>
      </c>
      <c r="M1774">
        <v>-97.82</v>
      </c>
      <c r="N1774" t="s">
        <v>12265</v>
      </c>
      <c r="O1774" t="s">
        <v>20494</v>
      </c>
      <c r="P1774">
        <v>2019</v>
      </c>
      <c r="Q1774" s="4">
        <v>10001</v>
      </c>
      <c r="R1774">
        <v>4</v>
      </c>
      <c r="S1774">
        <v>-0.13367588176612868</v>
      </c>
    </row>
    <row r="1775" spans="1:19" ht="14.5" customHeight="1" x14ac:dyDescent="0.35">
      <c r="A1775" t="s">
        <v>1788</v>
      </c>
      <c r="B1775" s="2">
        <v>43513</v>
      </c>
      <c r="C1775" s="2">
        <v>43515</v>
      </c>
      <c r="D1775" t="s">
        <v>10015</v>
      </c>
      <c r="E1775" t="s">
        <v>10021</v>
      </c>
      <c r="F1775" t="s">
        <v>10027</v>
      </c>
      <c r="G1775" t="s">
        <v>10032</v>
      </c>
      <c r="H1775" t="s">
        <v>10041</v>
      </c>
      <c r="I1775" t="s">
        <v>10183</v>
      </c>
      <c r="J1775">
        <v>355.33</v>
      </c>
      <c r="K1775">
        <v>5</v>
      </c>
      <c r="L1775">
        <v>0</v>
      </c>
      <c r="M1775">
        <v>-23.98</v>
      </c>
      <c r="N1775" t="s">
        <v>12266</v>
      </c>
      <c r="O1775" t="s">
        <v>20493</v>
      </c>
      <c r="P1775">
        <v>2019</v>
      </c>
      <c r="Q1775" s="4">
        <v>10001</v>
      </c>
      <c r="R1775">
        <v>2</v>
      </c>
      <c r="S1775">
        <v>-6.7486561787634028E-2</v>
      </c>
    </row>
    <row r="1776" spans="1:19" ht="14.5" customHeight="1" x14ac:dyDescent="0.35">
      <c r="A1776" t="s">
        <v>1789</v>
      </c>
      <c r="B1776" s="2">
        <v>43469</v>
      </c>
      <c r="C1776" s="2">
        <v>43473</v>
      </c>
      <c r="D1776" t="s">
        <v>10015</v>
      </c>
      <c r="E1776" t="s">
        <v>10021</v>
      </c>
      <c r="F1776" t="s">
        <v>10027</v>
      </c>
      <c r="G1776" t="s">
        <v>10033</v>
      </c>
      <c r="H1776" t="s">
        <v>10042</v>
      </c>
      <c r="I1776" t="s">
        <v>10304</v>
      </c>
      <c r="J1776">
        <v>622.38</v>
      </c>
      <c r="K1776">
        <v>1</v>
      </c>
      <c r="L1776">
        <v>0</v>
      </c>
      <c r="M1776">
        <v>115.12</v>
      </c>
      <c r="N1776" t="s">
        <v>12267</v>
      </c>
      <c r="O1776" t="s">
        <v>20493</v>
      </c>
      <c r="P1776">
        <v>2019</v>
      </c>
      <c r="Q1776" s="4">
        <v>10001</v>
      </c>
      <c r="R1776">
        <v>4</v>
      </c>
      <c r="S1776">
        <v>0.18496738327067067</v>
      </c>
    </row>
    <row r="1777" spans="1:19" ht="14.5" customHeight="1" x14ac:dyDescent="0.35">
      <c r="A1777" t="s">
        <v>1790</v>
      </c>
      <c r="B1777" s="2">
        <v>43611</v>
      </c>
      <c r="C1777" s="2">
        <v>43613</v>
      </c>
      <c r="D1777" t="s">
        <v>10017</v>
      </c>
      <c r="E1777" t="s">
        <v>10021</v>
      </c>
      <c r="F1777" t="s">
        <v>10030</v>
      </c>
      <c r="G1777" t="s">
        <v>10033</v>
      </c>
      <c r="H1777" t="s">
        <v>10040</v>
      </c>
      <c r="I1777" t="s">
        <v>10382</v>
      </c>
      <c r="J1777">
        <v>1367.4</v>
      </c>
      <c r="K1777">
        <v>2</v>
      </c>
      <c r="L1777">
        <v>0</v>
      </c>
      <c r="M1777">
        <v>-54.72</v>
      </c>
      <c r="N1777" t="s">
        <v>12268</v>
      </c>
      <c r="O1777" t="s">
        <v>20495</v>
      </c>
      <c r="P1777">
        <v>2019</v>
      </c>
      <c r="Q1777" s="4">
        <v>10001</v>
      </c>
      <c r="R1777">
        <v>2</v>
      </c>
      <c r="S1777">
        <v>-4.0017551557700745E-2</v>
      </c>
    </row>
    <row r="1778" spans="1:19" ht="14.5" customHeight="1" x14ac:dyDescent="0.35">
      <c r="A1778" t="s">
        <v>1791</v>
      </c>
      <c r="B1778" s="2">
        <v>43650</v>
      </c>
      <c r="C1778" s="2">
        <v>43655</v>
      </c>
      <c r="D1778" t="s">
        <v>10017</v>
      </c>
      <c r="E1778" t="s">
        <v>10021</v>
      </c>
      <c r="F1778" t="s">
        <v>10029</v>
      </c>
      <c r="G1778" t="s">
        <v>10033</v>
      </c>
      <c r="H1778" t="s">
        <v>10040</v>
      </c>
      <c r="I1778" t="s">
        <v>10269</v>
      </c>
      <c r="J1778">
        <v>710.73</v>
      </c>
      <c r="K1778">
        <v>2</v>
      </c>
      <c r="L1778">
        <v>0.05</v>
      </c>
      <c r="M1778">
        <v>-118.82</v>
      </c>
      <c r="N1778" t="s">
        <v>12269</v>
      </c>
      <c r="O1778" t="s">
        <v>20493</v>
      </c>
      <c r="P1778">
        <v>2019</v>
      </c>
      <c r="Q1778" s="4">
        <v>10001</v>
      </c>
      <c r="R1778">
        <v>5</v>
      </c>
      <c r="S1778">
        <v>-0.16718022315084488</v>
      </c>
    </row>
    <row r="1779" spans="1:19" ht="14.5" customHeight="1" x14ac:dyDescent="0.35">
      <c r="A1779" t="s">
        <v>1792</v>
      </c>
      <c r="B1779" s="2">
        <v>43768</v>
      </c>
      <c r="C1779" s="2">
        <v>43771</v>
      </c>
      <c r="D1779" t="s">
        <v>10015</v>
      </c>
      <c r="E1779" t="s">
        <v>10019</v>
      </c>
      <c r="F1779" t="s">
        <v>10025</v>
      </c>
      <c r="G1779" t="s">
        <v>10033</v>
      </c>
      <c r="H1779" t="s">
        <v>10038</v>
      </c>
      <c r="I1779" t="s">
        <v>10350</v>
      </c>
      <c r="J1779">
        <v>1188.4000000000001</v>
      </c>
      <c r="K1779">
        <v>3</v>
      </c>
      <c r="L1779">
        <v>0.2</v>
      </c>
      <c r="M1779">
        <v>-126.66</v>
      </c>
      <c r="N1779" t="s">
        <v>12270</v>
      </c>
      <c r="O1779" t="s">
        <v>20495</v>
      </c>
      <c r="P1779">
        <v>2019</v>
      </c>
      <c r="Q1779" s="4">
        <v>10001</v>
      </c>
      <c r="R1779">
        <v>3</v>
      </c>
      <c r="S1779">
        <v>-0.10658027600134634</v>
      </c>
    </row>
    <row r="1780" spans="1:19" ht="14.5" customHeight="1" x14ac:dyDescent="0.35">
      <c r="A1780" t="s">
        <v>1793</v>
      </c>
      <c r="B1780" s="2">
        <v>43731</v>
      </c>
      <c r="C1780" s="2">
        <v>43732</v>
      </c>
      <c r="D1780" t="s">
        <v>10015</v>
      </c>
      <c r="E1780" t="s">
        <v>10020</v>
      </c>
      <c r="F1780" t="s">
        <v>10025</v>
      </c>
      <c r="G1780" t="s">
        <v>10032</v>
      </c>
      <c r="H1780" t="s">
        <v>10037</v>
      </c>
      <c r="I1780" t="s">
        <v>10047</v>
      </c>
      <c r="J1780">
        <v>334.07</v>
      </c>
      <c r="K1780">
        <v>3</v>
      </c>
      <c r="L1780">
        <v>0.1</v>
      </c>
      <c r="M1780">
        <v>-41.47</v>
      </c>
      <c r="N1780" t="s">
        <v>12271</v>
      </c>
      <c r="O1780" t="s">
        <v>20495</v>
      </c>
      <c r="P1780">
        <v>2019</v>
      </c>
      <c r="Q1780" s="4">
        <v>10001</v>
      </c>
      <c r="R1780">
        <v>1</v>
      </c>
      <c r="S1780">
        <v>-0.12413566019097794</v>
      </c>
    </row>
    <row r="1781" spans="1:19" ht="14.5" customHeight="1" x14ac:dyDescent="0.35">
      <c r="A1781" t="s">
        <v>1794</v>
      </c>
      <c r="B1781" s="2">
        <v>43580</v>
      </c>
      <c r="C1781" s="2">
        <v>43585</v>
      </c>
      <c r="D1781" t="s">
        <v>10015</v>
      </c>
      <c r="E1781" t="s">
        <v>10024</v>
      </c>
      <c r="F1781" t="s">
        <v>10025</v>
      </c>
      <c r="G1781" t="s">
        <v>10032</v>
      </c>
      <c r="H1781" t="s">
        <v>10041</v>
      </c>
      <c r="I1781" t="s">
        <v>10237</v>
      </c>
      <c r="J1781">
        <v>1002.5</v>
      </c>
      <c r="K1781">
        <v>3</v>
      </c>
      <c r="L1781">
        <v>0.1</v>
      </c>
      <c r="M1781">
        <v>3.1</v>
      </c>
      <c r="N1781" t="s">
        <v>12272</v>
      </c>
      <c r="O1781" t="s">
        <v>20493</v>
      </c>
      <c r="P1781">
        <v>2019</v>
      </c>
      <c r="Q1781" s="4">
        <v>10001</v>
      </c>
      <c r="R1781">
        <v>5</v>
      </c>
      <c r="S1781">
        <v>3.0922693266832919E-3</v>
      </c>
    </row>
    <row r="1782" spans="1:19" ht="14.5" customHeight="1" x14ac:dyDescent="0.35">
      <c r="A1782" t="s">
        <v>1795</v>
      </c>
      <c r="B1782" s="2">
        <v>43499</v>
      </c>
      <c r="C1782" s="2">
        <v>43503</v>
      </c>
      <c r="D1782" t="s">
        <v>10018</v>
      </c>
      <c r="E1782" t="s">
        <v>10022</v>
      </c>
      <c r="F1782" t="s">
        <v>10028</v>
      </c>
      <c r="G1782" t="s">
        <v>10031</v>
      </c>
      <c r="H1782" t="s">
        <v>10039</v>
      </c>
      <c r="I1782" t="s">
        <v>10102</v>
      </c>
      <c r="J1782">
        <v>1244.97</v>
      </c>
      <c r="K1782">
        <v>4</v>
      </c>
      <c r="L1782">
        <v>0.1</v>
      </c>
      <c r="M1782">
        <v>121.76</v>
      </c>
      <c r="N1782" t="s">
        <v>12273</v>
      </c>
      <c r="O1782" t="s">
        <v>20494</v>
      </c>
      <c r="P1782">
        <v>2019</v>
      </c>
      <c r="Q1782" s="4">
        <v>10001</v>
      </c>
      <c r="R1782">
        <v>4</v>
      </c>
      <c r="S1782">
        <v>9.7801553451087181E-2</v>
      </c>
    </row>
    <row r="1783" spans="1:19" ht="14.5" customHeight="1" x14ac:dyDescent="0.35">
      <c r="A1783" t="s">
        <v>1796</v>
      </c>
      <c r="B1783" s="2">
        <v>43573</v>
      </c>
      <c r="C1783" s="2">
        <v>43575</v>
      </c>
      <c r="D1783" t="s">
        <v>10017</v>
      </c>
      <c r="E1783" t="s">
        <v>10019</v>
      </c>
      <c r="F1783" t="s">
        <v>10026</v>
      </c>
      <c r="G1783" t="s">
        <v>10031</v>
      </c>
      <c r="H1783" t="s">
        <v>10034</v>
      </c>
      <c r="I1783" t="s">
        <v>10374</v>
      </c>
      <c r="J1783">
        <v>1078.27</v>
      </c>
      <c r="K1783">
        <v>1</v>
      </c>
      <c r="L1783">
        <v>0</v>
      </c>
      <c r="M1783">
        <v>81.83</v>
      </c>
      <c r="N1783" t="s">
        <v>12274</v>
      </c>
      <c r="O1783" t="s">
        <v>20495</v>
      </c>
      <c r="P1783">
        <v>2019</v>
      </c>
      <c r="Q1783" s="4">
        <v>10001</v>
      </c>
      <c r="R1783">
        <v>2</v>
      </c>
      <c r="S1783">
        <v>7.5890083188811713E-2</v>
      </c>
    </row>
    <row r="1784" spans="1:19" ht="14.5" customHeight="1" x14ac:dyDescent="0.35">
      <c r="A1784" t="s">
        <v>1797</v>
      </c>
      <c r="B1784" s="2">
        <v>43568</v>
      </c>
      <c r="C1784" s="2">
        <v>43569</v>
      </c>
      <c r="D1784" t="s">
        <v>10018</v>
      </c>
      <c r="E1784" t="s">
        <v>10019</v>
      </c>
      <c r="F1784" t="s">
        <v>10030</v>
      </c>
      <c r="G1784" t="s">
        <v>10032</v>
      </c>
      <c r="H1784" t="s">
        <v>10041</v>
      </c>
      <c r="I1784" t="s">
        <v>10379</v>
      </c>
      <c r="J1784">
        <v>1275.22</v>
      </c>
      <c r="K1784">
        <v>5</v>
      </c>
      <c r="L1784">
        <v>0</v>
      </c>
      <c r="M1784">
        <v>-55.16</v>
      </c>
      <c r="N1784" t="s">
        <v>12275</v>
      </c>
      <c r="O1784" t="s">
        <v>20494</v>
      </c>
      <c r="P1784">
        <v>2019</v>
      </c>
      <c r="Q1784" s="4">
        <v>10001</v>
      </c>
      <c r="R1784">
        <v>1</v>
      </c>
      <c r="S1784">
        <v>-4.3255281441633597E-2</v>
      </c>
    </row>
    <row r="1785" spans="1:19" ht="14.5" customHeight="1" x14ac:dyDescent="0.35">
      <c r="A1785" t="s">
        <v>1798</v>
      </c>
      <c r="B1785" s="2">
        <v>43592</v>
      </c>
      <c r="C1785" s="2">
        <v>43596</v>
      </c>
      <c r="D1785" t="s">
        <v>10016</v>
      </c>
      <c r="E1785" t="s">
        <v>10024</v>
      </c>
      <c r="F1785" t="s">
        <v>10025</v>
      </c>
      <c r="G1785" t="s">
        <v>10032</v>
      </c>
      <c r="H1785" t="s">
        <v>10036</v>
      </c>
      <c r="I1785" t="s">
        <v>10433</v>
      </c>
      <c r="J1785">
        <v>632.96</v>
      </c>
      <c r="K1785">
        <v>2</v>
      </c>
      <c r="L1785">
        <v>0.1</v>
      </c>
      <c r="M1785">
        <v>-58.03</v>
      </c>
      <c r="N1785" t="s">
        <v>12276</v>
      </c>
      <c r="O1785" t="s">
        <v>20495</v>
      </c>
      <c r="P1785">
        <v>2019</v>
      </c>
      <c r="Q1785" s="4">
        <v>10001</v>
      </c>
      <c r="R1785">
        <v>4</v>
      </c>
      <c r="S1785">
        <v>-9.1680358948432752E-2</v>
      </c>
    </row>
    <row r="1786" spans="1:19" ht="14.5" customHeight="1" x14ac:dyDescent="0.35">
      <c r="A1786" t="s">
        <v>1799</v>
      </c>
      <c r="B1786" s="2">
        <v>43507</v>
      </c>
      <c r="C1786" s="2">
        <v>43508</v>
      </c>
      <c r="D1786" t="s">
        <v>10015</v>
      </c>
      <c r="E1786" t="s">
        <v>10020</v>
      </c>
      <c r="F1786" t="s">
        <v>10030</v>
      </c>
      <c r="G1786" t="s">
        <v>10033</v>
      </c>
      <c r="H1786" t="s">
        <v>10038</v>
      </c>
      <c r="I1786" t="s">
        <v>10264</v>
      </c>
      <c r="J1786">
        <v>991.42</v>
      </c>
      <c r="K1786">
        <v>2</v>
      </c>
      <c r="L1786">
        <v>0.1</v>
      </c>
      <c r="M1786">
        <v>180.38</v>
      </c>
      <c r="N1786" t="s">
        <v>12277</v>
      </c>
      <c r="O1786" t="s">
        <v>20493</v>
      </c>
      <c r="P1786">
        <v>2019</v>
      </c>
      <c r="Q1786" s="4">
        <v>10001</v>
      </c>
      <c r="R1786">
        <v>1</v>
      </c>
      <c r="S1786">
        <v>0.18194105424542575</v>
      </c>
    </row>
    <row r="1787" spans="1:19" ht="14.5" customHeight="1" x14ac:dyDescent="0.35">
      <c r="A1787" t="s">
        <v>1800</v>
      </c>
      <c r="B1787" s="2">
        <v>43504</v>
      </c>
      <c r="C1787" s="2">
        <v>43509</v>
      </c>
      <c r="D1787" t="s">
        <v>10015</v>
      </c>
      <c r="E1787" t="s">
        <v>10019</v>
      </c>
      <c r="F1787" t="s">
        <v>10027</v>
      </c>
      <c r="G1787" t="s">
        <v>10031</v>
      </c>
      <c r="H1787" t="s">
        <v>10035</v>
      </c>
      <c r="I1787" t="s">
        <v>10299</v>
      </c>
      <c r="J1787">
        <v>681.4</v>
      </c>
      <c r="K1787">
        <v>5</v>
      </c>
      <c r="L1787">
        <v>0.2</v>
      </c>
      <c r="M1787">
        <v>-63.05</v>
      </c>
      <c r="N1787" t="s">
        <v>12278</v>
      </c>
      <c r="O1787" t="s">
        <v>20493</v>
      </c>
      <c r="P1787">
        <v>2019</v>
      </c>
      <c r="Q1787" s="4">
        <v>10001</v>
      </c>
      <c r="R1787">
        <v>5</v>
      </c>
      <c r="S1787">
        <v>-9.253008511887291E-2</v>
      </c>
    </row>
    <row r="1788" spans="1:19" ht="14.5" customHeight="1" x14ac:dyDescent="0.35">
      <c r="A1788" t="s">
        <v>1801</v>
      </c>
      <c r="B1788" s="2">
        <v>43636</v>
      </c>
      <c r="C1788" s="2">
        <v>43637</v>
      </c>
      <c r="D1788" t="s">
        <v>10015</v>
      </c>
      <c r="E1788" t="s">
        <v>10020</v>
      </c>
      <c r="F1788" t="s">
        <v>10027</v>
      </c>
      <c r="G1788" t="s">
        <v>10033</v>
      </c>
      <c r="H1788" t="s">
        <v>10042</v>
      </c>
      <c r="I1788" t="s">
        <v>10345</v>
      </c>
      <c r="J1788">
        <v>211.25</v>
      </c>
      <c r="K1788">
        <v>1</v>
      </c>
      <c r="L1788">
        <v>0.2</v>
      </c>
      <c r="M1788">
        <v>52.01</v>
      </c>
      <c r="N1788" t="s">
        <v>12279</v>
      </c>
      <c r="O1788" t="s">
        <v>20493</v>
      </c>
      <c r="P1788">
        <v>2019</v>
      </c>
      <c r="Q1788" s="4">
        <v>10001</v>
      </c>
      <c r="R1788">
        <v>1</v>
      </c>
      <c r="S1788">
        <v>0.24620118343195266</v>
      </c>
    </row>
    <row r="1789" spans="1:19" ht="14.5" customHeight="1" x14ac:dyDescent="0.35">
      <c r="A1789" t="s">
        <v>1802</v>
      </c>
      <c r="B1789" s="2">
        <v>43830</v>
      </c>
      <c r="C1789" s="2">
        <v>43832</v>
      </c>
      <c r="D1789" t="s">
        <v>10016</v>
      </c>
      <c r="E1789" t="s">
        <v>10019</v>
      </c>
      <c r="F1789" t="s">
        <v>10029</v>
      </c>
      <c r="G1789" t="s">
        <v>10033</v>
      </c>
      <c r="H1789" t="s">
        <v>10040</v>
      </c>
      <c r="I1789" t="s">
        <v>10170</v>
      </c>
      <c r="J1789">
        <v>405.11</v>
      </c>
      <c r="K1789">
        <v>5</v>
      </c>
      <c r="L1789">
        <v>0.2</v>
      </c>
      <c r="M1789">
        <v>-14.5</v>
      </c>
      <c r="N1789" t="s">
        <v>12280</v>
      </c>
      <c r="O1789" t="s">
        <v>20495</v>
      </c>
      <c r="P1789">
        <v>2019</v>
      </c>
      <c r="Q1789" s="4">
        <v>10001</v>
      </c>
      <c r="R1789">
        <v>2</v>
      </c>
      <c r="S1789">
        <v>-3.5792747648786746E-2</v>
      </c>
    </row>
    <row r="1790" spans="1:19" ht="14.5" customHeight="1" x14ac:dyDescent="0.35">
      <c r="A1790" t="s">
        <v>1803</v>
      </c>
      <c r="B1790" s="2">
        <v>43574</v>
      </c>
      <c r="C1790" s="2">
        <v>43577</v>
      </c>
      <c r="D1790" t="s">
        <v>10018</v>
      </c>
      <c r="E1790" t="s">
        <v>10024</v>
      </c>
      <c r="F1790" t="s">
        <v>10029</v>
      </c>
      <c r="G1790" t="s">
        <v>10032</v>
      </c>
      <c r="H1790" t="s">
        <v>10036</v>
      </c>
      <c r="I1790" t="s">
        <v>10120</v>
      </c>
      <c r="J1790">
        <v>1041.31</v>
      </c>
      <c r="K1790">
        <v>4</v>
      </c>
      <c r="L1790">
        <v>0.05</v>
      </c>
      <c r="M1790">
        <v>-100.36</v>
      </c>
      <c r="N1790" t="s">
        <v>12281</v>
      </c>
      <c r="O1790" t="s">
        <v>20495</v>
      </c>
      <c r="P1790">
        <v>2019</v>
      </c>
      <c r="Q1790" s="4">
        <v>10001</v>
      </c>
      <c r="R1790">
        <v>3</v>
      </c>
      <c r="S1790">
        <v>-9.6378600032651182E-2</v>
      </c>
    </row>
    <row r="1791" spans="1:19" ht="14.5" customHeight="1" x14ac:dyDescent="0.35">
      <c r="A1791" t="s">
        <v>1804</v>
      </c>
      <c r="B1791" s="2">
        <v>43555</v>
      </c>
      <c r="C1791" s="2">
        <v>43558</v>
      </c>
      <c r="D1791" t="s">
        <v>10017</v>
      </c>
      <c r="E1791" t="s">
        <v>10022</v>
      </c>
      <c r="F1791" t="s">
        <v>10025</v>
      </c>
      <c r="G1791" t="s">
        <v>10032</v>
      </c>
      <c r="H1791" t="s">
        <v>10036</v>
      </c>
      <c r="I1791" t="s">
        <v>10125</v>
      </c>
      <c r="J1791">
        <v>1009.3</v>
      </c>
      <c r="K1791">
        <v>1</v>
      </c>
      <c r="L1791">
        <v>0</v>
      </c>
      <c r="M1791">
        <v>99.34</v>
      </c>
      <c r="N1791" t="s">
        <v>12282</v>
      </c>
      <c r="O1791" t="s">
        <v>20495</v>
      </c>
      <c r="P1791">
        <v>2019</v>
      </c>
      <c r="Q1791" s="4">
        <v>10001</v>
      </c>
      <c r="R1791">
        <v>3</v>
      </c>
      <c r="S1791">
        <v>9.8424650748043199E-2</v>
      </c>
    </row>
    <row r="1792" spans="1:19" ht="14.5" customHeight="1" x14ac:dyDescent="0.35">
      <c r="A1792" t="s">
        <v>1805</v>
      </c>
      <c r="B1792" s="2">
        <v>43727</v>
      </c>
      <c r="C1792" s="2">
        <v>43728</v>
      </c>
      <c r="D1792" t="s">
        <v>10017</v>
      </c>
      <c r="E1792" t="s">
        <v>10023</v>
      </c>
      <c r="F1792" t="s">
        <v>10027</v>
      </c>
      <c r="G1792" t="s">
        <v>10032</v>
      </c>
      <c r="H1792" t="s">
        <v>10041</v>
      </c>
      <c r="I1792" t="s">
        <v>10221</v>
      </c>
      <c r="J1792">
        <v>419.79</v>
      </c>
      <c r="K1792">
        <v>4</v>
      </c>
      <c r="L1792">
        <v>0.2</v>
      </c>
      <c r="M1792">
        <v>-53.95</v>
      </c>
      <c r="N1792" t="s">
        <v>12283</v>
      </c>
      <c r="O1792" t="s">
        <v>20493</v>
      </c>
      <c r="P1792">
        <v>2019</v>
      </c>
      <c r="Q1792" s="4">
        <v>10001</v>
      </c>
      <c r="R1792">
        <v>1</v>
      </c>
      <c r="S1792">
        <v>-0.12851663927201695</v>
      </c>
    </row>
    <row r="1793" spans="1:19" ht="14.5" customHeight="1" x14ac:dyDescent="0.35">
      <c r="A1793" t="s">
        <v>1806</v>
      </c>
      <c r="B1793" s="2">
        <v>43566</v>
      </c>
      <c r="C1793" s="2">
        <v>43570</v>
      </c>
      <c r="D1793" t="s">
        <v>10017</v>
      </c>
      <c r="E1793" t="s">
        <v>10020</v>
      </c>
      <c r="F1793" t="s">
        <v>10026</v>
      </c>
      <c r="G1793" t="s">
        <v>10032</v>
      </c>
      <c r="H1793" t="s">
        <v>10041</v>
      </c>
      <c r="I1793" t="s">
        <v>10061</v>
      </c>
      <c r="J1793">
        <v>1231.1300000000001</v>
      </c>
      <c r="K1793">
        <v>5</v>
      </c>
      <c r="L1793">
        <v>0</v>
      </c>
      <c r="M1793">
        <v>230.17</v>
      </c>
      <c r="N1793" t="s">
        <v>12284</v>
      </c>
      <c r="O1793" t="s">
        <v>20495</v>
      </c>
      <c r="P1793">
        <v>2019</v>
      </c>
      <c r="Q1793" s="4">
        <v>10001</v>
      </c>
      <c r="R1793">
        <v>4</v>
      </c>
      <c r="S1793">
        <v>0.18695832284161704</v>
      </c>
    </row>
    <row r="1794" spans="1:19" ht="14.5" customHeight="1" x14ac:dyDescent="0.35">
      <c r="A1794" t="s">
        <v>1807</v>
      </c>
      <c r="B1794" s="2">
        <v>43645</v>
      </c>
      <c r="C1794" s="2">
        <v>43649</v>
      </c>
      <c r="D1794" t="s">
        <v>10015</v>
      </c>
      <c r="E1794" t="s">
        <v>10022</v>
      </c>
      <c r="F1794" t="s">
        <v>10029</v>
      </c>
      <c r="G1794" t="s">
        <v>10032</v>
      </c>
      <c r="H1794" t="s">
        <v>10037</v>
      </c>
      <c r="I1794" t="s">
        <v>10424</v>
      </c>
      <c r="J1794">
        <v>1320.79</v>
      </c>
      <c r="K1794">
        <v>5</v>
      </c>
      <c r="L1794">
        <v>0.1</v>
      </c>
      <c r="M1794">
        <v>40.39</v>
      </c>
      <c r="N1794" t="s">
        <v>12285</v>
      </c>
      <c r="O1794" t="s">
        <v>20494</v>
      </c>
      <c r="P1794">
        <v>2019</v>
      </c>
      <c r="Q1794" s="4">
        <v>10001</v>
      </c>
      <c r="R1794">
        <v>4</v>
      </c>
      <c r="S1794">
        <v>3.0580183072252215E-2</v>
      </c>
    </row>
    <row r="1795" spans="1:19" ht="14.5" customHeight="1" x14ac:dyDescent="0.35">
      <c r="A1795" t="s">
        <v>1808</v>
      </c>
      <c r="B1795" s="2">
        <v>43683</v>
      </c>
      <c r="C1795" s="2">
        <v>43687</v>
      </c>
      <c r="D1795" t="s">
        <v>10018</v>
      </c>
      <c r="E1795" t="s">
        <v>10019</v>
      </c>
      <c r="F1795" t="s">
        <v>10028</v>
      </c>
      <c r="G1795" t="s">
        <v>10033</v>
      </c>
      <c r="H1795" t="s">
        <v>10038</v>
      </c>
      <c r="I1795" t="s">
        <v>10265</v>
      </c>
      <c r="J1795">
        <v>940.03</v>
      </c>
      <c r="K1795">
        <v>1</v>
      </c>
      <c r="L1795">
        <v>0.05</v>
      </c>
      <c r="M1795">
        <v>256.13</v>
      </c>
      <c r="N1795" t="s">
        <v>12286</v>
      </c>
      <c r="O1795" t="s">
        <v>20494</v>
      </c>
      <c r="P1795">
        <v>2019</v>
      </c>
      <c r="Q1795" s="4">
        <v>10001</v>
      </c>
      <c r="R1795">
        <v>4</v>
      </c>
      <c r="S1795">
        <v>0.27247002755231214</v>
      </c>
    </row>
    <row r="1796" spans="1:19" ht="14.5" customHeight="1" x14ac:dyDescent="0.35">
      <c r="A1796" t="s">
        <v>1809</v>
      </c>
      <c r="B1796" s="2">
        <v>43554</v>
      </c>
      <c r="C1796" s="2">
        <v>43555</v>
      </c>
      <c r="D1796" t="s">
        <v>10015</v>
      </c>
      <c r="E1796" t="s">
        <v>10019</v>
      </c>
      <c r="F1796" t="s">
        <v>10026</v>
      </c>
      <c r="G1796" t="s">
        <v>10033</v>
      </c>
      <c r="H1796" t="s">
        <v>10040</v>
      </c>
      <c r="I1796" t="s">
        <v>10358</v>
      </c>
      <c r="J1796">
        <v>207.51</v>
      </c>
      <c r="K1796">
        <v>2</v>
      </c>
      <c r="L1796">
        <v>0.1</v>
      </c>
      <c r="M1796">
        <v>-32.76</v>
      </c>
      <c r="N1796" t="s">
        <v>12287</v>
      </c>
      <c r="O1796" t="s">
        <v>20493</v>
      </c>
      <c r="P1796">
        <v>2019</v>
      </c>
      <c r="Q1796" s="4">
        <v>10001</v>
      </c>
      <c r="R1796">
        <v>1</v>
      </c>
      <c r="S1796">
        <v>-0.15787190978748011</v>
      </c>
    </row>
    <row r="1797" spans="1:19" ht="14.5" customHeight="1" x14ac:dyDescent="0.35">
      <c r="A1797" t="s">
        <v>1810</v>
      </c>
      <c r="B1797" s="2">
        <v>43646</v>
      </c>
      <c r="C1797" s="2">
        <v>43650</v>
      </c>
      <c r="D1797" t="s">
        <v>10016</v>
      </c>
      <c r="E1797" t="s">
        <v>10019</v>
      </c>
      <c r="F1797" t="s">
        <v>10026</v>
      </c>
      <c r="G1797" t="s">
        <v>10031</v>
      </c>
      <c r="H1797" t="s">
        <v>10035</v>
      </c>
      <c r="I1797" t="s">
        <v>10109</v>
      </c>
      <c r="J1797">
        <v>1002.33</v>
      </c>
      <c r="K1797">
        <v>2</v>
      </c>
      <c r="L1797">
        <v>0</v>
      </c>
      <c r="M1797">
        <v>220.71</v>
      </c>
      <c r="N1797" t="s">
        <v>12288</v>
      </c>
      <c r="O1797" t="s">
        <v>20493</v>
      </c>
      <c r="P1797">
        <v>2019</v>
      </c>
      <c r="Q1797" s="4">
        <v>10001</v>
      </c>
      <c r="R1797">
        <v>4</v>
      </c>
      <c r="S1797">
        <v>0.2201969411271737</v>
      </c>
    </row>
    <row r="1798" spans="1:19" ht="14.5" customHeight="1" x14ac:dyDescent="0.35">
      <c r="A1798" t="s">
        <v>1811</v>
      </c>
      <c r="B1798" s="2">
        <v>43821</v>
      </c>
      <c r="C1798" s="2">
        <v>43824</v>
      </c>
      <c r="D1798" t="s">
        <v>10018</v>
      </c>
      <c r="E1798" t="s">
        <v>10024</v>
      </c>
      <c r="F1798" t="s">
        <v>10025</v>
      </c>
      <c r="G1798" t="s">
        <v>10031</v>
      </c>
      <c r="H1798" t="s">
        <v>10035</v>
      </c>
      <c r="I1798" t="s">
        <v>10154</v>
      </c>
      <c r="J1798">
        <v>42.11</v>
      </c>
      <c r="K1798">
        <v>4</v>
      </c>
      <c r="L1798">
        <v>0.05</v>
      </c>
      <c r="M1798">
        <v>-3.4</v>
      </c>
      <c r="N1798" t="s">
        <v>12289</v>
      </c>
      <c r="O1798" t="s">
        <v>20494</v>
      </c>
      <c r="P1798">
        <v>2019</v>
      </c>
      <c r="Q1798" s="4">
        <v>10001</v>
      </c>
      <c r="R1798">
        <v>3</v>
      </c>
      <c r="S1798">
        <v>-8.0740916646877228E-2</v>
      </c>
    </row>
    <row r="1799" spans="1:19" ht="14.5" customHeight="1" x14ac:dyDescent="0.35">
      <c r="A1799" t="s">
        <v>1812</v>
      </c>
      <c r="B1799" s="2">
        <v>43526</v>
      </c>
      <c r="C1799" s="2">
        <v>43530</v>
      </c>
      <c r="D1799" t="s">
        <v>10016</v>
      </c>
      <c r="E1799" t="s">
        <v>10019</v>
      </c>
      <c r="F1799" t="s">
        <v>10025</v>
      </c>
      <c r="G1799" t="s">
        <v>10031</v>
      </c>
      <c r="H1799" t="s">
        <v>10039</v>
      </c>
      <c r="I1799" t="s">
        <v>10283</v>
      </c>
      <c r="J1799">
        <v>205.17</v>
      </c>
      <c r="K1799">
        <v>4</v>
      </c>
      <c r="L1799">
        <v>0.05</v>
      </c>
      <c r="M1799">
        <v>50.67</v>
      </c>
      <c r="N1799" t="s">
        <v>12290</v>
      </c>
      <c r="O1799" t="s">
        <v>20495</v>
      </c>
      <c r="P1799">
        <v>2019</v>
      </c>
      <c r="Q1799" s="4">
        <v>10001</v>
      </c>
      <c r="R1799">
        <v>4</v>
      </c>
      <c r="S1799">
        <v>0.24696593069162159</v>
      </c>
    </row>
    <row r="1800" spans="1:19" ht="14.5" customHeight="1" x14ac:dyDescent="0.35">
      <c r="A1800" t="s">
        <v>1813</v>
      </c>
      <c r="B1800" s="2">
        <v>43605</v>
      </c>
      <c r="C1800" s="2">
        <v>43607</v>
      </c>
      <c r="D1800" t="s">
        <v>10018</v>
      </c>
      <c r="E1800" t="s">
        <v>10019</v>
      </c>
      <c r="F1800" t="s">
        <v>10027</v>
      </c>
      <c r="G1800" t="s">
        <v>10033</v>
      </c>
      <c r="H1800" t="s">
        <v>10042</v>
      </c>
      <c r="I1800" t="s">
        <v>10304</v>
      </c>
      <c r="J1800">
        <v>78.63</v>
      </c>
      <c r="K1800">
        <v>1</v>
      </c>
      <c r="L1800">
        <v>0</v>
      </c>
      <c r="M1800">
        <v>-5.66</v>
      </c>
      <c r="N1800" t="s">
        <v>12291</v>
      </c>
      <c r="O1800" t="s">
        <v>20493</v>
      </c>
      <c r="P1800">
        <v>2019</v>
      </c>
      <c r="Q1800" s="4">
        <v>10001</v>
      </c>
      <c r="R1800">
        <v>2</v>
      </c>
      <c r="S1800">
        <v>-7.1982703802619868E-2</v>
      </c>
    </row>
    <row r="1801" spans="1:19" ht="14.5" customHeight="1" x14ac:dyDescent="0.35">
      <c r="A1801" t="s">
        <v>1814</v>
      </c>
      <c r="B1801" s="2">
        <v>43525</v>
      </c>
      <c r="C1801" s="2">
        <v>43529</v>
      </c>
      <c r="D1801" t="s">
        <v>10016</v>
      </c>
      <c r="E1801" t="s">
        <v>10021</v>
      </c>
      <c r="F1801" t="s">
        <v>10026</v>
      </c>
      <c r="G1801" t="s">
        <v>10032</v>
      </c>
      <c r="H1801" t="s">
        <v>10037</v>
      </c>
      <c r="I1801" t="s">
        <v>10124</v>
      </c>
      <c r="J1801">
        <v>175.4</v>
      </c>
      <c r="K1801">
        <v>4</v>
      </c>
      <c r="L1801">
        <v>0.1</v>
      </c>
      <c r="M1801">
        <v>-7.28</v>
      </c>
      <c r="N1801" t="s">
        <v>12292</v>
      </c>
      <c r="O1801" t="s">
        <v>20495</v>
      </c>
      <c r="P1801">
        <v>2019</v>
      </c>
      <c r="Q1801" s="4">
        <v>10001</v>
      </c>
      <c r="R1801">
        <v>4</v>
      </c>
      <c r="S1801">
        <v>-4.1505131128848349E-2</v>
      </c>
    </row>
    <row r="1802" spans="1:19" ht="14.5" customHeight="1" x14ac:dyDescent="0.35">
      <c r="A1802" t="s">
        <v>1815</v>
      </c>
      <c r="B1802" s="2">
        <v>43509</v>
      </c>
      <c r="C1802" s="2">
        <v>43513</v>
      </c>
      <c r="D1802" t="s">
        <v>10017</v>
      </c>
      <c r="E1802" t="s">
        <v>10024</v>
      </c>
      <c r="F1802" t="s">
        <v>10026</v>
      </c>
      <c r="G1802" t="s">
        <v>10033</v>
      </c>
      <c r="H1802" t="s">
        <v>10038</v>
      </c>
      <c r="I1802" t="s">
        <v>10214</v>
      </c>
      <c r="J1802">
        <v>735.31</v>
      </c>
      <c r="K1802">
        <v>2</v>
      </c>
      <c r="L1802">
        <v>0.1</v>
      </c>
      <c r="M1802">
        <v>-130.69999999999999</v>
      </c>
      <c r="N1802" t="s">
        <v>12293</v>
      </c>
      <c r="O1802" t="s">
        <v>20494</v>
      </c>
      <c r="P1802">
        <v>2019</v>
      </c>
      <c r="Q1802" s="4">
        <v>10001</v>
      </c>
      <c r="R1802">
        <v>4</v>
      </c>
      <c r="S1802">
        <v>-0.17774816063973017</v>
      </c>
    </row>
    <row r="1803" spans="1:19" ht="14.5" customHeight="1" x14ac:dyDescent="0.35">
      <c r="A1803" t="s">
        <v>1816</v>
      </c>
      <c r="B1803" s="2">
        <v>43772</v>
      </c>
      <c r="C1803" s="2">
        <v>43777</v>
      </c>
      <c r="D1803" t="s">
        <v>10016</v>
      </c>
      <c r="E1803" t="s">
        <v>10024</v>
      </c>
      <c r="F1803" t="s">
        <v>10028</v>
      </c>
      <c r="G1803" t="s">
        <v>10033</v>
      </c>
      <c r="H1803" t="s">
        <v>10038</v>
      </c>
      <c r="I1803" t="s">
        <v>10100</v>
      </c>
      <c r="J1803">
        <v>423.99</v>
      </c>
      <c r="K1803">
        <v>2</v>
      </c>
      <c r="L1803">
        <v>0.1</v>
      </c>
      <c r="M1803">
        <v>80.34</v>
      </c>
      <c r="N1803" t="s">
        <v>12294</v>
      </c>
      <c r="O1803" t="s">
        <v>20495</v>
      </c>
      <c r="P1803">
        <v>2019</v>
      </c>
      <c r="Q1803" s="4">
        <v>10001</v>
      </c>
      <c r="R1803">
        <v>5</v>
      </c>
      <c r="S1803">
        <v>0.18948560107549706</v>
      </c>
    </row>
    <row r="1804" spans="1:19" ht="14.5" customHeight="1" x14ac:dyDescent="0.35">
      <c r="A1804" t="s">
        <v>1817</v>
      </c>
      <c r="B1804" s="2">
        <v>43659</v>
      </c>
      <c r="C1804" s="2">
        <v>43662</v>
      </c>
      <c r="D1804" t="s">
        <v>10018</v>
      </c>
      <c r="E1804" t="s">
        <v>10024</v>
      </c>
      <c r="F1804" t="s">
        <v>10029</v>
      </c>
      <c r="G1804" t="s">
        <v>10033</v>
      </c>
      <c r="H1804" t="s">
        <v>10038</v>
      </c>
      <c r="I1804" t="s">
        <v>10195</v>
      </c>
      <c r="J1804">
        <v>830.89</v>
      </c>
      <c r="K1804">
        <v>2</v>
      </c>
      <c r="L1804">
        <v>0</v>
      </c>
      <c r="M1804">
        <v>83.23</v>
      </c>
      <c r="N1804" t="s">
        <v>12295</v>
      </c>
      <c r="O1804" t="s">
        <v>20493</v>
      </c>
      <c r="P1804">
        <v>2019</v>
      </c>
      <c r="Q1804" s="4">
        <v>10001</v>
      </c>
      <c r="R1804">
        <v>3</v>
      </c>
      <c r="S1804">
        <v>0.10016969755322606</v>
      </c>
    </row>
    <row r="1805" spans="1:19" ht="14.5" customHeight="1" x14ac:dyDescent="0.35">
      <c r="A1805" t="s">
        <v>1818</v>
      </c>
      <c r="B1805" s="2">
        <v>43728</v>
      </c>
      <c r="C1805" s="2">
        <v>43732</v>
      </c>
      <c r="D1805" t="s">
        <v>10018</v>
      </c>
      <c r="E1805" t="s">
        <v>10023</v>
      </c>
      <c r="F1805" t="s">
        <v>10025</v>
      </c>
      <c r="G1805" t="s">
        <v>10031</v>
      </c>
      <c r="H1805" t="s">
        <v>10039</v>
      </c>
      <c r="I1805" t="s">
        <v>10356</v>
      </c>
      <c r="J1805">
        <v>289.86</v>
      </c>
      <c r="K1805">
        <v>4</v>
      </c>
      <c r="L1805">
        <v>0.2</v>
      </c>
      <c r="M1805">
        <v>30.92</v>
      </c>
      <c r="N1805" t="s">
        <v>12296</v>
      </c>
      <c r="O1805" t="s">
        <v>20494</v>
      </c>
      <c r="P1805">
        <v>2019</v>
      </c>
      <c r="Q1805" s="4">
        <v>10001</v>
      </c>
      <c r="R1805">
        <v>4</v>
      </c>
      <c r="S1805">
        <v>0.10667218657282826</v>
      </c>
    </row>
    <row r="1806" spans="1:19" ht="14.5" customHeight="1" x14ac:dyDescent="0.35">
      <c r="A1806" t="s">
        <v>1819</v>
      </c>
      <c r="B1806" s="2">
        <v>43506</v>
      </c>
      <c r="C1806" s="2">
        <v>43511</v>
      </c>
      <c r="D1806" t="s">
        <v>10018</v>
      </c>
      <c r="E1806" t="s">
        <v>10023</v>
      </c>
      <c r="F1806" t="s">
        <v>10028</v>
      </c>
      <c r="G1806" t="s">
        <v>10033</v>
      </c>
      <c r="H1806" t="s">
        <v>10038</v>
      </c>
      <c r="I1806" t="s">
        <v>10446</v>
      </c>
      <c r="J1806">
        <v>1086.8599999999999</v>
      </c>
      <c r="K1806">
        <v>2</v>
      </c>
      <c r="L1806">
        <v>0.1</v>
      </c>
      <c r="M1806">
        <v>191.77</v>
      </c>
      <c r="N1806" t="s">
        <v>12297</v>
      </c>
      <c r="O1806" t="s">
        <v>20494</v>
      </c>
      <c r="P1806">
        <v>2019</v>
      </c>
      <c r="Q1806" s="4">
        <v>10001</v>
      </c>
      <c r="R1806">
        <v>5</v>
      </c>
      <c r="S1806">
        <v>0.17644406823325914</v>
      </c>
    </row>
    <row r="1807" spans="1:19" ht="14.5" customHeight="1" x14ac:dyDescent="0.35">
      <c r="A1807" t="s">
        <v>1820</v>
      </c>
      <c r="B1807" s="2">
        <v>43623</v>
      </c>
      <c r="C1807" s="2">
        <v>43627</v>
      </c>
      <c r="D1807" t="s">
        <v>10016</v>
      </c>
      <c r="E1807" t="s">
        <v>10019</v>
      </c>
      <c r="F1807" t="s">
        <v>10027</v>
      </c>
      <c r="G1807" t="s">
        <v>10031</v>
      </c>
      <c r="H1807" t="s">
        <v>10035</v>
      </c>
      <c r="I1807" t="s">
        <v>10253</v>
      </c>
      <c r="J1807">
        <v>62.64</v>
      </c>
      <c r="K1807">
        <v>4</v>
      </c>
      <c r="L1807">
        <v>0</v>
      </c>
      <c r="M1807">
        <v>-3.94</v>
      </c>
      <c r="N1807" t="s">
        <v>12298</v>
      </c>
      <c r="O1807" t="s">
        <v>20494</v>
      </c>
      <c r="P1807">
        <v>2019</v>
      </c>
      <c r="Q1807" s="4">
        <v>10001</v>
      </c>
      <c r="R1807">
        <v>4</v>
      </c>
      <c r="S1807">
        <v>-6.2899106002554273E-2</v>
      </c>
    </row>
    <row r="1808" spans="1:19" ht="14.5" customHeight="1" x14ac:dyDescent="0.35">
      <c r="A1808" t="s">
        <v>1821</v>
      </c>
      <c r="B1808" s="2">
        <v>43648</v>
      </c>
      <c r="C1808" s="2">
        <v>43653</v>
      </c>
      <c r="D1808" t="s">
        <v>10018</v>
      </c>
      <c r="E1808" t="s">
        <v>10019</v>
      </c>
      <c r="F1808" t="s">
        <v>10026</v>
      </c>
      <c r="G1808" t="s">
        <v>10031</v>
      </c>
      <c r="H1808" t="s">
        <v>10034</v>
      </c>
      <c r="I1808" t="s">
        <v>10453</v>
      </c>
      <c r="J1808">
        <v>328.42</v>
      </c>
      <c r="K1808">
        <v>2</v>
      </c>
      <c r="L1808">
        <v>0.1</v>
      </c>
      <c r="M1808">
        <v>16.53</v>
      </c>
      <c r="N1808" t="s">
        <v>12299</v>
      </c>
      <c r="O1808" t="s">
        <v>20494</v>
      </c>
      <c r="P1808">
        <v>2019</v>
      </c>
      <c r="Q1808" s="4">
        <v>10001</v>
      </c>
      <c r="R1808">
        <v>5</v>
      </c>
      <c r="S1808">
        <v>5.0331892089397721E-2</v>
      </c>
    </row>
    <row r="1809" spans="1:19" ht="14.5" customHeight="1" x14ac:dyDescent="0.35">
      <c r="A1809" t="s">
        <v>1822</v>
      </c>
      <c r="B1809" s="2">
        <v>43581</v>
      </c>
      <c r="C1809" s="2">
        <v>43582</v>
      </c>
      <c r="D1809" t="s">
        <v>10015</v>
      </c>
      <c r="E1809" t="s">
        <v>10024</v>
      </c>
      <c r="F1809" t="s">
        <v>10029</v>
      </c>
      <c r="G1809" t="s">
        <v>10032</v>
      </c>
      <c r="H1809" t="s">
        <v>10041</v>
      </c>
      <c r="I1809" t="s">
        <v>10398</v>
      </c>
      <c r="J1809">
        <v>234.19</v>
      </c>
      <c r="K1809">
        <v>1</v>
      </c>
      <c r="L1809">
        <v>0.2</v>
      </c>
      <c r="M1809">
        <v>26.94</v>
      </c>
      <c r="N1809" t="s">
        <v>12300</v>
      </c>
      <c r="O1809" t="s">
        <v>20494</v>
      </c>
      <c r="P1809">
        <v>2019</v>
      </c>
      <c r="Q1809" s="4">
        <v>10001</v>
      </c>
      <c r="R1809">
        <v>1</v>
      </c>
      <c r="S1809">
        <v>0.11503480080276698</v>
      </c>
    </row>
    <row r="1810" spans="1:19" ht="14.5" customHeight="1" x14ac:dyDescent="0.35">
      <c r="A1810" t="s">
        <v>1823</v>
      </c>
      <c r="B1810" s="2">
        <v>43757</v>
      </c>
      <c r="C1810" s="2">
        <v>43761</v>
      </c>
      <c r="D1810" t="s">
        <v>10016</v>
      </c>
      <c r="E1810" t="s">
        <v>10024</v>
      </c>
      <c r="F1810" t="s">
        <v>10025</v>
      </c>
      <c r="G1810" t="s">
        <v>10032</v>
      </c>
      <c r="H1810" t="s">
        <v>10037</v>
      </c>
      <c r="I1810" t="s">
        <v>10245</v>
      </c>
      <c r="J1810">
        <v>432.41</v>
      </c>
      <c r="K1810">
        <v>4</v>
      </c>
      <c r="L1810">
        <v>0</v>
      </c>
      <c r="M1810">
        <v>55.15</v>
      </c>
      <c r="N1810" t="s">
        <v>12301</v>
      </c>
      <c r="O1810" t="s">
        <v>20493</v>
      </c>
      <c r="P1810">
        <v>2019</v>
      </c>
      <c r="Q1810" s="4">
        <v>10001</v>
      </c>
      <c r="R1810">
        <v>4</v>
      </c>
      <c r="S1810">
        <v>0.1275409911889179</v>
      </c>
    </row>
    <row r="1811" spans="1:19" ht="14.5" customHeight="1" x14ac:dyDescent="0.35">
      <c r="A1811" t="s">
        <v>1824</v>
      </c>
      <c r="B1811" s="2">
        <v>43814</v>
      </c>
      <c r="C1811" s="2">
        <v>43817</v>
      </c>
      <c r="D1811" t="s">
        <v>10015</v>
      </c>
      <c r="E1811" t="s">
        <v>10024</v>
      </c>
      <c r="F1811" t="s">
        <v>10027</v>
      </c>
      <c r="G1811" t="s">
        <v>10031</v>
      </c>
      <c r="H1811" t="s">
        <v>10034</v>
      </c>
      <c r="I1811" t="s">
        <v>10322</v>
      </c>
      <c r="J1811">
        <v>857.42</v>
      </c>
      <c r="K1811">
        <v>5</v>
      </c>
      <c r="L1811">
        <v>0.2</v>
      </c>
      <c r="M1811">
        <v>-4.9400000000000004</v>
      </c>
      <c r="N1811" t="s">
        <v>12302</v>
      </c>
      <c r="O1811" t="s">
        <v>20494</v>
      </c>
      <c r="P1811">
        <v>2019</v>
      </c>
      <c r="Q1811" s="4">
        <v>10001</v>
      </c>
      <c r="R1811">
        <v>3</v>
      </c>
      <c r="S1811">
        <v>-5.7614704578852847E-3</v>
      </c>
    </row>
    <row r="1812" spans="1:19" ht="14.5" customHeight="1" x14ac:dyDescent="0.35">
      <c r="A1812" t="s">
        <v>1825</v>
      </c>
      <c r="B1812" s="2">
        <v>43574</v>
      </c>
      <c r="C1812" s="2">
        <v>43575</v>
      </c>
      <c r="D1812" t="s">
        <v>10017</v>
      </c>
      <c r="E1812" t="s">
        <v>10020</v>
      </c>
      <c r="F1812" t="s">
        <v>10027</v>
      </c>
      <c r="G1812" t="s">
        <v>10031</v>
      </c>
      <c r="H1812" t="s">
        <v>10039</v>
      </c>
      <c r="I1812" t="s">
        <v>10404</v>
      </c>
      <c r="J1812">
        <v>543.57000000000005</v>
      </c>
      <c r="K1812">
        <v>5</v>
      </c>
      <c r="L1812">
        <v>0.1</v>
      </c>
      <c r="M1812">
        <v>135.76</v>
      </c>
      <c r="N1812" t="s">
        <v>12303</v>
      </c>
      <c r="O1812" t="s">
        <v>20494</v>
      </c>
      <c r="P1812">
        <v>2019</v>
      </c>
      <c r="Q1812" s="4">
        <v>10001</v>
      </c>
      <c r="R1812">
        <v>1</v>
      </c>
      <c r="S1812">
        <v>0.24975624114649445</v>
      </c>
    </row>
    <row r="1813" spans="1:19" ht="14.5" customHeight="1" x14ac:dyDescent="0.35">
      <c r="A1813" t="s">
        <v>1826</v>
      </c>
      <c r="B1813" s="2">
        <v>43830</v>
      </c>
      <c r="C1813" s="2">
        <v>43831</v>
      </c>
      <c r="D1813" t="s">
        <v>10018</v>
      </c>
      <c r="E1813" t="s">
        <v>10019</v>
      </c>
      <c r="F1813" t="s">
        <v>10028</v>
      </c>
      <c r="G1813" t="s">
        <v>10032</v>
      </c>
      <c r="H1813" t="s">
        <v>10037</v>
      </c>
      <c r="I1813" t="s">
        <v>10095</v>
      </c>
      <c r="J1813">
        <v>208.11</v>
      </c>
      <c r="K1813">
        <v>4</v>
      </c>
      <c r="L1813">
        <v>0.05</v>
      </c>
      <c r="M1813">
        <v>-1.28</v>
      </c>
      <c r="N1813" t="s">
        <v>12304</v>
      </c>
      <c r="O1813" t="s">
        <v>20494</v>
      </c>
      <c r="P1813">
        <v>2019</v>
      </c>
      <c r="Q1813" s="4">
        <v>10001</v>
      </c>
      <c r="R1813">
        <v>1</v>
      </c>
      <c r="S1813">
        <v>-6.1505934361635673E-3</v>
      </c>
    </row>
    <row r="1814" spans="1:19" ht="14.5" customHeight="1" x14ac:dyDescent="0.35">
      <c r="A1814" t="s">
        <v>1827</v>
      </c>
      <c r="B1814" s="2">
        <v>43663</v>
      </c>
      <c r="C1814" s="2">
        <v>43667</v>
      </c>
      <c r="D1814" t="s">
        <v>10018</v>
      </c>
      <c r="E1814" t="s">
        <v>10024</v>
      </c>
      <c r="F1814" t="s">
        <v>10026</v>
      </c>
      <c r="G1814" t="s">
        <v>10031</v>
      </c>
      <c r="H1814" t="s">
        <v>10034</v>
      </c>
      <c r="I1814" t="s">
        <v>10485</v>
      </c>
      <c r="J1814">
        <v>1285.81</v>
      </c>
      <c r="K1814">
        <v>3</v>
      </c>
      <c r="L1814">
        <v>0.1</v>
      </c>
      <c r="M1814">
        <v>134.72999999999999</v>
      </c>
      <c r="N1814" t="s">
        <v>12305</v>
      </c>
      <c r="O1814" t="s">
        <v>20494</v>
      </c>
      <c r="P1814">
        <v>2019</v>
      </c>
      <c r="Q1814" s="4">
        <v>10001</v>
      </c>
      <c r="R1814">
        <v>4</v>
      </c>
      <c r="S1814">
        <v>0.10478219954736702</v>
      </c>
    </row>
    <row r="1815" spans="1:19" ht="14.5" customHeight="1" x14ac:dyDescent="0.35">
      <c r="A1815" t="s">
        <v>1828</v>
      </c>
      <c r="B1815" s="2">
        <v>43560</v>
      </c>
      <c r="C1815" s="2">
        <v>43561</v>
      </c>
      <c r="D1815" t="s">
        <v>10015</v>
      </c>
      <c r="E1815" t="s">
        <v>10020</v>
      </c>
      <c r="F1815" t="s">
        <v>10028</v>
      </c>
      <c r="G1815" t="s">
        <v>10032</v>
      </c>
      <c r="H1815" t="s">
        <v>10037</v>
      </c>
      <c r="I1815" t="s">
        <v>10479</v>
      </c>
      <c r="J1815">
        <v>1004.8</v>
      </c>
      <c r="K1815">
        <v>2</v>
      </c>
      <c r="L1815">
        <v>0.1</v>
      </c>
      <c r="M1815">
        <v>-180.29</v>
      </c>
      <c r="N1815" t="s">
        <v>12306</v>
      </c>
      <c r="O1815" t="s">
        <v>20495</v>
      </c>
      <c r="P1815">
        <v>2019</v>
      </c>
      <c r="Q1815" s="4">
        <v>10001</v>
      </c>
      <c r="R1815">
        <v>1</v>
      </c>
      <c r="S1815">
        <v>-0.17942874203821657</v>
      </c>
    </row>
    <row r="1816" spans="1:19" ht="14.5" customHeight="1" x14ac:dyDescent="0.35">
      <c r="A1816" t="s">
        <v>1829</v>
      </c>
      <c r="B1816" s="2">
        <v>43492</v>
      </c>
      <c r="C1816" s="2">
        <v>43496</v>
      </c>
      <c r="D1816" t="s">
        <v>10017</v>
      </c>
      <c r="E1816" t="s">
        <v>10024</v>
      </c>
      <c r="F1816" t="s">
        <v>10028</v>
      </c>
      <c r="G1816" t="s">
        <v>10033</v>
      </c>
      <c r="H1816" t="s">
        <v>10042</v>
      </c>
      <c r="I1816" t="s">
        <v>10377</v>
      </c>
      <c r="J1816">
        <v>611.57000000000005</v>
      </c>
      <c r="K1816">
        <v>2</v>
      </c>
      <c r="L1816">
        <v>0</v>
      </c>
      <c r="M1816">
        <v>77.489999999999995</v>
      </c>
      <c r="N1816" t="s">
        <v>12307</v>
      </c>
      <c r="O1816" t="s">
        <v>20493</v>
      </c>
      <c r="P1816">
        <v>2019</v>
      </c>
      <c r="Q1816" s="4">
        <v>10001</v>
      </c>
      <c r="R1816">
        <v>4</v>
      </c>
      <c r="S1816">
        <v>0.12670667298919172</v>
      </c>
    </row>
    <row r="1817" spans="1:19" ht="14.5" customHeight="1" x14ac:dyDescent="0.35">
      <c r="A1817" t="s">
        <v>1830</v>
      </c>
      <c r="B1817" s="2">
        <v>43580</v>
      </c>
      <c r="C1817" s="2">
        <v>43584</v>
      </c>
      <c r="D1817" t="s">
        <v>10017</v>
      </c>
      <c r="E1817" t="s">
        <v>10021</v>
      </c>
      <c r="F1817" t="s">
        <v>10029</v>
      </c>
      <c r="G1817" t="s">
        <v>10031</v>
      </c>
      <c r="H1817" t="s">
        <v>10039</v>
      </c>
      <c r="I1817" t="s">
        <v>10138</v>
      </c>
      <c r="J1817">
        <v>804.6</v>
      </c>
      <c r="K1817">
        <v>2</v>
      </c>
      <c r="L1817">
        <v>0</v>
      </c>
      <c r="M1817">
        <v>-138.83000000000001</v>
      </c>
      <c r="N1817" t="s">
        <v>12308</v>
      </c>
      <c r="O1817" t="s">
        <v>20495</v>
      </c>
      <c r="P1817">
        <v>2019</v>
      </c>
      <c r="Q1817" s="4">
        <v>10001</v>
      </c>
      <c r="R1817">
        <v>4</v>
      </c>
      <c r="S1817">
        <v>-0.17254536415610242</v>
      </c>
    </row>
    <row r="1818" spans="1:19" ht="14.5" customHeight="1" x14ac:dyDescent="0.35">
      <c r="A1818" t="s">
        <v>1831</v>
      </c>
      <c r="B1818" s="2">
        <v>43575</v>
      </c>
      <c r="C1818" s="2">
        <v>43580</v>
      </c>
      <c r="D1818" t="s">
        <v>10015</v>
      </c>
      <c r="E1818" t="s">
        <v>10023</v>
      </c>
      <c r="F1818" t="s">
        <v>10030</v>
      </c>
      <c r="G1818" t="s">
        <v>10033</v>
      </c>
      <c r="H1818" t="s">
        <v>10040</v>
      </c>
      <c r="I1818" t="s">
        <v>10139</v>
      </c>
      <c r="J1818">
        <v>1354.72</v>
      </c>
      <c r="K1818">
        <v>5</v>
      </c>
      <c r="L1818">
        <v>0.1</v>
      </c>
      <c r="M1818">
        <v>-192.68</v>
      </c>
      <c r="N1818" t="s">
        <v>12309</v>
      </c>
      <c r="O1818" t="s">
        <v>20495</v>
      </c>
      <c r="P1818">
        <v>2019</v>
      </c>
      <c r="Q1818" s="4">
        <v>10001</v>
      </c>
      <c r="R1818">
        <v>5</v>
      </c>
      <c r="S1818">
        <v>-0.14222865241525925</v>
      </c>
    </row>
    <row r="1819" spans="1:19" ht="14.5" customHeight="1" x14ac:dyDescent="0.35">
      <c r="A1819" t="s">
        <v>1832</v>
      </c>
      <c r="B1819" s="2">
        <v>43618</v>
      </c>
      <c r="C1819" s="2">
        <v>43620</v>
      </c>
      <c r="D1819" t="s">
        <v>10015</v>
      </c>
      <c r="E1819" t="s">
        <v>10022</v>
      </c>
      <c r="F1819" t="s">
        <v>10030</v>
      </c>
      <c r="G1819" t="s">
        <v>10032</v>
      </c>
      <c r="H1819" t="s">
        <v>10037</v>
      </c>
      <c r="I1819" t="s">
        <v>10095</v>
      </c>
      <c r="J1819">
        <v>54.79</v>
      </c>
      <c r="K1819">
        <v>1</v>
      </c>
      <c r="L1819">
        <v>0.1</v>
      </c>
      <c r="M1819">
        <v>10.83</v>
      </c>
      <c r="N1819" t="s">
        <v>12310</v>
      </c>
      <c r="O1819" t="s">
        <v>20494</v>
      </c>
      <c r="P1819">
        <v>2019</v>
      </c>
      <c r="Q1819" s="4">
        <v>10001</v>
      </c>
      <c r="R1819">
        <v>2</v>
      </c>
      <c r="S1819">
        <v>0.19766380726409929</v>
      </c>
    </row>
    <row r="1820" spans="1:19" ht="14.5" customHeight="1" x14ac:dyDescent="0.35">
      <c r="A1820" t="s">
        <v>1833</v>
      </c>
      <c r="B1820" s="2">
        <v>43660</v>
      </c>
      <c r="C1820" s="2">
        <v>43663</v>
      </c>
      <c r="D1820" t="s">
        <v>10016</v>
      </c>
      <c r="E1820" t="s">
        <v>10021</v>
      </c>
      <c r="F1820" t="s">
        <v>10030</v>
      </c>
      <c r="G1820" t="s">
        <v>10033</v>
      </c>
      <c r="H1820" t="s">
        <v>10042</v>
      </c>
      <c r="I1820" t="s">
        <v>10324</v>
      </c>
      <c r="J1820">
        <v>742.18</v>
      </c>
      <c r="K1820">
        <v>4</v>
      </c>
      <c r="L1820">
        <v>0.05</v>
      </c>
      <c r="M1820">
        <v>166.51</v>
      </c>
      <c r="N1820" t="s">
        <v>12311</v>
      </c>
      <c r="O1820" t="s">
        <v>20493</v>
      </c>
      <c r="P1820">
        <v>2019</v>
      </c>
      <c r="Q1820" s="4">
        <v>10001</v>
      </c>
      <c r="R1820">
        <v>3</v>
      </c>
      <c r="S1820">
        <v>0.22435258293136437</v>
      </c>
    </row>
    <row r="1821" spans="1:19" ht="14.5" customHeight="1" x14ac:dyDescent="0.35">
      <c r="A1821" t="s">
        <v>1834</v>
      </c>
      <c r="B1821" s="2">
        <v>43476</v>
      </c>
      <c r="C1821" s="2">
        <v>43479</v>
      </c>
      <c r="D1821" t="s">
        <v>10017</v>
      </c>
      <c r="E1821" t="s">
        <v>10021</v>
      </c>
      <c r="F1821" t="s">
        <v>10026</v>
      </c>
      <c r="G1821" t="s">
        <v>10033</v>
      </c>
      <c r="H1821" t="s">
        <v>10040</v>
      </c>
      <c r="I1821" t="s">
        <v>10091</v>
      </c>
      <c r="J1821">
        <v>476.2</v>
      </c>
      <c r="K1821">
        <v>5</v>
      </c>
      <c r="L1821">
        <v>0.1</v>
      </c>
      <c r="M1821">
        <v>3.25</v>
      </c>
      <c r="N1821" t="s">
        <v>12312</v>
      </c>
      <c r="O1821" t="s">
        <v>20494</v>
      </c>
      <c r="P1821">
        <v>2019</v>
      </c>
      <c r="Q1821" s="4">
        <v>10001</v>
      </c>
      <c r="R1821">
        <v>3</v>
      </c>
      <c r="S1821">
        <v>6.8248635027299458E-3</v>
      </c>
    </row>
    <row r="1822" spans="1:19" ht="14.5" customHeight="1" x14ac:dyDescent="0.35">
      <c r="A1822" t="s">
        <v>1835</v>
      </c>
      <c r="B1822" s="2">
        <v>43611</v>
      </c>
      <c r="C1822" s="2">
        <v>43615</v>
      </c>
      <c r="D1822" t="s">
        <v>10016</v>
      </c>
      <c r="E1822" t="s">
        <v>10019</v>
      </c>
      <c r="F1822" t="s">
        <v>10025</v>
      </c>
      <c r="G1822" t="s">
        <v>10032</v>
      </c>
      <c r="H1822" t="s">
        <v>10041</v>
      </c>
      <c r="I1822" t="s">
        <v>10333</v>
      </c>
      <c r="J1822">
        <v>827.38</v>
      </c>
      <c r="K1822">
        <v>1</v>
      </c>
      <c r="L1822">
        <v>0.2</v>
      </c>
      <c r="M1822">
        <v>-160.13999999999999</v>
      </c>
      <c r="N1822" t="s">
        <v>12313</v>
      </c>
      <c r="O1822" t="s">
        <v>20495</v>
      </c>
      <c r="P1822">
        <v>2019</v>
      </c>
      <c r="Q1822" s="4">
        <v>10001</v>
      </c>
      <c r="R1822">
        <v>4</v>
      </c>
      <c r="S1822">
        <v>-0.19355072638932533</v>
      </c>
    </row>
    <row r="1823" spans="1:19" ht="14.5" customHeight="1" x14ac:dyDescent="0.35">
      <c r="A1823" t="s">
        <v>1836</v>
      </c>
      <c r="B1823" s="2">
        <v>43534</v>
      </c>
      <c r="C1823" s="2">
        <v>43539</v>
      </c>
      <c r="D1823" t="s">
        <v>10017</v>
      </c>
      <c r="E1823" t="s">
        <v>10023</v>
      </c>
      <c r="F1823" t="s">
        <v>10030</v>
      </c>
      <c r="G1823" t="s">
        <v>10033</v>
      </c>
      <c r="H1823" t="s">
        <v>10042</v>
      </c>
      <c r="I1823" t="s">
        <v>10092</v>
      </c>
      <c r="J1823">
        <v>1222.99</v>
      </c>
      <c r="K1823">
        <v>3</v>
      </c>
      <c r="L1823">
        <v>0</v>
      </c>
      <c r="M1823">
        <v>-38.97</v>
      </c>
      <c r="N1823" t="s">
        <v>12314</v>
      </c>
      <c r="O1823" t="s">
        <v>20495</v>
      </c>
      <c r="P1823">
        <v>2019</v>
      </c>
      <c r="Q1823" s="4">
        <v>10001</v>
      </c>
      <c r="R1823">
        <v>5</v>
      </c>
      <c r="S1823">
        <v>-3.1864528736947971E-2</v>
      </c>
    </row>
    <row r="1824" spans="1:19" ht="14.5" customHeight="1" x14ac:dyDescent="0.35">
      <c r="A1824" t="s">
        <v>1837</v>
      </c>
      <c r="B1824" s="2">
        <v>43610</v>
      </c>
      <c r="C1824" s="2">
        <v>43613</v>
      </c>
      <c r="D1824" t="s">
        <v>10018</v>
      </c>
      <c r="E1824" t="s">
        <v>10024</v>
      </c>
      <c r="F1824" t="s">
        <v>10026</v>
      </c>
      <c r="G1824" t="s">
        <v>10031</v>
      </c>
      <c r="H1824" t="s">
        <v>10039</v>
      </c>
      <c r="I1824" t="s">
        <v>10397</v>
      </c>
      <c r="J1824">
        <v>922.51</v>
      </c>
      <c r="K1824">
        <v>2</v>
      </c>
      <c r="L1824">
        <v>0.05</v>
      </c>
      <c r="M1824">
        <v>-50.67</v>
      </c>
      <c r="N1824" t="s">
        <v>12315</v>
      </c>
      <c r="O1824" t="s">
        <v>20493</v>
      </c>
      <c r="P1824">
        <v>2019</v>
      </c>
      <c r="Q1824" s="4">
        <v>10001</v>
      </c>
      <c r="R1824">
        <v>3</v>
      </c>
      <c r="S1824">
        <v>-5.4926233861963561E-2</v>
      </c>
    </row>
    <row r="1825" spans="1:19" ht="14.5" customHeight="1" x14ac:dyDescent="0.35">
      <c r="A1825" t="s">
        <v>1838</v>
      </c>
      <c r="B1825" s="2">
        <v>43721</v>
      </c>
      <c r="C1825" s="2">
        <v>43722</v>
      </c>
      <c r="D1825" t="s">
        <v>10018</v>
      </c>
      <c r="E1825" t="s">
        <v>10024</v>
      </c>
      <c r="F1825" t="s">
        <v>10030</v>
      </c>
      <c r="G1825" t="s">
        <v>10031</v>
      </c>
      <c r="H1825" t="s">
        <v>10039</v>
      </c>
      <c r="I1825" t="s">
        <v>10337</v>
      </c>
      <c r="J1825">
        <v>243.81</v>
      </c>
      <c r="K1825">
        <v>1</v>
      </c>
      <c r="L1825">
        <v>0.2</v>
      </c>
      <c r="M1825">
        <v>18.899999999999999</v>
      </c>
      <c r="N1825" t="s">
        <v>12316</v>
      </c>
      <c r="O1825" t="s">
        <v>20493</v>
      </c>
      <c r="P1825">
        <v>2019</v>
      </c>
      <c r="Q1825" s="4">
        <v>10001</v>
      </c>
      <c r="R1825">
        <v>1</v>
      </c>
      <c r="S1825">
        <v>7.7519379844961239E-2</v>
      </c>
    </row>
    <row r="1826" spans="1:19" ht="14.5" customHeight="1" x14ac:dyDescent="0.35">
      <c r="A1826" t="s">
        <v>1839</v>
      </c>
      <c r="B1826" s="2">
        <v>43702</v>
      </c>
      <c r="C1826" s="2">
        <v>43706</v>
      </c>
      <c r="D1826" t="s">
        <v>10016</v>
      </c>
      <c r="E1826" t="s">
        <v>10020</v>
      </c>
      <c r="F1826" t="s">
        <v>10025</v>
      </c>
      <c r="G1826" t="s">
        <v>10031</v>
      </c>
      <c r="H1826" t="s">
        <v>10039</v>
      </c>
      <c r="I1826" t="s">
        <v>10076</v>
      </c>
      <c r="J1826">
        <v>1094.73</v>
      </c>
      <c r="K1826">
        <v>4</v>
      </c>
      <c r="L1826">
        <v>0.1</v>
      </c>
      <c r="M1826">
        <v>-78.760000000000005</v>
      </c>
      <c r="N1826" t="s">
        <v>12317</v>
      </c>
      <c r="O1826" t="s">
        <v>20495</v>
      </c>
      <c r="P1826">
        <v>2019</v>
      </c>
      <c r="Q1826" s="4">
        <v>10001</v>
      </c>
      <c r="R1826">
        <v>4</v>
      </c>
      <c r="S1826">
        <v>-7.1944680423483426E-2</v>
      </c>
    </row>
    <row r="1827" spans="1:19" ht="14.5" customHeight="1" x14ac:dyDescent="0.35">
      <c r="A1827" t="s">
        <v>1840</v>
      </c>
      <c r="B1827" s="2">
        <v>43733</v>
      </c>
      <c r="C1827" s="2">
        <v>43736</v>
      </c>
      <c r="D1827" t="s">
        <v>10017</v>
      </c>
      <c r="E1827" t="s">
        <v>10024</v>
      </c>
      <c r="F1827" t="s">
        <v>10030</v>
      </c>
      <c r="G1827" t="s">
        <v>10032</v>
      </c>
      <c r="H1827" t="s">
        <v>10041</v>
      </c>
      <c r="I1827" t="s">
        <v>10398</v>
      </c>
      <c r="J1827">
        <v>705.08</v>
      </c>
      <c r="K1827">
        <v>1</v>
      </c>
      <c r="L1827">
        <v>0.1</v>
      </c>
      <c r="M1827">
        <v>-50.56</v>
      </c>
      <c r="N1827" t="s">
        <v>12318</v>
      </c>
      <c r="O1827" t="s">
        <v>20493</v>
      </c>
      <c r="P1827">
        <v>2019</v>
      </c>
      <c r="Q1827" s="4">
        <v>10001</v>
      </c>
      <c r="R1827">
        <v>3</v>
      </c>
      <c r="S1827">
        <v>-7.1708174958869914E-2</v>
      </c>
    </row>
    <row r="1828" spans="1:19" ht="14.5" customHeight="1" x14ac:dyDescent="0.35">
      <c r="A1828" t="s">
        <v>1841</v>
      </c>
      <c r="B1828" s="2">
        <v>43568</v>
      </c>
      <c r="C1828" s="2">
        <v>43573</v>
      </c>
      <c r="D1828" t="s">
        <v>10016</v>
      </c>
      <c r="E1828" t="s">
        <v>10020</v>
      </c>
      <c r="F1828" t="s">
        <v>10029</v>
      </c>
      <c r="G1828" t="s">
        <v>10033</v>
      </c>
      <c r="H1828" t="s">
        <v>10042</v>
      </c>
      <c r="I1828" t="s">
        <v>10188</v>
      </c>
      <c r="J1828">
        <v>632.72</v>
      </c>
      <c r="K1828">
        <v>5</v>
      </c>
      <c r="L1828">
        <v>0.2</v>
      </c>
      <c r="M1828">
        <v>-89.15</v>
      </c>
      <c r="N1828" t="s">
        <v>12319</v>
      </c>
      <c r="O1828" t="s">
        <v>20494</v>
      </c>
      <c r="P1828">
        <v>2019</v>
      </c>
      <c r="Q1828" s="4">
        <v>10001</v>
      </c>
      <c r="R1828">
        <v>5</v>
      </c>
      <c r="S1828">
        <v>-0.14089960804147175</v>
      </c>
    </row>
    <row r="1829" spans="1:19" ht="14.5" customHeight="1" x14ac:dyDescent="0.35">
      <c r="A1829" t="s">
        <v>1842</v>
      </c>
      <c r="B1829" s="2">
        <v>43618</v>
      </c>
      <c r="C1829" s="2">
        <v>43619</v>
      </c>
      <c r="D1829" t="s">
        <v>10017</v>
      </c>
      <c r="E1829" t="s">
        <v>10020</v>
      </c>
      <c r="F1829" t="s">
        <v>10027</v>
      </c>
      <c r="G1829" t="s">
        <v>10031</v>
      </c>
      <c r="H1829" t="s">
        <v>10035</v>
      </c>
      <c r="I1829" t="s">
        <v>10191</v>
      </c>
      <c r="J1829">
        <v>973.86</v>
      </c>
      <c r="K1829">
        <v>2</v>
      </c>
      <c r="L1829">
        <v>0.05</v>
      </c>
      <c r="M1829">
        <v>84.64</v>
      </c>
      <c r="N1829" t="s">
        <v>12320</v>
      </c>
      <c r="O1829" t="s">
        <v>20493</v>
      </c>
      <c r="P1829">
        <v>2019</v>
      </c>
      <c r="Q1829" s="4">
        <v>10001</v>
      </c>
      <c r="R1829">
        <v>1</v>
      </c>
      <c r="S1829">
        <v>8.6911876450413816E-2</v>
      </c>
    </row>
    <row r="1830" spans="1:19" ht="14.5" customHeight="1" x14ac:dyDescent="0.35">
      <c r="A1830" t="s">
        <v>1843</v>
      </c>
      <c r="B1830" s="2">
        <v>43779</v>
      </c>
      <c r="C1830" s="2">
        <v>43784</v>
      </c>
      <c r="D1830" t="s">
        <v>10018</v>
      </c>
      <c r="E1830" t="s">
        <v>10019</v>
      </c>
      <c r="F1830" t="s">
        <v>10026</v>
      </c>
      <c r="G1830" t="s">
        <v>10031</v>
      </c>
      <c r="H1830" t="s">
        <v>10034</v>
      </c>
      <c r="I1830" t="s">
        <v>10453</v>
      </c>
      <c r="J1830">
        <v>508.83</v>
      </c>
      <c r="K1830">
        <v>4</v>
      </c>
      <c r="L1830">
        <v>0.2</v>
      </c>
      <c r="M1830">
        <v>-86.74</v>
      </c>
      <c r="N1830" t="s">
        <v>12321</v>
      </c>
      <c r="O1830" t="s">
        <v>20493</v>
      </c>
      <c r="P1830">
        <v>2019</v>
      </c>
      <c r="Q1830" s="4">
        <v>10001</v>
      </c>
      <c r="R1830">
        <v>5</v>
      </c>
      <c r="S1830">
        <v>-0.17046950848023898</v>
      </c>
    </row>
    <row r="1831" spans="1:19" ht="14.5" customHeight="1" x14ac:dyDescent="0.35">
      <c r="A1831" t="s">
        <v>1844</v>
      </c>
      <c r="B1831" s="2">
        <v>43620</v>
      </c>
      <c r="C1831" s="2">
        <v>43623</v>
      </c>
      <c r="D1831" t="s">
        <v>10017</v>
      </c>
      <c r="E1831" t="s">
        <v>10021</v>
      </c>
      <c r="F1831" t="s">
        <v>10030</v>
      </c>
      <c r="G1831" t="s">
        <v>10031</v>
      </c>
      <c r="H1831" t="s">
        <v>10035</v>
      </c>
      <c r="I1831" t="s">
        <v>10383</v>
      </c>
      <c r="J1831">
        <v>1086.58</v>
      </c>
      <c r="K1831">
        <v>3</v>
      </c>
      <c r="L1831">
        <v>0.1</v>
      </c>
      <c r="M1831">
        <v>-72.39</v>
      </c>
      <c r="N1831" t="s">
        <v>12322</v>
      </c>
      <c r="O1831" t="s">
        <v>20494</v>
      </c>
      <c r="P1831">
        <v>2019</v>
      </c>
      <c r="Q1831" s="4">
        <v>10001</v>
      </c>
      <c r="R1831">
        <v>3</v>
      </c>
      <c r="S1831">
        <v>-6.6621877818476324E-2</v>
      </c>
    </row>
    <row r="1832" spans="1:19" ht="14.5" customHeight="1" x14ac:dyDescent="0.35">
      <c r="A1832" t="s">
        <v>1845</v>
      </c>
      <c r="B1832" s="2">
        <v>43479</v>
      </c>
      <c r="C1832" s="2">
        <v>43484</v>
      </c>
      <c r="D1832" t="s">
        <v>10018</v>
      </c>
      <c r="E1832" t="s">
        <v>10019</v>
      </c>
      <c r="F1832" t="s">
        <v>10030</v>
      </c>
      <c r="G1832" t="s">
        <v>10033</v>
      </c>
      <c r="H1832" t="s">
        <v>10040</v>
      </c>
      <c r="I1832" t="s">
        <v>10248</v>
      </c>
      <c r="J1832">
        <v>564.36</v>
      </c>
      <c r="K1832">
        <v>1</v>
      </c>
      <c r="L1832">
        <v>0.2</v>
      </c>
      <c r="M1832">
        <v>150.91</v>
      </c>
      <c r="N1832" t="s">
        <v>12323</v>
      </c>
      <c r="O1832" t="s">
        <v>20495</v>
      </c>
      <c r="P1832">
        <v>2019</v>
      </c>
      <c r="Q1832" s="4">
        <v>10001</v>
      </c>
      <c r="R1832">
        <v>5</v>
      </c>
      <c r="S1832">
        <v>0.26740024098093412</v>
      </c>
    </row>
    <row r="1833" spans="1:19" ht="14.5" customHeight="1" x14ac:dyDescent="0.35">
      <c r="A1833" t="s">
        <v>1846</v>
      </c>
      <c r="B1833" s="2">
        <v>43550</v>
      </c>
      <c r="C1833" s="2">
        <v>43555</v>
      </c>
      <c r="D1833" t="s">
        <v>10018</v>
      </c>
      <c r="E1833" t="s">
        <v>10020</v>
      </c>
      <c r="F1833" t="s">
        <v>10028</v>
      </c>
      <c r="G1833" t="s">
        <v>10032</v>
      </c>
      <c r="H1833" t="s">
        <v>10036</v>
      </c>
      <c r="I1833" t="s">
        <v>10486</v>
      </c>
      <c r="J1833">
        <v>1219.46</v>
      </c>
      <c r="K1833">
        <v>3</v>
      </c>
      <c r="L1833">
        <v>0</v>
      </c>
      <c r="M1833">
        <v>-109.28</v>
      </c>
      <c r="N1833" t="s">
        <v>12324</v>
      </c>
      <c r="O1833" t="s">
        <v>20493</v>
      </c>
      <c r="P1833">
        <v>2019</v>
      </c>
      <c r="Q1833" s="4">
        <v>10001</v>
      </c>
      <c r="R1833">
        <v>5</v>
      </c>
      <c r="S1833">
        <v>-8.9613435455037471E-2</v>
      </c>
    </row>
    <row r="1834" spans="1:19" ht="14.5" customHeight="1" x14ac:dyDescent="0.35">
      <c r="A1834" t="s">
        <v>1847</v>
      </c>
      <c r="B1834" s="2">
        <v>43588</v>
      </c>
      <c r="C1834" s="2">
        <v>43592</v>
      </c>
      <c r="D1834" t="s">
        <v>10017</v>
      </c>
      <c r="E1834" t="s">
        <v>10020</v>
      </c>
      <c r="F1834" t="s">
        <v>10028</v>
      </c>
      <c r="G1834" t="s">
        <v>10033</v>
      </c>
      <c r="H1834" t="s">
        <v>10038</v>
      </c>
      <c r="I1834" t="s">
        <v>10336</v>
      </c>
      <c r="J1834">
        <v>257.39999999999998</v>
      </c>
      <c r="K1834">
        <v>5</v>
      </c>
      <c r="L1834">
        <v>0.05</v>
      </c>
      <c r="M1834">
        <v>-7.86</v>
      </c>
      <c r="N1834" t="s">
        <v>12325</v>
      </c>
      <c r="O1834" t="s">
        <v>20495</v>
      </c>
      <c r="P1834">
        <v>2019</v>
      </c>
      <c r="Q1834" s="4">
        <v>10001</v>
      </c>
      <c r="R1834">
        <v>4</v>
      </c>
      <c r="S1834">
        <v>-3.0536130536130541E-2</v>
      </c>
    </row>
    <row r="1835" spans="1:19" ht="14.5" customHeight="1" x14ac:dyDescent="0.35">
      <c r="A1835" t="s">
        <v>1848</v>
      </c>
      <c r="B1835" s="2">
        <v>43587</v>
      </c>
      <c r="C1835" s="2">
        <v>43589</v>
      </c>
      <c r="D1835" t="s">
        <v>10018</v>
      </c>
      <c r="E1835" t="s">
        <v>10019</v>
      </c>
      <c r="F1835" t="s">
        <v>10028</v>
      </c>
      <c r="G1835" t="s">
        <v>10031</v>
      </c>
      <c r="H1835" t="s">
        <v>10039</v>
      </c>
      <c r="I1835" t="s">
        <v>10356</v>
      </c>
      <c r="J1835">
        <v>988.31</v>
      </c>
      <c r="K1835">
        <v>5</v>
      </c>
      <c r="L1835">
        <v>0.2</v>
      </c>
      <c r="M1835">
        <v>-110.89</v>
      </c>
      <c r="N1835" t="s">
        <v>12326</v>
      </c>
      <c r="O1835" t="s">
        <v>20493</v>
      </c>
      <c r="P1835">
        <v>2019</v>
      </c>
      <c r="Q1835" s="4">
        <v>10001</v>
      </c>
      <c r="R1835">
        <v>2</v>
      </c>
      <c r="S1835">
        <v>-0.11220163713814492</v>
      </c>
    </row>
    <row r="1836" spans="1:19" ht="14.5" customHeight="1" x14ac:dyDescent="0.35">
      <c r="A1836" t="s">
        <v>1849</v>
      </c>
      <c r="B1836" s="2">
        <v>43755</v>
      </c>
      <c r="C1836" s="2">
        <v>43756</v>
      </c>
      <c r="D1836" t="s">
        <v>10018</v>
      </c>
      <c r="E1836" t="s">
        <v>10021</v>
      </c>
      <c r="F1836" t="s">
        <v>10025</v>
      </c>
      <c r="G1836" t="s">
        <v>10032</v>
      </c>
      <c r="H1836" t="s">
        <v>10036</v>
      </c>
      <c r="I1836" t="s">
        <v>10205</v>
      </c>
      <c r="J1836">
        <v>668.58</v>
      </c>
      <c r="K1836">
        <v>1</v>
      </c>
      <c r="L1836">
        <v>0.1</v>
      </c>
      <c r="M1836">
        <v>182.05</v>
      </c>
      <c r="N1836" t="s">
        <v>12327</v>
      </c>
      <c r="O1836" t="s">
        <v>20495</v>
      </c>
      <c r="P1836">
        <v>2019</v>
      </c>
      <c r="Q1836" s="4">
        <v>10001</v>
      </c>
      <c r="R1836">
        <v>1</v>
      </c>
      <c r="S1836">
        <v>0.27229351760447518</v>
      </c>
    </row>
    <row r="1837" spans="1:19" ht="14.5" customHeight="1" x14ac:dyDescent="0.35">
      <c r="A1837" t="s">
        <v>1850</v>
      </c>
      <c r="B1837" s="2">
        <v>43620</v>
      </c>
      <c r="C1837" s="2">
        <v>43623</v>
      </c>
      <c r="D1837" t="s">
        <v>10015</v>
      </c>
      <c r="E1837" t="s">
        <v>10019</v>
      </c>
      <c r="F1837" t="s">
        <v>10025</v>
      </c>
      <c r="G1837" t="s">
        <v>10032</v>
      </c>
      <c r="H1837" t="s">
        <v>10041</v>
      </c>
      <c r="I1837" t="s">
        <v>10056</v>
      </c>
      <c r="J1837">
        <v>938.17</v>
      </c>
      <c r="K1837">
        <v>3</v>
      </c>
      <c r="L1837">
        <v>0.05</v>
      </c>
      <c r="M1837">
        <v>76.34</v>
      </c>
      <c r="N1837" t="s">
        <v>12328</v>
      </c>
      <c r="O1837" t="s">
        <v>20493</v>
      </c>
      <c r="P1837">
        <v>2019</v>
      </c>
      <c r="Q1837" s="4">
        <v>10001</v>
      </c>
      <c r="R1837">
        <v>3</v>
      </c>
      <c r="S1837">
        <v>8.1371180063314758E-2</v>
      </c>
    </row>
    <row r="1838" spans="1:19" ht="14.5" customHeight="1" x14ac:dyDescent="0.35">
      <c r="A1838" t="s">
        <v>1851</v>
      </c>
      <c r="B1838" s="2">
        <v>43791</v>
      </c>
      <c r="C1838" s="2">
        <v>43796</v>
      </c>
      <c r="D1838" t="s">
        <v>10017</v>
      </c>
      <c r="E1838" t="s">
        <v>10020</v>
      </c>
      <c r="F1838" t="s">
        <v>10027</v>
      </c>
      <c r="G1838" t="s">
        <v>10031</v>
      </c>
      <c r="H1838" t="s">
        <v>10034</v>
      </c>
      <c r="I1838" t="s">
        <v>10050</v>
      </c>
      <c r="J1838">
        <v>990.06</v>
      </c>
      <c r="K1838">
        <v>1</v>
      </c>
      <c r="L1838">
        <v>0.2</v>
      </c>
      <c r="M1838">
        <v>27.02</v>
      </c>
      <c r="N1838" t="s">
        <v>12329</v>
      </c>
      <c r="O1838" t="s">
        <v>20495</v>
      </c>
      <c r="P1838">
        <v>2019</v>
      </c>
      <c r="Q1838" s="4">
        <v>10001</v>
      </c>
      <c r="R1838">
        <v>5</v>
      </c>
      <c r="S1838">
        <v>2.7291275276245884E-2</v>
      </c>
    </row>
    <row r="1839" spans="1:19" ht="14.5" customHeight="1" x14ac:dyDescent="0.35">
      <c r="A1839" t="s">
        <v>1852</v>
      </c>
      <c r="B1839" s="2">
        <v>43739</v>
      </c>
      <c r="C1839" s="2">
        <v>43741</v>
      </c>
      <c r="D1839" t="s">
        <v>10018</v>
      </c>
      <c r="E1839" t="s">
        <v>10022</v>
      </c>
      <c r="F1839" t="s">
        <v>10028</v>
      </c>
      <c r="G1839" t="s">
        <v>10031</v>
      </c>
      <c r="H1839" t="s">
        <v>10039</v>
      </c>
      <c r="I1839" t="s">
        <v>10481</v>
      </c>
      <c r="J1839">
        <v>1465.27</v>
      </c>
      <c r="K1839">
        <v>5</v>
      </c>
      <c r="L1839">
        <v>0.1</v>
      </c>
      <c r="M1839">
        <v>-128.1</v>
      </c>
      <c r="N1839" t="s">
        <v>12330</v>
      </c>
      <c r="O1839" t="s">
        <v>20495</v>
      </c>
      <c r="P1839">
        <v>2019</v>
      </c>
      <c r="Q1839" s="4">
        <v>10001</v>
      </c>
      <c r="R1839">
        <v>2</v>
      </c>
      <c r="S1839">
        <v>-8.7424160734881629E-2</v>
      </c>
    </row>
    <row r="1840" spans="1:19" ht="14.5" customHeight="1" x14ac:dyDescent="0.35">
      <c r="A1840" t="s">
        <v>1853</v>
      </c>
      <c r="B1840" s="2">
        <v>43663</v>
      </c>
      <c r="C1840" s="2">
        <v>43665</v>
      </c>
      <c r="D1840" t="s">
        <v>10017</v>
      </c>
      <c r="E1840" t="s">
        <v>10023</v>
      </c>
      <c r="F1840" t="s">
        <v>10025</v>
      </c>
      <c r="G1840" t="s">
        <v>10033</v>
      </c>
      <c r="H1840" t="s">
        <v>10042</v>
      </c>
      <c r="I1840" t="s">
        <v>10160</v>
      </c>
      <c r="J1840">
        <v>858.79</v>
      </c>
      <c r="K1840">
        <v>5</v>
      </c>
      <c r="L1840">
        <v>0.1</v>
      </c>
      <c r="M1840">
        <v>-123.76</v>
      </c>
      <c r="N1840" t="s">
        <v>12331</v>
      </c>
      <c r="O1840" t="s">
        <v>20494</v>
      </c>
      <c r="P1840">
        <v>2019</v>
      </c>
      <c r="Q1840" s="4">
        <v>10001</v>
      </c>
      <c r="R1840">
        <v>2</v>
      </c>
      <c r="S1840">
        <v>-0.14410973579105488</v>
      </c>
    </row>
    <row r="1841" spans="1:19" ht="14.5" customHeight="1" x14ac:dyDescent="0.35">
      <c r="A1841" t="s">
        <v>1854</v>
      </c>
      <c r="B1841" s="2">
        <v>43744</v>
      </c>
      <c r="C1841" s="2">
        <v>43748</v>
      </c>
      <c r="D1841" t="s">
        <v>10018</v>
      </c>
      <c r="E1841" t="s">
        <v>10019</v>
      </c>
      <c r="F1841" t="s">
        <v>10026</v>
      </c>
      <c r="G1841" t="s">
        <v>10031</v>
      </c>
      <c r="H1841" t="s">
        <v>10039</v>
      </c>
      <c r="I1841" t="s">
        <v>10404</v>
      </c>
      <c r="J1841">
        <v>226.33</v>
      </c>
      <c r="K1841">
        <v>5</v>
      </c>
      <c r="L1841">
        <v>0.1</v>
      </c>
      <c r="M1841">
        <v>-44.03</v>
      </c>
      <c r="N1841" t="s">
        <v>12332</v>
      </c>
      <c r="O1841" t="s">
        <v>20495</v>
      </c>
      <c r="P1841">
        <v>2019</v>
      </c>
      <c r="Q1841" s="4">
        <v>10001</v>
      </c>
      <c r="R1841">
        <v>4</v>
      </c>
      <c r="S1841">
        <v>-0.19453894755445589</v>
      </c>
    </row>
    <row r="1842" spans="1:19" ht="14.5" customHeight="1" x14ac:dyDescent="0.35">
      <c r="A1842" t="s">
        <v>1855</v>
      </c>
      <c r="B1842" s="2">
        <v>43716</v>
      </c>
      <c r="C1842" s="2">
        <v>43718</v>
      </c>
      <c r="D1842" t="s">
        <v>10015</v>
      </c>
      <c r="E1842" t="s">
        <v>10024</v>
      </c>
      <c r="F1842" t="s">
        <v>10025</v>
      </c>
      <c r="G1842" t="s">
        <v>10033</v>
      </c>
      <c r="H1842" t="s">
        <v>10040</v>
      </c>
      <c r="I1842" t="s">
        <v>10460</v>
      </c>
      <c r="J1842">
        <v>1129.8599999999999</v>
      </c>
      <c r="K1842">
        <v>1</v>
      </c>
      <c r="L1842">
        <v>0.1</v>
      </c>
      <c r="M1842">
        <v>23.35</v>
      </c>
      <c r="N1842" t="s">
        <v>12333</v>
      </c>
      <c r="O1842" t="s">
        <v>20493</v>
      </c>
      <c r="P1842">
        <v>2019</v>
      </c>
      <c r="Q1842" s="4">
        <v>10001</v>
      </c>
      <c r="R1842">
        <v>2</v>
      </c>
      <c r="S1842">
        <v>2.0666277237887883E-2</v>
      </c>
    </row>
    <row r="1843" spans="1:19" ht="14.5" customHeight="1" x14ac:dyDescent="0.35">
      <c r="A1843" t="s">
        <v>1856</v>
      </c>
      <c r="B1843" s="2">
        <v>43667</v>
      </c>
      <c r="C1843" s="2">
        <v>43668</v>
      </c>
      <c r="D1843" t="s">
        <v>10016</v>
      </c>
      <c r="E1843" t="s">
        <v>10024</v>
      </c>
      <c r="F1843" t="s">
        <v>10028</v>
      </c>
      <c r="G1843" t="s">
        <v>10031</v>
      </c>
      <c r="H1843" t="s">
        <v>10035</v>
      </c>
      <c r="I1843" t="s">
        <v>10400</v>
      </c>
      <c r="J1843">
        <v>1498.54</v>
      </c>
      <c r="K1843">
        <v>4</v>
      </c>
      <c r="L1843">
        <v>0.1</v>
      </c>
      <c r="M1843">
        <v>82.21</v>
      </c>
      <c r="N1843" t="s">
        <v>12334</v>
      </c>
      <c r="O1843" t="s">
        <v>20495</v>
      </c>
      <c r="P1843">
        <v>2019</v>
      </c>
      <c r="Q1843" s="4">
        <v>10001</v>
      </c>
      <c r="R1843">
        <v>1</v>
      </c>
      <c r="S1843">
        <v>5.4860063795427544E-2</v>
      </c>
    </row>
    <row r="1844" spans="1:19" ht="14.5" customHeight="1" x14ac:dyDescent="0.35">
      <c r="A1844" t="s">
        <v>1857</v>
      </c>
      <c r="B1844" s="2">
        <v>43664</v>
      </c>
      <c r="C1844" s="2">
        <v>43669</v>
      </c>
      <c r="D1844" t="s">
        <v>10016</v>
      </c>
      <c r="E1844" t="s">
        <v>10024</v>
      </c>
      <c r="F1844" t="s">
        <v>10027</v>
      </c>
      <c r="G1844" t="s">
        <v>10032</v>
      </c>
      <c r="H1844" t="s">
        <v>10041</v>
      </c>
      <c r="I1844" t="s">
        <v>10346</v>
      </c>
      <c r="J1844">
        <v>586.79</v>
      </c>
      <c r="K1844">
        <v>1</v>
      </c>
      <c r="L1844">
        <v>0.2</v>
      </c>
      <c r="M1844">
        <v>-0.85</v>
      </c>
      <c r="N1844" t="s">
        <v>12335</v>
      </c>
      <c r="O1844" t="s">
        <v>20495</v>
      </c>
      <c r="P1844">
        <v>2019</v>
      </c>
      <c r="Q1844" s="4">
        <v>10001</v>
      </c>
      <c r="R1844">
        <v>5</v>
      </c>
      <c r="S1844">
        <v>-1.4485591097326131E-3</v>
      </c>
    </row>
    <row r="1845" spans="1:19" ht="14.5" customHeight="1" x14ac:dyDescent="0.35">
      <c r="A1845" t="s">
        <v>1858</v>
      </c>
      <c r="B1845" s="2">
        <v>43543</v>
      </c>
      <c r="C1845" s="2">
        <v>43548</v>
      </c>
      <c r="D1845" t="s">
        <v>10016</v>
      </c>
      <c r="E1845" t="s">
        <v>10020</v>
      </c>
      <c r="F1845" t="s">
        <v>10029</v>
      </c>
      <c r="G1845" t="s">
        <v>10033</v>
      </c>
      <c r="H1845" t="s">
        <v>10042</v>
      </c>
      <c r="I1845" t="s">
        <v>10315</v>
      </c>
      <c r="J1845">
        <v>304.08999999999997</v>
      </c>
      <c r="K1845">
        <v>2</v>
      </c>
      <c r="L1845">
        <v>0.2</v>
      </c>
      <c r="M1845">
        <v>74.260000000000005</v>
      </c>
      <c r="N1845" t="s">
        <v>12336</v>
      </c>
      <c r="O1845" t="s">
        <v>20493</v>
      </c>
      <c r="P1845">
        <v>2019</v>
      </c>
      <c r="Q1845" s="4">
        <v>10001</v>
      </c>
      <c r="R1845">
        <v>5</v>
      </c>
      <c r="S1845">
        <v>0.24420401854714069</v>
      </c>
    </row>
    <row r="1846" spans="1:19" ht="14.5" customHeight="1" x14ac:dyDescent="0.35">
      <c r="A1846" t="s">
        <v>1859</v>
      </c>
      <c r="B1846" s="2">
        <v>43619</v>
      </c>
      <c r="C1846" s="2">
        <v>43622</v>
      </c>
      <c r="D1846" t="s">
        <v>10016</v>
      </c>
      <c r="E1846" t="s">
        <v>10024</v>
      </c>
      <c r="F1846" t="s">
        <v>10029</v>
      </c>
      <c r="G1846" t="s">
        <v>10033</v>
      </c>
      <c r="H1846" t="s">
        <v>10042</v>
      </c>
      <c r="I1846" t="s">
        <v>10439</v>
      </c>
      <c r="J1846">
        <v>267.94</v>
      </c>
      <c r="K1846">
        <v>1</v>
      </c>
      <c r="L1846">
        <v>0.2</v>
      </c>
      <c r="M1846">
        <v>-37</v>
      </c>
      <c r="N1846" t="s">
        <v>12337</v>
      </c>
      <c r="O1846" t="s">
        <v>20493</v>
      </c>
      <c r="P1846">
        <v>2019</v>
      </c>
      <c r="Q1846" s="4">
        <v>10001</v>
      </c>
      <c r="R1846">
        <v>3</v>
      </c>
      <c r="S1846">
        <v>-0.13809061730238112</v>
      </c>
    </row>
    <row r="1847" spans="1:19" ht="14.5" customHeight="1" x14ac:dyDescent="0.35">
      <c r="A1847" t="s">
        <v>1860</v>
      </c>
      <c r="B1847" s="2">
        <v>43706</v>
      </c>
      <c r="C1847" s="2">
        <v>43711</v>
      </c>
      <c r="D1847" t="s">
        <v>10017</v>
      </c>
      <c r="E1847" t="s">
        <v>10024</v>
      </c>
      <c r="F1847" t="s">
        <v>10026</v>
      </c>
      <c r="G1847" t="s">
        <v>10032</v>
      </c>
      <c r="H1847" t="s">
        <v>10041</v>
      </c>
      <c r="I1847" t="s">
        <v>10327</v>
      </c>
      <c r="J1847">
        <v>1254.1500000000001</v>
      </c>
      <c r="K1847">
        <v>4</v>
      </c>
      <c r="L1847">
        <v>0</v>
      </c>
      <c r="M1847">
        <v>-96.09</v>
      </c>
      <c r="N1847" t="s">
        <v>12338</v>
      </c>
      <c r="O1847" t="s">
        <v>20495</v>
      </c>
      <c r="P1847">
        <v>2019</v>
      </c>
      <c r="Q1847" s="4">
        <v>10001</v>
      </c>
      <c r="R1847">
        <v>5</v>
      </c>
      <c r="S1847">
        <v>-7.6617629470159071E-2</v>
      </c>
    </row>
    <row r="1848" spans="1:19" ht="14.5" customHeight="1" x14ac:dyDescent="0.35">
      <c r="A1848" t="s">
        <v>1861</v>
      </c>
      <c r="B1848" s="2">
        <v>43619</v>
      </c>
      <c r="C1848" s="2">
        <v>43623</v>
      </c>
      <c r="D1848" t="s">
        <v>10016</v>
      </c>
      <c r="E1848" t="s">
        <v>10021</v>
      </c>
      <c r="F1848" t="s">
        <v>10029</v>
      </c>
      <c r="G1848" t="s">
        <v>10033</v>
      </c>
      <c r="H1848" t="s">
        <v>10042</v>
      </c>
      <c r="I1848" t="s">
        <v>10255</v>
      </c>
      <c r="J1848">
        <v>143.69999999999999</v>
      </c>
      <c r="K1848">
        <v>4</v>
      </c>
      <c r="L1848">
        <v>0.2</v>
      </c>
      <c r="M1848">
        <v>10.75</v>
      </c>
      <c r="N1848" t="s">
        <v>12339</v>
      </c>
      <c r="O1848" t="s">
        <v>20493</v>
      </c>
      <c r="P1848">
        <v>2019</v>
      </c>
      <c r="Q1848" s="4">
        <v>10001</v>
      </c>
      <c r="R1848">
        <v>4</v>
      </c>
      <c r="S1848">
        <v>7.480862908837857E-2</v>
      </c>
    </row>
    <row r="1849" spans="1:19" ht="14.5" customHeight="1" x14ac:dyDescent="0.35">
      <c r="A1849" t="s">
        <v>1862</v>
      </c>
      <c r="B1849" s="2">
        <v>43791</v>
      </c>
      <c r="C1849" s="2">
        <v>43793</v>
      </c>
      <c r="D1849" t="s">
        <v>10015</v>
      </c>
      <c r="E1849" t="s">
        <v>10019</v>
      </c>
      <c r="F1849" t="s">
        <v>10026</v>
      </c>
      <c r="G1849" t="s">
        <v>10031</v>
      </c>
      <c r="H1849" t="s">
        <v>10039</v>
      </c>
      <c r="I1849" t="s">
        <v>10457</v>
      </c>
      <c r="J1849">
        <v>44.26</v>
      </c>
      <c r="K1849">
        <v>2</v>
      </c>
      <c r="L1849">
        <v>0.1</v>
      </c>
      <c r="M1849">
        <v>1.91</v>
      </c>
      <c r="N1849" t="s">
        <v>12340</v>
      </c>
      <c r="O1849" t="s">
        <v>20495</v>
      </c>
      <c r="P1849">
        <v>2019</v>
      </c>
      <c r="Q1849" s="4">
        <v>10001</v>
      </c>
      <c r="R1849">
        <v>2</v>
      </c>
      <c r="S1849">
        <v>4.3154089471305918E-2</v>
      </c>
    </row>
    <row r="1850" spans="1:19" ht="14.5" customHeight="1" x14ac:dyDescent="0.35">
      <c r="A1850" t="s">
        <v>1863</v>
      </c>
      <c r="B1850" s="2">
        <v>43622</v>
      </c>
      <c r="C1850" s="2">
        <v>43624</v>
      </c>
      <c r="D1850" t="s">
        <v>10018</v>
      </c>
      <c r="E1850" t="s">
        <v>10022</v>
      </c>
      <c r="F1850" t="s">
        <v>10025</v>
      </c>
      <c r="G1850" t="s">
        <v>10032</v>
      </c>
      <c r="H1850" t="s">
        <v>10036</v>
      </c>
      <c r="I1850" t="s">
        <v>10113</v>
      </c>
      <c r="J1850">
        <v>1338.81</v>
      </c>
      <c r="K1850">
        <v>1</v>
      </c>
      <c r="L1850">
        <v>0.2</v>
      </c>
      <c r="M1850">
        <v>-53.57</v>
      </c>
      <c r="N1850" t="s">
        <v>12341</v>
      </c>
      <c r="O1850" t="s">
        <v>20494</v>
      </c>
      <c r="P1850">
        <v>2019</v>
      </c>
      <c r="Q1850" s="4">
        <v>10001</v>
      </c>
      <c r="R1850">
        <v>2</v>
      </c>
      <c r="S1850">
        <v>-4.0013146002793529E-2</v>
      </c>
    </row>
    <row r="1851" spans="1:19" ht="14.5" customHeight="1" x14ac:dyDescent="0.35">
      <c r="A1851" t="s">
        <v>1864</v>
      </c>
      <c r="B1851" s="2">
        <v>43797</v>
      </c>
      <c r="C1851" s="2">
        <v>43802</v>
      </c>
      <c r="D1851" t="s">
        <v>10015</v>
      </c>
      <c r="E1851" t="s">
        <v>10021</v>
      </c>
      <c r="F1851" t="s">
        <v>10027</v>
      </c>
      <c r="G1851" t="s">
        <v>10033</v>
      </c>
      <c r="H1851" t="s">
        <v>10042</v>
      </c>
      <c r="I1851" t="s">
        <v>10427</v>
      </c>
      <c r="J1851">
        <v>889.29</v>
      </c>
      <c r="K1851">
        <v>5</v>
      </c>
      <c r="L1851">
        <v>0.1</v>
      </c>
      <c r="M1851">
        <v>-141.74</v>
      </c>
      <c r="N1851" t="s">
        <v>12342</v>
      </c>
      <c r="O1851" t="s">
        <v>20495</v>
      </c>
      <c r="P1851">
        <v>2019</v>
      </c>
      <c r="Q1851" s="4">
        <v>10001</v>
      </c>
      <c r="R1851">
        <v>5</v>
      </c>
      <c r="S1851">
        <v>-0.15938557725826222</v>
      </c>
    </row>
    <row r="1852" spans="1:19" ht="14.5" customHeight="1" x14ac:dyDescent="0.35">
      <c r="A1852" t="s">
        <v>1865</v>
      </c>
      <c r="B1852" s="2">
        <v>43470</v>
      </c>
      <c r="C1852" s="2">
        <v>43474</v>
      </c>
      <c r="D1852" t="s">
        <v>10015</v>
      </c>
      <c r="E1852" t="s">
        <v>10022</v>
      </c>
      <c r="F1852" t="s">
        <v>10028</v>
      </c>
      <c r="G1852" t="s">
        <v>10033</v>
      </c>
      <c r="H1852" t="s">
        <v>10040</v>
      </c>
      <c r="I1852" t="s">
        <v>10358</v>
      </c>
      <c r="J1852">
        <v>161.82</v>
      </c>
      <c r="K1852">
        <v>2</v>
      </c>
      <c r="L1852">
        <v>0.05</v>
      </c>
      <c r="M1852">
        <v>40.799999999999997</v>
      </c>
      <c r="N1852" t="s">
        <v>12343</v>
      </c>
      <c r="O1852" t="s">
        <v>20494</v>
      </c>
      <c r="P1852">
        <v>2019</v>
      </c>
      <c r="Q1852" s="4">
        <v>10001</v>
      </c>
      <c r="R1852">
        <v>4</v>
      </c>
      <c r="S1852">
        <v>0.25213199851687057</v>
      </c>
    </row>
    <row r="1853" spans="1:19" ht="14.5" customHeight="1" x14ac:dyDescent="0.35">
      <c r="A1853" t="s">
        <v>1866</v>
      </c>
      <c r="B1853" s="2">
        <v>43576</v>
      </c>
      <c r="C1853" s="2">
        <v>43580</v>
      </c>
      <c r="D1853" t="s">
        <v>10015</v>
      </c>
      <c r="E1853" t="s">
        <v>10024</v>
      </c>
      <c r="F1853" t="s">
        <v>10025</v>
      </c>
      <c r="G1853" t="s">
        <v>10032</v>
      </c>
      <c r="H1853" t="s">
        <v>10037</v>
      </c>
      <c r="I1853" t="s">
        <v>10239</v>
      </c>
      <c r="J1853">
        <v>269.02999999999997</v>
      </c>
      <c r="K1853">
        <v>3</v>
      </c>
      <c r="L1853">
        <v>0.05</v>
      </c>
      <c r="M1853">
        <v>-52.68</v>
      </c>
      <c r="N1853" t="s">
        <v>12344</v>
      </c>
      <c r="O1853" t="s">
        <v>20493</v>
      </c>
      <c r="P1853">
        <v>2019</v>
      </c>
      <c r="Q1853" s="4">
        <v>10001</v>
      </c>
      <c r="R1853">
        <v>4</v>
      </c>
      <c r="S1853">
        <v>-0.1958145931680482</v>
      </c>
    </row>
    <row r="1854" spans="1:19" ht="14.5" customHeight="1" x14ac:dyDescent="0.35">
      <c r="A1854" t="s">
        <v>1867</v>
      </c>
      <c r="B1854" s="2">
        <v>43616</v>
      </c>
      <c r="C1854" s="2">
        <v>43621</v>
      </c>
      <c r="D1854" t="s">
        <v>10016</v>
      </c>
      <c r="E1854" t="s">
        <v>10020</v>
      </c>
      <c r="F1854" t="s">
        <v>10030</v>
      </c>
      <c r="G1854" t="s">
        <v>10032</v>
      </c>
      <c r="H1854" t="s">
        <v>10041</v>
      </c>
      <c r="I1854" t="s">
        <v>10362</v>
      </c>
      <c r="J1854">
        <v>1054.5899999999999</v>
      </c>
      <c r="K1854">
        <v>5</v>
      </c>
      <c r="L1854">
        <v>0</v>
      </c>
      <c r="M1854">
        <v>69.959999999999994</v>
      </c>
      <c r="N1854" t="s">
        <v>12345</v>
      </c>
      <c r="O1854" t="s">
        <v>20493</v>
      </c>
      <c r="P1854">
        <v>2019</v>
      </c>
      <c r="Q1854" s="4">
        <v>10001</v>
      </c>
      <c r="R1854">
        <v>5</v>
      </c>
      <c r="S1854">
        <v>6.6338577077347596E-2</v>
      </c>
    </row>
    <row r="1855" spans="1:19" ht="14.5" customHeight="1" x14ac:dyDescent="0.35">
      <c r="A1855" t="s">
        <v>1868</v>
      </c>
      <c r="B1855" s="2">
        <v>43641</v>
      </c>
      <c r="C1855" s="2">
        <v>43645</v>
      </c>
      <c r="D1855" t="s">
        <v>10016</v>
      </c>
      <c r="E1855" t="s">
        <v>10023</v>
      </c>
      <c r="F1855" t="s">
        <v>10028</v>
      </c>
      <c r="G1855" t="s">
        <v>10031</v>
      </c>
      <c r="H1855" t="s">
        <v>10035</v>
      </c>
      <c r="I1855" t="s">
        <v>10197</v>
      </c>
      <c r="J1855">
        <v>353.09</v>
      </c>
      <c r="K1855">
        <v>5</v>
      </c>
      <c r="L1855">
        <v>0.1</v>
      </c>
      <c r="M1855">
        <v>-31.52</v>
      </c>
      <c r="N1855" t="s">
        <v>12346</v>
      </c>
      <c r="O1855" t="s">
        <v>20493</v>
      </c>
      <c r="P1855">
        <v>2019</v>
      </c>
      <c r="Q1855" s="4">
        <v>10001</v>
      </c>
      <c r="R1855">
        <v>4</v>
      </c>
      <c r="S1855">
        <v>-8.9269024894502821E-2</v>
      </c>
    </row>
    <row r="1856" spans="1:19" ht="14.5" customHeight="1" x14ac:dyDescent="0.35">
      <c r="A1856" t="s">
        <v>1869</v>
      </c>
      <c r="B1856" s="2">
        <v>43759</v>
      </c>
      <c r="C1856" s="2">
        <v>43760</v>
      </c>
      <c r="D1856" t="s">
        <v>10018</v>
      </c>
      <c r="E1856" t="s">
        <v>10019</v>
      </c>
      <c r="F1856" t="s">
        <v>10030</v>
      </c>
      <c r="G1856" t="s">
        <v>10033</v>
      </c>
      <c r="H1856" t="s">
        <v>10040</v>
      </c>
      <c r="I1856" t="s">
        <v>10382</v>
      </c>
      <c r="J1856">
        <v>1368.07</v>
      </c>
      <c r="K1856">
        <v>1</v>
      </c>
      <c r="L1856">
        <v>0.05</v>
      </c>
      <c r="M1856">
        <v>174.19</v>
      </c>
      <c r="N1856" t="s">
        <v>12347</v>
      </c>
      <c r="O1856" t="s">
        <v>20493</v>
      </c>
      <c r="P1856">
        <v>2019</v>
      </c>
      <c r="Q1856" s="4">
        <v>10001</v>
      </c>
      <c r="R1856">
        <v>1</v>
      </c>
      <c r="S1856">
        <v>0.1273253561586761</v>
      </c>
    </row>
    <row r="1857" spans="1:19" ht="14.5" customHeight="1" x14ac:dyDescent="0.35">
      <c r="A1857" t="s">
        <v>1870</v>
      </c>
      <c r="B1857" s="2">
        <v>43496</v>
      </c>
      <c r="C1857" s="2">
        <v>43498</v>
      </c>
      <c r="D1857" t="s">
        <v>10015</v>
      </c>
      <c r="E1857" t="s">
        <v>10023</v>
      </c>
      <c r="F1857" t="s">
        <v>10025</v>
      </c>
      <c r="G1857" t="s">
        <v>10033</v>
      </c>
      <c r="H1857" t="s">
        <v>10040</v>
      </c>
      <c r="I1857" t="s">
        <v>10269</v>
      </c>
      <c r="J1857">
        <v>213.3</v>
      </c>
      <c r="K1857">
        <v>3</v>
      </c>
      <c r="L1857">
        <v>0.05</v>
      </c>
      <c r="M1857">
        <v>-18.829999999999998</v>
      </c>
      <c r="N1857" t="s">
        <v>12348</v>
      </c>
      <c r="O1857" t="s">
        <v>20495</v>
      </c>
      <c r="P1857">
        <v>2019</v>
      </c>
      <c r="Q1857" s="4">
        <v>10001</v>
      </c>
      <c r="R1857">
        <v>2</v>
      </c>
      <c r="S1857">
        <v>-8.8279418659165484E-2</v>
      </c>
    </row>
    <row r="1858" spans="1:19" ht="14.5" customHeight="1" x14ac:dyDescent="0.35">
      <c r="A1858" t="s">
        <v>1871</v>
      </c>
      <c r="B1858" s="2">
        <v>43650</v>
      </c>
      <c r="C1858" s="2">
        <v>43652</v>
      </c>
      <c r="D1858" t="s">
        <v>10017</v>
      </c>
      <c r="E1858" t="s">
        <v>10024</v>
      </c>
      <c r="F1858" t="s">
        <v>10027</v>
      </c>
      <c r="G1858" t="s">
        <v>10032</v>
      </c>
      <c r="H1858" t="s">
        <v>10041</v>
      </c>
      <c r="I1858" t="s">
        <v>10413</v>
      </c>
      <c r="J1858">
        <v>250.44</v>
      </c>
      <c r="K1858">
        <v>5</v>
      </c>
      <c r="L1858">
        <v>0.05</v>
      </c>
      <c r="M1858">
        <v>7.31</v>
      </c>
      <c r="N1858" t="s">
        <v>12349</v>
      </c>
      <c r="O1858" t="s">
        <v>20493</v>
      </c>
      <c r="P1858">
        <v>2019</v>
      </c>
      <c r="Q1858" s="4">
        <v>10001</v>
      </c>
      <c r="R1858">
        <v>2</v>
      </c>
      <c r="S1858">
        <v>2.9188628014694136E-2</v>
      </c>
    </row>
    <row r="1859" spans="1:19" ht="14.5" customHeight="1" x14ac:dyDescent="0.35">
      <c r="A1859" t="s">
        <v>1872</v>
      </c>
      <c r="B1859" s="2">
        <v>43700</v>
      </c>
      <c r="C1859" s="2">
        <v>43704</v>
      </c>
      <c r="D1859" t="s">
        <v>10015</v>
      </c>
      <c r="E1859" t="s">
        <v>10024</v>
      </c>
      <c r="F1859" t="s">
        <v>10025</v>
      </c>
      <c r="G1859" t="s">
        <v>10032</v>
      </c>
      <c r="H1859" t="s">
        <v>10041</v>
      </c>
      <c r="I1859" t="s">
        <v>10317</v>
      </c>
      <c r="J1859">
        <v>1127.71</v>
      </c>
      <c r="K1859">
        <v>3</v>
      </c>
      <c r="L1859">
        <v>0.2</v>
      </c>
      <c r="M1859">
        <v>108.42</v>
      </c>
      <c r="N1859" t="s">
        <v>12350</v>
      </c>
      <c r="O1859" t="s">
        <v>20495</v>
      </c>
      <c r="P1859">
        <v>2019</v>
      </c>
      <c r="Q1859" s="4">
        <v>10001</v>
      </c>
      <c r="R1859">
        <v>4</v>
      </c>
      <c r="S1859">
        <v>9.614173856753952E-2</v>
      </c>
    </row>
    <row r="1860" spans="1:19" ht="14.5" customHeight="1" x14ac:dyDescent="0.35">
      <c r="A1860" t="s">
        <v>1873</v>
      </c>
      <c r="B1860" s="2">
        <v>43723</v>
      </c>
      <c r="C1860" s="2">
        <v>43725</v>
      </c>
      <c r="D1860" t="s">
        <v>10018</v>
      </c>
      <c r="E1860" t="s">
        <v>10020</v>
      </c>
      <c r="F1860" t="s">
        <v>10028</v>
      </c>
      <c r="G1860" t="s">
        <v>10033</v>
      </c>
      <c r="H1860" t="s">
        <v>10038</v>
      </c>
      <c r="I1860" t="s">
        <v>10143</v>
      </c>
      <c r="J1860">
        <v>1167.31</v>
      </c>
      <c r="K1860">
        <v>1</v>
      </c>
      <c r="L1860">
        <v>0.05</v>
      </c>
      <c r="M1860">
        <v>308.61</v>
      </c>
      <c r="N1860" t="s">
        <v>12351</v>
      </c>
      <c r="O1860" t="s">
        <v>20493</v>
      </c>
      <c r="P1860">
        <v>2019</v>
      </c>
      <c r="Q1860" s="4">
        <v>10001</v>
      </c>
      <c r="R1860">
        <v>2</v>
      </c>
      <c r="S1860">
        <v>0.2643770720716862</v>
      </c>
    </row>
    <row r="1861" spans="1:19" ht="14.5" customHeight="1" x14ac:dyDescent="0.35">
      <c r="A1861" t="s">
        <v>1874</v>
      </c>
      <c r="B1861" s="2">
        <v>43716</v>
      </c>
      <c r="C1861" s="2">
        <v>43719</v>
      </c>
      <c r="D1861" t="s">
        <v>10017</v>
      </c>
      <c r="E1861" t="s">
        <v>10022</v>
      </c>
      <c r="F1861" t="s">
        <v>10030</v>
      </c>
      <c r="G1861" t="s">
        <v>10031</v>
      </c>
      <c r="H1861" t="s">
        <v>10035</v>
      </c>
      <c r="I1861" t="s">
        <v>10320</v>
      </c>
      <c r="J1861">
        <v>1227.3800000000001</v>
      </c>
      <c r="K1861">
        <v>5</v>
      </c>
      <c r="L1861">
        <v>0.1</v>
      </c>
      <c r="M1861">
        <v>27.29</v>
      </c>
      <c r="N1861" t="s">
        <v>12352</v>
      </c>
      <c r="O1861" t="s">
        <v>20495</v>
      </c>
      <c r="P1861">
        <v>2019</v>
      </c>
      <c r="Q1861" s="4">
        <v>10001</v>
      </c>
      <c r="R1861">
        <v>3</v>
      </c>
      <c r="S1861">
        <v>2.2234352849158368E-2</v>
      </c>
    </row>
    <row r="1862" spans="1:19" ht="14.5" customHeight="1" x14ac:dyDescent="0.35">
      <c r="A1862" t="s">
        <v>1875</v>
      </c>
      <c r="B1862" s="2">
        <v>43741</v>
      </c>
      <c r="C1862" s="2">
        <v>43745</v>
      </c>
      <c r="D1862" t="s">
        <v>10016</v>
      </c>
      <c r="E1862" t="s">
        <v>10020</v>
      </c>
      <c r="F1862" t="s">
        <v>10028</v>
      </c>
      <c r="G1862" t="s">
        <v>10031</v>
      </c>
      <c r="H1862" t="s">
        <v>10034</v>
      </c>
      <c r="I1862" t="s">
        <v>10088</v>
      </c>
      <c r="J1862">
        <v>398.42</v>
      </c>
      <c r="K1862">
        <v>4</v>
      </c>
      <c r="L1862">
        <v>0.1</v>
      </c>
      <c r="M1862">
        <v>2.88</v>
      </c>
      <c r="N1862" t="s">
        <v>12353</v>
      </c>
      <c r="O1862" t="s">
        <v>20495</v>
      </c>
      <c r="P1862">
        <v>2019</v>
      </c>
      <c r="Q1862" s="4">
        <v>10001</v>
      </c>
      <c r="R1862">
        <v>4</v>
      </c>
      <c r="S1862">
        <v>7.2285527834948038E-3</v>
      </c>
    </row>
    <row r="1863" spans="1:19" ht="14.5" customHeight="1" x14ac:dyDescent="0.35">
      <c r="A1863" t="s">
        <v>1876</v>
      </c>
      <c r="B1863" s="2">
        <v>43506</v>
      </c>
      <c r="C1863" s="2">
        <v>43507</v>
      </c>
      <c r="D1863" t="s">
        <v>10016</v>
      </c>
      <c r="E1863" t="s">
        <v>10019</v>
      </c>
      <c r="F1863" t="s">
        <v>10026</v>
      </c>
      <c r="G1863" t="s">
        <v>10033</v>
      </c>
      <c r="H1863" t="s">
        <v>10038</v>
      </c>
      <c r="I1863" t="s">
        <v>10321</v>
      </c>
      <c r="J1863">
        <v>295.24</v>
      </c>
      <c r="K1863">
        <v>1</v>
      </c>
      <c r="L1863">
        <v>0.2</v>
      </c>
      <c r="M1863">
        <v>-17.59</v>
      </c>
      <c r="N1863" t="s">
        <v>12354</v>
      </c>
      <c r="O1863" t="s">
        <v>20493</v>
      </c>
      <c r="P1863">
        <v>2019</v>
      </c>
      <c r="Q1863" s="4">
        <v>10001</v>
      </c>
      <c r="R1863">
        <v>1</v>
      </c>
      <c r="S1863">
        <v>-5.9578647879691096E-2</v>
      </c>
    </row>
    <row r="1864" spans="1:19" ht="14.5" customHeight="1" x14ac:dyDescent="0.35">
      <c r="A1864" t="s">
        <v>1877</v>
      </c>
      <c r="B1864" s="2">
        <v>43817</v>
      </c>
      <c r="C1864" s="2">
        <v>43820</v>
      </c>
      <c r="D1864" t="s">
        <v>10018</v>
      </c>
      <c r="E1864" t="s">
        <v>10021</v>
      </c>
      <c r="F1864" t="s">
        <v>10028</v>
      </c>
      <c r="G1864" t="s">
        <v>10033</v>
      </c>
      <c r="H1864" t="s">
        <v>10038</v>
      </c>
      <c r="I1864" t="s">
        <v>10475</v>
      </c>
      <c r="J1864">
        <v>719.67</v>
      </c>
      <c r="K1864">
        <v>4</v>
      </c>
      <c r="L1864">
        <v>0</v>
      </c>
      <c r="M1864">
        <v>-112.27</v>
      </c>
      <c r="N1864" t="s">
        <v>12355</v>
      </c>
      <c r="O1864" t="s">
        <v>20493</v>
      </c>
      <c r="P1864">
        <v>2019</v>
      </c>
      <c r="Q1864" s="4">
        <v>10001</v>
      </c>
      <c r="R1864">
        <v>3</v>
      </c>
      <c r="S1864">
        <v>-0.15600205649811719</v>
      </c>
    </row>
    <row r="1865" spans="1:19" ht="14.5" customHeight="1" x14ac:dyDescent="0.35">
      <c r="A1865" t="s">
        <v>1878</v>
      </c>
      <c r="B1865" s="2">
        <v>43768</v>
      </c>
      <c r="C1865" s="2">
        <v>43772</v>
      </c>
      <c r="D1865" t="s">
        <v>10016</v>
      </c>
      <c r="E1865" t="s">
        <v>10022</v>
      </c>
      <c r="F1865" t="s">
        <v>10030</v>
      </c>
      <c r="G1865" t="s">
        <v>10031</v>
      </c>
      <c r="H1865" t="s">
        <v>10039</v>
      </c>
      <c r="I1865" t="s">
        <v>10132</v>
      </c>
      <c r="J1865">
        <v>1206.96</v>
      </c>
      <c r="K1865">
        <v>1</v>
      </c>
      <c r="L1865">
        <v>0</v>
      </c>
      <c r="M1865">
        <v>19.25</v>
      </c>
      <c r="N1865" t="s">
        <v>12356</v>
      </c>
      <c r="O1865" t="s">
        <v>20495</v>
      </c>
      <c r="P1865">
        <v>2019</v>
      </c>
      <c r="Q1865" s="4">
        <v>10001</v>
      </c>
      <c r="R1865">
        <v>4</v>
      </c>
      <c r="S1865">
        <v>1.5949161529793861E-2</v>
      </c>
    </row>
    <row r="1866" spans="1:19" ht="14.5" customHeight="1" x14ac:dyDescent="0.35">
      <c r="A1866" t="s">
        <v>1879</v>
      </c>
      <c r="B1866" s="2">
        <v>43637</v>
      </c>
      <c r="C1866" s="2">
        <v>43640</v>
      </c>
      <c r="D1866" t="s">
        <v>10016</v>
      </c>
      <c r="E1866" t="s">
        <v>10024</v>
      </c>
      <c r="F1866" t="s">
        <v>10025</v>
      </c>
      <c r="G1866" t="s">
        <v>10033</v>
      </c>
      <c r="H1866" t="s">
        <v>10038</v>
      </c>
      <c r="I1866" t="s">
        <v>10310</v>
      </c>
      <c r="J1866">
        <v>1465.3</v>
      </c>
      <c r="K1866">
        <v>2</v>
      </c>
      <c r="L1866">
        <v>0</v>
      </c>
      <c r="M1866">
        <v>78.849999999999994</v>
      </c>
      <c r="N1866" t="s">
        <v>12357</v>
      </c>
      <c r="O1866" t="s">
        <v>20494</v>
      </c>
      <c r="P1866">
        <v>2019</v>
      </c>
      <c r="Q1866" s="4">
        <v>10001</v>
      </c>
      <c r="R1866">
        <v>3</v>
      </c>
      <c r="S1866">
        <v>5.3811506176209646E-2</v>
      </c>
    </row>
    <row r="1867" spans="1:19" ht="14.5" customHeight="1" x14ac:dyDescent="0.35">
      <c r="A1867" t="s">
        <v>1880</v>
      </c>
      <c r="B1867" s="2">
        <v>43649</v>
      </c>
      <c r="C1867" s="2">
        <v>43654</v>
      </c>
      <c r="D1867" t="s">
        <v>10015</v>
      </c>
      <c r="E1867" t="s">
        <v>10022</v>
      </c>
      <c r="F1867" t="s">
        <v>10027</v>
      </c>
      <c r="G1867" t="s">
        <v>10032</v>
      </c>
      <c r="H1867" t="s">
        <v>10037</v>
      </c>
      <c r="I1867" t="s">
        <v>10047</v>
      </c>
      <c r="J1867">
        <v>708.79</v>
      </c>
      <c r="K1867">
        <v>4</v>
      </c>
      <c r="L1867">
        <v>0.2</v>
      </c>
      <c r="M1867">
        <v>-3.53</v>
      </c>
      <c r="N1867" t="s">
        <v>12358</v>
      </c>
      <c r="O1867" t="s">
        <v>20495</v>
      </c>
      <c r="P1867">
        <v>2019</v>
      </c>
      <c r="Q1867" s="4">
        <v>10001</v>
      </c>
      <c r="R1867">
        <v>5</v>
      </c>
      <c r="S1867">
        <v>-4.9803185710859356E-3</v>
      </c>
    </row>
    <row r="1868" spans="1:19" ht="14.5" customHeight="1" x14ac:dyDescent="0.35">
      <c r="A1868" t="s">
        <v>1881</v>
      </c>
      <c r="B1868" s="2">
        <v>43655</v>
      </c>
      <c r="C1868" s="2">
        <v>43660</v>
      </c>
      <c r="D1868" t="s">
        <v>10015</v>
      </c>
      <c r="E1868" t="s">
        <v>10022</v>
      </c>
      <c r="F1868" t="s">
        <v>10026</v>
      </c>
      <c r="G1868" t="s">
        <v>10032</v>
      </c>
      <c r="H1868" t="s">
        <v>10037</v>
      </c>
      <c r="I1868" t="s">
        <v>10314</v>
      </c>
      <c r="J1868">
        <v>409.54</v>
      </c>
      <c r="K1868">
        <v>3</v>
      </c>
      <c r="L1868">
        <v>0.2</v>
      </c>
      <c r="M1868">
        <v>13.86</v>
      </c>
      <c r="N1868" t="s">
        <v>12359</v>
      </c>
      <c r="O1868" t="s">
        <v>20495</v>
      </c>
      <c r="P1868">
        <v>2019</v>
      </c>
      <c r="Q1868" s="4">
        <v>10001</v>
      </c>
      <c r="R1868">
        <v>5</v>
      </c>
      <c r="S1868">
        <v>3.3842848073448256E-2</v>
      </c>
    </row>
    <row r="1869" spans="1:19" ht="14.5" customHeight="1" x14ac:dyDescent="0.35">
      <c r="A1869" t="s">
        <v>1882</v>
      </c>
      <c r="B1869" s="2">
        <v>43593</v>
      </c>
      <c r="C1869" s="2">
        <v>43597</v>
      </c>
      <c r="D1869" t="s">
        <v>10017</v>
      </c>
      <c r="E1869" t="s">
        <v>10019</v>
      </c>
      <c r="F1869" t="s">
        <v>10030</v>
      </c>
      <c r="G1869" t="s">
        <v>10033</v>
      </c>
      <c r="H1869" t="s">
        <v>10038</v>
      </c>
      <c r="I1869" t="s">
        <v>10264</v>
      </c>
      <c r="J1869">
        <v>104.11</v>
      </c>
      <c r="K1869">
        <v>4</v>
      </c>
      <c r="L1869">
        <v>0.2</v>
      </c>
      <c r="M1869">
        <v>-4.28</v>
      </c>
      <c r="N1869" t="s">
        <v>12360</v>
      </c>
      <c r="O1869" t="s">
        <v>20493</v>
      </c>
      <c r="P1869">
        <v>2019</v>
      </c>
      <c r="Q1869" s="4">
        <v>10001</v>
      </c>
      <c r="R1869">
        <v>4</v>
      </c>
      <c r="S1869">
        <v>-4.1110364038036695E-2</v>
      </c>
    </row>
    <row r="1870" spans="1:19" ht="14.5" customHeight="1" x14ac:dyDescent="0.35">
      <c r="A1870" t="s">
        <v>1883</v>
      </c>
      <c r="B1870" s="2">
        <v>43827</v>
      </c>
      <c r="C1870" s="2">
        <v>43829</v>
      </c>
      <c r="D1870" t="s">
        <v>10018</v>
      </c>
      <c r="E1870" t="s">
        <v>10023</v>
      </c>
      <c r="F1870" t="s">
        <v>10030</v>
      </c>
      <c r="G1870" t="s">
        <v>10031</v>
      </c>
      <c r="H1870" t="s">
        <v>10034</v>
      </c>
      <c r="I1870" t="s">
        <v>10059</v>
      </c>
      <c r="J1870">
        <v>1026.1600000000001</v>
      </c>
      <c r="K1870">
        <v>2</v>
      </c>
      <c r="L1870">
        <v>0.1</v>
      </c>
      <c r="M1870">
        <v>-123.51</v>
      </c>
      <c r="N1870" t="s">
        <v>12361</v>
      </c>
      <c r="O1870" t="s">
        <v>20494</v>
      </c>
      <c r="P1870">
        <v>2019</v>
      </c>
      <c r="Q1870" s="4">
        <v>10001</v>
      </c>
      <c r="R1870">
        <v>2</v>
      </c>
      <c r="S1870">
        <v>-0.12036134715833788</v>
      </c>
    </row>
    <row r="1871" spans="1:19" ht="14.5" customHeight="1" x14ac:dyDescent="0.35">
      <c r="A1871" t="s">
        <v>1884</v>
      </c>
      <c r="B1871" s="2">
        <v>43702</v>
      </c>
      <c r="C1871" s="2">
        <v>43707</v>
      </c>
      <c r="D1871" t="s">
        <v>10018</v>
      </c>
      <c r="E1871" t="s">
        <v>10024</v>
      </c>
      <c r="F1871" t="s">
        <v>10025</v>
      </c>
      <c r="G1871" t="s">
        <v>10033</v>
      </c>
      <c r="H1871" t="s">
        <v>10040</v>
      </c>
      <c r="I1871" t="s">
        <v>10325</v>
      </c>
      <c r="J1871">
        <v>1009.06</v>
      </c>
      <c r="K1871">
        <v>4</v>
      </c>
      <c r="L1871">
        <v>0.05</v>
      </c>
      <c r="M1871">
        <v>149.69999999999999</v>
      </c>
      <c r="N1871" t="s">
        <v>12362</v>
      </c>
      <c r="O1871" t="s">
        <v>20493</v>
      </c>
      <c r="P1871">
        <v>2019</v>
      </c>
      <c r="Q1871" s="4">
        <v>10001</v>
      </c>
      <c r="R1871">
        <v>5</v>
      </c>
      <c r="S1871">
        <v>0.14835589558599091</v>
      </c>
    </row>
    <row r="1872" spans="1:19" ht="14.5" customHeight="1" x14ac:dyDescent="0.35">
      <c r="A1872" t="s">
        <v>1885</v>
      </c>
      <c r="B1872" s="2">
        <v>43498</v>
      </c>
      <c r="C1872" s="2">
        <v>43502</v>
      </c>
      <c r="D1872" t="s">
        <v>10018</v>
      </c>
      <c r="E1872" t="s">
        <v>10020</v>
      </c>
      <c r="F1872" t="s">
        <v>10030</v>
      </c>
      <c r="G1872" t="s">
        <v>10033</v>
      </c>
      <c r="H1872" t="s">
        <v>10042</v>
      </c>
      <c r="I1872" t="s">
        <v>10090</v>
      </c>
      <c r="J1872">
        <v>1200.51</v>
      </c>
      <c r="K1872">
        <v>3</v>
      </c>
      <c r="L1872">
        <v>0.05</v>
      </c>
      <c r="M1872">
        <v>277.2</v>
      </c>
      <c r="N1872" t="s">
        <v>12363</v>
      </c>
      <c r="O1872" t="s">
        <v>20493</v>
      </c>
      <c r="P1872">
        <v>2019</v>
      </c>
      <c r="Q1872" s="4">
        <v>10001</v>
      </c>
      <c r="R1872">
        <v>4</v>
      </c>
      <c r="S1872">
        <v>0.23090186670664967</v>
      </c>
    </row>
    <row r="1873" spans="1:19" ht="14.5" customHeight="1" x14ac:dyDescent="0.35">
      <c r="A1873" t="s">
        <v>1886</v>
      </c>
      <c r="B1873" s="2">
        <v>43624</v>
      </c>
      <c r="C1873" s="2">
        <v>43627</v>
      </c>
      <c r="D1873" t="s">
        <v>10015</v>
      </c>
      <c r="E1873" t="s">
        <v>10023</v>
      </c>
      <c r="F1873" t="s">
        <v>10028</v>
      </c>
      <c r="G1873" t="s">
        <v>10031</v>
      </c>
      <c r="H1873" t="s">
        <v>10035</v>
      </c>
      <c r="I1873" t="s">
        <v>10253</v>
      </c>
      <c r="J1873">
        <v>1367.82</v>
      </c>
      <c r="K1873">
        <v>5</v>
      </c>
      <c r="L1873">
        <v>0.1</v>
      </c>
      <c r="M1873">
        <v>-27.94</v>
      </c>
      <c r="N1873" t="s">
        <v>12364</v>
      </c>
      <c r="O1873" t="s">
        <v>20493</v>
      </c>
      <c r="P1873">
        <v>2019</v>
      </c>
      <c r="Q1873" s="4">
        <v>10001</v>
      </c>
      <c r="R1873">
        <v>3</v>
      </c>
      <c r="S1873">
        <v>-2.0426664327177553E-2</v>
      </c>
    </row>
    <row r="1874" spans="1:19" ht="14.5" customHeight="1" x14ac:dyDescent="0.35">
      <c r="A1874" t="s">
        <v>1887</v>
      </c>
      <c r="B1874" s="2">
        <v>43650</v>
      </c>
      <c r="C1874" s="2">
        <v>43652</v>
      </c>
      <c r="D1874" t="s">
        <v>10017</v>
      </c>
      <c r="E1874" t="s">
        <v>10022</v>
      </c>
      <c r="F1874" t="s">
        <v>10025</v>
      </c>
      <c r="G1874" t="s">
        <v>10032</v>
      </c>
      <c r="H1874" t="s">
        <v>10037</v>
      </c>
      <c r="I1874" t="s">
        <v>10326</v>
      </c>
      <c r="J1874">
        <v>537.62</v>
      </c>
      <c r="K1874">
        <v>1</v>
      </c>
      <c r="L1874">
        <v>0.1</v>
      </c>
      <c r="M1874">
        <v>69.040000000000006</v>
      </c>
      <c r="N1874" t="s">
        <v>12365</v>
      </c>
      <c r="O1874" t="s">
        <v>20495</v>
      </c>
      <c r="P1874">
        <v>2019</v>
      </c>
      <c r="Q1874" s="4">
        <v>10001</v>
      </c>
      <c r="R1874">
        <v>2</v>
      </c>
      <c r="S1874">
        <v>0.12841784159815484</v>
      </c>
    </row>
    <row r="1875" spans="1:19" ht="14.5" customHeight="1" x14ac:dyDescent="0.35">
      <c r="A1875" t="s">
        <v>1888</v>
      </c>
      <c r="B1875" s="2">
        <v>43717</v>
      </c>
      <c r="C1875" s="2">
        <v>43718</v>
      </c>
      <c r="D1875" t="s">
        <v>10017</v>
      </c>
      <c r="E1875" t="s">
        <v>10021</v>
      </c>
      <c r="F1875" t="s">
        <v>10026</v>
      </c>
      <c r="G1875" t="s">
        <v>10032</v>
      </c>
      <c r="H1875" t="s">
        <v>10037</v>
      </c>
      <c r="I1875" t="s">
        <v>10487</v>
      </c>
      <c r="J1875">
        <v>552.38</v>
      </c>
      <c r="K1875">
        <v>5</v>
      </c>
      <c r="L1875">
        <v>0</v>
      </c>
      <c r="M1875">
        <v>-11.12</v>
      </c>
      <c r="N1875" t="s">
        <v>12366</v>
      </c>
      <c r="O1875" t="s">
        <v>20494</v>
      </c>
      <c r="P1875">
        <v>2019</v>
      </c>
      <c r="Q1875" s="4">
        <v>10001</v>
      </c>
      <c r="R1875">
        <v>1</v>
      </c>
      <c r="S1875">
        <v>-2.0131069191498603E-2</v>
      </c>
    </row>
    <row r="1876" spans="1:19" ht="14.5" customHeight="1" x14ac:dyDescent="0.35">
      <c r="A1876" t="s">
        <v>1889</v>
      </c>
      <c r="B1876" s="2">
        <v>43759</v>
      </c>
      <c r="C1876" s="2">
        <v>43763</v>
      </c>
      <c r="D1876" t="s">
        <v>10018</v>
      </c>
      <c r="E1876" t="s">
        <v>10021</v>
      </c>
      <c r="F1876" t="s">
        <v>10026</v>
      </c>
      <c r="G1876" t="s">
        <v>10031</v>
      </c>
      <c r="H1876" t="s">
        <v>10034</v>
      </c>
      <c r="I1876" t="s">
        <v>10194</v>
      </c>
      <c r="J1876">
        <v>60.85</v>
      </c>
      <c r="K1876">
        <v>1</v>
      </c>
      <c r="L1876">
        <v>0.05</v>
      </c>
      <c r="M1876">
        <v>9.73</v>
      </c>
      <c r="N1876" t="s">
        <v>12367</v>
      </c>
      <c r="O1876" t="s">
        <v>20494</v>
      </c>
      <c r="P1876">
        <v>2019</v>
      </c>
      <c r="Q1876" s="4">
        <v>10001</v>
      </c>
      <c r="R1876">
        <v>4</v>
      </c>
      <c r="S1876">
        <v>0.1599013968775678</v>
      </c>
    </row>
    <row r="1877" spans="1:19" ht="14.5" customHeight="1" x14ac:dyDescent="0.35">
      <c r="A1877" t="s">
        <v>1890</v>
      </c>
      <c r="B1877" s="2">
        <v>43605</v>
      </c>
      <c r="C1877" s="2">
        <v>43606</v>
      </c>
      <c r="D1877" t="s">
        <v>10017</v>
      </c>
      <c r="E1877" t="s">
        <v>10021</v>
      </c>
      <c r="F1877" t="s">
        <v>10030</v>
      </c>
      <c r="G1877" t="s">
        <v>10032</v>
      </c>
      <c r="H1877" t="s">
        <v>10041</v>
      </c>
      <c r="I1877" t="s">
        <v>10213</v>
      </c>
      <c r="J1877">
        <v>1378.49</v>
      </c>
      <c r="K1877">
        <v>1</v>
      </c>
      <c r="L1877">
        <v>0.05</v>
      </c>
      <c r="M1877">
        <v>35.119999999999997</v>
      </c>
      <c r="N1877" t="s">
        <v>12368</v>
      </c>
      <c r="O1877" t="s">
        <v>20495</v>
      </c>
      <c r="P1877">
        <v>2019</v>
      </c>
      <c r="Q1877" s="4">
        <v>10001</v>
      </c>
      <c r="R1877">
        <v>1</v>
      </c>
      <c r="S1877">
        <v>2.5477152536471065E-2</v>
      </c>
    </row>
    <row r="1878" spans="1:19" ht="14.5" customHeight="1" x14ac:dyDescent="0.35">
      <c r="A1878" t="s">
        <v>1891</v>
      </c>
      <c r="B1878" s="2">
        <v>43587</v>
      </c>
      <c r="C1878" s="2">
        <v>43588</v>
      </c>
      <c r="D1878" t="s">
        <v>10017</v>
      </c>
      <c r="E1878" t="s">
        <v>10023</v>
      </c>
      <c r="F1878" t="s">
        <v>10030</v>
      </c>
      <c r="G1878" t="s">
        <v>10033</v>
      </c>
      <c r="H1878" t="s">
        <v>10042</v>
      </c>
      <c r="I1878" t="s">
        <v>10115</v>
      </c>
      <c r="J1878">
        <v>539.70000000000005</v>
      </c>
      <c r="K1878">
        <v>4</v>
      </c>
      <c r="L1878">
        <v>0</v>
      </c>
      <c r="M1878">
        <v>131.19999999999999</v>
      </c>
      <c r="N1878" t="s">
        <v>12369</v>
      </c>
      <c r="O1878" t="s">
        <v>20493</v>
      </c>
      <c r="P1878">
        <v>2019</v>
      </c>
      <c r="Q1878" s="4">
        <v>10001</v>
      </c>
      <c r="R1878">
        <v>1</v>
      </c>
      <c r="S1878">
        <v>0.24309801741708353</v>
      </c>
    </row>
    <row r="1879" spans="1:19" ht="14.5" customHeight="1" x14ac:dyDescent="0.35">
      <c r="A1879" t="s">
        <v>1892</v>
      </c>
      <c r="B1879" s="2">
        <v>43598</v>
      </c>
      <c r="C1879" s="2">
        <v>43601</v>
      </c>
      <c r="D1879" t="s">
        <v>10016</v>
      </c>
      <c r="E1879" t="s">
        <v>10022</v>
      </c>
      <c r="F1879" t="s">
        <v>10027</v>
      </c>
      <c r="G1879" t="s">
        <v>10032</v>
      </c>
      <c r="H1879" t="s">
        <v>10036</v>
      </c>
      <c r="I1879" t="s">
        <v>10111</v>
      </c>
      <c r="J1879">
        <v>1275.53</v>
      </c>
      <c r="K1879">
        <v>3</v>
      </c>
      <c r="L1879">
        <v>0.05</v>
      </c>
      <c r="M1879">
        <v>78.06</v>
      </c>
      <c r="N1879" t="s">
        <v>12370</v>
      </c>
      <c r="O1879" t="s">
        <v>20494</v>
      </c>
      <c r="P1879">
        <v>2019</v>
      </c>
      <c r="Q1879" s="4">
        <v>10001</v>
      </c>
      <c r="R1879">
        <v>3</v>
      </c>
      <c r="S1879">
        <v>6.1198090205640009E-2</v>
      </c>
    </row>
    <row r="1880" spans="1:19" ht="14.5" customHeight="1" x14ac:dyDescent="0.35">
      <c r="A1880" t="s">
        <v>1893</v>
      </c>
      <c r="B1880" s="2">
        <v>43757</v>
      </c>
      <c r="C1880" s="2">
        <v>43760</v>
      </c>
      <c r="D1880" t="s">
        <v>10018</v>
      </c>
      <c r="E1880" t="s">
        <v>10023</v>
      </c>
      <c r="F1880" t="s">
        <v>10027</v>
      </c>
      <c r="G1880" t="s">
        <v>10032</v>
      </c>
      <c r="H1880" t="s">
        <v>10036</v>
      </c>
      <c r="I1880" t="s">
        <v>10171</v>
      </c>
      <c r="J1880">
        <v>1099.6600000000001</v>
      </c>
      <c r="K1880">
        <v>1</v>
      </c>
      <c r="L1880">
        <v>0.05</v>
      </c>
      <c r="M1880">
        <v>-46.33</v>
      </c>
      <c r="N1880" t="s">
        <v>12371</v>
      </c>
      <c r="O1880" t="s">
        <v>20494</v>
      </c>
      <c r="P1880">
        <v>2019</v>
      </c>
      <c r="Q1880" s="4">
        <v>10001</v>
      </c>
      <c r="R1880">
        <v>3</v>
      </c>
      <c r="S1880">
        <v>-4.2131204190386115E-2</v>
      </c>
    </row>
    <row r="1881" spans="1:19" ht="14.5" customHeight="1" x14ac:dyDescent="0.35">
      <c r="A1881" t="s">
        <v>1894</v>
      </c>
      <c r="B1881" s="2">
        <v>43771</v>
      </c>
      <c r="C1881" s="2">
        <v>43775</v>
      </c>
      <c r="D1881" t="s">
        <v>10016</v>
      </c>
      <c r="E1881" t="s">
        <v>10023</v>
      </c>
      <c r="F1881" t="s">
        <v>10026</v>
      </c>
      <c r="G1881" t="s">
        <v>10033</v>
      </c>
      <c r="H1881" t="s">
        <v>10040</v>
      </c>
      <c r="I1881" t="s">
        <v>10091</v>
      </c>
      <c r="J1881">
        <v>712.43</v>
      </c>
      <c r="K1881">
        <v>1</v>
      </c>
      <c r="L1881">
        <v>0.2</v>
      </c>
      <c r="M1881">
        <v>-101.47</v>
      </c>
      <c r="N1881" t="s">
        <v>12372</v>
      </c>
      <c r="O1881" t="s">
        <v>20493</v>
      </c>
      <c r="P1881">
        <v>2019</v>
      </c>
      <c r="Q1881" s="4">
        <v>10001</v>
      </c>
      <c r="R1881">
        <v>4</v>
      </c>
      <c r="S1881">
        <v>-0.14242802801678761</v>
      </c>
    </row>
    <row r="1882" spans="1:19" ht="14.5" customHeight="1" x14ac:dyDescent="0.35">
      <c r="A1882" t="s">
        <v>1895</v>
      </c>
      <c r="B1882" s="2">
        <v>43598</v>
      </c>
      <c r="C1882" s="2">
        <v>43600</v>
      </c>
      <c r="D1882" t="s">
        <v>10017</v>
      </c>
      <c r="E1882" t="s">
        <v>10019</v>
      </c>
      <c r="F1882" t="s">
        <v>10026</v>
      </c>
      <c r="G1882" t="s">
        <v>10031</v>
      </c>
      <c r="H1882" t="s">
        <v>10035</v>
      </c>
      <c r="I1882" t="s">
        <v>10253</v>
      </c>
      <c r="J1882">
        <v>1397.68</v>
      </c>
      <c r="K1882">
        <v>3</v>
      </c>
      <c r="L1882">
        <v>0.2</v>
      </c>
      <c r="M1882">
        <v>-207.48</v>
      </c>
      <c r="N1882" t="s">
        <v>12373</v>
      </c>
      <c r="O1882" t="s">
        <v>20493</v>
      </c>
      <c r="P1882">
        <v>2019</v>
      </c>
      <c r="Q1882" s="4">
        <v>10001</v>
      </c>
      <c r="R1882">
        <v>2</v>
      </c>
      <c r="S1882">
        <v>-0.14844599622231125</v>
      </c>
    </row>
    <row r="1883" spans="1:19" ht="14.5" customHeight="1" x14ac:dyDescent="0.35">
      <c r="A1883" t="s">
        <v>1896</v>
      </c>
      <c r="B1883" s="2">
        <v>43687</v>
      </c>
      <c r="C1883" s="2">
        <v>43692</v>
      </c>
      <c r="D1883" t="s">
        <v>10016</v>
      </c>
      <c r="E1883" t="s">
        <v>10019</v>
      </c>
      <c r="F1883" t="s">
        <v>10027</v>
      </c>
      <c r="G1883" t="s">
        <v>10032</v>
      </c>
      <c r="H1883" t="s">
        <v>10037</v>
      </c>
      <c r="I1883" t="s">
        <v>10257</v>
      </c>
      <c r="J1883">
        <v>1062.05</v>
      </c>
      <c r="K1883">
        <v>1</v>
      </c>
      <c r="L1883">
        <v>0.1</v>
      </c>
      <c r="M1883">
        <v>126.18</v>
      </c>
      <c r="N1883" t="s">
        <v>12374</v>
      </c>
      <c r="O1883" t="s">
        <v>20493</v>
      </c>
      <c r="P1883">
        <v>2019</v>
      </c>
      <c r="Q1883" s="4">
        <v>10001</v>
      </c>
      <c r="R1883">
        <v>5</v>
      </c>
      <c r="S1883">
        <v>0.11880796572666072</v>
      </c>
    </row>
    <row r="1884" spans="1:19" ht="14.5" customHeight="1" x14ac:dyDescent="0.35">
      <c r="A1884" t="s">
        <v>1897</v>
      </c>
      <c r="B1884" s="2">
        <v>43673</v>
      </c>
      <c r="C1884" s="2">
        <v>43677</v>
      </c>
      <c r="D1884" t="s">
        <v>10018</v>
      </c>
      <c r="E1884" t="s">
        <v>10020</v>
      </c>
      <c r="F1884" t="s">
        <v>10027</v>
      </c>
      <c r="G1884" t="s">
        <v>10032</v>
      </c>
      <c r="H1884" t="s">
        <v>10036</v>
      </c>
      <c r="I1884" t="s">
        <v>10145</v>
      </c>
      <c r="J1884">
        <v>505.69</v>
      </c>
      <c r="K1884">
        <v>3</v>
      </c>
      <c r="L1884">
        <v>0.2</v>
      </c>
      <c r="M1884">
        <v>14.11</v>
      </c>
      <c r="N1884" t="s">
        <v>12375</v>
      </c>
      <c r="O1884" t="s">
        <v>20494</v>
      </c>
      <c r="P1884">
        <v>2019</v>
      </c>
      <c r="Q1884" s="4">
        <v>10001</v>
      </c>
      <c r="R1884">
        <v>4</v>
      </c>
      <c r="S1884">
        <v>2.7902469892621962E-2</v>
      </c>
    </row>
    <row r="1885" spans="1:19" ht="14.5" customHeight="1" x14ac:dyDescent="0.35">
      <c r="A1885" t="s">
        <v>1898</v>
      </c>
      <c r="B1885" s="2">
        <v>43825</v>
      </c>
      <c r="C1885" s="2">
        <v>43830</v>
      </c>
      <c r="D1885" t="s">
        <v>10015</v>
      </c>
      <c r="E1885" t="s">
        <v>10020</v>
      </c>
      <c r="F1885" t="s">
        <v>10027</v>
      </c>
      <c r="G1885" t="s">
        <v>10031</v>
      </c>
      <c r="H1885" t="s">
        <v>10035</v>
      </c>
      <c r="I1885" t="s">
        <v>10370</v>
      </c>
      <c r="J1885">
        <v>652.52</v>
      </c>
      <c r="K1885">
        <v>5</v>
      </c>
      <c r="L1885">
        <v>0.1</v>
      </c>
      <c r="M1885">
        <v>-126.59</v>
      </c>
      <c r="N1885" t="s">
        <v>12376</v>
      </c>
      <c r="O1885" t="s">
        <v>20494</v>
      </c>
      <c r="P1885">
        <v>2019</v>
      </c>
      <c r="Q1885" s="4">
        <v>10001</v>
      </c>
      <c r="R1885">
        <v>5</v>
      </c>
      <c r="S1885">
        <v>-0.19400171642248515</v>
      </c>
    </row>
    <row r="1886" spans="1:19" ht="14.5" customHeight="1" x14ac:dyDescent="0.35">
      <c r="A1886" t="s">
        <v>1899</v>
      </c>
      <c r="B1886" s="2">
        <v>43602</v>
      </c>
      <c r="C1886" s="2">
        <v>43603</v>
      </c>
      <c r="D1886" t="s">
        <v>10017</v>
      </c>
      <c r="E1886" t="s">
        <v>10019</v>
      </c>
      <c r="F1886" t="s">
        <v>10026</v>
      </c>
      <c r="G1886" t="s">
        <v>10032</v>
      </c>
      <c r="H1886" t="s">
        <v>10036</v>
      </c>
      <c r="I1886" t="s">
        <v>10125</v>
      </c>
      <c r="J1886">
        <v>359.62</v>
      </c>
      <c r="K1886">
        <v>4</v>
      </c>
      <c r="L1886">
        <v>0.1</v>
      </c>
      <c r="M1886">
        <v>-65.25</v>
      </c>
      <c r="N1886" t="s">
        <v>12377</v>
      </c>
      <c r="O1886" t="s">
        <v>20494</v>
      </c>
      <c r="P1886">
        <v>2019</v>
      </c>
      <c r="Q1886" s="4">
        <v>10001</v>
      </c>
      <c r="R1886">
        <v>1</v>
      </c>
      <c r="S1886">
        <v>-0.1814415216061398</v>
      </c>
    </row>
    <row r="1887" spans="1:19" ht="14.5" customHeight="1" x14ac:dyDescent="0.35">
      <c r="A1887" t="s">
        <v>1900</v>
      </c>
      <c r="B1887" s="2">
        <v>43510</v>
      </c>
      <c r="C1887" s="2">
        <v>43512</v>
      </c>
      <c r="D1887" t="s">
        <v>10017</v>
      </c>
      <c r="E1887" t="s">
        <v>10019</v>
      </c>
      <c r="F1887" t="s">
        <v>10026</v>
      </c>
      <c r="G1887" t="s">
        <v>10032</v>
      </c>
      <c r="H1887" t="s">
        <v>10036</v>
      </c>
      <c r="I1887" t="s">
        <v>10116</v>
      </c>
      <c r="J1887">
        <v>914.74</v>
      </c>
      <c r="K1887">
        <v>4</v>
      </c>
      <c r="L1887">
        <v>0</v>
      </c>
      <c r="M1887">
        <v>134.94999999999999</v>
      </c>
      <c r="N1887" t="s">
        <v>12378</v>
      </c>
      <c r="O1887" t="s">
        <v>20495</v>
      </c>
      <c r="P1887">
        <v>2019</v>
      </c>
      <c r="Q1887" s="4">
        <v>10001</v>
      </c>
      <c r="R1887">
        <v>2</v>
      </c>
      <c r="S1887">
        <v>0.14752825939611255</v>
      </c>
    </row>
    <row r="1888" spans="1:19" ht="14.5" customHeight="1" x14ac:dyDescent="0.35">
      <c r="A1888" t="s">
        <v>1901</v>
      </c>
      <c r="B1888" s="2">
        <v>43483</v>
      </c>
      <c r="C1888" s="2">
        <v>43486</v>
      </c>
      <c r="D1888" t="s">
        <v>10016</v>
      </c>
      <c r="E1888" t="s">
        <v>10023</v>
      </c>
      <c r="F1888" t="s">
        <v>10025</v>
      </c>
      <c r="G1888" t="s">
        <v>10033</v>
      </c>
      <c r="H1888" t="s">
        <v>10038</v>
      </c>
      <c r="I1888" t="s">
        <v>10250</v>
      </c>
      <c r="J1888">
        <v>449.91</v>
      </c>
      <c r="K1888">
        <v>4</v>
      </c>
      <c r="L1888">
        <v>0</v>
      </c>
      <c r="M1888">
        <v>-23.65</v>
      </c>
      <c r="N1888" t="s">
        <v>12379</v>
      </c>
      <c r="O1888" t="s">
        <v>20495</v>
      </c>
      <c r="P1888">
        <v>2019</v>
      </c>
      <c r="Q1888" s="4">
        <v>10001</v>
      </c>
      <c r="R1888">
        <v>3</v>
      </c>
      <c r="S1888">
        <v>-5.2566068769309408E-2</v>
      </c>
    </row>
    <row r="1889" spans="1:19" ht="14.5" customHeight="1" x14ac:dyDescent="0.35">
      <c r="A1889" t="s">
        <v>1902</v>
      </c>
      <c r="B1889" s="2">
        <v>43659</v>
      </c>
      <c r="C1889" s="2">
        <v>43663</v>
      </c>
      <c r="D1889" t="s">
        <v>10017</v>
      </c>
      <c r="E1889" t="s">
        <v>10021</v>
      </c>
      <c r="F1889" t="s">
        <v>10030</v>
      </c>
      <c r="G1889" t="s">
        <v>10033</v>
      </c>
      <c r="H1889" t="s">
        <v>10038</v>
      </c>
      <c r="I1889" t="s">
        <v>10265</v>
      </c>
      <c r="J1889">
        <v>1279.96</v>
      </c>
      <c r="K1889">
        <v>3</v>
      </c>
      <c r="L1889">
        <v>0.2</v>
      </c>
      <c r="M1889">
        <v>-34.39</v>
      </c>
      <c r="N1889" t="s">
        <v>12380</v>
      </c>
      <c r="O1889" t="s">
        <v>20493</v>
      </c>
      <c r="P1889">
        <v>2019</v>
      </c>
      <c r="Q1889" s="4">
        <v>10001</v>
      </c>
      <c r="R1889">
        <v>4</v>
      </c>
      <c r="S1889">
        <v>-2.6868027125847682E-2</v>
      </c>
    </row>
    <row r="1890" spans="1:19" ht="14.5" customHeight="1" x14ac:dyDescent="0.35">
      <c r="A1890" t="s">
        <v>1903</v>
      </c>
      <c r="B1890" s="2">
        <v>43559</v>
      </c>
      <c r="C1890" s="2">
        <v>43564</v>
      </c>
      <c r="D1890" t="s">
        <v>10017</v>
      </c>
      <c r="E1890" t="s">
        <v>10019</v>
      </c>
      <c r="F1890" t="s">
        <v>10027</v>
      </c>
      <c r="G1890" t="s">
        <v>10032</v>
      </c>
      <c r="H1890" t="s">
        <v>10037</v>
      </c>
      <c r="I1890" t="s">
        <v>10251</v>
      </c>
      <c r="J1890">
        <v>548.97</v>
      </c>
      <c r="K1890">
        <v>3</v>
      </c>
      <c r="L1890">
        <v>0.2</v>
      </c>
      <c r="M1890">
        <v>55.71</v>
      </c>
      <c r="N1890" t="s">
        <v>12381</v>
      </c>
      <c r="O1890" t="s">
        <v>20495</v>
      </c>
      <c r="P1890">
        <v>2019</v>
      </c>
      <c r="Q1890" s="4">
        <v>10001</v>
      </c>
      <c r="R1890">
        <v>5</v>
      </c>
      <c r="S1890">
        <v>0.10148095524345592</v>
      </c>
    </row>
    <row r="1891" spans="1:19" ht="14.5" customHeight="1" x14ac:dyDescent="0.35">
      <c r="A1891" t="s">
        <v>1904</v>
      </c>
      <c r="B1891" s="2">
        <v>43689</v>
      </c>
      <c r="C1891" s="2">
        <v>43694</v>
      </c>
      <c r="D1891" t="s">
        <v>10016</v>
      </c>
      <c r="E1891" t="s">
        <v>10020</v>
      </c>
      <c r="F1891" t="s">
        <v>10025</v>
      </c>
      <c r="G1891" t="s">
        <v>10032</v>
      </c>
      <c r="H1891" t="s">
        <v>10037</v>
      </c>
      <c r="I1891" t="s">
        <v>10487</v>
      </c>
      <c r="J1891">
        <v>385.96</v>
      </c>
      <c r="K1891">
        <v>2</v>
      </c>
      <c r="L1891">
        <v>0.2</v>
      </c>
      <c r="M1891">
        <v>5.64</v>
      </c>
      <c r="N1891" t="s">
        <v>12382</v>
      </c>
      <c r="O1891" t="s">
        <v>20494</v>
      </c>
      <c r="P1891">
        <v>2019</v>
      </c>
      <c r="Q1891" s="4">
        <v>10001</v>
      </c>
      <c r="R1891">
        <v>5</v>
      </c>
      <c r="S1891">
        <v>1.4612913255259612E-2</v>
      </c>
    </row>
    <row r="1892" spans="1:19" ht="14.5" customHeight="1" x14ac:dyDescent="0.35">
      <c r="A1892" t="s">
        <v>1905</v>
      </c>
      <c r="B1892" s="2">
        <v>43784</v>
      </c>
      <c r="C1892" s="2">
        <v>43787</v>
      </c>
      <c r="D1892" t="s">
        <v>10017</v>
      </c>
      <c r="E1892" t="s">
        <v>10019</v>
      </c>
      <c r="F1892" t="s">
        <v>10025</v>
      </c>
      <c r="G1892" t="s">
        <v>10031</v>
      </c>
      <c r="H1892" t="s">
        <v>10035</v>
      </c>
      <c r="I1892" t="s">
        <v>10198</v>
      </c>
      <c r="J1892">
        <v>1306.0899999999999</v>
      </c>
      <c r="K1892">
        <v>4</v>
      </c>
      <c r="L1892">
        <v>0.2</v>
      </c>
      <c r="M1892">
        <v>-211.74</v>
      </c>
      <c r="N1892" t="s">
        <v>12383</v>
      </c>
      <c r="O1892" t="s">
        <v>20493</v>
      </c>
      <c r="P1892">
        <v>2019</v>
      </c>
      <c r="Q1892" s="4">
        <v>10001</v>
      </c>
      <c r="R1892">
        <v>3</v>
      </c>
      <c r="S1892">
        <v>-0.16211746510577374</v>
      </c>
    </row>
    <row r="1893" spans="1:19" ht="14.5" customHeight="1" x14ac:dyDescent="0.35">
      <c r="A1893" t="s">
        <v>1906</v>
      </c>
      <c r="B1893" s="2">
        <v>43727</v>
      </c>
      <c r="C1893" s="2">
        <v>43732</v>
      </c>
      <c r="D1893" t="s">
        <v>10017</v>
      </c>
      <c r="E1893" t="s">
        <v>10021</v>
      </c>
      <c r="F1893" t="s">
        <v>10030</v>
      </c>
      <c r="G1893" t="s">
        <v>10032</v>
      </c>
      <c r="H1893" t="s">
        <v>10037</v>
      </c>
      <c r="I1893" t="s">
        <v>10053</v>
      </c>
      <c r="J1893">
        <v>677.07</v>
      </c>
      <c r="K1893">
        <v>4</v>
      </c>
      <c r="L1893">
        <v>0.2</v>
      </c>
      <c r="M1893">
        <v>-63.95</v>
      </c>
      <c r="N1893" t="s">
        <v>12384</v>
      </c>
      <c r="O1893" t="s">
        <v>20493</v>
      </c>
      <c r="P1893">
        <v>2019</v>
      </c>
      <c r="Q1893" s="4">
        <v>10001</v>
      </c>
      <c r="R1893">
        <v>5</v>
      </c>
      <c r="S1893">
        <v>-9.445109072917128E-2</v>
      </c>
    </row>
    <row r="1894" spans="1:19" ht="14.5" customHeight="1" x14ac:dyDescent="0.35">
      <c r="A1894" t="s">
        <v>1907</v>
      </c>
      <c r="B1894" s="2">
        <v>43729</v>
      </c>
      <c r="C1894" s="2">
        <v>43730</v>
      </c>
      <c r="D1894" t="s">
        <v>10016</v>
      </c>
      <c r="E1894" t="s">
        <v>10019</v>
      </c>
      <c r="F1894" t="s">
        <v>10030</v>
      </c>
      <c r="G1894" t="s">
        <v>10032</v>
      </c>
      <c r="H1894" t="s">
        <v>10037</v>
      </c>
      <c r="I1894" t="s">
        <v>10229</v>
      </c>
      <c r="J1894">
        <v>858.35</v>
      </c>
      <c r="K1894">
        <v>3</v>
      </c>
      <c r="L1894">
        <v>0.05</v>
      </c>
      <c r="M1894">
        <v>187.93</v>
      </c>
      <c r="N1894" t="s">
        <v>12385</v>
      </c>
      <c r="O1894" t="s">
        <v>20494</v>
      </c>
      <c r="P1894">
        <v>2019</v>
      </c>
      <c r="Q1894" s="4">
        <v>10001</v>
      </c>
      <c r="R1894">
        <v>1</v>
      </c>
      <c r="S1894">
        <v>0.21894332148890314</v>
      </c>
    </row>
    <row r="1895" spans="1:19" ht="14.5" customHeight="1" x14ac:dyDescent="0.35">
      <c r="A1895" t="s">
        <v>1908</v>
      </c>
      <c r="B1895" s="2">
        <v>43758</v>
      </c>
      <c r="C1895" s="2">
        <v>43760</v>
      </c>
      <c r="D1895" t="s">
        <v>10015</v>
      </c>
      <c r="E1895" t="s">
        <v>10023</v>
      </c>
      <c r="F1895" t="s">
        <v>10026</v>
      </c>
      <c r="G1895" t="s">
        <v>10031</v>
      </c>
      <c r="H1895" t="s">
        <v>10034</v>
      </c>
      <c r="I1895" t="s">
        <v>10276</v>
      </c>
      <c r="J1895">
        <v>496.5</v>
      </c>
      <c r="K1895">
        <v>4</v>
      </c>
      <c r="L1895">
        <v>0</v>
      </c>
      <c r="M1895">
        <v>-45.16</v>
      </c>
      <c r="N1895" t="s">
        <v>12386</v>
      </c>
      <c r="O1895" t="s">
        <v>20494</v>
      </c>
      <c r="P1895">
        <v>2019</v>
      </c>
      <c r="Q1895" s="4">
        <v>10001</v>
      </c>
      <c r="R1895">
        <v>2</v>
      </c>
      <c r="S1895">
        <v>-9.0956696878147017E-2</v>
      </c>
    </row>
    <row r="1896" spans="1:19" ht="14.5" customHeight="1" x14ac:dyDescent="0.35">
      <c r="A1896" t="s">
        <v>1909</v>
      </c>
      <c r="B1896" s="2">
        <v>43604</v>
      </c>
      <c r="C1896" s="2">
        <v>43608</v>
      </c>
      <c r="D1896" t="s">
        <v>10018</v>
      </c>
      <c r="E1896" t="s">
        <v>10021</v>
      </c>
      <c r="F1896" t="s">
        <v>10027</v>
      </c>
      <c r="G1896" t="s">
        <v>10032</v>
      </c>
      <c r="H1896" t="s">
        <v>10036</v>
      </c>
      <c r="I1896" t="s">
        <v>10279</v>
      </c>
      <c r="J1896">
        <v>1167.74</v>
      </c>
      <c r="K1896">
        <v>5</v>
      </c>
      <c r="L1896">
        <v>0.1</v>
      </c>
      <c r="M1896">
        <v>101.38</v>
      </c>
      <c r="N1896" t="s">
        <v>12387</v>
      </c>
      <c r="O1896" t="s">
        <v>20493</v>
      </c>
      <c r="P1896">
        <v>2019</v>
      </c>
      <c r="Q1896" s="4">
        <v>10001</v>
      </c>
      <c r="R1896">
        <v>4</v>
      </c>
      <c r="S1896">
        <v>8.6817270967852425E-2</v>
      </c>
    </row>
    <row r="1897" spans="1:19" ht="14.5" customHeight="1" x14ac:dyDescent="0.35">
      <c r="A1897" t="s">
        <v>1910</v>
      </c>
      <c r="B1897" s="2">
        <v>43814</v>
      </c>
      <c r="C1897" s="2">
        <v>43819</v>
      </c>
      <c r="D1897" t="s">
        <v>10015</v>
      </c>
      <c r="E1897" t="s">
        <v>10020</v>
      </c>
      <c r="F1897" t="s">
        <v>10027</v>
      </c>
      <c r="G1897" t="s">
        <v>10031</v>
      </c>
      <c r="H1897" t="s">
        <v>10035</v>
      </c>
      <c r="I1897" t="s">
        <v>10106</v>
      </c>
      <c r="J1897">
        <v>1321.07</v>
      </c>
      <c r="K1897">
        <v>2</v>
      </c>
      <c r="L1897">
        <v>0.1</v>
      </c>
      <c r="M1897">
        <v>-66.11</v>
      </c>
      <c r="N1897" t="s">
        <v>12388</v>
      </c>
      <c r="O1897" t="s">
        <v>20495</v>
      </c>
      <c r="P1897">
        <v>2019</v>
      </c>
      <c r="Q1897" s="4">
        <v>10001</v>
      </c>
      <c r="R1897">
        <v>5</v>
      </c>
      <c r="S1897">
        <v>-5.0042768362009583E-2</v>
      </c>
    </row>
    <row r="1898" spans="1:19" ht="14.5" customHeight="1" x14ac:dyDescent="0.35">
      <c r="A1898" t="s">
        <v>1911</v>
      </c>
      <c r="B1898" s="2">
        <v>43476</v>
      </c>
      <c r="C1898" s="2">
        <v>43477</v>
      </c>
      <c r="D1898" t="s">
        <v>10015</v>
      </c>
      <c r="E1898" t="s">
        <v>10021</v>
      </c>
      <c r="F1898" t="s">
        <v>10029</v>
      </c>
      <c r="G1898" t="s">
        <v>10033</v>
      </c>
      <c r="H1898" t="s">
        <v>10042</v>
      </c>
      <c r="I1898" t="s">
        <v>10261</v>
      </c>
      <c r="J1898">
        <v>217.34</v>
      </c>
      <c r="K1898">
        <v>1</v>
      </c>
      <c r="L1898">
        <v>0.05</v>
      </c>
      <c r="M1898">
        <v>16.55</v>
      </c>
      <c r="N1898" t="s">
        <v>12389</v>
      </c>
      <c r="O1898" t="s">
        <v>20494</v>
      </c>
      <c r="P1898">
        <v>2019</v>
      </c>
      <c r="Q1898" s="4">
        <v>10001</v>
      </c>
      <c r="R1898">
        <v>1</v>
      </c>
      <c r="S1898">
        <v>7.6147970921137384E-2</v>
      </c>
    </row>
    <row r="1899" spans="1:19" ht="14.5" customHeight="1" x14ac:dyDescent="0.35">
      <c r="A1899" t="s">
        <v>1912</v>
      </c>
      <c r="B1899" s="2">
        <v>43600</v>
      </c>
      <c r="C1899" s="2">
        <v>43603</v>
      </c>
      <c r="D1899" t="s">
        <v>10017</v>
      </c>
      <c r="E1899" t="s">
        <v>10020</v>
      </c>
      <c r="F1899" t="s">
        <v>10029</v>
      </c>
      <c r="G1899" t="s">
        <v>10032</v>
      </c>
      <c r="H1899" t="s">
        <v>10037</v>
      </c>
      <c r="I1899" t="s">
        <v>10262</v>
      </c>
      <c r="J1899">
        <v>891.63</v>
      </c>
      <c r="K1899">
        <v>1</v>
      </c>
      <c r="L1899">
        <v>0.1</v>
      </c>
      <c r="M1899">
        <v>187.3</v>
      </c>
      <c r="N1899" t="s">
        <v>12390</v>
      </c>
      <c r="O1899" t="s">
        <v>20494</v>
      </c>
      <c r="P1899">
        <v>2019</v>
      </c>
      <c r="Q1899" s="4">
        <v>10001</v>
      </c>
      <c r="R1899">
        <v>3</v>
      </c>
      <c r="S1899">
        <v>0.21006471294146675</v>
      </c>
    </row>
    <row r="1900" spans="1:19" ht="14.5" customHeight="1" x14ac:dyDescent="0.35">
      <c r="A1900" t="s">
        <v>1913</v>
      </c>
      <c r="B1900" s="2">
        <v>43686</v>
      </c>
      <c r="C1900" s="2">
        <v>43687</v>
      </c>
      <c r="D1900" t="s">
        <v>10015</v>
      </c>
      <c r="E1900" t="s">
        <v>10019</v>
      </c>
      <c r="F1900" t="s">
        <v>10029</v>
      </c>
      <c r="G1900" t="s">
        <v>10032</v>
      </c>
      <c r="H1900" t="s">
        <v>10041</v>
      </c>
      <c r="I1900" t="s">
        <v>10062</v>
      </c>
      <c r="J1900">
        <v>1353.12</v>
      </c>
      <c r="K1900">
        <v>4</v>
      </c>
      <c r="L1900">
        <v>0</v>
      </c>
      <c r="M1900">
        <v>317.35000000000002</v>
      </c>
      <c r="N1900" t="s">
        <v>12391</v>
      </c>
      <c r="O1900" t="s">
        <v>20493</v>
      </c>
      <c r="P1900">
        <v>2019</v>
      </c>
      <c r="Q1900" s="4">
        <v>10001</v>
      </c>
      <c r="R1900">
        <v>1</v>
      </c>
      <c r="S1900">
        <v>0.2345320444602105</v>
      </c>
    </row>
    <row r="1901" spans="1:19" ht="14.5" customHeight="1" x14ac:dyDescent="0.35">
      <c r="A1901" t="s">
        <v>1914</v>
      </c>
      <c r="B1901" s="2">
        <v>43648</v>
      </c>
      <c r="C1901" s="2">
        <v>43651</v>
      </c>
      <c r="D1901" t="s">
        <v>10017</v>
      </c>
      <c r="E1901" t="s">
        <v>10023</v>
      </c>
      <c r="F1901" t="s">
        <v>10029</v>
      </c>
      <c r="G1901" t="s">
        <v>10031</v>
      </c>
      <c r="H1901" t="s">
        <v>10039</v>
      </c>
      <c r="I1901" t="s">
        <v>10138</v>
      </c>
      <c r="J1901">
        <v>432.13</v>
      </c>
      <c r="K1901">
        <v>1</v>
      </c>
      <c r="L1901">
        <v>0.2</v>
      </c>
      <c r="M1901">
        <v>-15.07</v>
      </c>
      <c r="N1901" t="s">
        <v>12392</v>
      </c>
      <c r="O1901" t="s">
        <v>20494</v>
      </c>
      <c r="P1901">
        <v>2019</v>
      </c>
      <c r="Q1901" s="4">
        <v>10001</v>
      </c>
      <c r="R1901">
        <v>3</v>
      </c>
      <c r="S1901">
        <v>-3.4873764839284477E-2</v>
      </c>
    </row>
    <row r="1902" spans="1:19" ht="14.5" customHeight="1" x14ac:dyDescent="0.35">
      <c r="A1902" t="s">
        <v>1915</v>
      </c>
      <c r="B1902" s="2">
        <v>43560</v>
      </c>
      <c r="C1902" s="2">
        <v>43563</v>
      </c>
      <c r="D1902" t="s">
        <v>10015</v>
      </c>
      <c r="E1902" t="s">
        <v>10024</v>
      </c>
      <c r="F1902" t="s">
        <v>10025</v>
      </c>
      <c r="G1902" t="s">
        <v>10033</v>
      </c>
      <c r="H1902" t="s">
        <v>10042</v>
      </c>
      <c r="I1902" t="s">
        <v>10292</v>
      </c>
      <c r="J1902">
        <v>861.19</v>
      </c>
      <c r="K1902">
        <v>2</v>
      </c>
      <c r="L1902">
        <v>0.05</v>
      </c>
      <c r="M1902">
        <v>-82.52</v>
      </c>
      <c r="N1902" t="s">
        <v>12393</v>
      </c>
      <c r="O1902" t="s">
        <v>20495</v>
      </c>
      <c r="P1902">
        <v>2019</v>
      </c>
      <c r="Q1902" s="4">
        <v>10001</v>
      </c>
      <c r="R1902">
        <v>3</v>
      </c>
      <c r="S1902">
        <v>-9.582089898860878E-2</v>
      </c>
    </row>
    <row r="1903" spans="1:19" ht="14.5" customHeight="1" x14ac:dyDescent="0.35">
      <c r="A1903" t="s">
        <v>1916</v>
      </c>
      <c r="B1903" s="2">
        <v>43635</v>
      </c>
      <c r="C1903" s="2">
        <v>43639</v>
      </c>
      <c r="D1903" t="s">
        <v>10017</v>
      </c>
      <c r="E1903" t="s">
        <v>10024</v>
      </c>
      <c r="F1903" t="s">
        <v>10026</v>
      </c>
      <c r="G1903" t="s">
        <v>10031</v>
      </c>
      <c r="H1903" t="s">
        <v>10034</v>
      </c>
      <c r="I1903" t="s">
        <v>10303</v>
      </c>
      <c r="J1903">
        <v>1191.0899999999999</v>
      </c>
      <c r="K1903">
        <v>3</v>
      </c>
      <c r="L1903">
        <v>0</v>
      </c>
      <c r="M1903">
        <v>-152.63999999999999</v>
      </c>
      <c r="N1903" t="s">
        <v>12394</v>
      </c>
      <c r="O1903" t="s">
        <v>20495</v>
      </c>
      <c r="P1903">
        <v>2019</v>
      </c>
      <c r="Q1903" s="4">
        <v>10001</v>
      </c>
      <c r="R1903">
        <v>4</v>
      </c>
      <c r="S1903">
        <v>-0.128151525073672</v>
      </c>
    </row>
    <row r="1904" spans="1:19" ht="14.5" customHeight="1" x14ac:dyDescent="0.35">
      <c r="A1904" t="s">
        <v>1917</v>
      </c>
      <c r="B1904" s="2">
        <v>43497</v>
      </c>
      <c r="C1904" s="2">
        <v>43500</v>
      </c>
      <c r="D1904" t="s">
        <v>10018</v>
      </c>
      <c r="E1904" t="s">
        <v>10019</v>
      </c>
      <c r="F1904" t="s">
        <v>10029</v>
      </c>
      <c r="G1904" t="s">
        <v>10032</v>
      </c>
      <c r="H1904" t="s">
        <v>10037</v>
      </c>
      <c r="I1904" t="s">
        <v>10225</v>
      </c>
      <c r="J1904">
        <v>356.09</v>
      </c>
      <c r="K1904">
        <v>3</v>
      </c>
      <c r="L1904">
        <v>0.1</v>
      </c>
      <c r="M1904">
        <v>38.56</v>
      </c>
      <c r="N1904" t="s">
        <v>12395</v>
      </c>
      <c r="O1904" t="s">
        <v>20495</v>
      </c>
      <c r="P1904">
        <v>2019</v>
      </c>
      <c r="Q1904" s="4">
        <v>10001</v>
      </c>
      <c r="R1904">
        <v>3</v>
      </c>
      <c r="S1904">
        <v>0.10828723075626949</v>
      </c>
    </row>
    <row r="1905" spans="1:19" ht="14.5" customHeight="1" x14ac:dyDescent="0.35">
      <c r="A1905" t="s">
        <v>1918</v>
      </c>
      <c r="B1905" s="2">
        <v>43755</v>
      </c>
      <c r="C1905" s="2">
        <v>43759</v>
      </c>
      <c r="D1905" t="s">
        <v>10015</v>
      </c>
      <c r="E1905" t="s">
        <v>10024</v>
      </c>
      <c r="F1905" t="s">
        <v>10029</v>
      </c>
      <c r="G1905" t="s">
        <v>10033</v>
      </c>
      <c r="H1905" t="s">
        <v>10040</v>
      </c>
      <c r="I1905" t="s">
        <v>10180</v>
      </c>
      <c r="J1905">
        <v>1150.95</v>
      </c>
      <c r="K1905">
        <v>4</v>
      </c>
      <c r="L1905">
        <v>0.1</v>
      </c>
      <c r="M1905">
        <v>149.9</v>
      </c>
      <c r="N1905" t="s">
        <v>12396</v>
      </c>
      <c r="O1905" t="s">
        <v>20494</v>
      </c>
      <c r="P1905">
        <v>2019</v>
      </c>
      <c r="Q1905" s="4">
        <v>10001</v>
      </c>
      <c r="R1905">
        <v>4</v>
      </c>
      <c r="S1905">
        <v>0.13024023632651288</v>
      </c>
    </row>
    <row r="1906" spans="1:19" ht="14.5" customHeight="1" x14ac:dyDescent="0.35">
      <c r="A1906" t="s">
        <v>1919</v>
      </c>
      <c r="B1906" s="2">
        <v>43724</v>
      </c>
      <c r="C1906" s="2">
        <v>43728</v>
      </c>
      <c r="D1906" t="s">
        <v>10015</v>
      </c>
      <c r="E1906" t="s">
        <v>10019</v>
      </c>
      <c r="F1906" t="s">
        <v>10029</v>
      </c>
      <c r="G1906" t="s">
        <v>10033</v>
      </c>
      <c r="H1906" t="s">
        <v>10042</v>
      </c>
      <c r="I1906" t="s">
        <v>10330</v>
      </c>
      <c r="J1906">
        <v>102.09</v>
      </c>
      <c r="K1906">
        <v>2</v>
      </c>
      <c r="L1906">
        <v>0.2</v>
      </c>
      <c r="M1906">
        <v>22.23</v>
      </c>
      <c r="N1906" t="s">
        <v>12397</v>
      </c>
      <c r="O1906" t="s">
        <v>20494</v>
      </c>
      <c r="P1906">
        <v>2019</v>
      </c>
      <c r="Q1906" s="4">
        <v>10001</v>
      </c>
      <c r="R1906">
        <v>4</v>
      </c>
      <c r="S1906">
        <v>0.21774904496032912</v>
      </c>
    </row>
    <row r="1907" spans="1:19" ht="14.5" customHeight="1" x14ac:dyDescent="0.35">
      <c r="A1907" t="s">
        <v>1920</v>
      </c>
      <c r="B1907" s="2">
        <v>43689</v>
      </c>
      <c r="C1907" s="2">
        <v>43691</v>
      </c>
      <c r="D1907" t="s">
        <v>10015</v>
      </c>
      <c r="E1907" t="s">
        <v>10020</v>
      </c>
      <c r="F1907" t="s">
        <v>10026</v>
      </c>
      <c r="G1907" t="s">
        <v>10033</v>
      </c>
      <c r="H1907" t="s">
        <v>10040</v>
      </c>
      <c r="I1907" t="s">
        <v>10296</v>
      </c>
      <c r="J1907">
        <v>1131.6500000000001</v>
      </c>
      <c r="K1907">
        <v>4</v>
      </c>
      <c r="L1907">
        <v>0.1</v>
      </c>
      <c r="M1907">
        <v>-171.7</v>
      </c>
      <c r="N1907" t="s">
        <v>12398</v>
      </c>
      <c r="O1907" t="s">
        <v>20493</v>
      </c>
      <c r="P1907">
        <v>2019</v>
      </c>
      <c r="Q1907" s="4">
        <v>10001</v>
      </c>
      <c r="R1907">
        <v>2</v>
      </c>
      <c r="S1907">
        <v>-0.1517253567799231</v>
      </c>
    </row>
    <row r="1908" spans="1:19" ht="14.5" customHeight="1" x14ac:dyDescent="0.35">
      <c r="A1908" t="s">
        <v>1921</v>
      </c>
      <c r="B1908" s="2">
        <v>43747</v>
      </c>
      <c r="C1908" s="2">
        <v>43748</v>
      </c>
      <c r="D1908" t="s">
        <v>10018</v>
      </c>
      <c r="E1908" t="s">
        <v>10022</v>
      </c>
      <c r="F1908" t="s">
        <v>10025</v>
      </c>
      <c r="G1908" t="s">
        <v>10033</v>
      </c>
      <c r="H1908" t="s">
        <v>10038</v>
      </c>
      <c r="I1908" t="s">
        <v>10143</v>
      </c>
      <c r="J1908">
        <v>369.62</v>
      </c>
      <c r="K1908">
        <v>4</v>
      </c>
      <c r="L1908">
        <v>0.2</v>
      </c>
      <c r="M1908">
        <v>-12.48</v>
      </c>
      <c r="N1908" t="s">
        <v>12399</v>
      </c>
      <c r="O1908" t="s">
        <v>20493</v>
      </c>
      <c r="P1908">
        <v>2019</v>
      </c>
      <c r="Q1908" s="4">
        <v>10001</v>
      </c>
      <c r="R1908">
        <v>1</v>
      </c>
      <c r="S1908">
        <v>-3.3764406687949784E-2</v>
      </c>
    </row>
    <row r="1909" spans="1:19" ht="14.5" customHeight="1" x14ac:dyDescent="0.35">
      <c r="A1909" t="s">
        <v>1922</v>
      </c>
      <c r="B1909" s="2">
        <v>43586</v>
      </c>
      <c r="C1909" s="2">
        <v>43590</v>
      </c>
      <c r="D1909" t="s">
        <v>10016</v>
      </c>
      <c r="E1909" t="s">
        <v>10021</v>
      </c>
      <c r="F1909" t="s">
        <v>10027</v>
      </c>
      <c r="G1909" t="s">
        <v>10032</v>
      </c>
      <c r="H1909" t="s">
        <v>10037</v>
      </c>
      <c r="I1909" t="s">
        <v>10314</v>
      </c>
      <c r="J1909">
        <v>1448.47</v>
      </c>
      <c r="K1909">
        <v>5</v>
      </c>
      <c r="L1909">
        <v>0.1</v>
      </c>
      <c r="M1909">
        <v>-69.819999999999993</v>
      </c>
      <c r="N1909" t="s">
        <v>12400</v>
      </c>
      <c r="O1909" t="s">
        <v>20494</v>
      </c>
      <c r="P1909">
        <v>2019</v>
      </c>
      <c r="Q1909" s="4">
        <v>10001</v>
      </c>
      <c r="R1909">
        <v>4</v>
      </c>
      <c r="S1909">
        <v>-4.8202586177138629E-2</v>
      </c>
    </row>
    <row r="1910" spans="1:19" ht="14.5" customHeight="1" x14ac:dyDescent="0.35">
      <c r="A1910" t="s">
        <v>1923</v>
      </c>
      <c r="B1910" s="2">
        <v>43778</v>
      </c>
      <c r="C1910" s="2">
        <v>43780</v>
      </c>
      <c r="D1910" t="s">
        <v>10016</v>
      </c>
      <c r="E1910" t="s">
        <v>10021</v>
      </c>
      <c r="F1910" t="s">
        <v>10030</v>
      </c>
      <c r="G1910" t="s">
        <v>10031</v>
      </c>
      <c r="H1910" t="s">
        <v>10035</v>
      </c>
      <c r="I1910" t="s">
        <v>10409</v>
      </c>
      <c r="J1910">
        <v>1089.0999999999999</v>
      </c>
      <c r="K1910">
        <v>3</v>
      </c>
      <c r="L1910">
        <v>0.2</v>
      </c>
      <c r="M1910">
        <v>169.85</v>
      </c>
      <c r="N1910" t="s">
        <v>12401</v>
      </c>
      <c r="O1910" t="s">
        <v>20493</v>
      </c>
      <c r="P1910">
        <v>2019</v>
      </c>
      <c r="Q1910" s="4">
        <v>10001</v>
      </c>
      <c r="R1910">
        <v>2</v>
      </c>
      <c r="S1910">
        <v>0.15595445780920025</v>
      </c>
    </row>
    <row r="1911" spans="1:19" ht="14.5" customHeight="1" x14ac:dyDescent="0.35">
      <c r="A1911" t="s">
        <v>1924</v>
      </c>
      <c r="B1911" s="2">
        <v>43754</v>
      </c>
      <c r="C1911" s="2">
        <v>43755</v>
      </c>
      <c r="D1911" t="s">
        <v>10018</v>
      </c>
      <c r="E1911" t="s">
        <v>10021</v>
      </c>
      <c r="F1911" t="s">
        <v>10028</v>
      </c>
      <c r="G1911" t="s">
        <v>10032</v>
      </c>
      <c r="H1911" t="s">
        <v>10036</v>
      </c>
      <c r="I1911" t="s">
        <v>10243</v>
      </c>
      <c r="J1911">
        <v>672.06</v>
      </c>
      <c r="K1911">
        <v>3</v>
      </c>
      <c r="L1911">
        <v>0.05</v>
      </c>
      <c r="M1911">
        <v>-118.1</v>
      </c>
      <c r="N1911" t="s">
        <v>12402</v>
      </c>
      <c r="O1911" t="s">
        <v>20494</v>
      </c>
      <c r="P1911">
        <v>2019</v>
      </c>
      <c r="Q1911" s="4">
        <v>10001</v>
      </c>
      <c r="R1911">
        <v>1</v>
      </c>
      <c r="S1911">
        <v>-0.17572835758712022</v>
      </c>
    </row>
    <row r="1912" spans="1:19" ht="14.5" customHeight="1" x14ac:dyDescent="0.35">
      <c r="A1912" t="s">
        <v>1925</v>
      </c>
      <c r="B1912" s="2">
        <v>43823</v>
      </c>
      <c r="C1912" s="2">
        <v>43824</v>
      </c>
      <c r="D1912" t="s">
        <v>10017</v>
      </c>
      <c r="E1912" t="s">
        <v>10022</v>
      </c>
      <c r="F1912" t="s">
        <v>10026</v>
      </c>
      <c r="G1912" t="s">
        <v>10031</v>
      </c>
      <c r="H1912" t="s">
        <v>10039</v>
      </c>
      <c r="I1912" t="s">
        <v>10256</v>
      </c>
      <c r="J1912">
        <v>744.24</v>
      </c>
      <c r="K1912">
        <v>5</v>
      </c>
      <c r="L1912">
        <v>0.2</v>
      </c>
      <c r="M1912">
        <v>-117.63</v>
      </c>
      <c r="N1912" t="s">
        <v>12403</v>
      </c>
      <c r="O1912" t="s">
        <v>20494</v>
      </c>
      <c r="P1912">
        <v>2019</v>
      </c>
      <c r="Q1912" s="4">
        <v>10001</v>
      </c>
      <c r="R1912">
        <v>1</v>
      </c>
      <c r="S1912">
        <v>-0.1580538535956143</v>
      </c>
    </row>
    <row r="1913" spans="1:19" ht="14.5" customHeight="1" x14ac:dyDescent="0.35">
      <c r="A1913" t="s">
        <v>1926</v>
      </c>
      <c r="B1913" s="2">
        <v>43563</v>
      </c>
      <c r="C1913" s="2">
        <v>43568</v>
      </c>
      <c r="D1913" t="s">
        <v>10015</v>
      </c>
      <c r="E1913" t="s">
        <v>10023</v>
      </c>
      <c r="F1913" t="s">
        <v>10029</v>
      </c>
      <c r="G1913" t="s">
        <v>10032</v>
      </c>
      <c r="H1913" t="s">
        <v>10036</v>
      </c>
      <c r="I1913" t="s">
        <v>10179</v>
      </c>
      <c r="J1913">
        <v>384.54</v>
      </c>
      <c r="K1913">
        <v>5</v>
      </c>
      <c r="L1913">
        <v>0.1</v>
      </c>
      <c r="M1913">
        <v>-2.6</v>
      </c>
      <c r="N1913" t="s">
        <v>12404</v>
      </c>
      <c r="O1913" t="s">
        <v>20493</v>
      </c>
      <c r="P1913">
        <v>2019</v>
      </c>
      <c r="Q1913" s="4">
        <v>10001</v>
      </c>
      <c r="R1913">
        <v>5</v>
      </c>
      <c r="S1913">
        <v>-6.7613252197430695E-3</v>
      </c>
    </row>
    <row r="1914" spans="1:19" ht="14.5" customHeight="1" x14ac:dyDescent="0.35">
      <c r="A1914" t="s">
        <v>1927</v>
      </c>
      <c r="B1914" s="2">
        <v>43741</v>
      </c>
      <c r="C1914" s="2">
        <v>43742</v>
      </c>
      <c r="D1914" t="s">
        <v>10015</v>
      </c>
      <c r="E1914" t="s">
        <v>10020</v>
      </c>
      <c r="F1914" t="s">
        <v>10030</v>
      </c>
      <c r="G1914" t="s">
        <v>10033</v>
      </c>
      <c r="H1914" t="s">
        <v>10038</v>
      </c>
      <c r="I1914" t="s">
        <v>10272</v>
      </c>
      <c r="J1914">
        <v>564.21</v>
      </c>
      <c r="K1914">
        <v>4</v>
      </c>
      <c r="L1914">
        <v>0.05</v>
      </c>
      <c r="M1914">
        <v>108.31</v>
      </c>
      <c r="N1914" t="s">
        <v>12405</v>
      </c>
      <c r="O1914" t="s">
        <v>20493</v>
      </c>
      <c r="P1914">
        <v>2019</v>
      </c>
      <c r="Q1914" s="4">
        <v>10001</v>
      </c>
      <c r="R1914">
        <v>1</v>
      </c>
      <c r="S1914">
        <v>0.19196752982045692</v>
      </c>
    </row>
    <row r="1915" spans="1:19" ht="14.5" customHeight="1" x14ac:dyDescent="0.35">
      <c r="A1915" t="s">
        <v>1928</v>
      </c>
      <c r="B1915" s="2">
        <v>43751</v>
      </c>
      <c r="C1915" s="2">
        <v>43752</v>
      </c>
      <c r="D1915" t="s">
        <v>10018</v>
      </c>
      <c r="E1915" t="s">
        <v>10020</v>
      </c>
      <c r="F1915" t="s">
        <v>10028</v>
      </c>
      <c r="G1915" t="s">
        <v>10033</v>
      </c>
      <c r="H1915" t="s">
        <v>10038</v>
      </c>
      <c r="I1915" t="s">
        <v>10437</v>
      </c>
      <c r="J1915">
        <v>38.869999999999997</v>
      </c>
      <c r="K1915">
        <v>5</v>
      </c>
      <c r="L1915">
        <v>0.2</v>
      </c>
      <c r="M1915">
        <v>1.84</v>
      </c>
      <c r="N1915" t="s">
        <v>12406</v>
      </c>
      <c r="O1915" t="s">
        <v>20495</v>
      </c>
      <c r="P1915">
        <v>2019</v>
      </c>
      <c r="Q1915" s="4">
        <v>10001</v>
      </c>
      <c r="R1915">
        <v>1</v>
      </c>
      <c r="S1915">
        <v>4.7337278106508882E-2</v>
      </c>
    </row>
    <row r="1916" spans="1:19" ht="14.5" customHeight="1" x14ac:dyDescent="0.35">
      <c r="A1916" t="s">
        <v>1929</v>
      </c>
      <c r="B1916" s="2">
        <v>43550</v>
      </c>
      <c r="C1916" s="2">
        <v>43554</v>
      </c>
      <c r="D1916" t="s">
        <v>10016</v>
      </c>
      <c r="E1916" t="s">
        <v>10020</v>
      </c>
      <c r="F1916" t="s">
        <v>10029</v>
      </c>
      <c r="G1916" t="s">
        <v>10032</v>
      </c>
      <c r="H1916" t="s">
        <v>10037</v>
      </c>
      <c r="I1916" t="s">
        <v>10262</v>
      </c>
      <c r="J1916">
        <v>632.17999999999995</v>
      </c>
      <c r="K1916">
        <v>5</v>
      </c>
      <c r="L1916">
        <v>0.05</v>
      </c>
      <c r="M1916">
        <v>61.67</v>
      </c>
      <c r="N1916" t="s">
        <v>12407</v>
      </c>
      <c r="O1916" t="s">
        <v>20493</v>
      </c>
      <c r="P1916">
        <v>2019</v>
      </c>
      <c r="Q1916" s="4">
        <v>10001</v>
      </c>
      <c r="R1916">
        <v>4</v>
      </c>
      <c r="S1916">
        <v>9.7551330317314694E-2</v>
      </c>
    </row>
    <row r="1917" spans="1:19" ht="14.5" customHeight="1" x14ac:dyDescent="0.35">
      <c r="A1917" t="s">
        <v>1930</v>
      </c>
      <c r="B1917" s="2">
        <v>43551</v>
      </c>
      <c r="C1917" s="2">
        <v>43553</v>
      </c>
      <c r="D1917" t="s">
        <v>10015</v>
      </c>
      <c r="E1917" t="s">
        <v>10023</v>
      </c>
      <c r="F1917" t="s">
        <v>10030</v>
      </c>
      <c r="G1917" t="s">
        <v>10031</v>
      </c>
      <c r="H1917" t="s">
        <v>10039</v>
      </c>
      <c r="I1917" t="s">
        <v>10131</v>
      </c>
      <c r="J1917">
        <v>142.44</v>
      </c>
      <c r="K1917">
        <v>4</v>
      </c>
      <c r="L1917">
        <v>0</v>
      </c>
      <c r="M1917">
        <v>-13.62</v>
      </c>
      <c r="N1917" t="s">
        <v>12408</v>
      </c>
      <c r="O1917" t="s">
        <v>20493</v>
      </c>
      <c r="P1917">
        <v>2019</v>
      </c>
      <c r="Q1917" s="4">
        <v>10001</v>
      </c>
      <c r="R1917">
        <v>2</v>
      </c>
      <c r="S1917">
        <v>-9.5619208087615828E-2</v>
      </c>
    </row>
    <row r="1918" spans="1:19" ht="14.5" customHeight="1" x14ac:dyDescent="0.35">
      <c r="A1918" t="s">
        <v>1931</v>
      </c>
      <c r="B1918" s="2">
        <v>43485</v>
      </c>
      <c r="C1918" s="2">
        <v>43490</v>
      </c>
      <c r="D1918" t="s">
        <v>10017</v>
      </c>
      <c r="E1918" t="s">
        <v>10024</v>
      </c>
      <c r="F1918" t="s">
        <v>10029</v>
      </c>
      <c r="G1918" t="s">
        <v>10032</v>
      </c>
      <c r="H1918" t="s">
        <v>10037</v>
      </c>
      <c r="I1918" t="s">
        <v>10326</v>
      </c>
      <c r="J1918">
        <v>31.24</v>
      </c>
      <c r="K1918">
        <v>2</v>
      </c>
      <c r="L1918">
        <v>0.2</v>
      </c>
      <c r="M1918">
        <v>-3.34</v>
      </c>
      <c r="N1918" t="s">
        <v>12409</v>
      </c>
      <c r="O1918" t="s">
        <v>20495</v>
      </c>
      <c r="P1918">
        <v>2019</v>
      </c>
      <c r="Q1918" s="4">
        <v>10001</v>
      </c>
      <c r="R1918">
        <v>5</v>
      </c>
      <c r="S1918">
        <v>-0.10691421254801536</v>
      </c>
    </row>
    <row r="1919" spans="1:19" ht="14.5" customHeight="1" x14ac:dyDescent="0.35">
      <c r="A1919" t="s">
        <v>1932</v>
      </c>
      <c r="B1919" s="2">
        <v>43520</v>
      </c>
      <c r="C1919" s="2">
        <v>43522</v>
      </c>
      <c r="D1919" t="s">
        <v>10018</v>
      </c>
      <c r="E1919" t="s">
        <v>10024</v>
      </c>
      <c r="F1919" t="s">
        <v>10030</v>
      </c>
      <c r="G1919" t="s">
        <v>10033</v>
      </c>
      <c r="H1919" t="s">
        <v>10042</v>
      </c>
      <c r="I1919" t="s">
        <v>10332</v>
      </c>
      <c r="J1919">
        <v>1193.47</v>
      </c>
      <c r="K1919">
        <v>3</v>
      </c>
      <c r="L1919">
        <v>0.2</v>
      </c>
      <c r="M1919">
        <v>-11.15</v>
      </c>
      <c r="N1919" t="s">
        <v>12410</v>
      </c>
      <c r="O1919" t="s">
        <v>20493</v>
      </c>
      <c r="P1919">
        <v>2019</v>
      </c>
      <c r="Q1919" s="4">
        <v>10001</v>
      </c>
      <c r="R1919">
        <v>2</v>
      </c>
      <c r="S1919">
        <v>-9.3425054672509576E-3</v>
      </c>
    </row>
    <row r="1920" spans="1:19" ht="14.5" customHeight="1" x14ac:dyDescent="0.35">
      <c r="A1920" t="s">
        <v>1933</v>
      </c>
      <c r="B1920" s="2">
        <v>43690</v>
      </c>
      <c r="C1920" s="2">
        <v>43694</v>
      </c>
      <c r="D1920" t="s">
        <v>10016</v>
      </c>
      <c r="E1920" t="s">
        <v>10022</v>
      </c>
      <c r="F1920" t="s">
        <v>10028</v>
      </c>
      <c r="G1920" t="s">
        <v>10031</v>
      </c>
      <c r="H1920" t="s">
        <v>10039</v>
      </c>
      <c r="I1920" t="s">
        <v>10218</v>
      </c>
      <c r="J1920">
        <v>1167.8599999999999</v>
      </c>
      <c r="K1920">
        <v>1</v>
      </c>
      <c r="L1920">
        <v>0</v>
      </c>
      <c r="M1920">
        <v>24.7</v>
      </c>
      <c r="N1920" t="s">
        <v>12411</v>
      </c>
      <c r="O1920" t="s">
        <v>20495</v>
      </c>
      <c r="P1920">
        <v>2019</v>
      </c>
      <c r="Q1920" s="4">
        <v>10001</v>
      </c>
      <c r="R1920">
        <v>4</v>
      </c>
      <c r="S1920">
        <v>2.1149795352182626E-2</v>
      </c>
    </row>
    <row r="1921" spans="1:19" ht="14.5" customHeight="1" x14ac:dyDescent="0.35">
      <c r="A1921" t="s">
        <v>1934</v>
      </c>
      <c r="B1921" s="2">
        <v>43753</v>
      </c>
      <c r="C1921" s="2">
        <v>43755</v>
      </c>
      <c r="D1921" t="s">
        <v>10016</v>
      </c>
      <c r="E1921" t="s">
        <v>10021</v>
      </c>
      <c r="F1921" t="s">
        <v>10026</v>
      </c>
      <c r="G1921" t="s">
        <v>10032</v>
      </c>
      <c r="H1921" t="s">
        <v>10036</v>
      </c>
      <c r="I1921" t="s">
        <v>10113</v>
      </c>
      <c r="J1921">
        <v>1113.07</v>
      </c>
      <c r="K1921">
        <v>1</v>
      </c>
      <c r="L1921">
        <v>0.05</v>
      </c>
      <c r="M1921">
        <v>293.05</v>
      </c>
      <c r="N1921" t="s">
        <v>12412</v>
      </c>
      <c r="O1921" t="s">
        <v>20493</v>
      </c>
      <c r="P1921">
        <v>2019</v>
      </c>
      <c r="Q1921" s="4">
        <v>10001</v>
      </c>
      <c r="R1921">
        <v>2</v>
      </c>
      <c r="S1921">
        <v>0.26328083588633244</v>
      </c>
    </row>
    <row r="1922" spans="1:19" ht="14.5" customHeight="1" x14ac:dyDescent="0.35">
      <c r="A1922" t="s">
        <v>1935</v>
      </c>
      <c r="B1922" s="2">
        <v>43577</v>
      </c>
      <c r="C1922" s="2">
        <v>43578</v>
      </c>
      <c r="D1922" t="s">
        <v>10016</v>
      </c>
      <c r="E1922" t="s">
        <v>10024</v>
      </c>
      <c r="F1922" t="s">
        <v>10027</v>
      </c>
      <c r="G1922" t="s">
        <v>10032</v>
      </c>
      <c r="H1922" t="s">
        <v>10041</v>
      </c>
      <c r="I1922" t="s">
        <v>10398</v>
      </c>
      <c r="J1922">
        <v>877.92</v>
      </c>
      <c r="K1922">
        <v>2</v>
      </c>
      <c r="L1922">
        <v>0.1</v>
      </c>
      <c r="M1922">
        <v>116.67</v>
      </c>
      <c r="N1922" t="s">
        <v>12413</v>
      </c>
      <c r="O1922" t="s">
        <v>20495</v>
      </c>
      <c r="P1922">
        <v>2019</v>
      </c>
      <c r="Q1922" s="4">
        <v>10001</v>
      </c>
      <c r="R1922">
        <v>1</v>
      </c>
      <c r="S1922">
        <v>0.13289365773646802</v>
      </c>
    </row>
    <row r="1923" spans="1:19" ht="14.5" customHeight="1" x14ac:dyDescent="0.35">
      <c r="A1923" t="s">
        <v>1936</v>
      </c>
      <c r="B1923" s="2">
        <v>43698</v>
      </c>
      <c r="C1923" s="2">
        <v>43702</v>
      </c>
      <c r="D1923" t="s">
        <v>10018</v>
      </c>
      <c r="E1923" t="s">
        <v>10021</v>
      </c>
      <c r="F1923" t="s">
        <v>10026</v>
      </c>
      <c r="G1923" t="s">
        <v>10032</v>
      </c>
      <c r="H1923" t="s">
        <v>10041</v>
      </c>
      <c r="I1923" t="s">
        <v>10333</v>
      </c>
      <c r="J1923">
        <v>848.65</v>
      </c>
      <c r="K1923">
        <v>5</v>
      </c>
      <c r="L1923">
        <v>0</v>
      </c>
      <c r="M1923">
        <v>99.18</v>
      </c>
      <c r="N1923" t="s">
        <v>12414</v>
      </c>
      <c r="O1923" t="s">
        <v>20493</v>
      </c>
      <c r="P1923">
        <v>2019</v>
      </c>
      <c r="Q1923" s="4">
        <v>10001</v>
      </c>
      <c r="R1923">
        <v>4</v>
      </c>
      <c r="S1923">
        <v>0.11686796677075356</v>
      </c>
    </row>
    <row r="1924" spans="1:19" ht="14.5" customHeight="1" x14ac:dyDescent="0.35">
      <c r="A1924" t="s">
        <v>1937</v>
      </c>
      <c r="B1924" s="2">
        <v>43510</v>
      </c>
      <c r="C1924" s="2">
        <v>43513</v>
      </c>
      <c r="D1924" t="s">
        <v>10018</v>
      </c>
      <c r="E1924" t="s">
        <v>10021</v>
      </c>
      <c r="F1924" t="s">
        <v>10027</v>
      </c>
      <c r="G1924" t="s">
        <v>10031</v>
      </c>
      <c r="H1924" t="s">
        <v>10035</v>
      </c>
      <c r="I1924" t="s">
        <v>10260</v>
      </c>
      <c r="J1924">
        <v>1144.05</v>
      </c>
      <c r="K1924">
        <v>2</v>
      </c>
      <c r="L1924">
        <v>0.05</v>
      </c>
      <c r="M1924">
        <v>-53.43</v>
      </c>
      <c r="N1924" t="s">
        <v>12415</v>
      </c>
      <c r="O1924" t="s">
        <v>20493</v>
      </c>
      <c r="P1924">
        <v>2019</v>
      </c>
      <c r="Q1924" s="4">
        <v>10001</v>
      </c>
      <c r="R1924">
        <v>3</v>
      </c>
      <c r="S1924">
        <v>-4.6702504261177398E-2</v>
      </c>
    </row>
    <row r="1925" spans="1:19" ht="14.5" customHeight="1" x14ac:dyDescent="0.35">
      <c r="A1925" t="s">
        <v>1938</v>
      </c>
      <c r="B1925" s="2">
        <v>43586</v>
      </c>
      <c r="C1925" s="2">
        <v>43588</v>
      </c>
      <c r="D1925" t="s">
        <v>10015</v>
      </c>
      <c r="E1925" t="s">
        <v>10022</v>
      </c>
      <c r="F1925" t="s">
        <v>10030</v>
      </c>
      <c r="G1925" t="s">
        <v>10031</v>
      </c>
      <c r="H1925" t="s">
        <v>10034</v>
      </c>
      <c r="I1925" t="s">
        <v>10217</v>
      </c>
      <c r="J1925">
        <v>356.7</v>
      </c>
      <c r="K1925">
        <v>5</v>
      </c>
      <c r="L1925">
        <v>0.1</v>
      </c>
      <c r="M1925">
        <v>54.97</v>
      </c>
      <c r="N1925" t="s">
        <v>12416</v>
      </c>
      <c r="O1925" t="s">
        <v>20494</v>
      </c>
      <c r="P1925">
        <v>2019</v>
      </c>
      <c r="Q1925" s="4">
        <v>10001</v>
      </c>
      <c r="R1925">
        <v>2</v>
      </c>
      <c r="S1925">
        <v>0.15410709279506588</v>
      </c>
    </row>
    <row r="1926" spans="1:19" ht="14.5" customHeight="1" x14ac:dyDescent="0.35">
      <c r="A1926" t="s">
        <v>1939</v>
      </c>
      <c r="B1926" s="2">
        <v>43608</v>
      </c>
      <c r="C1926" s="2">
        <v>43610</v>
      </c>
      <c r="D1926" t="s">
        <v>10016</v>
      </c>
      <c r="E1926" t="s">
        <v>10024</v>
      </c>
      <c r="F1926" t="s">
        <v>10027</v>
      </c>
      <c r="G1926" t="s">
        <v>10033</v>
      </c>
      <c r="H1926" t="s">
        <v>10040</v>
      </c>
      <c r="I1926" t="s">
        <v>10157</v>
      </c>
      <c r="J1926">
        <v>602.28</v>
      </c>
      <c r="K1926">
        <v>3</v>
      </c>
      <c r="L1926">
        <v>0.05</v>
      </c>
      <c r="M1926">
        <v>-13.36</v>
      </c>
      <c r="N1926" t="s">
        <v>12417</v>
      </c>
      <c r="O1926" t="s">
        <v>20493</v>
      </c>
      <c r="P1926">
        <v>2019</v>
      </c>
      <c r="Q1926" s="4">
        <v>10001</v>
      </c>
      <c r="R1926">
        <v>2</v>
      </c>
      <c r="S1926">
        <v>-2.2182373646808792E-2</v>
      </c>
    </row>
    <row r="1927" spans="1:19" ht="14.5" customHeight="1" x14ac:dyDescent="0.35">
      <c r="A1927" t="s">
        <v>1940</v>
      </c>
      <c r="B1927" s="2">
        <v>43716</v>
      </c>
      <c r="C1927" s="2">
        <v>43720</v>
      </c>
      <c r="D1927" t="s">
        <v>10017</v>
      </c>
      <c r="E1927" t="s">
        <v>10021</v>
      </c>
      <c r="F1927" t="s">
        <v>10026</v>
      </c>
      <c r="G1927" t="s">
        <v>10032</v>
      </c>
      <c r="H1927" t="s">
        <v>10041</v>
      </c>
      <c r="I1927" t="s">
        <v>10062</v>
      </c>
      <c r="J1927">
        <v>1476.44</v>
      </c>
      <c r="K1927">
        <v>2</v>
      </c>
      <c r="L1927">
        <v>0.05</v>
      </c>
      <c r="M1927">
        <v>226.59</v>
      </c>
      <c r="N1927" t="s">
        <v>12418</v>
      </c>
      <c r="O1927" t="s">
        <v>20493</v>
      </c>
      <c r="P1927">
        <v>2019</v>
      </c>
      <c r="Q1927" s="4">
        <v>10001</v>
      </c>
      <c r="R1927">
        <v>4</v>
      </c>
      <c r="S1927">
        <v>0.15347051014602692</v>
      </c>
    </row>
    <row r="1928" spans="1:19" ht="14.5" customHeight="1" x14ac:dyDescent="0.35">
      <c r="A1928" t="s">
        <v>1941</v>
      </c>
      <c r="B1928" s="2">
        <v>43476</v>
      </c>
      <c r="C1928" s="2">
        <v>43478</v>
      </c>
      <c r="D1928" t="s">
        <v>10018</v>
      </c>
      <c r="E1928" t="s">
        <v>10021</v>
      </c>
      <c r="F1928" t="s">
        <v>10027</v>
      </c>
      <c r="G1928" t="s">
        <v>10031</v>
      </c>
      <c r="H1928" t="s">
        <v>10039</v>
      </c>
      <c r="I1928" t="s">
        <v>10156</v>
      </c>
      <c r="J1928">
        <v>547.38</v>
      </c>
      <c r="K1928">
        <v>2</v>
      </c>
      <c r="L1928">
        <v>0</v>
      </c>
      <c r="M1928">
        <v>70.349999999999994</v>
      </c>
      <c r="N1928" t="s">
        <v>12419</v>
      </c>
      <c r="O1928" t="s">
        <v>20494</v>
      </c>
      <c r="P1928">
        <v>2019</v>
      </c>
      <c r="Q1928" s="4">
        <v>10001</v>
      </c>
      <c r="R1928">
        <v>2</v>
      </c>
      <c r="S1928">
        <v>0.12852131974131314</v>
      </c>
    </row>
    <row r="1929" spans="1:19" ht="14.5" customHeight="1" x14ac:dyDescent="0.35">
      <c r="A1929" t="s">
        <v>1942</v>
      </c>
      <c r="B1929" s="2">
        <v>43668</v>
      </c>
      <c r="C1929" s="2">
        <v>43671</v>
      </c>
      <c r="D1929" t="s">
        <v>10015</v>
      </c>
      <c r="E1929" t="s">
        <v>10019</v>
      </c>
      <c r="F1929" t="s">
        <v>10028</v>
      </c>
      <c r="G1929" t="s">
        <v>10033</v>
      </c>
      <c r="H1929" t="s">
        <v>10042</v>
      </c>
      <c r="I1929" t="s">
        <v>10439</v>
      </c>
      <c r="J1929">
        <v>1063.5899999999999</v>
      </c>
      <c r="K1929">
        <v>5</v>
      </c>
      <c r="L1929">
        <v>0.2</v>
      </c>
      <c r="M1929">
        <v>87.04</v>
      </c>
      <c r="N1929" t="s">
        <v>12420</v>
      </c>
      <c r="O1929" t="s">
        <v>20495</v>
      </c>
      <c r="P1929">
        <v>2019</v>
      </c>
      <c r="Q1929" s="4">
        <v>10001</v>
      </c>
      <c r="R1929">
        <v>3</v>
      </c>
      <c r="S1929">
        <v>8.1836045844733418E-2</v>
      </c>
    </row>
    <row r="1930" spans="1:19" ht="14.5" customHeight="1" x14ac:dyDescent="0.35">
      <c r="A1930" t="s">
        <v>1943</v>
      </c>
      <c r="B1930" s="2">
        <v>43575</v>
      </c>
      <c r="C1930" s="2">
        <v>43577</v>
      </c>
      <c r="D1930" t="s">
        <v>10015</v>
      </c>
      <c r="E1930" t="s">
        <v>10019</v>
      </c>
      <c r="F1930" t="s">
        <v>10026</v>
      </c>
      <c r="G1930" t="s">
        <v>10032</v>
      </c>
      <c r="H1930" t="s">
        <v>10037</v>
      </c>
      <c r="I1930" t="s">
        <v>10064</v>
      </c>
      <c r="J1930">
        <v>748.39</v>
      </c>
      <c r="K1930">
        <v>5</v>
      </c>
      <c r="L1930">
        <v>0.1</v>
      </c>
      <c r="M1930">
        <v>92.11</v>
      </c>
      <c r="N1930" t="s">
        <v>12421</v>
      </c>
      <c r="O1930" t="s">
        <v>20495</v>
      </c>
      <c r="P1930">
        <v>2019</v>
      </c>
      <c r="Q1930" s="4">
        <v>10001</v>
      </c>
      <c r="R1930">
        <v>2</v>
      </c>
      <c r="S1930">
        <v>0.123077539785406</v>
      </c>
    </row>
    <row r="1931" spans="1:19" ht="14.5" customHeight="1" x14ac:dyDescent="0.35">
      <c r="A1931" t="s">
        <v>1944</v>
      </c>
      <c r="B1931" s="2">
        <v>43687</v>
      </c>
      <c r="C1931" s="2">
        <v>43692</v>
      </c>
      <c r="D1931" t="s">
        <v>10016</v>
      </c>
      <c r="E1931" t="s">
        <v>10024</v>
      </c>
      <c r="F1931" t="s">
        <v>10027</v>
      </c>
      <c r="G1931" t="s">
        <v>10031</v>
      </c>
      <c r="H1931" t="s">
        <v>10034</v>
      </c>
      <c r="I1931" t="s">
        <v>10298</v>
      </c>
      <c r="J1931">
        <v>1037.18</v>
      </c>
      <c r="K1931">
        <v>1</v>
      </c>
      <c r="L1931">
        <v>0.2</v>
      </c>
      <c r="M1931">
        <v>156.05000000000001</v>
      </c>
      <c r="N1931" t="s">
        <v>12422</v>
      </c>
      <c r="O1931" t="s">
        <v>20494</v>
      </c>
      <c r="P1931">
        <v>2019</v>
      </c>
      <c r="Q1931" s="4">
        <v>10001</v>
      </c>
      <c r="R1931">
        <v>5</v>
      </c>
      <c r="S1931">
        <v>0.15045604427389653</v>
      </c>
    </row>
    <row r="1932" spans="1:19" ht="14.5" customHeight="1" x14ac:dyDescent="0.35">
      <c r="A1932" t="s">
        <v>1945</v>
      </c>
      <c r="B1932" s="2">
        <v>43783</v>
      </c>
      <c r="C1932" s="2">
        <v>43784</v>
      </c>
      <c r="D1932" t="s">
        <v>10017</v>
      </c>
      <c r="E1932" t="s">
        <v>10023</v>
      </c>
      <c r="F1932" t="s">
        <v>10025</v>
      </c>
      <c r="G1932" t="s">
        <v>10033</v>
      </c>
      <c r="H1932" t="s">
        <v>10040</v>
      </c>
      <c r="I1932" t="s">
        <v>10052</v>
      </c>
      <c r="J1932">
        <v>27.34</v>
      </c>
      <c r="K1932">
        <v>5</v>
      </c>
      <c r="L1932">
        <v>0.2</v>
      </c>
      <c r="M1932">
        <v>-2.76</v>
      </c>
      <c r="N1932" t="s">
        <v>12423</v>
      </c>
      <c r="O1932" t="s">
        <v>20493</v>
      </c>
      <c r="P1932">
        <v>2019</v>
      </c>
      <c r="Q1932" s="4">
        <v>10001</v>
      </c>
      <c r="R1932">
        <v>1</v>
      </c>
      <c r="S1932">
        <v>-0.10095098756400878</v>
      </c>
    </row>
    <row r="1933" spans="1:19" ht="14.5" customHeight="1" x14ac:dyDescent="0.35">
      <c r="A1933" t="s">
        <v>1946</v>
      </c>
      <c r="B1933" s="2">
        <v>43514</v>
      </c>
      <c r="C1933" s="2">
        <v>43519</v>
      </c>
      <c r="D1933" t="s">
        <v>10016</v>
      </c>
      <c r="E1933" t="s">
        <v>10024</v>
      </c>
      <c r="F1933" t="s">
        <v>10029</v>
      </c>
      <c r="G1933" t="s">
        <v>10032</v>
      </c>
      <c r="H1933" t="s">
        <v>10037</v>
      </c>
      <c r="I1933" t="s">
        <v>10085</v>
      </c>
      <c r="J1933">
        <v>343.34</v>
      </c>
      <c r="K1933">
        <v>1</v>
      </c>
      <c r="L1933">
        <v>0.05</v>
      </c>
      <c r="M1933">
        <v>-61.64</v>
      </c>
      <c r="N1933" t="s">
        <v>12424</v>
      </c>
      <c r="O1933" t="s">
        <v>20494</v>
      </c>
      <c r="P1933">
        <v>2019</v>
      </c>
      <c r="Q1933" s="4">
        <v>10001</v>
      </c>
      <c r="R1933">
        <v>5</v>
      </c>
      <c r="S1933">
        <v>-0.17953049455350384</v>
      </c>
    </row>
    <row r="1934" spans="1:19" ht="14.5" customHeight="1" x14ac:dyDescent="0.35">
      <c r="A1934" t="s">
        <v>1947</v>
      </c>
      <c r="B1934" s="2">
        <v>43661</v>
      </c>
      <c r="C1934" s="2">
        <v>43665</v>
      </c>
      <c r="D1934" t="s">
        <v>10016</v>
      </c>
      <c r="E1934" t="s">
        <v>10020</v>
      </c>
      <c r="F1934" t="s">
        <v>10029</v>
      </c>
      <c r="G1934" t="s">
        <v>10033</v>
      </c>
      <c r="H1934" t="s">
        <v>10038</v>
      </c>
      <c r="I1934" t="s">
        <v>10311</v>
      </c>
      <c r="J1934">
        <v>620.52</v>
      </c>
      <c r="K1934">
        <v>3</v>
      </c>
      <c r="L1934">
        <v>0.2</v>
      </c>
      <c r="M1934">
        <v>165.5</v>
      </c>
      <c r="N1934" t="s">
        <v>12425</v>
      </c>
      <c r="O1934" t="s">
        <v>20495</v>
      </c>
      <c r="P1934">
        <v>2019</v>
      </c>
      <c r="Q1934" s="4">
        <v>10001</v>
      </c>
      <c r="R1934">
        <v>4</v>
      </c>
      <c r="S1934">
        <v>0.26671179011151935</v>
      </c>
    </row>
    <row r="1935" spans="1:19" ht="14.5" customHeight="1" x14ac:dyDescent="0.35">
      <c r="A1935" t="s">
        <v>1948</v>
      </c>
      <c r="B1935" s="2">
        <v>43561</v>
      </c>
      <c r="C1935" s="2">
        <v>43565</v>
      </c>
      <c r="D1935" t="s">
        <v>10017</v>
      </c>
      <c r="E1935" t="s">
        <v>10024</v>
      </c>
      <c r="F1935" t="s">
        <v>10025</v>
      </c>
      <c r="G1935" t="s">
        <v>10031</v>
      </c>
      <c r="H1935" t="s">
        <v>10035</v>
      </c>
      <c r="I1935" t="s">
        <v>10045</v>
      </c>
      <c r="J1935">
        <v>1453.1</v>
      </c>
      <c r="K1935">
        <v>4</v>
      </c>
      <c r="L1935">
        <v>0.1</v>
      </c>
      <c r="M1935">
        <v>165.74</v>
      </c>
      <c r="N1935" t="s">
        <v>12426</v>
      </c>
      <c r="O1935" t="s">
        <v>20494</v>
      </c>
      <c r="P1935">
        <v>2019</v>
      </c>
      <c r="Q1935" s="4">
        <v>10001</v>
      </c>
      <c r="R1935">
        <v>4</v>
      </c>
      <c r="S1935">
        <v>0.11405959672424473</v>
      </c>
    </row>
    <row r="1936" spans="1:19" ht="14.5" customHeight="1" x14ac:dyDescent="0.35">
      <c r="A1936" t="s">
        <v>1949</v>
      </c>
      <c r="B1936" s="2">
        <v>43762</v>
      </c>
      <c r="C1936" s="2">
        <v>43767</v>
      </c>
      <c r="D1936" t="s">
        <v>10015</v>
      </c>
      <c r="E1936" t="s">
        <v>10021</v>
      </c>
      <c r="F1936" t="s">
        <v>10027</v>
      </c>
      <c r="G1936" t="s">
        <v>10031</v>
      </c>
      <c r="H1936" t="s">
        <v>10034</v>
      </c>
      <c r="I1936" t="s">
        <v>10276</v>
      </c>
      <c r="J1936">
        <v>761.38</v>
      </c>
      <c r="K1936">
        <v>5</v>
      </c>
      <c r="L1936">
        <v>0.1</v>
      </c>
      <c r="M1936">
        <v>-50.61</v>
      </c>
      <c r="N1936" t="s">
        <v>12427</v>
      </c>
      <c r="O1936" t="s">
        <v>20495</v>
      </c>
      <c r="P1936">
        <v>2019</v>
      </c>
      <c r="Q1936" s="4">
        <v>10001</v>
      </c>
      <c r="R1936">
        <v>5</v>
      </c>
      <c r="S1936">
        <v>-6.647140718169639E-2</v>
      </c>
    </row>
    <row r="1937" spans="1:19" ht="14.5" customHeight="1" x14ac:dyDescent="0.35">
      <c r="A1937" t="s">
        <v>1950</v>
      </c>
      <c r="B1937" s="2">
        <v>43730</v>
      </c>
      <c r="C1937" s="2">
        <v>43735</v>
      </c>
      <c r="D1937" t="s">
        <v>10015</v>
      </c>
      <c r="E1937" t="s">
        <v>10023</v>
      </c>
      <c r="F1937" t="s">
        <v>10025</v>
      </c>
      <c r="G1937" t="s">
        <v>10032</v>
      </c>
      <c r="H1937" t="s">
        <v>10041</v>
      </c>
      <c r="I1937" t="s">
        <v>10186</v>
      </c>
      <c r="J1937">
        <v>295.98</v>
      </c>
      <c r="K1937">
        <v>2</v>
      </c>
      <c r="L1937">
        <v>0.1</v>
      </c>
      <c r="M1937">
        <v>19.64</v>
      </c>
      <c r="N1937" t="s">
        <v>12428</v>
      </c>
      <c r="O1937" t="s">
        <v>20493</v>
      </c>
      <c r="P1937">
        <v>2019</v>
      </c>
      <c r="Q1937" s="4">
        <v>10001</v>
      </c>
      <c r="R1937">
        <v>5</v>
      </c>
      <c r="S1937">
        <v>6.635583485370633E-2</v>
      </c>
    </row>
    <row r="1938" spans="1:19" ht="14.5" customHeight="1" x14ac:dyDescent="0.35">
      <c r="A1938" t="s">
        <v>1951</v>
      </c>
      <c r="B1938" s="2">
        <v>43543</v>
      </c>
      <c r="C1938" s="2">
        <v>43545</v>
      </c>
      <c r="D1938" t="s">
        <v>10017</v>
      </c>
      <c r="E1938" t="s">
        <v>10020</v>
      </c>
      <c r="F1938" t="s">
        <v>10028</v>
      </c>
      <c r="G1938" t="s">
        <v>10033</v>
      </c>
      <c r="H1938" t="s">
        <v>10042</v>
      </c>
      <c r="I1938" t="s">
        <v>10315</v>
      </c>
      <c r="J1938">
        <v>1364.85</v>
      </c>
      <c r="K1938">
        <v>2</v>
      </c>
      <c r="L1938">
        <v>0.05</v>
      </c>
      <c r="M1938">
        <v>264.47000000000003</v>
      </c>
      <c r="N1938" t="s">
        <v>12429</v>
      </c>
      <c r="O1938" t="s">
        <v>20495</v>
      </c>
      <c r="P1938">
        <v>2019</v>
      </c>
      <c r="Q1938" s="4">
        <v>10001</v>
      </c>
      <c r="R1938">
        <v>2</v>
      </c>
      <c r="S1938">
        <v>0.19377220940030043</v>
      </c>
    </row>
    <row r="1939" spans="1:19" ht="14.5" customHeight="1" x14ac:dyDescent="0.35">
      <c r="A1939" t="s">
        <v>1952</v>
      </c>
      <c r="B1939" s="2">
        <v>43819</v>
      </c>
      <c r="C1939" s="2">
        <v>43821</v>
      </c>
      <c r="D1939" t="s">
        <v>10016</v>
      </c>
      <c r="E1939" t="s">
        <v>10024</v>
      </c>
      <c r="F1939" t="s">
        <v>10029</v>
      </c>
      <c r="G1939" t="s">
        <v>10033</v>
      </c>
      <c r="H1939" t="s">
        <v>10042</v>
      </c>
      <c r="I1939" t="s">
        <v>10160</v>
      </c>
      <c r="J1939">
        <v>419.66</v>
      </c>
      <c r="K1939">
        <v>1</v>
      </c>
      <c r="L1939">
        <v>0.1</v>
      </c>
      <c r="M1939">
        <v>-22.65</v>
      </c>
      <c r="N1939" t="s">
        <v>12430</v>
      </c>
      <c r="O1939" t="s">
        <v>20493</v>
      </c>
      <c r="P1939">
        <v>2019</v>
      </c>
      <c r="Q1939" s="4">
        <v>10001</v>
      </c>
      <c r="R1939">
        <v>2</v>
      </c>
      <c r="S1939">
        <v>-5.3972263260734871E-2</v>
      </c>
    </row>
    <row r="1940" spans="1:19" ht="14.5" customHeight="1" x14ac:dyDescent="0.35">
      <c r="A1940" t="s">
        <v>1953</v>
      </c>
      <c r="B1940" s="2">
        <v>43728</v>
      </c>
      <c r="C1940" s="2">
        <v>43731</v>
      </c>
      <c r="D1940" t="s">
        <v>10015</v>
      </c>
      <c r="E1940" t="s">
        <v>10024</v>
      </c>
      <c r="F1940" t="s">
        <v>10025</v>
      </c>
      <c r="G1940" t="s">
        <v>10031</v>
      </c>
      <c r="H1940" t="s">
        <v>10035</v>
      </c>
      <c r="I1940" t="s">
        <v>10174</v>
      </c>
      <c r="J1940">
        <v>1496.54</v>
      </c>
      <c r="K1940">
        <v>5</v>
      </c>
      <c r="L1940">
        <v>0.2</v>
      </c>
      <c r="M1940">
        <v>257.7</v>
      </c>
      <c r="N1940" t="s">
        <v>12431</v>
      </c>
      <c r="O1940" t="s">
        <v>20494</v>
      </c>
      <c r="P1940">
        <v>2019</v>
      </c>
      <c r="Q1940" s="4">
        <v>10001</v>
      </c>
      <c r="R1940">
        <v>3</v>
      </c>
      <c r="S1940">
        <v>0.1721972015448969</v>
      </c>
    </row>
    <row r="1941" spans="1:19" ht="14.5" customHeight="1" x14ac:dyDescent="0.35">
      <c r="A1941" t="s">
        <v>1954</v>
      </c>
      <c r="B1941" s="2">
        <v>43679</v>
      </c>
      <c r="C1941" s="2">
        <v>43683</v>
      </c>
      <c r="D1941" t="s">
        <v>10016</v>
      </c>
      <c r="E1941" t="s">
        <v>10022</v>
      </c>
      <c r="F1941" t="s">
        <v>10028</v>
      </c>
      <c r="G1941" t="s">
        <v>10033</v>
      </c>
      <c r="H1941" t="s">
        <v>10042</v>
      </c>
      <c r="I1941" t="s">
        <v>10215</v>
      </c>
      <c r="J1941">
        <v>1377.41</v>
      </c>
      <c r="K1941">
        <v>4</v>
      </c>
      <c r="L1941">
        <v>0</v>
      </c>
      <c r="M1941">
        <v>188.05</v>
      </c>
      <c r="N1941" t="s">
        <v>12432</v>
      </c>
      <c r="O1941" t="s">
        <v>20493</v>
      </c>
      <c r="P1941">
        <v>2019</v>
      </c>
      <c r="Q1941" s="4">
        <v>10001</v>
      </c>
      <c r="R1941">
        <v>4</v>
      </c>
      <c r="S1941">
        <v>0.13652434641827779</v>
      </c>
    </row>
    <row r="1942" spans="1:19" ht="14.5" customHeight="1" x14ac:dyDescent="0.35">
      <c r="A1942" t="s">
        <v>1955</v>
      </c>
      <c r="B1942" s="2">
        <v>43739</v>
      </c>
      <c r="C1942" s="2">
        <v>43740</v>
      </c>
      <c r="D1942" t="s">
        <v>10016</v>
      </c>
      <c r="E1942" t="s">
        <v>10024</v>
      </c>
      <c r="F1942" t="s">
        <v>10026</v>
      </c>
      <c r="G1942" t="s">
        <v>10031</v>
      </c>
      <c r="H1942" t="s">
        <v>10034</v>
      </c>
      <c r="I1942" t="s">
        <v>10263</v>
      </c>
      <c r="J1942">
        <v>802.16</v>
      </c>
      <c r="K1942">
        <v>4</v>
      </c>
      <c r="L1942">
        <v>0.05</v>
      </c>
      <c r="M1942">
        <v>139.24</v>
      </c>
      <c r="N1942" t="s">
        <v>12433</v>
      </c>
      <c r="O1942" t="s">
        <v>20495</v>
      </c>
      <c r="P1942">
        <v>2019</v>
      </c>
      <c r="Q1942" s="4">
        <v>10001</v>
      </c>
      <c r="R1942">
        <v>1</v>
      </c>
      <c r="S1942">
        <v>0.17358133040789869</v>
      </c>
    </row>
    <row r="1943" spans="1:19" ht="14.5" customHeight="1" x14ac:dyDescent="0.35">
      <c r="A1943" t="s">
        <v>1956</v>
      </c>
      <c r="B1943" s="2">
        <v>43478</v>
      </c>
      <c r="C1943" s="2">
        <v>43483</v>
      </c>
      <c r="D1943" t="s">
        <v>10017</v>
      </c>
      <c r="E1943" t="s">
        <v>10021</v>
      </c>
      <c r="F1943" t="s">
        <v>10027</v>
      </c>
      <c r="G1943" t="s">
        <v>10032</v>
      </c>
      <c r="H1943" t="s">
        <v>10036</v>
      </c>
      <c r="I1943" t="s">
        <v>10169</v>
      </c>
      <c r="J1943">
        <v>749.08</v>
      </c>
      <c r="K1943">
        <v>4</v>
      </c>
      <c r="L1943">
        <v>0.1</v>
      </c>
      <c r="M1943">
        <v>-131.28</v>
      </c>
      <c r="N1943" t="s">
        <v>12434</v>
      </c>
      <c r="O1943" t="s">
        <v>20494</v>
      </c>
      <c r="P1943">
        <v>2019</v>
      </c>
      <c r="Q1943" s="4">
        <v>10001</v>
      </c>
      <c r="R1943">
        <v>5</v>
      </c>
      <c r="S1943">
        <v>-0.17525497944144816</v>
      </c>
    </row>
    <row r="1944" spans="1:19" ht="14.5" customHeight="1" x14ac:dyDescent="0.35">
      <c r="A1944" t="s">
        <v>1957</v>
      </c>
      <c r="B1944" s="2">
        <v>43799</v>
      </c>
      <c r="C1944" s="2">
        <v>43802</v>
      </c>
      <c r="D1944" t="s">
        <v>10018</v>
      </c>
      <c r="E1944" t="s">
        <v>10024</v>
      </c>
      <c r="F1944" t="s">
        <v>10025</v>
      </c>
      <c r="G1944" t="s">
        <v>10032</v>
      </c>
      <c r="H1944" t="s">
        <v>10036</v>
      </c>
      <c r="I1944" t="s">
        <v>10277</v>
      </c>
      <c r="J1944">
        <v>333.04</v>
      </c>
      <c r="K1944">
        <v>2</v>
      </c>
      <c r="L1944">
        <v>0.1</v>
      </c>
      <c r="M1944">
        <v>-36.799999999999997</v>
      </c>
      <c r="N1944" t="s">
        <v>12435</v>
      </c>
      <c r="O1944" t="s">
        <v>20493</v>
      </c>
      <c r="P1944">
        <v>2019</v>
      </c>
      <c r="Q1944" s="4">
        <v>10001</v>
      </c>
      <c r="R1944">
        <v>3</v>
      </c>
      <c r="S1944">
        <v>-0.11049723756906076</v>
      </c>
    </row>
    <row r="1945" spans="1:19" ht="14.5" customHeight="1" x14ac:dyDescent="0.35">
      <c r="A1945" t="s">
        <v>1958</v>
      </c>
      <c r="B1945" s="2">
        <v>43789</v>
      </c>
      <c r="C1945" s="2">
        <v>43792</v>
      </c>
      <c r="D1945" t="s">
        <v>10017</v>
      </c>
      <c r="E1945" t="s">
        <v>10020</v>
      </c>
      <c r="F1945" t="s">
        <v>10030</v>
      </c>
      <c r="G1945" t="s">
        <v>10033</v>
      </c>
      <c r="H1945" t="s">
        <v>10038</v>
      </c>
      <c r="I1945" t="s">
        <v>10443</v>
      </c>
      <c r="J1945">
        <v>532.70000000000005</v>
      </c>
      <c r="K1945">
        <v>3</v>
      </c>
      <c r="L1945">
        <v>0.1</v>
      </c>
      <c r="M1945">
        <v>126.41</v>
      </c>
      <c r="N1945" t="s">
        <v>12436</v>
      </c>
      <c r="O1945" t="s">
        <v>20494</v>
      </c>
      <c r="P1945">
        <v>2019</v>
      </c>
      <c r="Q1945" s="4">
        <v>10001</v>
      </c>
      <c r="R1945">
        <v>3</v>
      </c>
      <c r="S1945">
        <v>0.23730054439647078</v>
      </c>
    </row>
    <row r="1946" spans="1:19" ht="14.5" customHeight="1" x14ac:dyDescent="0.35">
      <c r="A1946" t="s">
        <v>1959</v>
      </c>
      <c r="B1946" s="2">
        <v>43620</v>
      </c>
      <c r="C1946" s="2">
        <v>43621</v>
      </c>
      <c r="D1946" t="s">
        <v>10015</v>
      </c>
      <c r="E1946" t="s">
        <v>10023</v>
      </c>
      <c r="F1946" t="s">
        <v>10027</v>
      </c>
      <c r="G1946" t="s">
        <v>10031</v>
      </c>
      <c r="H1946" t="s">
        <v>10034</v>
      </c>
      <c r="I1946" t="s">
        <v>10059</v>
      </c>
      <c r="J1946">
        <v>931.91</v>
      </c>
      <c r="K1946">
        <v>2</v>
      </c>
      <c r="L1946">
        <v>0.1</v>
      </c>
      <c r="M1946">
        <v>42.88</v>
      </c>
      <c r="N1946" t="s">
        <v>12437</v>
      </c>
      <c r="O1946" t="s">
        <v>20494</v>
      </c>
      <c r="P1946">
        <v>2019</v>
      </c>
      <c r="Q1946" s="4">
        <v>10001</v>
      </c>
      <c r="R1946">
        <v>1</v>
      </c>
      <c r="S1946">
        <v>4.6013027009045943E-2</v>
      </c>
    </row>
    <row r="1947" spans="1:19" ht="14.5" customHeight="1" x14ac:dyDescent="0.35">
      <c r="A1947" t="s">
        <v>1960</v>
      </c>
      <c r="B1947" s="2">
        <v>43471</v>
      </c>
      <c r="C1947" s="2">
        <v>43473</v>
      </c>
      <c r="D1947" t="s">
        <v>10018</v>
      </c>
      <c r="E1947" t="s">
        <v>10020</v>
      </c>
      <c r="F1947" t="s">
        <v>10030</v>
      </c>
      <c r="G1947" t="s">
        <v>10032</v>
      </c>
      <c r="H1947" t="s">
        <v>10036</v>
      </c>
      <c r="I1947" t="s">
        <v>10189</v>
      </c>
      <c r="J1947">
        <v>925.26</v>
      </c>
      <c r="K1947">
        <v>2</v>
      </c>
      <c r="L1947">
        <v>0.2</v>
      </c>
      <c r="M1947">
        <v>52.18</v>
      </c>
      <c r="N1947" t="s">
        <v>12438</v>
      </c>
      <c r="O1947" t="s">
        <v>20494</v>
      </c>
      <c r="P1947">
        <v>2019</v>
      </c>
      <c r="Q1947" s="4">
        <v>10001</v>
      </c>
      <c r="R1947">
        <v>2</v>
      </c>
      <c r="S1947">
        <v>5.6394959254695981E-2</v>
      </c>
    </row>
    <row r="1948" spans="1:19" ht="14.5" customHeight="1" x14ac:dyDescent="0.35">
      <c r="A1948" t="s">
        <v>1961</v>
      </c>
      <c r="B1948" s="2">
        <v>43521</v>
      </c>
      <c r="C1948" s="2">
        <v>43522</v>
      </c>
      <c r="D1948" t="s">
        <v>10018</v>
      </c>
      <c r="E1948" t="s">
        <v>10019</v>
      </c>
      <c r="F1948" t="s">
        <v>10029</v>
      </c>
      <c r="G1948" t="s">
        <v>10031</v>
      </c>
      <c r="H1948" t="s">
        <v>10039</v>
      </c>
      <c r="I1948" t="s">
        <v>10329</v>
      </c>
      <c r="J1948">
        <v>573.44000000000005</v>
      </c>
      <c r="K1948">
        <v>2</v>
      </c>
      <c r="L1948">
        <v>0.2</v>
      </c>
      <c r="M1948">
        <v>-74.709999999999994</v>
      </c>
      <c r="N1948" t="s">
        <v>12439</v>
      </c>
      <c r="O1948" t="s">
        <v>20495</v>
      </c>
      <c r="P1948">
        <v>2019</v>
      </c>
      <c r="Q1948" s="4">
        <v>10001</v>
      </c>
      <c r="R1948">
        <v>1</v>
      </c>
      <c r="S1948">
        <v>-0.13028390066964282</v>
      </c>
    </row>
    <row r="1949" spans="1:19" ht="14.5" customHeight="1" x14ac:dyDescent="0.35">
      <c r="A1949" t="s">
        <v>1962</v>
      </c>
      <c r="B1949" s="2">
        <v>43699</v>
      </c>
      <c r="C1949" s="2">
        <v>43703</v>
      </c>
      <c r="D1949" t="s">
        <v>10016</v>
      </c>
      <c r="E1949" t="s">
        <v>10019</v>
      </c>
      <c r="F1949" t="s">
        <v>10027</v>
      </c>
      <c r="G1949" t="s">
        <v>10031</v>
      </c>
      <c r="H1949" t="s">
        <v>10039</v>
      </c>
      <c r="I1949" t="s">
        <v>10102</v>
      </c>
      <c r="J1949">
        <v>888.22</v>
      </c>
      <c r="K1949">
        <v>1</v>
      </c>
      <c r="L1949">
        <v>0</v>
      </c>
      <c r="M1949">
        <v>183.54</v>
      </c>
      <c r="N1949" t="s">
        <v>12440</v>
      </c>
      <c r="O1949" t="s">
        <v>20493</v>
      </c>
      <c r="P1949">
        <v>2019</v>
      </c>
      <c r="Q1949" s="4">
        <v>10001</v>
      </c>
      <c r="R1949">
        <v>4</v>
      </c>
      <c r="S1949">
        <v>0.2066379950913062</v>
      </c>
    </row>
    <row r="1950" spans="1:19" ht="14.5" customHeight="1" x14ac:dyDescent="0.35">
      <c r="A1950" t="s">
        <v>1963</v>
      </c>
      <c r="B1950" s="2">
        <v>43813</v>
      </c>
      <c r="C1950" s="2">
        <v>43816</v>
      </c>
      <c r="D1950" t="s">
        <v>10017</v>
      </c>
      <c r="E1950" t="s">
        <v>10021</v>
      </c>
      <c r="F1950" t="s">
        <v>10027</v>
      </c>
      <c r="G1950" t="s">
        <v>10033</v>
      </c>
      <c r="H1950" t="s">
        <v>10040</v>
      </c>
      <c r="I1950" t="s">
        <v>10328</v>
      </c>
      <c r="J1950">
        <v>335.52</v>
      </c>
      <c r="K1950">
        <v>4</v>
      </c>
      <c r="L1950">
        <v>0.05</v>
      </c>
      <c r="M1950">
        <v>-66.400000000000006</v>
      </c>
      <c r="N1950" t="s">
        <v>12441</v>
      </c>
      <c r="O1950" t="s">
        <v>20494</v>
      </c>
      <c r="P1950">
        <v>2019</v>
      </c>
      <c r="Q1950" s="4">
        <v>10001</v>
      </c>
      <c r="R1950">
        <v>3</v>
      </c>
      <c r="S1950">
        <v>-0.19790176442536961</v>
      </c>
    </row>
    <row r="1951" spans="1:19" ht="14.5" customHeight="1" x14ac:dyDescent="0.35">
      <c r="A1951" t="s">
        <v>1964</v>
      </c>
      <c r="B1951" s="2">
        <v>43618</v>
      </c>
      <c r="C1951" s="2">
        <v>43623</v>
      </c>
      <c r="D1951" t="s">
        <v>10015</v>
      </c>
      <c r="E1951" t="s">
        <v>10020</v>
      </c>
      <c r="F1951" t="s">
        <v>10029</v>
      </c>
      <c r="G1951" t="s">
        <v>10032</v>
      </c>
      <c r="H1951" t="s">
        <v>10041</v>
      </c>
      <c r="I1951" t="s">
        <v>10341</v>
      </c>
      <c r="J1951">
        <v>111.35</v>
      </c>
      <c r="K1951">
        <v>2</v>
      </c>
      <c r="L1951">
        <v>0</v>
      </c>
      <c r="M1951">
        <v>17.54</v>
      </c>
      <c r="N1951" t="s">
        <v>12442</v>
      </c>
      <c r="O1951" t="s">
        <v>20494</v>
      </c>
      <c r="P1951">
        <v>2019</v>
      </c>
      <c r="Q1951" s="4">
        <v>10001</v>
      </c>
      <c r="R1951">
        <v>5</v>
      </c>
      <c r="S1951">
        <v>0.15752132914234396</v>
      </c>
    </row>
    <row r="1952" spans="1:19" ht="14.5" customHeight="1" x14ac:dyDescent="0.35">
      <c r="A1952" t="s">
        <v>1965</v>
      </c>
      <c r="B1952" s="2">
        <v>43489</v>
      </c>
      <c r="C1952" s="2">
        <v>43493</v>
      </c>
      <c r="D1952" t="s">
        <v>10015</v>
      </c>
      <c r="E1952" t="s">
        <v>10020</v>
      </c>
      <c r="F1952" t="s">
        <v>10025</v>
      </c>
      <c r="G1952" t="s">
        <v>10033</v>
      </c>
      <c r="H1952" t="s">
        <v>10042</v>
      </c>
      <c r="I1952" t="s">
        <v>10375</v>
      </c>
      <c r="J1952">
        <v>1445.26</v>
      </c>
      <c r="K1952">
        <v>2</v>
      </c>
      <c r="L1952">
        <v>0.1</v>
      </c>
      <c r="M1952">
        <v>-171.63</v>
      </c>
      <c r="N1952" t="s">
        <v>12443</v>
      </c>
      <c r="O1952" t="s">
        <v>20495</v>
      </c>
      <c r="P1952">
        <v>2019</v>
      </c>
      <c r="Q1952" s="4">
        <v>10001</v>
      </c>
      <c r="R1952">
        <v>4</v>
      </c>
      <c r="S1952">
        <v>-0.11875371905401104</v>
      </c>
    </row>
    <row r="1953" spans="1:19" ht="14.5" customHeight="1" x14ac:dyDescent="0.35">
      <c r="A1953" t="s">
        <v>1966</v>
      </c>
      <c r="B1953" s="2">
        <v>43702</v>
      </c>
      <c r="C1953" s="2">
        <v>43704</v>
      </c>
      <c r="D1953" t="s">
        <v>10016</v>
      </c>
      <c r="E1953" t="s">
        <v>10021</v>
      </c>
      <c r="F1953" t="s">
        <v>10029</v>
      </c>
      <c r="G1953" t="s">
        <v>10032</v>
      </c>
      <c r="H1953" t="s">
        <v>10036</v>
      </c>
      <c r="I1953" t="s">
        <v>10473</v>
      </c>
      <c r="J1953">
        <v>756.66</v>
      </c>
      <c r="K1953">
        <v>1</v>
      </c>
      <c r="L1953">
        <v>0.1</v>
      </c>
      <c r="M1953">
        <v>-86.77</v>
      </c>
      <c r="N1953" t="s">
        <v>12444</v>
      </c>
      <c r="O1953" t="s">
        <v>20495</v>
      </c>
      <c r="P1953">
        <v>2019</v>
      </c>
      <c r="Q1953" s="4">
        <v>10001</v>
      </c>
      <c r="R1953">
        <v>2</v>
      </c>
      <c r="S1953">
        <v>-0.11467501916316443</v>
      </c>
    </row>
    <row r="1954" spans="1:19" ht="14.5" customHeight="1" x14ac:dyDescent="0.35">
      <c r="A1954" t="s">
        <v>1967</v>
      </c>
      <c r="B1954" s="2">
        <v>43691</v>
      </c>
      <c r="C1954" s="2">
        <v>43696</v>
      </c>
      <c r="D1954" t="s">
        <v>10017</v>
      </c>
      <c r="E1954" t="s">
        <v>10022</v>
      </c>
      <c r="F1954" t="s">
        <v>10027</v>
      </c>
      <c r="G1954" t="s">
        <v>10032</v>
      </c>
      <c r="H1954" t="s">
        <v>10036</v>
      </c>
      <c r="I1954" t="s">
        <v>10231</v>
      </c>
      <c r="J1954">
        <v>1033.1600000000001</v>
      </c>
      <c r="K1954">
        <v>1</v>
      </c>
      <c r="L1954">
        <v>0</v>
      </c>
      <c r="M1954">
        <v>70.709999999999994</v>
      </c>
      <c r="N1954" t="s">
        <v>12445</v>
      </c>
      <c r="O1954" t="s">
        <v>20493</v>
      </c>
      <c r="P1954">
        <v>2019</v>
      </c>
      <c r="Q1954" s="4">
        <v>10001</v>
      </c>
      <c r="R1954">
        <v>5</v>
      </c>
      <c r="S1954">
        <v>6.8440512602113895E-2</v>
      </c>
    </row>
    <row r="1955" spans="1:19" ht="14.5" customHeight="1" x14ac:dyDescent="0.35">
      <c r="A1955" t="s">
        <v>1968</v>
      </c>
      <c r="B1955" s="2">
        <v>43765</v>
      </c>
      <c r="C1955" s="2">
        <v>43768</v>
      </c>
      <c r="D1955" t="s">
        <v>10017</v>
      </c>
      <c r="E1955" t="s">
        <v>10023</v>
      </c>
      <c r="F1955" t="s">
        <v>10026</v>
      </c>
      <c r="G1955" t="s">
        <v>10031</v>
      </c>
      <c r="H1955" t="s">
        <v>10039</v>
      </c>
      <c r="I1955" t="s">
        <v>10155</v>
      </c>
      <c r="J1955">
        <v>1471.85</v>
      </c>
      <c r="K1955">
        <v>1</v>
      </c>
      <c r="L1955">
        <v>0.2</v>
      </c>
      <c r="M1955">
        <v>224</v>
      </c>
      <c r="N1955" t="s">
        <v>12446</v>
      </c>
      <c r="O1955" t="s">
        <v>20494</v>
      </c>
      <c r="P1955">
        <v>2019</v>
      </c>
      <c r="Q1955" s="4">
        <v>10001</v>
      </c>
      <c r="R1955">
        <v>3</v>
      </c>
      <c r="S1955">
        <v>0.15218942147637329</v>
      </c>
    </row>
    <row r="1956" spans="1:19" ht="14.5" customHeight="1" x14ac:dyDescent="0.35">
      <c r="A1956" t="s">
        <v>1969</v>
      </c>
      <c r="B1956" s="2">
        <v>43598</v>
      </c>
      <c r="C1956" s="2">
        <v>43603</v>
      </c>
      <c r="D1956" t="s">
        <v>10017</v>
      </c>
      <c r="E1956" t="s">
        <v>10024</v>
      </c>
      <c r="F1956" t="s">
        <v>10027</v>
      </c>
      <c r="G1956" t="s">
        <v>10033</v>
      </c>
      <c r="H1956" t="s">
        <v>10042</v>
      </c>
      <c r="I1956" t="s">
        <v>10196</v>
      </c>
      <c r="J1956">
        <v>542.84</v>
      </c>
      <c r="K1956">
        <v>1</v>
      </c>
      <c r="L1956">
        <v>0.2</v>
      </c>
      <c r="M1956">
        <v>87.03</v>
      </c>
      <c r="N1956" t="s">
        <v>12447</v>
      </c>
      <c r="O1956" t="s">
        <v>20495</v>
      </c>
      <c r="P1956">
        <v>2019</v>
      </c>
      <c r="Q1956" s="4">
        <v>10001</v>
      </c>
      <c r="R1956">
        <v>5</v>
      </c>
      <c r="S1956">
        <v>0.16032348389949155</v>
      </c>
    </row>
    <row r="1957" spans="1:19" ht="14.5" customHeight="1" x14ac:dyDescent="0.35">
      <c r="A1957" t="s">
        <v>1970</v>
      </c>
      <c r="B1957" s="2">
        <v>43477</v>
      </c>
      <c r="C1957" s="2">
        <v>43481</v>
      </c>
      <c r="D1957" t="s">
        <v>10017</v>
      </c>
      <c r="E1957" t="s">
        <v>10020</v>
      </c>
      <c r="F1957" t="s">
        <v>10027</v>
      </c>
      <c r="G1957" t="s">
        <v>10033</v>
      </c>
      <c r="H1957" t="s">
        <v>10038</v>
      </c>
      <c r="I1957" t="s">
        <v>10311</v>
      </c>
      <c r="J1957">
        <v>962.9</v>
      </c>
      <c r="K1957">
        <v>1</v>
      </c>
      <c r="L1957">
        <v>0</v>
      </c>
      <c r="M1957">
        <v>245.88</v>
      </c>
      <c r="N1957" t="s">
        <v>12448</v>
      </c>
      <c r="O1957" t="s">
        <v>20493</v>
      </c>
      <c r="P1957">
        <v>2019</v>
      </c>
      <c r="Q1957" s="4">
        <v>10001</v>
      </c>
      <c r="R1957">
        <v>4</v>
      </c>
      <c r="S1957">
        <v>0.25535361927510647</v>
      </c>
    </row>
    <row r="1958" spans="1:19" ht="14.5" customHeight="1" x14ac:dyDescent="0.35">
      <c r="A1958" t="s">
        <v>1971</v>
      </c>
      <c r="B1958" s="2">
        <v>43732</v>
      </c>
      <c r="C1958" s="2">
        <v>43734</v>
      </c>
      <c r="D1958" t="s">
        <v>10016</v>
      </c>
      <c r="E1958" t="s">
        <v>10022</v>
      </c>
      <c r="F1958" t="s">
        <v>10027</v>
      </c>
      <c r="G1958" t="s">
        <v>10032</v>
      </c>
      <c r="H1958" t="s">
        <v>10041</v>
      </c>
      <c r="I1958" t="s">
        <v>10413</v>
      </c>
      <c r="J1958">
        <v>550.95000000000005</v>
      </c>
      <c r="K1958">
        <v>4</v>
      </c>
      <c r="L1958">
        <v>0.05</v>
      </c>
      <c r="M1958">
        <v>-105.32</v>
      </c>
      <c r="N1958" t="s">
        <v>12449</v>
      </c>
      <c r="O1958" t="s">
        <v>20495</v>
      </c>
      <c r="P1958">
        <v>2019</v>
      </c>
      <c r="Q1958" s="4">
        <v>10001</v>
      </c>
      <c r="R1958">
        <v>2</v>
      </c>
      <c r="S1958">
        <v>-0.19116072238860149</v>
      </c>
    </row>
    <row r="1959" spans="1:19" ht="14.5" customHeight="1" x14ac:dyDescent="0.35">
      <c r="A1959" t="s">
        <v>1972</v>
      </c>
      <c r="B1959" s="2">
        <v>43605</v>
      </c>
      <c r="C1959" s="2">
        <v>43609</v>
      </c>
      <c r="D1959" t="s">
        <v>10015</v>
      </c>
      <c r="E1959" t="s">
        <v>10019</v>
      </c>
      <c r="F1959" t="s">
        <v>10026</v>
      </c>
      <c r="G1959" t="s">
        <v>10033</v>
      </c>
      <c r="H1959" t="s">
        <v>10042</v>
      </c>
      <c r="I1959" t="s">
        <v>10301</v>
      </c>
      <c r="J1959">
        <v>723.43</v>
      </c>
      <c r="K1959">
        <v>2</v>
      </c>
      <c r="L1959">
        <v>0</v>
      </c>
      <c r="M1959">
        <v>7.23</v>
      </c>
      <c r="N1959" t="s">
        <v>12450</v>
      </c>
      <c r="O1959" t="s">
        <v>20494</v>
      </c>
      <c r="P1959">
        <v>2019</v>
      </c>
      <c r="Q1959" s="4">
        <v>10001</v>
      </c>
      <c r="R1959">
        <v>4</v>
      </c>
      <c r="S1959">
        <v>9.994056093886072E-3</v>
      </c>
    </row>
    <row r="1960" spans="1:19" ht="14.5" customHeight="1" x14ac:dyDescent="0.35">
      <c r="A1960" t="s">
        <v>1973</v>
      </c>
      <c r="B1960" s="2">
        <v>43687</v>
      </c>
      <c r="C1960" s="2">
        <v>43690</v>
      </c>
      <c r="D1960" t="s">
        <v>10016</v>
      </c>
      <c r="E1960" t="s">
        <v>10020</v>
      </c>
      <c r="F1960" t="s">
        <v>10025</v>
      </c>
      <c r="G1960" t="s">
        <v>10031</v>
      </c>
      <c r="H1960" t="s">
        <v>10035</v>
      </c>
      <c r="I1960" t="s">
        <v>10289</v>
      </c>
      <c r="J1960">
        <v>197.59</v>
      </c>
      <c r="K1960">
        <v>4</v>
      </c>
      <c r="L1960">
        <v>0</v>
      </c>
      <c r="M1960">
        <v>4.08</v>
      </c>
      <c r="N1960" t="s">
        <v>12451</v>
      </c>
      <c r="O1960" t="s">
        <v>20494</v>
      </c>
      <c r="P1960">
        <v>2019</v>
      </c>
      <c r="Q1960" s="4">
        <v>10001</v>
      </c>
      <c r="R1960">
        <v>3</v>
      </c>
      <c r="S1960">
        <v>2.0648818260033404E-2</v>
      </c>
    </row>
    <row r="1961" spans="1:19" ht="14.5" customHeight="1" x14ac:dyDescent="0.35">
      <c r="A1961" t="s">
        <v>1974</v>
      </c>
      <c r="B1961" s="2">
        <v>43768</v>
      </c>
      <c r="C1961" s="2">
        <v>43769</v>
      </c>
      <c r="D1961" t="s">
        <v>10016</v>
      </c>
      <c r="E1961" t="s">
        <v>10021</v>
      </c>
      <c r="F1961" t="s">
        <v>10030</v>
      </c>
      <c r="G1961" t="s">
        <v>10033</v>
      </c>
      <c r="H1961" t="s">
        <v>10042</v>
      </c>
      <c r="I1961" t="s">
        <v>10332</v>
      </c>
      <c r="J1961">
        <v>948.38</v>
      </c>
      <c r="K1961">
        <v>1</v>
      </c>
      <c r="L1961">
        <v>0.05</v>
      </c>
      <c r="M1961">
        <v>80.38</v>
      </c>
      <c r="N1961" t="s">
        <v>12452</v>
      </c>
      <c r="O1961" t="s">
        <v>20493</v>
      </c>
      <c r="P1961">
        <v>2019</v>
      </c>
      <c r="Q1961" s="4">
        <v>10001</v>
      </c>
      <c r="R1961">
        <v>1</v>
      </c>
      <c r="S1961">
        <v>8.4755055990214892E-2</v>
      </c>
    </row>
    <row r="1962" spans="1:19" ht="14.5" customHeight="1" x14ac:dyDescent="0.35">
      <c r="A1962" t="s">
        <v>1975</v>
      </c>
      <c r="B1962" s="2">
        <v>43746</v>
      </c>
      <c r="C1962" s="2">
        <v>43750</v>
      </c>
      <c r="D1962" t="s">
        <v>10018</v>
      </c>
      <c r="E1962" t="s">
        <v>10023</v>
      </c>
      <c r="F1962" t="s">
        <v>10029</v>
      </c>
      <c r="G1962" t="s">
        <v>10031</v>
      </c>
      <c r="H1962" t="s">
        <v>10035</v>
      </c>
      <c r="I1962" t="s">
        <v>10420</v>
      </c>
      <c r="J1962">
        <v>1273.3800000000001</v>
      </c>
      <c r="K1962">
        <v>4</v>
      </c>
      <c r="L1962">
        <v>0.1</v>
      </c>
      <c r="M1962">
        <v>27.37</v>
      </c>
      <c r="N1962" t="s">
        <v>12453</v>
      </c>
      <c r="O1962" t="s">
        <v>20494</v>
      </c>
      <c r="P1962">
        <v>2019</v>
      </c>
      <c r="Q1962" s="4">
        <v>10001</v>
      </c>
      <c r="R1962">
        <v>4</v>
      </c>
      <c r="S1962">
        <v>2.1493976660541234E-2</v>
      </c>
    </row>
    <row r="1963" spans="1:19" ht="14.5" customHeight="1" x14ac:dyDescent="0.35">
      <c r="A1963" t="s">
        <v>1976</v>
      </c>
      <c r="B1963" s="2">
        <v>43603</v>
      </c>
      <c r="C1963" s="2">
        <v>43607</v>
      </c>
      <c r="D1963" t="s">
        <v>10017</v>
      </c>
      <c r="E1963" t="s">
        <v>10024</v>
      </c>
      <c r="F1963" t="s">
        <v>10029</v>
      </c>
      <c r="G1963" t="s">
        <v>10032</v>
      </c>
      <c r="H1963" t="s">
        <v>10041</v>
      </c>
      <c r="I1963" t="s">
        <v>10398</v>
      </c>
      <c r="J1963">
        <v>838.12</v>
      </c>
      <c r="K1963">
        <v>5</v>
      </c>
      <c r="L1963">
        <v>0.05</v>
      </c>
      <c r="M1963">
        <v>-27.36</v>
      </c>
      <c r="N1963" t="s">
        <v>12454</v>
      </c>
      <c r="O1963" t="s">
        <v>20495</v>
      </c>
      <c r="P1963">
        <v>2019</v>
      </c>
      <c r="Q1963" s="4">
        <v>10001</v>
      </c>
      <c r="R1963">
        <v>4</v>
      </c>
      <c r="S1963">
        <v>-3.2644490049157635E-2</v>
      </c>
    </row>
    <row r="1964" spans="1:19" ht="14.5" customHeight="1" x14ac:dyDescent="0.35">
      <c r="A1964" t="s">
        <v>1977</v>
      </c>
      <c r="B1964" s="2">
        <v>43678</v>
      </c>
      <c r="C1964" s="2">
        <v>43682</v>
      </c>
      <c r="D1964" t="s">
        <v>10017</v>
      </c>
      <c r="E1964" t="s">
        <v>10019</v>
      </c>
      <c r="F1964" t="s">
        <v>10028</v>
      </c>
      <c r="G1964" t="s">
        <v>10033</v>
      </c>
      <c r="H1964" t="s">
        <v>10040</v>
      </c>
      <c r="I1964" t="s">
        <v>10316</v>
      </c>
      <c r="J1964">
        <v>1345.18</v>
      </c>
      <c r="K1964">
        <v>3</v>
      </c>
      <c r="L1964">
        <v>0.05</v>
      </c>
      <c r="M1964">
        <v>-21.32</v>
      </c>
      <c r="N1964" t="s">
        <v>12455</v>
      </c>
      <c r="O1964" t="s">
        <v>20495</v>
      </c>
      <c r="P1964">
        <v>2019</v>
      </c>
      <c r="Q1964" s="4">
        <v>10001</v>
      </c>
      <c r="R1964">
        <v>4</v>
      </c>
      <c r="S1964">
        <v>-1.5849180035385598E-2</v>
      </c>
    </row>
    <row r="1965" spans="1:19" ht="14.5" customHeight="1" x14ac:dyDescent="0.35">
      <c r="A1965" t="s">
        <v>1978</v>
      </c>
      <c r="B1965" s="2">
        <v>43670</v>
      </c>
      <c r="C1965" s="2">
        <v>43675</v>
      </c>
      <c r="D1965" t="s">
        <v>10018</v>
      </c>
      <c r="E1965" t="s">
        <v>10023</v>
      </c>
      <c r="F1965" t="s">
        <v>10025</v>
      </c>
      <c r="G1965" t="s">
        <v>10032</v>
      </c>
      <c r="H1965" t="s">
        <v>10036</v>
      </c>
      <c r="I1965" t="s">
        <v>10243</v>
      </c>
      <c r="J1965">
        <v>257.5</v>
      </c>
      <c r="K1965">
        <v>5</v>
      </c>
      <c r="L1965">
        <v>0.2</v>
      </c>
      <c r="M1965">
        <v>-38.32</v>
      </c>
      <c r="N1965" t="s">
        <v>12456</v>
      </c>
      <c r="O1965" t="s">
        <v>20494</v>
      </c>
      <c r="P1965">
        <v>2019</v>
      </c>
      <c r="Q1965" s="4">
        <v>10001</v>
      </c>
      <c r="R1965">
        <v>5</v>
      </c>
      <c r="S1965">
        <v>-0.14881553398058253</v>
      </c>
    </row>
    <row r="1966" spans="1:19" ht="14.5" customHeight="1" x14ac:dyDescent="0.35">
      <c r="A1966" t="s">
        <v>1979</v>
      </c>
      <c r="B1966" s="2">
        <v>43544</v>
      </c>
      <c r="C1966" s="2">
        <v>43547</v>
      </c>
      <c r="D1966" t="s">
        <v>10015</v>
      </c>
      <c r="E1966" t="s">
        <v>10021</v>
      </c>
      <c r="F1966" t="s">
        <v>10029</v>
      </c>
      <c r="G1966" t="s">
        <v>10031</v>
      </c>
      <c r="H1966" t="s">
        <v>10035</v>
      </c>
      <c r="I1966" t="s">
        <v>10260</v>
      </c>
      <c r="J1966">
        <v>1071.45</v>
      </c>
      <c r="K1966">
        <v>5</v>
      </c>
      <c r="L1966">
        <v>0.2</v>
      </c>
      <c r="M1966">
        <v>60.37</v>
      </c>
      <c r="N1966" t="s">
        <v>12457</v>
      </c>
      <c r="O1966" t="s">
        <v>20495</v>
      </c>
      <c r="P1966">
        <v>2019</v>
      </c>
      <c r="Q1966" s="4">
        <v>10001</v>
      </c>
      <c r="R1966">
        <v>3</v>
      </c>
      <c r="S1966">
        <v>5.6344206449204341E-2</v>
      </c>
    </row>
    <row r="1967" spans="1:19" ht="14.5" customHeight="1" x14ac:dyDescent="0.35">
      <c r="A1967" t="s">
        <v>1980</v>
      </c>
      <c r="B1967" s="2">
        <v>43655</v>
      </c>
      <c r="C1967" s="2">
        <v>43656</v>
      </c>
      <c r="D1967" t="s">
        <v>10016</v>
      </c>
      <c r="E1967" t="s">
        <v>10023</v>
      </c>
      <c r="F1967" t="s">
        <v>10029</v>
      </c>
      <c r="G1967" t="s">
        <v>10033</v>
      </c>
      <c r="H1967" t="s">
        <v>10038</v>
      </c>
      <c r="I1967" t="s">
        <v>10411</v>
      </c>
      <c r="J1967">
        <v>321.45</v>
      </c>
      <c r="K1967">
        <v>5</v>
      </c>
      <c r="L1967">
        <v>0.2</v>
      </c>
      <c r="M1967">
        <v>6.68</v>
      </c>
      <c r="N1967" t="s">
        <v>12458</v>
      </c>
      <c r="O1967" t="s">
        <v>20494</v>
      </c>
      <c r="P1967">
        <v>2019</v>
      </c>
      <c r="Q1967" s="4">
        <v>10001</v>
      </c>
      <c r="R1967">
        <v>1</v>
      </c>
      <c r="S1967">
        <v>2.0780836833100017E-2</v>
      </c>
    </row>
    <row r="1968" spans="1:19" ht="14.5" customHeight="1" x14ac:dyDescent="0.35">
      <c r="A1968" t="s">
        <v>1981</v>
      </c>
      <c r="B1968" s="2">
        <v>43759</v>
      </c>
      <c r="C1968" s="2">
        <v>43764</v>
      </c>
      <c r="D1968" t="s">
        <v>10015</v>
      </c>
      <c r="E1968" t="s">
        <v>10020</v>
      </c>
      <c r="F1968" t="s">
        <v>10028</v>
      </c>
      <c r="G1968" t="s">
        <v>10033</v>
      </c>
      <c r="H1968" t="s">
        <v>10038</v>
      </c>
      <c r="I1968" t="s">
        <v>10264</v>
      </c>
      <c r="J1968">
        <v>309.83999999999997</v>
      </c>
      <c r="K1968">
        <v>1</v>
      </c>
      <c r="L1968">
        <v>0</v>
      </c>
      <c r="M1968">
        <v>43.99</v>
      </c>
      <c r="N1968" t="s">
        <v>12459</v>
      </c>
      <c r="O1968" t="s">
        <v>20493</v>
      </c>
      <c r="P1968">
        <v>2019</v>
      </c>
      <c r="Q1968" s="4">
        <v>10001</v>
      </c>
      <c r="R1968">
        <v>5</v>
      </c>
      <c r="S1968">
        <v>0.1419765040020656</v>
      </c>
    </row>
    <row r="1969" spans="1:19" ht="14.5" customHeight="1" x14ac:dyDescent="0.35">
      <c r="A1969" t="s">
        <v>1982</v>
      </c>
      <c r="B1969" s="2">
        <v>43770</v>
      </c>
      <c r="C1969" s="2">
        <v>43772</v>
      </c>
      <c r="D1969" t="s">
        <v>10017</v>
      </c>
      <c r="E1969" t="s">
        <v>10022</v>
      </c>
      <c r="F1969" t="s">
        <v>10028</v>
      </c>
      <c r="G1969" t="s">
        <v>10032</v>
      </c>
      <c r="H1969" t="s">
        <v>10041</v>
      </c>
      <c r="I1969" t="s">
        <v>10185</v>
      </c>
      <c r="J1969">
        <v>1153.3599999999999</v>
      </c>
      <c r="K1969">
        <v>5</v>
      </c>
      <c r="L1969">
        <v>0.1</v>
      </c>
      <c r="M1969">
        <v>-94.11</v>
      </c>
      <c r="N1969" t="s">
        <v>12460</v>
      </c>
      <c r="O1969" t="s">
        <v>20495</v>
      </c>
      <c r="P1969">
        <v>2019</v>
      </c>
      <c r="Q1969" s="4">
        <v>10001</v>
      </c>
      <c r="R1969">
        <v>2</v>
      </c>
      <c r="S1969">
        <v>-8.1596379274467654E-2</v>
      </c>
    </row>
    <row r="1970" spans="1:19" ht="14.5" customHeight="1" x14ac:dyDescent="0.35">
      <c r="A1970" t="s">
        <v>1983</v>
      </c>
      <c r="B1970" s="2">
        <v>43617</v>
      </c>
      <c r="C1970" s="2">
        <v>43618</v>
      </c>
      <c r="D1970" t="s">
        <v>10015</v>
      </c>
      <c r="E1970" t="s">
        <v>10022</v>
      </c>
      <c r="F1970" t="s">
        <v>10029</v>
      </c>
      <c r="G1970" t="s">
        <v>10032</v>
      </c>
      <c r="H1970" t="s">
        <v>10037</v>
      </c>
      <c r="I1970" t="s">
        <v>10391</v>
      </c>
      <c r="J1970">
        <v>338.54</v>
      </c>
      <c r="K1970">
        <v>4</v>
      </c>
      <c r="L1970">
        <v>0.2</v>
      </c>
      <c r="M1970">
        <v>84.6</v>
      </c>
      <c r="N1970" t="s">
        <v>12461</v>
      </c>
      <c r="O1970" t="s">
        <v>20493</v>
      </c>
      <c r="P1970">
        <v>2019</v>
      </c>
      <c r="Q1970" s="4">
        <v>10001</v>
      </c>
      <c r="R1970">
        <v>1</v>
      </c>
      <c r="S1970">
        <v>0.24989661487564244</v>
      </c>
    </row>
    <row r="1971" spans="1:19" ht="14.5" customHeight="1" x14ac:dyDescent="0.35">
      <c r="A1971" t="s">
        <v>1984</v>
      </c>
      <c r="B1971" s="2">
        <v>43754</v>
      </c>
      <c r="C1971" s="2">
        <v>43755</v>
      </c>
      <c r="D1971" t="s">
        <v>10015</v>
      </c>
      <c r="E1971" t="s">
        <v>10019</v>
      </c>
      <c r="F1971" t="s">
        <v>10025</v>
      </c>
      <c r="G1971" t="s">
        <v>10031</v>
      </c>
      <c r="H1971" t="s">
        <v>10039</v>
      </c>
      <c r="I1971" t="s">
        <v>10313</v>
      </c>
      <c r="J1971">
        <v>831.04</v>
      </c>
      <c r="K1971">
        <v>4</v>
      </c>
      <c r="L1971">
        <v>0</v>
      </c>
      <c r="M1971">
        <v>239.02</v>
      </c>
      <c r="N1971" t="s">
        <v>12462</v>
      </c>
      <c r="O1971" t="s">
        <v>20494</v>
      </c>
      <c r="P1971">
        <v>2019</v>
      </c>
      <c r="Q1971" s="4">
        <v>10001</v>
      </c>
      <c r="R1971">
        <v>1</v>
      </c>
      <c r="S1971">
        <v>0.28761551790527534</v>
      </c>
    </row>
    <row r="1972" spans="1:19" ht="14.5" customHeight="1" x14ac:dyDescent="0.35">
      <c r="A1972" t="s">
        <v>1985</v>
      </c>
      <c r="B1972" s="2">
        <v>43807</v>
      </c>
      <c r="C1972" s="2">
        <v>43808</v>
      </c>
      <c r="D1972" t="s">
        <v>10018</v>
      </c>
      <c r="E1972" t="s">
        <v>10024</v>
      </c>
      <c r="F1972" t="s">
        <v>10026</v>
      </c>
      <c r="G1972" t="s">
        <v>10031</v>
      </c>
      <c r="H1972" t="s">
        <v>10039</v>
      </c>
      <c r="I1972" t="s">
        <v>10329</v>
      </c>
      <c r="J1972">
        <v>1435.49</v>
      </c>
      <c r="K1972">
        <v>3</v>
      </c>
      <c r="L1972">
        <v>0.2</v>
      </c>
      <c r="M1972">
        <v>-250.12</v>
      </c>
      <c r="N1972" t="s">
        <v>12463</v>
      </c>
      <c r="O1972" t="s">
        <v>20493</v>
      </c>
      <c r="P1972">
        <v>2019</v>
      </c>
      <c r="Q1972" s="4">
        <v>10001</v>
      </c>
      <c r="R1972">
        <v>1</v>
      </c>
      <c r="S1972">
        <v>-0.17424015492967559</v>
      </c>
    </row>
    <row r="1973" spans="1:19" ht="14.5" customHeight="1" x14ac:dyDescent="0.35">
      <c r="A1973" t="s">
        <v>1986</v>
      </c>
      <c r="B1973" s="2">
        <v>43723</v>
      </c>
      <c r="C1973" s="2">
        <v>43724</v>
      </c>
      <c r="D1973" t="s">
        <v>10015</v>
      </c>
      <c r="E1973" t="s">
        <v>10021</v>
      </c>
      <c r="F1973" t="s">
        <v>10028</v>
      </c>
      <c r="G1973" t="s">
        <v>10033</v>
      </c>
      <c r="H1973" t="s">
        <v>10042</v>
      </c>
      <c r="I1973" t="s">
        <v>10386</v>
      </c>
      <c r="J1973">
        <v>839.82</v>
      </c>
      <c r="K1973">
        <v>3</v>
      </c>
      <c r="L1973">
        <v>0</v>
      </c>
      <c r="M1973">
        <v>-152.37</v>
      </c>
      <c r="N1973" t="s">
        <v>12464</v>
      </c>
      <c r="O1973" t="s">
        <v>20493</v>
      </c>
      <c r="P1973">
        <v>2019</v>
      </c>
      <c r="Q1973" s="4">
        <v>10001</v>
      </c>
      <c r="R1973">
        <v>1</v>
      </c>
      <c r="S1973">
        <v>-0.18143173537186538</v>
      </c>
    </row>
    <row r="1974" spans="1:19" ht="14.5" customHeight="1" x14ac:dyDescent="0.35">
      <c r="A1974" t="s">
        <v>1987</v>
      </c>
      <c r="B1974" s="2">
        <v>43811</v>
      </c>
      <c r="C1974" s="2">
        <v>43815</v>
      </c>
      <c r="D1974" t="s">
        <v>10017</v>
      </c>
      <c r="E1974" t="s">
        <v>10022</v>
      </c>
      <c r="F1974" t="s">
        <v>10030</v>
      </c>
      <c r="G1974" t="s">
        <v>10033</v>
      </c>
      <c r="H1974" t="s">
        <v>10042</v>
      </c>
      <c r="I1974" t="s">
        <v>10215</v>
      </c>
      <c r="J1974">
        <v>456.98</v>
      </c>
      <c r="K1974">
        <v>5</v>
      </c>
      <c r="L1974">
        <v>0.1</v>
      </c>
      <c r="M1974">
        <v>133.81</v>
      </c>
      <c r="N1974" t="s">
        <v>12465</v>
      </c>
      <c r="O1974" t="s">
        <v>20495</v>
      </c>
      <c r="P1974">
        <v>2019</v>
      </c>
      <c r="Q1974" s="4">
        <v>10001</v>
      </c>
      <c r="R1974">
        <v>4</v>
      </c>
      <c r="S1974">
        <v>0.29281368987701867</v>
      </c>
    </row>
    <row r="1975" spans="1:19" ht="14.5" customHeight="1" x14ac:dyDescent="0.35">
      <c r="A1975" t="s">
        <v>1988</v>
      </c>
      <c r="B1975" s="2">
        <v>43488</v>
      </c>
      <c r="C1975" s="2">
        <v>43492</v>
      </c>
      <c r="D1975" t="s">
        <v>10018</v>
      </c>
      <c r="E1975" t="s">
        <v>10020</v>
      </c>
      <c r="F1975" t="s">
        <v>10027</v>
      </c>
      <c r="G1975" t="s">
        <v>10033</v>
      </c>
      <c r="H1975" t="s">
        <v>10038</v>
      </c>
      <c r="I1975" t="s">
        <v>10130</v>
      </c>
      <c r="J1975">
        <v>859.65</v>
      </c>
      <c r="K1975">
        <v>2</v>
      </c>
      <c r="L1975">
        <v>0.2</v>
      </c>
      <c r="M1975">
        <v>65.37</v>
      </c>
      <c r="N1975" t="s">
        <v>12466</v>
      </c>
      <c r="O1975" t="s">
        <v>20495</v>
      </c>
      <c r="P1975">
        <v>2019</v>
      </c>
      <c r="Q1975" s="4">
        <v>10001</v>
      </c>
      <c r="R1975">
        <v>4</v>
      </c>
      <c r="S1975">
        <v>7.6042575466759729E-2</v>
      </c>
    </row>
    <row r="1976" spans="1:19" ht="14.5" customHeight="1" x14ac:dyDescent="0.35">
      <c r="A1976" t="s">
        <v>1989</v>
      </c>
      <c r="B1976" s="2">
        <v>43551</v>
      </c>
      <c r="C1976" s="2">
        <v>43554</v>
      </c>
      <c r="D1976" t="s">
        <v>10017</v>
      </c>
      <c r="E1976" t="s">
        <v>10021</v>
      </c>
      <c r="F1976" t="s">
        <v>10026</v>
      </c>
      <c r="G1976" t="s">
        <v>10032</v>
      </c>
      <c r="H1976" t="s">
        <v>10036</v>
      </c>
      <c r="I1976" t="s">
        <v>10125</v>
      </c>
      <c r="J1976">
        <v>368.93</v>
      </c>
      <c r="K1976">
        <v>1</v>
      </c>
      <c r="L1976">
        <v>0</v>
      </c>
      <c r="M1976">
        <v>8.81</v>
      </c>
      <c r="N1976" t="s">
        <v>12467</v>
      </c>
      <c r="O1976" t="s">
        <v>20495</v>
      </c>
      <c r="P1976">
        <v>2019</v>
      </c>
      <c r="Q1976" s="4">
        <v>10001</v>
      </c>
      <c r="R1976">
        <v>3</v>
      </c>
      <c r="S1976">
        <v>2.3879868809801318E-2</v>
      </c>
    </row>
    <row r="1977" spans="1:19" ht="14.5" customHeight="1" x14ac:dyDescent="0.35">
      <c r="A1977" t="s">
        <v>1990</v>
      </c>
      <c r="B1977" s="2">
        <v>43482</v>
      </c>
      <c r="C1977" s="2">
        <v>43484</v>
      </c>
      <c r="D1977" t="s">
        <v>10018</v>
      </c>
      <c r="E1977" t="s">
        <v>10024</v>
      </c>
      <c r="F1977" t="s">
        <v>10026</v>
      </c>
      <c r="G1977" t="s">
        <v>10031</v>
      </c>
      <c r="H1977" t="s">
        <v>10034</v>
      </c>
      <c r="I1977" t="s">
        <v>10217</v>
      </c>
      <c r="J1977">
        <v>78.75</v>
      </c>
      <c r="K1977">
        <v>2</v>
      </c>
      <c r="L1977">
        <v>0.05</v>
      </c>
      <c r="M1977">
        <v>-1.66</v>
      </c>
      <c r="N1977" t="s">
        <v>12468</v>
      </c>
      <c r="O1977" t="s">
        <v>20493</v>
      </c>
      <c r="P1977">
        <v>2019</v>
      </c>
      <c r="Q1977" s="4">
        <v>10001</v>
      </c>
      <c r="R1977">
        <v>2</v>
      </c>
      <c r="S1977">
        <v>-2.107936507936508E-2</v>
      </c>
    </row>
    <row r="1978" spans="1:19" ht="14.5" customHeight="1" x14ac:dyDescent="0.35">
      <c r="A1978" t="s">
        <v>1991</v>
      </c>
      <c r="B1978" s="2">
        <v>43721</v>
      </c>
      <c r="C1978" s="2">
        <v>43722</v>
      </c>
      <c r="D1978" t="s">
        <v>10016</v>
      </c>
      <c r="E1978" t="s">
        <v>10021</v>
      </c>
      <c r="F1978" t="s">
        <v>10030</v>
      </c>
      <c r="G1978" t="s">
        <v>10031</v>
      </c>
      <c r="H1978" t="s">
        <v>10035</v>
      </c>
      <c r="I1978" t="s">
        <v>10045</v>
      </c>
      <c r="J1978">
        <v>764.05</v>
      </c>
      <c r="K1978">
        <v>4</v>
      </c>
      <c r="L1978">
        <v>0.1</v>
      </c>
      <c r="M1978">
        <v>204.67</v>
      </c>
      <c r="N1978" t="s">
        <v>12469</v>
      </c>
      <c r="O1978" t="s">
        <v>20493</v>
      </c>
      <c r="P1978">
        <v>2019</v>
      </c>
      <c r="Q1978" s="4">
        <v>10001</v>
      </c>
      <c r="R1978">
        <v>1</v>
      </c>
      <c r="S1978">
        <v>0.26787513906157973</v>
      </c>
    </row>
    <row r="1979" spans="1:19" ht="14.5" customHeight="1" x14ac:dyDescent="0.35">
      <c r="A1979" t="s">
        <v>1992</v>
      </c>
      <c r="B1979" s="2">
        <v>43498</v>
      </c>
      <c r="C1979" s="2">
        <v>43502</v>
      </c>
      <c r="D1979" t="s">
        <v>10018</v>
      </c>
      <c r="E1979" t="s">
        <v>10023</v>
      </c>
      <c r="F1979" t="s">
        <v>10025</v>
      </c>
      <c r="G1979" t="s">
        <v>10033</v>
      </c>
      <c r="H1979" t="s">
        <v>10042</v>
      </c>
      <c r="I1979" t="s">
        <v>10144</v>
      </c>
      <c r="J1979">
        <v>1271.3</v>
      </c>
      <c r="K1979">
        <v>2</v>
      </c>
      <c r="L1979">
        <v>0.1</v>
      </c>
      <c r="M1979">
        <v>102.01</v>
      </c>
      <c r="N1979" t="s">
        <v>12470</v>
      </c>
      <c r="O1979" t="s">
        <v>20494</v>
      </c>
      <c r="P1979">
        <v>2019</v>
      </c>
      <c r="Q1979" s="4">
        <v>10001</v>
      </c>
      <c r="R1979">
        <v>4</v>
      </c>
      <c r="S1979">
        <v>8.024069849760089E-2</v>
      </c>
    </row>
    <row r="1980" spans="1:19" ht="14.5" customHeight="1" x14ac:dyDescent="0.35">
      <c r="A1980" t="s">
        <v>1993</v>
      </c>
      <c r="B1980" s="2">
        <v>43576</v>
      </c>
      <c r="C1980" s="2">
        <v>43580</v>
      </c>
      <c r="D1980" t="s">
        <v>10015</v>
      </c>
      <c r="E1980" t="s">
        <v>10020</v>
      </c>
      <c r="F1980" t="s">
        <v>10030</v>
      </c>
      <c r="G1980" t="s">
        <v>10033</v>
      </c>
      <c r="H1980" t="s">
        <v>10040</v>
      </c>
      <c r="I1980" t="s">
        <v>10057</v>
      </c>
      <c r="J1980">
        <v>629.17999999999995</v>
      </c>
      <c r="K1980">
        <v>1</v>
      </c>
      <c r="L1980">
        <v>0.05</v>
      </c>
      <c r="M1980">
        <v>-107.73</v>
      </c>
      <c r="N1980" t="s">
        <v>12471</v>
      </c>
      <c r="O1980" t="s">
        <v>20493</v>
      </c>
      <c r="P1980">
        <v>2019</v>
      </c>
      <c r="Q1980" s="4">
        <v>10001</v>
      </c>
      <c r="R1980">
        <v>4</v>
      </c>
      <c r="S1980">
        <v>-0.17122286150227281</v>
      </c>
    </row>
    <row r="1981" spans="1:19" ht="14.5" customHeight="1" x14ac:dyDescent="0.35">
      <c r="A1981" t="s">
        <v>1994</v>
      </c>
      <c r="B1981" s="2">
        <v>43655</v>
      </c>
      <c r="C1981" s="2">
        <v>43657</v>
      </c>
      <c r="D1981" t="s">
        <v>10015</v>
      </c>
      <c r="E1981" t="s">
        <v>10021</v>
      </c>
      <c r="F1981" t="s">
        <v>10026</v>
      </c>
      <c r="G1981" t="s">
        <v>10033</v>
      </c>
      <c r="H1981" t="s">
        <v>10042</v>
      </c>
      <c r="I1981" t="s">
        <v>10469</v>
      </c>
      <c r="J1981">
        <v>691.21</v>
      </c>
      <c r="K1981">
        <v>5</v>
      </c>
      <c r="L1981">
        <v>0.05</v>
      </c>
      <c r="M1981">
        <v>118.37</v>
      </c>
      <c r="N1981" t="s">
        <v>12472</v>
      </c>
      <c r="O1981" t="s">
        <v>20493</v>
      </c>
      <c r="P1981">
        <v>2019</v>
      </c>
      <c r="Q1981" s="4">
        <v>10001</v>
      </c>
      <c r="R1981">
        <v>2</v>
      </c>
      <c r="S1981">
        <v>0.17125041593726942</v>
      </c>
    </row>
    <row r="1982" spans="1:19" ht="14.5" customHeight="1" x14ac:dyDescent="0.35">
      <c r="A1982" t="s">
        <v>1995</v>
      </c>
      <c r="B1982" s="2">
        <v>43489</v>
      </c>
      <c r="C1982" s="2">
        <v>43491</v>
      </c>
      <c r="D1982" t="s">
        <v>10017</v>
      </c>
      <c r="E1982" t="s">
        <v>10020</v>
      </c>
      <c r="F1982" t="s">
        <v>10028</v>
      </c>
      <c r="G1982" t="s">
        <v>10033</v>
      </c>
      <c r="H1982" t="s">
        <v>10042</v>
      </c>
      <c r="I1982" t="s">
        <v>10135</v>
      </c>
      <c r="J1982">
        <v>618.82000000000005</v>
      </c>
      <c r="K1982">
        <v>4</v>
      </c>
      <c r="L1982">
        <v>0</v>
      </c>
      <c r="M1982">
        <v>1.1200000000000001</v>
      </c>
      <c r="N1982" t="s">
        <v>12473</v>
      </c>
      <c r="O1982" t="s">
        <v>20494</v>
      </c>
      <c r="P1982">
        <v>2019</v>
      </c>
      <c r="Q1982" s="4">
        <v>10001</v>
      </c>
      <c r="R1982">
        <v>2</v>
      </c>
      <c r="S1982">
        <v>1.8098962541611453E-3</v>
      </c>
    </row>
    <row r="1983" spans="1:19" ht="14.5" customHeight="1" x14ac:dyDescent="0.35">
      <c r="A1983" t="s">
        <v>1996</v>
      </c>
      <c r="B1983" s="2">
        <v>43753</v>
      </c>
      <c r="C1983" s="2">
        <v>43757</v>
      </c>
      <c r="D1983" t="s">
        <v>10015</v>
      </c>
      <c r="E1983" t="s">
        <v>10022</v>
      </c>
      <c r="F1983" t="s">
        <v>10030</v>
      </c>
      <c r="G1983" t="s">
        <v>10032</v>
      </c>
      <c r="H1983" t="s">
        <v>10041</v>
      </c>
      <c r="I1983" t="s">
        <v>10323</v>
      </c>
      <c r="J1983">
        <v>1368.65</v>
      </c>
      <c r="K1983">
        <v>2</v>
      </c>
      <c r="L1983">
        <v>0.2</v>
      </c>
      <c r="M1983">
        <v>-234.16</v>
      </c>
      <c r="N1983" t="s">
        <v>12474</v>
      </c>
      <c r="O1983" t="s">
        <v>20493</v>
      </c>
      <c r="P1983">
        <v>2019</v>
      </c>
      <c r="Q1983" s="4">
        <v>10001</v>
      </c>
      <c r="R1983">
        <v>4</v>
      </c>
      <c r="S1983">
        <v>-0.17108829868848865</v>
      </c>
    </row>
    <row r="1984" spans="1:19" ht="14.5" customHeight="1" x14ac:dyDescent="0.35">
      <c r="A1984" t="s">
        <v>1997</v>
      </c>
      <c r="B1984" s="2">
        <v>43753</v>
      </c>
      <c r="C1984" s="2">
        <v>43755</v>
      </c>
      <c r="D1984" t="s">
        <v>10015</v>
      </c>
      <c r="E1984" t="s">
        <v>10023</v>
      </c>
      <c r="F1984" t="s">
        <v>10029</v>
      </c>
      <c r="G1984" t="s">
        <v>10032</v>
      </c>
      <c r="H1984" t="s">
        <v>10041</v>
      </c>
      <c r="I1984" t="s">
        <v>10478</v>
      </c>
      <c r="J1984">
        <v>772.05</v>
      </c>
      <c r="K1984">
        <v>2</v>
      </c>
      <c r="L1984">
        <v>0.1</v>
      </c>
      <c r="M1984">
        <v>50.14</v>
      </c>
      <c r="N1984" t="s">
        <v>12475</v>
      </c>
      <c r="O1984" t="s">
        <v>20493</v>
      </c>
      <c r="P1984">
        <v>2019</v>
      </c>
      <c r="Q1984" s="4">
        <v>10001</v>
      </c>
      <c r="R1984">
        <v>2</v>
      </c>
      <c r="S1984">
        <v>6.4943980312155952E-2</v>
      </c>
    </row>
    <row r="1985" spans="1:19" ht="14.5" customHeight="1" x14ac:dyDescent="0.35">
      <c r="A1985" t="s">
        <v>1998</v>
      </c>
      <c r="B1985" s="2">
        <v>43777</v>
      </c>
      <c r="C1985" s="2">
        <v>43782</v>
      </c>
      <c r="D1985" t="s">
        <v>10017</v>
      </c>
      <c r="E1985" t="s">
        <v>10021</v>
      </c>
      <c r="F1985" t="s">
        <v>10030</v>
      </c>
      <c r="G1985" t="s">
        <v>10033</v>
      </c>
      <c r="H1985" t="s">
        <v>10042</v>
      </c>
      <c r="I1985" t="s">
        <v>10488</v>
      </c>
      <c r="J1985">
        <v>570.34</v>
      </c>
      <c r="K1985">
        <v>3</v>
      </c>
      <c r="L1985">
        <v>0.1</v>
      </c>
      <c r="M1985">
        <v>161.47</v>
      </c>
      <c r="N1985" t="s">
        <v>12476</v>
      </c>
      <c r="O1985" t="s">
        <v>20494</v>
      </c>
      <c r="P1985">
        <v>2019</v>
      </c>
      <c r="Q1985" s="4">
        <v>10001</v>
      </c>
      <c r="R1985">
        <v>5</v>
      </c>
      <c r="S1985">
        <v>0.2831118280324017</v>
      </c>
    </row>
    <row r="1986" spans="1:19" ht="14.5" customHeight="1" x14ac:dyDescent="0.35">
      <c r="A1986" t="s">
        <v>1999</v>
      </c>
      <c r="B1986" s="2">
        <v>43539</v>
      </c>
      <c r="C1986" s="2">
        <v>43544</v>
      </c>
      <c r="D1986" t="s">
        <v>10017</v>
      </c>
      <c r="E1986" t="s">
        <v>10022</v>
      </c>
      <c r="F1986" t="s">
        <v>10029</v>
      </c>
      <c r="G1986" t="s">
        <v>10033</v>
      </c>
      <c r="H1986" t="s">
        <v>10040</v>
      </c>
      <c r="I1986" t="s">
        <v>10325</v>
      </c>
      <c r="J1986">
        <v>1479.44</v>
      </c>
      <c r="K1986">
        <v>1</v>
      </c>
      <c r="L1986">
        <v>0</v>
      </c>
      <c r="M1986">
        <v>-102.36</v>
      </c>
      <c r="N1986" t="s">
        <v>12477</v>
      </c>
      <c r="O1986" t="s">
        <v>20493</v>
      </c>
      <c r="P1986">
        <v>2019</v>
      </c>
      <c r="Q1986" s="4">
        <v>10001</v>
      </c>
      <c r="R1986">
        <v>5</v>
      </c>
      <c r="S1986">
        <v>-6.9188341534634726E-2</v>
      </c>
    </row>
    <row r="1987" spans="1:19" ht="14.5" customHeight="1" x14ac:dyDescent="0.35">
      <c r="A1987" t="s">
        <v>2000</v>
      </c>
      <c r="B1987" s="2">
        <v>43788</v>
      </c>
      <c r="C1987" s="2">
        <v>43790</v>
      </c>
      <c r="D1987" t="s">
        <v>10016</v>
      </c>
      <c r="E1987" t="s">
        <v>10022</v>
      </c>
      <c r="F1987" t="s">
        <v>10029</v>
      </c>
      <c r="G1987" t="s">
        <v>10033</v>
      </c>
      <c r="H1987" t="s">
        <v>10038</v>
      </c>
      <c r="I1987" t="s">
        <v>10392</v>
      </c>
      <c r="J1987">
        <v>59.46</v>
      </c>
      <c r="K1987">
        <v>4</v>
      </c>
      <c r="L1987">
        <v>0.2</v>
      </c>
      <c r="M1987">
        <v>7.62</v>
      </c>
      <c r="N1987" t="s">
        <v>12478</v>
      </c>
      <c r="O1987" t="s">
        <v>20494</v>
      </c>
      <c r="P1987">
        <v>2019</v>
      </c>
      <c r="Q1987" s="4">
        <v>10001</v>
      </c>
      <c r="R1987">
        <v>2</v>
      </c>
      <c r="S1987">
        <v>0.12815338042381433</v>
      </c>
    </row>
    <row r="1988" spans="1:19" ht="14.5" customHeight="1" x14ac:dyDescent="0.35">
      <c r="A1988" t="s">
        <v>2001</v>
      </c>
      <c r="B1988" s="2">
        <v>43629</v>
      </c>
      <c r="C1988" s="2">
        <v>43634</v>
      </c>
      <c r="D1988" t="s">
        <v>10018</v>
      </c>
      <c r="E1988" t="s">
        <v>10023</v>
      </c>
      <c r="F1988" t="s">
        <v>10029</v>
      </c>
      <c r="G1988" t="s">
        <v>10032</v>
      </c>
      <c r="H1988" t="s">
        <v>10037</v>
      </c>
      <c r="I1988" t="s">
        <v>10162</v>
      </c>
      <c r="J1988">
        <v>901.65</v>
      </c>
      <c r="K1988">
        <v>5</v>
      </c>
      <c r="L1988">
        <v>0.1</v>
      </c>
      <c r="M1988">
        <v>-94.03</v>
      </c>
      <c r="N1988" t="s">
        <v>12479</v>
      </c>
      <c r="O1988" t="s">
        <v>20495</v>
      </c>
      <c r="P1988">
        <v>2019</v>
      </c>
      <c r="Q1988" s="4">
        <v>10001</v>
      </c>
      <c r="R1988">
        <v>5</v>
      </c>
      <c r="S1988">
        <v>-0.10428658570398713</v>
      </c>
    </row>
    <row r="1989" spans="1:19" ht="14.5" customHeight="1" x14ac:dyDescent="0.35">
      <c r="A1989" t="s">
        <v>2002</v>
      </c>
      <c r="B1989" s="2">
        <v>43621</v>
      </c>
      <c r="C1989" s="2">
        <v>43624</v>
      </c>
      <c r="D1989" t="s">
        <v>10018</v>
      </c>
      <c r="E1989" t="s">
        <v>10020</v>
      </c>
      <c r="F1989" t="s">
        <v>10025</v>
      </c>
      <c r="G1989" t="s">
        <v>10032</v>
      </c>
      <c r="H1989" t="s">
        <v>10041</v>
      </c>
      <c r="I1989" t="s">
        <v>10341</v>
      </c>
      <c r="J1989">
        <v>62.18</v>
      </c>
      <c r="K1989">
        <v>3</v>
      </c>
      <c r="L1989">
        <v>0.05</v>
      </c>
      <c r="M1989">
        <v>9.0500000000000007</v>
      </c>
      <c r="N1989" t="s">
        <v>12480</v>
      </c>
      <c r="O1989" t="s">
        <v>20494</v>
      </c>
      <c r="P1989">
        <v>2019</v>
      </c>
      <c r="Q1989" s="4">
        <v>10001</v>
      </c>
      <c r="R1989">
        <v>3</v>
      </c>
      <c r="S1989">
        <v>0.14554519137986491</v>
      </c>
    </row>
    <row r="1990" spans="1:19" ht="14.5" customHeight="1" x14ac:dyDescent="0.35">
      <c r="A1990" t="s">
        <v>2003</v>
      </c>
      <c r="B1990" s="2">
        <v>43709</v>
      </c>
      <c r="C1990" s="2">
        <v>43714</v>
      </c>
      <c r="D1990" t="s">
        <v>10018</v>
      </c>
      <c r="E1990" t="s">
        <v>10021</v>
      </c>
      <c r="F1990" t="s">
        <v>10026</v>
      </c>
      <c r="G1990" t="s">
        <v>10031</v>
      </c>
      <c r="H1990" t="s">
        <v>10039</v>
      </c>
      <c r="I1990" t="s">
        <v>10394</v>
      </c>
      <c r="J1990">
        <v>773.61</v>
      </c>
      <c r="K1990">
        <v>1</v>
      </c>
      <c r="L1990">
        <v>0.05</v>
      </c>
      <c r="M1990">
        <v>-131.99</v>
      </c>
      <c r="N1990" t="s">
        <v>12481</v>
      </c>
      <c r="O1990" t="s">
        <v>20495</v>
      </c>
      <c r="P1990">
        <v>2019</v>
      </c>
      <c r="Q1990" s="4">
        <v>10001</v>
      </c>
      <c r="R1990">
        <v>5</v>
      </c>
      <c r="S1990">
        <v>-0.17061568490583112</v>
      </c>
    </row>
    <row r="1991" spans="1:19" ht="14.5" customHeight="1" x14ac:dyDescent="0.35">
      <c r="A1991" t="s">
        <v>2004</v>
      </c>
      <c r="B1991" s="2">
        <v>43631</v>
      </c>
      <c r="C1991" s="2">
        <v>43634</v>
      </c>
      <c r="D1991" t="s">
        <v>10018</v>
      </c>
      <c r="E1991" t="s">
        <v>10019</v>
      </c>
      <c r="F1991" t="s">
        <v>10028</v>
      </c>
      <c r="G1991" t="s">
        <v>10031</v>
      </c>
      <c r="H1991" t="s">
        <v>10035</v>
      </c>
      <c r="I1991" t="s">
        <v>10178</v>
      </c>
      <c r="J1991">
        <v>1461.3</v>
      </c>
      <c r="K1991">
        <v>2</v>
      </c>
      <c r="L1991">
        <v>0.05</v>
      </c>
      <c r="M1991">
        <v>-3.58</v>
      </c>
      <c r="N1991" t="s">
        <v>12482</v>
      </c>
      <c r="O1991" t="s">
        <v>20493</v>
      </c>
      <c r="P1991">
        <v>2019</v>
      </c>
      <c r="Q1991" s="4">
        <v>10001</v>
      </c>
      <c r="R1991">
        <v>3</v>
      </c>
      <c r="S1991">
        <v>-2.449873400396907E-3</v>
      </c>
    </row>
    <row r="1992" spans="1:19" ht="14.5" customHeight="1" x14ac:dyDescent="0.35">
      <c r="A1992" t="s">
        <v>2005</v>
      </c>
      <c r="B1992" s="2">
        <v>43546</v>
      </c>
      <c r="C1992" s="2">
        <v>43547</v>
      </c>
      <c r="D1992" t="s">
        <v>10015</v>
      </c>
      <c r="E1992" t="s">
        <v>10022</v>
      </c>
      <c r="F1992" t="s">
        <v>10029</v>
      </c>
      <c r="G1992" t="s">
        <v>10031</v>
      </c>
      <c r="H1992" t="s">
        <v>10034</v>
      </c>
      <c r="I1992" t="s">
        <v>10376</v>
      </c>
      <c r="J1992">
        <v>883.4</v>
      </c>
      <c r="K1992">
        <v>5</v>
      </c>
      <c r="L1992">
        <v>0.05</v>
      </c>
      <c r="M1992">
        <v>-126.64</v>
      </c>
      <c r="N1992" t="s">
        <v>12483</v>
      </c>
      <c r="O1992" t="s">
        <v>20493</v>
      </c>
      <c r="P1992">
        <v>2019</v>
      </c>
      <c r="Q1992" s="4">
        <v>10001</v>
      </c>
      <c r="R1992">
        <v>1</v>
      </c>
      <c r="S1992">
        <v>-0.14335521847407742</v>
      </c>
    </row>
    <row r="1993" spans="1:19" ht="14.5" customHeight="1" x14ac:dyDescent="0.35">
      <c r="A1993" t="s">
        <v>2006</v>
      </c>
      <c r="B1993" s="2">
        <v>43792</v>
      </c>
      <c r="C1993" s="2">
        <v>43797</v>
      </c>
      <c r="D1993" t="s">
        <v>10017</v>
      </c>
      <c r="E1993" t="s">
        <v>10019</v>
      </c>
      <c r="F1993" t="s">
        <v>10027</v>
      </c>
      <c r="G1993" t="s">
        <v>10032</v>
      </c>
      <c r="H1993" t="s">
        <v>10041</v>
      </c>
      <c r="I1993" t="s">
        <v>10347</v>
      </c>
      <c r="J1993">
        <v>877.45</v>
      </c>
      <c r="K1993">
        <v>5</v>
      </c>
      <c r="L1993">
        <v>0.1</v>
      </c>
      <c r="M1993">
        <v>256.32</v>
      </c>
      <c r="N1993" t="s">
        <v>12484</v>
      </c>
      <c r="O1993" t="s">
        <v>20495</v>
      </c>
      <c r="P1993">
        <v>2019</v>
      </c>
      <c r="Q1993" s="4">
        <v>10001</v>
      </c>
      <c r="R1993">
        <v>5</v>
      </c>
      <c r="S1993">
        <v>0.29211920907174194</v>
      </c>
    </row>
    <row r="1994" spans="1:19" ht="14.5" customHeight="1" x14ac:dyDescent="0.35">
      <c r="A1994" t="s">
        <v>2007</v>
      </c>
      <c r="B1994" s="2">
        <v>43494</v>
      </c>
      <c r="C1994" s="2">
        <v>43499</v>
      </c>
      <c r="D1994" t="s">
        <v>10015</v>
      </c>
      <c r="E1994" t="s">
        <v>10021</v>
      </c>
      <c r="F1994" t="s">
        <v>10027</v>
      </c>
      <c r="G1994" t="s">
        <v>10031</v>
      </c>
      <c r="H1994" t="s">
        <v>10035</v>
      </c>
      <c r="I1994" t="s">
        <v>10367</v>
      </c>
      <c r="J1994">
        <v>1395.36</v>
      </c>
      <c r="K1994">
        <v>3</v>
      </c>
      <c r="L1994">
        <v>0.2</v>
      </c>
      <c r="M1994">
        <v>181.22</v>
      </c>
      <c r="N1994" t="s">
        <v>12485</v>
      </c>
      <c r="O1994" t="s">
        <v>20495</v>
      </c>
      <c r="P1994">
        <v>2019</v>
      </c>
      <c r="Q1994" s="4">
        <v>10001</v>
      </c>
      <c r="R1994">
        <v>5</v>
      </c>
      <c r="S1994">
        <v>0.12987329434697856</v>
      </c>
    </row>
    <row r="1995" spans="1:19" ht="14.5" customHeight="1" x14ac:dyDescent="0.35">
      <c r="A1995" t="s">
        <v>2008</v>
      </c>
      <c r="B1995" s="2">
        <v>43753</v>
      </c>
      <c r="C1995" s="2">
        <v>43757</v>
      </c>
      <c r="D1995" t="s">
        <v>10018</v>
      </c>
      <c r="E1995" t="s">
        <v>10019</v>
      </c>
      <c r="F1995" t="s">
        <v>10025</v>
      </c>
      <c r="G1995" t="s">
        <v>10032</v>
      </c>
      <c r="H1995" t="s">
        <v>10041</v>
      </c>
      <c r="I1995" t="s">
        <v>10333</v>
      </c>
      <c r="J1995">
        <v>1492.63</v>
      </c>
      <c r="K1995">
        <v>2</v>
      </c>
      <c r="L1995">
        <v>0.1</v>
      </c>
      <c r="M1995">
        <v>168.32</v>
      </c>
      <c r="N1995" t="s">
        <v>12486</v>
      </c>
      <c r="O1995" t="s">
        <v>20494</v>
      </c>
      <c r="P1995">
        <v>2019</v>
      </c>
      <c r="Q1995" s="4">
        <v>10001</v>
      </c>
      <c r="R1995">
        <v>4</v>
      </c>
      <c r="S1995">
        <v>0.11276739714463731</v>
      </c>
    </row>
    <row r="1996" spans="1:19" ht="14.5" customHeight="1" x14ac:dyDescent="0.35">
      <c r="A1996" t="s">
        <v>2009</v>
      </c>
      <c r="B1996" s="2">
        <v>43720</v>
      </c>
      <c r="C1996" s="2">
        <v>43723</v>
      </c>
      <c r="D1996" t="s">
        <v>10018</v>
      </c>
      <c r="E1996" t="s">
        <v>10022</v>
      </c>
      <c r="F1996" t="s">
        <v>10028</v>
      </c>
      <c r="G1996" t="s">
        <v>10033</v>
      </c>
      <c r="H1996" t="s">
        <v>10042</v>
      </c>
      <c r="I1996" t="s">
        <v>10474</v>
      </c>
      <c r="J1996">
        <v>511.23</v>
      </c>
      <c r="K1996">
        <v>5</v>
      </c>
      <c r="L1996">
        <v>0</v>
      </c>
      <c r="M1996">
        <v>57.4</v>
      </c>
      <c r="N1996" t="s">
        <v>12487</v>
      </c>
      <c r="O1996" t="s">
        <v>20494</v>
      </c>
      <c r="P1996">
        <v>2019</v>
      </c>
      <c r="Q1996" s="4">
        <v>10001</v>
      </c>
      <c r="R1996">
        <v>3</v>
      </c>
      <c r="S1996">
        <v>0.11227823093323944</v>
      </c>
    </row>
    <row r="1997" spans="1:19" ht="14.5" customHeight="1" x14ac:dyDescent="0.35">
      <c r="A1997" t="s">
        <v>2010</v>
      </c>
      <c r="B1997" s="2">
        <v>43549</v>
      </c>
      <c r="C1997" s="2">
        <v>43553</v>
      </c>
      <c r="D1997" t="s">
        <v>10018</v>
      </c>
      <c r="E1997" t="s">
        <v>10024</v>
      </c>
      <c r="F1997" t="s">
        <v>10029</v>
      </c>
      <c r="G1997" t="s">
        <v>10032</v>
      </c>
      <c r="H1997" t="s">
        <v>10036</v>
      </c>
      <c r="I1997" t="s">
        <v>10073</v>
      </c>
      <c r="J1997">
        <v>1328.06</v>
      </c>
      <c r="K1997">
        <v>4</v>
      </c>
      <c r="L1997">
        <v>0</v>
      </c>
      <c r="M1997">
        <v>8.9700000000000006</v>
      </c>
      <c r="N1997" t="s">
        <v>12488</v>
      </c>
      <c r="O1997" t="s">
        <v>20493</v>
      </c>
      <c r="P1997">
        <v>2019</v>
      </c>
      <c r="Q1997" s="4">
        <v>10001</v>
      </c>
      <c r="R1997">
        <v>4</v>
      </c>
      <c r="S1997">
        <v>6.7542129120672263E-3</v>
      </c>
    </row>
    <row r="1998" spans="1:19" ht="14.5" customHeight="1" x14ac:dyDescent="0.35">
      <c r="A1998" t="s">
        <v>2011</v>
      </c>
      <c r="B1998" s="2">
        <v>43605</v>
      </c>
      <c r="C1998" s="2">
        <v>43607</v>
      </c>
      <c r="D1998" t="s">
        <v>10015</v>
      </c>
      <c r="E1998" t="s">
        <v>10020</v>
      </c>
      <c r="F1998" t="s">
        <v>10030</v>
      </c>
      <c r="G1998" t="s">
        <v>10031</v>
      </c>
      <c r="H1998" t="s">
        <v>10034</v>
      </c>
      <c r="I1998" t="s">
        <v>10293</v>
      </c>
      <c r="J1998">
        <v>951.64</v>
      </c>
      <c r="K1998">
        <v>5</v>
      </c>
      <c r="L1998">
        <v>0.05</v>
      </c>
      <c r="M1998">
        <v>216.06</v>
      </c>
      <c r="N1998" t="s">
        <v>12489</v>
      </c>
      <c r="O1998" t="s">
        <v>20495</v>
      </c>
      <c r="P1998">
        <v>2019</v>
      </c>
      <c r="Q1998" s="4">
        <v>10001</v>
      </c>
      <c r="R1998">
        <v>2</v>
      </c>
      <c r="S1998">
        <v>0.22703963683745956</v>
      </c>
    </row>
    <row r="1999" spans="1:19" ht="14.5" customHeight="1" x14ac:dyDescent="0.35">
      <c r="A1999" t="s">
        <v>2012</v>
      </c>
      <c r="B1999" s="2">
        <v>43546</v>
      </c>
      <c r="C1999" s="2">
        <v>43551</v>
      </c>
      <c r="D1999" t="s">
        <v>10017</v>
      </c>
      <c r="E1999" t="s">
        <v>10023</v>
      </c>
      <c r="F1999" t="s">
        <v>10028</v>
      </c>
      <c r="G1999" t="s">
        <v>10032</v>
      </c>
      <c r="H1999" t="s">
        <v>10041</v>
      </c>
      <c r="I1999" t="s">
        <v>10317</v>
      </c>
      <c r="J1999">
        <v>236.83</v>
      </c>
      <c r="K1999">
        <v>5</v>
      </c>
      <c r="L1999">
        <v>0</v>
      </c>
      <c r="M1999">
        <v>-6.27</v>
      </c>
      <c r="N1999" t="s">
        <v>12490</v>
      </c>
      <c r="O1999" t="s">
        <v>20495</v>
      </c>
      <c r="P1999">
        <v>2019</v>
      </c>
      <c r="Q1999" s="4">
        <v>10001</v>
      </c>
      <c r="R1999">
        <v>5</v>
      </c>
      <c r="S1999">
        <v>-2.6474686483975843E-2</v>
      </c>
    </row>
    <row r="2000" spans="1:19" ht="14.5" customHeight="1" x14ac:dyDescent="0.35">
      <c r="A2000" t="s">
        <v>2013</v>
      </c>
      <c r="B2000" s="2">
        <v>43528</v>
      </c>
      <c r="C2000" s="2">
        <v>43532</v>
      </c>
      <c r="D2000" t="s">
        <v>10017</v>
      </c>
      <c r="E2000" t="s">
        <v>10021</v>
      </c>
      <c r="F2000" t="s">
        <v>10027</v>
      </c>
      <c r="G2000" t="s">
        <v>10033</v>
      </c>
      <c r="H2000" t="s">
        <v>10040</v>
      </c>
      <c r="I2000" t="s">
        <v>10422</v>
      </c>
      <c r="J2000">
        <v>932.43</v>
      </c>
      <c r="K2000">
        <v>4</v>
      </c>
      <c r="L2000">
        <v>0</v>
      </c>
      <c r="M2000">
        <v>-34.380000000000003</v>
      </c>
      <c r="N2000" t="s">
        <v>12491</v>
      </c>
      <c r="O2000" t="s">
        <v>20493</v>
      </c>
      <c r="P2000">
        <v>2019</v>
      </c>
      <c r="Q2000" s="4">
        <v>10001</v>
      </c>
      <c r="R2000">
        <v>4</v>
      </c>
      <c r="S2000">
        <v>-3.6871400534088355E-2</v>
      </c>
    </row>
    <row r="2001" spans="1:19" ht="14.5" customHeight="1" x14ac:dyDescent="0.35">
      <c r="A2001" t="s">
        <v>2014</v>
      </c>
      <c r="B2001" s="2">
        <v>43561</v>
      </c>
      <c r="C2001" s="2">
        <v>43564</v>
      </c>
      <c r="D2001" t="s">
        <v>10015</v>
      </c>
      <c r="E2001" t="s">
        <v>10022</v>
      </c>
      <c r="F2001" t="s">
        <v>10027</v>
      </c>
      <c r="G2001" t="s">
        <v>10031</v>
      </c>
      <c r="H2001" t="s">
        <v>10035</v>
      </c>
      <c r="I2001" t="s">
        <v>10054</v>
      </c>
      <c r="J2001">
        <v>526.49</v>
      </c>
      <c r="K2001">
        <v>3</v>
      </c>
      <c r="L2001">
        <v>0.2</v>
      </c>
      <c r="M2001">
        <v>-32.56</v>
      </c>
      <c r="N2001" t="s">
        <v>12492</v>
      </c>
      <c r="O2001" t="s">
        <v>20495</v>
      </c>
      <c r="P2001">
        <v>2019</v>
      </c>
      <c r="Q2001" s="4">
        <v>10001</v>
      </c>
      <c r="R2001">
        <v>3</v>
      </c>
      <c r="S2001">
        <v>-6.1843529791638971E-2</v>
      </c>
    </row>
    <row r="2002" spans="1:19" ht="14.5" customHeight="1" x14ac:dyDescent="0.35">
      <c r="A2002" t="s">
        <v>2015</v>
      </c>
      <c r="B2002" s="2">
        <v>43662</v>
      </c>
      <c r="C2002" s="2">
        <v>43663</v>
      </c>
      <c r="D2002" t="s">
        <v>10017</v>
      </c>
      <c r="E2002" t="s">
        <v>10020</v>
      </c>
      <c r="F2002" t="s">
        <v>10029</v>
      </c>
      <c r="G2002" t="s">
        <v>10033</v>
      </c>
      <c r="H2002" t="s">
        <v>10042</v>
      </c>
      <c r="I2002" t="s">
        <v>10301</v>
      </c>
      <c r="J2002">
        <v>85.2</v>
      </c>
      <c r="K2002">
        <v>4</v>
      </c>
      <c r="L2002">
        <v>0</v>
      </c>
      <c r="M2002">
        <v>-6.39</v>
      </c>
      <c r="N2002" t="s">
        <v>12493</v>
      </c>
      <c r="O2002" t="s">
        <v>20494</v>
      </c>
      <c r="P2002">
        <v>2019</v>
      </c>
      <c r="Q2002" s="4">
        <v>10001</v>
      </c>
      <c r="R2002">
        <v>1</v>
      </c>
      <c r="S2002">
        <v>-7.4999999999999997E-2</v>
      </c>
    </row>
    <row r="2003" spans="1:19" ht="14.5" customHeight="1" x14ac:dyDescent="0.35">
      <c r="A2003" t="s">
        <v>2016</v>
      </c>
      <c r="B2003" s="2">
        <v>43594</v>
      </c>
      <c r="C2003" s="2">
        <v>43596</v>
      </c>
      <c r="D2003" t="s">
        <v>10016</v>
      </c>
      <c r="E2003" t="s">
        <v>10021</v>
      </c>
      <c r="F2003" t="s">
        <v>10030</v>
      </c>
      <c r="G2003" t="s">
        <v>10031</v>
      </c>
      <c r="H2003" t="s">
        <v>10034</v>
      </c>
      <c r="I2003" t="s">
        <v>10219</v>
      </c>
      <c r="J2003">
        <v>53.65</v>
      </c>
      <c r="K2003">
        <v>2</v>
      </c>
      <c r="L2003">
        <v>0</v>
      </c>
      <c r="M2003">
        <v>11.61</v>
      </c>
      <c r="N2003" t="s">
        <v>12494</v>
      </c>
      <c r="O2003" t="s">
        <v>20493</v>
      </c>
      <c r="P2003">
        <v>2019</v>
      </c>
      <c r="Q2003" s="4">
        <v>10001</v>
      </c>
      <c r="R2003">
        <v>2</v>
      </c>
      <c r="S2003">
        <v>0.21640260950605777</v>
      </c>
    </row>
    <row r="2004" spans="1:19" ht="14.5" customHeight="1" x14ac:dyDescent="0.35">
      <c r="A2004" t="s">
        <v>2017</v>
      </c>
      <c r="B2004" s="2">
        <v>43586</v>
      </c>
      <c r="C2004" s="2">
        <v>43590</v>
      </c>
      <c r="D2004" t="s">
        <v>10016</v>
      </c>
      <c r="E2004" t="s">
        <v>10022</v>
      </c>
      <c r="F2004" t="s">
        <v>10025</v>
      </c>
      <c r="G2004" t="s">
        <v>10032</v>
      </c>
      <c r="H2004" t="s">
        <v>10036</v>
      </c>
      <c r="I2004" t="s">
        <v>10402</v>
      </c>
      <c r="J2004">
        <v>226.08</v>
      </c>
      <c r="K2004">
        <v>2</v>
      </c>
      <c r="L2004">
        <v>0</v>
      </c>
      <c r="M2004">
        <v>-27.21</v>
      </c>
      <c r="N2004" t="s">
        <v>12495</v>
      </c>
      <c r="O2004" t="s">
        <v>20493</v>
      </c>
      <c r="P2004">
        <v>2019</v>
      </c>
      <c r="Q2004" s="4">
        <v>10001</v>
      </c>
      <c r="R2004">
        <v>4</v>
      </c>
      <c r="S2004">
        <v>-0.12035562632696391</v>
      </c>
    </row>
    <row r="2005" spans="1:19" ht="14.5" customHeight="1" x14ac:dyDescent="0.35">
      <c r="A2005" t="s">
        <v>2018</v>
      </c>
      <c r="B2005" s="2">
        <v>43530</v>
      </c>
      <c r="C2005" s="2">
        <v>43535</v>
      </c>
      <c r="D2005" t="s">
        <v>10017</v>
      </c>
      <c r="E2005" t="s">
        <v>10021</v>
      </c>
      <c r="F2005" t="s">
        <v>10027</v>
      </c>
      <c r="G2005" t="s">
        <v>10032</v>
      </c>
      <c r="H2005" t="s">
        <v>10036</v>
      </c>
      <c r="I2005" t="s">
        <v>10192</v>
      </c>
      <c r="J2005">
        <v>88.57</v>
      </c>
      <c r="K2005">
        <v>3</v>
      </c>
      <c r="L2005">
        <v>0</v>
      </c>
      <c r="M2005">
        <v>20.059999999999999</v>
      </c>
      <c r="N2005" t="s">
        <v>12496</v>
      </c>
      <c r="O2005" t="s">
        <v>20495</v>
      </c>
      <c r="P2005">
        <v>2019</v>
      </c>
      <c r="Q2005" s="4">
        <v>10001</v>
      </c>
      <c r="R2005">
        <v>5</v>
      </c>
      <c r="S2005">
        <v>0.22648752399232247</v>
      </c>
    </row>
    <row r="2006" spans="1:19" ht="14.5" customHeight="1" x14ac:dyDescent="0.35">
      <c r="A2006" t="s">
        <v>2019</v>
      </c>
      <c r="B2006" s="2">
        <v>43737</v>
      </c>
      <c r="C2006" s="2">
        <v>43740</v>
      </c>
      <c r="D2006" t="s">
        <v>10017</v>
      </c>
      <c r="E2006" t="s">
        <v>10020</v>
      </c>
      <c r="F2006" t="s">
        <v>10026</v>
      </c>
      <c r="G2006" t="s">
        <v>10033</v>
      </c>
      <c r="H2006" t="s">
        <v>10038</v>
      </c>
      <c r="I2006" t="s">
        <v>10446</v>
      </c>
      <c r="J2006">
        <v>1117.23</v>
      </c>
      <c r="K2006">
        <v>3</v>
      </c>
      <c r="L2006">
        <v>0</v>
      </c>
      <c r="M2006">
        <v>-151.05000000000001</v>
      </c>
      <c r="N2006" t="s">
        <v>12497</v>
      </c>
      <c r="O2006" t="s">
        <v>20495</v>
      </c>
      <c r="P2006">
        <v>2019</v>
      </c>
      <c r="Q2006" s="4">
        <v>10001</v>
      </c>
      <c r="R2006">
        <v>3</v>
      </c>
      <c r="S2006">
        <v>-0.13520045111570581</v>
      </c>
    </row>
    <row r="2007" spans="1:19" ht="14.5" customHeight="1" x14ac:dyDescent="0.35">
      <c r="A2007" t="s">
        <v>2020</v>
      </c>
      <c r="B2007" s="2">
        <v>43827</v>
      </c>
      <c r="C2007" s="2">
        <v>43831</v>
      </c>
      <c r="D2007" t="s">
        <v>10015</v>
      </c>
      <c r="E2007" t="s">
        <v>10024</v>
      </c>
      <c r="F2007" t="s">
        <v>10027</v>
      </c>
      <c r="G2007" t="s">
        <v>10032</v>
      </c>
      <c r="H2007" t="s">
        <v>10037</v>
      </c>
      <c r="I2007" t="s">
        <v>10162</v>
      </c>
      <c r="J2007">
        <v>284.08</v>
      </c>
      <c r="K2007">
        <v>2</v>
      </c>
      <c r="L2007">
        <v>0</v>
      </c>
      <c r="M2007">
        <v>-23.29</v>
      </c>
      <c r="N2007" t="s">
        <v>12498</v>
      </c>
      <c r="O2007" t="s">
        <v>20493</v>
      </c>
      <c r="P2007">
        <v>2019</v>
      </c>
      <c r="Q2007" s="4">
        <v>10001</v>
      </c>
      <c r="R2007">
        <v>4</v>
      </c>
      <c r="S2007">
        <v>-8.1983948183610253E-2</v>
      </c>
    </row>
    <row r="2008" spans="1:19" ht="14.5" customHeight="1" x14ac:dyDescent="0.35">
      <c r="A2008" t="s">
        <v>2021</v>
      </c>
      <c r="B2008" s="2">
        <v>43489</v>
      </c>
      <c r="C2008" s="2">
        <v>43490</v>
      </c>
      <c r="D2008" t="s">
        <v>10018</v>
      </c>
      <c r="E2008" t="s">
        <v>10022</v>
      </c>
      <c r="F2008" t="s">
        <v>10029</v>
      </c>
      <c r="G2008" t="s">
        <v>10031</v>
      </c>
      <c r="H2008" t="s">
        <v>10039</v>
      </c>
      <c r="I2008" t="s">
        <v>10131</v>
      </c>
      <c r="J2008">
        <v>166.97</v>
      </c>
      <c r="K2008">
        <v>4</v>
      </c>
      <c r="L2008">
        <v>0.05</v>
      </c>
      <c r="M2008">
        <v>-11.03</v>
      </c>
      <c r="N2008" t="s">
        <v>12499</v>
      </c>
      <c r="O2008" t="s">
        <v>20494</v>
      </c>
      <c r="P2008">
        <v>2019</v>
      </c>
      <c r="Q2008" s="4">
        <v>10001</v>
      </c>
      <c r="R2008">
        <v>1</v>
      </c>
      <c r="S2008">
        <v>-6.6059771216386176E-2</v>
      </c>
    </row>
    <row r="2009" spans="1:19" ht="14.5" customHeight="1" x14ac:dyDescent="0.35">
      <c r="A2009" t="s">
        <v>2022</v>
      </c>
      <c r="B2009" s="2">
        <v>43785</v>
      </c>
      <c r="C2009" s="2">
        <v>43788</v>
      </c>
      <c r="D2009" t="s">
        <v>10018</v>
      </c>
      <c r="E2009" t="s">
        <v>10023</v>
      </c>
      <c r="F2009" t="s">
        <v>10025</v>
      </c>
      <c r="G2009" t="s">
        <v>10032</v>
      </c>
      <c r="H2009" t="s">
        <v>10037</v>
      </c>
      <c r="I2009" t="s">
        <v>10095</v>
      </c>
      <c r="J2009">
        <v>686.96</v>
      </c>
      <c r="K2009">
        <v>2</v>
      </c>
      <c r="L2009">
        <v>0.05</v>
      </c>
      <c r="M2009">
        <v>37.340000000000003</v>
      </c>
      <c r="N2009" t="s">
        <v>12500</v>
      </c>
      <c r="O2009" t="s">
        <v>20493</v>
      </c>
      <c r="P2009">
        <v>2019</v>
      </c>
      <c r="Q2009" s="4">
        <v>10001</v>
      </c>
      <c r="R2009">
        <v>3</v>
      </c>
      <c r="S2009">
        <v>5.4355420985210207E-2</v>
      </c>
    </row>
    <row r="2010" spans="1:19" ht="14.5" customHeight="1" x14ac:dyDescent="0.35">
      <c r="A2010" t="s">
        <v>2023</v>
      </c>
      <c r="B2010" s="2">
        <v>43668</v>
      </c>
      <c r="C2010" s="2">
        <v>43669</v>
      </c>
      <c r="D2010" t="s">
        <v>10016</v>
      </c>
      <c r="E2010" t="s">
        <v>10020</v>
      </c>
      <c r="F2010" t="s">
        <v>10029</v>
      </c>
      <c r="G2010" t="s">
        <v>10032</v>
      </c>
      <c r="H2010" t="s">
        <v>10037</v>
      </c>
      <c r="I2010" t="s">
        <v>10361</v>
      </c>
      <c r="J2010">
        <v>897.32</v>
      </c>
      <c r="K2010">
        <v>5</v>
      </c>
      <c r="L2010">
        <v>0</v>
      </c>
      <c r="M2010">
        <v>9.7899999999999991</v>
      </c>
      <c r="N2010" t="s">
        <v>12501</v>
      </c>
      <c r="O2010" t="s">
        <v>20495</v>
      </c>
      <c r="P2010">
        <v>2019</v>
      </c>
      <c r="Q2010" s="4">
        <v>10001</v>
      </c>
      <c r="R2010">
        <v>1</v>
      </c>
      <c r="S2010">
        <v>1.0910266125796816E-2</v>
      </c>
    </row>
    <row r="2011" spans="1:19" ht="14.5" customHeight="1" x14ac:dyDescent="0.35">
      <c r="A2011" t="s">
        <v>2024</v>
      </c>
      <c r="B2011" s="2">
        <v>43819</v>
      </c>
      <c r="C2011" s="2">
        <v>43821</v>
      </c>
      <c r="D2011" t="s">
        <v>10015</v>
      </c>
      <c r="E2011" t="s">
        <v>10022</v>
      </c>
      <c r="F2011" t="s">
        <v>10026</v>
      </c>
      <c r="G2011" t="s">
        <v>10032</v>
      </c>
      <c r="H2011" t="s">
        <v>10041</v>
      </c>
      <c r="I2011" t="s">
        <v>10242</v>
      </c>
      <c r="J2011">
        <v>1205.81</v>
      </c>
      <c r="K2011">
        <v>4</v>
      </c>
      <c r="L2011">
        <v>0.1</v>
      </c>
      <c r="M2011">
        <v>-180.12</v>
      </c>
      <c r="N2011" t="s">
        <v>12502</v>
      </c>
      <c r="O2011" t="s">
        <v>20494</v>
      </c>
      <c r="P2011">
        <v>2019</v>
      </c>
      <c r="Q2011" s="4">
        <v>10001</v>
      </c>
      <c r="R2011">
        <v>2</v>
      </c>
      <c r="S2011">
        <v>-0.14937676748409784</v>
      </c>
    </row>
    <row r="2012" spans="1:19" ht="14.5" customHeight="1" x14ac:dyDescent="0.35">
      <c r="A2012" t="s">
        <v>2025</v>
      </c>
      <c r="B2012" s="2">
        <v>43733</v>
      </c>
      <c r="C2012" s="2">
        <v>43737</v>
      </c>
      <c r="D2012" t="s">
        <v>10016</v>
      </c>
      <c r="E2012" t="s">
        <v>10024</v>
      </c>
      <c r="F2012" t="s">
        <v>10027</v>
      </c>
      <c r="G2012" t="s">
        <v>10032</v>
      </c>
      <c r="H2012" t="s">
        <v>10041</v>
      </c>
      <c r="I2012" t="s">
        <v>10056</v>
      </c>
      <c r="J2012">
        <v>710.91</v>
      </c>
      <c r="K2012">
        <v>1</v>
      </c>
      <c r="L2012">
        <v>0.05</v>
      </c>
      <c r="M2012">
        <v>-98.66</v>
      </c>
      <c r="N2012" t="s">
        <v>12503</v>
      </c>
      <c r="O2012" t="s">
        <v>20494</v>
      </c>
      <c r="P2012">
        <v>2019</v>
      </c>
      <c r="Q2012" s="4">
        <v>10001</v>
      </c>
      <c r="R2012">
        <v>4</v>
      </c>
      <c r="S2012">
        <v>-0.13877987368302599</v>
      </c>
    </row>
    <row r="2013" spans="1:19" ht="14.5" customHeight="1" x14ac:dyDescent="0.35">
      <c r="A2013" t="s">
        <v>2026</v>
      </c>
      <c r="B2013" s="2">
        <v>43820</v>
      </c>
      <c r="C2013" s="2">
        <v>43825</v>
      </c>
      <c r="D2013" t="s">
        <v>10018</v>
      </c>
      <c r="E2013" t="s">
        <v>10019</v>
      </c>
      <c r="F2013" t="s">
        <v>10030</v>
      </c>
      <c r="G2013" t="s">
        <v>10031</v>
      </c>
      <c r="H2013" t="s">
        <v>10035</v>
      </c>
      <c r="I2013" t="s">
        <v>10477</v>
      </c>
      <c r="J2013">
        <v>23.61</v>
      </c>
      <c r="K2013">
        <v>5</v>
      </c>
      <c r="L2013">
        <v>0.05</v>
      </c>
      <c r="M2013">
        <v>-0.43</v>
      </c>
      <c r="N2013" t="s">
        <v>12504</v>
      </c>
      <c r="O2013" t="s">
        <v>20495</v>
      </c>
      <c r="P2013">
        <v>2019</v>
      </c>
      <c r="Q2013" s="4">
        <v>10001</v>
      </c>
      <c r="R2013">
        <v>5</v>
      </c>
      <c r="S2013">
        <v>-1.8212621770436255E-2</v>
      </c>
    </row>
    <row r="2014" spans="1:19" ht="14.5" customHeight="1" x14ac:dyDescent="0.35">
      <c r="A2014" t="s">
        <v>2027</v>
      </c>
      <c r="B2014" s="2">
        <v>43590</v>
      </c>
      <c r="C2014" s="2">
        <v>43592</v>
      </c>
      <c r="D2014" t="s">
        <v>10017</v>
      </c>
      <c r="E2014" t="s">
        <v>10019</v>
      </c>
      <c r="F2014" t="s">
        <v>10025</v>
      </c>
      <c r="G2014" t="s">
        <v>10032</v>
      </c>
      <c r="H2014" t="s">
        <v>10036</v>
      </c>
      <c r="I2014" t="s">
        <v>10205</v>
      </c>
      <c r="J2014">
        <v>483.73</v>
      </c>
      <c r="K2014">
        <v>5</v>
      </c>
      <c r="L2014">
        <v>0.2</v>
      </c>
      <c r="M2014">
        <v>1.6</v>
      </c>
      <c r="N2014" t="s">
        <v>12505</v>
      </c>
      <c r="O2014" t="s">
        <v>20494</v>
      </c>
      <c r="P2014">
        <v>2019</v>
      </c>
      <c r="Q2014" s="4">
        <v>10001</v>
      </c>
      <c r="R2014">
        <v>2</v>
      </c>
      <c r="S2014">
        <v>3.3076302896243772E-3</v>
      </c>
    </row>
    <row r="2015" spans="1:19" ht="14.5" customHeight="1" x14ac:dyDescent="0.35">
      <c r="A2015" t="s">
        <v>2028</v>
      </c>
      <c r="B2015" s="2">
        <v>43819</v>
      </c>
      <c r="C2015" s="2">
        <v>43820</v>
      </c>
      <c r="D2015" t="s">
        <v>10015</v>
      </c>
      <c r="E2015" t="s">
        <v>10020</v>
      </c>
      <c r="F2015" t="s">
        <v>10028</v>
      </c>
      <c r="G2015" t="s">
        <v>10033</v>
      </c>
      <c r="H2015" t="s">
        <v>10038</v>
      </c>
      <c r="I2015" t="s">
        <v>10133</v>
      </c>
      <c r="J2015">
        <v>335.22</v>
      </c>
      <c r="K2015">
        <v>2</v>
      </c>
      <c r="L2015">
        <v>0.1</v>
      </c>
      <c r="M2015">
        <v>46.85</v>
      </c>
      <c r="N2015" t="s">
        <v>12506</v>
      </c>
      <c r="O2015" t="s">
        <v>20495</v>
      </c>
      <c r="P2015">
        <v>2019</v>
      </c>
      <c r="Q2015" s="4">
        <v>10001</v>
      </c>
      <c r="R2015">
        <v>1</v>
      </c>
      <c r="S2015">
        <v>0.13975896426227552</v>
      </c>
    </row>
    <row r="2016" spans="1:19" ht="14.5" customHeight="1" x14ac:dyDescent="0.35">
      <c r="A2016" t="s">
        <v>2029</v>
      </c>
      <c r="B2016" s="2">
        <v>43799</v>
      </c>
      <c r="C2016" s="2">
        <v>43802</v>
      </c>
      <c r="D2016" t="s">
        <v>10018</v>
      </c>
      <c r="E2016" t="s">
        <v>10019</v>
      </c>
      <c r="F2016" t="s">
        <v>10028</v>
      </c>
      <c r="G2016" t="s">
        <v>10031</v>
      </c>
      <c r="H2016" t="s">
        <v>10035</v>
      </c>
      <c r="I2016" t="s">
        <v>10409</v>
      </c>
      <c r="J2016">
        <v>453.22</v>
      </c>
      <c r="K2016">
        <v>3</v>
      </c>
      <c r="L2016">
        <v>0.1</v>
      </c>
      <c r="M2016">
        <v>-22.77</v>
      </c>
      <c r="N2016" t="s">
        <v>12507</v>
      </c>
      <c r="O2016" t="s">
        <v>20494</v>
      </c>
      <c r="P2016">
        <v>2019</v>
      </c>
      <c r="Q2016" s="4">
        <v>10001</v>
      </c>
      <c r="R2016">
        <v>3</v>
      </c>
      <c r="S2016">
        <v>-5.0240501301796033E-2</v>
      </c>
    </row>
    <row r="2017" spans="1:19" ht="14.5" customHeight="1" x14ac:dyDescent="0.35">
      <c r="A2017" t="s">
        <v>2030</v>
      </c>
      <c r="B2017" s="2">
        <v>43782</v>
      </c>
      <c r="C2017" s="2">
        <v>43785</v>
      </c>
      <c r="D2017" t="s">
        <v>10016</v>
      </c>
      <c r="E2017" t="s">
        <v>10022</v>
      </c>
      <c r="F2017" t="s">
        <v>10029</v>
      </c>
      <c r="G2017" t="s">
        <v>10033</v>
      </c>
      <c r="H2017" t="s">
        <v>10040</v>
      </c>
      <c r="I2017" t="s">
        <v>10296</v>
      </c>
      <c r="J2017">
        <v>423.9</v>
      </c>
      <c r="K2017">
        <v>3</v>
      </c>
      <c r="L2017">
        <v>0.1</v>
      </c>
      <c r="M2017">
        <v>125.89</v>
      </c>
      <c r="N2017" t="s">
        <v>12508</v>
      </c>
      <c r="O2017" t="s">
        <v>20495</v>
      </c>
      <c r="P2017">
        <v>2019</v>
      </c>
      <c r="Q2017" s="4">
        <v>10001</v>
      </c>
      <c r="R2017">
        <v>3</v>
      </c>
      <c r="S2017">
        <v>0.29698041991035623</v>
      </c>
    </row>
    <row r="2018" spans="1:19" ht="14.5" customHeight="1" x14ac:dyDescent="0.35">
      <c r="A2018" t="s">
        <v>2031</v>
      </c>
      <c r="B2018" s="2">
        <v>43698</v>
      </c>
      <c r="C2018" s="2">
        <v>43703</v>
      </c>
      <c r="D2018" t="s">
        <v>10017</v>
      </c>
      <c r="E2018" t="s">
        <v>10021</v>
      </c>
      <c r="F2018" t="s">
        <v>10028</v>
      </c>
      <c r="G2018" t="s">
        <v>10031</v>
      </c>
      <c r="H2018" t="s">
        <v>10034</v>
      </c>
      <c r="I2018" t="s">
        <v>10281</v>
      </c>
      <c r="J2018">
        <v>990.91</v>
      </c>
      <c r="K2018">
        <v>1</v>
      </c>
      <c r="L2018">
        <v>0.05</v>
      </c>
      <c r="M2018">
        <v>10.41</v>
      </c>
      <c r="N2018" t="s">
        <v>12509</v>
      </c>
      <c r="O2018" t="s">
        <v>20494</v>
      </c>
      <c r="P2018">
        <v>2019</v>
      </c>
      <c r="Q2018" s="4">
        <v>10001</v>
      </c>
      <c r="R2018">
        <v>5</v>
      </c>
      <c r="S2018">
        <v>1.0505494949087204E-2</v>
      </c>
    </row>
    <row r="2019" spans="1:19" ht="14.5" customHeight="1" x14ac:dyDescent="0.35">
      <c r="A2019" t="s">
        <v>2032</v>
      </c>
      <c r="B2019" s="2">
        <v>43640</v>
      </c>
      <c r="C2019" s="2">
        <v>43641</v>
      </c>
      <c r="D2019" t="s">
        <v>10017</v>
      </c>
      <c r="E2019" t="s">
        <v>10022</v>
      </c>
      <c r="F2019" t="s">
        <v>10027</v>
      </c>
      <c r="G2019" t="s">
        <v>10033</v>
      </c>
      <c r="H2019" t="s">
        <v>10042</v>
      </c>
      <c r="I2019" t="s">
        <v>10324</v>
      </c>
      <c r="J2019">
        <v>527.97</v>
      </c>
      <c r="K2019">
        <v>5</v>
      </c>
      <c r="L2019">
        <v>0.2</v>
      </c>
      <c r="M2019">
        <v>127.33</v>
      </c>
      <c r="N2019" t="s">
        <v>12510</v>
      </c>
      <c r="O2019" t="s">
        <v>20495</v>
      </c>
      <c r="P2019">
        <v>2019</v>
      </c>
      <c r="Q2019" s="4">
        <v>10001</v>
      </c>
      <c r="R2019">
        <v>1</v>
      </c>
      <c r="S2019">
        <v>0.24116900581472431</v>
      </c>
    </row>
    <row r="2020" spans="1:19" ht="14.5" customHeight="1" x14ac:dyDescent="0.35">
      <c r="A2020" t="s">
        <v>2033</v>
      </c>
      <c r="B2020" s="2">
        <v>43697</v>
      </c>
      <c r="C2020" s="2">
        <v>43698</v>
      </c>
      <c r="D2020" t="s">
        <v>10015</v>
      </c>
      <c r="E2020" t="s">
        <v>10021</v>
      </c>
      <c r="F2020" t="s">
        <v>10028</v>
      </c>
      <c r="G2020" t="s">
        <v>10032</v>
      </c>
      <c r="H2020" t="s">
        <v>10041</v>
      </c>
      <c r="I2020" t="s">
        <v>10362</v>
      </c>
      <c r="J2020">
        <v>1380.48</v>
      </c>
      <c r="K2020">
        <v>2</v>
      </c>
      <c r="L2020">
        <v>0.05</v>
      </c>
      <c r="M2020">
        <v>84.67</v>
      </c>
      <c r="N2020" t="s">
        <v>12511</v>
      </c>
      <c r="O2020" t="s">
        <v>20495</v>
      </c>
      <c r="P2020">
        <v>2019</v>
      </c>
      <c r="Q2020" s="4">
        <v>10001</v>
      </c>
      <c r="R2020">
        <v>1</v>
      </c>
      <c r="S2020">
        <v>6.1333738989337042E-2</v>
      </c>
    </row>
    <row r="2021" spans="1:19" ht="14.5" customHeight="1" x14ac:dyDescent="0.35">
      <c r="A2021" t="s">
        <v>2034</v>
      </c>
      <c r="B2021" s="2">
        <v>43683</v>
      </c>
      <c r="C2021" s="2">
        <v>43688</v>
      </c>
      <c r="D2021" t="s">
        <v>10018</v>
      </c>
      <c r="E2021" t="s">
        <v>10024</v>
      </c>
      <c r="F2021" t="s">
        <v>10026</v>
      </c>
      <c r="G2021" t="s">
        <v>10031</v>
      </c>
      <c r="H2021" t="s">
        <v>10039</v>
      </c>
      <c r="I2021" t="s">
        <v>10138</v>
      </c>
      <c r="J2021">
        <v>493.82</v>
      </c>
      <c r="K2021">
        <v>3</v>
      </c>
      <c r="L2021">
        <v>0.1</v>
      </c>
      <c r="M2021">
        <v>-7.4</v>
      </c>
      <c r="N2021" t="s">
        <v>12512</v>
      </c>
      <c r="O2021" t="s">
        <v>20495</v>
      </c>
      <c r="P2021">
        <v>2019</v>
      </c>
      <c r="Q2021" s="4">
        <v>10001</v>
      </c>
      <c r="R2021">
        <v>5</v>
      </c>
      <c r="S2021">
        <v>-1.4985217285650642E-2</v>
      </c>
    </row>
    <row r="2022" spans="1:19" ht="14.5" customHeight="1" x14ac:dyDescent="0.35">
      <c r="A2022" t="s">
        <v>2035</v>
      </c>
      <c r="B2022" s="2">
        <v>43611</v>
      </c>
      <c r="C2022" s="2">
        <v>43616</v>
      </c>
      <c r="D2022" t="s">
        <v>10016</v>
      </c>
      <c r="E2022" t="s">
        <v>10022</v>
      </c>
      <c r="F2022" t="s">
        <v>10030</v>
      </c>
      <c r="G2022" t="s">
        <v>10033</v>
      </c>
      <c r="H2022" t="s">
        <v>10038</v>
      </c>
      <c r="I2022" t="s">
        <v>10100</v>
      </c>
      <c r="J2022">
        <v>1071.3</v>
      </c>
      <c r="K2022">
        <v>5</v>
      </c>
      <c r="L2022">
        <v>0.1</v>
      </c>
      <c r="M2022">
        <v>121.73</v>
      </c>
      <c r="N2022" t="s">
        <v>12513</v>
      </c>
      <c r="O2022" t="s">
        <v>20494</v>
      </c>
      <c r="P2022">
        <v>2019</v>
      </c>
      <c r="Q2022" s="4">
        <v>10001</v>
      </c>
      <c r="R2022">
        <v>5</v>
      </c>
      <c r="S2022">
        <v>0.11362830206291423</v>
      </c>
    </row>
    <row r="2023" spans="1:19" ht="14.5" customHeight="1" x14ac:dyDescent="0.35">
      <c r="A2023" t="s">
        <v>2036</v>
      </c>
      <c r="B2023" s="2">
        <v>43802</v>
      </c>
      <c r="C2023" s="2">
        <v>43805</v>
      </c>
      <c r="D2023" t="s">
        <v>10017</v>
      </c>
      <c r="E2023" t="s">
        <v>10023</v>
      </c>
      <c r="F2023" t="s">
        <v>10026</v>
      </c>
      <c r="G2023" t="s">
        <v>10032</v>
      </c>
      <c r="H2023" t="s">
        <v>10041</v>
      </c>
      <c r="I2023" t="s">
        <v>10112</v>
      </c>
      <c r="J2023">
        <v>170.58</v>
      </c>
      <c r="K2023">
        <v>5</v>
      </c>
      <c r="L2023">
        <v>0</v>
      </c>
      <c r="M2023">
        <v>-8.4499999999999993</v>
      </c>
      <c r="N2023" t="s">
        <v>12514</v>
      </c>
      <c r="O2023" t="s">
        <v>20494</v>
      </c>
      <c r="P2023">
        <v>2019</v>
      </c>
      <c r="Q2023" s="4">
        <v>10001</v>
      </c>
      <c r="R2023">
        <v>3</v>
      </c>
      <c r="S2023">
        <v>-4.9536874193926599E-2</v>
      </c>
    </row>
    <row r="2024" spans="1:19" ht="14.5" customHeight="1" x14ac:dyDescent="0.35">
      <c r="A2024" t="s">
        <v>2037</v>
      </c>
      <c r="B2024" s="2">
        <v>43557</v>
      </c>
      <c r="C2024" s="2">
        <v>43558</v>
      </c>
      <c r="D2024" t="s">
        <v>10017</v>
      </c>
      <c r="E2024" t="s">
        <v>10019</v>
      </c>
      <c r="F2024" t="s">
        <v>10028</v>
      </c>
      <c r="G2024" t="s">
        <v>10031</v>
      </c>
      <c r="H2024" t="s">
        <v>10034</v>
      </c>
      <c r="I2024" t="s">
        <v>10044</v>
      </c>
      <c r="J2024">
        <v>767.57</v>
      </c>
      <c r="K2024">
        <v>5</v>
      </c>
      <c r="L2024">
        <v>0.1</v>
      </c>
      <c r="M2024">
        <v>153.76</v>
      </c>
      <c r="N2024" t="s">
        <v>12515</v>
      </c>
      <c r="O2024" t="s">
        <v>20494</v>
      </c>
      <c r="P2024">
        <v>2019</v>
      </c>
      <c r="Q2024" s="4">
        <v>10001</v>
      </c>
      <c r="R2024">
        <v>1</v>
      </c>
      <c r="S2024">
        <v>0.20032049194210297</v>
      </c>
    </row>
    <row r="2025" spans="1:19" ht="14.5" customHeight="1" x14ac:dyDescent="0.35">
      <c r="A2025" t="s">
        <v>2038</v>
      </c>
      <c r="B2025" s="2">
        <v>43740</v>
      </c>
      <c r="C2025" s="2">
        <v>43745</v>
      </c>
      <c r="D2025" t="s">
        <v>10017</v>
      </c>
      <c r="E2025" t="s">
        <v>10024</v>
      </c>
      <c r="F2025" t="s">
        <v>10028</v>
      </c>
      <c r="G2025" t="s">
        <v>10032</v>
      </c>
      <c r="H2025" t="s">
        <v>10041</v>
      </c>
      <c r="I2025" t="s">
        <v>10323</v>
      </c>
      <c r="J2025">
        <v>476.82</v>
      </c>
      <c r="K2025">
        <v>2</v>
      </c>
      <c r="L2025">
        <v>0.1</v>
      </c>
      <c r="M2025">
        <v>-92.73</v>
      </c>
      <c r="N2025" t="s">
        <v>12516</v>
      </c>
      <c r="O2025" t="s">
        <v>20495</v>
      </c>
      <c r="P2025">
        <v>2019</v>
      </c>
      <c r="Q2025" s="4">
        <v>10001</v>
      </c>
      <c r="R2025">
        <v>5</v>
      </c>
      <c r="S2025">
        <v>-0.19447590285642383</v>
      </c>
    </row>
    <row r="2026" spans="1:19" ht="14.5" customHeight="1" x14ac:dyDescent="0.35">
      <c r="A2026" t="s">
        <v>2039</v>
      </c>
      <c r="B2026" s="2">
        <v>43651</v>
      </c>
      <c r="C2026" s="2">
        <v>43655</v>
      </c>
      <c r="D2026" t="s">
        <v>10015</v>
      </c>
      <c r="E2026" t="s">
        <v>10021</v>
      </c>
      <c r="F2026" t="s">
        <v>10028</v>
      </c>
      <c r="G2026" t="s">
        <v>10033</v>
      </c>
      <c r="H2026" t="s">
        <v>10038</v>
      </c>
      <c r="I2026" t="s">
        <v>10309</v>
      </c>
      <c r="J2026">
        <v>59.94</v>
      </c>
      <c r="K2026">
        <v>1</v>
      </c>
      <c r="L2026">
        <v>0</v>
      </c>
      <c r="M2026">
        <v>-0.93</v>
      </c>
      <c r="N2026" t="s">
        <v>12517</v>
      </c>
      <c r="O2026" t="s">
        <v>20494</v>
      </c>
      <c r="P2026">
        <v>2019</v>
      </c>
      <c r="Q2026" s="4">
        <v>10001</v>
      </c>
      <c r="R2026">
        <v>4</v>
      </c>
      <c r="S2026">
        <v>-1.5515515515515516E-2</v>
      </c>
    </row>
    <row r="2027" spans="1:19" ht="14.5" customHeight="1" x14ac:dyDescent="0.35">
      <c r="A2027" t="s">
        <v>2040</v>
      </c>
      <c r="B2027" s="2">
        <v>43515</v>
      </c>
      <c r="C2027" s="2">
        <v>43520</v>
      </c>
      <c r="D2027" t="s">
        <v>10015</v>
      </c>
      <c r="E2027" t="s">
        <v>10023</v>
      </c>
      <c r="F2027" t="s">
        <v>10025</v>
      </c>
      <c r="G2027" t="s">
        <v>10031</v>
      </c>
      <c r="H2027" t="s">
        <v>10034</v>
      </c>
      <c r="I2027" t="s">
        <v>10462</v>
      </c>
      <c r="J2027">
        <v>569.58000000000004</v>
      </c>
      <c r="K2027">
        <v>1</v>
      </c>
      <c r="L2027">
        <v>0.2</v>
      </c>
      <c r="M2027">
        <v>120.3</v>
      </c>
      <c r="N2027" t="s">
        <v>12518</v>
      </c>
      <c r="O2027" t="s">
        <v>20493</v>
      </c>
      <c r="P2027">
        <v>2019</v>
      </c>
      <c r="Q2027" s="4">
        <v>10001</v>
      </c>
      <c r="R2027">
        <v>5</v>
      </c>
      <c r="S2027">
        <v>0.21120825871694932</v>
      </c>
    </row>
    <row r="2028" spans="1:19" ht="14.5" customHeight="1" x14ac:dyDescent="0.35">
      <c r="A2028" t="s">
        <v>2041</v>
      </c>
      <c r="B2028" s="2">
        <v>43803</v>
      </c>
      <c r="C2028" s="2">
        <v>43806</v>
      </c>
      <c r="D2028" t="s">
        <v>10016</v>
      </c>
      <c r="E2028" t="s">
        <v>10022</v>
      </c>
      <c r="F2028" t="s">
        <v>10030</v>
      </c>
      <c r="G2028" t="s">
        <v>10031</v>
      </c>
      <c r="H2028" t="s">
        <v>10035</v>
      </c>
      <c r="I2028" t="s">
        <v>10154</v>
      </c>
      <c r="J2028">
        <v>869.36</v>
      </c>
      <c r="K2028">
        <v>3</v>
      </c>
      <c r="L2028">
        <v>0.1</v>
      </c>
      <c r="M2028">
        <v>21.91</v>
      </c>
      <c r="N2028" t="s">
        <v>12519</v>
      </c>
      <c r="O2028" t="s">
        <v>20494</v>
      </c>
      <c r="P2028">
        <v>2019</v>
      </c>
      <c r="Q2028" s="4">
        <v>10001</v>
      </c>
      <c r="R2028">
        <v>3</v>
      </c>
      <c r="S2028">
        <v>2.5202447777675531E-2</v>
      </c>
    </row>
    <row r="2029" spans="1:19" ht="14.5" customHeight="1" x14ac:dyDescent="0.35">
      <c r="A2029" t="s">
        <v>2042</v>
      </c>
      <c r="B2029" s="2">
        <v>43648</v>
      </c>
      <c r="C2029" s="2">
        <v>43649</v>
      </c>
      <c r="D2029" t="s">
        <v>10018</v>
      </c>
      <c r="E2029" t="s">
        <v>10022</v>
      </c>
      <c r="F2029" t="s">
        <v>10029</v>
      </c>
      <c r="G2029" t="s">
        <v>10033</v>
      </c>
      <c r="H2029" t="s">
        <v>10040</v>
      </c>
      <c r="I2029" t="s">
        <v>10460</v>
      </c>
      <c r="J2029">
        <v>591.99</v>
      </c>
      <c r="K2029">
        <v>4</v>
      </c>
      <c r="L2029">
        <v>0.2</v>
      </c>
      <c r="M2029">
        <v>-45.51</v>
      </c>
      <c r="N2029" t="s">
        <v>12520</v>
      </c>
      <c r="O2029" t="s">
        <v>20495</v>
      </c>
      <c r="P2029">
        <v>2019</v>
      </c>
      <c r="Q2029" s="4">
        <v>10001</v>
      </c>
      <c r="R2029">
        <v>1</v>
      </c>
      <c r="S2029">
        <v>-7.6876298586124756E-2</v>
      </c>
    </row>
    <row r="2030" spans="1:19" ht="14.5" customHeight="1" x14ac:dyDescent="0.35">
      <c r="A2030" t="s">
        <v>2043</v>
      </c>
      <c r="B2030" s="2">
        <v>43738</v>
      </c>
      <c r="C2030" s="2">
        <v>43742</v>
      </c>
      <c r="D2030" t="s">
        <v>10015</v>
      </c>
      <c r="E2030" t="s">
        <v>10023</v>
      </c>
      <c r="F2030" t="s">
        <v>10030</v>
      </c>
      <c r="G2030" t="s">
        <v>10033</v>
      </c>
      <c r="H2030" t="s">
        <v>10038</v>
      </c>
      <c r="I2030" t="s">
        <v>10247</v>
      </c>
      <c r="J2030">
        <v>1084.57</v>
      </c>
      <c r="K2030">
        <v>4</v>
      </c>
      <c r="L2030">
        <v>0.05</v>
      </c>
      <c r="M2030">
        <v>-185.98</v>
      </c>
      <c r="N2030" t="s">
        <v>12521</v>
      </c>
      <c r="O2030" t="s">
        <v>20493</v>
      </c>
      <c r="P2030">
        <v>2019</v>
      </c>
      <c r="Q2030" s="4">
        <v>10001</v>
      </c>
      <c r="R2030">
        <v>4</v>
      </c>
      <c r="S2030">
        <v>-0.17147809731045482</v>
      </c>
    </row>
    <row r="2031" spans="1:19" ht="14.5" customHeight="1" x14ac:dyDescent="0.35">
      <c r="A2031" t="s">
        <v>2044</v>
      </c>
      <c r="B2031" s="2">
        <v>43804</v>
      </c>
      <c r="C2031" s="2">
        <v>43808</v>
      </c>
      <c r="D2031" t="s">
        <v>10018</v>
      </c>
      <c r="E2031" t="s">
        <v>10019</v>
      </c>
      <c r="F2031" t="s">
        <v>10029</v>
      </c>
      <c r="G2031" t="s">
        <v>10032</v>
      </c>
      <c r="H2031" t="s">
        <v>10036</v>
      </c>
      <c r="I2031" t="s">
        <v>10206</v>
      </c>
      <c r="J2031">
        <v>41.27</v>
      </c>
      <c r="K2031">
        <v>1</v>
      </c>
      <c r="L2031">
        <v>0.05</v>
      </c>
      <c r="M2031">
        <v>-8.24</v>
      </c>
      <c r="N2031" t="s">
        <v>12522</v>
      </c>
      <c r="O2031" t="s">
        <v>20495</v>
      </c>
      <c r="P2031">
        <v>2019</v>
      </c>
      <c r="Q2031" s="4">
        <v>10001</v>
      </c>
      <c r="R2031">
        <v>4</v>
      </c>
      <c r="S2031">
        <v>-0.19966077053549794</v>
      </c>
    </row>
    <row r="2032" spans="1:19" ht="14.5" customHeight="1" x14ac:dyDescent="0.35">
      <c r="A2032" t="s">
        <v>2045</v>
      </c>
      <c r="B2032" s="2">
        <v>43782</v>
      </c>
      <c r="C2032" s="2">
        <v>43783</v>
      </c>
      <c r="D2032" t="s">
        <v>10016</v>
      </c>
      <c r="E2032" t="s">
        <v>10020</v>
      </c>
      <c r="F2032" t="s">
        <v>10028</v>
      </c>
      <c r="G2032" t="s">
        <v>10032</v>
      </c>
      <c r="H2032" t="s">
        <v>10036</v>
      </c>
      <c r="I2032" t="s">
        <v>10231</v>
      </c>
      <c r="J2032">
        <v>1232.8499999999999</v>
      </c>
      <c r="K2032">
        <v>3</v>
      </c>
      <c r="L2032">
        <v>0</v>
      </c>
      <c r="M2032">
        <v>-74.7</v>
      </c>
      <c r="N2032" t="s">
        <v>12523</v>
      </c>
      <c r="O2032" t="s">
        <v>20493</v>
      </c>
      <c r="P2032">
        <v>2019</v>
      </c>
      <c r="Q2032" s="4">
        <v>10001</v>
      </c>
      <c r="R2032">
        <v>1</v>
      </c>
      <c r="S2032">
        <v>-6.0591312811777598E-2</v>
      </c>
    </row>
    <row r="2033" spans="1:19" ht="14.5" customHeight="1" x14ac:dyDescent="0.35">
      <c r="A2033" t="s">
        <v>2046</v>
      </c>
      <c r="B2033" s="2">
        <v>43581</v>
      </c>
      <c r="C2033" s="2">
        <v>43586</v>
      </c>
      <c r="D2033" t="s">
        <v>10016</v>
      </c>
      <c r="E2033" t="s">
        <v>10022</v>
      </c>
      <c r="F2033" t="s">
        <v>10025</v>
      </c>
      <c r="G2033" t="s">
        <v>10031</v>
      </c>
      <c r="H2033" t="s">
        <v>10034</v>
      </c>
      <c r="I2033" t="s">
        <v>10453</v>
      </c>
      <c r="J2033">
        <v>240.55</v>
      </c>
      <c r="K2033">
        <v>2</v>
      </c>
      <c r="L2033">
        <v>0</v>
      </c>
      <c r="M2033">
        <v>-27.38</v>
      </c>
      <c r="N2033" t="s">
        <v>12524</v>
      </c>
      <c r="O2033" t="s">
        <v>20494</v>
      </c>
      <c r="P2033">
        <v>2019</v>
      </c>
      <c r="Q2033" s="4">
        <v>10001</v>
      </c>
      <c r="R2033">
        <v>5</v>
      </c>
      <c r="S2033">
        <v>-0.11382249012679276</v>
      </c>
    </row>
    <row r="2034" spans="1:19" ht="14.5" customHeight="1" x14ac:dyDescent="0.35">
      <c r="A2034" t="s">
        <v>2047</v>
      </c>
      <c r="B2034" s="2">
        <v>43559</v>
      </c>
      <c r="C2034" s="2">
        <v>43561</v>
      </c>
      <c r="D2034" t="s">
        <v>10016</v>
      </c>
      <c r="E2034" t="s">
        <v>10022</v>
      </c>
      <c r="F2034" t="s">
        <v>10029</v>
      </c>
      <c r="G2034" t="s">
        <v>10033</v>
      </c>
      <c r="H2034" t="s">
        <v>10040</v>
      </c>
      <c r="I2034" t="s">
        <v>10312</v>
      </c>
      <c r="J2034">
        <v>245.11</v>
      </c>
      <c r="K2034">
        <v>3</v>
      </c>
      <c r="L2034">
        <v>0.1</v>
      </c>
      <c r="M2034">
        <v>9.7200000000000006</v>
      </c>
      <c r="N2034" t="s">
        <v>12525</v>
      </c>
      <c r="O2034" t="s">
        <v>20495</v>
      </c>
      <c r="P2034">
        <v>2019</v>
      </c>
      <c r="Q2034" s="4">
        <v>10001</v>
      </c>
      <c r="R2034">
        <v>2</v>
      </c>
      <c r="S2034">
        <v>3.9655664803557589E-2</v>
      </c>
    </row>
    <row r="2035" spans="1:19" ht="14.5" customHeight="1" x14ac:dyDescent="0.35">
      <c r="A2035" t="s">
        <v>2048</v>
      </c>
      <c r="B2035" s="2">
        <v>43610</v>
      </c>
      <c r="C2035" s="2">
        <v>43614</v>
      </c>
      <c r="D2035" t="s">
        <v>10016</v>
      </c>
      <c r="E2035" t="s">
        <v>10021</v>
      </c>
      <c r="F2035" t="s">
        <v>10028</v>
      </c>
      <c r="G2035" t="s">
        <v>10032</v>
      </c>
      <c r="H2035" t="s">
        <v>10037</v>
      </c>
      <c r="I2035" t="s">
        <v>10162</v>
      </c>
      <c r="J2035">
        <v>170.61</v>
      </c>
      <c r="K2035">
        <v>2</v>
      </c>
      <c r="L2035">
        <v>0.2</v>
      </c>
      <c r="M2035">
        <v>-13.73</v>
      </c>
      <c r="N2035" t="s">
        <v>12526</v>
      </c>
      <c r="O2035" t="s">
        <v>20494</v>
      </c>
      <c r="P2035">
        <v>2019</v>
      </c>
      <c r="Q2035" s="4">
        <v>10001</v>
      </c>
      <c r="R2035">
        <v>4</v>
      </c>
      <c r="S2035">
        <v>-8.0475939276712968E-2</v>
      </c>
    </row>
    <row r="2036" spans="1:19" ht="14.5" customHeight="1" x14ac:dyDescent="0.35">
      <c r="A2036" t="s">
        <v>2049</v>
      </c>
      <c r="B2036" s="2">
        <v>43510</v>
      </c>
      <c r="C2036" s="2">
        <v>43511</v>
      </c>
      <c r="D2036" t="s">
        <v>10018</v>
      </c>
      <c r="E2036" t="s">
        <v>10020</v>
      </c>
      <c r="F2036" t="s">
        <v>10025</v>
      </c>
      <c r="G2036" t="s">
        <v>10033</v>
      </c>
      <c r="H2036" t="s">
        <v>10042</v>
      </c>
      <c r="I2036" t="s">
        <v>10226</v>
      </c>
      <c r="J2036">
        <v>1457.57</v>
      </c>
      <c r="K2036">
        <v>5</v>
      </c>
      <c r="L2036">
        <v>0.1</v>
      </c>
      <c r="M2036">
        <v>-67.489999999999995</v>
      </c>
      <c r="N2036" t="s">
        <v>12527</v>
      </c>
      <c r="O2036" t="s">
        <v>20495</v>
      </c>
      <c r="P2036">
        <v>2019</v>
      </c>
      <c r="Q2036" s="4">
        <v>10001</v>
      </c>
      <c r="R2036">
        <v>1</v>
      </c>
      <c r="S2036">
        <v>-4.630309350494316E-2</v>
      </c>
    </row>
    <row r="2037" spans="1:19" ht="14.5" customHeight="1" x14ac:dyDescent="0.35">
      <c r="A2037" t="s">
        <v>2050</v>
      </c>
      <c r="B2037" s="2">
        <v>43798</v>
      </c>
      <c r="C2037" s="2">
        <v>43801</v>
      </c>
      <c r="D2037" t="s">
        <v>10016</v>
      </c>
      <c r="E2037" t="s">
        <v>10019</v>
      </c>
      <c r="F2037" t="s">
        <v>10025</v>
      </c>
      <c r="G2037" t="s">
        <v>10032</v>
      </c>
      <c r="H2037" t="s">
        <v>10041</v>
      </c>
      <c r="I2037" t="s">
        <v>10094</v>
      </c>
      <c r="J2037">
        <v>51.3</v>
      </c>
      <c r="K2037">
        <v>4</v>
      </c>
      <c r="L2037">
        <v>0.1</v>
      </c>
      <c r="M2037">
        <v>-6.61</v>
      </c>
      <c r="N2037" t="s">
        <v>12528</v>
      </c>
      <c r="O2037" t="s">
        <v>20495</v>
      </c>
      <c r="P2037">
        <v>2019</v>
      </c>
      <c r="Q2037" s="4">
        <v>10001</v>
      </c>
      <c r="R2037">
        <v>3</v>
      </c>
      <c r="S2037">
        <v>-0.12884990253411308</v>
      </c>
    </row>
    <row r="2038" spans="1:19" ht="14.5" customHeight="1" x14ac:dyDescent="0.35">
      <c r="A2038" t="s">
        <v>2051</v>
      </c>
      <c r="B2038" s="2">
        <v>43769</v>
      </c>
      <c r="C2038" s="2">
        <v>43774</v>
      </c>
      <c r="D2038" t="s">
        <v>10018</v>
      </c>
      <c r="E2038" t="s">
        <v>10021</v>
      </c>
      <c r="F2038" t="s">
        <v>10029</v>
      </c>
      <c r="G2038" t="s">
        <v>10033</v>
      </c>
      <c r="H2038" t="s">
        <v>10040</v>
      </c>
      <c r="I2038" t="s">
        <v>10401</v>
      </c>
      <c r="J2038">
        <v>1204.01</v>
      </c>
      <c r="K2038">
        <v>4</v>
      </c>
      <c r="L2038">
        <v>0.1</v>
      </c>
      <c r="M2038">
        <v>64.84</v>
      </c>
      <c r="N2038" t="s">
        <v>12529</v>
      </c>
      <c r="O2038" t="s">
        <v>20493</v>
      </c>
      <c r="P2038">
        <v>2019</v>
      </c>
      <c r="Q2038" s="4">
        <v>10001</v>
      </c>
      <c r="R2038">
        <v>5</v>
      </c>
      <c r="S2038">
        <v>5.3853373310852902E-2</v>
      </c>
    </row>
    <row r="2039" spans="1:19" ht="14.5" customHeight="1" x14ac:dyDescent="0.35">
      <c r="A2039" t="s">
        <v>2052</v>
      </c>
      <c r="B2039" s="2">
        <v>43769</v>
      </c>
      <c r="C2039" s="2">
        <v>43774</v>
      </c>
      <c r="D2039" t="s">
        <v>10017</v>
      </c>
      <c r="E2039" t="s">
        <v>10020</v>
      </c>
      <c r="F2039" t="s">
        <v>10025</v>
      </c>
      <c r="G2039" t="s">
        <v>10032</v>
      </c>
      <c r="H2039" t="s">
        <v>10041</v>
      </c>
      <c r="I2039" t="s">
        <v>10237</v>
      </c>
      <c r="J2039">
        <v>389.35</v>
      </c>
      <c r="K2039">
        <v>5</v>
      </c>
      <c r="L2039">
        <v>0.2</v>
      </c>
      <c r="M2039">
        <v>98.83</v>
      </c>
      <c r="N2039" t="s">
        <v>12530</v>
      </c>
      <c r="O2039" t="s">
        <v>20494</v>
      </c>
      <c r="P2039">
        <v>2019</v>
      </c>
      <c r="Q2039" s="4">
        <v>10001</v>
      </c>
      <c r="R2039">
        <v>5</v>
      </c>
      <c r="S2039">
        <v>0.25383331193013997</v>
      </c>
    </row>
    <row r="2040" spans="1:19" ht="14.5" customHeight="1" x14ac:dyDescent="0.35">
      <c r="A2040" t="s">
        <v>2053</v>
      </c>
      <c r="B2040" s="2">
        <v>43697</v>
      </c>
      <c r="C2040" s="2">
        <v>43702</v>
      </c>
      <c r="D2040" t="s">
        <v>10015</v>
      </c>
      <c r="E2040" t="s">
        <v>10024</v>
      </c>
      <c r="F2040" t="s">
        <v>10030</v>
      </c>
      <c r="G2040" t="s">
        <v>10032</v>
      </c>
      <c r="H2040" t="s">
        <v>10041</v>
      </c>
      <c r="I2040" t="s">
        <v>10094</v>
      </c>
      <c r="J2040">
        <v>412.92</v>
      </c>
      <c r="K2040">
        <v>1</v>
      </c>
      <c r="L2040">
        <v>0.05</v>
      </c>
      <c r="M2040">
        <v>72.03</v>
      </c>
      <c r="N2040" t="s">
        <v>12531</v>
      </c>
      <c r="O2040" t="s">
        <v>20495</v>
      </c>
      <c r="P2040">
        <v>2019</v>
      </c>
      <c r="Q2040" s="4">
        <v>10001</v>
      </c>
      <c r="R2040">
        <v>5</v>
      </c>
      <c r="S2040">
        <v>0.17444056960185991</v>
      </c>
    </row>
    <row r="2041" spans="1:19" ht="14.5" customHeight="1" x14ac:dyDescent="0.35">
      <c r="A2041" t="s">
        <v>2054</v>
      </c>
      <c r="B2041" s="2">
        <v>43810</v>
      </c>
      <c r="C2041" s="2">
        <v>43812</v>
      </c>
      <c r="D2041" t="s">
        <v>10016</v>
      </c>
      <c r="E2041" t="s">
        <v>10019</v>
      </c>
      <c r="F2041" t="s">
        <v>10025</v>
      </c>
      <c r="G2041" t="s">
        <v>10032</v>
      </c>
      <c r="H2041" t="s">
        <v>10036</v>
      </c>
      <c r="I2041" t="s">
        <v>10340</v>
      </c>
      <c r="J2041">
        <v>1055.57</v>
      </c>
      <c r="K2041">
        <v>2</v>
      </c>
      <c r="L2041">
        <v>0</v>
      </c>
      <c r="M2041">
        <v>266.10000000000002</v>
      </c>
      <c r="N2041" t="s">
        <v>12532</v>
      </c>
      <c r="O2041" t="s">
        <v>20495</v>
      </c>
      <c r="P2041">
        <v>2019</v>
      </c>
      <c r="Q2041" s="4">
        <v>10001</v>
      </c>
      <c r="R2041">
        <v>2</v>
      </c>
      <c r="S2041">
        <v>0.2520912871718598</v>
      </c>
    </row>
    <row r="2042" spans="1:19" ht="14.5" customHeight="1" x14ac:dyDescent="0.35">
      <c r="A2042" t="s">
        <v>2055</v>
      </c>
      <c r="B2042" s="2">
        <v>43675</v>
      </c>
      <c r="C2042" s="2">
        <v>43678</v>
      </c>
      <c r="D2042" t="s">
        <v>10018</v>
      </c>
      <c r="E2042" t="s">
        <v>10019</v>
      </c>
      <c r="F2042" t="s">
        <v>10026</v>
      </c>
      <c r="G2042" t="s">
        <v>10033</v>
      </c>
      <c r="H2042" t="s">
        <v>10038</v>
      </c>
      <c r="I2042" t="s">
        <v>10083</v>
      </c>
      <c r="J2042">
        <v>1333.82</v>
      </c>
      <c r="K2042">
        <v>2</v>
      </c>
      <c r="L2042">
        <v>0.2</v>
      </c>
      <c r="M2042">
        <v>74.67</v>
      </c>
      <c r="N2042" t="s">
        <v>12533</v>
      </c>
      <c r="O2042" t="s">
        <v>20495</v>
      </c>
      <c r="P2042">
        <v>2019</v>
      </c>
      <c r="Q2042" s="4">
        <v>10001</v>
      </c>
      <c r="R2042">
        <v>3</v>
      </c>
      <c r="S2042">
        <v>5.5982066545710821E-2</v>
      </c>
    </row>
    <row r="2043" spans="1:19" ht="14.5" customHeight="1" x14ac:dyDescent="0.35">
      <c r="A2043" t="s">
        <v>2056</v>
      </c>
      <c r="B2043" s="2">
        <v>43604</v>
      </c>
      <c r="C2043" s="2">
        <v>43605</v>
      </c>
      <c r="D2043" t="s">
        <v>10016</v>
      </c>
      <c r="E2043" t="s">
        <v>10021</v>
      </c>
      <c r="F2043" t="s">
        <v>10025</v>
      </c>
      <c r="G2043" t="s">
        <v>10031</v>
      </c>
      <c r="H2043" t="s">
        <v>10034</v>
      </c>
      <c r="I2043" t="s">
        <v>10122</v>
      </c>
      <c r="J2043">
        <v>240.19</v>
      </c>
      <c r="K2043">
        <v>2</v>
      </c>
      <c r="L2043">
        <v>0</v>
      </c>
      <c r="M2043">
        <v>43.38</v>
      </c>
      <c r="N2043" t="s">
        <v>12534</v>
      </c>
      <c r="O2043" t="s">
        <v>20495</v>
      </c>
      <c r="P2043">
        <v>2019</v>
      </c>
      <c r="Q2043" s="4">
        <v>10001</v>
      </c>
      <c r="R2043">
        <v>1</v>
      </c>
      <c r="S2043">
        <v>0.18060701944294102</v>
      </c>
    </row>
    <row r="2044" spans="1:19" ht="14.5" customHeight="1" x14ac:dyDescent="0.35">
      <c r="A2044" t="s">
        <v>2057</v>
      </c>
      <c r="B2044" s="2">
        <v>43663</v>
      </c>
      <c r="C2044" s="2">
        <v>43666</v>
      </c>
      <c r="D2044" t="s">
        <v>10015</v>
      </c>
      <c r="E2044" t="s">
        <v>10023</v>
      </c>
      <c r="F2044" t="s">
        <v>10026</v>
      </c>
      <c r="G2044" t="s">
        <v>10033</v>
      </c>
      <c r="H2044" t="s">
        <v>10038</v>
      </c>
      <c r="I2044" t="s">
        <v>10443</v>
      </c>
      <c r="J2044">
        <v>817.74</v>
      </c>
      <c r="K2044">
        <v>5</v>
      </c>
      <c r="L2044">
        <v>0.1</v>
      </c>
      <c r="M2044">
        <v>197.32</v>
      </c>
      <c r="N2044" t="s">
        <v>12535</v>
      </c>
      <c r="O2044" t="s">
        <v>20493</v>
      </c>
      <c r="P2044">
        <v>2019</v>
      </c>
      <c r="Q2044" s="4">
        <v>10001</v>
      </c>
      <c r="R2044">
        <v>3</v>
      </c>
      <c r="S2044">
        <v>0.24129919045173281</v>
      </c>
    </row>
    <row r="2045" spans="1:19" ht="14.5" customHeight="1" x14ac:dyDescent="0.35">
      <c r="A2045" t="s">
        <v>2058</v>
      </c>
      <c r="B2045" s="2">
        <v>43494</v>
      </c>
      <c r="C2045" s="2">
        <v>43498</v>
      </c>
      <c r="D2045" t="s">
        <v>10016</v>
      </c>
      <c r="E2045" t="s">
        <v>10023</v>
      </c>
      <c r="F2045" t="s">
        <v>10030</v>
      </c>
      <c r="G2045" t="s">
        <v>10032</v>
      </c>
      <c r="H2045" t="s">
        <v>10041</v>
      </c>
      <c r="I2045" t="s">
        <v>10072</v>
      </c>
      <c r="J2045">
        <v>1082.6300000000001</v>
      </c>
      <c r="K2045">
        <v>5</v>
      </c>
      <c r="L2045">
        <v>0.1</v>
      </c>
      <c r="M2045">
        <v>11.99</v>
      </c>
      <c r="N2045" t="s">
        <v>12536</v>
      </c>
      <c r="O2045" t="s">
        <v>20493</v>
      </c>
      <c r="P2045">
        <v>2019</v>
      </c>
      <c r="Q2045" s="4">
        <v>10001</v>
      </c>
      <c r="R2045">
        <v>4</v>
      </c>
      <c r="S2045">
        <v>1.1074882462152351E-2</v>
      </c>
    </row>
    <row r="2046" spans="1:19" ht="14.5" customHeight="1" x14ac:dyDescent="0.35">
      <c r="A2046" t="s">
        <v>2059</v>
      </c>
      <c r="B2046" s="2">
        <v>43692</v>
      </c>
      <c r="C2046" s="2">
        <v>43695</v>
      </c>
      <c r="D2046" t="s">
        <v>10017</v>
      </c>
      <c r="E2046" t="s">
        <v>10019</v>
      </c>
      <c r="F2046" t="s">
        <v>10027</v>
      </c>
      <c r="G2046" t="s">
        <v>10031</v>
      </c>
      <c r="H2046" t="s">
        <v>10034</v>
      </c>
      <c r="I2046" t="s">
        <v>10453</v>
      </c>
      <c r="J2046">
        <v>792.97</v>
      </c>
      <c r="K2046">
        <v>5</v>
      </c>
      <c r="L2046">
        <v>0.1</v>
      </c>
      <c r="M2046">
        <v>-151.44999999999999</v>
      </c>
      <c r="N2046" t="s">
        <v>12537</v>
      </c>
      <c r="O2046" t="s">
        <v>20495</v>
      </c>
      <c r="P2046">
        <v>2019</v>
      </c>
      <c r="Q2046" s="4">
        <v>10001</v>
      </c>
      <c r="R2046">
        <v>3</v>
      </c>
      <c r="S2046">
        <v>-0.19099083193563438</v>
      </c>
    </row>
    <row r="2047" spans="1:19" ht="14.5" customHeight="1" x14ac:dyDescent="0.35">
      <c r="A2047" t="s">
        <v>2060</v>
      </c>
      <c r="B2047" s="2">
        <v>43782</v>
      </c>
      <c r="C2047" s="2">
        <v>43784</v>
      </c>
      <c r="D2047" t="s">
        <v>10015</v>
      </c>
      <c r="E2047" t="s">
        <v>10020</v>
      </c>
      <c r="F2047" t="s">
        <v>10029</v>
      </c>
      <c r="G2047" t="s">
        <v>10032</v>
      </c>
      <c r="H2047" t="s">
        <v>10037</v>
      </c>
      <c r="I2047" t="s">
        <v>10208</v>
      </c>
      <c r="J2047">
        <v>842.13</v>
      </c>
      <c r="K2047">
        <v>5</v>
      </c>
      <c r="L2047">
        <v>0.2</v>
      </c>
      <c r="M2047">
        <v>-125.81</v>
      </c>
      <c r="N2047" t="s">
        <v>12538</v>
      </c>
      <c r="O2047" t="s">
        <v>20493</v>
      </c>
      <c r="P2047">
        <v>2019</v>
      </c>
      <c r="Q2047" s="4">
        <v>10001</v>
      </c>
      <c r="R2047">
        <v>2</v>
      </c>
      <c r="S2047">
        <v>-0.1493949865222709</v>
      </c>
    </row>
    <row r="2048" spans="1:19" ht="14.5" customHeight="1" x14ac:dyDescent="0.35">
      <c r="A2048" t="s">
        <v>2061</v>
      </c>
      <c r="B2048" s="2">
        <v>43813</v>
      </c>
      <c r="C2048" s="2">
        <v>43815</v>
      </c>
      <c r="D2048" t="s">
        <v>10018</v>
      </c>
      <c r="E2048" t="s">
        <v>10019</v>
      </c>
      <c r="F2048" t="s">
        <v>10030</v>
      </c>
      <c r="G2048" t="s">
        <v>10031</v>
      </c>
      <c r="H2048" t="s">
        <v>10035</v>
      </c>
      <c r="I2048" t="s">
        <v>10109</v>
      </c>
      <c r="J2048">
        <v>1240.26</v>
      </c>
      <c r="K2048">
        <v>2</v>
      </c>
      <c r="L2048">
        <v>0</v>
      </c>
      <c r="M2048">
        <v>253.47</v>
      </c>
      <c r="N2048" t="s">
        <v>12539</v>
      </c>
      <c r="O2048" t="s">
        <v>20495</v>
      </c>
      <c r="P2048">
        <v>2019</v>
      </c>
      <c r="Q2048" s="4">
        <v>10001</v>
      </c>
      <c r="R2048">
        <v>2</v>
      </c>
      <c r="S2048">
        <v>0.20436843887571962</v>
      </c>
    </row>
    <row r="2049" spans="1:19" ht="14.5" customHeight="1" x14ac:dyDescent="0.35">
      <c r="A2049" t="s">
        <v>2062</v>
      </c>
      <c r="B2049" s="2">
        <v>43479</v>
      </c>
      <c r="C2049" s="2">
        <v>43482</v>
      </c>
      <c r="D2049" t="s">
        <v>10015</v>
      </c>
      <c r="E2049" t="s">
        <v>10024</v>
      </c>
      <c r="F2049" t="s">
        <v>10028</v>
      </c>
      <c r="G2049" t="s">
        <v>10031</v>
      </c>
      <c r="H2049" t="s">
        <v>10035</v>
      </c>
      <c r="I2049" t="s">
        <v>10236</v>
      </c>
      <c r="J2049">
        <v>856.6</v>
      </c>
      <c r="K2049">
        <v>2</v>
      </c>
      <c r="L2049">
        <v>0</v>
      </c>
      <c r="M2049">
        <v>163.87</v>
      </c>
      <c r="N2049" t="s">
        <v>12540</v>
      </c>
      <c r="O2049" t="s">
        <v>20493</v>
      </c>
      <c r="P2049">
        <v>2019</v>
      </c>
      <c r="Q2049" s="4">
        <v>10001</v>
      </c>
      <c r="R2049">
        <v>3</v>
      </c>
      <c r="S2049">
        <v>0.19130282512257762</v>
      </c>
    </row>
    <row r="2050" spans="1:19" ht="14.5" customHeight="1" x14ac:dyDescent="0.35">
      <c r="A2050" t="s">
        <v>2063</v>
      </c>
      <c r="B2050" s="2">
        <v>43634</v>
      </c>
      <c r="C2050" s="2">
        <v>43637</v>
      </c>
      <c r="D2050" t="s">
        <v>10018</v>
      </c>
      <c r="E2050" t="s">
        <v>10023</v>
      </c>
      <c r="F2050" t="s">
        <v>10030</v>
      </c>
      <c r="G2050" t="s">
        <v>10032</v>
      </c>
      <c r="H2050" t="s">
        <v>10036</v>
      </c>
      <c r="I2050" t="s">
        <v>10433</v>
      </c>
      <c r="J2050">
        <v>384.18</v>
      </c>
      <c r="K2050">
        <v>2</v>
      </c>
      <c r="L2050">
        <v>0.05</v>
      </c>
      <c r="M2050">
        <v>108.65</v>
      </c>
      <c r="N2050" t="s">
        <v>12541</v>
      </c>
      <c r="O2050" t="s">
        <v>20493</v>
      </c>
      <c r="P2050">
        <v>2019</v>
      </c>
      <c r="Q2050" s="4">
        <v>10001</v>
      </c>
      <c r="R2050">
        <v>3</v>
      </c>
      <c r="S2050">
        <v>0.28281014107970226</v>
      </c>
    </row>
    <row r="2051" spans="1:19" ht="14.5" customHeight="1" x14ac:dyDescent="0.35">
      <c r="A2051" t="s">
        <v>2064</v>
      </c>
      <c r="B2051" s="2">
        <v>43703</v>
      </c>
      <c r="C2051" s="2">
        <v>43707</v>
      </c>
      <c r="D2051" t="s">
        <v>10017</v>
      </c>
      <c r="E2051" t="s">
        <v>10023</v>
      </c>
      <c r="F2051" t="s">
        <v>10027</v>
      </c>
      <c r="G2051" t="s">
        <v>10031</v>
      </c>
      <c r="H2051" t="s">
        <v>10034</v>
      </c>
      <c r="I2051" t="s">
        <v>10425</v>
      </c>
      <c r="J2051">
        <v>132.38</v>
      </c>
      <c r="K2051">
        <v>2</v>
      </c>
      <c r="L2051">
        <v>0</v>
      </c>
      <c r="M2051">
        <v>-2.95</v>
      </c>
      <c r="N2051" t="s">
        <v>12542</v>
      </c>
      <c r="O2051" t="s">
        <v>20495</v>
      </c>
      <c r="P2051">
        <v>2019</v>
      </c>
      <c r="Q2051" s="4">
        <v>10001</v>
      </c>
      <c r="R2051">
        <v>4</v>
      </c>
      <c r="S2051">
        <v>-2.2284332980812813E-2</v>
      </c>
    </row>
    <row r="2052" spans="1:19" ht="14.5" customHeight="1" x14ac:dyDescent="0.35">
      <c r="A2052" t="s">
        <v>2065</v>
      </c>
      <c r="B2052" s="2">
        <v>43776</v>
      </c>
      <c r="C2052" s="2">
        <v>43778</v>
      </c>
      <c r="D2052" t="s">
        <v>10018</v>
      </c>
      <c r="E2052" t="s">
        <v>10020</v>
      </c>
      <c r="F2052" t="s">
        <v>10029</v>
      </c>
      <c r="G2052" t="s">
        <v>10031</v>
      </c>
      <c r="H2052" t="s">
        <v>10039</v>
      </c>
      <c r="I2052" t="s">
        <v>10049</v>
      </c>
      <c r="J2052">
        <v>1402.1</v>
      </c>
      <c r="K2052">
        <v>4</v>
      </c>
      <c r="L2052">
        <v>0</v>
      </c>
      <c r="M2052">
        <v>-211.53</v>
      </c>
      <c r="N2052" t="s">
        <v>12543</v>
      </c>
      <c r="O2052" t="s">
        <v>20495</v>
      </c>
      <c r="P2052">
        <v>2019</v>
      </c>
      <c r="Q2052" s="4">
        <v>10001</v>
      </c>
      <c r="R2052">
        <v>2</v>
      </c>
      <c r="S2052">
        <v>-0.1508665573068968</v>
      </c>
    </row>
    <row r="2053" spans="1:19" ht="14.5" customHeight="1" x14ac:dyDescent="0.35">
      <c r="A2053" t="s">
        <v>2066</v>
      </c>
      <c r="B2053" s="2">
        <v>43653</v>
      </c>
      <c r="C2053" s="2">
        <v>43655</v>
      </c>
      <c r="D2053" t="s">
        <v>10016</v>
      </c>
      <c r="E2053" t="s">
        <v>10023</v>
      </c>
      <c r="F2053" t="s">
        <v>10026</v>
      </c>
      <c r="G2053" t="s">
        <v>10031</v>
      </c>
      <c r="H2053" t="s">
        <v>10035</v>
      </c>
      <c r="I2053" t="s">
        <v>10103</v>
      </c>
      <c r="J2053">
        <v>292.93</v>
      </c>
      <c r="K2053">
        <v>5</v>
      </c>
      <c r="L2053">
        <v>0</v>
      </c>
      <c r="M2053">
        <v>2.87</v>
      </c>
      <c r="N2053" t="s">
        <v>12544</v>
      </c>
      <c r="O2053" t="s">
        <v>20493</v>
      </c>
      <c r="P2053">
        <v>2019</v>
      </c>
      <c r="Q2053" s="4">
        <v>10001</v>
      </c>
      <c r="R2053">
        <v>2</v>
      </c>
      <c r="S2053">
        <v>9.797562557607619E-3</v>
      </c>
    </row>
    <row r="2054" spans="1:19" ht="14.5" customHeight="1" x14ac:dyDescent="0.35">
      <c r="A2054" t="s">
        <v>2067</v>
      </c>
      <c r="B2054" s="2">
        <v>43617</v>
      </c>
      <c r="C2054" s="2">
        <v>43620</v>
      </c>
      <c r="D2054" t="s">
        <v>10015</v>
      </c>
      <c r="E2054" t="s">
        <v>10021</v>
      </c>
      <c r="F2054" t="s">
        <v>10027</v>
      </c>
      <c r="G2054" t="s">
        <v>10032</v>
      </c>
      <c r="H2054" t="s">
        <v>10041</v>
      </c>
      <c r="I2054" t="s">
        <v>10362</v>
      </c>
      <c r="J2054">
        <v>383.61</v>
      </c>
      <c r="K2054">
        <v>3</v>
      </c>
      <c r="L2054">
        <v>0.1</v>
      </c>
      <c r="M2054">
        <v>44.24</v>
      </c>
      <c r="N2054" t="s">
        <v>12545</v>
      </c>
      <c r="O2054" t="s">
        <v>20495</v>
      </c>
      <c r="P2054">
        <v>2019</v>
      </c>
      <c r="Q2054" s="4">
        <v>10001</v>
      </c>
      <c r="R2054">
        <v>3</v>
      </c>
      <c r="S2054">
        <v>0.11532546075441204</v>
      </c>
    </row>
    <row r="2055" spans="1:19" ht="14.5" customHeight="1" x14ac:dyDescent="0.35">
      <c r="A2055" t="s">
        <v>2068</v>
      </c>
      <c r="B2055" s="2">
        <v>43709</v>
      </c>
      <c r="C2055" s="2">
        <v>43713</v>
      </c>
      <c r="D2055" t="s">
        <v>10018</v>
      </c>
      <c r="E2055" t="s">
        <v>10022</v>
      </c>
      <c r="F2055" t="s">
        <v>10029</v>
      </c>
      <c r="G2055" t="s">
        <v>10033</v>
      </c>
      <c r="H2055" t="s">
        <v>10040</v>
      </c>
      <c r="I2055" t="s">
        <v>10093</v>
      </c>
      <c r="J2055">
        <v>1337.69</v>
      </c>
      <c r="K2055">
        <v>3</v>
      </c>
      <c r="L2055">
        <v>0.05</v>
      </c>
      <c r="M2055">
        <v>177.74</v>
      </c>
      <c r="N2055" t="s">
        <v>12546</v>
      </c>
      <c r="O2055" t="s">
        <v>20493</v>
      </c>
      <c r="P2055">
        <v>2019</v>
      </c>
      <c r="Q2055" s="4">
        <v>10001</v>
      </c>
      <c r="R2055">
        <v>4</v>
      </c>
      <c r="S2055">
        <v>0.13287084451554546</v>
      </c>
    </row>
    <row r="2056" spans="1:19" ht="14.5" customHeight="1" x14ac:dyDescent="0.35">
      <c r="A2056" t="s">
        <v>2069</v>
      </c>
      <c r="B2056" s="2">
        <v>43816</v>
      </c>
      <c r="C2056" s="2">
        <v>43819</v>
      </c>
      <c r="D2056" t="s">
        <v>10015</v>
      </c>
      <c r="E2056" t="s">
        <v>10021</v>
      </c>
      <c r="F2056" t="s">
        <v>10030</v>
      </c>
      <c r="G2056" t="s">
        <v>10033</v>
      </c>
      <c r="H2056" t="s">
        <v>10042</v>
      </c>
      <c r="I2056" t="s">
        <v>10461</v>
      </c>
      <c r="J2056">
        <v>1392.55</v>
      </c>
      <c r="K2056">
        <v>5</v>
      </c>
      <c r="L2056">
        <v>0.2</v>
      </c>
      <c r="M2056">
        <v>99.14</v>
      </c>
      <c r="N2056" t="s">
        <v>12547</v>
      </c>
      <c r="O2056" t="s">
        <v>20495</v>
      </c>
      <c r="P2056">
        <v>2019</v>
      </c>
      <c r="Q2056" s="4">
        <v>10001</v>
      </c>
      <c r="R2056">
        <v>3</v>
      </c>
      <c r="S2056">
        <v>7.119313489641306E-2</v>
      </c>
    </row>
    <row r="2057" spans="1:19" ht="14.5" customHeight="1" x14ac:dyDescent="0.35">
      <c r="A2057" t="s">
        <v>2070</v>
      </c>
      <c r="B2057" s="2">
        <v>43581</v>
      </c>
      <c r="C2057" s="2">
        <v>43584</v>
      </c>
      <c r="D2057" t="s">
        <v>10018</v>
      </c>
      <c r="E2057" t="s">
        <v>10023</v>
      </c>
      <c r="F2057" t="s">
        <v>10025</v>
      </c>
      <c r="G2057" t="s">
        <v>10031</v>
      </c>
      <c r="H2057" t="s">
        <v>10034</v>
      </c>
      <c r="I2057" t="s">
        <v>10254</v>
      </c>
      <c r="J2057">
        <v>74.900000000000006</v>
      </c>
      <c r="K2057">
        <v>2</v>
      </c>
      <c r="L2057">
        <v>0.05</v>
      </c>
      <c r="M2057">
        <v>12.54</v>
      </c>
      <c r="N2057" t="s">
        <v>12548</v>
      </c>
      <c r="O2057" t="s">
        <v>20494</v>
      </c>
      <c r="P2057">
        <v>2019</v>
      </c>
      <c r="Q2057" s="4">
        <v>10001</v>
      </c>
      <c r="R2057">
        <v>3</v>
      </c>
      <c r="S2057">
        <v>0.16742323097463283</v>
      </c>
    </row>
    <row r="2058" spans="1:19" ht="14.5" customHeight="1" x14ac:dyDescent="0.35">
      <c r="A2058" t="s">
        <v>2071</v>
      </c>
      <c r="B2058" s="2">
        <v>43799</v>
      </c>
      <c r="C2058" s="2">
        <v>43800</v>
      </c>
      <c r="D2058" t="s">
        <v>10018</v>
      </c>
      <c r="E2058" t="s">
        <v>10019</v>
      </c>
      <c r="F2058" t="s">
        <v>10029</v>
      </c>
      <c r="G2058" t="s">
        <v>10032</v>
      </c>
      <c r="H2058" t="s">
        <v>10036</v>
      </c>
      <c r="I2058" t="s">
        <v>10113</v>
      </c>
      <c r="J2058">
        <v>205.14</v>
      </c>
      <c r="K2058">
        <v>1</v>
      </c>
      <c r="L2058">
        <v>0.1</v>
      </c>
      <c r="M2058">
        <v>-6.39</v>
      </c>
      <c r="N2058" t="s">
        <v>12549</v>
      </c>
      <c r="O2058" t="s">
        <v>20495</v>
      </c>
      <c r="P2058">
        <v>2019</v>
      </c>
      <c r="Q2058" s="4">
        <v>10001</v>
      </c>
      <c r="R2058">
        <v>1</v>
      </c>
      <c r="S2058">
        <v>-3.1149458906112898E-2</v>
      </c>
    </row>
    <row r="2059" spans="1:19" ht="14.5" customHeight="1" x14ac:dyDescent="0.35">
      <c r="A2059" t="s">
        <v>2072</v>
      </c>
      <c r="B2059" s="2">
        <v>43827</v>
      </c>
      <c r="C2059" s="2">
        <v>43828</v>
      </c>
      <c r="D2059" t="s">
        <v>10016</v>
      </c>
      <c r="E2059" t="s">
        <v>10019</v>
      </c>
      <c r="F2059" t="s">
        <v>10030</v>
      </c>
      <c r="G2059" t="s">
        <v>10032</v>
      </c>
      <c r="H2059" t="s">
        <v>10036</v>
      </c>
      <c r="I2059" t="s">
        <v>10205</v>
      </c>
      <c r="J2059">
        <v>1320.74</v>
      </c>
      <c r="K2059">
        <v>3</v>
      </c>
      <c r="L2059">
        <v>0.05</v>
      </c>
      <c r="M2059">
        <v>106.26</v>
      </c>
      <c r="N2059" t="s">
        <v>12550</v>
      </c>
      <c r="O2059" t="s">
        <v>20494</v>
      </c>
      <c r="P2059">
        <v>2019</v>
      </c>
      <c r="Q2059" s="4">
        <v>10001</v>
      </c>
      <c r="R2059">
        <v>1</v>
      </c>
      <c r="S2059">
        <v>8.0454896497418119E-2</v>
      </c>
    </row>
    <row r="2060" spans="1:19" ht="14.5" customHeight="1" x14ac:dyDescent="0.35">
      <c r="A2060" t="s">
        <v>2073</v>
      </c>
      <c r="B2060" s="2">
        <v>43783</v>
      </c>
      <c r="C2060" s="2">
        <v>43785</v>
      </c>
      <c r="D2060" t="s">
        <v>10017</v>
      </c>
      <c r="E2060" t="s">
        <v>10021</v>
      </c>
      <c r="F2060" t="s">
        <v>10030</v>
      </c>
      <c r="G2060" t="s">
        <v>10033</v>
      </c>
      <c r="H2060" t="s">
        <v>10040</v>
      </c>
      <c r="I2060" t="s">
        <v>10305</v>
      </c>
      <c r="J2060">
        <v>410.75</v>
      </c>
      <c r="K2060">
        <v>1</v>
      </c>
      <c r="L2060">
        <v>0.2</v>
      </c>
      <c r="M2060">
        <v>-27.4</v>
      </c>
      <c r="N2060" t="s">
        <v>12551</v>
      </c>
      <c r="O2060" t="s">
        <v>20493</v>
      </c>
      <c r="P2060">
        <v>2019</v>
      </c>
      <c r="Q2060" s="4">
        <v>10001</v>
      </c>
      <c r="R2060">
        <v>2</v>
      </c>
      <c r="S2060">
        <v>-6.6707242848447951E-2</v>
      </c>
    </row>
    <row r="2061" spans="1:19" ht="14.5" customHeight="1" x14ac:dyDescent="0.35">
      <c r="A2061" t="s">
        <v>2074</v>
      </c>
      <c r="B2061" s="2">
        <v>43725</v>
      </c>
      <c r="C2061" s="2">
        <v>43727</v>
      </c>
      <c r="D2061" t="s">
        <v>10018</v>
      </c>
      <c r="E2061" t="s">
        <v>10022</v>
      </c>
      <c r="F2061" t="s">
        <v>10030</v>
      </c>
      <c r="G2061" t="s">
        <v>10033</v>
      </c>
      <c r="H2061" t="s">
        <v>10038</v>
      </c>
      <c r="I2061" t="s">
        <v>10133</v>
      </c>
      <c r="J2061">
        <v>96.32</v>
      </c>
      <c r="K2061">
        <v>2</v>
      </c>
      <c r="L2061">
        <v>0.1</v>
      </c>
      <c r="M2061">
        <v>22.61</v>
      </c>
      <c r="N2061" t="s">
        <v>12552</v>
      </c>
      <c r="O2061" t="s">
        <v>20495</v>
      </c>
      <c r="P2061">
        <v>2019</v>
      </c>
      <c r="Q2061" s="4">
        <v>10001</v>
      </c>
      <c r="R2061">
        <v>2</v>
      </c>
      <c r="S2061">
        <v>0.23473837209302326</v>
      </c>
    </row>
    <row r="2062" spans="1:19" ht="14.5" customHeight="1" x14ac:dyDescent="0.35">
      <c r="A2062" t="s">
        <v>2075</v>
      </c>
      <c r="B2062" s="2">
        <v>43653</v>
      </c>
      <c r="C2062" s="2">
        <v>43654</v>
      </c>
      <c r="D2062" t="s">
        <v>10015</v>
      </c>
      <c r="E2062" t="s">
        <v>10022</v>
      </c>
      <c r="F2062" t="s">
        <v>10027</v>
      </c>
      <c r="G2062" t="s">
        <v>10033</v>
      </c>
      <c r="H2062" t="s">
        <v>10038</v>
      </c>
      <c r="I2062" t="s">
        <v>10271</v>
      </c>
      <c r="J2062">
        <v>638.22</v>
      </c>
      <c r="K2062">
        <v>4</v>
      </c>
      <c r="L2062">
        <v>0</v>
      </c>
      <c r="M2062">
        <v>22.97</v>
      </c>
      <c r="N2062" t="s">
        <v>12553</v>
      </c>
      <c r="O2062" t="s">
        <v>20493</v>
      </c>
      <c r="P2062">
        <v>2019</v>
      </c>
      <c r="Q2062" s="4">
        <v>10001</v>
      </c>
      <c r="R2062">
        <v>1</v>
      </c>
      <c r="S2062">
        <v>3.5990724201685934E-2</v>
      </c>
    </row>
    <row r="2063" spans="1:19" ht="14.5" customHeight="1" x14ac:dyDescent="0.35">
      <c r="A2063" t="s">
        <v>2076</v>
      </c>
      <c r="B2063" s="2">
        <v>43553</v>
      </c>
      <c r="C2063" s="2">
        <v>43557</v>
      </c>
      <c r="D2063" t="s">
        <v>10017</v>
      </c>
      <c r="E2063" t="s">
        <v>10022</v>
      </c>
      <c r="F2063" t="s">
        <v>10027</v>
      </c>
      <c r="G2063" t="s">
        <v>10032</v>
      </c>
      <c r="H2063" t="s">
        <v>10041</v>
      </c>
      <c r="I2063" t="s">
        <v>10323</v>
      </c>
      <c r="J2063">
        <v>846.66</v>
      </c>
      <c r="K2063">
        <v>5</v>
      </c>
      <c r="L2063">
        <v>0.2</v>
      </c>
      <c r="M2063">
        <v>246.11</v>
      </c>
      <c r="N2063" t="s">
        <v>12554</v>
      </c>
      <c r="O2063" t="s">
        <v>20495</v>
      </c>
      <c r="P2063">
        <v>2019</v>
      </c>
      <c r="Q2063" s="4">
        <v>10001</v>
      </c>
      <c r="R2063">
        <v>4</v>
      </c>
      <c r="S2063">
        <v>0.29068339120780479</v>
      </c>
    </row>
    <row r="2064" spans="1:19" ht="14.5" customHeight="1" x14ac:dyDescent="0.35">
      <c r="A2064" t="s">
        <v>2077</v>
      </c>
      <c r="B2064" s="2">
        <v>43749</v>
      </c>
      <c r="C2064" s="2">
        <v>43751</v>
      </c>
      <c r="D2064" t="s">
        <v>10018</v>
      </c>
      <c r="E2064" t="s">
        <v>10021</v>
      </c>
      <c r="F2064" t="s">
        <v>10026</v>
      </c>
      <c r="G2064" t="s">
        <v>10031</v>
      </c>
      <c r="H2064" t="s">
        <v>10034</v>
      </c>
      <c r="I2064" t="s">
        <v>10458</v>
      </c>
      <c r="J2064">
        <v>604.30999999999995</v>
      </c>
      <c r="K2064">
        <v>4</v>
      </c>
      <c r="L2064">
        <v>0</v>
      </c>
      <c r="M2064">
        <v>-118.48</v>
      </c>
      <c r="N2064" t="s">
        <v>12555</v>
      </c>
      <c r="O2064" t="s">
        <v>20494</v>
      </c>
      <c r="P2064">
        <v>2019</v>
      </c>
      <c r="Q2064" s="4">
        <v>10001</v>
      </c>
      <c r="R2064">
        <v>2</v>
      </c>
      <c r="S2064">
        <v>-0.19605831444126362</v>
      </c>
    </row>
    <row r="2065" spans="1:19" ht="14.5" customHeight="1" x14ac:dyDescent="0.35">
      <c r="A2065" t="s">
        <v>2078</v>
      </c>
      <c r="B2065" s="2">
        <v>43472</v>
      </c>
      <c r="C2065" s="2">
        <v>43476</v>
      </c>
      <c r="D2065" t="s">
        <v>10016</v>
      </c>
      <c r="E2065" t="s">
        <v>10021</v>
      </c>
      <c r="F2065" t="s">
        <v>10029</v>
      </c>
      <c r="G2065" t="s">
        <v>10032</v>
      </c>
      <c r="H2065" t="s">
        <v>10036</v>
      </c>
      <c r="I2065" t="s">
        <v>10222</v>
      </c>
      <c r="J2065">
        <v>88.1</v>
      </c>
      <c r="K2065">
        <v>2</v>
      </c>
      <c r="L2065">
        <v>0</v>
      </c>
      <c r="M2065">
        <v>-4.46</v>
      </c>
      <c r="N2065" t="s">
        <v>12556</v>
      </c>
      <c r="O2065" t="s">
        <v>20495</v>
      </c>
      <c r="P2065">
        <v>2019</v>
      </c>
      <c r="Q2065" s="4">
        <v>10001</v>
      </c>
      <c r="R2065">
        <v>4</v>
      </c>
      <c r="S2065">
        <v>-5.0624290578887628E-2</v>
      </c>
    </row>
    <row r="2066" spans="1:19" ht="14.5" customHeight="1" x14ac:dyDescent="0.35">
      <c r="A2066" t="s">
        <v>2079</v>
      </c>
      <c r="B2066" s="2">
        <v>43626</v>
      </c>
      <c r="C2066" s="2">
        <v>43629</v>
      </c>
      <c r="D2066" t="s">
        <v>10015</v>
      </c>
      <c r="E2066" t="s">
        <v>10020</v>
      </c>
      <c r="F2066" t="s">
        <v>10030</v>
      </c>
      <c r="G2066" t="s">
        <v>10033</v>
      </c>
      <c r="H2066" t="s">
        <v>10042</v>
      </c>
      <c r="I2066" t="s">
        <v>10377</v>
      </c>
      <c r="J2066">
        <v>394.68</v>
      </c>
      <c r="K2066">
        <v>4</v>
      </c>
      <c r="L2066">
        <v>0.1</v>
      </c>
      <c r="M2066">
        <v>-25.48</v>
      </c>
      <c r="N2066" t="s">
        <v>12557</v>
      </c>
      <c r="O2066" t="s">
        <v>20493</v>
      </c>
      <c r="P2066">
        <v>2019</v>
      </c>
      <c r="Q2066" s="4">
        <v>10001</v>
      </c>
      <c r="R2066">
        <v>3</v>
      </c>
      <c r="S2066">
        <v>-6.4558629776021087E-2</v>
      </c>
    </row>
    <row r="2067" spans="1:19" ht="14.5" customHeight="1" x14ac:dyDescent="0.35">
      <c r="A2067" t="s">
        <v>2080</v>
      </c>
      <c r="B2067" s="2">
        <v>43713</v>
      </c>
      <c r="C2067" s="2">
        <v>43715</v>
      </c>
      <c r="D2067" t="s">
        <v>10018</v>
      </c>
      <c r="E2067" t="s">
        <v>10020</v>
      </c>
      <c r="F2067" t="s">
        <v>10030</v>
      </c>
      <c r="G2067" t="s">
        <v>10032</v>
      </c>
      <c r="H2067" t="s">
        <v>10036</v>
      </c>
      <c r="I2067" t="s">
        <v>10340</v>
      </c>
      <c r="J2067">
        <v>851.16</v>
      </c>
      <c r="K2067">
        <v>4</v>
      </c>
      <c r="L2067">
        <v>0.05</v>
      </c>
      <c r="M2067">
        <v>-68.03</v>
      </c>
      <c r="N2067" t="s">
        <v>12558</v>
      </c>
      <c r="O2067" t="s">
        <v>20493</v>
      </c>
      <c r="P2067">
        <v>2019</v>
      </c>
      <c r="Q2067" s="4">
        <v>10001</v>
      </c>
      <c r="R2067">
        <v>2</v>
      </c>
      <c r="S2067">
        <v>-7.9926218337327881E-2</v>
      </c>
    </row>
    <row r="2068" spans="1:19" ht="14.5" customHeight="1" x14ac:dyDescent="0.35">
      <c r="A2068" t="s">
        <v>2081</v>
      </c>
      <c r="B2068" s="2">
        <v>43738</v>
      </c>
      <c r="C2068" s="2">
        <v>43739</v>
      </c>
      <c r="D2068" t="s">
        <v>10015</v>
      </c>
      <c r="E2068" t="s">
        <v>10020</v>
      </c>
      <c r="F2068" t="s">
        <v>10027</v>
      </c>
      <c r="G2068" t="s">
        <v>10032</v>
      </c>
      <c r="H2068" t="s">
        <v>10041</v>
      </c>
      <c r="I2068" t="s">
        <v>10379</v>
      </c>
      <c r="J2068">
        <v>530.54999999999995</v>
      </c>
      <c r="K2068">
        <v>3</v>
      </c>
      <c r="L2068">
        <v>0</v>
      </c>
      <c r="M2068">
        <v>59.57</v>
      </c>
      <c r="N2068" t="s">
        <v>12559</v>
      </c>
      <c r="O2068" t="s">
        <v>20494</v>
      </c>
      <c r="P2068">
        <v>2019</v>
      </c>
      <c r="Q2068" s="4">
        <v>10001</v>
      </c>
      <c r="R2068">
        <v>1</v>
      </c>
      <c r="S2068">
        <v>0.11227970973518048</v>
      </c>
    </row>
    <row r="2069" spans="1:19" ht="14.5" customHeight="1" x14ac:dyDescent="0.35">
      <c r="A2069" t="s">
        <v>2082</v>
      </c>
      <c r="B2069" s="2">
        <v>43718</v>
      </c>
      <c r="C2069" s="2">
        <v>43721</v>
      </c>
      <c r="D2069" t="s">
        <v>10017</v>
      </c>
      <c r="E2069" t="s">
        <v>10022</v>
      </c>
      <c r="F2069" t="s">
        <v>10025</v>
      </c>
      <c r="G2069" t="s">
        <v>10033</v>
      </c>
      <c r="H2069" t="s">
        <v>10040</v>
      </c>
      <c r="I2069" t="s">
        <v>10296</v>
      </c>
      <c r="J2069">
        <v>47.48</v>
      </c>
      <c r="K2069">
        <v>5</v>
      </c>
      <c r="L2069">
        <v>0</v>
      </c>
      <c r="M2069">
        <v>-2.82</v>
      </c>
      <c r="N2069" t="s">
        <v>12560</v>
      </c>
      <c r="O2069" t="s">
        <v>20494</v>
      </c>
      <c r="P2069">
        <v>2019</v>
      </c>
      <c r="Q2069" s="4">
        <v>10001</v>
      </c>
      <c r="R2069">
        <v>3</v>
      </c>
      <c r="S2069">
        <v>-5.9393428812131423E-2</v>
      </c>
    </row>
    <row r="2070" spans="1:19" ht="14.5" customHeight="1" x14ac:dyDescent="0.35">
      <c r="A2070" t="s">
        <v>2083</v>
      </c>
      <c r="B2070" s="2">
        <v>43767</v>
      </c>
      <c r="C2070" s="2">
        <v>43769</v>
      </c>
      <c r="D2070" t="s">
        <v>10015</v>
      </c>
      <c r="E2070" t="s">
        <v>10020</v>
      </c>
      <c r="F2070" t="s">
        <v>10028</v>
      </c>
      <c r="G2070" t="s">
        <v>10031</v>
      </c>
      <c r="H2070" t="s">
        <v>10035</v>
      </c>
      <c r="I2070" t="s">
        <v>10273</v>
      </c>
      <c r="J2070">
        <v>609.76</v>
      </c>
      <c r="K2070">
        <v>4</v>
      </c>
      <c r="L2070">
        <v>0.1</v>
      </c>
      <c r="M2070">
        <v>46.62</v>
      </c>
      <c r="N2070" t="s">
        <v>12561</v>
      </c>
      <c r="O2070" t="s">
        <v>20493</v>
      </c>
      <c r="P2070">
        <v>2019</v>
      </c>
      <c r="Q2070" s="4">
        <v>10001</v>
      </c>
      <c r="R2070">
        <v>2</v>
      </c>
      <c r="S2070">
        <v>7.6456310679611644E-2</v>
      </c>
    </row>
    <row r="2071" spans="1:19" ht="14.5" customHeight="1" x14ac:dyDescent="0.35">
      <c r="A2071" t="s">
        <v>2084</v>
      </c>
      <c r="B2071" s="2">
        <v>43694</v>
      </c>
      <c r="C2071" s="2">
        <v>43698</v>
      </c>
      <c r="D2071" t="s">
        <v>10015</v>
      </c>
      <c r="E2071" t="s">
        <v>10021</v>
      </c>
      <c r="F2071" t="s">
        <v>10025</v>
      </c>
      <c r="G2071" t="s">
        <v>10033</v>
      </c>
      <c r="H2071" t="s">
        <v>10038</v>
      </c>
      <c r="I2071" t="s">
        <v>10080</v>
      </c>
      <c r="J2071">
        <v>757.93</v>
      </c>
      <c r="K2071">
        <v>1</v>
      </c>
      <c r="L2071">
        <v>0</v>
      </c>
      <c r="M2071">
        <v>101.61</v>
      </c>
      <c r="N2071" t="s">
        <v>12562</v>
      </c>
      <c r="O2071" t="s">
        <v>20493</v>
      </c>
      <c r="P2071">
        <v>2019</v>
      </c>
      <c r="Q2071" s="4">
        <v>10001</v>
      </c>
      <c r="R2071">
        <v>4</v>
      </c>
      <c r="S2071">
        <v>0.13406251236921615</v>
      </c>
    </row>
    <row r="2072" spans="1:19" ht="14.5" customHeight="1" x14ac:dyDescent="0.35">
      <c r="A2072" t="s">
        <v>2085</v>
      </c>
      <c r="B2072" s="2">
        <v>43475</v>
      </c>
      <c r="C2072" s="2">
        <v>43478</v>
      </c>
      <c r="D2072" t="s">
        <v>10015</v>
      </c>
      <c r="E2072" t="s">
        <v>10023</v>
      </c>
      <c r="F2072" t="s">
        <v>10027</v>
      </c>
      <c r="G2072" t="s">
        <v>10031</v>
      </c>
      <c r="H2072" t="s">
        <v>10039</v>
      </c>
      <c r="I2072" t="s">
        <v>10307</v>
      </c>
      <c r="J2072">
        <v>893.94</v>
      </c>
      <c r="K2072">
        <v>2</v>
      </c>
      <c r="L2072">
        <v>0.05</v>
      </c>
      <c r="M2072">
        <v>139.29</v>
      </c>
      <c r="N2072" t="s">
        <v>12563</v>
      </c>
      <c r="O2072" t="s">
        <v>20493</v>
      </c>
      <c r="P2072">
        <v>2019</v>
      </c>
      <c r="Q2072" s="4">
        <v>10001</v>
      </c>
      <c r="R2072">
        <v>3</v>
      </c>
      <c r="S2072">
        <v>0.1558158265655413</v>
      </c>
    </row>
    <row r="2073" spans="1:19" ht="14.5" customHeight="1" x14ac:dyDescent="0.35">
      <c r="A2073" t="s">
        <v>2086</v>
      </c>
      <c r="B2073" s="2">
        <v>43725</v>
      </c>
      <c r="C2073" s="2">
        <v>43727</v>
      </c>
      <c r="D2073" t="s">
        <v>10015</v>
      </c>
      <c r="E2073" t="s">
        <v>10019</v>
      </c>
      <c r="F2073" t="s">
        <v>10029</v>
      </c>
      <c r="G2073" t="s">
        <v>10033</v>
      </c>
      <c r="H2073" t="s">
        <v>10038</v>
      </c>
      <c r="I2073" t="s">
        <v>10309</v>
      </c>
      <c r="J2073">
        <v>533.54</v>
      </c>
      <c r="K2073">
        <v>1</v>
      </c>
      <c r="L2073">
        <v>0.1</v>
      </c>
      <c r="M2073">
        <v>117.55</v>
      </c>
      <c r="N2073" t="s">
        <v>12564</v>
      </c>
      <c r="O2073" t="s">
        <v>20494</v>
      </c>
      <c r="P2073">
        <v>2019</v>
      </c>
      <c r="Q2073" s="4">
        <v>10001</v>
      </c>
      <c r="R2073">
        <v>2</v>
      </c>
      <c r="S2073">
        <v>0.22032087566068151</v>
      </c>
    </row>
    <row r="2074" spans="1:19" ht="14.5" customHeight="1" x14ac:dyDescent="0.35">
      <c r="A2074" t="s">
        <v>2087</v>
      </c>
      <c r="B2074" s="2">
        <v>43598</v>
      </c>
      <c r="C2074" s="2">
        <v>43601</v>
      </c>
      <c r="D2074" t="s">
        <v>10015</v>
      </c>
      <c r="E2074" t="s">
        <v>10022</v>
      </c>
      <c r="F2074" t="s">
        <v>10027</v>
      </c>
      <c r="G2074" t="s">
        <v>10033</v>
      </c>
      <c r="H2074" t="s">
        <v>10042</v>
      </c>
      <c r="I2074" t="s">
        <v>10324</v>
      </c>
      <c r="J2074">
        <v>1253.42</v>
      </c>
      <c r="K2074">
        <v>3</v>
      </c>
      <c r="L2074">
        <v>0.2</v>
      </c>
      <c r="M2074">
        <v>331.15</v>
      </c>
      <c r="N2074" t="s">
        <v>12565</v>
      </c>
      <c r="O2074" t="s">
        <v>20493</v>
      </c>
      <c r="P2074">
        <v>2019</v>
      </c>
      <c r="Q2074" s="4">
        <v>10001</v>
      </c>
      <c r="R2074">
        <v>3</v>
      </c>
      <c r="S2074">
        <v>0.26419715657959819</v>
      </c>
    </row>
    <row r="2075" spans="1:19" ht="14.5" customHeight="1" x14ac:dyDescent="0.35">
      <c r="A2075" t="s">
        <v>2088</v>
      </c>
      <c r="B2075" s="2">
        <v>43612</v>
      </c>
      <c r="C2075" s="2">
        <v>43617</v>
      </c>
      <c r="D2075" t="s">
        <v>10016</v>
      </c>
      <c r="E2075" t="s">
        <v>10019</v>
      </c>
      <c r="F2075" t="s">
        <v>10029</v>
      </c>
      <c r="G2075" t="s">
        <v>10032</v>
      </c>
      <c r="H2075" t="s">
        <v>10036</v>
      </c>
      <c r="I2075" t="s">
        <v>10220</v>
      </c>
      <c r="J2075">
        <v>857.88</v>
      </c>
      <c r="K2075">
        <v>4</v>
      </c>
      <c r="L2075">
        <v>0</v>
      </c>
      <c r="M2075">
        <v>57.15</v>
      </c>
      <c r="N2075" t="s">
        <v>12566</v>
      </c>
      <c r="O2075" t="s">
        <v>20495</v>
      </c>
      <c r="P2075">
        <v>2019</v>
      </c>
      <c r="Q2075" s="4">
        <v>10001</v>
      </c>
      <c r="R2075">
        <v>5</v>
      </c>
      <c r="S2075">
        <v>6.6617708770457404E-2</v>
      </c>
    </row>
    <row r="2076" spans="1:19" ht="14.5" customHeight="1" x14ac:dyDescent="0.35">
      <c r="A2076" t="s">
        <v>2089</v>
      </c>
      <c r="B2076" s="2">
        <v>43546</v>
      </c>
      <c r="C2076" s="2">
        <v>43549</v>
      </c>
      <c r="D2076" t="s">
        <v>10016</v>
      </c>
      <c r="E2076" t="s">
        <v>10024</v>
      </c>
      <c r="F2076" t="s">
        <v>10030</v>
      </c>
      <c r="G2076" t="s">
        <v>10032</v>
      </c>
      <c r="H2076" t="s">
        <v>10041</v>
      </c>
      <c r="I2076" t="s">
        <v>10062</v>
      </c>
      <c r="J2076">
        <v>350.01</v>
      </c>
      <c r="K2076">
        <v>3</v>
      </c>
      <c r="L2076">
        <v>0.2</v>
      </c>
      <c r="M2076">
        <v>-29.39</v>
      </c>
      <c r="N2076" t="s">
        <v>12567</v>
      </c>
      <c r="O2076" t="s">
        <v>20494</v>
      </c>
      <c r="P2076">
        <v>2019</v>
      </c>
      <c r="Q2076" s="4">
        <v>10001</v>
      </c>
      <c r="R2076">
        <v>3</v>
      </c>
      <c r="S2076">
        <v>-8.3969029456301247E-2</v>
      </c>
    </row>
    <row r="2077" spans="1:19" ht="14.5" customHeight="1" x14ac:dyDescent="0.35">
      <c r="A2077" t="s">
        <v>2090</v>
      </c>
      <c r="B2077" s="2">
        <v>43830</v>
      </c>
      <c r="C2077" s="2">
        <v>43831</v>
      </c>
      <c r="D2077" t="s">
        <v>10018</v>
      </c>
      <c r="E2077" t="s">
        <v>10020</v>
      </c>
      <c r="F2077" t="s">
        <v>10028</v>
      </c>
      <c r="G2077" t="s">
        <v>10032</v>
      </c>
      <c r="H2077" t="s">
        <v>10037</v>
      </c>
      <c r="I2077" t="s">
        <v>10454</v>
      </c>
      <c r="J2077">
        <v>280.81</v>
      </c>
      <c r="K2077">
        <v>2</v>
      </c>
      <c r="L2077">
        <v>0.1</v>
      </c>
      <c r="M2077">
        <v>56.74</v>
      </c>
      <c r="N2077" t="s">
        <v>12568</v>
      </c>
      <c r="O2077" t="s">
        <v>20494</v>
      </c>
      <c r="P2077">
        <v>2019</v>
      </c>
      <c r="Q2077" s="4">
        <v>10001</v>
      </c>
      <c r="R2077">
        <v>1</v>
      </c>
      <c r="S2077">
        <v>0.20205833125600942</v>
      </c>
    </row>
    <row r="2078" spans="1:19" ht="14.5" customHeight="1" x14ac:dyDescent="0.35">
      <c r="A2078" t="s">
        <v>2091</v>
      </c>
      <c r="B2078" s="2">
        <v>43719</v>
      </c>
      <c r="C2078" s="2">
        <v>43723</v>
      </c>
      <c r="D2078" t="s">
        <v>10017</v>
      </c>
      <c r="E2078" t="s">
        <v>10020</v>
      </c>
      <c r="F2078" t="s">
        <v>10026</v>
      </c>
      <c r="G2078" t="s">
        <v>10031</v>
      </c>
      <c r="H2078" t="s">
        <v>10035</v>
      </c>
      <c r="I2078" t="s">
        <v>10416</v>
      </c>
      <c r="J2078">
        <v>683.23</v>
      </c>
      <c r="K2078">
        <v>3</v>
      </c>
      <c r="L2078">
        <v>0.05</v>
      </c>
      <c r="M2078">
        <v>158.28</v>
      </c>
      <c r="N2078" t="s">
        <v>12569</v>
      </c>
      <c r="O2078" t="s">
        <v>20495</v>
      </c>
      <c r="P2078">
        <v>2019</v>
      </c>
      <c r="Q2078" s="4">
        <v>10001</v>
      </c>
      <c r="R2078">
        <v>4</v>
      </c>
      <c r="S2078">
        <v>0.23166430045519079</v>
      </c>
    </row>
    <row r="2079" spans="1:19" ht="14.5" customHeight="1" x14ac:dyDescent="0.35">
      <c r="A2079" t="s">
        <v>2092</v>
      </c>
      <c r="B2079" s="2">
        <v>43794</v>
      </c>
      <c r="C2079" s="2">
        <v>43797</v>
      </c>
      <c r="D2079" t="s">
        <v>10015</v>
      </c>
      <c r="E2079" t="s">
        <v>10021</v>
      </c>
      <c r="F2079" t="s">
        <v>10030</v>
      </c>
      <c r="G2079" t="s">
        <v>10033</v>
      </c>
      <c r="H2079" t="s">
        <v>10042</v>
      </c>
      <c r="I2079" t="s">
        <v>10353</v>
      </c>
      <c r="J2079">
        <v>192.38</v>
      </c>
      <c r="K2079">
        <v>1</v>
      </c>
      <c r="L2079">
        <v>0.05</v>
      </c>
      <c r="M2079">
        <v>45.75</v>
      </c>
      <c r="N2079" t="s">
        <v>12570</v>
      </c>
      <c r="O2079" t="s">
        <v>20495</v>
      </c>
      <c r="P2079">
        <v>2019</v>
      </c>
      <c r="Q2079" s="4">
        <v>10001</v>
      </c>
      <c r="R2079">
        <v>3</v>
      </c>
      <c r="S2079">
        <v>0.23781058322070903</v>
      </c>
    </row>
    <row r="2080" spans="1:19" ht="14.5" customHeight="1" x14ac:dyDescent="0.35">
      <c r="A2080" t="s">
        <v>2093</v>
      </c>
      <c r="B2080" s="2">
        <v>43613</v>
      </c>
      <c r="C2080" s="2">
        <v>43614</v>
      </c>
      <c r="D2080" t="s">
        <v>10015</v>
      </c>
      <c r="E2080" t="s">
        <v>10020</v>
      </c>
      <c r="F2080" t="s">
        <v>10026</v>
      </c>
      <c r="G2080" t="s">
        <v>10033</v>
      </c>
      <c r="H2080" t="s">
        <v>10038</v>
      </c>
      <c r="I2080" t="s">
        <v>10250</v>
      </c>
      <c r="J2080">
        <v>862.95</v>
      </c>
      <c r="K2080">
        <v>4</v>
      </c>
      <c r="L2080">
        <v>0</v>
      </c>
      <c r="M2080">
        <v>244.98</v>
      </c>
      <c r="N2080" t="s">
        <v>12571</v>
      </c>
      <c r="O2080" t="s">
        <v>20495</v>
      </c>
      <c r="P2080">
        <v>2019</v>
      </c>
      <c r="Q2080" s="4">
        <v>10001</v>
      </c>
      <c r="R2080">
        <v>1</v>
      </c>
      <c r="S2080">
        <v>0.28388666782548233</v>
      </c>
    </row>
    <row r="2081" spans="1:19" ht="14.5" customHeight="1" x14ac:dyDescent="0.35">
      <c r="A2081" t="s">
        <v>2094</v>
      </c>
      <c r="B2081" s="2">
        <v>43662</v>
      </c>
      <c r="C2081" s="2">
        <v>43664</v>
      </c>
      <c r="D2081" t="s">
        <v>10017</v>
      </c>
      <c r="E2081" t="s">
        <v>10021</v>
      </c>
      <c r="F2081" t="s">
        <v>10029</v>
      </c>
      <c r="G2081" t="s">
        <v>10032</v>
      </c>
      <c r="H2081" t="s">
        <v>10041</v>
      </c>
      <c r="I2081" t="s">
        <v>10346</v>
      </c>
      <c r="J2081">
        <v>710.42</v>
      </c>
      <c r="K2081">
        <v>2</v>
      </c>
      <c r="L2081">
        <v>0.2</v>
      </c>
      <c r="M2081">
        <v>178.97</v>
      </c>
      <c r="N2081" t="s">
        <v>12572</v>
      </c>
      <c r="O2081" t="s">
        <v>20495</v>
      </c>
      <c r="P2081">
        <v>2019</v>
      </c>
      <c r="Q2081" s="4">
        <v>10001</v>
      </c>
      <c r="R2081">
        <v>2</v>
      </c>
      <c r="S2081">
        <v>0.25192139860927343</v>
      </c>
    </row>
    <row r="2082" spans="1:19" ht="14.5" customHeight="1" x14ac:dyDescent="0.35">
      <c r="A2082" t="s">
        <v>2095</v>
      </c>
      <c r="B2082" s="2">
        <v>43540</v>
      </c>
      <c r="C2082" s="2">
        <v>43541</v>
      </c>
      <c r="D2082" t="s">
        <v>10016</v>
      </c>
      <c r="E2082" t="s">
        <v>10022</v>
      </c>
      <c r="F2082" t="s">
        <v>10030</v>
      </c>
      <c r="G2082" t="s">
        <v>10031</v>
      </c>
      <c r="H2082" t="s">
        <v>10039</v>
      </c>
      <c r="I2082" t="s">
        <v>10209</v>
      </c>
      <c r="J2082">
        <v>609.04</v>
      </c>
      <c r="K2082">
        <v>5</v>
      </c>
      <c r="L2082">
        <v>0.05</v>
      </c>
      <c r="M2082">
        <v>-30.93</v>
      </c>
      <c r="N2082" t="s">
        <v>12573</v>
      </c>
      <c r="O2082" t="s">
        <v>20494</v>
      </c>
      <c r="P2082">
        <v>2019</v>
      </c>
      <c r="Q2082" s="4">
        <v>10001</v>
      </c>
      <c r="R2082">
        <v>1</v>
      </c>
      <c r="S2082">
        <v>-5.0784841718113753E-2</v>
      </c>
    </row>
    <row r="2083" spans="1:19" ht="14.5" customHeight="1" x14ac:dyDescent="0.35">
      <c r="A2083" t="s">
        <v>2096</v>
      </c>
      <c r="B2083" s="2">
        <v>43477</v>
      </c>
      <c r="C2083" s="2">
        <v>43481</v>
      </c>
      <c r="D2083" t="s">
        <v>10017</v>
      </c>
      <c r="E2083" t="s">
        <v>10024</v>
      </c>
      <c r="F2083" t="s">
        <v>10030</v>
      </c>
      <c r="G2083" t="s">
        <v>10033</v>
      </c>
      <c r="H2083" t="s">
        <v>10040</v>
      </c>
      <c r="I2083" t="s">
        <v>10216</v>
      </c>
      <c r="J2083">
        <v>224.3</v>
      </c>
      <c r="K2083">
        <v>4</v>
      </c>
      <c r="L2083">
        <v>0.05</v>
      </c>
      <c r="M2083">
        <v>41.84</v>
      </c>
      <c r="N2083" t="s">
        <v>12574</v>
      </c>
      <c r="O2083" t="s">
        <v>20495</v>
      </c>
      <c r="P2083">
        <v>2019</v>
      </c>
      <c r="Q2083" s="4">
        <v>10001</v>
      </c>
      <c r="R2083">
        <v>4</v>
      </c>
      <c r="S2083">
        <v>0.18653588943379404</v>
      </c>
    </row>
    <row r="2084" spans="1:19" ht="14.5" customHeight="1" x14ac:dyDescent="0.35">
      <c r="A2084" t="s">
        <v>2097</v>
      </c>
      <c r="B2084" s="2">
        <v>43498</v>
      </c>
      <c r="C2084" s="2">
        <v>43501</v>
      </c>
      <c r="D2084" t="s">
        <v>10015</v>
      </c>
      <c r="E2084" t="s">
        <v>10022</v>
      </c>
      <c r="F2084" t="s">
        <v>10028</v>
      </c>
      <c r="G2084" t="s">
        <v>10032</v>
      </c>
      <c r="H2084" t="s">
        <v>10037</v>
      </c>
      <c r="I2084" t="s">
        <v>10199</v>
      </c>
      <c r="J2084">
        <v>521.46</v>
      </c>
      <c r="K2084">
        <v>4</v>
      </c>
      <c r="L2084">
        <v>0.2</v>
      </c>
      <c r="M2084">
        <v>-88.45</v>
      </c>
      <c r="N2084" t="s">
        <v>12575</v>
      </c>
      <c r="O2084" t="s">
        <v>20493</v>
      </c>
      <c r="P2084">
        <v>2019</v>
      </c>
      <c r="Q2084" s="4">
        <v>10001</v>
      </c>
      <c r="R2084">
        <v>3</v>
      </c>
      <c r="S2084">
        <v>-0.16961991332029303</v>
      </c>
    </row>
    <row r="2085" spans="1:19" ht="14.5" customHeight="1" x14ac:dyDescent="0.35">
      <c r="A2085" t="s">
        <v>2098</v>
      </c>
      <c r="B2085" s="2">
        <v>43791</v>
      </c>
      <c r="C2085" s="2">
        <v>43794</v>
      </c>
      <c r="D2085" t="s">
        <v>10016</v>
      </c>
      <c r="E2085" t="s">
        <v>10023</v>
      </c>
      <c r="F2085" t="s">
        <v>10026</v>
      </c>
      <c r="G2085" t="s">
        <v>10031</v>
      </c>
      <c r="H2085" t="s">
        <v>10039</v>
      </c>
      <c r="I2085" t="s">
        <v>10457</v>
      </c>
      <c r="J2085">
        <v>1462.16</v>
      </c>
      <c r="K2085">
        <v>4</v>
      </c>
      <c r="L2085">
        <v>0.2</v>
      </c>
      <c r="M2085">
        <v>63.92</v>
      </c>
      <c r="N2085" t="s">
        <v>12576</v>
      </c>
      <c r="O2085" t="s">
        <v>20494</v>
      </c>
      <c r="P2085">
        <v>2019</v>
      </c>
      <c r="Q2085" s="4">
        <v>10001</v>
      </c>
      <c r="R2085">
        <v>3</v>
      </c>
      <c r="S2085">
        <v>4.3716145975816599E-2</v>
      </c>
    </row>
    <row r="2086" spans="1:19" ht="14.5" customHeight="1" x14ac:dyDescent="0.35">
      <c r="A2086" t="s">
        <v>2099</v>
      </c>
      <c r="B2086" s="2">
        <v>43725</v>
      </c>
      <c r="C2086" s="2">
        <v>43729</v>
      </c>
      <c r="D2086" t="s">
        <v>10018</v>
      </c>
      <c r="E2086" t="s">
        <v>10024</v>
      </c>
      <c r="F2086" t="s">
        <v>10026</v>
      </c>
      <c r="G2086" t="s">
        <v>10031</v>
      </c>
      <c r="H2086" t="s">
        <v>10034</v>
      </c>
      <c r="I2086" t="s">
        <v>10117</v>
      </c>
      <c r="J2086">
        <v>640.41999999999996</v>
      </c>
      <c r="K2086">
        <v>3</v>
      </c>
      <c r="L2086">
        <v>0</v>
      </c>
      <c r="M2086">
        <v>-29.83</v>
      </c>
      <c r="N2086" t="s">
        <v>12577</v>
      </c>
      <c r="O2086" t="s">
        <v>20495</v>
      </c>
      <c r="P2086">
        <v>2019</v>
      </c>
      <c r="Q2086" s="4">
        <v>10001</v>
      </c>
      <c r="R2086">
        <v>4</v>
      </c>
      <c r="S2086">
        <v>-4.6578807657474783E-2</v>
      </c>
    </row>
    <row r="2087" spans="1:19" ht="14.5" customHeight="1" x14ac:dyDescent="0.35">
      <c r="A2087" t="s">
        <v>2100</v>
      </c>
      <c r="B2087" s="2">
        <v>43540</v>
      </c>
      <c r="C2087" s="2">
        <v>43545</v>
      </c>
      <c r="D2087" t="s">
        <v>10018</v>
      </c>
      <c r="E2087" t="s">
        <v>10021</v>
      </c>
      <c r="F2087" t="s">
        <v>10026</v>
      </c>
      <c r="G2087" t="s">
        <v>10031</v>
      </c>
      <c r="H2087" t="s">
        <v>10035</v>
      </c>
      <c r="I2087" t="s">
        <v>10141</v>
      </c>
      <c r="J2087">
        <v>102.46</v>
      </c>
      <c r="K2087">
        <v>2</v>
      </c>
      <c r="L2087">
        <v>0.1</v>
      </c>
      <c r="M2087">
        <v>3.33</v>
      </c>
      <c r="N2087" t="s">
        <v>12578</v>
      </c>
      <c r="O2087" t="s">
        <v>20494</v>
      </c>
      <c r="P2087">
        <v>2019</v>
      </c>
      <c r="Q2087" s="4">
        <v>10001</v>
      </c>
      <c r="R2087">
        <v>5</v>
      </c>
      <c r="S2087">
        <v>3.2500487995315248E-2</v>
      </c>
    </row>
    <row r="2088" spans="1:19" ht="14.5" customHeight="1" x14ac:dyDescent="0.35">
      <c r="A2088" t="s">
        <v>2101</v>
      </c>
      <c r="B2088" s="2">
        <v>43496</v>
      </c>
      <c r="C2088" s="2">
        <v>43499</v>
      </c>
      <c r="D2088" t="s">
        <v>10015</v>
      </c>
      <c r="E2088" t="s">
        <v>10021</v>
      </c>
      <c r="F2088" t="s">
        <v>10027</v>
      </c>
      <c r="G2088" t="s">
        <v>10032</v>
      </c>
      <c r="H2088" t="s">
        <v>10041</v>
      </c>
      <c r="I2088" t="s">
        <v>10489</v>
      </c>
      <c r="J2088">
        <v>83.69</v>
      </c>
      <c r="K2088">
        <v>3</v>
      </c>
      <c r="L2088">
        <v>0.05</v>
      </c>
      <c r="M2088">
        <v>1.97</v>
      </c>
      <c r="N2088" t="s">
        <v>12579</v>
      </c>
      <c r="O2088" t="s">
        <v>20494</v>
      </c>
      <c r="P2088">
        <v>2019</v>
      </c>
      <c r="Q2088" s="4">
        <v>10001</v>
      </c>
      <c r="R2088">
        <v>3</v>
      </c>
      <c r="S2088">
        <v>2.3539252001433864E-2</v>
      </c>
    </row>
    <row r="2089" spans="1:19" ht="14.5" customHeight="1" x14ac:dyDescent="0.35">
      <c r="A2089" t="s">
        <v>2102</v>
      </c>
      <c r="B2089" s="2">
        <v>43636</v>
      </c>
      <c r="C2089" s="2">
        <v>43641</v>
      </c>
      <c r="D2089" t="s">
        <v>10017</v>
      </c>
      <c r="E2089" t="s">
        <v>10024</v>
      </c>
      <c r="F2089" t="s">
        <v>10028</v>
      </c>
      <c r="G2089" t="s">
        <v>10031</v>
      </c>
      <c r="H2089" t="s">
        <v>10034</v>
      </c>
      <c r="I2089" t="s">
        <v>10369</v>
      </c>
      <c r="J2089">
        <v>346.12</v>
      </c>
      <c r="K2089">
        <v>3</v>
      </c>
      <c r="L2089">
        <v>0.1</v>
      </c>
      <c r="M2089">
        <v>-36.57</v>
      </c>
      <c r="N2089" t="s">
        <v>12580</v>
      </c>
      <c r="O2089" t="s">
        <v>20493</v>
      </c>
      <c r="P2089">
        <v>2019</v>
      </c>
      <c r="Q2089" s="4">
        <v>10001</v>
      </c>
      <c r="R2089">
        <v>5</v>
      </c>
      <c r="S2089">
        <v>-0.10565699757309603</v>
      </c>
    </row>
    <row r="2090" spans="1:19" ht="14.5" customHeight="1" x14ac:dyDescent="0.35">
      <c r="A2090" t="s">
        <v>2103</v>
      </c>
      <c r="B2090" s="2">
        <v>43620</v>
      </c>
      <c r="C2090" s="2">
        <v>43622</v>
      </c>
      <c r="D2090" t="s">
        <v>10017</v>
      </c>
      <c r="E2090" t="s">
        <v>10023</v>
      </c>
      <c r="F2090" t="s">
        <v>10025</v>
      </c>
      <c r="G2090" t="s">
        <v>10033</v>
      </c>
      <c r="H2090" t="s">
        <v>10038</v>
      </c>
      <c r="I2090" t="s">
        <v>10421</v>
      </c>
      <c r="J2090">
        <v>327.01</v>
      </c>
      <c r="K2090">
        <v>3</v>
      </c>
      <c r="L2090">
        <v>0.1</v>
      </c>
      <c r="M2090">
        <v>44.75</v>
      </c>
      <c r="N2090" t="s">
        <v>12581</v>
      </c>
      <c r="O2090" t="s">
        <v>20494</v>
      </c>
      <c r="P2090">
        <v>2019</v>
      </c>
      <c r="Q2090" s="4">
        <v>10001</v>
      </c>
      <c r="R2090">
        <v>2</v>
      </c>
      <c r="S2090">
        <v>0.13684596801321061</v>
      </c>
    </row>
    <row r="2091" spans="1:19" ht="14.5" customHeight="1" x14ac:dyDescent="0.35">
      <c r="A2091" t="s">
        <v>2104</v>
      </c>
      <c r="B2091" s="2">
        <v>43820</v>
      </c>
      <c r="C2091" s="2">
        <v>43825</v>
      </c>
      <c r="D2091" t="s">
        <v>10017</v>
      </c>
      <c r="E2091" t="s">
        <v>10020</v>
      </c>
      <c r="F2091" t="s">
        <v>10027</v>
      </c>
      <c r="G2091" t="s">
        <v>10031</v>
      </c>
      <c r="H2091" t="s">
        <v>10035</v>
      </c>
      <c r="I2091" t="s">
        <v>10165</v>
      </c>
      <c r="J2091">
        <v>647.70000000000005</v>
      </c>
      <c r="K2091">
        <v>3</v>
      </c>
      <c r="L2091">
        <v>0.05</v>
      </c>
      <c r="M2091">
        <v>-84.51</v>
      </c>
      <c r="N2091" t="s">
        <v>12582</v>
      </c>
      <c r="O2091" t="s">
        <v>20493</v>
      </c>
      <c r="P2091">
        <v>2019</v>
      </c>
      <c r="Q2091" s="4">
        <v>10001</v>
      </c>
      <c r="R2091">
        <v>5</v>
      </c>
      <c r="S2091">
        <v>-0.13047707271885131</v>
      </c>
    </row>
    <row r="2092" spans="1:19" ht="14.5" customHeight="1" x14ac:dyDescent="0.35">
      <c r="A2092" t="s">
        <v>2105</v>
      </c>
      <c r="B2092" s="2">
        <v>43709</v>
      </c>
      <c r="C2092" s="2">
        <v>43712</v>
      </c>
      <c r="D2092" t="s">
        <v>10018</v>
      </c>
      <c r="E2092" t="s">
        <v>10020</v>
      </c>
      <c r="F2092" t="s">
        <v>10030</v>
      </c>
      <c r="G2092" t="s">
        <v>10031</v>
      </c>
      <c r="H2092" t="s">
        <v>10039</v>
      </c>
      <c r="I2092" t="s">
        <v>10076</v>
      </c>
      <c r="J2092">
        <v>626.47</v>
      </c>
      <c r="K2092">
        <v>2</v>
      </c>
      <c r="L2092">
        <v>0.2</v>
      </c>
      <c r="M2092">
        <v>179.6</v>
      </c>
      <c r="N2092" t="s">
        <v>12583</v>
      </c>
      <c r="O2092" t="s">
        <v>20495</v>
      </c>
      <c r="P2092">
        <v>2019</v>
      </c>
      <c r="Q2092" s="4">
        <v>10001</v>
      </c>
      <c r="R2092">
        <v>3</v>
      </c>
      <c r="S2092">
        <v>0.28668571519785463</v>
      </c>
    </row>
    <row r="2093" spans="1:19" ht="14.5" customHeight="1" x14ac:dyDescent="0.35">
      <c r="A2093" t="s">
        <v>2106</v>
      </c>
      <c r="B2093" s="2">
        <v>43531</v>
      </c>
      <c r="C2093" s="2">
        <v>43532</v>
      </c>
      <c r="D2093" t="s">
        <v>10018</v>
      </c>
      <c r="E2093" t="s">
        <v>10022</v>
      </c>
      <c r="F2093" t="s">
        <v>10028</v>
      </c>
      <c r="G2093" t="s">
        <v>10032</v>
      </c>
      <c r="H2093" t="s">
        <v>10036</v>
      </c>
      <c r="I2093" t="s">
        <v>10206</v>
      </c>
      <c r="J2093">
        <v>1367.18</v>
      </c>
      <c r="K2093">
        <v>1</v>
      </c>
      <c r="L2093">
        <v>0</v>
      </c>
      <c r="M2093">
        <v>235.74</v>
      </c>
      <c r="N2093" t="s">
        <v>12584</v>
      </c>
      <c r="O2093" t="s">
        <v>20494</v>
      </c>
      <c r="P2093">
        <v>2019</v>
      </c>
      <c r="Q2093" s="4">
        <v>10001</v>
      </c>
      <c r="R2093">
        <v>1</v>
      </c>
      <c r="S2093">
        <v>0.17242791731886073</v>
      </c>
    </row>
    <row r="2094" spans="1:19" ht="14.5" customHeight="1" x14ac:dyDescent="0.35">
      <c r="A2094" t="s">
        <v>2107</v>
      </c>
      <c r="B2094" s="2">
        <v>43625</v>
      </c>
      <c r="C2094" s="2">
        <v>43627</v>
      </c>
      <c r="D2094" t="s">
        <v>10015</v>
      </c>
      <c r="E2094" t="s">
        <v>10023</v>
      </c>
      <c r="F2094" t="s">
        <v>10030</v>
      </c>
      <c r="G2094" t="s">
        <v>10033</v>
      </c>
      <c r="H2094" t="s">
        <v>10040</v>
      </c>
      <c r="I2094" t="s">
        <v>10210</v>
      </c>
      <c r="J2094">
        <v>610.80999999999995</v>
      </c>
      <c r="K2094">
        <v>1</v>
      </c>
      <c r="L2094">
        <v>0</v>
      </c>
      <c r="M2094">
        <v>105.71</v>
      </c>
      <c r="N2094" t="s">
        <v>12585</v>
      </c>
      <c r="O2094" t="s">
        <v>20493</v>
      </c>
      <c r="P2094">
        <v>2019</v>
      </c>
      <c r="Q2094" s="4">
        <v>10001</v>
      </c>
      <c r="R2094">
        <v>2</v>
      </c>
      <c r="S2094">
        <v>0.17306527398045218</v>
      </c>
    </row>
    <row r="2095" spans="1:19" ht="14.5" customHeight="1" x14ac:dyDescent="0.35">
      <c r="A2095" t="s">
        <v>2108</v>
      </c>
      <c r="B2095" s="2">
        <v>43740</v>
      </c>
      <c r="C2095" s="2">
        <v>43741</v>
      </c>
      <c r="D2095" t="s">
        <v>10016</v>
      </c>
      <c r="E2095" t="s">
        <v>10024</v>
      </c>
      <c r="F2095" t="s">
        <v>10029</v>
      </c>
      <c r="G2095" t="s">
        <v>10032</v>
      </c>
      <c r="H2095" t="s">
        <v>10037</v>
      </c>
      <c r="I2095" t="s">
        <v>10225</v>
      </c>
      <c r="J2095">
        <v>1367.29</v>
      </c>
      <c r="K2095">
        <v>1</v>
      </c>
      <c r="L2095">
        <v>0.2</v>
      </c>
      <c r="M2095">
        <v>-59.56</v>
      </c>
      <c r="N2095" t="s">
        <v>12586</v>
      </c>
      <c r="O2095" t="s">
        <v>20495</v>
      </c>
      <c r="P2095">
        <v>2019</v>
      </c>
      <c r="Q2095" s="4">
        <v>10001</v>
      </c>
      <c r="R2095">
        <v>1</v>
      </c>
      <c r="S2095">
        <v>-4.3560619912381429E-2</v>
      </c>
    </row>
    <row r="2096" spans="1:19" ht="14.5" customHeight="1" x14ac:dyDescent="0.35">
      <c r="A2096" t="s">
        <v>2109</v>
      </c>
      <c r="B2096" s="2">
        <v>43473</v>
      </c>
      <c r="C2096" s="2">
        <v>43478</v>
      </c>
      <c r="D2096" t="s">
        <v>10018</v>
      </c>
      <c r="E2096" t="s">
        <v>10023</v>
      </c>
      <c r="F2096" t="s">
        <v>10027</v>
      </c>
      <c r="G2096" t="s">
        <v>10031</v>
      </c>
      <c r="H2096" t="s">
        <v>10035</v>
      </c>
      <c r="I2096" t="s">
        <v>10154</v>
      </c>
      <c r="J2096">
        <v>294.95</v>
      </c>
      <c r="K2096">
        <v>2</v>
      </c>
      <c r="L2096">
        <v>0</v>
      </c>
      <c r="M2096">
        <v>-39.85</v>
      </c>
      <c r="N2096" t="s">
        <v>12587</v>
      </c>
      <c r="O2096" t="s">
        <v>20493</v>
      </c>
      <c r="P2096">
        <v>2019</v>
      </c>
      <c r="Q2096" s="4">
        <v>10001</v>
      </c>
      <c r="R2096">
        <v>5</v>
      </c>
      <c r="S2096">
        <v>-0.13510764536362097</v>
      </c>
    </row>
    <row r="2097" spans="1:19" ht="14.5" customHeight="1" x14ac:dyDescent="0.35">
      <c r="A2097" t="s">
        <v>2110</v>
      </c>
      <c r="B2097" s="2">
        <v>43537</v>
      </c>
      <c r="C2097" s="2">
        <v>43541</v>
      </c>
      <c r="D2097" t="s">
        <v>10017</v>
      </c>
      <c r="E2097" t="s">
        <v>10019</v>
      </c>
      <c r="F2097" t="s">
        <v>10030</v>
      </c>
      <c r="G2097" t="s">
        <v>10033</v>
      </c>
      <c r="H2097" t="s">
        <v>10042</v>
      </c>
      <c r="I2097" t="s">
        <v>10261</v>
      </c>
      <c r="J2097">
        <v>1034.42</v>
      </c>
      <c r="K2097">
        <v>3</v>
      </c>
      <c r="L2097">
        <v>0</v>
      </c>
      <c r="M2097">
        <v>121.16</v>
      </c>
      <c r="N2097" t="s">
        <v>12588</v>
      </c>
      <c r="O2097" t="s">
        <v>20494</v>
      </c>
      <c r="P2097">
        <v>2019</v>
      </c>
      <c r="Q2097" s="4">
        <v>10001</v>
      </c>
      <c r="R2097">
        <v>4</v>
      </c>
      <c r="S2097">
        <v>0.11712843912530692</v>
      </c>
    </row>
    <row r="2098" spans="1:19" ht="14.5" customHeight="1" x14ac:dyDescent="0.35">
      <c r="A2098" t="s">
        <v>2111</v>
      </c>
      <c r="B2098" s="2">
        <v>43597</v>
      </c>
      <c r="C2098" s="2">
        <v>43602</v>
      </c>
      <c r="D2098" t="s">
        <v>10017</v>
      </c>
      <c r="E2098" t="s">
        <v>10019</v>
      </c>
      <c r="F2098" t="s">
        <v>10026</v>
      </c>
      <c r="G2098" t="s">
        <v>10033</v>
      </c>
      <c r="H2098" t="s">
        <v>10042</v>
      </c>
      <c r="I2098" t="s">
        <v>10108</v>
      </c>
      <c r="J2098">
        <v>1490.33</v>
      </c>
      <c r="K2098">
        <v>2</v>
      </c>
      <c r="L2098">
        <v>0.1</v>
      </c>
      <c r="M2098">
        <v>-52.36</v>
      </c>
      <c r="N2098" t="s">
        <v>12589</v>
      </c>
      <c r="O2098" t="s">
        <v>20494</v>
      </c>
      <c r="P2098">
        <v>2019</v>
      </c>
      <c r="Q2098" s="4">
        <v>10001</v>
      </c>
      <c r="R2098">
        <v>5</v>
      </c>
      <c r="S2098">
        <v>-3.5133158427999168E-2</v>
      </c>
    </row>
    <row r="2099" spans="1:19" ht="14.5" customHeight="1" x14ac:dyDescent="0.35">
      <c r="A2099" t="s">
        <v>2112</v>
      </c>
      <c r="B2099" s="2">
        <v>43502</v>
      </c>
      <c r="C2099" s="2">
        <v>43505</v>
      </c>
      <c r="D2099" t="s">
        <v>10017</v>
      </c>
      <c r="E2099" t="s">
        <v>10021</v>
      </c>
      <c r="F2099" t="s">
        <v>10030</v>
      </c>
      <c r="G2099" t="s">
        <v>10032</v>
      </c>
      <c r="H2099" t="s">
        <v>10041</v>
      </c>
      <c r="I2099" t="s">
        <v>10112</v>
      </c>
      <c r="J2099">
        <v>683.81</v>
      </c>
      <c r="K2099">
        <v>1</v>
      </c>
      <c r="L2099">
        <v>0.1</v>
      </c>
      <c r="M2099">
        <v>84.35</v>
      </c>
      <c r="N2099" t="s">
        <v>12590</v>
      </c>
      <c r="O2099" t="s">
        <v>20495</v>
      </c>
      <c r="P2099">
        <v>2019</v>
      </c>
      <c r="Q2099" s="4">
        <v>10001</v>
      </c>
      <c r="R2099">
        <v>3</v>
      </c>
      <c r="S2099">
        <v>0.12335297816644974</v>
      </c>
    </row>
    <row r="2100" spans="1:19" ht="14.5" customHeight="1" x14ac:dyDescent="0.35">
      <c r="A2100" t="s">
        <v>2113</v>
      </c>
      <c r="B2100" s="2">
        <v>43734</v>
      </c>
      <c r="C2100" s="2">
        <v>43736</v>
      </c>
      <c r="D2100" t="s">
        <v>10015</v>
      </c>
      <c r="E2100" t="s">
        <v>10021</v>
      </c>
      <c r="F2100" t="s">
        <v>10030</v>
      </c>
      <c r="G2100" t="s">
        <v>10033</v>
      </c>
      <c r="H2100" t="s">
        <v>10038</v>
      </c>
      <c r="I2100" t="s">
        <v>10048</v>
      </c>
      <c r="J2100">
        <v>1144.21</v>
      </c>
      <c r="K2100">
        <v>2</v>
      </c>
      <c r="L2100">
        <v>0.1</v>
      </c>
      <c r="M2100">
        <v>-129.63999999999999</v>
      </c>
      <c r="N2100" t="s">
        <v>12591</v>
      </c>
      <c r="O2100" t="s">
        <v>20495</v>
      </c>
      <c r="P2100">
        <v>2019</v>
      </c>
      <c r="Q2100" s="4">
        <v>10001</v>
      </c>
      <c r="R2100">
        <v>2</v>
      </c>
      <c r="S2100">
        <v>-0.11330088008320149</v>
      </c>
    </row>
    <row r="2101" spans="1:19" ht="14.5" customHeight="1" x14ac:dyDescent="0.35">
      <c r="A2101" t="s">
        <v>2114</v>
      </c>
      <c r="B2101" s="2">
        <v>43487</v>
      </c>
      <c r="C2101" s="2">
        <v>43492</v>
      </c>
      <c r="D2101" t="s">
        <v>10015</v>
      </c>
      <c r="E2101" t="s">
        <v>10020</v>
      </c>
      <c r="F2101" t="s">
        <v>10025</v>
      </c>
      <c r="G2101" t="s">
        <v>10032</v>
      </c>
      <c r="H2101" t="s">
        <v>10037</v>
      </c>
      <c r="I2101" t="s">
        <v>10355</v>
      </c>
      <c r="J2101">
        <v>694.63</v>
      </c>
      <c r="K2101">
        <v>2</v>
      </c>
      <c r="L2101">
        <v>0.2</v>
      </c>
      <c r="M2101">
        <v>-0.6</v>
      </c>
      <c r="N2101" t="s">
        <v>12592</v>
      </c>
      <c r="O2101" t="s">
        <v>20493</v>
      </c>
      <c r="P2101">
        <v>2019</v>
      </c>
      <c r="Q2101" s="4">
        <v>10001</v>
      </c>
      <c r="R2101">
        <v>5</v>
      </c>
      <c r="S2101">
        <v>-8.6376920086952763E-4</v>
      </c>
    </row>
    <row r="2102" spans="1:19" ht="14.5" customHeight="1" x14ac:dyDescent="0.35">
      <c r="A2102" t="s">
        <v>2115</v>
      </c>
      <c r="B2102" s="2">
        <v>43472</v>
      </c>
      <c r="C2102" s="2">
        <v>43473</v>
      </c>
      <c r="D2102" t="s">
        <v>10015</v>
      </c>
      <c r="E2102" t="s">
        <v>10021</v>
      </c>
      <c r="F2102" t="s">
        <v>10028</v>
      </c>
      <c r="G2102" t="s">
        <v>10033</v>
      </c>
      <c r="H2102" t="s">
        <v>10038</v>
      </c>
      <c r="I2102" t="s">
        <v>10294</v>
      </c>
      <c r="J2102">
        <v>1104.8800000000001</v>
      </c>
      <c r="K2102">
        <v>5</v>
      </c>
      <c r="L2102">
        <v>0</v>
      </c>
      <c r="M2102">
        <v>-24.21</v>
      </c>
      <c r="N2102" t="s">
        <v>12593</v>
      </c>
      <c r="O2102" t="s">
        <v>20494</v>
      </c>
      <c r="P2102">
        <v>2019</v>
      </c>
      <c r="Q2102" s="4">
        <v>10001</v>
      </c>
      <c r="R2102">
        <v>1</v>
      </c>
      <c r="S2102">
        <v>-2.1911881833321264E-2</v>
      </c>
    </row>
    <row r="2103" spans="1:19" ht="14.5" customHeight="1" x14ac:dyDescent="0.35">
      <c r="A2103" t="s">
        <v>2116</v>
      </c>
      <c r="B2103" s="2">
        <v>43782</v>
      </c>
      <c r="C2103" s="2">
        <v>43784</v>
      </c>
      <c r="D2103" t="s">
        <v>10016</v>
      </c>
      <c r="E2103" t="s">
        <v>10019</v>
      </c>
      <c r="F2103" t="s">
        <v>10029</v>
      </c>
      <c r="G2103" t="s">
        <v>10033</v>
      </c>
      <c r="H2103" t="s">
        <v>10042</v>
      </c>
      <c r="I2103" t="s">
        <v>10196</v>
      </c>
      <c r="J2103">
        <v>1373.76</v>
      </c>
      <c r="K2103">
        <v>3</v>
      </c>
      <c r="L2103">
        <v>0.1</v>
      </c>
      <c r="M2103">
        <v>185.26</v>
      </c>
      <c r="N2103" t="s">
        <v>12594</v>
      </c>
      <c r="O2103" t="s">
        <v>20494</v>
      </c>
      <c r="P2103">
        <v>2019</v>
      </c>
      <c r="Q2103" s="4">
        <v>10001</v>
      </c>
      <c r="R2103">
        <v>2</v>
      </c>
      <c r="S2103">
        <v>0.13485616119263918</v>
      </c>
    </row>
    <row r="2104" spans="1:19" ht="14.5" customHeight="1" x14ac:dyDescent="0.35">
      <c r="A2104" t="s">
        <v>2117</v>
      </c>
      <c r="B2104" s="2">
        <v>43582</v>
      </c>
      <c r="C2104" s="2">
        <v>43584</v>
      </c>
      <c r="D2104" t="s">
        <v>10018</v>
      </c>
      <c r="E2104" t="s">
        <v>10023</v>
      </c>
      <c r="F2104" t="s">
        <v>10026</v>
      </c>
      <c r="G2104" t="s">
        <v>10032</v>
      </c>
      <c r="H2104" t="s">
        <v>10041</v>
      </c>
      <c r="I2104" t="s">
        <v>10378</v>
      </c>
      <c r="J2104">
        <v>948.85</v>
      </c>
      <c r="K2104">
        <v>4</v>
      </c>
      <c r="L2104">
        <v>0.05</v>
      </c>
      <c r="M2104">
        <v>109.54</v>
      </c>
      <c r="N2104" t="s">
        <v>12595</v>
      </c>
      <c r="O2104" t="s">
        <v>20495</v>
      </c>
      <c r="P2104">
        <v>2019</v>
      </c>
      <c r="Q2104" s="4">
        <v>10001</v>
      </c>
      <c r="R2104">
        <v>2</v>
      </c>
      <c r="S2104">
        <v>0.1154450123834115</v>
      </c>
    </row>
    <row r="2105" spans="1:19" ht="14.5" customHeight="1" x14ac:dyDescent="0.35">
      <c r="A2105" t="s">
        <v>2118</v>
      </c>
      <c r="B2105" s="2">
        <v>43532</v>
      </c>
      <c r="C2105" s="2">
        <v>43534</v>
      </c>
      <c r="D2105" t="s">
        <v>10015</v>
      </c>
      <c r="E2105" t="s">
        <v>10022</v>
      </c>
      <c r="F2105" t="s">
        <v>10028</v>
      </c>
      <c r="G2105" t="s">
        <v>10031</v>
      </c>
      <c r="H2105" t="s">
        <v>10039</v>
      </c>
      <c r="I2105" t="s">
        <v>10442</v>
      </c>
      <c r="J2105">
        <v>1027.08</v>
      </c>
      <c r="K2105">
        <v>5</v>
      </c>
      <c r="L2105">
        <v>0.1</v>
      </c>
      <c r="M2105">
        <v>-25.95</v>
      </c>
      <c r="N2105" t="s">
        <v>12596</v>
      </c>
      <c r="O2105" t="s">
        <v>20493</v>
      </c>
      <c r="P2105">
        <v>2019</v>
      </c>
      <c r="Q2105" s="4">
        <v>10001</v>
      </c>
      <c r="R2105">
        <v>2</v>
      </c>
      <c r="S2105">
        <v>-2.5265802079682206E-2</v>
      </c>
    </row>
    <row r="2106" spans="1:19" ht="14.5" customHeight="1" x14ac:dyDescent="0.35">
      <c r="A2106" t="s">
        <v>2119</v>
      </c>
      <c r="B2106" s="2">
        <v>43747</v>
      </c>
      <c r="C2106" s="2">
        <v>43748</v>
      </c>
      <c r="D2106" t="s">
        <v>10015</v>
      </c>
      <c r="E2106" t="s">
        <v>10023</v>
      </c>
      <c r="F2106" t="s">
        <v>10030</v>
      </c>
      <c r="G2106" t="s">
        <v>10033</v>
      </c>
      <c r="H2106" t="s">
        <v>10042</v>
      </c>
      <c r="I2106" t="s">
        <v>10352</v>
      </c>
      <c r="J2106">
        <v>1241.8599999999999</v>
      </c>
      <c r="K2106">
        <v>1</v>
      </c>
      <c r="L2106">
        <v>0.1</v>
      </c>
      <c r="M2106">
        <v>-67.260000000000005</v>
      </c>
      <c r="N2106" t="s">
        <v>12597</v>
      </c>
      <c r="O2106" t="s">
        <v>20495</v>
      </c>
      <c r="P2106">
        <v>2019</v>
      </c>
      <c r="Q2106" s="4">
        <v>10001</v>
      </c>
      <c r="R2106">
        <v>1</v>
      </c>
      <c r="S2106">
        <v>-5.4160694442207662E-2</v>
      </c>
    </row>
    <row r="2107" spans="1:19" ht="14.5" customHeight="1" x14ac:dyDescent="0.35">
      <c r="A2107" t="s">
        <v>2120</v>
      </c>
      <c r="B2107" s="2">
        <v>43670</v>
      </c>
      <c r="C2107" s="2">
        <v>43673</v>
      </c>
      <c r="D2107" t="s">
        <v>10015</v>
      </c>
      <c r="E2107" t="s">
        <v>10020</v>
      </c>
      <c r="F2107" t="s">
        <v>10027</v>
      </c>
      <c r="G2107" t="s">
        <v>10033</v>
      </c>
      <c r="H2107" t="s">
        <v>10038</v>
      </c>
      <c r="I2107" t="s">
        <v>10434</v>
      </c>
      <c r="J2107">
        <v>1444.52</v>
      </c>
      <c r="K2107">
        <v>4</v>
      </c>
      <c r="L2107">
        <v>0.05</v>
      </c>
      <c r="M2107">
        <v>-210.27</v>
      </c>
      <c r="N2107" t="s">
        <v>12598</v>
      </c>
      <c r="O2107" t="s">
        <v>20495</v>
      </c>
      <c r="P2107">
        <v>2019</v>
      </c>
      <c r="Q2107" s="4">
        <v>10001</v>
      </c>
      <c r="R2107">
        <v>3</v>
      </c>
      <c r="S2107">
        <v>-0.14556392434857254</v>
      </c>
    </row>
    <row r="2108" spans="1:19" ht="14.5" customHeight="1" x14ac:dyDescent="0.35">
      <c r="A2108" t="s">
        <v>2121</v>
      </c>
      <c r="B2108" s="2">
        <v>43735</v>
      </c>
      <c r="C2108" s="2">
        <v>43738</v>
      </c>
      <c r="D2108" t="s">
        <v>10017</v>
      </c>
      <c r="E2108" t="s">
        <v>10023</v>
      </c>
      <c r="F2108" t="s">
        <v>10025</v>
      </c>
      <c r="G2108" t="s">
        <v>10031</v>
      </c>
      <c r="H2108" t="s">
        <v>10039</v>
      </c>
      <c r="I2108" t="s">
        <v>10397</v>
      </c>
      <c r="J2108">
        <v>95.36</v>
      </c>
      <c r="K2108">
        <v>2</v>
      </c>
      <c r="L2108">
        <v>0.05</v>
      </c>
      <c r="M2108">
        <v>-16.649999999999999</v>
      </c>
      <c r="N2108" t="s">
        <v>12599</v>
      </c>
      <c r="O2108" t="s">
        <v>20495</v>
      </c>
      <c r="P2108">
        <v>2019</v>
      </c>
      <c r="Q2108" s="4">
        <v>10001</v>
      </c>
      <c r="R2108">
        <v>3</v>
      </c>
      <c r="S2108">
        <v>-0.17460151006711408</v>
      </c>
    </row>
    <row r="2109" spans="1:19" ht="14.5" customHeight="1" x14ac:dyDescent="0.35">
      <c r="A2109" t="s">
        <v>2122</v>
      </c>
      <c r="B2109" s="2">
        <v>43724</v>
      </c>
      <c r="C2109" s="2">
        <v>43728</v>
      </c>
      <c r="D2109" t="s">
        <v>10018</v>
      </c>
      <c r="E2109" t="s">
        <v>10022</v>
      </c>
      <c r="F2109" t="s">
        <v>10028</v>
      </c>
      <c r="G2109" t="s">
        <v>10033</v>
      </c>
      <c r="H2109" t="s">
        <v>10040</v>
      </c>
      <c r="I2109" t="s">
        <v>10190</v>
      </c>
      <c r="J2109">
        <v>722.18</v>
      </c>
      <c r="K2109">
        <v>3</v>
      </c>
      <c r="L2109">
        <v>0</v>
      </c>
      <c r="M2109">
        <v>-85.58</v>
      </c>
      <c r="N2109" t="s">
        <v>12600</v>
      </c>
      <c r="O2109" t="s">
        <v>20495</v>
      </c>
      <c r="P2109">
        <v>2019</v>
      </c>
      <c r="Q2109" s="4">
        <v>10001</v>
      </c>
      <c r="R2109">
        <v>4</v>
      </c>
      <c r="S2109">
        <v>-0.11850231244288129</v>
      </c>
    </row>
    <row r="2110" spans="1:19" ht="14.5" customHeight="1" x14ac:dyDescent="0.35">
      <c r="A2110" t="s">
        <v>2123</v>
      </c>
      <c r="B2110" s="2">
        <v>43675</v>
      </c>
      <c r="C2110" s="2">
        <v>43677</v>
      </c>
      <c r="D2110" t="s">
        <v>10016</v>
      </c>
      <c r="E2110" t="s">
        <v>10020</v>
      </c>
      <c r="F2110" t="s">
        <v>10027</v>
      </c>
      <c r="G2110" t="s">
        <v>10031</v>
      </c>
      <c r="H2110" t="s">
        <v>10035</v>
      </c>
      <c r="I2110" t="s">
        <v>10236</v>
      </c>
      <c r="J2110">
        <v>401.93</v>
      </c>
      <c r="K2110">
        <v>5</v>
      </c>
      <c r="L2110">
        <v>0.2</v>
      </c>
      <c r="M2110">
        <v>40.08</v>
      </c>
      <c r="N2110" t="s">
        <v>12601</v>
      </c>
      <c r="O2110" t="s">
        <v>20495</v>
      </c>
      <c r="P2110">
        <v>2019</v>
      </c>
      <c r="Q2110" s="4">
        <v>10001</v>
      </c>
      <c r="R2110">
        <v>2</v>
      </c>
      <c r="S2110">
        <v>9.9718856517304E-2</v>
      </c>
    </row>
    <row r="2111" spans="1:19" ht="14.5" customHeight="1" x14ac:dyDescent="0.35">
      <c r="A2111" t="s">
        <v>2124</v>
      </c>
      <c r="B2111" s="2">
        <v>43675</v>
      </c>
      <c r="C2111" s="2">
        <v>43679</v>
      </c>
      <c r="D2111" t="s">
        <v>10017</v>
      </c>
      <c r="E2111" t="s">
        <v>10020</v>
      </c>
      <c r="F2111" t="s">
        <v>10026</v>
      </c>
      <c r="G2111" t="s">
        <v>10031</v>
      </c>
      <c r="H2111" t="s">
        <v>10035</v>
      </c>
      <c r="I2111" t="s">
        <v>10154</v>
      </c>
      <c r="J2111">
        <v>946.55</v>
      </c>
      <c r="K2111">
        <v>1</v>
      </c>
      <c r="L2111">
        <v>0.1</v>
      </c>
      <c r="M2111">
        <v>259.89</v>
      </c>
      <c r="N2111" t="s">
        <v>12602</v>
      </c>
      <c r="O2111" t="s">
        <v>20493</v>
      </c>
      <c r="P2111">
        <v>2019</v>
      </c>
      <c r="Q2111" s="4">
        <v>10001</v>
      </c>
      <c r="R2111">
        <v>4</v>
      </c>
      <c r="S2111">
        <v>0.27456552744176221</v>
      </c>
    </row>
    <row r="2112" spans="1:19" ht="14.5" customHeight="1" x14ac:dyDescent="0.35">
      <c r="A2112" t="s">
        <v>2125</v>
      </c>
      <c r="B2112" s="2">
        <v>43699</v>
      </c>
      <c r="C2112" s="2">
        <v>43702</v>
      </c>
      <c r="D2112" t="s">
        <v>10017</v>
      </c>
      <c r="E2112" t="s">
        <v>10021</v>
      </c>
      <c r="F2112" t="s">
        <v>10028</v>
      </c>
      <c r="G2112" t="s">
        <v>10031</v>
      </c>
      <c r="H2112" t="s">
        <v>10035</v>
      </c>
      <c r="I2112" t="s">
        <v>10320</v>
      </c>
      <c r="J2112">
        <v>1182.06</v>
      </c>
      <c r="K2112">
        <v>2</v>
      </c>
      <c r="L2112">
        <v>0</v>
      </c>
      <c r="M2112">
        <v>-143.43</v>
      </c>
      <c r="N2112" t="s">
        <v>12603</v>
      </c>
      <c r="O2112" t="s">
        <v>20493</v>
      </c>
      <c r="P2112">
        <v>2019</v>
      </c>
      <c r="Q2112" s="4">
        <v>10001</v>
      </c>
      <c r="R2112">
        <v>3</v>
      </c>
      <c r="S2112">
        <v>-0.12133901832394296</v>
      </c>
    </row>
    <row r="2113" spans="1:19" ht="14.5" customHeight="1" x14ac:dyDescent="0.35">
      <c r="A2113" t="s">
        <v>2126</v>
      </c>
      <c r="B2113" s="2">
        <v>43576</v>
      </c>
      <c r="C2113" s="2">
        <v>43578</v>
      </c>
      <c r="D2113" t="s">
        <v>10017</v>
      </c>
      <c r="E2113" t="s">
        <v>10023</v>
      </c>
      <c r="F2113" t="s">
        <v>10025</v>
      </c>
      <c r="G2113" t="s">
        <v>10033</v>
      </c>
      <c r="H2113" t="s">
        <v>10042</v>
      </c>
      <c r="I2113" t="s">
        <v>10255</v>
      </c>
      <c r="J2113">
        <v>425.46</v>
      </c>
      <c r="K2113">
        <v>3</v>
      </c>
      <c r="L2113">
        <v>0</v>
      </c>
      <c r="M2113">
        <v>-74.569999999999993</v>
      </c>
      <c r="N2113" t="s">
        <v>12604</v>
      </c>
      <c r="O2113" t="s">
        <v>20493</v>
      </c>
      <c r="P2113">
        <v>2019</v>
      </c>
      <c r="Q2113" s="4">
        <v>10001</v>
      </c>
      <c r="R2113">
        <v>2</v>
      </c>
      <c r="S2113">
        <v>-0.17526912048136134</v>
      </c>
    </row>
    <row r="2114" spans="1:19" ht="14.5" customHeight="1" x14ac:dyDescent="0.35">
      <c r="A2114" t="s">
        <v>2127</v>
      </c>
      <c r="B2114" s="2">
        <v>43679</v>
      </c>
      <c r="C2114" s="2">
        <v>43682</v>
      </c>
      <c r="D2114" t="s">
        <v>10017</v>
      </c>
      <c r="E2114" t="s">
        <v>10021</v>
      </c>
      <c r="F2114" t="s">
        <v>10027</v>
      </c>
      <c r="G2114" t="s">
        <v>10033</v>
      </c>
      <c r="H2114" t="s">
        <v>10040</v>
      </c>
      <c r="I2114" t="s">
        <v>10423</v>
      </c>
      <c r="J2114">
        <v>431.51</v>
      </c>
      <c r="K2114">
        <v>2</v>
      </c>
      <c r="L2114">
        <v>0.2</v>
      </c>
      <c r="M2114">
        <v>27.92</v>
      </c>
      <c r="N2114" t="s">
        <v>12605</v>
      </c>
      <c r="O2114" t="s">
        <v>20493</v>
      </c>
      <c r="P2114">
        <v>2019</v>
      </c>
      <c r="Q2114" s="4">
        <v>10001</v>
      </c>
      <c r="R2114">
        <v>3</v>
      </c>
      <c r="S2114">
        <v>6.470301962874557E-2</v>
      </c>
    </row>
    <row r="2115" spans="1:19" ht="14.5" customHeight="1" x14ac:dyDescent="0.35">
      <c r="A2115" t="s">
        <v>2128</v>
      </c>
      <c r="B2115" s="2">
        <v>43624</v>
      </c>
      <c r="C2115" s="2">
        <v>43626</v>
      </c>
      <c r="D2115" t="s">
        <v>10017</v>
      </c>
      <c r="E2115" t="s">
        <v>10024</v>
      </c>
      <c r="F2115" t="s">
        <v>10026</v>
      </c>
      <c r="G2115" t="s">
        <v>10032</v>
      </c>
      <c r="H2115" t="s">
        <v>10037</v>
      </c>
      <c r="I2115" t="s">
        <v>10053</v>
      </c>
      <c r="J2115">
        <v>1491.12</v>
      </c>
      <c r="K2115">
        <v>2</v>
      </c>
      <c r="L2115">
        <v>0.2</v>
      </c>
      <c r="M2115">
        <v>-69.36</v>
      </c>
      <c r="N2115" t="s">
        <v>12606</v>
      </c>
      <c r="O2115" t="s">
        <v>20494</v>
      </c>
      <c r="P2115">
        <v>2019</v>
      </c>
      <c r="Q2115" s="4">
        <v>10001</v>
      </c>
      <c r="R2115">
        <v>2</v>
      </c>
      <c r="S2115">
        <v>-4.6515370996298086E-2</v>
      </c>
    </row>
    <row r="2116" spans="1:19" ht="14.5" customHeight="1" x14ac:dyDescent="0.35">
      <c r="A2116" t="s">
        <v>2129</v>
      </c>
      <c r="B2116" s="2">
        <v>43831</v>
      </c>
      <c r="C2116" s="2">
        <v>43833</v>
      </c>
      <c r="D2116" t="s">
        <v>10016</v>
      </c>
      <c r="E2116" t="s">
        <v>10022</v>
      </c>
      <c r="F2116" t="s">
        <v>10025</v>
      </c>
      <c r="G2116" t="s">
        <v>10033</v>
      </c>
      <c r="H2116" t="s">
        <v>10038</v>
      </c>
      <c r="I2116" t="s">
        <v>10392</v>
      </c>
      <c r="J2116">
        <v>1463.42</v>
      </c>
      <c r="K2116">
        <v>2</v>
      </c>
      <c r="L2116">
        <v>0.2</v>
      </c>
      <c r="M2116">
        <v>-251.76</v>
      </c>
      <c r="N2116" t="s">
        <v>12607</v>
      </c>
      <c r="O2116" t="s">
        <v>20493</v>
      </c>
      <c r="P2116">
        <v>2020</v>
      </c>
      <c r="Q2116" s="4">
        <v>10001</v>
      </c>
      <c r="R2116">
        <v>2</v>
      </c>
      <c r="S2116">
        <v>-0.17203536920364623</v>
      </c>
    </row>
    <row r="2117" spans="1:19" ht="14.5" customHeight="1" x14ac:dyDescent="0.35">
      <c r="A2117" t="s">
        <v>2130</v>
      </c>
      <c r="B2117" s="2">
        <v>43738</v>
      </c>
      <c r="C2117" s="2">
        <v>43740</v>
      </c>
      <c r="D2117" t="s">
        <v>10018</v>
      </c>
      <c r="E2117" t="s">
        <v>10019</v>
      </c>
      <c r="F2117" t="s">
        <v>10025</v>
      </c>
      <c r="G2117" t="s">
        <v>10031</v>
      </c>
      <c r="H2117" t="s">
        <v>10034</v>
      </c>
      <c r="I2117" t="s">
        <v>10472</v>
      </c>
      <c r="J2117">
        <v>510.15</v>
      </c>
      <c r="K2117">
        <v>3</v>
      </c>
      <c r="L2117">
        <v>0.2</v>
      </c>
      <c r="M2117">
        <v>6.89</v>
      </c>
      <c r="N2117" t="s">
        <v>12608</v>
      </c>
      <c r="O2117" t="s">
        <v>20495</v>
      </c>
      <c r="P2117">
        <v>2019</v>
      </c>
      <c r="Q2117" s="4">
        <v>10001</v>
      </c>
      <c r="R2117">
        <v>2</v>
      </c>
      <c r="S2117">
        <v>1.3505831618151524E-2</v>
      </c>
    </row>
    <row r="2118" spans="1:19" ht="14.5" customHeight="1" x14ac:dyDescent="0.35">
      <c r="A2118" t="s">
        <v>2131</v>
      </c>
      <c r="B2118" s="2">
        <v>43506</v>
      </c>
      <c r="C2118" s="2">
        <v>43511</v>
      </c>
      <c r="D2118" t="s">
        <v>10017</v>
      </c>
      <c r="E2118" t="s">
        <v>10023</v>
      </c>
      <c r="F2118" t="s">
        <v>10027</v>
      </c>
      <c r="G2118" t="s">
        <v>10031</v>
      </c>
      <c r="H2118" t="s">
        <v>10034</v>
      </c>
      <c r="I2118" t="s">
        <v>10254</v>
      </c>
      <c r="J2118">
        <v>472.1</v>
      </c>
      <c r="K2118">
        <v>5</v>
      </c>
      <c r="L2118">
        <v>0.05</v>
      </c>
      <c r="M2118">
        <v>-19.03</v>
      </c>
      <c r="N2118" t="s">
        <v>12609</v>
      </c>
      <c r="O2118" t="s">
        <v>20493</v>
      </c>
      <c r="P2118">
        <v>2019</v>
      </c>
      <c r="Q2118" s="4">
        <v>10001</v>
      </c>
      <c r="R2118">
        <v>5</v>
      </c>
      <c r="S2118">
        <v>-4.0309256513450541E-2</v>
      </c>
    </row>
    <row r="2119" spans="1:19" ht="14.5" customHeight="1" x14ac:dyDescent="0.35">
      <c r="A2119" t="s">
        <v>2132</v>
      </c>
      <c r="B2119" s="2">
        <v>43489</v>
      </c>
      <c r="C2119" s="2">
        <v>43494</v>
      </c>
      <c r="D2119" t="s">
        <v>10016</v>
      </c>
      <c r="E2119" t="s">
        <v>10020</v>
      </c>
      <c r="F2119" t="s">
        <v>10025</v>
      </c>
      <c r="G2119" t="s">
        <v>10031</v>
      </c>
      <c r="H2119" t="s">
        <v>10034</v>
      </c>
      <c r="I2119" t="s">
        <v>10122</v>
      </c>
      <c r="J2119">
        <v>896.21</v>
      </c>
      <c r="K2119">
        <v>2</v>
      </c>
      <c r="L2119">
        <v>0.2</v>
      </c>
      <c r="M2119">
        <v>84.79</v>
      </c>
      <c r="N2119" t="s">
        <v>12610</v>
      </c>
      <c r="O2119" t="s">
        <v>20494</v>
      </c>
      <c r="P2119">
        <v>2019</v>
      </c>
      <c r="Q2119" s="4">
        <v>10001</v>
      </c>
      <c r="R2119">
        <v>5</v>
      </c>
      <c r="S2119">
        <v>9.4609522321777259E-2</v>
      </c>
    </row>
    <row r="2120" spans="1:19" ht="14.5" customHeight="1" x14ac:dyDescent="0.35">
      <c r="A2120" t="s">
        <v>2133</v>
      </c>
      <c r="B2120" s="2">
        <v>43765</v>
      </c>
      <c r="C2120" s="2">
        <v>43770</v>
      </c>
      <c r="D2120" t="s">
        <v>10017</v>
      </c>
      <c r="E2120" t="s">
        <v>10019</v>
      </c>
      <c r="F2120" t="s">
        <v>10026</v>
      </c>
      <c r="G2120" t="s">
        <v>10032</v>
      </c>
      <c r="H2120" t="s">
        <v>10041</v>
      </c>
      <c r="I2120" t="s">
        <v>10413</v>
      </c>
      <c r="J2120">
        <v>1260.1099999999999</v>
      </c>
      <c r="K2120">
        <v>2</v>
      </c>
      <c r="L2120">
        <v>0.2</v>
      </c>
      <c r="M2120">
        <v>152.22</v>
      </c>
      <c r="N2120" t="s">
        <v>12611</v>
      </c>
      <c r="O2120" t="s">
        <v>20493</v>
      </c>
      <c r="P2120">
        <v>2019</v>
      </c>
      <c r="Q2120" s="4">
        <v>10001</v>
      </c>
      <c r="R2120">
        <v>5</v>
      </c>
      <c r="S2120">
        <v>0.12079897786701162</v>
      </c>
    </row>
    <row r="2121" spans="1:19" ht="14.5" customHeight="1" x14ac:dyDescent="0.35">
      <c r="A2121" t="s">
        <v>2134</v>
      </c>
      <c r="B2121" s="2">
        <v>43657</v>
      </c>
      <c r="C2121" s="2">
        <v>43662</v>
      </c>
      <c r="D2121" t="s">
        <v>10015</v>
      </c>
      <c r="E2121" t="s">
        <v>10019</v>
      </c>
      <c r="F2121" t="s">
        <v>10025</v>
      </c>
      <c r="G2121" t="s">
        <v>10033</v>
      </c>
      <c r="H2121" t="s">
        <v>10042</v>
      </c>
      <c r="I2121" t="s">
        <v>10377</v>
      </c>
      <c r="J2121">
        <v>538.54999999999995</v>
      </c>
      <c r="K2121">
        <v>3</v>
      </c>
      <c r="L2121">
        <v>0.1</v>
      </c>
      <c r="M2121">
        <v>154.06</v>
      </c>
      <c r="N2121" t="s">
        <v>12612</v>
      </c>
      <c r="O2121" t="s">
        <v>20494</v>
      </c>
      <c r="P2121">
        <v>2019</v>
      </c>
      <c r="Q2121" s="4">
        <v>10001</v>
      </c>
      <c r="R2121">
        <v>5</v>
      </c>
      <c r="S2121">
        <v>0.28606443227184108</v>
      </c>
    </row>
    <row r="2122" spans="1:19" ht="14.5" customHeight="1" x14ac:dyDescent="0.35">
      <c r="A2122" t="s">
        <v>2135</v>
      </c>
      <c r="B2122" s="2">
        <v>43751</v>
      </c>
      <c r="C2122" s="2">
        <v>43754</v>
      </c>
      <c r="D2122" t="s">
        <v>10016</v>
      </c>
      <c r="E2122" t="s">
        <v>10024</v>
      </c>
      <c r="F2122" t="s">
        <v>10030</v>
      </c>
      <c r="G2122" t="s">
        <v>10031</v>
      </c>
      <c r="H2122" t="s">
        <v>10035</v>
      </c>
      <c r="I2122" t="s">
        <v>10409</v>
      </c>
      <c r="J2122">
        <v>82.81</v>
      </c>
      <c r="K2122">
        <v>2</v>
      </c>
      <c r="L2122">
        <v>0.2</v>
      </c>
      <c r="M2122">
        <v>6.92</v>
      </c>
      <c r="N2122" t="s">
        <v>12613</v>
      </c>
      <c r="O2122" t="s">
        <v>20495</v>
      </c>
      <c r="P2122">
        <v>2019</v>
      </c>
      <c r="Q2122" s="4">
        <v>10001</v>
      </c>
      <c r="R2122">
        <v>3</v>
      </c>
      <c r="S2122">
        <v>8.3564786861490159E-2</v>
      </c>
    </row>
    <row r="2123" spans="1:19" ht="14.5" customHeight="1" x14ac:dyDescent="0.35">
      <c r="A2123" t="s">
        <v>2136</v>
      </c>
      <c r="B2123" s="2">
        <v>43734</v>
      </c>
      <c r="C2123" s="2">
        <v>43738</v>
      </c>
      <c r="D2123" t="s">
        <v>10015</v>
      </c>
      <c r="E2123" t="s">
        <v>10024</v>
      </c>
      <c r="F2123" t="s">
        <v>10030</v>
      </c>
      <c r="G2123" t="s">
        <v>10032</v>
      </c>
      <c r="H2123" t="s">
        <v>10041</v>
      </c>
      <c r="I2123" t="s">
        <v>10468</v>
      </c>
      <c r="J2123">
        <v>415.78</v>
      </c>
      <c r="K2123">
        <v>3</v>
      </c>
      <c r="L2123">
        <v>0</v>
      </c>
      <c r="M2123">
        <v>-65.38</v>
      </c>
      <c r="N2123" t="s">
        <v>12614</v>
      </c>
      <c r="O2123" t="s">
        <v>20493</v>
      </c>
      <c r="P2123">
        <v>2019</v>
      </c>
      <c r="Q2123" s="4">
        <v>10001</v>
      </c>
      <c r="R2123">
        <v>4</v>
      </c>
      <c r="S2123">
        <v>-0.15724662080908172</v>
      </c>
    </row>
    <row r="2124" spans="1:19" ht="14.5" customHeight="1" x14ac:dyDescent="0.35">
      <c r="A2124" t="s">
        <v>2137</v>
      </c>
      <c r="B2124" s="2">
        <v>43551</v>
      </c>
      <c r="C2124" s="2">
        <v>43556</v>
      </c>
      <c r="D2124" t="s">
        <v>10017</v>
      </c>
      <c r="E2124" t="s">
        <v>10019</v>
      </c>
      <c r="F2124" t="s">
        <v>10029</v>
      </c>
      <c r="G2124" t="s">
        <v>10031</v>
      </c>
      <c r="H2124" t="s">
        <v>10035</v>
      </c>
      <c r="I2124" t="s">
        <v>10477</v>
      </c>
      <c r="J2124">
        <v>47.22</v>
      </c>
      <c r="K2124">
        <v>1</v>
      </c>
      <c r="L2124">
        <v>0.1</v>
      </c>
      <c r="M2124">
        <v>-5.12</v>
      </c>
      <c r="N2124" t="s">
        <v>12615</v>
      </c>
      <c r="O2124" t="s">
        <v>20495</v>
      </c>
      <c r="P2124">
        <v>2019</v>
      </c>
      <c r="Q2124" s="4">
        <v>10001</v>
      </c>
      <c r="R2124">
        <v>5</v>
      </c>
      <c r="S2124">
        <v>-0.10842863193562051</v>
      </c>
    </row>
    <row r="2125" spans="1:19" ht="14.5" customHeight="1" x14ac:dyDescent="0.35">
      <c r="A2125" t="s">
        <v>2138</v>
      </c>
      <c r="B2125" s="2">
        <v>43483</v>
      </c>
      <c r="C2125" s="2">
        <v>43487</v>
      </c>
      <c r="D2125" t="s">
        <v>10018</v>
      </c>
      <c r="E2125" t="s">
        <v>10023</v>
      </c>
      <c r="F2125" t="s">
        <v>10029</v>
      </c>
      <c r="G2125" t="s">
        <v>10032</v>
      </c>
      <c r="H2125" t="s">
        <v>10041</v>
      </c>
      <c r="I2125" t="s">
        <v>10302</v>
      </c>
      <c r="J2125">
        <v>581.32000000000005</v>
      </c>
      <c r="K2125">
        <v>2</v>
      </c>
      <c r="L2125">
        <v>0.2</v>
      </c>
      <c r="M2125">
        <v>91.35</v>
      </c>
      <c r="N2125" t="s">
        <v>12616</v>
      </c>
      <c r="O2125" t="s">
        <v>20495</v>
      </c>
      <c r="P2125">
        <v>2019</v>
      </c>
      <c r="Q2125" s="4">
        <v>10001</v>
      </c>
      <c r="R2125">
        <v>4</v>
      </c>
      <c r="S2125">
        <v>0.15714236565058828</v>
      </c>
    </row>
    <row r="2126" spans="1:19" ht="14.5" customHeight="1" x14ac:dyDescent="0.35">
      <c r="A2126" t="s">
        <v>2139</v>
      </c>
      <c r="B2126" s="2">
        <v>43547</v>
      </c>
      <c r="C2126" s="2">
        <v>43549</v>
      </c>
      <c r="D2126" t="s">
        <v>10015</v>
      </c>
      <c r="E2126" t="s">
        <v>10022</v>
      </c>
      <c r="F2126" t="s">
        <v>10028</v>
      </c>
      <c r="G2126" t="s">
        <v>10033</v>
      </c>
      <c r="H2126" t="s">
        <v>10042</v>
      </c>
      <c r="I2126" t="s">
        <v>10255</v>
      </c>
      <c r="J2126">
        <v>529.91999999999996</v>
      </c>
      <c r="K2126">
        <v>2</v>
      </c>
      <c r="L2126">
        <v>0</v>
      </c>
      <c r="M2126">
        <v>117.55</v>
      </c>
      <c r="N2126" t="s">
        <v>12617</v>
      </c>
      <c r="O2126" t="s">
        <v>20494</v>
      </c>
      <c r="P2126">
        <v>2019</v>
      </c>
      <c r="Q2126" s="4">
        <v>10001</v>
      </c>
      <c r="R2126">
        <v>2</v>
      </c>
      <c r="S2126">
        <v>0.22182593599033817</v>
      </c>
    </row>
    <row r="2127" spans="1:19" ht="14.5" customHeight="1" x14ac:dyDescent="0.35">
      <c r="A2127" t="s">
        <v>2140</v>
      </c>
      <c r="B2127" s="2">
        <v>43568</v>
      </c>
      <c r="C2127" s="2">
        <v>43573</v>
      </c>
      <c r="D2127" t="s">
        <v>10017</v>
      </c>
      <c r="E2127" t="s">
        <v>10024</v>
      </c>
      <c r="F2127" t="s">
        <v>10027</v>
      </c>
      <c r="G2127" t="s">
        <v>10033</v>
      </c>
      <c r="H2127" t="s">
        <v>10040</v>
      </c>
      <c r="I2127" t="s">
        <v>10258</v>
      </c>
      <c r="J2127">
        <v>412.33</v>
      </c>
      <c r="K2127">
        <v>5</v>
      </c>
      <c r="L2127">
        <v>0.2</v>
      </c>
      <c r="M2127">
        <v>18.27</v>
      </c>
      <c r="N2127" t="s">
        <v>12618</v>
      </c>
      <c r="O2127" t="s">
        <v>20493</v>
      </c>
      <c r="P2127">
        <v>2019</v>
      </c>
      <c r="Q2127" s="4">
        <v>10001</v>
      </c>
      <c r="R2127">
        <v>5</v>
      </c>
      <c r="S2127">
        <v>4.4309169839691513E-2</v>
      </c>
    </row>
    <row r="2128" spans="1:19" ht="14.5" customHeight="1" x14ac:dyDescent="0.35">
      <c r="A2128" t="s">
        <v>2141</v>
      </c>
      <c r="B2128" s="2">
        <v>43706</v>
      </c>
      <c r="C2128" s="2">
        <v>43708</v>
      </c>
      <c r="D2128" t="s">
        <v>10017</v>
      </c>
      <c r="E2128" t="s">
        <v>10024</v>
      </c>
      <c r="F2128" t="s">
        <v>10026</v>
      </c>
      <c r="G2128" t="s">
        <v>10033</v>
      </c>
      <c r="H2128" t="s">
        <v>10038</v>
      </c>
      <c r="I2128" t="s">
        <v>10096</v>
      </c>
      <c r="J2128">
        <v>762.79</v>
      </c>
      <c r="K2128">
        <v>4</v>
      </c>
      <c r="L2128">
        <v>0</v>
      </c>
      <c r="M2128">
        <v>-137.32</v>
      </c>
      <c r="N2128" t="s">
        <v>12619</v>
      </c>
      <c r="O2128" t="s">
        <v>20493</v>
      </c>
      <c r="P2128">
        <v>2019</v>
      </c>
      <c r="Q2128" s="4">
        <v>10001</v>
      </c>
      <c r="R2128">
        <v>2</v>
      </c>
      <c r="S2128">
        <v>-0.180023335387197</v>
      </c>
    </row>
    <row r="2129" spans="1:19" ht="14.5" customHeight="1" x14ac:dyDescent="0.35">
      <c r="A2129" t="s">
        <v>2142</v>
      </c>
      <c r="B2129" s="2">
        <v>43580</v>
      </c>
      <c r="C2129" s="2">
        <v>43584</v>
      </c>
      <c r="D2129" t="s">
        <v>10015</v>
      </c>
      <c r="E2129" t="s">
        <v>10019</v>
      </c>
      <c r="F2129" t="s">
        <v>10027</v>
      </c>
      <c r="G2129" t="s">
        <v>10033</v>
      </c>
      <c r="H2129" t="s">
        <v>10040</v>
      </c>
      <c r="I2129" t="s">
        <v>10325</v>
      </c>
      <c r="J2129">
        <v>769.16</v>
      </c>
      <c r="K2129">
        <v>3</v>
      </c>
      <c r="L2129">
        <v>0</v>
      </c>
      <c r="M2129">
        <v>67.45</v>
      </c>
      <c r="N2129" t="s">
        <v>12620</v>
      </c>
      <c r="O2129" t="s">
        <v>20494</v>
      </c>
      <c r="P2129">
        <v>2019</v>
      </c>
      <c r="Q2129" s="4">
        <v>10001</v>
      </c>
      <c r="R2129">
        <v>4</v>
      </c>
      <c r="S2129">
        <v>8.7693067762234136E-2</v>
      </c>
    </row>
    <row r="2130" spans="1:19" ht="14.5" customHeight="1" x14ac:dyDescent="0.35">
      <c r="A2130" t="s">
        <v>2143</v>
      </c>
      <c r="B2130" s="2">
        <v>43807</v>
      </c>
      <c r="C2130" s="2">
        <v>43809</v>
      </c>
      <c r="D2130" t="s">
        <v>10018</v>
      </c>
      <c r="E2130" t="s">
        <v>10020</v>
      </c>
      <c r="F2130" t="s">
        <v>10029</v>
      </c>
      <c r="G2130" t="s">
        <v>10032</v>
      </c>
      <c r="H2130" t="s">
        <v>10036</v>
      </c>
      <c r="I2130" t="s">
        <v>10171</v>
      </c>
      <c r="J2130">
        <v>336.29</v>
      </c>
      <c r="K2130">
        <v>2</v>
      </c>
      <c r="L2130">
        <v>0.2</v>
      </c>
      <c r="M2130">
        <v>59.04</v>
      </c>
      <c r="N2130" t="s">
        <v>12621</v>
      </c>
      <c r="O2130" t="s">
        <v>20495</v>
      </c>
      <c r="P2130">
        <v>2019</v>
      </c>
      <c r="Q2130" s="4">
        <v>10001</v>
      </c>
      <c r="R2130">
        <v>2</v>
      </c>
      <c r="S2130">
        <v>0.17556275833358112</v>
      </c>
    </row>
    <row r="2131" spans="1:19" ht="14.5" customHeight="1" x14ac:dyDescent="0.35">
      <c r="A2131" t="s">
        <v>2144</v>
      </c>
      <c r="B2131" s="2">
        <v>43522</v>
      </c>
      <c r="C2131" s="2">
        <v>43527</v>
      </c>
      <c r="D2131" t="s">
        <v>10016</v>
      </c>
      <c r="E2131" t="s">
        <v>10023</v>
      </c>
      <c r="F2131" t="s">
        <v>10026</v>
      </c>
      <c r="G2131" t="s">
        <v>10031</v>
      </c>
      <c r="H2131" t="s">
        <v>10035</v>
      </c>
      <c r="I2131" t="s">
        <v>10420</v>
      </c>
      <c r="J2131">
        <v>565.98</v>
      </c>
      <c r="K2131">
        <v>1</v>
      </c>
      <c r="L2131">
        <v>0.1</v>
      </c>
      <c r="M2131">
        <v>84.69</v>
      </c>
      <c r="N2131" t="s">
        <v>12622</v>
      </c>
      <c r="O2131" t="s">
        <v>20495</v>
      </c>
      <c r="P2131">
        <v>2019</v>
      </c>
      <c r="Q2131" s="4">
        <v>10001</v>
      </c>
      <c r="R2131">
        <v>5</v>
      </c>
      <c r="S2131">
        <v>0.14963426269479485</v>
      </c>
    </row>
    <row r="2132" spans="1:19" ht="14.5" customHeight="1" x14ac:dyDescent="0.35">
      <c r="A2132" t="s">
        <v>2145</v>
      </c>
      <c r="B2132" s="2">
        <v>43730</v>
      </c>
      <c r="C2132" s="2">
        <v>43731</v>
      </c>
      <c r="D2132" t="s">
        <v>10017</v>
      </c>
      <c r="E2132" t="s">
        <v>10021</v>
      </c>
      <c r="F2132" t="s">
        <v>10028</v>
      </c>
      <c r="G2132" t="s">
        <v>10031</v>
      </c>
      <c r="H2132" t="s">
        <v>10039</v>
      </c>
      <c r="I2132" t="s">
        <v>10138</v>
      </c>
      <c r="J2132">
        <v>732.62</v>
      </c>
      <c r="K2132">
        <v>3</v>
      </c>
      <c r="L2132">
        <v>0.1</v>
      </c>
      <c r="M2132">
        <v>73.59</v>
      </c>
      <c r="N2132" t="s">
        <v>12623</v>
      </c>
      <c r="O2132" t="s">
        <v>20493</v>
      </c>
      <c r="P2132">
        <v>2019</v>
      </c>
      <c r="Q2132" s="4">
        <v>10001</v>
      </c>
      <c r="R2132">
        <v>1</v>
      </c>
      <c r="S2132">
        <v>0.10044770822527369</v>
      </c>
    </row>
    <row r="2133" spans="1:19" ht="14.5" customHeight="1" x14ac:dyDescent="0.35">
      <c r="A2133" t="s">
        <v>2146</v>
      </c>
      <c r="B2133" s="2">
        <v>43530</v>
      </c>
      <c r="C2133" s="2">
        <v>43535</v>
      </c>
      <c r="D2133" t="s">
        <v>10016</v>
      </c>
      <c r="E2133" t="s">
        <v>10020</v>
      </c>
      <c r="F2133" t="s">
        <v>10028</v>
      </c>
      <c r="G2133" t="s">
        <v>10032</v>
      </c>
      <c r="H2133" t="s">
        <v>10036</v>
      </c>
      <c r="I2133" t="s">
        <v>10082</v>
      </c>
      <c r="J2133">
        <v>1059.9000000000001</v>
      </c>
      <c r="K2133">
        <v>3</v>
      </c>
      <c r="L2133">
        <v>0</v>
      </c>
      <c r="M2133">
        <v>116.51</v>
      </c>
      <c r="N2133" t="s">
        <v>12624</v>
      </c>
      <c r="O2133" t="s">
        <v>20494</v>
      </c>
      <c r="P2133">
        <v>2019</v>
      </c>
      <c r="Q2133" s="4">
        <v>10001</v>
      </c>
      <c r="R2133">
        <v>5</v>
      </c>
      <c r="S2133">
        <v>0.10992546466647797</v>
      </c>
    </row>
    <row r="2134" spans="1:19" ht="14.5" customHeight="1" x14ac:dyDescent="0.35">
      <c r="A2134" t="s">
        <v>2147</v>
      </c>
      <c r="B2134" s="2">
        <v>43644</v>
      </c>
      <c r="C2134" s="2">
        <v>43646</v>
      </c>
      <c r="D2134" t="s">
        <v>10015</v>
      </c>
      <c r="E2134" t="s">
        <v>10020</v>
      </c>
      <c r="F2134" t="s">
        <v>10025</v>
      </c>
      <c r="G2134" t="s">
        <v>10032</v>
      </c>
      <c r="H2134" t="s">
        <v>10037</v>
      </c>
      <c r="I2134" t="s">
        <v>10129</v>
      </c>
      <c r="J2134">
        <v>1455.64</v>
      </c>
      <c r="K2134">
        <v>5</v>
      </c>
      <c r="L2134">
        <v>0</v>
      </c>
      <c r="M2134">
        <v>-277.56</v>
      </c>
      <c r="N2134" t="s">
        <v>12625</v>
      </c>
      <c r="O2134" t="s">
        <v>20494</v>
      </c>
      <c r="P2134">
        <v>2019</v>
      </c>
      <c r="Q2134" s="4">
        <v>10001</v>
      </c>
      <c r="R2134">
        <v>2</v>
      </c>
      <c r="S2134">
        <v>-0.19067901404193344</v>
      </c>
    </row>
    <row r="2135" spans="1:19" ht="14.5" customHeight="1" x14ac:dyDescent="0.35">
      <c r="A2135" t="s">
        <v>2148</v>
      </c>
      <c r="B2135" s="2">
        <v>43627</v>
      </c>
      <c r="C2135" s="2">
        <v>43632</v>
      </c>
      <c r="D2135" t="s">
        <v>10015</v>
      </c>
      <c r="E2135" t="s">
        <v>10021</v>
      </c>
      <c r="F2135" t="s">
        <v>10030</v>
      </c>
      <c r="G2135" t="s">
        <v>10033</v>
      </c>
      <c r="H2135" t="s">
        <v>10038</v>
      </c>
      <c r="I2135" t="s">
        <v>10426</v>
      </c>
      <c r="J2135">
        <v>1178.6199999999999</v>
      </c>
      <c r="K2135">
        <v>3</v>
      </c>
      <c r="L2135">
        <v>0.05</v>
      </c>
      <c r="M2135">
        <v>-133.56</v>
      </c>
      <c r="N2135" t="s">
        <v>12626</v>
      </c>
      <c r="O2135" t="s">
        <v>20495</v>
      </c>
      <c r="P2135">
        <v>2019</v>
      </c>
      <c r="Q2135" s="4">
        <v>10001</v>
      </c>
      <c r="R2135">
        <v>5</v>
      </c>
      <c r="S2135">
        <v>-0.11331896624866371</v>
      </c>
    </row>
    <row r="2136" spans="1:19" ht="14.5" customHeight="1" x14ac:dyDescent="0.35">
      <c r="A2136" t="s">
        <v>2149</v>
      </c>
      <c r="B2136" s="2">
        <v>43816</v>
      </c>
      <c r="C2136" s="2">
        <v>43820</v>
      </c>
      <c r="D2136" t="s">
        <v>10017</v>
      </c>
      <c r="E2136" t="s">
        <v>10022</v>
      </c>
      <c r="F2136" t="s">
        <v>10030</v>
      </c>
      <c r="G2136" t="s">
        <v>10033</v>
      </c>
      <c r="H2136" t="s">
        <v>10040</v>
      </c>
      <c r="I2136" t="s">
        <v>10238</v>
      </c>
      <c r="J2136">
        <v>1262.6300000000001</v>
      </c>
      <c r="K2136">
        <v>2</v>
      </c>
      <c r="L2136">
        <v>0.05</v>
      </c>
      <c r="M2136">
        <v>256.23</v>
      </c>
      <c r="N2136" t="s">
        <v>12627</v>
      </c>
      <c r="O2136" t="s">
        <v>20493</v>
      </c>
      <c r="P2136">
        <v>2019</v>
      </c>
      <c r="Q2136" s="4">
        <v>10001</v>
      </c>
      <c r="R2136">
        <v>4</v>
      </c>
      <c r="S2136">
        <v>0.20293355931666443</v>
      </c>
    </row>
    <row r="2137" spans="1:19" ht="14.5" customHeight="1" x14ac:dyDescent="0.35">
      <c r="A2137" t="s">
        <v>2150</v>
      </c>
      <c r="B2137" s="2">
        <v>43750</v>
      </c>
      <c r="C2137" s="2">
        <v>43755</v>
      </c>
      <c r="D2137" t="s">
        <v>10016</v>
      </c>
      <c r="E2137" t="s">
        <v>10019</v>
      </c>
      <c r="F2137" t="s">
        <v>10029</v>
      </c>
      <c r="G2137" t="s">
        <v>10033</v>
      </c>
      <c r="H2137" t="s">
        <v>10040</v>
      </c>
      <c r="I2137" t="s">
        <v>10068</v>
      </c>
      <c r="J2137">
        <v>1396.76</v>
      </c>
      <c r="K2137">
        <v>1</v>
      </c>
      <c r="L2137">
        <v>0.05</v>
      </c>
      <c r="M2137">
        <v>313.05</v>
      </c>
      <c r="N2137" t="s">
        <v>12628</v>
      </c>
      <c r="O2137" t="s">
        <v>20494</v>
      </c>
      <c r="P2137">
        <v>2019</v>
      </c>
      <c r="Q2137" s="4">
        <v>10001</v>
      </c>
      <c r="R2137">
        <v>5</v>
      </c>
      <c r="S2137">
        <v>0.22412583407314071</v>
      </c>
    </row>
    <row r="2138" spans="1:19" ht="14.5" customHeight="1" x14ac:dyDescent="0.35">
      <c r="A2138" t="s">
        <v>2151</v>
      </c>
      <c r="B2138" s="2">
        <v>43570</v>
      </c>
      <c r="C2138" s="2">
        <v>43575</v>
      </c>
      <c r="D2138" t="s">
        <v>10017</v>
      </c>
      <c r="E2138" t="s">
        <v>10024</v>
      </c>
      <c r="F2138" t="s">
        <v>10026</v>
      </c>
      <c r="G2138" t="s">
        <v>10033</v>
      </c>
      <c r="H2138" t="s">
        <v>10040</v>
      </c>
      <c r="I2138" t="s">
        <v>10051</v>
      </c>
      <c r="J2138">
        <v>1397.55</v>
      </c>
      <c r="K2138">
        <v>1</v>
      </c>
      <c r="L2138">
        <v>0.1</v>
      </c>
      <c r="M2138">
        <v>217.8</v>
      </c>
      <c r="N2138" t="s">
        <v>12629</v>
      </c>
      <c r="O2138" t="s">
        <v>20494</v>
      </c>
      <c r="P2138">
        <v>2019</v>
      </c>
      <c r="Q2138" s="4">
        <v>10001</v>
      </c>
      <c r="R2138">
        <v>5</v>
      </c>
      <c r="S2138">
        <v>0.15584415584415587</v>
      </c>
    </row>
    <row r="2139" spans="1:19" ht="14.5" customHeight="1" x14ac:dyDescent="0.35">
      <c r="A2139" t="s">
        <v>2152</v>
      </c>
      <c r="B2139" s="2">
        <v>43646</v>
      </c>
      <c r="C2139" s="2">
        <v>43648</v>
      </c>
      <c r="D2139" t="s">
        <v>10015</v>
      </c>
      <c r="E2139" t="s">
        <v>10024</v>
      </c>
      <c r="F2139" t="s">
        <v>10025</v>
      </c>
      <c r="G2139" t="s">
        <v>10031</v>
      </c>
      <c r="H2139" t="s">
        <v>10039</v>
      </c>
      <c r="I2139" t="s">
        <v>10356</v>
      </c>
      <c r="J2139">
        <v>477.93</v>
      </c>
      <c r="K2139">
        <v>4</v>
      </c>
      <c r="L2139">
        <v>0</v>
      </c>
      <c r="M2139">
        <v>-47.6</v>
      </c>
      <c r="N2139" t="s">
        <v>12630</v>
      </c>
      <c r="O2139" t="s">
        <v>20494</v>
      </c>
      <c r="P2139">
        <v>2019</v>
      </c>
      <c r="Q2139" s="4">
        <v>10001</v>
      </c>
      <c r="R2139">
        <v>2</v>
      </c>
      <c r="S2139">
        <v>-9.9596175172096332E-2</v>
      </c>
    </row>
    <row r="2140" spans="1:19" ht="14.5" customHeight="1" x14ac:dyDescent="0.35">
      <c r="A2140" t="s">
        <v>2153</v>
      </c>
      <c r="B2140" s="2">
        <v>43746</v>
      </c>
      <c r="C2140" s="2">
        <v>43749</v>
      </c>
      <c r="D2140" t="s">
        <v>10017</v>
      </c>
      <c r="E2140" t="s">
        <v>10024</v>
      </c>
      <c r="F2140" t="s">
        <v>10025</v>
      </c>
      <c r="G2140" t="s">
        <v>10033</v>
      </c>
      <c r="H2140" t="s">
        <v>10040</v>
      </c>
      <c r="I2140" t="s">
        <v>10348</v>
      </c>
      <c r="J2140">
        <v>313.87</v>
      </c>
      <c r="K2140">
        <v>1</v>
      </c>
      <c r="L2140">
        <v>0.2</v>
      </c>
      <c r="M2140">
        <v>-57.26</v>
      </c>
      <c r="N2140" t="s">
        <v>12631</v>
      </c>
      <c r="O2140" t="s">
        <v>20494</v>
      </c>
      <c r="P2140">
        <v>2019</v>
      </c>
      <c r="Q2140" s="4">
        <v>10001</v>
      </c>
      <c r="R2140">
        <v>3</v>
      </c>
      <c r="S2140">
        <v>-0.18243221715997068</v>
      </c>
    </row>
    <row r="2141" spans="1:19" ht="14.5" customHeight="1" x14ac:dyDescent="0.35">
      <c r="A2141" t="s">
        <v>2154</v>
      </c>
      <c r="B2141" s="2">
        <v>43608</v>
      </c>
      <c r="C2141" s="2">
        <v>43613</v>
      </c>
      <c r="D2141" t="s">
        <v>10017</v>
      </c>
      <c r="E2141" t="s">
        <v>10020</v>
      </c>
      <c r="F2141" t="s">
        <v>10025</v>
      </c>
      <c r="G2141" t="s">
        <v>10031</v>
      </c>
      <c r="H2141" t="s">
        <v>10039</v>
      </c>
      <c r="I2141" t="s">
        <v>10076</v>
      </c>
      <c r="J2141">
        <v>688.98</v>
      </c>
      <c r="K2141">
        <v>1</v>
      </c>
      <c r="L2141">
        <v>0.05</v>
      </c>
      <c r="M2141">
        <v>4.99</v>
      </c>
      <c r="N2141" t="s">
        <v>12632</v>
      </c>
      <c r="O2141" t="s">
        <v>20494</v>
      </c>
      <c r="P2141">
        <v>2019</v>
      </c>
      <c r="Q2141" s="4">
        <v>10001</v>
      </c>
      <c r="R2141">
        <v>5</v>
      </c>
      <c r="S2141">
        <v>7.2425904960956777E-3</v>
      </c>
    </row>
    <row r="2142" spans="1:19" ht="14.5" customHeight="1" x14ac:dyDescent="0.35">
      <c r="A2142" t="s">
        <v>2155</v>
      </c>
      <c r="B2142" s="2">
        <v>43641</v>
      </c>
      <c r="C2142" s="2">
        <v>43644</v>
      </c>
      <c r="D2142" t="s">
        <v>10016</v>
      </c>
      <c r="E2142" t="s">
        <v>10023</v>
      </c>
      <c r="F2142" t="s">
        <v>10029</v>
      </c>
      <c r="G2142" t="s">
        <v>10031</v>
      </c>
      <c r="H2142" t="s">
        <v>10039</v>
      </c>
      <c r="I2142" t="s">
        <v>10337</v>
      </c>
      <c r="J2142">
        <v>1361.09</v>
      </c>
      <c r="K2142">
        <v>5</v>
      </c>
      <c r="L2142">
        <v>0.2</v>
      </c>
      <c r="M2142">
        <v>108.05</v>
      </c>
      <c r="N2142" t="s">
        <v>12633</v>
      </c>
      <c r="O2142" t="s">
        <v>20493</v>
      </c>
      <c r="P2142">
        <v>2019</v>
      </c>
      <c r="Q2142" s="4">
        <v>10001</v>
      </c>
      <c r="R2142">
        <v>3</v>
      </c>
      <c r="S2142">
        <v>7.9384904745461365E-2</v>
      </c>
    </row>
    <row r="2143" spans="1:19" ht="14.5" customHeight="1" x14ac:dyDescent="0.35">
      <c r="A2143" t="s">
        <v>2156</v>
      </c>
      <c r="B2143" s="2">
        <v>43609</v>
      </c>
      <c r="C2143" s="2">
        <v>43614</v>
      </c>
      <c r="D2143" t="s">
        <v>10018</v>
      </c>
      <c r="E2143" t="s">
        <v>10024</v>
      </c>
      <c r="F2143" t="s">
        <v>10028</v>
      </c>
      <c r="G2143" t="s">
        <v>10032</v>
      </c>
      <c r="H2143" t="s">
        <v>10041</v>
      </c>
      <c r="I2143" t="s">
        <v>10489</v>
      </c>
      <c r="J2143">
        <v>1423.69</v>
      </c>
      <c r="K2143">
        <v>5</v>
      </c>
      <c r="L2143">
        <v>0</v>
      </c>
      <c r="M2143">
        <v>143.13999999999999</v>
      </c>
      <c r="N2143" t="s">
        <v>12634</v>
      </c>
      <c r="O2143" t="s">
        <v>20493</v>
      </c>
      <c r="P2143">
        <v>2019</v>
      </c>
      <c r="Q2143" s="4">
        <v>10001</v>
      </c>
      <c r="R2143">
        <v>5</v>
      </c>
      <c r="S2143">
        <v>0.10054155047798326</v>
      </c>
    </row>
    <row r="2144" spans="1:19" ht="14.5" customHeight="1" x14ac:dyDescent="0.35">
      <c r="A2144" t="s">
        <v>2157</v>
      </c>
      <c r="B2144" s="2">
        <v>43774</v>
      </c>
      <c r="C2144" s="2">
        <v>43779</v>
      </c>
      <c r="D2144" t="s">
        <v>10018</v>
      </c>
      <c r="E2144" t="s">
        <v>10024</v>
      </c>
      <c r="F2144" t="s">
        <v>10025</v>
      </c>
      <c r="G2144" t="s">
        <v>10032</v>
      </c>
      <c r="H2144" t="s">
        <v>10041</v>
      </c>
      <c r="I2144" t="s">
        <v>10323</v>
      </c>
      <c r="J2144">
        <v>574.29999999999995</v>
      </c>
      <c r="K2144">
        <v>4</v>
      </c>
      <c r="L2144">
        <v>0.2</v>
      </c>
      <c r="M2144">
        <v>-25.12</v>
      </c>
      <c r="N2144" t="s">
        <v>12635</v>
      </c>
      <c r="O2144" t="s">
        <v>20493</v>
      </c>
      <c r="P2144">
        <v>2019</v>
      </c>
      <c r="Q2144" s="4">
        <v>10001</v>
      </c>
      <c r="R2144">
        <v>5</v>
      </c>
      <c r="S2144">
        <v>-4.3740205467525689E-2</v>
      </c>
    </row>
    <row r="2145" spans="1:19" ht="14.5" customHeight="1" x14ac:dyDescent="0.35">
      <c r="A2145" t="s">
        <v>2158</v>
      </c>
      <c r="B2145" s="2">
        <v>43710</v>
      </c>
      <c r="C2145" s="2">
        <v>43712</v>
      </c>
      <c r="D2145" t="s">
        <v>10016</v>
      </c>
      <c r="E2145" t="s">
        <v>10021</v>
      </c>
      <c r="F2145" t="s">
        <v>10025</v>
      </c>
      <c r="G2145" t="s">
        <v>10033</v>
      </c>
      <c r="H2145" t="s">
        <v>10042</v>
      </c>
      <c r="I2145" t="s">
        <v>10115</v>
      </c>
      <c r="J2145">
        <v>1383.48</v>
      </c>
      <c r="K2145">
        <v>5</v>
      </c>
      <c r="L2145">
        <v>0.1</v>
      </c>
      <c r="M2145">
        <v>17.57</v>
      </c>
      <c r="N2145" t="s">
        <v>12636</v>
      </c>
      <c r="O2145" t="s">
        <v>20493</v>
      </c>
      <c r="P2145">
        <v>2019</v>
      </c>
      <c r="Q2145" s="4">
        <v>10001</v>
      </c>
      <c r="R2145">
        <v>2</v>
      </c>
      <c r="S2145">
        <v>1.2699858328273628E-2</v>
      </c>
    </row>
    <row r="2146" spans="1:19" ht="14.5" customHeight="1" x14ac:dyDescent="0.35">
      <c r="A2146" t="s">
        <v>2159</v>
      </c>
      <c r="B2146" s="2">
        <v>43552</v>
      </c>
      <c r="C2146" s="2">
        <v>43555</v>
      </c>
      <c r="D2146" t="s">
        <v>10018</v>
      </c>
      <c r="E2146" t="s">
        <v>10020</v>
      </c>
      <c r="F2146" t="s">
        <v>10028</v>
      </c>
      <c r="G2146" t="s">
        <v>10031</v>
      </c>
      <c r="H2146" t="s">
        <v>10034</v>
      </c>
      <c r="I2146" t="s">
        <v>10293</v>
      </c>
      <c r="J2146">
        <v>568.15</v>
      </c>
      <c r="K2146">
        <v>2</v>
      </c>
      <c r="L2146">
        <v>0.1</v>
      </c>
      <c r="M2146">
        <v>108.65</v>
      </c>
      <c r="N2146" t="s">
        <v>12637</v>
      </c>
      <c r="O2146" t="s">
        <v>20493</v>
      </c>
      <c r="P2146">
        <v>2019</v>
      </c>
      <c r="Q2146" s="4">
        <v>10001</v>
      </c>
      <c r="R2146">
        <v>3</v>
      </c>
      <c r="S2146">
        <v>0.19123470914371207</v>
      </c>
    </row>
    <row r="2147" spans="1:19" ht="14.5" customHeight="1" x14ac:dyDescent="0.35">
      <c r="A2147" t="s">
        <v>2160</v>
      </c>
      <c r="B2147" s="2">
        <v>43694</v>
      </c>
      <c r="C2147" s="2">
        <v>43696</v>
      </c>
      <c r="D2147" t="s">
        <v>10016</v>
      </c>
      <c r="E2147" t="s">
        <v>10021</v>
      </c>
      <c r="F2147" t="s">
        <v>10030</v>
      </c>
      <c r="G2147" t="s">
        <v>10031</v>
      </c>
      <c r="H2147" t="s">
        <v>10034</v>
      </c>
      <c r="I2147" t="s">
        <v>10303</v>
      </c>
      <c r="J2147">
        <v>1403.94</v>
      </c>
      <c r="K2147">
        <v>4</v>
      </c>
      <c r="L2147">
        <v>0.05</v>
      </c>
      <c r="M2147">
        <v>8.27</v>
      </c>
      <c r="N2147" t="s">
        <v>12638</v>
      </c>
      <c r="O2147" t="s">
        <v>20493</v>
      </c>
      <c r="P2147">
        <v>2019</v>
      </c>
      <c r="Q2147" s="4">
        <v>10001</v>
      </c>
      <c r="R2147">
        <v>2</v>
      </c>
      <c r="S2147">
        <v>5.8905651238656915E-3</v>
      </c>
    </row>
    <row r="2148" spans="1:19" ht="14.5" customHeight="1" x14ac:dyDescent="0.35">
      <c r="A2148" t="s">
        <v>2161</v>
      </c>
      <c r="B2148" s="2">
        <v>43556</v>
      </c>
      <c r="C2148" s="2">
        <v>43558</v>
      </c>
      <c r="D2148" t="s">
        <v>10016</v>
      </c>
      <c r="E2148" t="s">
        <v>10021</v>
      </c>
      <c r="F2148" t="s">
        <v>10030</v>
      </c>
      <c r="G2148" t="s">
        <v>10031</v>
      </c>
      <c r="H2148" t="s">
        <v>10035</v>
      </c>
      <c r="I2148" t="s">
        <v>10098</v>
      </c>
      <c r="J2148">
        <v>1289.96</v>
      </c>
      <c r="K2148">
        <v>5</v>
      </c>
      <c r="L2148">
        <v>0</v>
      </c>
      <c r="M2148">
        <v>242.32</v>
      </c>
      <c r="N2148" t="s">
        <v>12639</v>
      </c>
      <c r="O2148" t="s">
        <v>20493</v>
      </c>
      <c r="P2148">
        <v>2019</v>
      </c>
      <c r="Q2148" s="4">
        <v>10001</v>
      </c>
      <c r="R2148">
        <v>2</v>
      </c>
      <c r="S2148">
        <v>0.1878507860708859</v>
      </c>
    </row>
    <row r="2149" spans="1:19" ht="14.5" customHeight="1" x14ac:dyDescent="0.35">
      <c r="A2149" t="s">
        <v>2162</v>
      </c>
      <c r="B2149" s="2">
        <v>43779</v>
      </c>
      <c r="C2149" s="2">
        <v>43781</v>
      </c>
      <c r="D2149" t="s">
        <v>10018</v>
      </c>
      <c r="E2149" t="s">
        <v>10020</v>
      </c>
      <c r="F2149" t="s">
        <v>10029</v>
      </c>
      <c r="G2149" t="s">
        <v>10031</v>
      </c>
      <c r="H2149" t="s">
        <v>10034</v>
      </c>
      <c r="I2149" t="s">
        <v>10425</v>
      </c>
      <c r="J2149">
        <v>365.23</v>
      </c>
      <c r="K2149">
        <v>5</v>
      </c>
      <c r="L2149">
        <v>0.2</v>
      </c>
      <c r="M2149">
        <v>55.12</v>
      </c>
      <c r="N2149" t="s">
        <v>12640</v>
      </c>
      <c r="O2149" t="s">
        <v>20494</v>
      </c>
      <c r="P2149">
        <v>2019</v>
      </c>
      <c r="Q2149" s="4">
        <v>10001</v>
      </c>
      <c r="R2149">
        <v>2</v>
      </c>
      <c r="S2149">
        <v>0.1509185992388358</v>
      </c>
    </row>
    <row r="2150" spans="1:19" ht="14.5" customHeight="1" x14ac:dyDescent="0.35">
      <c r="A2150" t="s">
        <v>2163</v>
      </c>
      <c r="B2150" s="2">
        <v>43535</v>
      </c>
      <c r="C2150" s="2">
        <v>43536</v>
      </c>
      <c r="D2150" t="s">
        <v>10016</v>
      </c>
      <c r="E2150" t="s">
        <v>10023</v>
      </c>
      <c r="F2150" t="s">
        <v>10030</v>
      </c>
      <c r="G2150" t="s">
        <v>10033</v>
      </c>
      <c r="H2150" t="s">
        <v>10042</v>
      </c>
      <c r="I2150" t="s">
        <v>10431</v>
      </c>
      <c r="J2150">
        <v>924.99</v>
      </c>
      <c r="K2150">
        <v>4</v>
      </c>
      <c r="L2150">
        <v>0.1</v>
      </c>
      <c r="M2150">
        <v>170.08</v>
      </c>
      <c r="N2150" t="s">
        <v>12641</v>
      </c>
      <c r="O2150" t="s">
        <v>20495</v>
      </c>
      <c r="P2150">
        <v>2019</v>
      </c>
      <c r="Q2150" s="4">
        <v>10001</v>
      </c>
      <c r="R2150">
        <v>1</v>
      </c>
      <c r="S2150">
        <v>0.18387225807846572</v>
      </c>
    </row>
    <row r="2151" spans="1:19" ht="14.5" customHeight="1" x14ac:dyDescent="0.35">
      <c r="A2151" t="s">
        <v>2164</v>
      </c>
      <c r="B2151" s="2">
        <v>43731</v>
      </c>
      <c r="C2151" s="2">
        <v>43734</v>
      </c>
      <c r="D2151" t="s">
        <v>10015</v>
      </c>
      <c r="E2151" t="s">
        <v>10024</v>
      </c>
      <c r="F2151" t="s">
        <v>10026</v>
      </c>
      <c r="G2151" t="s">
        <v>10031</v>
      </c>
      <c r="H2151" t="s">
        <v>10034</v>
      </c>
      <c r="I2151" t="s">
        <v>10453</v>
      </c>
      <c r="J2151">
        <v>804.82</v>
      </c>
      <c r="K2151">
        <v>4</v>
      </c>
      <c r="L2151">
        <v>0</v>
      </c>
      <c r="M2151">
        <v>73.2</v>
      </c>
      <c r="N2151" t="s">
        <v>12642</v>
      </c>
      <c r="O2151" t="s">
        <v>20494</v>
      </c>
      <c r="P2151">
        <v>2019</v>
      </c>
      <c r="Q2151" s="4">
        <v>10001</v>
      </c>
      <c r="R2151">
        <v>3</v>
      </c>
      <c r="S2151">
        <v>9.0952014114957375E-2</v>
      </c>
    </row>
    <row r="2152" spans="1:19" ht="14.5" customHeight="1" x14ac:dyDescent="0.35">
      <c r="A2152" t="s">
        <v>2165</v>
      </c>
      <c r="B2152" s="2">
        <v>43754</v>
      </c>
      <c r="C2152" s="2">
        <v>43757</v>
      </c>
      <c r="D2152" t="s">
        <v>10018</v>
      </c>
      <c r="E2152" t="s">
        <v>10019</v>
      </c>
      <c r="F2152" t="s">
        <v>10030</v>
      </c>
      <c r="G2152" t="s">
        <v>10032</v>
      </c>
      <c r="H2152" t="s">
        <v>10036</v>
      </c>
      <c r="I2152" t="s">
        <v>10125</v>
      </c>
      <c r="J2152">
        <v>1483.8</v>
      </c>
      <c r="K2152">
        <v>5</v>
      </c>
      <c r="L2152">
        <v>0.2</v>
      </c>
      <c r="M2152">
        <v>-145.26</v>
      </c>
      <c r="N2152" t="s">
        <v>12643</v>
      </c>
      <c r="O2152" t="s">
        <v>20495</v>
      </c>
      <c r="P2152">
        <v>2019</v>
      </c>
      <c r="Q2152" s="4">
        <v>10001</v>
      </c>
      <c r="R2152">
        <v>3</v>
      </c>
      <c r="S2152">
        <v>-9.7897290739991913E-2</v>
      </c>
    </row>
    <row r="2153" spans="1:19" ht="14.5" customHeight="1" x14ac:dyDescent="0.35">
      <c r="A2153" t="s">
        <v>2166</v>
      </c>
      <c r="B2153" s="2">
        <v>43508</v>
      </c>
      <c r="C2153" s="2">
        <v>43509</v>
      </c>
      <c r="D2153" t="s">
        <v>10017</v>
      </c>
      <c r="E2153" t="s">
        <v>10024</v>
      </c>
      <c r="F2153" t="s">
        <v>10027</v>
      </c>
      <c r="G2153" t="s">
        <v>10033</v>
      </c>
      <c r="H2153" t="s">
        <v>10042</v>
      </c>
      <c r="I2153" t="s">
        <v>10365</v>
      </c>
      <c r="J2153">
        <v>1469.06</v>
      </c>
      <c r="K2153">
        <v>1</v>
      </c>
      <c r="L2153">
        <v>0</v>
      </c>
      <c r="M2153">
        <v>202.1</v>
      </c>
      <c r="N2153" t="s">
        <v>12644</v>
      </c>
      <c r="O2153" t="s">
        <v>20495</v>
      </c>
      <c r="P2153">
        <v>2019</v>
      </c>
      <c r="Q2153" s="4">
        <v>10001</v>
      </c>
      <c r="R2153">
        <v>1</v>
      </c>
      <c r="S2153">
        <v>0.13757096374552436</v>
      </c>
    </row>
    <row r="2154" spans="1:19" ht="14.5" customHeight="1" x14ac:dyDescent="0.35">
      <c r="A2154" t="s">
        <v>2167</v>
      </c>
      <c r="B2154" s="2">
        <v>43598</v>
      </c>
      <c r="C2154" s="2">
        <v>43603</v>
      </c>
      <c r="D2154" t="s">
        <v>10018</v>
      </c>
      <c r="E2154" t="s">
        <v>10021</v>
      </c>
      <c r="F2154" t="s">
        <v>10025</v>
      </c>
      <c r="G2154" t="s">
        <v>10033</v>
      </c>
      <c r="H2154" t="s">
        <v>10038</v>
      </c>
      <c r="I2154" t="s">
        <v>10437</v>
      </c>
      <c r="J2154">
        <v>1013.1</v>
      </c>
      <c r="K2154">
        <v>2</v>
      </c>
      <c r="L2154">
        <v>0.05</v>
      </c>
      <c r="M2154">
        <v>-15.47</v>
      </c>
      <c r="N2154" t="s">
        <v>12645</v>
      </c>
      <c r="O2154" t="s">
        <v>20494</v>
      </c>
      <c r="P2154">
        <v>2019</v>
      </c>
      <c r="Q2154" s="4">
        <v>10001</v>
      </c>
      <c r="R2154">
        <v>5</v>
      </c>
      <c r="S2154">
        <v>-1.5269963478432534E-2</v>
      </c>
    </row>
    <row r="2155" spans="1:19" ht="14.5" customHeight="1" x14ac:dyDescent="0.35">
      <c r="A2155" t="s">
        <v>2168</v>
      </c>
      <c r="B2155" s="2">
        <v>43762</v>
      </c>
      <c r="C2155" s="2">
        <v>43767</v>
      </c>
      <c r="D2155" t="s">
        <v>10018</v>
      </c>
      <c r="E2155" t="s">
        <v>10021</v>
      </c>
      <c r="F2155" t="s">
        <v>10028</v>
      </c>
      <c r="G2155" t="s">
        <v>10033</v>
      </c>
      <c r="H2155" t="s">
        <v>10038</v>
      </c>
      <c r="I2155" t="s">
        <v>10100</v>
      </c>
      <c r="J2155">
        <v>838.28</v>
      </c>
      <c r="K2155">
        <v>1</v>
      </c>
      <c r="L2155">
        <v>0</v>
      </c>
      <c r="M2155">
        <v>199.85</v>
      </c>
      <c r="N2155" t="s">
        <v>12646</v>
      </c>
      <c r="O2155" t="s">
        <v>20494</v>
      </c>
      <c r="P2155">
        <v>2019</v>
      </c>
      <c r="Q2155" s="4">
        <v>10001</v>
      </c>
      <c r="R2155">
        <v>5</v>
      </c>
      <c r="S2155">
        <v>0.23840482893543924</v>
      </c>
    </row>
    <row r="2156" spans="1:19" ht="14.5" customHeight="1" x14ac:dyDescent="0.35">
      <c r="A2156" t="s">
        <v>2169</v>
      </c>
      <c r="B2156" s="2">
        <v>43708</v>
      </c>
      <c r="C2156" s="2">
        <v>43711</v>
      </c>
      <c r="D2156" t="s">
        <v>10018</v>
      </c>
      <c r="E2156" t="s">
        <v>10020</v>
      </c>
      <c r="F2156" t="s">
        <v>10026</v>
      </c>
      <c r="G2156" t="s">
        <v>10032</v>
      </c>
      <c r="H2156" t="s">
        <v>10036</v>
      </c>
      <c r="I2156" t="s">
        <v>10385</v>
      </c>
      <c r="J2156">
        <v>285.44</v>
      </c>
      <c r="K2156">
        <v>2</v>
      </c>
      <c r="L2156">
        <v>0</v>
      </c>
      <c r="M2156">
        <v>-5.15</v>
      </c>
      <c r="N2156" t="s">
        <v>12647</v>
      </c>
      <c r="O2156" t="s">
        <v>20494</v>
      </c>
      <c r="P2156">
        <v>2019</v>
      </c>
      <c r="Q2156" s="4">
        <v>10001</v>
      </c>
      <c r="R2156">
        <v>3</v>
      </c>
      <c r="S2156">
        <v>-1.8042320627802692E-2</v>
      </c>
    </row>
    <row r="2157" spans="1:19" ht="14.5" customHeight="1" x14ac:dyDescent="0.35">
      <c r="A2157" t="s">
        <v>2170</v>
      </c>
      <c r="B2157" s="2">
        <v>43822</v>
      </c>
      <c r="C2157" s="2">
        <v>43823</v>
      </c>
      <c r="D2157" t="s">
        <v>10017</v>
      </c>
      <c r="E2157" t="s">
        <v>10023</v>
      </c>
      <c r="F2157" t="s">
        <v>10029</v>
      </c>
      <c r="G2157" t="s">
        <v>10033</v>
      </c>
      <c r="H2157" t="s">
        <v>10040</v>
      </c>
      <c r="I2157" t="s">
        <v>10282</v>
      </c>
      <c r="J2157">
        <v>1356.93</v>
      </c>
      <c r="K2157">
        <v>1</v>
      </c>
      <c r="L2157">
        <v>0.2</v>
      </c>
      <c r="M2157">
        <v>286.86</v>
      </c>
      <c r="N2157" t="s">
        <v>12648</v>
      </c>
      <c r="O2157" t="s">
        <v>20494</v>
      </c>
      <c r="P2157">
        <v>2019</v>
      </c>
      <c r="Q2157" s="4">
        <v>10001</v>
      </c>
      <c r="R2157">
        <v>1</v>
      </c>
      <c r="S2157">
        <v>0.2114036833145409</v>
      </c>
    </row>
    <row r="2158" spans="1:19" ht="14.5" customHeight="1" x14ac:dyDescent="0.35">
      <c r="A2158" t="s">
        <v>2171</v>
      </c>
      <c r="B2158" s="2">
        <v>43667</v>
      </c>
      <c r="C2158" s="2">
        <v>43668</v>
      </c>
      <c r="D2158" t="s">
        <v>10017</v>
      </c>
      <c r="E2158" t="s">
        <v>10024</v>
      </c>
      <c r="F2158" t="s">
        <v>10027</v>
      </c>
      <c r="G2158" t="s">
        <v>10032</v>
      </c>
      <c r="H2158" t="s">
        <v>10036</v>
      </c>
      <c r="I2158" t="s">
        <v>10473</v>
      </c>
      <c r="J2158">
        <v>164.41</v>
      </c>
      <c r="K2158">
        <v>2</v>
      </c>
      <c r="L2158">
        <v>0</v>
      </c>
      <c r="M2158">
        <v>42.15</v>
      </c>
      <c r="N2158" t="s">
        <v>12649</v>
      </c>
      <c r="O2158" t="s">
        <v>20493</v>
      </c>
      <c r="P2158">
        <v>2019</v>
      </c>
      <c r="Q2158" s="4">
        <v>10001</v>
      </c>
      <c r="R2158">
        <v>1</v>
      </c>
      <c r="S2158">
        <v>0.2563712669545648</v>
      </c>
    </row>
    <row r="2159" spans="1:19" ht="14.5" customHeight="1" x14ac:dyDescent="0.35">
      <c r="A2159" t="s">
        <v>2172</v>
      </c>
      <c r="B2159" s="2">
        <v>43575</v>
      </c>
      <c r="C2159" s="2">
        <v>43577</v>
      </c>
      <c r="D2159" t="s">
        <v>10015</v>
      </c>
      <c r="E2159" t="s">
        <v>10021</v>
      </c>
      <c r="F2159" t="s">
        <v>10029</v>
      </c>
      <c r="G2159" t="s">
        <v>10033</v>
      </c>
      <c r="H2159" t="s">
        <v>10042</v>
      </c>
      <c r="I2159" t="s">
        <v>10115</v>
      </c>
      <c r="J2159">
        <v>1165.96</v>
      </c>
      <c r="K2159">
        <v>5</v>
      </c>
      <c r="L2159">
        <v>0</v>
      </c>
      <c r="M2159">
        <v>212.71</v>
      </c>
      <c r="N2159" t="s">
        <v>12650</v>
      </c>
      <c r="O2159" t="s">
        <v>20493</v>
      </c>
      <c r="P2159">
        <v>2019</v>
      </c>
      <c r="Q2159" s="4">
        <v>10001</v>
      </c>
      <c r="R2159">
        <v>2</v>
      </c>
      <c r="S2159">
        <v>0.18243335963497889</v>
      </c>
    </row>
    <row r="2160" spans="1:19" ht="14.5" customHeight="1" x14ac:dyDescent="0.35">
      <c r="A2160" t="s">
        <v>2173</v>
      </c>
      <c r="B2160" s="2">
        <v>43720</v>
      </c>
      <c r="C2160" s="2">
        <v>43723</v>
      </c>
      <c r="D2160" t="s">
        <v>10017</v>
      </c>
      <c r="E2160" t="s">
        <v>10024</v>
      </c>
      <c r="F2160" t="s">
        <v>10027</v>
      </c>
      <c r="G2160" t="s">
        <v>10031</v>
      </c>
      <c r="H2160" t="s">
        <v>10039</v>
      </c>
      <c r="I2160" t="s">
        <v>10356</v>
      </c>
      <c r="J2160">
        <v>815.3</v>
      </c>
      <c r="K2160">
        <v>4</v>
      </c>
      <c r="L2160">
        <v>0.2</v>
      </c>
      <c r="M2160">
        <v>105.32</v>
      </c>
      <c r="N2160" t="s">
        <v>12651</v>
      </c>
      <c r="O2160" t="s">
        <v>20495</v>
      </c>
      <c r="P2160">
        <v>2019</v>
      </c>
      <c r="Q2160" s="4">
        <v>10001</v>
      </c>
      <c r="R2160">
        <v>3</v>
      </c>
      <c r="S2160">
        <v>0.12917944314976082</v>
      </c>
    </row>
    <row r="2161" spans="1:19" ht="14.5" customHeight="1" x14ac:dyDescent="0.35">
      <c r="A2161" t="s">
        <v>2174</v>
      </c>
      <c r="B2161" s="2">
        <v>43624</v>
      </c>
      <c r="C2161" s="2">
        <v>43629</v>
      </c>
      <c r="D2161" t="s">
        <v>10017</v>
      </c>
      <c r="E2161" t="s">
        <v>10019</v>
      </c>
      <c r="F2161" t="s">
        <v>10029</v>
      </c>
      <c r="G2161" t="s">
        <v>10032</v>
      </c>
      <c r="H2161" t="s">
        <v>10036</v>
      </c>
      <c r="I2161" t="s">
        <v>10359</v>
      </c>
      <c r="J2161">
        <v>1160.1099999999999</v>
      </c>
      <c r="K2161">
        <v>4</v>
      </c>
      <c r="L2161">
        <v>0.05</v>
      </c>
      <c r="M2161">
        <v>295.11</v>
      </c>
      <c r="N2161" t="s">
        <v>12652</v>
      </c>
      <c r="O2161" t="s">
        <v>20493</v>
      </c>
      <c r="P2161">
        <v>2019</v>
      </c>
      <c r="Q2161" s="4">
        <v>10001</v>
      </c>
      <c r="R2161">
        <v>5</v>
      </c>
      <c r="S2161">
        <v>0.25438105007283796</v>
      </c>
    </row>
    <row r="2162" spans="1:19" ht="14.5" customHeight="1" x14ac:dyDescent="0.35">
      <c r="A2162" t="s">
        <v>2175</v>
      </c>
      <c r="B2162" s="2">
        <v>43750</v>
      </c>
      <c r="C2162" s="2">
        <v>43755</v>
      </c>
      <c r="D2162" t="s">
        <v>10018</v>
      </c>
      <c r="E2162" t="s">
        <v>10020</v>
      </c>
      <c r="F2162" t="s">
        <v>10026</v>
      </c>
      <c r="G2162" t="s">
        <v>10033</v>
      </c>
      <c r="H2162" t="s">
        <v>10042</v>
      </c>
      <c r="I2162" t="s">
        <v>10226</v>
      </c>
      <c r="J2162">
        <v>1137.42</v>
      </c>
      <c r="K2162">
        <v>4</v>
      </c>
      <c r="L2162">
        <v>0</v>
      </c>
      <c r="M2162">
        <v>54.88</v>
      </c>
      <c r="N2162" t="s">
        <v>12653</v>
      </c>
      <c r="O2162" t="s">
        <v>20493</v>
      </c>
      <c r="P2162">
        <v>2019</v>
      </c>
      <c r="Q2162" s="4">
        <v>10001</v>
      </c>
      <c r="R2162">
        <v>5</v>
      </c>
      <c r="S2162">
        <v>4.8249547220903445E-2</v>
      </c>
    </row>
    <row r="2163" spans="1:19" ht="14.5" customHeight="1" x14ac:dyDescent="0.35">
      <c r="A2163" t="s">
        <v>2176</v>
      </c>
      <c r="B2163" s="2">
        <v>43475</v>
      </c>
      <c r="C2163" s="2">
        <v>43478</v>
      </c>
      <c r="D2163" t="s">
        <v>10017</v>
      </c>
      <c r="E2163" t="s">
        <v>10023</v>
      </c>
      <c r="F2163" t="s">
        <v>10025</v>
      </c>
      <c r="G2163" t="s">
        <v>10032</v>
      </c>
      <c r="H2163" t="s">
        <v>10036</v>
      </c>
      <c r="I2163" t="s">
        <v>10231</v>
      </c>
      <c r="J2163">
        <v>284.93</v>
      </c>
      <c r="K2163">
        <v>1</v>
      </c>
      <c r="L2163">
        <v>0.2</v>
      </c>
      <c r="M2163">
        <v>42.86</v>
      </c>
      <c r="N2163" t="s">
        <v>12654</v>
      </c>
      <c r="O2163" t="s">
        <v>20495</v>
      </c>
      <c r="P2163">
        <v>2019</v>
      </c>
      <c r="Q2163" s="4">
        <v>10001</v>
      </c>
      <c r="R2163">
        <v>3</v>
      </c>
      <c r="S2163">
        <v>0.15042291089039411</v>
      </c>
    </row>
    <row r="2164" spans="1:19" ht="14.5" customHeight="1" x14ac:dyDescent="0.35">
      <c r="A2164" t="s">
        <v>2177</v>
      </c>
      <c r="B2164" s="2">
        <v>43829</v>
      </c>
      <c r="C2164" s="2">
        <v>43830</v>
      </c>
      <c r="D2164" t="s">
        <v>10018</v>
      </c>
      <c r="E2164" t="s">
        <v>10020</v>
      </c>
      <c r="F2164" t="s">
        <v>10027</v>
      </c>
      <c r="G2164" t="s">
        <v>10031</v>
      </c>
      <c r="H2164" t="s">
        <v>10039</v>
      </c>
      <c r="I2164" t="s">
        <v>10118</v>
      </c>
      <c r="J2164">
        <v>1338.44</v>
      </c>
      <c r="K2164">
        <v>3</v>
      </c>
      <c r="L2164">
        <v>0</v>
      </c>
      <c r="M2164">
        <v>-94.92</v>
      </c>
      <c r="N2164" t="s">
        <v>12655</v>
      </c>
      <c r="O2164" t="s">
        <v>20494</v>
      </c>
      <c r="P2164">
        <v>2019</v>
      </c>
      <c r="Q2164" s="4">
        <v>10001</v>
      </c>
      <c r="R2164">
        <v>1</v>
      </c>
      <c r="S2164">
        <v>-7.0918382594662446E-2</v>
      </c>
    </row>
    <row r="2165" spans="1:19" ht="14.5" customHeight="1" x14ac:dyDescent="0.35">
      <c r="A2165" t="s">
        <v>2178</v>
      </c>
      <c r="B2165" s="2">
        <v>43770</v>
      </c>
      <c r="C2165" s="2">
        <v>43772</v>
      </c>
      <c r="D2165" t="s">
        <v>10015</v>
      </c>
      <c r="E2165" t="s">
        <v>10024</v>
      </c>
      <c r="F2165" t="s">
        <v>10027</v>
      </c>
      <c r="G2165" t="s">
        <v>10032</v>
      </c>
      <c r="H2165" t="s">
        <v>10036</v>
      </c>
      <c r="I2165" t="s">
        <v>10125</v>
      </c>
      <c r="J2165">
        <v>490.55</v>
      </c>
      <c r="K2165">
        <v>1</v>
      </c>
      <c r="L2165">
        <v>0.2</v>
      </c>
      <c r="M2165">
        <v>120.97</v>
      </c>
      <c r="N2165" t="s">
        <v>12656</v>
      </c>
      <c r="O2165" t="s">
        <v>20493</v>
      </c>
      <c r="P2165">
        <v>2019</v>
      </c>
      <c r="Q2165" s="4">
        <v>10001</v>
      </c>
      <c r="R2165">
        <v>2</v>
      </c>
      <c r="S2165">
        <v>0.24660075425542757</v>
      </c>
    </row>
    <row r="2166" spans="1:19" ht="14.5" customHeight="1" x14ac:dyDescent="0.35">
      <c r="A2166" t="s">
        <v>2179</v>
      </c>
      <c r="B2166" s="2">
        <v>43678</v>
      </c>
      <c r="C2166" s="2">
        <v>43681</v>
      </c>
      <c r="D2166" t="s">
        <v>10018</v>
      </c>
      <c r="E2166" t="s">
        <v>10024</v>
      </c>
      <c r="F2166" t="s">
        <v>10027</v>
      </c>
      <c r="G2166" t="s">
        <v>10033</v>
      </c>
      <c r="H2166" t="s">
        <v>10042</v>
      </c>
      <c r="I2166" t="s">
        <v>10092</v>
      </c>
      <c r="J2166">
        <v>1428.27</v>
      </c>
      <c r="K2166">
        <v>5</v>
      </c>
      <c r="L2166">
        <v>0.05</v>
      </c>
      <c r="M2166">
        <v>342.06</v>
      </c>
      <c r="N2166" t="s">
        <v>12657</v>
      </c>
      <c r="O2166" t="s">
        <v>20495</v>
      </c>
      <c r="P2166">
        <v>2019</v>
      </c>
      <c r="Q2166" s="4">
        <v>10001</v>
      </c>
      <c r="R2166">
        <v>3</v>
      </c>
      <c r="S2166">
        <v>0.23949253292444705</v>
      </c>
    </row>
    <row r="2167" spans="1:19" ht="14.5" customHeight="1" x14ac:dyDescent="0.35">
      <c r="A2167" t="s">
        <v>2180</v>
      </c>
      <c r="B2167" s="2">
        <v>43511</v>
      </c>
      <c r="C2167" s="2">
        <v>43516</v>
      </c>
      <c r="D2167" t="s">
        <v>10017</v>
      </c>
      <c r="E2167" t="s">
        <v>10023</v>
      </c>
      <c r="F2167" t="s">
        <v>10025</v>
      </c>
      <c r="G2167" t="s">
        <v>10032</v>
      </c>
      <c r="H2167" t="s">
        <v>10036</v>
      </c>
      <c r="I2167" t="s">
        <v>10220</v>
      </c>
      <c r="J2167">
        <v>554.52</v>
      </c>
      <c r="K2167">
        <v>3</v>
      </c>
      <c r="L2167">
        <v>0.2</v>
      </c>
      <c r="M2167">
        <v>49.4</v>
      </c>
      <c r="N2167" t="s">
        <v>12658</v>
      </c>
      <c r="O2167" t="s">
        <v>20495</v>
      </c>
      <c r="P2167">
        <v>2019</v>
      </c>
      <c r="Q2167" s="4">
        <v>10001</v>
      </c>
      <c r="R2167">
        <v>5</v>
      </c>
      <c r="S2167">
        <v>8.9086056409146644E-2</v>
      </c>
    </row>
    <row r="2168" spans="1:19" ht="14.5" customHeight="1" x14ac:dyDescent="0.35">
      <c r="A2168" t="s">
        <v>2181</v>
      </c>
      <c r="B2168" s="2">
        <v>43549</v>
      </c>
      <c r="C2168" s="2">
        <v>43552</v>
      </c>
      <c r="D2168" t="s">
        <v>10015</v>
      </c>
      <c r="E2168" t="s">
        <v>10020</v>
      </c>
      <c r="F2168" t="s">
        <v>10027</v>
      </c>
      <c r="G2168" t="s">
        <v>10031</v>
      </c>
      <c r="H2168" t="s">
        <v>10035</v>
      </c>
      <c r="I2168" t="s">
        <v>10176</v>
      </c>
      <c r="J2168">
        <v>888.8</v>
      </c>
      <c r="K2168">
        <v>3</v>
      </c>
      <c r="L2168">
        <v>0.05</v>
      </c>
      <c r="M2168">
        <v>60.91</v>
      </c>
      <c r="N2168" t="s">
        <v>12659</v>
      </c>
      <c r="O2168" t="s">
        <v>20493</v>
      </c>
      <c r="P2168">
        <v>2019</v>
      </c>
      <c r="Q2168" s="4">
        <v>10001</v>
      </c>
      <c r="R2168">
        <v>3</v>
      </c>
      <c r="S2168">
        <v>6.8530603060306033E-2</v>
      </c>
    </row>
    <row r="2169" spans="1:19" ht="14.5" customHeight="1" x14ac:dyDescent="0.35">
      <c r="A2169" t="s">
        <v>2182</v>
      </c>
      <c r="B2169" s="2">
        <v>43687</v>
      </c>
      <c r="C2169" s="2">
        <v>43690</v>
      </c>
      <c r="D2169" t="s">
        <v>10018</v>
      </c>
      <c r="E2169" t="s">
        <v>10021</v>
      </c>
      <c r="F2169" t="s">
        <v>10029</v>
      </c>
      <c r="G2169" t="s">
        <v>10033</v>
      </c>
      <c r="H2169" t="s">
        <v>10042</v>
      </c>
      <c r="I2169" t="s">
        <v>10386</v>
      </c>
      <c r="J2169">
        <v>420.46</v>
      </c>
      <c r="K2169">
        <v>2</v>
      </c>
      <c r="L2169">
        <v>0.2</v>
      </c>
      <c r="M2169">
        <v>54.41</v>
      </c>
      <c r="N2169" t="s">
        <v>12660</v>
      </c>
      <c r="O2169" t="s">
        <v>20494</v>
      </c>
      <c r="P2169">
        <v>2019</v>
      </c>
      <c r="Q2169" s="4">
        <v>10001</v>
      </c>
      <c r="R2169">
        <v>3</v>
      </c>
      <c r="S2169">
        <v>0.12940588878846976</v>
      </c>
    </row>
    <row r="2170" spans="1:19" ht="14.5" customHeight="1" x14ac:dyDescent="0.35">
      <c r="A2170" t="s">
        <v>2183</v>
      </c>
      <c r="B2170" s="2">
        <v>43636</v>
      </c>
      <c r="C2170" s="2">
        <v>43637</v>
      </c>
      <c r="D2170" t="s">
        <v>10017</v>
      </c>
      <c r="E2170" t="s">
        <v>10019</v>
      </c>
      <c r="F2170" t="s">
        <v>10029</v>
      </c>
      <c r="G2170" t="s">
        <v>10031</v>
      </c>
      <c r="H2170" t="s">
        <v>10035</v>
      </c>
      <c r="I2170" t="s">
        <v>10299</v>
      </c>
      <c r="J2170">
        <v>153.35</v>
      </c>
      <c r="K2170">
        <v>1</v>
      </c>
      <c r="L2170">
        <v>0.2</v>
      </c>
      <c r="M2170">
        <v>-14.07</v>
      </c>
      <c r="N2170" t="s">
        <v>12661</v>
      </c>
      <c r="O2170" t="s">
        <v>20495</v>
      </c>
      <c r="P2170">
        <v>2019</v>
      </c>
      <c r="Q2170" s="4">
        <v>10001</v>
      </c>
      <c r="R2170">
        <v>1</v>
      </c>
      <c r="S2170">
        <v>-9.1750896641669383E-2</v>
      </c>
    </row>
    <row r="2171" spans="1:19" ht="14.5" customHeight="1" x14ac:dyDescent="0.35">
      <c r="A2171" t="s">
        <v>2184</v>
      </c>
      <c r="B2171" s="2">
        <v>43507</v>
      </c>
      <c r="C2171" s="2">
        <v>43509</v>
      </c>
      <c r="D2171" t="s">
        <v>10015</v>
      </c>
      <c r="E2171" t="s">
        <v>10019</v>
      </c>
      <c r="F2171" t="s">
        <v>10027</v>
      </c>
      <c r="G2171" t="s">
        <v>10033</v>
      </c>
      <c r="H2171" t="s">
        <v>10042</v>
      </c>
      <c r="I2171" t="s">
        <v>10436</v>
      </c>
      <c r="J2171">
        <v>892.2</v>
      </c>
      <c r="K2171">
        <v>2</v>
      </c>
      <c r="L2171">
        <v>0.1</v>
      </c>
      <c r="M2171">
        <v>145.80000000000001</v>
      </c>
      <c r="N2171" t="s">
        <v>12662</v>
      </c>
      <c r="O2171" t="s">
        <v>20494</v>
      </c>
      <c r="P2171">
        <v>2019</v>
      </c>
      <c r="Q2171" s="4">
        <v>10001</v>
      </c>
      <c r="R2171">
        <v>2</v>
      </c>
      <c r="S2171">
        <v>0.16341627437794218</v>
      </c>
    </row>
    <row r="2172" spans="1:19" ht="14.5" customHeight="1" x14ac:dyDescent="0.35">
      <c r="A2172" t="s">
        <v>2185</v>
      </c>
      <c r="B2172" s="2">
        <v>43632</v>
      </c>
      <c r="C2172" s="2">
        <v>43635</v>
      </c>
      <c r="D2172" t="s">
        <v>10017</v>
      </c>
      <c r="E2172" t="s">
        <v>10020</v>
      </c>
      <c r="F2172" t="s">
        <v>10025</v>
      </c>
      <c r="G2172" t="s">
        <v>10033</v>
      </c>
      <c r="H2172" t="s">
        <v>10040</v>
      </c>
      <c r="I2172" t="s">
        <v>10312</v>
      </c>
      <c r="J2172">
        <v>457.22</v>
      </c>
      <c r="K2172">
        <v>1</v>
      </c>
      <c r="L2172">
        <v>0.2</v>
      </c>
      <c r="M2172">
        <v>37.04</v>
      </c>
      <c r="N2172" t="s">
        <v>12663</v>
      </c>
      <c r="O2172" t="s">
        <v>20494</v>
      </c>
      <c r="P2172">
        <v>2019</v>
      </c>
      <c r="Q2172" s="4">
        <v>10001</v>
      </c>
      <c r="R2172">
        <v>3</v>
      </c>
      <c r="S2172">
        <v>8.1011329338174176E-2</v>
      </c>
    </row>
    <row r="2173" spans="1:19" ht="14.5" customHeight="1" x14ac:dyDescent="0.35">
      <c r="A2173" t="s">
        <v>2186</v>
      </c>
      <c r="B2173" s="2">
        <v>43690</v>
      </c>
      <c r="C2173" s="2">
        <v>43695</v>
      </c>
      <c r="D2173" t="s">
        <v>10015</v>
      </c>
      <c r="E2173" t="s">
        <v>10020</v>
      </c>
      <c r="F2173" t="s">
        <v>10028</v>
      </c>
      <c r="G2173" t="s">
        <v>10031</v>
      </c>
      <c r="H2173" t="s">
        <v>10035</v>
      </c>
      <c r="I2173" t="s">
        <v>10197</v>
      </c>
      <c r="J2173">
        <v>633.27</v>
      </c>
      <c r="K2173">
        <v>5</v>
      </c>
      <c r="L2173">
        <v>0.05</v>
      </c>
      <c r="M2173">
        <v>100.34</v>
      </c>
      <c r="N2173" t="s">
        <v>12664</v>
      </c>
      <c r="O2173" t="s">
        <v>20493</v>
      </c>
      <c r="P2173">
        <v>2019</v>
      </c>
      <c r="Q2173" s="4">
        <v>10001</v>
      </c>
      <c r="R2173">
        <v>5</v>
      </c>
      <c r="S2173">
        <v>0.15844742368973741</v>
      </c>
    </row>
    <row r="2174" spans="1:19" ht="14.5" customHeight="1" x14ac:dyDescent="0.35">
      <c r="A2174" t="s">
        <v>2187</v>
      </c>
      <c r="B2174" s="2">
        <v>43703</v>
      </c>
      <c r="C2174" s="2">
        <v>43707</v>
      </c>
      <c r="D2174" t="s">
        <v>10016</v>
      </c>
      <c r="E2174" t="s">
        <v>10022</v>
      </c>
      <c r="F2174" t="s">
        <v>10027</v>
      </c>
      <c r="G2174" t="s">
        <v>10031</v>
      </c>
      <c r="H2174" t="s">
        <v>10034</v>
      </c>
      <c r="I2174" t="s">
        <v>10300</v>
      </c>
      <c r="J2174">
        <v>1472.26</v>
      </c>
      <c r="K2174">
        <v>2</v>
      </c>
      <c r="L2174">
        <v>0.1</v>
      </c>
      <c r="M2174">
        <v>433.17</v>
      </c>
      <c r="N2174" t="s">
        <v>12665</v>
      </c>
      <c r="O2174" t="s">
        <v>20493</v>
      </c>
      <c r="P2174">
        <v>2019</v>
      </c>
      <c r="Q2174" s="4">
        <v>10001</v>
      </c>
      <c r="R2174">
        <v>4</v>
      </c>
      <c r="S2174">
        <v>0.29422112942007528</v>
      </c>
    </row>
    <row r="2175" spans="1:19" ht="14.5" customHeight="1" x14ac:dyDescent="0.35">
      <c r="A2175" t="s">
        <v>2188</v>
      </c>
      <c r="B2175" s="2">
        <v>43734</v>
      </c>
      <c r="C2175" s="2">
        <v>43738</v>
      </c>
      <c r="D2175" t="s">
        <v>10018</v>
      </c>
      <c r="E2175" t="s">
        <v>10022</v>
      </c>
      <c r="F2175" t="s">
        <v>10029</v>
      </c>
      <c r="G2175" t="s">
        <v>10033</v>
      </c>
      <c r="H2175" t="s">
        <v>10042</v>
      </c>
      <c r="I2175" t="s">
        <v>10439</v>
      </c>
      <c r="J2175">
        <v>1409.83</v>
      </c>
      <c r="K2175">
        <v>4</v>
      </c>
      <c r="L2175">
        <v>0.2</v>
      </c>
      <c r="M2175">
        <v>156.02000000000001</v>
      </c>
      <c r="N2175" t="s">
        <v>12666</v>
      </c>
      <c r="O2175" t="s">
        <v>20493</v>
      </c>
      <c r="P2175">
        <v>2019</v>
      </c>
      <c r="Q2175" s="4">
        <v>10001</v>
      </c>
      <c r="R2175">
        <v>4</v>
      </c>
      <c r="S2175">
        <v>0.11066582495761902</v>
      </c>
    </row>
    <row r="2176" spans="1:19" ht="14.5" customHeight="1" x14ac:dyDescent="0.35">
      <c r="A2176" t="s">
        <v>2189</v>
      </c>
      <c r="B2176" s="2">
        <v>43714</v>
      </c>
      <c r="C2176" s="2">
        <v>43719</v>
      </c>
      <c r="D2176" t="s">
        <v>10018</v>
      </c>
      <c r="E2176" t="s">
        <v>10023</v>
      </c>
      <c r="F2176" t="s">
        <v>10027</v>
      </c>
      <c r="G2176" t="s">
        <v>10032</v>
      </c>
      <c r="H2176" t="s">
        <v>10037</v>
      </c>
      <c r="I2176" t="s">
        <v>10268</v>
      </c>
      <c r="J2176">
        <v>1069.8</v>
      </c>
      <c r="K2176">
        <v>3</v>
      </c>
      <c r="L2176">
        <v>0</v>
      </c>
      <c r="M2176">
        <v>180.4</v>
      </c>
      <c r="N2176" t="s">
        <v>12667</v>
      </c>
      <c r="O2176" t="s">
        <v>20493</v>
      </c>
      <c r="P2176">
        <v>2019</v>
      </c>
      <c r="Q2176" s="4">
        <v>10001</v>
      </c>
      <c r="R2176">
        <v>5</v>
      </c>
      <c r="S2176">
        <v>0.1686296504019443</v>
      </c>
    </row>
    <row r="2177" spans="1:19" ht="14.5" customHeight="1" x14ac:dyDescent="0.35">
      <c r="A2177" t="s">
        <v>2190</v>
      </c>
      <c r="B2177" s="2">
        <v>43755</v>
      </c>
      <c r="C2177" s="2">
        <v>43758</v>
      </c>
      <c r="D2177" t="s">
        <v>10015</v>
      </c>
      <c r="E2177" t="s">
        <v>10020</v>
      </c>
      <c r="F2177" t="s">
        <v>10029</v>
      </c>
      <c r="G2177" t="s">
        <v>10031</v>
      </c>
      <c r="H2177" t="s">
        <v>10039</v>
      </c>
      <c r="I2177" t="s">
        <v>10166</v>
      </c>
      <c r="J2177">
        <v>861.4</v>
      </c>
      <c r="K2177">
        <v>1</v>
      </c>
      <c r="L2177">
        <v>0.2</v>
      </c>
      <c r="M2177">
        <v>-111.97</v>
      </c>
      <c r="N2177" t="s">
        <v>12668</v>
      </c>
      <c r="O2177" t="s">
        <v>20493</v>
      </c>
      <c r="P2177">
        <v>2019</v>
      </c>
      <c r="Q2177" s="4">
        <v>10001</v>
      </c>
      <c r="R2177">
        <v>3</v>
      </c>
      <c r="S2177">
        <v>-0.12998606918969119</v>
      </c>
    </row>
    <row r="2178" spans="1:19" ht="14.5" customHeight="1" x14ac:dyDescent="0.35">
      <c r="A2178" t="s">
        <v>2191</v>
      </c>
      <c r="B2178" s="2">
        <v>43726</v>
      </c>
      <c r="C2178" s="2">
        <v>43728</v>
      </c>
      <c r="D2178" t="s">
        <v>10015</v>
      </c>
      <c r="E2178" t="s">
        <v>10022</v>
      </c>
      <c r="F2178" t="s">
        <v>10025</v>
      </c>
      <c r="G2178" t="s">
        <v>10032</v>
      </c>
      <c r="H2178" t="s">
        <v>10037</v>
      </c>
      <c r="I2178" t="s">
        <v>10184</v>
      </c>
      <c r="J2178">
        <v>984.51</v>
      </c>
      <c r="K2178">
        <v>2</v>
      </c>
      <c r="L2178">
        <v>0</v>
      </c>
      <c r="M2178">
        <v>-167.5</v>
      </c>
      <c r="N2178" t="s">
        <v>12669</v>
      </c>
      <c r="O2178" t="s">
        <v>20493</v>
      </c>
      <c r="P2178">
        <v>2019</v>
      </c>
      <c r="Q2178" s="4">
        <v>10001</v>
      </c>
      <c r="R2178">
        <v>2</v>
      </c>
      <c r="S2178">
        <v>-0.17013539730424271</v>
      </c>
    </row>
    <row r="2179" spans="1:19" ht="14.5" customHeight="1" x14ac:dyDescent="0.35">
      <c r="A2179" t="s">
        <v>2192</v>
      </c>
      <c r="B2179" s="2">
        <v>43579</v>
      </c>
      <c r="C2179" s="2">
        <v>43580</v>
      </c>
      <c r="D2179" t="s">
        <v>10017</v>
      </c>
      <c r="E2179" t="s">
        <v>10023</v>
      </c>
      <c r="F2179" t="s">
        <v>10025</v>
      </c>
      <c r="G2179" t="s">
        <v>10031</v>
      </c>
      <c r="H2179" t="s">
        <v>10034</v>
      </c>
      <c r="I2179" t="s">
        <v>10142</v>
      </c>
      <c r="J2179">
        <v>815.05</v>
      </c>
      <c r="K2179">
        <v>3</v>
      </c>
      <c r="L2179">
        <v>0.1</v>
      </c>
      <c r="M2179">
        <v>-5.37</v>
      </c>
      <c r="N2179" t="s">
        <v>12670</v>
      </c>
      <c r="O2179" t="s">
        <v>20493</v>
      </c>
      <c r="P2179">
        <v>2019</v>
      </c>
      <c r="Q2179" s="4">
        <v>10001</v>
      </c>
      <c r="R2179">
        <v>1</v>
      </c>
      <c r="S2179">
        <v>-6.5885528495184349E-3</v>
      </c>
    </row>
    <row r="2180" spans="1:19" ht="14.5" customHeight="1" x14ac:dyDescent="0.35">
      <c r="A2180" t="s">
        <v>2193</v>
      </c>
      <c r="B2180" s="2">
        <v>43613</v>
      </c>
      <c r="C2180" s="2">
        <v>43615</v>
      </c>
      <c r="D2180" t="s">
        <v>10015</v>
      </c>
      <c r="E2180" t="s">
        <v>10024</v>
      </c>
      <c r="F2180" t="s">
        <v>10027</v>
      </c>
      <c r="G2180" t="s">
        <v>10031</v>
      </c>
      <c r="H2180" t="s">
        <v>10034</v>
      </c>
      <c r="I2180" t="s">
        <v>10425</v>
      </c>
      <c r="J2180">
        <v>212.16</v>
      </c>
      <c r="K2180">
        <v>5</v>
      </c>
      <c r="L2180">
        <v>0.2</v>
      </c>
      <c r="M2180">
        <v>1.2</v>
      </c>
      <c r="N2180" t="s">
        <v>12671</v>
      </c>
      <c r="O2180" t="s">
        <v>20494</v>
      </c>
      <c r="P2180">
        <v>2019</v>
      </c>
      <c r="Q2180" s="4">
        <v>10001</v>
      </c>
      <c r="R2180">
        <v>2</v>
      </c>
      <c r="S2180">
        <v>5.6561085972850677E-3</v>
      </c>
    </row>
    <row r="2181" spans="1:19" ht="14.5" customHeight="1" x14ac:dyDescent="0.35">
      <c r="A2181" t="s">
        <v>2194</v>
      </c>
      <c r="B2181" s="2">
        <v>43470</v>
      </c>
      <c r="C2181" s="2">
        <v>43472</v>
      </c>
      <c r="D2181" t="s">
        <v>10015</v>
      </c>
      <c r="E2181" t="s">
        <v>10024</v>
      </c>
      <c r="F2181" t="s">
        <v>10026</v>
      </c>
      <c r="G2181" t="s">
        <v>10033</v>
      </c>
      <c r="H2181" t="s">
        <v>10042</v>
      </c>
      <c r="I2181" t="s">
        <v>10373</v>
      </c>
      <c r="J2181">
        <v>489.79</v>
      </c>
      <c r="K2181">
        <v>1</v>
      </c>
      <c r="L2181">
        <v>0.05</v>
      </c>
      <c r="M2181">
        <v>146.19</v>
      </c>
      <c r="N2181" t="s">
        <v>12672</v>
      </c>
      <c r="O2181" t="s">
        <v>20495</v>
      </c>
      <c r="P2181">
        <v>2019</v>
      </c>
      <c r="Q2181" s="4">
        <v>10001</v>
      </c>
      <c r="R2181">
        <v>2</v>
      </c>
      <c r="S2181">
        <v>0.29847485657118356</v>
      </c>
    </row>
    <row r="2182" spans="1:19" ht="14.5" customHeight="1" x14ac:dyDescent="0.35">
      <c r="A2182" t="s">
        <v>2195</v>
      </c>
      <c r="B2182" s="2">
        <v>43513</v>
      </c>
      <c r="C2182" s="2">
        <v>43517</v>
      </c>
      <c r="D2182" t="s">
        <v>10018</v>
      </c>
      <c r="E2182" t="s">
        <v>10020</v>
      </c>
      <c r="F2182" t="s">
        <v>10025</v>
      </c>
      <c r="G2182" t="s">
        <v>10033</v>
      </c>
      <c r="H2182" t="s">
        <v>10040</v>
      </c>
      <c r="I2182" t="s">
        <v>10269</v>
      </c>
      <c r="J2182">
        <v>1476.14</v>
      </c>
      <c r="K2182">
        <v>1</v>
      </c>
      <c r="L2182">
        <v>0</v>
      </c>
      <c r="M2182">
        <v>340.63</v>
      </c>
      <c r="N2182" t="s">
        <v>12673</v>
      </c>
      <c r="O2182" t="s">
        <v>20493</v>
      </c>
      <c r="P2182">
        <v>2019</v>
      </c>
      <c r="Q2182" s="4">
        <v>10001</v>
      </c>
      <c r="R2182">
        <v>4</v>
      </c>
      <c r="S2182">
        <v>0.23075724524774072</v>
      </c>
    </row>
    <row r="2183" spans="1:19" ht="14.5" customHeight="1" x14ac:dyDescent="0.35">
      <c r="A2183" t="s">
        <v>2196</v>
      </c>
      <c r="B2183" s="2">
        <v>43665</v>
      </c>
      <c r="C2183" s="2">
        <v>43670</v>
      </c>
      <c r="D2183" t="s">
        <v>10017</v>
      </c>
      <c r="E2183" t="s">
        <v>10022</v>
      </c>
      <c r="F2183" t="s">
        <v>10028</v>
      </c>
      <c r="G2183" t="s">
        <v>10031</v>
      </c>
      <c r="H2183" t="s">
        <v>10039</v>
      </c>
      <c r="I2183" t="s">
        <v>10233</v>
      </c>
      <c r="J2183">
        <v>895.85</v>
      </c>
      <c r="K2183">
        <v>2</v>
      </c>
      <c r="L2183">
        <v>0.2</v>
      </c>
      <c r="M2183">
        <v>-1.66</v>
      </c>
      <c r="N2183" t="s">
        <v>12674</v>
      </c>
      <c r="O2183" t="s">
        <v>20495</v>
      </c>
      <c r="P2183">
        <v>2019</v>
      </c>
      <c r="Q2183" s="4">
        <v>10001</v>
      </c>
      <c r="R2183">
        <v>5</v>
      </c>
      <c r="S2183">
        <v>-1.852988781604063E-3</v>
      </c>
    </row>
    <row r="2184" spans="1:19" ht="14.5" customHeight="1" x14ac:dyDescent="0.35">
      <c r="A2184" t="s">
        <v>2197</v>
      </c>
      <c r="B2184" s="2">
        <v>43744</v>
      </c>
      <c r="C2184" s="2">
        <v>43746</v>
      </c>
      <c r="D2184" t="s">
        <v>10017</v>
      </c>
      <c r="E2184" t="s">
        <v>10023</v>
      </c>
      <c r="F2184" t="s">
        <v>10026</v>
      </c>
      <c r="G2184" t="s">
        <v>10031</v>
      </c>
      <c r="H2184" t="s">
        <v>10035</v>
      </c>
      <c r="I2184" t="s">
        <v>10396</v>
      </c>
      <c r="J2184">
        <v>152.34</v>
      </c>
      <c r="K2184">
        <v>2</v>
      </c>
      <c r="L2184">
        <v>0.2</v>
      </c>
      <c r="M2184">
        <v>36.36</v>
      </c>
      <c r="N2184" t="s">
        <v>12675</v>
      </c>
      <c r="O2184" t="s">
        <v>20495</v>
      </c>
      <c r="P2184">
        <v>2019</v>
      </c>
      <c r="Q2184" s="4">
        <v>10001</v>
      </c>
      <c r="R2184">
        <v>2</v>
      </c>
      <c r="S2184">
        <v>0.23867664434816857</v>
      </c>
    </row>
    <row r="2185" spans="1:19" ht="14.5" customHeight="1" x14ac:dyDescent="0.35">
      <c r="A2185" t="s">
        <v>2198</v>
      </c>
      <c r="B2185" s="2">
        <v>43740</v>
      </c>
      <c r="C2185" s="2">
        <v>43742</v>
      </c>
      <c r="D2185" t="s">
        <v>10018</v>
      </c>
      <c r="E2185" t="s">
        <v>10021</v>
      </c>
      <c r="F2185" t="s">
        <v>10028</v>
      </c>
      <c r="G2185" t="s">
        <v>10033</v>
      </c>
      <c r="H2185" t="s">
        <v>10038</v>
      </c>
      <c r="I2185" t="s">
        <v>10435</v>
      </c>
      <c r="J2185">
        <v>1115.73</v>
      </c>
      <c r="K2185">
        <v>4</v>
      </c>
      <c r="L2185">
        <v>0.2</v>
      </c>
      <c r="M2185">
        <v>-104.54</v>
      </c>
      <c r="N2185" t="s">
        <v>12676</v>
      </c>
      <c r="O2185" t="s">
        <v>20494</v>
      </c>
      <c r="P2185">
        <v>2019</v>
      </c>
      <c r="Q2185" s="4">
        <v>10001</v>
      </c>
      <c r="R2185">
        <v>2</v>
      </c>
      <c r="S2185">
        <v>-9.3696503634391831E-2</v>
      </c>
    </row>
    <row r="2186" spans="1:19" ht="14.5" customHeight="1" x14ac:dyDescent="0.35">
      <c r="A2186" t="s">
        <v>2199</v>
      </c>
      <c r="B2186" s="2">
        <v>43830</v>
      </c>
      <c r="C2186" s="2">
        <v>43832</v>
      </c>
      <c r="D2186" t="s">
        <v>10018</v>
      </c>
      <c r="E2186" t="s">
        <v>10019</v>
      </c>
      <c r="F2186" t="s">
        <v>10030</v>
      </c>
      <c r="G2186" t="s">
        <v>10031</v>
      </c>
      <c r="H2186" t="s">
        <v>10035</v>
      </c>
      <c r="I2186" t="s">
        <v>10370</v>
      </c>
      <c r="J2186">
        <v>994.9</v>
      </c>
      <c r="K2186">
        <v>3</v>
      </c>
      <c r="L2186">
        <v>0.1</v>
      </c>
      <c r="M2186">
        <v>-110.18</v>
      </c>
      <c r="N2186" t="s">
        <v>12677</v>
      </c>
      <c r="O2186" t="s">
        <v>20493</v>
      </c>
      <c r="P2186">
        <v>2019</v>
      </c>
      <c r="Q2186" s="4">
        <v>10001</v>
      </c>
      <c r="R2186">
        <v>2</v>
      </c>
      <c r="S2186">
        <v>-0.11074479847220828</v>
      </c>
    </row>
    <row r="2187" spans="1:19" ht="14.5" customHeight="1" x14ac:dyDescent="0.35">
      <c r="A2187" t="s">
        <v>2200</v>
      </c>
      <c r="B2187" s="2">
        <v>43626</v>
      </c>
      <c r="C2187" s="2">
        <v>43630</v>
      </c>
      <c r="D2187" t="s">
        <v>10017</v>
      </c>
      <c r="E2187" t="s">
        <v>10019</v>
      </c>
      <c r="F2187" t="s">
        <v>10027</v>
      </c>
      <c r="G2187" t="s">
        <v>10033</v>
      </c>
      <c r="H2187" t="s">
        <v>10042</v>
      </c>
      <c r="I2187" t="s">
        <v>10461</v>
      </c>
      <c r="J2187">
        <v>568.9</v>
      </c>
      <c r="K2187">
        <v>3</v>
      </c>
      <c r="L2187">
        <v>0</v>
      </c>
      <c r="M2187">
        <v>26.52</v>
      </c>
      <c r="N2187" t="s">
        <v>12678</v>
      </c>
      <c r="O2187" t="s">
        <v>20495</v>
      </c>
      <c r="P2187">
        <v>2019</v>
      </c>
      <c r="Q2187" s="4">
        <v>10001</v>
      </c>
      <c r="R2187">
        <v>4</v>
      </c>
      <c r="S2187">
        <v>4.6616277025839342E-2</v>
      </c>
    </row>
    <row r="2188" spans="1:19" ht="14.5" customHeight="1" x14ac:dyDescent="0.35">
      <c r="A2188" t="s">
        <v>2201</v>
      </c>
      <c r="B2188" s="2">
        <v>43711</v>
      </c>
      <c r="C2188" s="2">
        <v>43712</v>
      </c>
      <c r="D2188" t="s">
        <v>10015</v>
      </c>
      <c r="E2188" t="s">
        <v>10021</v>
      </c>
      <c r="F2188" t="s">
        <v>10026</v>
      </c>
      <c r="G2188" t="s">
        <v>10033</v>
      </c>
      <c r="H2188" t="s">
        <v>10038</v>
      </c>
      <c r="I2188" t="s">
        <v>10100</v>
      </c>
      <c r="J2188">
        <v>686.04</v>
      </c>
      <c r="K2188">
        <v>3</v>
      </c>
      <c r="L2188">
        <v>0</v>
      </c>
      <c r="M2188">
        <v>-23.9</v>
      </c>
      <c r="N2188" t="s">
        <v>12679</v>
      </c>
      <c r="O2188" t="s">
        <v>20493</v>
      </c>
      <c r="P2188">
        <v>2019</v>
      </c>
      <c r="Q2188" s="4">
        <v>10001</v>
      </c>
      <c r="R2188">
        <v>1</v>
      </c>
      <c r="S2188">
        <v>-3.4837618797737738E-2</v>
      </c>
    </row>
    <row r="2189" spans="1:19" ht="14.5" customHeight="1" x14ac:dyDescent="0.35">
      <c r="A2189" t="s">
        <v>2202</v>
      </c>
      <c r="B2189" s="2">
        <v>43701</v>
      </c>
      <c r="C2189" s="2">
        <v>43704</v>
      </c>
      <c r="D2189" t="s">
        <v>10016</v>
      </c>
      <c r="E2189" t="s">
        <v>10021</v>
      </c>
      <c r="F2189" t="s">
        <v>10025</v>
      </c>
      <c r="G2189" t="s">
        <v>10032</v>
      </c>
      <c r="H2189" t="s">
        <v>10036</v>
      </c>
      <c r="I2189" t="s">
        <v>10277</v>
      </c>
      <c r="J2189">
        <v>186.54</v>
      </c>
      <c r="K2189">
        <v>5</v>
      </c>
      <c r="L2189">
        <v>0.1</v>
      </c>
      <c r="M2189">
        <v>-30.52</v>
      </c>
      <c r="N2189" t="s">
        <v>12680</v>
      </c>
      <c r="O2189" t="s">
        <v>20493</v>
      </c>
      <c r="P2189">
        <v>2019</v>
      </c>
      <c r="Q2189" s="4">
        <v>10001</v>
      </c>
      <c r="R2189">
        <v>3</v>
      </c>
      <c r="S2189">
        <v>-0.16361102176476897</v>
      </c>
    </row>
    <row r="2190" spans="1:19" ht="14.5" customHeight="1" x14ac:dyDescent="0.35">
      <c r="A2190" t="s">
        <v>2203</v>
      </c>
      <c r="B2190" s="2">
        <v>43795</v>
      </c>
      <c r="C2190" s="2">
        <v>43798</v>
      </c>
      <c r="D2190" t="s">
        <v>10016</v>
      </c>
      <c r="E2190" t="s">
        <v>10024</v>
      </c>
      <c r="F2190" t="s">
        <v>10025</v>
      </c>
      <c r="G2190" t="s">
        <v>10031</v>
      </c>
      <c r="H2190" t="s">
        <v>10035</v>
      </c>
      <c r="I2190" t="s">
        <v>10154</v>
      </c>
      <c r="J2190">
        <v>480.22</v>
      </c>
      <c r="K2190">
        <v>4</v>
      </c>
      <c r="L2190">
        <v>0.05</v>
      </c>
      <c r="M2190">
        <v>-86.96</v>
      </c>
      <c r="N2190" t="s">
        <v>12681</v>
      </c>
      <c r="O2190" t="s">
        <v>20494</v>
      </c>
      <c r="P2190">
        <v>2019</v>
      </c>
      <c r="Q2190" s="4">
        <v>10001</v>
      </c>
      <c r="R2190">
        <v>3</v>
      </c>
      <c r="S2190">
        <v>-0.18108366998459038</v>
      </c>
    </row>
    <row r="2191" spans="1:19" ht="14.5" customHeight="1" x14ac:dyDescent="0.35">
      <c r="A2191" t="s">
        <v>2204</v>
      </c>
      <c r="B2191" s="2">
        <v>43704</v>
      </c>
      <c r="C2191" s="2">
        <v>43706</v>
      </c>
      <c r="D2191" t="s">
        <v>10016</v>
      </c>
      <c r="E2191" t="s">
        <v>10020</v>
      </c>
      <c r="F2191" t="s">
        <v>10026</v>
      </c>
      <c r="G2191" t="s">
        <v>10033</v>
      </c>
      <c r="H2191" t="s">
        <v>10042</v>
      </c>
      <c r="I2191" t="s">
        <v>10375</v>
      </c>
      <c r="J2191">
        <v>1455.82</v>
      </c>
      <c r="K2191">
        <v>1</v>
      </c>
      <c r="L2191">
        <v>0.1</v>
      </c>
      <c r="M2191">
        <v>104.89</v>
      </c>
      <c r="N2191" t="s">
        <v>12682</v>
      </c>
      <c r="O2191" t="s">
        <v>20493</v>
      </c>
      <c r="P2191">
        <v>2019</v>
      </c>
      <c r="Q2191" s="4">
        <v>10001</v>
      </c>
      <c r="R2191">
        <v>2</v>
      </c>
      <c r="S2191">
        <v>7.2048742289568771E-2</v>
      </c>
    </row>
    <row r="2192" spans="1:19" ht="14.5" customHeight="1" x14ac:dyDescent="0.35">
      <c r="A2192" t="s">
        <v>2205</v>
      </c>
      <c r="B2192" s="2">
        <v>43761</v>
      </c>
      <c r="C2192" s="2">
        <v>43766</v>
      </c>
      <c r="D2192" t="s">
        <v>10015</v>
      </c>
      <c r="E2192" t="s">
        <v>10020</v>
      </c>
      <c r="F2192" t="s">
        <v>10025</v>
      </c>
      <c r="G2192" t="s">
        <v>10031</v>
      </c>
      <c r="H2192" t="s">
        <v>10039</v>
      </c>
      <c r="I2192" t="s">
        <v>10107</v>
      </c>
      <c r="J2192">
        <v>1129.01</v>
      </c>
      <c r="K2192">
        <v>1</v>
      </c>
      <c r="L2192">
        <v>0.05</v>
      </c>
      <c r="M2192">
        <v>101.32</v>
      </c>
      <c r="N2192" t="s">
        <v>12683</v>
      </c>
      <c r="O2192" t="s">
        <v>20495</v>
      </c>
      <c r="P2192">
        <v>2019</v>
      </c>
      <c r="Q2192" s="4">
        <v>10001</v>
      </c>
      <c r="R2192">
        <v>5</v>
      </c>
      <c r="S2192">
        <v>8.9742340634715367E-2</v>
      </c>
    </row>
    <row r="2193" spans="1:19" ht="14.5" customHeight="1" x14ac:dyDescent="0.35">
      <c r="A2193" t="s">
        <v>2206</v>
      </c>
      <c r="B2193" s="2">
        <v>43747</v>
      </c>
      <c r="C2193" s="2">
        <v>43748</v>
      </c>
      <c r="D2193" t="s">
        <v>10016</v>
      </c>
      <c r="E2193" t="s">
        <v>10023</v>
      </c>
      <c r="F2193" t="s">
        <v>10027</v>
      </c>
      <c r="G2193" t="s">
        <v>10033</v>
      </c>
      <c r="H2193" t="s">
        <v>10038</v>
      </c>
      <c r="I2193" t="s">
        <v>10271</v>
      </c>
      <c r="J2193">
        <v>1221.53</v>
      </c>
      <c r="K2193">
        <v>4</v>
      </c>
      <c r="L2193">
        <v>0.1</v>
      </c>
      <c r="M2193">
        <v>220.79</v>
      </c>
      <c r="N2193" t="s">
        <v>12684</v>
      </c>
      <c r="O2193" t="s">
        <v>20495</v>
      </c>
      <c r="P2193">
        <v>2019</v>
      </c>
      <c r="Q2193" s="4">
        <v>10001</v>
      </c>
      <c r="R2193">
        <v>1</v>
      </c>
      <c r="S2193">
        <v>0.1807487331461364</v>
      </c>
    </row>
    <row r="2194" spans="1:19" ht="14.5" customHeight="1" x14ac:dyDescent="0.35">
      <c r="A2194" t="s">
        <v>2207</v>
      </c>
      <c r="B2194" s="2">
        <v>43680</v>
      </c>
      <c r="C2194" s="2">
        <v>43682</v>
      </c>
      <c r="D2194" t="s">
        <v>10015</v>
      </c>
      <c r="E2194" t="s">
        <v>10023</v>
      </c>
      <c r="F2194" t="s">
        <v>10029</v>
      </c>
      <c r="G2194" t="s">
        <v>10031</v>
      </c>
      <c r="H2194" t="s">
        <v>10039</v>
      </c>
      <c r="I2194" t="s">
        <v>10155</v>
      </c>
      <c r="J2194">
        <v>1184.3699999999999</v>
      </c>
      <c r="K2194">
        <v>3</v>
      </c>
      <c r="L2194">
        <v>0.1</v>
      </c>
      <c r="M2194">
        <v>-184.23</v>
      </c>
      <c r="N2194" t="s">
        <v>12685</v>
      </c>
      <c r="O2194" t="s">
        <v>20495</v>
      </c>
      <c r="P2194">
        <v>2019</v>
      </c>
      <c r="Q2194" s="4">
        <v>10001</v>
      </c>
      <c r="R2194">
        <v>2</v>
      </c>
      <c r="S2194">
        <v>-0.15555105245826895</v>
      </c>
    </row>
    <row r="2195" spans="1:19" ht="14.5" customHeight="1" x14ac:dyDescent="0.35">
      <c r="A2195" t="s">
        <v>2208</v>
      </c>
      <c r="B2195" s="2">
        <v>43507</v>
      </c>
      <c r="C2195" s="2">
        <v>43511</v>
      </c>
      <c r="D2195" t="s">
        <v>10016</v>
      </c>
      <c r="E2195" t="s">
        <v>10021</v>
      </c>
      <c r="F2195" t="s">
        <v>10026</v>
      </c>
      <c r="G2195" t="s">
        <v>10032</v>
      </c>
      <c r="H2195" t="s">
        <v>10036</v>
      </c>
      <c r="I2195" t="s">
        <v>10235</v>
      </c>
      <c r="J2195">
        <v>1201.21</v>
      </c>
      <c r="K2195">
        <v>4</v>
      </c>
      <c r="L2195">
        <v>0.1</v>
      </c>
      <c r="M2195">
        <v>338.69</v>
      </c>
      <c r="N2195" t="s">
        <v>12686</v>
      </c>
      <c r="O2195" t="s">
        <v>20493</v>
      </c>
      <c r="P2195">
        <v>2019</v>
      </c>
      <c r="Q2195" s="4">
        <v>10001</v>
      </c>
      <c r="R2195">
        <v>4</v>
      </c>
      <c r="S2195">
        <v>0.28195735966234048</v>
      </c>
    </row>
    <row r="2196" spans="1:19" ht="14.5" customHeight="1" x14ac:dyDescent="0.35">
      <c r="A2196" t="s">
        <v>2209</v>
      </c>
      <c r="B2196" s="2">
        <v>43778</v>
      </c>
      <c r="C2196" s="2">
        <v>43781</v>
      </c>
      <c r="D2196" t="s">
        <v>10015</v>
      </c>
      <c r="E2196" t="s">
        <v>10022</v>
      </c>
      <c r="F2196" t="s">
        <v>10029</v>
      </c>
      <c r="G2196" t="s">
        <v>10033</v>
      </c>
      <c r="H2196" t="s">
        <v>10040</v>
      </c>
      <c r="I2196" t="s">
        <v>10241</v>
      </c>
      <c r="J2196">
        <v>665.9</v>
      </c>
      <c r="K2196">
        <v>4</v>
      </c>
      <c r="L2196">
        <v>0.1</v>
      </c>
      <c r="M2196">
        <v>-54.61</v>
      </c>
      <c r="N2196" t="s">
        <v>12687</v>
      </c>
      <c r="O2196" t="s">
        <v>20493</v>
      </c>
      <c r="P2196">
        <v>2019</v>
      </c>
      <c r="Q2196" s="4">
        <v>10001</v>
      </c>
      <c r="R2196">
        <v>3</v>
      </c>
      <c r="S2196">
        <v>-8.2009310707313418E-2</v>
      </c>
    </row>
    <row r="2197" spans="1:19" ht="14.5" customHeight="1" x14ac:dyDescent="0.35">
      <c r="A2197" t="s">
        <v>2210</v>
      </c>
      <c r="B2197" s="2">
        <v>43614</v>
      </c>
      <c r="C2197" s="2">
        <v>43617</v>
      </c>
      <c r="D2197" t="s">
        <v>10016</v>
      </c>
      <c r="E2197" t="s">
        <v>10019</v>
      </c>
      <c r="F2197" t="s">
        <v>10030</v>
      </c>
      <c r="G2197" t="s">
        <v>10031</v>
      </c>
      <c r="H2197" t="s">
        <v>10035</v>
      </c>
      <c r="I2197" t="s">
        <v>10260</v>
      </c>
      <c r="J2197">
        <v>1340.74</v>
      </c>
      <c r="K2197">
        <v>2</v>
      </c>
      <c r="L2197">
        <v>0</v>
      </c>
      <c r="M2197">
        <v>-101.89</v>
      </c>
      <c r="N2197" t="s">
        <v>12688</v>
      </c>
      <c r="O2197" t="s">
        <v>20493</v>
      </c>
      <c r="P2197">
        <v>2019</v>
      </c>
      <c r="Q2197" s="4">
        <v>10001</v>
      </c>
      <c r="R2197">
        <v>3</v>
      </c>
      <c r="S2197">
        <v>-7.5995345853782245E-2</v>
      </c>
    </row>
    <row r="2198" spans="1:19" ht="14.5" customHeight="1" x14ac:dyDescent="0.35">
      <c r="A2198" t="s">
        <v>2211</v>
      </c>
      <c r="B2198" s="2">
        <v>43579</v>
      </c>
      <c r="C2198" s="2">
        <v>43582</v>
      </c>
      <c r="D2198" t="s">
        <v>10016</v>
      </c>
      <c r="E2198" t="s">
        <v>10024</v>
      </c>
      <c r="F2198" t="s">
        <v>10026</v>
      </c>
      <c r="G2198" t="s">
        <v>10032</v>
      </c>
      <c r="H2198" t="s">
        <v>10037</v>
      </c>
      <c r="I2198" t="s">
        <v>10399</v>
      </c>
      <c r="J2198">
        <v>1389.72</v>
      </c>
      <c r="K2198">
        <v>3</v>
      </c>
      <c r="L2198">
        <v>0</v>
      </c>
      <c r="M2198">
        <v>52.24</v>
      </c>
      <c r="N2198" t="s">
        <v>12689</v>
      </c>
      <c r="O2198" t="s">
        <v>20494</v>
      </c>
      <c r="P2198">
        <v>2019</v>
      </c>
      <c r="Q2198" s="4">
        <v>10001</v>
      </c>
      <c r="R2198">
        <v>3</v>
      </c>
      <c r="S2198">
        <v>3.7590305960912992E-2</v>
      </c>
    </row>
    <row r="2199" spans="1:19" ht="14.5" customHeight="1" x14ac:dyDescent="0.35">
      <c r="A2199" t="s">
        <v>2212</v>
      </c>
      <c r="B2199" s="2">
        <v>43545</v>
      </c>
      <c r="C2199" s="2">
        <v>43547</v>
      </c>
      <c r="D2199" t="s">
        <v>10015</v>
      </c>
      <c r="E2199" t="s">
        <v>10020</v>
      </c>
      <c r="F2199" t="s">
        <v>10029</v>
      </c>
      <c r="G2199" t="s">
        <v>10031</v>
      </c>
      <c r="H2199" t="s">
        <v>10039</v>
      </c>
      <c r="I2199" t="s">
        <v>10337</v>
      </c>
      <c r="J2199">
        <v>276.67</v>
      </c>
      <c r="K2199">
        <v>4</v>
      </c>
      <c r="L2199">
        <v>0.2</v>
      </c>
      <c r="M2199">
        <v>-3.02</v>
      </c>
      <c r="N2199" t="s">
        <v>12690</v>
      </c>
      <c r="O2199" t="s">
        <v>20495</v>
      </c>
      <c r="P2199">
        <v>2019</v>
      </c>
      <c r="Q2199" s="4">
        <v>10001</v>
      </c>
      <c r="R2199">
        <v>2</v>
      </c>
      <c r="S2199">
        <v>-1.0915531138179058E-2</v>
      </c>
    </row>
    <row r="2200" spans="1:19" ht="14.5" customHeight="1" x14ac:dyDescent="0.35">
      <c r="A2200" t="s">
        <v>2213</v>
      </c>
      <c r="B2200" s="2">
        <v>43550</v>
      </c>
      <c r="C2200" s="2">
        <v>43552</v>
      </c>
      <c r="D2200" t="s">
        <v>10018</v>
      </c>
      <c r="E2200" t="s">
        <v>10023</v>
      </c>
      <c r="F2200" t="s">
        <v>10027</v>
      </c>
      <c r="G2200" t="s">
        <v>10033</v>
      </c>
      <c r="H2200" t="s">
        <v>10038</v>
      </c>
      <c r="I2200" t="s">
        <v>10446</v>
      </c>
      <c r="J2200">
        <v>544.76</v>
      </c>
      <c r="K2200">
        <v>2</v>
      </c>
      <c r="L2200">
        <v>0.1</v>
      </c>
      <c r="M2200">
        <v>-2.6</v>
      </c>
      <c r="N2200" t="s">
        <v>12691</v>
      </c>
      <c r="O2200" t="s">
        <v>20493</v>
      </c>
      <c r="P2200">
        <v>2019</v>
      </c>
      <c r="Q2200" s="4">
        <v>10001</v>
      </c>
      <c r="R2200">
        <v>2</v>
      </c>
      <c r="S2200">
        <v>-4.7727439606432189E-3</v>
      </c>
    </row>
    <row r="2201" spans="1:19" ht="14.5" customHeight="1" x14ac:dyDescent="0.35">
      <c r="A2201" t="s">
        <v>2214</v>
      </c>
      <c r="B2201" s="2">
        <v>43624</v>
      </c>
      <c r="C2201" s="2">
        <v>43627</v>
      </c>
      <c r="D2201" t="s">
        <v>10015</v>
      </c>
      <c r="E2201" t="s">
        <v>10021</v>
      </c>
      <c r="F2201" t="s">
        <v>10026</v>
      </c>
      <c r="G2201" t="s">
        <v>10033</v>
      </c>
      <c r="H2201" t="s">
        <v>10042</v>
      </c>
      <c r="I2201" t="s">
        <v>10144</v>
      </c>
      <c r="J2201">
        <v>627.35</v>
      </c>
      <c r="K2201">
        <v>2</v>
      </c>
      <c r="L2201">
        <v>0.1</v>
      </c>
      <c r="M2201">
        <v>172.93</v>
      </c>
      <c r="N2201" t="s">
        <v>12692</v>
      </c>
      <c r="O2201" t="s">
        <v>20493</v>
      </c>
      <c r="P2201">
        <v>2019</v>
      </c>
      <c r="Q2201" s="4">
        <v>10001</v>
      </c>
      <c r="R2201">
        <v>3</v>
      </c>
      <c r="S2201">
        <v>0.27565155017135573</v>
      </c>
    </row>
    <row r="2202" spans="1:19" ht="14.5" customHeight="1" x14ac:dyDescent="0.35">
      <c r="A2202" t="s">
        <v>2215</v>
      </c>
      <c r="B2202" s="2">
        <v>43687</v>
      </c>
      <c r="C2202" s="2">
        <v>43689</v>
      </c>
      <c r="D2202" t="s">
        <v>10015</v>
      </c>
      <c r="E2202" t="s">
        <v>10023</v>
      </c>
      <c r="F2202" t="s">
        <v>10029</v>
      </c>
      <c r="G2202" t="s">
        <v>10033</v>
      </c>
      <c r="H2202" t="s">
        <v>10038</v>
      </c>
      <c r="I2202" t="s">
        <v>10265</v>
      </c>
      <c r="J2202">
        <v>1183.8499999999999</v>
      </c>
      <c r="K2202">
        <v>5</v>
      </c>
      <c r="L2202">
        <v>0.05</v>
      </c>
      <c r="M2202">
        <v>231.99</v>
      </c>
      <c r="N2202" t="s">
        <v>12693</v>
      </c>
      <c r="O2202" t="s">
        <v>20493</v>
      </c>
      <c r="P2202">
        <v>2019</v>
      </c>
      <c r="Q2202" s="4">
        <v>10001</v>
      </c>
      <c r="R2202">
        <v>2</v>
      </c>
      <c r="S2202">
        <v>0.19596232630823163</v>
      </c>
    </row>
    <row r="2203" spans="1:19" ht="14.5" customHeight="1" x14ac:dyDescent="0.35">
      <c r="A2203" t="s">
        <v>2216</v>
      </c>
      <c r="B2203" s="2">
        <v>43521</v>
      </c>
      <c r="C2203" s="2">
        <v>43526</v>
      </c>
      <c r="D2203" t="s">
        <v>10017</v>
      </c>
      <c r="E2203" t="s">
        <v>10020</v>
      </c>
      <c r="F2203" t="s">
        <v>10028</v>
      </c>
      <c r="G2203" t="s">
        <v>10031</v>
      </c>
      <c r="H2203" t="s">
        <v>10034</v>
      </c>
      <c r="I2203" t="s">
        <v>10134</v>
      </c>
      <c r="J2203">
        <v>199.69</v>
      </c>
      <c r="K2203">
        <v>3</v>
      </c>
      <c r="L2203">
        <v>0.1</v>
      </c>
      <c r="M2203">
        <v>56.69</v>
      </c>
      <c r="N2203" t="s">
        <v>12694</v>
      </c>
      <c r="O2203" t="s">
        <v>20495</v>
      </c>
      <c r="P2203">
        <v>2019</v>
      </c>
      <c r="Q2203" s="4">
        <v>10001</v>
      </c>
      <c r="R2203">
        <v>5</v>
      </c>
      <c r="S2203">
        <v>0.28389002954579595</v>
      </c>
    </row>
    <row r="2204" spans="1:19" ht="14.5" customHeight="1" x14ac:dyDescent="0.35">
      <c r="A2204" t="s">
        <v>2217</v>
      </c>
      <c r="B2204" s="2">
        <v>43747</v>
      </c>
      <c r="C2204" s="2">
        <v>43752</v>
      </c>
      <c r="D2204" t="s">
        <v>10018</v>
      </c>
      <c r="E2204" t="s">
        <v>10022</v>
      </c>
      <c r="F2204" t="s">
        <v>10026</v>
      </c>
      <c r="G2204" t="s">
        <v>10032</v>
      </c>
      <c r="H2204" t="s">
        <v>10037</v>
      </c>
      <c r="I2204" t="s">
        <v>10047</v>
      </c>
      <c r="J2204">
        <v>567.86</v>
      </c>
      <c r="K2204">
        <v>5</v>
      </c>
      <c r="L2204">
        <v>0</v>
      </c>
      <c r="M2204">
        <v>86.38</v>
      </c>
      <c r="N2204" t="s">
        <v>12695</v>
      </c>
      <c r="O2204" t="s">
        <v>20493</v>
      </c>
      <c r="P2204">
        <v>2019</v>
      </c>
      <c r="Q2204" s="4">
        <v>10001</v>
      </c>
      <c r="R2204">
        <v>5</v>
      </c>
      <c r="S2204">
        <v>0.15211495791216142</v>
      </c>
    </row>
    <row r="2205" spans="1:19" ht="14.5" customHeight="1" x14ac:dyDescent="0.35">
      <c r="A2205" t="s">
        <v>2218</v>
      </c>
      <c r="B2205" s="2">
        <v>43744</v>
      </c>
      <c r="C2205" s="2">
        <v>43748</v>
      </c>
      <c r="D2205" t="s">
        <v>10016</v>
      </c>
      <c r="E2205" t="s">
        <v>10024</v>
      </c>
      <c r="F2205" t="s">
        <v>10030</v>
      </c>
      <c r="G2205" t="s">
        <v>10033</v>
      </c>
      <c r="H2205" t="s">
        <v>10038</v>
      </c>
      <c r="I2205" t="s">
        <v>10083</v>
      </c>
      <c r="J2205">
        <v>536.83000000000004</v>
      </c>
      <c r="K2205">
        <v>2</v>
      </c>
      <c r="L2205">
        <v>0.1</v>
      </c>
      <c r="M2205">
        <v>72.510000000000005</v>
      </c>
      <c r="N2205" t="s">
        <v>12696</v>
      </c>
      <c r="O2205" t="s">
        <v>20495</v>
      </c>
      <c r="P2205">
        <v>2019</v>
      </c>
      <c r="Q2205" s="4">
        <v>10001</v>
      </c>
      <c r="R2205">
        <v>4</v>
      </c>
      <c r="S2205">
        <v>0.13507069277052325</v>
      </c>
    </row>
    <row r="2206" spans="1:19" ht="14.5" customHeight="1" x14ac:dyDescent="0.35">
      <c r="A2206" t="s">
        <v>2219</v>
      </c>
      <c r="B2206" s="2">
        <v>43628</v>
      </c>
      <c r="C2206" s="2">
        <v>43630</v>
      </c>
      <c r="D2206" t="s">
        <v>10016</v>
      </c>
      <c r="E2206" t="s">
        <v>10019</v>
      </c>
      <c r="F2206" t="s">
        <v>10027</v>
      </c>
      <c r="G2206" t="s">
        <v>10031</v>
      </c>
      <c r="H2206" t="s">
        <v>10034</v>
      </c>
      <c r="I2206" t="s">
        <v>10194</v>
      </c>
      <c r="J2206">
        <v>279.39</v>
      </c>
      <c r="K2206">
        <v>3</v>
      </c>
      <c r="L2206">
        <v>0.1</v>
      </c>
      <c r="M2206">
        <v>15.32</v>
      </c>
      <c r="N2206" t="s">
        <v>12697</v>
      </c>
      <c r="O2206" t="s">
        <v>20494</v>
      </c>
      <c r="P2206">
        <v>2019</v>
      </c>
      <c r="Q2206" s="4">
        <v>10001</v>
      </c>
      <c r="R2206">
        <v>2</v>
      </c>
      <c r="S2206">
        <v>5.4833744944343038E-2</v>
      </c>
    </row>
    <row r="2207" spans="1:19" ht="14.5" customHeight="1" x14ac:dyDescent="0.35">
      <c r="A2207" t="s">
        <v>2220</v>
      </c>
      <c r="B2207" s="2">
        <v>43679</v>
      </c>
      <c r="C2207" s="2">
        <v>43683</v>
      </c>
      <c r="D2207" t="s">
        <v>10016</v>
      </c>
      <c r="E2207" t="s">
        <v>10020</v>
      </c>
      <c r="F2207" t="s">
        <v>10026</v>
      </c>
      <c r="G2207" t="s">
        <v>10033</v>
      </c>
      <c r="H2207" t="s">
        <v>10038</v>
      </c>
      <c r="I2207" t="s">
        <v>10426</v>
      </c>
      <c r="J2207">
        <v>500.82</v>
      </c>
      <c r="K2207">
        <v>4</v>
      </c>
      <c r="L2207">
        <v>0</v>
      </c>
      <c r="M2207">
        <v>-33.82</v>
      </c>
      <c r="N2207" t="s">
        <v>12698</v>
      </c>
      <c r="O2207" t="s">
        <v>20494</v>
      </c>
      <c r="P2207">
        <v>2019</v>
      </c>
      <c r="Q2207" s="4">
        <v>10001</v>
      </c>
      <c r="R2207">
        <v>4</v>
      </c>
      <c r="S2207">
        <v>-6.7529252026676256E-2</v>
      </c>
    </row>
    <row r="2208" spans="1:19" ht="14.5" customHeight="1" x14ac:dyDescent="0.35">
      <c r="A2208" t="s">
        <v>2221</v>
      </c>
      <c r="B2208" s="2">
        <v>43769</v>
      </c>
      <c r="C2208" s="2">
        <v>43771</v>
      </c>
      <c r="D2208" t="s">
        <v>10015</v>
      </c>
      <c r="E2208" t="s">
        <v>10021</v>
      </c>
      <c r="F2208" t="s">
        <v>10026</v>
      </c>
      <c r="G2208" t="s">
        <v>10032</v>
      </c>
      <c r="H2208" t="s">
        <v>10036</v>
      </c>
      <c r="I2208" t="s">
        <v>10206</v>
      </c>
      <c r="J2208">
        <v>361.09</v>
      </c>
      <c r="K2208">
        <v>2</v>
      </c>
      <c r="L2208">
        <v>0.2</v>
      </c>
      <c r="M2208">
        <v>1.88</v>
      </c>
      <c r="N2208" t="s">
        <v>12699</v>
      </c>
      <c r="O2208" t="s">
        <v>20494</v>
      </c>
      <c r="P2208">
        <v>2019</v>
      </c>
      <c r="Q2208" s="4">
        <v>10001</v>
      </c>
      <c r="R2208">
        <v>2</v>
      </c>
      <c r="S2208">
        <v>5.2064582237115404E-3</v>
      </c>
    </row>
    <row r="2209" spans="1:19" ht="14.5" customHeight="1" x14ac:dyDescent="0.35">
      <c r="A2209" t="s">
        <v>2222</v>
      </c>
      <c r="B2209" s="2">
        <v>43507</v>
      </c>
      <c r="C2209" s="2">
        <v>43511</v>
      </c>
      <c r="D2209" t="s">
        <v>10016</v>
      </c>
      <c r="E2209" t="s">
        <v>10023</v>
      </c>
      <c r="F2209" t="s">
        <v>10030</v>
      </c>
      <c r="G2209" t="s">
        <v>10033</v>
      </c>
      <c r="H2209" t="s">
        <v>10038</v>
      </c>
      <c r="I2209" t="s">
        <v>10250</v>
      </c>
      <c r="J2209">
        <v>532.36</v>
      </c>
      <c r="K2209">
        <v>3</v>
      </c>
      <c r="L2209">
        <v>0.2</v>
      </c>
      <c r="M2209">
        <v>17.16</v>
      </c>
      <c r="N2209" t="s">
        <v>12700</v>
      </c>
      <c r="O2209" t="s">
        <v>20493</v>
      </c>
      <c r="P2209">
        <v>2019</v>
      </c>
      <c r="Q2209" s="4">
        <v>10001</v>
      </c>
      <c r="R2209">
        <v>4</v>
      </c>
      <c r="S2209">
        <v>3.2233826733789162E-2</v>
      </c>
    </row>
    <row r="2210" spans="1:19" ht="14.5" customHeight="1" x14ac:dyDescent="0.35">
      <c r="A2210" t="s">
        <v>2223</v>
      </c>
      <c r="B2210" s="2">
        <v>43528</v>
      </c>
      <c r="C2210" s="2">
        <v>43530</v>
      </c>
      <c r="D2210" t="s">
        <v>10015</v>
      </c>
      <c r="E2210" t="s">
        <v>10019</v>
      </c>
      <c r="F2210" t="s">
        <v>10029</v>
      </c>
      <c r="G2210" t="s">
        <v>10031</v>
      </c>
      <c r="H2210" t="s">
        <v>10034</v>
      </c>
      <c r="I2210" t="s">
        <v>10254</v>
      </c>
      <c r="J2210">
        <v>365.25</v>
      </c>
      <c r="K2210">
        <v>5</v>
      </c>
      <c r="L2210">
        <v>0</v>
      </c>
      <c r="M2210">
        <v>-24.93</v>
      </c>
      <c r="N2210" t="s">
        <v>12701</v>
      </c>
      <c r="O2210" t="s">
        <v>20495</v>
      </c>
      <c r="P2210">
        <v>2019</v>
      </c>
      <c r="Q2210" s="4">
        <v>10001</v>
      </c>
      <c r="R2210">
        <v>2</v>
      </c>
      <c r="S2210">
        <v>-6.8254620123203283E-2</v>
      </c>
    </row>
    <row r="2211" spans="1:19" ht="14.5" customHeight="1" x14ac:dyDescent="0.35">
      <c r="A2211" t="s">
        <v>2224</v>
      </c>
      <c r="B2211" s="2">
        <v>43614</v>
      </c>
      <c r="C2211" s="2">
        <v>43618</v>
      </c>
      <c r="D2211" t="s">
        <v>10016</v>
      </c>
      <c r="E2211" t="s">
        <v>10020</v>
      </c>
      <c r="F2211" t="s">
        <v>10028</v>
      </c>
      <c r="G2211" t="s">
        <v>10031</v>
      </c>
      <c r="H2211" t="s">
        <v>10034</v>
      </c>
      <c r="I2211" t="s">
        <v>10254</v>
      </c>
      <c r="J2211">
        <v>593.46</v>
      </c>
      <c r="K2211">
        <v>5</v>
      </c>
      <c r="L2211">
        <v>0.1</v>
      </c>
      <c r="M2211">
        <v>-44.05</v>
      </c>
      <c r="N2211" t="s">
        <v>12702</v>
      </c>
      <c r="O2211" t="s">
        <v>20494</v>
      </c>
      <c r="P2211">
        <v>2019</v>
      </c>
      <c r="Q2211" s="4">
        <v>10001</v>
      </c>
      <c r="R2211">
        <v>4</v>
      </c>
      <c r="S2211">
        <v>-7.4225727091969118E-2</v>
      </c>
    </row>
    <row r="2212" spans="1:19" ht="14.5" customHeight="1" x14ac:dyDescent="0.35">
      <c r="A2212" t="s">
        <v>2225</v>
      </c>
      <c r="B2212" s="2">
        <v>43556</v>
      </c>
      <c r="C2212" s="2">
        <v>43557</v>
      </c>
      <c r="D2212" t="s">
        <v>10017</v>
      </c>
      <c r="E2212" t="s">
        <v>10021</v>
      </c>
      <c r="F2212" t="s">
        <v>10028</v>
      </c>
      <c r="G2212" t="s">
        <v>10032</v>
      </c>
      <c r="H2212" t="s">
        <v>10041</v>
      </c>
      <c r="I2212" t="s">
        <v>10062</v>
      </c>
      <c r="J2212">
        <v>163.57</v>
      </c>
      <c r="K2212">
        <v>4</v>
      </c>
      <c r="L2212">
        <v>0</v>
      </c>
      <c r="M2212">
        <v>42.18</v>
      </c>
      <c r="N2212" t="s">
        <v>12703</v>
      </c>
      <c r="O2212" t="s">
        <v>20495</v>
      </c>
      <c r="P2212">
        <v>2019</v>
      </c>
      <c r="Q2212" s="4">
        <v>10001</v>
      </c>
      <c r="R2212">
        <v>1</v>
      </c>
      <c r="S2212">
        <v>0.25787124778382348</v>
      </c>
    </row>
    <row r="2213" spans="1:19" ht="14.5" customHeight="1" x14ac:dyDescent="0.35">
      <c r="A2213" t="s">
        <v>2226</v>
      </c>
      <c r="B2213" s="2">
        <v>43604</v>
      </c>
      <c r="C2213" s="2">
        <v>43605</v>
      </c>
      <c r="D2213" t="s">
        <v>10018</v>
      </c>
      <c r="E2213" t="s">
        <v>10019</v>
      </c>
      <c r="F2213" t="s">
        <v>10027</v>
      </c>
      <c r="G2213" t="s">
        <v>10033</v>
      </c>
      <c r="H2213" t="s">
        <v>10038</v>
      </c>
      <c r="I2213" t="s">
        <v>10308</v>
      </c>
      <c r="J2213">
        <v>436.66</v>
      </c>
      <c r="K2213">
        <v>4</v>
      </c>
      <c r="L2213">
        <v>0.05</v>
      </c>
      <c r="M2213">
        <v>16.13</v>
      </c>
      <c r="N2213" t="s">
        <v>12704</v>
      </c>
      <c r="O2213" t="s">
        <v>20495</v>
      </c>
      <c r="P2213">
        <v>2019</v>
      </c>
      <c r="Q2213" s="4">
        <v>10001</v>
      </c>
      <c r="R2213">
        <v>1</v>
      </c>
      <c r="S2213">
        <v>3.6939495259469608E-2</v>
      </c>
    </row>
    <row r="2214" spans="1:19" ht="14.5" customHeight="1" x14ac:dyDescent="0.35">
      <c r="A2214" t="s">
        <v>2227</v>
      </c>
      <c r="B2214" s="2">
        <v>43491</v>
      </c>
      <c r="C2214" s="2">
        <v>43494</v>
      </c>
      <c r="D2214" t="s">
        <v>10015</v>
      </c>
      <c r="E2214" t="s">
        <v>10019</v>
      </c>
      <c r="F2214" t="s">
        <v>10026</v>
      </c>
      <c r="G2214" t="s">
        <v>10032</v>
      </c>
      <c r="H2214" t="s">
        <v>10036</v>
      </c>
      <c r="I2214" t="s">
        <v>10179</v>
      </c>
      <c r="J2214">
        <v>605.07000000000005</v>
      </c>
      <c r="K2214">
        <v>1</v>
      </c>
      <c r="L2214">
        <v>0</v>
      </c>
      <c r="M2214">
        <v>-100.59</v>
      </c>
      <c r="N2214" t="s">
        <v>12705</v>
      </c>
      <c r="O2214" t="s">
        <v>20494</v>
      </c>
      <c r="P2214">
        <v>2019</v>
      </c>
      <c r="Q2214" s="4">
        <v>10001</v>
      </c>
      <c r="R2214">
        <v>3</v>
      </c>
      <c r="S2214">
        <v>-0.16624522782487977</v>
      </c>
    </row>
    <row r="2215" spans="1:19" ht="14.5" customHeight="1" x14ac:dyDescent="0.35">
      <c r="A2215" t="s">
        <v>2228</v>
      </c>
      <c r="B2215" s="2">
        <v>43752</v>
      </c>
      <c r="C2215" s="2">
        <v>43757</v>
      </c>
      <c r="D2215" t="s">
        <v>10016</v>
      </c>
      <c r="E2215" t="s">
        <v>10020</v>
      </c>
      <c r="F2215" t="s">
        <v>10030</v>
      </c>
      <c r="G2215" t="s">
        <v>10033</v>
      </c>
      <c r="H2215" t="s">
        <v>10042</v>
      </c>
      <c r="I2215" t="s">
        <v>10318</v>
      </c>
      <c r="J2215">
        <v>429.86</v>
      </c>
      <c r="K2215">
        <v>2</v>
      </c>
      <c r="L2215">
        <v>0.05</v>
      </c>
      <c r="M2215">
        <v>72.78</v>
      </c>
      <c r="N2215" t="s">
        <v>12706</v>
      </c>
      <c r="O2215" t="s">
        <v>20493</v>
      </c>
      <c r="P2215">
        <v>2019</v>
      </c>
      <c r="Q2215" s="4">
        <v>10001</v>
      </c>
      <c r="R2215">
        <v>5</v>
      </c>
      <c r="S2215">
        <v>0.16931093844507514</v>
      </c>
    </row>
    <row r="2216" spans="1:19" ht="14.5" customHeight="1" x14ac:dyDescent="0.35">
      <c r="A2216" t="s">
        <v>2229</v>
      </c>
      <c r="B2216" s="2">
        <v>43650</v>
      </c>
      <c r="C2216" s="2">
        <v>43651</v>
      </c>
      <c r="D2216" t="s">
        <v>10015</v>
      </c>
      <c r="E2216" t="s">
        <v>10024</v>
      </c>
      <c r="F2216" t="s">
        <v>10030</v>
      </c>
      <c r="G2216" t="s">
        <v>10033</v>
      </c>
      <c r="H2216" t="s">
        <v>10040</v>
      </c>
      <c r="I2216" t="s">
        <v>10068</v>
      </c>
      <c r="J2216">
        <v>1053.55</v>
      </c>
      <c r="K2216">
        <v>5</v>
      </c>
      <c r="L2216">
        <v>0.05</v>
      </c>
      <c r="M2216">
        <v>212.69</v>
      </c>
      <c r="N2216" t="s">
        <v>12707</v>
      </c>
      <c r="O2216" t="s">
        <v>20495</v>
      </c>
      <c r="P2216">
        <v>2019</v>
      </c>
      <c r="Q2216" s="4">
        <v>10001</v>
      </c>
      <c r="R2216">
        <v>1</v>
      </c>
      <c r="S2216">
        <v>0.20187936025817474</v>
      </c>
    </row>
    <row r="2217" spans="1:19" ht="14.5" customHeight="1" x14ac:dyDescent="0.35">
      <c r="A2217" t="s">
        <v>2230</v>
      </c>
      <c r="B2217" s="2">
        <v>43646</v>
      </c>
      <c r="C2217" s="2">
        <v>43648</v>
      </c>
      <c r="D2217" t="s">
        <v>10015</v>
      </c>
      <c r="E2217" t="s">
        <v>10021</v>
      </c>
      <c r="F2217" t="s">
        <v>10026</v>
      </c>
      <c r="G2217" t="s">
        <v>10032</v>
      </c>
      <c r="H2217" t="s">
        <v>10036</v>
      </c>
      <c r="I2217" t="s">
        <v>10145</v>
      </c>
      <c r="J2217">
        <v>813.99</v>
      </c>
      <c r="K2217">
        <v>2</v>
      </c>
      <c r="L2217">
        <v>0.1</v>
      </c>
      <c r="M2217">
        <v>207.05</v>
      </c>
      <c r="N2217" t="s">
        <v>12708</v>
      </c>
      <c r="O2217" t="s">
        <v>20494</v>
      </c>
      <c r="P2217">
        <v>2019</v>
      </c>
      <c r="Q2217" s="4">
        <v>10001</v>
      </c>
      <c r="R2217">
        <v>2</v>
      </c>
      <c r="S2217">
        <v>0.25436430422978168</v>
      </c>
    </row>
    <row r="2218" spans="1:19" ht="14.5" customHeight="1" x14ac:dyDescent="0.35">
      <c r="A2218" t="s">
        <v>2231</v>
      </c>
      <c r="B2218" s="2">
        <v>43530</v>
      </c>
      <c r="C2218" s="2">
        <v>43533</v>
      </c>
      <c r="D2218" t="s">
        <v>10016</v>
      </c>
      <c r="E2218" t="s">
        <v>10022</v>
      </c>
      <c r="F2218" t="s">
        <v>10029</v>
      </c>
      <c r="G2218" t="s">
        <v>10032</v>
      </c>
      <c r="H2218" t="s">
        <v>10036</v>
      </c>
      <c r="I2218" t="s">
        <v>10073</v>
      </c>
      <c r="J2218">
        <v>79.209999999999994</v>
      </c>
      <c r="K2218">
        <v>3</v>
      </c>
      <c r="L2218">
        <v>0.2</v>
      </c>
      <c r="M2218">
        <v>5.77</v>
      </c>
      <c r="N2218" t="s">
        <v>12709</v>
      </c>
      <c r="O2218" t="s">
        <v>20493</v>
      </c>
      <c r="P2218">
        <v>2019</v>
      </c>
      <c r="Q2218" s="4">
        <v>10001</v>
      </c>
      <c r="R2218">
        <v>3</v>
      </c>
      <c r="S2218">
        <v>7.2844337836131798E-2</v>
      </c>
    </row>
    <row r="2219" spans="1:19" ht="14.5" customHeight="1" x14ac:dyDescent="0.35">
      <c r="A2219" t="s">
        <v>2232</v>
      </c>
      <c r="B2219" s="2">
        <v>43651</v>
      </c>
      <c r="C2219" s="2">
        <v>43652</v>
      </c>
      <c r="D2219" t="s">
        <v>10018</v>
      </c>
      <c r="E2219" t="s">
        <v>10023</v>
      </c>
      <c r="F2219" t="s">
        <v>10027</v>
      </c>
      <c r="G2219" t="s">
        <v>10031</v>
      </c>
      <c r="H2219" t="s">
        <v>10039</v>
      </c>
      <c r="I2219" t="s">
        <v>10344</v>
      </c>
      <c r="J2219">
        <v>1154.26</v>
      </c>
      <c r="K2219">
        <v>2</v>
      </c>
      <c r="L2219">
        <v>0</v>
      </c>
      <c r="M2219">
        <v>231.49</v>
      </c>
      <c r="N2219" t="s">
        <v>12710</v>
      </c>
      <c r="O2219" t="s">
        <v>20493</v>
      </c>
      <c r="P2219">
        <v>2019</v>
      </c>
      <c r="Q2219" s="4">
        <v>10001</v>
      </c>
      <c r="R2219">
        <v>1</v>
      </c>
      <c r="S2219">
        <v>0.20055273508568261</v>
      </c>
    </row>
    <row r="2220" spans="1:19" ht="14.5" customHeight="1" x14ac:dyDescent="0.35">
      <c r="A2220" t="s">
        <v>2233</v>
      </c>
      <c r="B2220" s="2">
        <v>43761</v>
      </c>
      <c r="C2220" s="2">
        <v>43763</v>
      </c>
      <c r="D2220" t="s">
        <v>10017</v>
      </c>
      <c r="E2220" t="s">
        <v>10020</v>
      </c>
      <c r="F2220" t="s">
        <v>10027</v>
      </c>
      <c r="G2220" t="s">
        <v>10033</v>
      </c>
      <c r="H2220" t="s">
        <v>10040</v>
      </c>
      <c r="I2220" t="s">
        <v>10202</v>
      </c>
      <c r="J2220">
        <v>784.65</v>
      </c>
      <c r="K2220">
        <v>1</v>
      </c>
      <c r="L2220">
        <v>0.1</v>
      </c>
      <c r="M2220">
        <v>-150.15</v>
      </c>
      <c r="N2220" t="s">
        <v>12711</v>
      </c>
      <c r="O2220" t="s">
        <v>20493</v>
      </c>
      <c r="P2220">
        <v>2019</v>
      </c>
      <c r="Q2220" s="4">
        <v>10001</v>
      </c>
      <c r="R2220">
        <v>2</v>
      </c>
      <c r="S2220">
        <v>-0.19135920474096732</v>
      </c>
    </row>
    <row r="2221" spans="1:19" ht="14.5" customHeight="1" x14ac:dyDescent="0.35">
      <c r="A2221" t="s">
        <v>2234</v>
      </c>
      <c r="B2221" s="2">
        <v>43713</v>
      </c>
      <c r="C2221" s="2">
        <v>43715</v>
      </c>
      <c r="D2221" t="s">
        <v>10018</v>
      </c>
      <c r="E2221" t="s">
        <v>10024</v>
      </c>
      <c r="F2221" t="s">
        <v>10027</v>
      </c>
      <c r="G2221" t="s">
        <v>10032</v>
      </c>
      <c r="H2221" t="s">
        <v>10036</v>
      </c>
      <c r="I2221" t="s">
        <v>10415</v>
      </c>
      <c r="J2221">
        <v>638.09</v>
      </c>
      <c r="K2221">
        <v>3</v>
      </c>
      <c r="L2221">
        <v>0.1</v>
      </c>
      <c r="M2221">
        <v>-38.85</v>
      </c>
      <c r="N2221" t="s">
        <v>12712</v>
      </c>
      <c r="O2221" t="s">
        <v>20495</v>
      </c>
      <c r="P2221">
        <v>2019</v>
      </c>
      <c r="Q2221" s="4">
        <v>10001</v>
      </c>
      <c r="R2221">
        <v>2</v>
      </c>
      <c r="S2221">
        <v>-6.0884828159037126E-2</v>
      </c>
    </row>
    <row r="2222" spans="1:19" ht="14.5" customHeight="1" x14ac:dyDescent="0.35">
      <c r="A2222" t="s">
        <v>2235</v>
      </c>
      <c r="B2222" s="2">
        <v>43695</v>
      </c>
      <c r="C2222" s="2">
        <v>43696</v>
      </c>
      <c r="D2222" t="s">
        <v>10017</v>
      </c>
      <c r="E2222" t="s">
        <v>10022</v>
      </c>
      <c r="F2222" t="s">
        <v>10030</v>
      </c>
      <c r="G2222" t="s">
        <v>10032</v>
      </c>
      <c r="H2222" t="s">
        <v>10037</v>
      </c>
      <c r="I2222" t="s">
        <v>10314</v>
      </c>
      <c r="J2222">
        <v>399.74</v>
      </c>
      <c r="K2222">
        <v>5</v>
      </c>
      <c r="L2222">
        <v>0.2</v>
      </c>
      <c r="M2222">
        <v>5.24</v>
      </c>
      <c r="N2222" t="s">
        <v>12713</v>
      </c>
      <c r="O2222" t="s">
        <v>20493</v>
      </c>
      <c r="P2222">
        <v>2019</v>
      </c>
      <c r="Q2222" s="4">
        <v>10001</v>
      </c>
      <c r="R2222">
        <v>1</v>
      </c>
      <c r="S2222">
        <v>1.3108520538349927E-2</v>
      </c>
    </row>
    <row r="2223" spans="1:19" ht="14.5" customHeight="1" x14ac:dyDescent="0.35">
      <c r="A2223" t="s">
        <v>2236</v>
      </c>
      <c r="B2223" s="2">
        <v>43525</v>
      </c>
      <c r="C2223" s="2">
        <v>43530</v>
      </c>
      <c r="D2223" t="s">
        <v>10017</v>
      </c>
      <c r="E2223" t="s">
        <v>10023</v>
      </c>
      <c r="F2223" t="s">
        <v>10026</v>
      </c>
      <c r="G2223" t="s">
        <v>10033</v>
      </c>
      <c r="H2223" t="s">
        <v>10038</v>
      </c>
      <c r="I2223" t="s">
        <v>10250</v>
      </c>
      <c r="J2223">
        <v>1221.1300000000001</v>
      </c>
      <c r="K2223">
        <v>1</v>
      </c>
      <c r="L2223">
        <v>0.05</v>
      </c>
      <c r="M2223">
        <v>-55.34</v>
      </c>
      <c r="N2223" t="s">
        <v>12714</v>
      </c>
      <c r="O2223" t="s">
        <v>20494</v>
      </c>
      <c r="P2223">
        <v>2019</v>
      </c>
      <c r="Q2223" s="4">
        <v>10001</v>
      </c>
      <c r="R2223">
        <v>5</v>
      </c>
      <c r="S2223">
        <v>-4.5318680238795213E-2</v>
      </c>
    </row>
    <row r="2224" spans="1:19" ht="14.5" customHeight="1" x14ac:dyDescent="0.35">
      <c r="A2224" t="s">
        <v>2237</v>
      </c>
      <c r="B2224" s="2">
        <v>43672</v>
      </c>
      <c r="C2224" s="2">
        <v>43675</v>
      </c>
      <c r="D2224" t="s">
        <v>10017</v>
      </c>
      <c r="E2224" t="s">
        <v>10023</v>
      </c>
      <c r="F2224" t="s">
        <v>10028</v>
      </c>
      <c r="G2224" t="s">
        <v>10031</v>
      </c>
      <c r="H2224" t="s">
        <v>10039</v>
      </c>
      <c r="I2224" t="s">
        <v>10107</v>
      </c>
      <c r="J2224">
        <v>425.11</v>
      </c>
      <c r="K2224">
        <v>2</v>
      </c>
      <c r="L2224">
        <v>0.05</v>
      </c>
      <c r="M2224">
        <v>122.06</v>
      </c>
      <c r="N2224" t="s">
        <v>12715</v>
      </c>
      <c r="O2224" t="s">
        <v>20494</v>
      </c>
      <c r="P2224">
        <v>2019</v>
      </c>
      <c r="Q2224" s="4">
        <v>10001</v>
      </c>
      <c r="R2224">
        <v>3</v>
      </c>
      <c r="S2224">
        <v>0.28712568511679332</v>
      </c>
    </row>
    <row r="2225" spans="1:19" ht="14.5" customHeight="1" x14ac:dyDescent="0.35">
      <c r="A2225" t="s">
        <v>2238</v>
      </c>
      <c r="B2225" s="2">
        <v>43508</v>
      </c>
      <c r="C2225" s="2">
        <v>43509</v>
      </c>
      <c r="D2225" t="s">
        <v>10015</v>
      </c>
      <c r="E2225" t="s">
        <v>10020</v>
      </c>
      <c r="F2225" t="s">
        <v>10026</v>
      </c>
      <c r="G2225" t="s">
        <v>10032</v>
      </c>
      <c r="H2225" t="s">
        <v>10037</v>
      </c>
      <c r="I2225" t="s">
        <v>10137</v>
      </c>
      <c r="J2225">
        <v>88.01</v>
      </c>
      <c r="K2225">
        <v>1</v>
      </c>
      <c r="L2225">
        <v>0.1</v>
      </c>
      <c r="M2225">
        <v>-0.54</v>
      </c>
      <c r="N2225" t="s">
        <v>12716</v>
      </c>
      <c r="O2225" t="s">
        <v>20495</v>
      </c>
      <c r="P2225">
        <v>2019</v>
      </c>
      <c r="Q2225" s="4">
        <v>10001</v>
      </c>
      <c r="R2225">
        <v>1</v>
      </c>
      <c r="S2225">
        <v>-6.1356664015452794E-3</v>
      </c>
    </row>
    <row r="2226" spans="1:19" ht="14.5" customHeight="1" x14ac:dyDescent="0.35">
      <c r="A2226" t="s">
        <v>2239</v>
      </c>
      <c r="B2226" s="2">
        <v>43667</v>
      </c>
      <c r="C2226" s="2">
        <v>43670</v>
      </c>
      <c r="D2226" t="s">
        <v>10017</v>
      </c>
      <c r="E2226" t="s">
        <v>10022</v>
      </c>
      <c r="F2226" t="s">
        <v>10030</v>
      </c>
      <c r="G2226" t="s">
        <v>10032</v>
      </c>
      <c r="H2226" t="s">
        <v>10036</v>
      </c>
      <c r="I2226" t="s">
        <v>10235</v>
      </c>
      <c r="J2226">
        <v>954.41</v>
      </c>
      <c r="K2226">
        <v>3</v>
      </c>
      <c r="L2226">
        <v>0.2</v>
      </c>
      <c r="M2226">
        <v>269.67</v>
      </c>
      <c r="N2226" t="s">
        <v>12717</v>
      </c>
      <c r="O2226" t="s">
        <v>20493</v>
      </c>
      <c r="P2226">
        <v>2019</v>
      </c>
      <c r="Q2226" s="4">
        <v>10001</v>
      </c>
      <c r="R2226">
        <v>3</v>
      </c>
      <c r="S2226">
        <v>0.28255152397816452</v>
      </c>
    </row>
    <row r="2227" spans="1:19" ht="14.5" customHeight="1" x14ac:dyDescent="0.35">
      <c r="A2227" t="s">
        <v>2240</v>
      </c>
      <c r="B2227" s="2">
        <v>43644</v>
      </c>
      <c r="C2227" s="2">
        <v>43649</v>
      </c>
      <c r="D2227" t="s">
        <v>10018</v>
      </c>
      <c r="E2227" t="s">
        <v>10020</v>
      </c>
      <c r="F2227" t="s">
        <v>10030</v>
      </c>
      <c r="G2227" t="s">
        <v>10033</v>
      </c>
      <c r="H2227" t="s">
        <v>10042</v>
      </c>
      <c r="I2227" t="s">
        <v>10301</v>
      </c>
      <c r="J2227">
        <v>1141.8399999999999</v>
      </c>
      <c r="K2227">
        <v>5</v>
      </c>
      <c r="L2227">
        <v>0</v>
      </c>
      <c r="M2227">
        <v>46.7</v>
      </c>
      <c r="N2227" t="s">
        <v>12718</v>
      </c>
      <c r="O2227" t="s">
        <v>20494</v>
      </c>
      <c r="P2227">
        <v>2019</v>
      </c>
      <c r="Q2227" s="4">
        <v>10001</v>
      </c>
      <c r="R2227">
        <v>5</v>
      </c>
      <c r="S2227">
        <v>4.089890002101871E-2</v>
      </c>
    </row>
    <row r="2228" spans="1:19" ht="14.5" customHeight="1" x14ac:dyDescent="0.35">
      <c r="A2228" t="s">
        <v>2241</v>
      </c>
      <c r="B2228" s="2">
        <v>43648</v>
      </c>
      <c r="C2228" s="2">
        <v>43650</v>
      </c>
      <c r="D2228" t="s">
        <v>10015</v>
      </c>
      <c r="E2228" t="s">
        <v>10020</v>
      </c>
      <c r="F2228" t="s">
        <v>10029</v>
      </c>
      <c r="G2228" t="s">
        <v>10033</v>
      </c>
      <c r="H2228" t="s">
        <v>10038</v>
      </c>
      <c r="I2228" t="s">
        <v>10271</v>
      </c>
      <c r="J2228">
        <v>429.41</v>
      </c>
      <c r="K2228">
        <v>5</v>
      </c>
      <c r="L2228">
        <v>0.2</v>
      </c>
      <c r="M2228">
        <v>-81.16</v>
      </c>
      <c r="N2228" t="s">
        <v>12719</v>
      </c>
      <c r="O2228" t="s">
        <v>20493</v>
      </c>
      <c r="P2228">
        <v>2019</v>
      </c>
      <c r="Q2228" s="4">
        <v>10001</v>
      </c>
      <c r="R2228">
        <v>2</v>
      </c>
      <c r="S2228">
        <v>-0.18900351645280733</v>
      </c>
    </row>
    <row r="2229" spans="1:19" ht="14.5" customHeight="1" x14ac:dyDescent="0.35">
      <c r="A2229" t="s">
        <v>2242</v>
      </c>
      <c r="B2229" s="2">
        <v>43598</v>
      </c>
      <c r="C2229" s="2">
        <v>43599</v>
      </c>
      <c r="D2229" t="s">
        <v>10018</v>
      </c>
      <c r="E2229" t="s">
        <v>10020</v>
      </c>
      <c r="F2229" t="s">
        <v>10028</v>
      </c>
      <c r="G2229" t="s">
        <v>10031</v>
      </c>
      <c r="H2229" t="s">
        <v>10039</v>
      </c>
      <c r="I2229" t="s">
        <v>10394</v>
      </c>
      <c r="J2229">
        <v>744.93</v>
      </c>
      <c r="K2229">
        <v>1</v>
      </c>
      <c r="L2229">
        <v>0.1</v>
      </c>
      <c r="M2229">
        <v>-63.15</v>
      </c>
      <c r="N2229" t="s">
        <v>12720</v>
      </c>
      <c r="O2229" t="s">
        <v>20494</v>
      </c>
      <c r="P2229">
        <v>2019</v>
      </c>
      <c r="Q2229" s="4">
        <v>10001</v>
      </c>
      <c r="R2229">
        <v>1</v>
      </c>
      <c r="S2229">
        <v>-8.4773065925657448E-2</v>
      </c>
    </row>
    <row r="2230" spans="1:19" ht="14.5" customHeight="1" x14ac:dyDescent="0.35">
      <c r="A2230" t="s">
        <v>2243</v>
      </c>
      <c r="B2230" s="2">
        <v>43481</v>
      </c>
      <c r="C2230" s="2">
        <v>43483</v>
      </c>
      <c r="D2230" t="s">
        <v>10017</v>
      </c>
      <c r="E2230" t="s">
        <v>10024</v>
      </c>
      <c r="F2230" t="s">
        <v>10028</v>
      </c>
      <c r="G2230" t="s">
        <v>10033</v>
      </c>
      <c r="H2230" t="s">
        <v>10042</v>
      </c>
      <c r="I2230" t="s">
        <v>10292</v>
      </c>
      <c r="J2230">
        <v>1443.13</v>
      </c>
      <c r="K2230">
        <v>1</v>
      </c>
      <c r="L2230">
        <v>0.2</v>
      </c>
      <c r="M2230">
        <v>412.76</v>
      </c>
      <c r="N2230" t="s">
        <v>12721</v>
      </c>
      <c r="O2230" t="s">
        <v>20493</v>
      </c>
      <c r="P2230">
        <v>2019</v>
      </c>
      <c r="Q2230" s="4">
        <v>10001</v>
      </c>
      <c r="R2230">
        <v>2</v>
      </c>
      <c r="S2230">
        <v>0.28601719872776532</v>
      </c>
    </row>
    <row r="2231" spans="1:19" ht="14.5" customHeight="1" x14ac:dyDescent="0.35">
      <c r="A2231" t="s">
        <v>2244</v>
      </c>
      <c r="B2231" s="2">
        <v>43821</v>
      </c>
      <c r="C2231" s="2">
        <v>43823</v>
      </c>
      <c r="D2231" t="s">
        <v>10018</v>
      </c>
      <c r="E2231" t="s">
        <v>10023</v>
      </c>
      <c r="F2231" t="s">
        <v>10026</v>
      </c>
      <c r="G2231" t="s">
        <v>10032</v>
      </c>
      <c r="H2231" t="s">
        <v>10041</v>
      </c>
      <c r="I2231" t="s">
        <v>10395</v>
      </c>
      <c r="J2231">
        <v>907.57</v>
      </c>
      <c r="K2231">
        <v>1</v>
      </c>
      <c r="L2231">
        <v>0.2</v>
      </c>
      <c r="M2231">
        <v>-26.39</v>
      </c>
      <c r="N2231" t="s">
        <v>12722</v>
      </c>
      <c r="O2231" t="s">
        <v>20495</v>
      </c>
      <c r="P2231">
        <v>2019</v>
      </c>
      <c r="Q2231" s="4">
        <v>10001</v>
      </c>
      <c r="R2231">
        <v>2</v>
      </c>
      <c r="S2231">
        <v>-2.907764690326917E-2</v>
      </c>
    </row>
    <row r="2232" spans="1:19" ht="14.5" customHeight="1" x14ac:dyDescent="0.35">
      <c r="A2232" t="s">
        <v>2245</v>
      </c>
      <c r="B2232" s="2">
        <v>43607</v>
      </c>
      <c r="C2232" s="2">
        <v>43609</v>
      </c>
      <c r="D2232" t="s">
        <v>10017</v>
      </c>
      <c r="E2232" t="s">
        <v>10023</v>
      </c>
      <c r="F2232" t="s">
        <v>10026</v>
      </c>
      <c r="G2232" t="s">
        <v>10033</v>
      </c>
      <c r="H2232" t="s">
        <v>10038</v>
      </c>
      <c r="I2232" t="s">
        <v>10310</v>
      </c>
      <c r="J2232">
        <v>659.68</v>
      </c>
      <c r="K2232">
        <v>5</v>
      </c>
      <c r="L2232">
        <v>0.1</v>
      </c>
      <c r="M2232">
        <v>-112.38</v>
      </c>
      <c r="N2232" t="s">
        <v>12723</v>
      </c>
      <c r="O2232" t="s">
        <v>20495</v>
      </c>
      <c r="P2232">
        <v>2019</v>
      </c>
      <c r="Q2232" s="4">
        <v>10001</v>
      </c>
      <c r="R2232">
        <v>2</v>
      </c>
      <c r="S2232">
        <v>-0.17035532379335436</v>
      </c>
    </row>
    <row r="2233" spans="1:19" ht="14.5" customHeight="1" x14ac:dyDescent="0.35">
      <c r="A2233" t="s">
        <v>2246</v>
      </c>
      <c r="B2233" s="2">
        <v>43614</v>
      </c>
      <c r="C2233" s="2">
        <v>43615</v>
      </c>
      <c r="D2233" t="s">
        <v>10018</v>
      </c>
      <c r="E2233" t="s">
        <v>10019</v>
      </c>
      <c r="F2233" t="s">
        <v>10026</v>
      </c>
      <c r="G2233" t="s">
        <v>10033</v>
      </c>
      <c r="H2233" t="s">
        <v>10042</v>
      </c>
      <c r="I2233" t="s">
        <v>10188</v>
      </c>
      <c r="J2233">
        <v>317.97000000000003</v>
      </c>
      <c r="K2233">
        <v>5</v>
      </c>
      <c r="L2233">
        <v>0</v>
      </c>
      <c r="M2233">
        <v>20.81</v>
      </c>
      <c r="N2233" t="s">
        <v>12724</v>
      </c>
      <c r="O2233" t="s">
        <v>20494</v>
      </c>
      <c r="P2233">
        <v>2019</v>
      </c>
      <c r="Q2233" s="4">
        <v>10001</v>
      </c>
      <c r="R2233">
        <v>1</v>
      </c>
      <c r="S2233">
        <v>6.5446425763436789E-2</v>
      </c>
    </row>
    <row r="2234" spans="1:19" ht="14.5" customHeight="1" x14ac:dyDescent="0.35">
      <c r="A2234" t="s">
        <v>2247</v>
      </c>
      <c r="B2234" s="2">
        <v>43639</v>
      </c>
      <c r="C2234" s="2">
        <v>43643</v>
      </c>
      <c r="D2234" t="s">
        <v>10015</v>
      </c>
      <c r="E2234" t="s">
        <v>10023</v>
      </c>
      <c r="F2234" t="s">
        <v>10028</v>
      </c>
      <c r="G2234" t="s">
        <v>10031</v>
      </c>
      <c r="H2234" t="s">
        <v>10039</v>
      </c>
      <c r="I2234" t="s">
        <v>10049</v>
      </c>
      <c r="J2234">
        <v>746.57</v>
      </c>
      <c r="K2234">
        <v>5</v>
      </c>
      <c r="L2234">
        <v>0.05</v>
      </c>
      <c r="M2234">
        <v>-112.77</v>
      </c>
      <c r="N2234" t="s">
        <v>12725</v>
      </c>
      <c r="O2234" t="s">
        <v>20494</v>
      </c>
      <c r="P2234">
        <v>2019</v>
      </c>
      <c r="Q2234" s="4">
        <v>10001</v>
      </c>
      <c r="R2234">
        <v>4</v>
      </c>
      <c r="S2234">
        <v>-0.15105080568466453</v>
      </c>
    </row>
    <row r="2235" spans="1:19" ht="14.5" customHeight="1" x14ac:dyDescent="0.35">
      <c r="A2235" t="s">
        <v>2248</v>
      </c>
      <c r="B2235" s="2">
        <v>43498</v>
      </c>
      <c r="C2235" s="2">
        <v>43500</v>
      </c>
      <c r="D2235" t="s">
        <v>10015</v>
      </c>
      <c r="E2235" t="s">
        <v>10022</v>
      </c>
      <c r="F2235" t="s">
        <v>10025</v>
      </c>
      <c r="G2235" t="s">
        <v>10032</v>
      </c>
      <c r="H2235" t="s">
        <v>10036</v>
      </c>
      <c r="I2235" t="s">
        <v>10432</v>
      </c>
      <c r="J2235">
        <v>1370.87</v>
      </c>
      <c r="K2235">
        <v>4</v>
      </c>
      <c r="L2235">
        <v>0.05</v>
      </c>
      <c r="M2235">
        <v>-232.6</v>
      </c>
      <c r="N2235" t="s">
        <v>12726</v>
      </c>
      <c r="O2235" t="s">
        <v>20493</v>
      </c>
      <c r="P2235">
        <v>2019</v>
      </c>
      <c r="Q2235" s="4">
        <v>10001</v>
      </c>
      <c r="R2235">
        <v>2</v>
      </c>
      <c r="S2235">
        <v>-0.16967327317688768</v>
      </c>
    </row>
    <row r="2236" spans="1:19" ht="14.5" customHeight="1" x14ac:dyDescent="0.35">
      <c r="A2236" t="s">
        <v>2249</v>
      </c>
      <c r="B2236" s="2">
        <v>43785</v>
      </c>
      <c r="C2236" s="2">
        <v>43788</v>
      </c>
      <c r="D2236" t="s">
        <v>10017</v>
      </c>
      <c r="E2236" t="s">
        <v>10021</v>
      </c>
      <c r="F2236" t="s">
        <v>10026</v>
      </c>
      <c r="G2236" t="s">
        <v>10031</v>
      </c>
      <c r="H2236" t="s">
        <v>10035</v>
      </c>
      <c r="I2236" t="s">
        <v>10234</v>
      </c>
      <c r="J2236">
        <v>549.79999999999995</v>
      </c>
      <c r="K2236">
        <v>3</v>
      </c>
      <c r="L2236">
        <v>0.1</v>
      </c>
      <c r="M2236">
        <v>46.73</v>
      </c>
      <c r="N2236" t="s">
        <v>12727</v>
      </c>
      <c r="O2236" t="s">
        <v>20495</v>
      </c>
      <c r="P2236">
        <v>2019</v>
      </c>
      <c r="Q2236" s="4">
        <v>10001</v>
      </c>
      <c r="R2236">
        <v>3</v>
      </c>
      <c r="S2236">
        <v>8.499454347035286E-2</v>
      </c>
    </row>
    <row r="2237" spans="1:19" ht="14.5" customHeight="1" x14ac:dyDescent="0.35">
      <c r="A2237" t="s">
        <v>2250</v>
      </c>
      <c r="B2237" s="2">
        <v>43584</v>
      </c>
      <c r="C2237" s="2">
        <v>43588</v>
      </c>
      <c r="D2237" t="s">
        <v>10015</v>
      </c>
      <c r="E2237" t="s">
        <v>10024</v>
      </c>
      <c r="F2237" t="s">
        <v>10030</v>
      </c>
      <c r="G2237" t="s">
        <v>10032</v>
      </c>
      <c r="H2237" t="s">
        <v>10036</v>
      </c>
      <c r="I2237" t="s">
        <v>10116</v>
      </c>
      <c r="J2237">
        <v>787.6</v>
      </c>
      <c r="K2237">
        <v>4</v>
      </c>
      <c r="L2237">
        <v>0</v>
      </c>
      <c r="M2237">
        <v>194.02</v>
      </c>
      <c r="N2237" t="s">
        <v>12728</v>
      </c>
      <c r="O2237" t="s">
        <v>20494</v>
      </c>
      <c r="P2237">
        <v>2019</v>
      </c>
      <c r="Q2237" s="4">
        <v>10001</v>
      </c>
      <c r="R2237">
        <v>4</v>
      </c>
      <c r="S2237">
        <v>0.24634332148298629</v>
      </c>
    </row>
    <row r="2238" spans="1:19" ht="14.5" customHeight="1" x14ac:dyDescent="0.35">
      <c r="A2238" t="s">
        <v>2251</v>
      </c>
      <c r="B2238" s="2">
        <v>43550</v>
      </c>
      <c r="C2238" s="2">
        <v>43553</v>
      </c>
      <c r="D2238" t="s">
        <v>10015</v>
      </c>
      <c r="E2238" t="s">
        <v>10019</v>
      </c>
      <c r="F2238" t="s">
        <v>10028</v>
      </c>
      <c r="G2238" t="s">
        <v>10032</v>
      </c>
      <c r="H2238" t="s">
        <v>10037</v>
      </c>
      <c r="I2238" t="s">
        <v>10199</v>
      </c>
      <c r="J2238">
        <v>1039.71</v>
      </c>
      <c r="K2238">
        <v>4</v>
      </c>
      <c r="L2238">
        <v>0.1</v>
      </c>
      <c r="M2238">
        <v>294.57</v>
      </c>
      <c r="N2238" t="s">
        <v>12729</v>
      </c>
      <c r="O2238" t="s">
        <v>20495</v>
      </c>
      <c r="P2238">
        <v>2019</v>
      </c>
      <c r="Q2238" s="4">
        <v>10001</v>
      </c>
      <c r="R2238">
        <v>3</v>
      </c>
      <c r="S2238">
        <v>0.28331938713679772</v>
      </c>
    </row>
    <row r="2239" spans="1:19" ht="14.5" customHeight="1" x14ac:dyDescent="0.35">
      <c r="A2239" t="s">
        <v>2252</v>
      </c>
      <c r="B2239" s="2">
        <v>43829</v>
      </c>
      <c r="C2239" s="2">
        <v>43834</v>
      </c>
      <c r="D2239" t="s">
        <v>10015</v>
      </c>
      <c r="E2239" t="s">
        <v>10021</v>
      </c>
      <c r="F2239" t="s">
        <v>10027</v>
      </c>
      <c r="G2239" t="s">
        <v>10033</v>
      </c>
      <c r="H2239" t="s">
        <v>10042</v>
      </c>
      <c r="I2239" t="s">
        <v>10365</v>
      </c>
      <c r="J2239">
        <v>1182.44</v>
      </c>
      <c r="K2239">
        <v>4</v>
      </c>
      <c r="L2239">
        <v>0.1</v>
      </c>
      <c r="M2239">
        <v>-149.94</v>
      </c>
      <c r="N2239" t="s">
        <v>12730</v>
      </c>
      <c r="O2239" t="s">
        <v>20493</v>
      </c>
      <c r="P2239">
        <v>2019</v>
      </c>
      <c r="Q2239" s="4">
        <v>10001</v>
      </c>
      <c r="R2239">
        <v>5</v>
      </c>
      <c r="S2239">
        <v>-0.12680558844423395</v>
      </c>
    </row>
    <row r="2240" spans="1:19" ht="14.5" customHeight="1" x14ac:dyDescent="0.35">
      <c r="A2240" t="s">
        <v>2253</v>
      </c>
      <c r="B2240" s="2">
        <v>43606</v>
      </c>
      <c r="C2240" s="2">
        <v>43609</v>
      </c>
      <c r="D2240" t="s">
        <v>10016</v>
      </c>
      <c r="E2240" t="s">
        <v>10024</v>
      </c>
      <c r="F2240" t="s">
        <v>10030</v>
      </c>
      <c r="G2240" t="s">
        <v>10031</v>
      </c>
      <c r="H2240" t="s">
        <v>10039</v>
      </c>
      <c r="I2240" t="s">
        <v>10118</v>
      </c>
      <c r="J2240">
        <v>28.67</v>
      </c>
      <c r="K2240">
        <v>4</v>
      </c>
      <c r="L2240">
        <v>0</v>
      </c>
      <c r="M2240">
        <v>-0.66</v>
      </c>
      <c r="N2240" t="s">
        <v>12731</v>
      </c>
      <c r="O2240" t="s">
        <v>20493</v>
      </c>
      <c r="P2240">
        <v>2019</v>
      </c>
      <c r="Q2240" s="4">
        <v>10001</v>
      </c>
      <c r="R2240">
        <v>3</v>
      </c>
      <c r="S2240">
        <v>-2.3020579002441578E-2</v>
      </c>
    </row>
    <row r="2241" spans="1:19" ht="14.5" customHeight="1" x14ac:dyDescent="0.35">
      <c r="A2241" t="s">
        <v>2254</v>
      </c>
      <c r="B2241" s="2">
        <v>43830</v>
      </c>
      <c r="C2241" s="2">
        <v>43832</v>
      </c>
      <c r="D2241" t="s">
        <v>10015</v>
      </c>
      <c r="E2241" t="s">
        <v>10020</v>
      </c>
      <c r="F2241" t="s">
        <v>10030</v>
      </c>
      <c r="G2241" t="s">
        <v>10033</v>
      </c>
      <c r="H2241" t="s">
        <v>10042</v>
      </c>
      <c r="I2241" t="s">
        <v>10160</v>
      </c>
      <c r="J2241">
        <v>161.58000000000001</v>
      </c>
      <c r="K2241">
        <v>4</v>
      </c>
      <c r="L2241">
        <v>0</v>
      </c>
      <c r="M2241">
        <v>0.67</v>
      </c>
      <c r="N2241" t="s">
        <v>12732</v>
      </c>
      <c r="O2241" t="s">
        <v>20495</v>
      </c>
      <c r="P2241">
        <v>2019</v>
      </c>
      <c r="Q2241" s="4">
        <v>10001</v>
      </c>
      <c r="R2241">
        <v>2</v>
      </c>
      <c r="S2241">
        <v>4.1465527911870277E-3</v>
      </c>
    </row>
    <row r="2242" spans="1:19" ht="14.5" customHeight="1" x14ac:dyDescent="0.35">
      <c r="A2242" t="s">
        <v>2255</v>
      </c>
      <c r="B2242" s="2">
        <v>43618</v>
      </c>
      <c r="C2242" s="2">
        <v>43623</v>
      </c>
      <c r="D2242" t="s">
        <v>10017</v>
      </c>
      <c r="E2242" t="s">
        <v>10023</v>
      </c>
      <c r="F2242" t="s">
        <v>10026</v>
      </c>
      <c r="G2242" t="s">
        <v>10033</v>
      </c>
      <c r="H2242" t="s">
        <v>10040</v>
      </c>
      <c r="I2242" t="s">
        <v>10483</v>
      </c>
      <c r="J2242">
        <v>89.56</v>
      </c>
      <c r="K2242">
        <v>3</v>
      </c>
      <c r="L2242">
        <v>0.1</v>
      </c>
      <c r="M2242">
        <v>4.51</v>
      </c>
      <c r="N2242" t="s">
        <v>12733</v>
      </c>
      <c r="O2242" t="s">
        <v>20495</v>
      </c>
      <c r="P2242">
        <v>2019</v>
      </c>
      <c r="Q2242" s="4">
        <v>10001</v>
      </c>
      <c r="R2242">
        <v>5</v>
      </c>
      <c r="S2242">
        <v>5.0357302367128182E-2</v>
      </c>
    </row>
    <row r="2243" spans="1:19" ht="14.5" customHeight="1" x14ac:dyDescent="0.35">
      <c r="A2243" t="s">
        <v>2256</v>
      </c>
      <c r="B2243" s="2">
        <v>43777</v>
      </c>
      <c r="C2243" s="2">
        <v>43779</v>
      </c>
      <c r="D2243" t="s">
        <v>10017</v>
      </c>
      <c r="E2243" t="s">
        <v>10019</v>
      </c>
      <c r="F2243" t="s">
        <v>10030</v>
      </c>
      <c r="G2243" t="s">
        <v>10031</v>
      </c>
      <c r="H2243" t="s">
        <v>10034</v>
      </c>
      <c r="I2243" t="s">
        <v>10050</v>
      </c>
      <c r="J2243">
        <v>185.5</v>
      </c>
      <c r="K2243">
        <v>2</v>
      </c>
      <c r="L2243">
        <v>0.2</v>
      </c>
      <c r="M2243">
        <v>39.78</v>
      </c>
      <c r="N2243" t="s">
        <v>12734</v>
      </c>
      <c r="O2243" t="s">
        <v>20495</v>
      </c>
      <c r="P2243">
        <v>2019</v>
      </c>
      <c r="Q2243" s="4">
        <v>10001</v>
      </c>
      <c r="R2243">
        <v>2</v>
      </c>
      <c r="S2243">
        <v>0.21444743935309973</v>
      </c>
    </row>
    <row r="2244" spans="1:19" ht="14.5" customHeight="1" x14ac:dyDescent="0.35">
      <c r="A2244" t="s">
        <v>2257</v>
      </c>
      <c r="B2244" s="2">
        <v>43738</v>
      </c>
      <c r="C2244" s="2">
        <v>43742</v>
      </c>
      <c r="D2244" t="s">
        <v>10018</v>
      </c>
      <c r="E2244" t="s">
        <v>10020</v>
      </c>
      <c r="F2244" t="s">
        <v>10029</v>
      </c>
      <c r="G2244" t="s">
        <v>10033</v>
      </c>
      <c r="H2244" t="s">
        <v>10042</v>
      </c>
      <c r="I2244" t="s">
        <v>10108</v>
      </c>
      <c r="J2244">
        <v>616.77</v>
      </c>
      <c r="K2244">
        <v>2</v>
      </c>
      <c r="L2244">
        <v>0.2</v>
      </c>
      <c r="M2244">
        <v>140</v>
      </c>
      <c r="N2244" t="s">
        <v>12735</v>
      </c>
      <c r="O2244" t="s">
        <v>20494</v>
      </c>
      <c r="P2244">
        <v>2019</v>
      </c>
      <c r="Q2244" s="4">
        <v>10001</v>
      </c>
      <c r="R2244">
        <v>4</v>
      </c>
      <c r="S2244">
        <v>0.22698899103393486</v>
      </c>
    </row>
    <row r="2245" spans="1:19" ht="14.5" customHeight="1" x14ac:dyDescent="0.35">
      <c r="A2245" t="s">
        <v>2258</v>
      </c>
      <c r="B2245" s="2">
        <v>43751</v>
      </c>
      <c r="C2245" s="2">
        <v>43752</v>
      </c>
      <c r="D2245" t="s">
        <v>10015</v>
      </c>
      <c r="E2245" t="s">
        <v>10023</v>
      </c>
      <c r="F2245" t="s">
        <v>10028</v>
      </c>
      <c r="G2245" t="s">
        <v>10032</v>
      </c>
      <c r="H2245" t="s">
        <v>10036</v>
      </c>
      <c r="I2245" t="s">
        <v>10445</v>
      </c>
      <c r="J2245">
        <v>847.99</v>
      </c>
      <c r="K2245">
        <v>1</v>
      </c>
      <c r="L2245">
        <v>0.1</v>
      </c>
      <c r="M2245">
        <v>92.31</v>
      </c>
      <c r="N2245" t="s">
        <v>12736</v>
      </c>
      <c r="O2245" t="s">
        <v>20494</v>
      </c>
      <c r="P2245">
        <v>2019</v>
      </c>
      <c r="Q2245" s="4">
        <v>10001</v>
      </c>
      <c r="R2245">
        <v>1</v>
      </c>
      <c r="S2245">
        <v>0.10885741577141241</v>
      </c>
    </row>
    <row r="2246" spans="1:19" ht="14.5" customHeight="1" x14ac:dyDescent="0.35">
      <c r="A2246" t="s">
        <v>2259</v>
      </c>
      <c r="B2246" s="2">
        <v>43677</v>
      </c>
      <c r="C2246" s="2">
        <v>43680</v>
      </c>
      <c r="D2246" t="s">
        <v>10015</v>
      </c>
      <c r="E2246" t="s">
        <v>10024</v>
      </c>
      <c r="F2246" t="s">
        <v>10030</v>
      </c>
      <c r="G2246" t="s">
        <v>10032</v>
      </c>
      <c r="H2246" t="s">
        <v>10041</v>
      </c>
      <c r="I2246" t="s">
        <v>10389</v>
      </c>
      <c r="J2246">
        <v>47.14</v>
      </c>
      <c r="K2246">
        <v>5</v>
      </c>
      <c r="L2246">
        <v>0.2</v>
      </c>
      <c r="M2246">
        <v>3.87</v>
      </c>
      <c r="N2246" t="s">
        <v>12737</v>
      </c>
      <c r="O2246" t="s">
        <v>20493</v>
      </c>
      <c r="P2246">
        <v>2019</v>
      </c>
      <c r="Q2246" s="4">
        <v>10001</v>
      </c>
      <c r="R2246">
        <v>3</v>
      </c>
      <c r="S2246">
        <v>8.209588459906661E-2</v>
      </c>
    </row>
    <row r="2247" spans="1:19" ht="14.5" customHeight="1" x14ac:dyDescent="0.35">
      <c r="A2247" t="s">
        <v>2260</v>
      </c>
      <c r="B2247" s="2">
        <v>43673</v>
      </c>
      <c r="C2247" s="2">
        <v>43675</v>
      </c>
      <c r="D2247" t="s">
        <v>10017</v>
      </c>
      <c r="E2247" t="s">
        <v>10022</v>
      </c>
      <c r="F2247" t="s">
        <v>10030</v>
      </c>
      <c r="G2247" t="s">
        <v>10033</v>
      </c>
      <c r="H2247" t="s">
        <v>10038</v>
      </c>
      <c r="I2247" t="s">
        <v>10310</v>
      </c>
      <c r="J2247">
        <v>140.22999999999999</v>
      </c>
      <c r="K2247">
        <v>4</v>
      </c>
      <c r="L2247">
        <v>0.1</v>
      </c>
      <c r="M2247">
        <v>25.88</v>
      </c>
      <c r="N2247" t="s">
        <v>12738</v>
      </c>
      <c r="O2247" t="s">
        <v>20494</v>
      </c>
      <c r="P2247">
        <v>2019</v>
      </c>
      <c r="Q2247" s="4">
        <v>10001</v>
      </c>
      <c r="R2247">
        <v>2</v>
      </c>
      <c r="S2247">
        <v>0.18455394708692863</v>
      </c>
    </row>
    <row r="2248" spans="1:19" ht="14.5" customHeight="1" x14ac:dyDescent="0.35">
      <c r="A2248" t="s">
        <v>2261</v>
      </c>
      <c r="B2248" s="2">
        <v>43692</v>
      </c>
      <c r="C2248" s="2">
        <v>43693</v>
      </c>
      <c r="D2248" t="s">
        <v>10017</v>
      </c>
      <c r="E2248" t="s">
        <v>10023</v>
      </c>
      <c r="F2248" t="s">
        <v>10025</v>
      </c>
      <c r="G2248" t="s">
        <v>10033</v>
      </c>
      <c r="H2248" t="s">
        <v>10040</v>
      </c>
      <c r="I2248" t="s">
        <v>10305</v>
      </c>
      <c r="J2248">
        <v>1486.92</v>
      </c>
      <c r="K2248">
        <v>1</v>
      </c>
      <c r="L2248">
        <v>0</v>
      </c>
      <c r="M2248">
        <v>375.22</v>
      </c>
      <c r="N2248" t="s">
        <v>12739</v>
      </c>
      <c r="O2248" t="s">
        <v>20494</v>
      </c>
      <c r="P2248">
        <v>2019</v>
      </c>
      <c r="Q2248" s="4">
        <v>10001</v>
      </c>
      <c r="R2248">
        <v>1</v>
      </c>
      <c r="S2248">
        <v>0.25234713367228906</v>
      </c>
    </row>
    <row r="2249" spans="1:19" ht="14.5" customHeight="1" x14ac:dyDescent="0.35">
      <c r="A2249" t="s">
        <v>2262</v>
      </c>
      <c r="B2249" s="2">
        <v>43700</v>
      </c>
      <c r="C2249" s="2">
        <v>43704</v>
      </c>
      <c r="D2249" t="s">
        <v>10016</v>
      </c>
      <c r="E2249" t="s">
        <v>10019</v>
      </c>
      <c r="F2249" t="s">
        <v>10026</v>
      </c>
      <c r="G2249" t="s">
        <v>10033</v>
      </c>
      <c r="H2249" t="s">
        <v>10038</v>
      </c>
      <c r="I2249" t="s">
        <v>10130</v>
      </c>
      <c r="J2249">
        <v>748.72</v>
      </c>
      <c r="K2249">
        <v>2</v>
      </c>
      <c r="L2249">
        <v>0</v>
      </c>
      <c r="M2249">
        <v>-17.989999999999998</v>
      </c>
      <c r="N2249" t="s">
        <v>12740</v>
      </c>
      <c r="O2249" t="s">
        <v>20493</v>
      </c>
      <c r="P2249">
        <v>2019</v>
      </c>
      <c r="Q2249" s="4">
        <v>10001</v>
      </c>
      <c r="R2249">
        <v>4</v>
      </c>
      <c r="S2249">
        <v>-2.4027673896783841E-2</v>
      </c>
    </row>
    <row r="2250" spans="1:19" ht="14.5" customHeight="1" x14ac:dyDescent="0.35">
      <c r="A2250" t="s">
        <v>2263</v>
      </c>
      <c r="B2250" s="2">
        <v>43710</v>
      </c>
      <c r="C2250" s="2">
        <v>43714</v>
      </c>
      <c r="D2250" t="s">
        <v>10016</v>
      </c>
      <c r="E2250" t="s">
        <v>10020</v>
      </c>
      <c r="F2250" t="s">
        <v>10029</v>
      </c>
      <c r="G2250" t="s">
        <v>10031</v>
      </c>
      <c r="H2250" t="s">
        <v>10039</v>
      </c>
      <c r="I2250" t="s">
        <v>10146</v>
      </c>
      <c r="J2250">
        <v>745.82</v>
      </c>
      <c r="K2250">
        <v>3</v>
      </c>
      <c r="L2250">
        <v>0</v>
      </c>
      <c r="M2250">
        <v>202</v>
      </c>
      <c r="N2250" t="s">
        <v>12741</v>
      </c>
      <c r="O2250" t="s">
        <v>20495</v>
      </c>
      <c r="P2250">
        <v>2019</v>
      </c>
      <c r="Q2250" s="4">
        <v>10001</v>
      </c>
      <c r="R2250">
        <v>4</v>
      </c>
      <c r="S2250">
        <v>0.27084283070982274</v>
      </c>
    </row>
    <row r="2251" spans="1:19" ht="14.5" customHeight="1" x14ac:dyDescent="0.35">
      <c r="A2251" t="s">
        <v>2264</v>
      </c>
      <c r="B2251" s="2">
        <v>43701</v>
      </c>
      <c r="C2251" s="2">
        <v>43704</v>
      </c>
      <c r="D2251" t="s">
        <v>10018</v>
      </c>
      <c r="E2251" t="s">
        <v>10021</v>
      </c>
      <c r="F2251" t="s">
        <v>10028</v>
      </c>
      <c r="G2251" t="s">
        <v>10031</v>
      </c>
      <c r="H2251" t="s">
        <v>10034</v>
      </c>
      <c r="I2251" t="s">
        <v>10044</v>
      </c>
      <c r="J2251">
        <v>1277.3599999999999</v>
      </c>
      <c r="K2251">
        <v>4</v>
      </c>
      <c r="L2251">
        <v>0.2</v>
      </c>
      <c r="M2251">
        <v>14.6</v>
      </c>
      <c r="N2251" t="s">
        <v>12742</v>
      </c>
      <c r="O2251" t="s">
        <v>20493</v>
      </c>
      <c r="P2251">
        <v>2019</v>
      </c>
      <c r="Q2251" s="4">
        <v>10001</v>
      </c>
      <c r="R2251">
        <v>3</v>
      </c>
      <c r="S2251">
        <v>1.1429824012024801E-2</v>
      </c>
    </row>
    <row r="2252" spans="1:19" ht="14.5" customHeight="1" x14ac:dyDescent="0.35">
      <c r="A2252" t="s">
        <v>2265</v>
      </c>
      <c r="B2252" s="2">
        <v>43622</v>
      </c>
      <c r="C2252" s="2">
        <v>43623</v>
      </c>
      <c r="D2252" t="s">
        <v>10015</v>
      </c>
      <c r="E2252" t="s">
        <v>10023</v>
      </c>
      <c r="F2252" t="s">
        <v>10026</v>
      </c>
      <c r="G2252" t="s">
        <v>10031</v>
      </c>
      <c r="H2252" t="s">
        <v>10039</v>
      </c>
      <c r="I2252" t="s">
        <v>10283</v>
      </c>
      <c r="J2252">
        <v>143.51</v>
      </c>
      <c r="K2252">
        <v>4</v>
      </c>
      <c r="L2252">
        <v>0</v>
      </c>
      <c r="M2252">
        <v>-11.62</v>
      </c>
      <c r="N2252" t="s">
        <v>12743</v>
      </c>
      <c r="O2252" t="s">
        <v>20493</v>
      </c>
      <c r="P2252">
        <v>2019</v>
      </c>
      <c r="Q2252" s="4">
        <v>10001</v>
      </c>
      <c r="R2252">
        <v>1</v>
      </c>
      <c r="S2252">
        <v>-8.0969967249669011E-2</v>
      </c>
    </row>
    <row r="2253" spans="1:19" ht="14.5" customHeight="1" x14ac:dyDescent="0.35">
      <c r="A2253" t="s">
        <v>2266</v>
      </c>
      <c r="B2253" s="2">
        <v>43535</v>
      </c>
      <c r="C2253" s="2">
        <v>43539</v>
      </c>
      <c r="D2253" t="s">
        <v>10016</v>
      </c>
      <c r="E2253" t="s">
        <v>10024</v>
      </c>
      <c r="F2253" t="s">
        <v>10029</v>
      </c>
      <c r="G2253" t="s">
        <v>10032</v>
      </c>
      <c r="H2253" t="s">
        <v>10041</v>
      </c>
      <c r="I2253" t="s">
        <v>10213</v>
      </c>
      <c r="J2253">
        <v>964.47</v>
      </c>
      <c r="K2253">
        <v>2</v>
      </c>
      <c r="L2253">
        <v>0.1</v>
      </c>
      <c r="M2253">
        <v>-188.23</v>
      </c>
      <c r="N2253" t="s">
        <v>12744</v>
      </c>
      <c r="O2253" t="s">
        <v>20493</v>
      </c>
      <c r="P2253">
        <v>2019</v>
      </c>
      <c r="Q2253" s="4">
        <v>10001</v>
      </c>
      <c r="R2253">
        <v>4</v>
      </c>
      <c r="S2253">
        <v>-0.19516418343753564</v>
      </c>
    </row>
    <row r="2254" spans="1:19" ht="14.5" customHeight="1" x14ac:dyDescent="0.35">
      <c r="A2254" t="s">
        <v>2267</v>
      </c>
      <c r="B2254" s="2">
        <v>43533</v>
      </c>
      <c r="C2254" s="2">
        <v>43536</v>
      </c>
      <c r="D2254" t="s">
        <v>10016</v>
      </c>
      <c r="E2254" t="s">
        <v>10021</v>
      </c>
      <c r="F2254" t="s">
        <v>10026</v>
      </c>
      <c r="G2254" t="s">
        <v>10031</v>
      </c>
      <c r="H2254" t="s">
        <v>10039</v>
      </c>
      <c r="I2254" t="s">
        <v>10153</v>
      </c>
      <c r="J2254">
        <v>1057.22</v>
      </c>
      <c r="K2254">
        <v>2</v>
      </c>
      <c r="L2254">
        <v>0</v>
      </c>
      <c r="M2254">
        <v>55.91</v>
      </c>
      <c r="N2254" t="s">
        <v>12745</v>
      </c>
      <c r="O2254" t="s">
        <v>20494</v>
      </c>
      <c r="P2254">
        <v>2019</v>
      </c>
      <c r="Q2254" s="4">
        <v>10001</v>
      </c>
      <c r="R2254">
        <v>3</v>
      </c>
      <c r="S2254">
        <v>5.2883978736686779E-2</v>
      </c>
    </row>
    <row r="2255" spans="1:19" ht="14.5" customHeight="1" x14ac:dyDescent="0.35">
      <c r="A2255" t="s">
        <v>2268</v>
      </c>
      <c r="B2255" s="2">
        <v>43494</v>
      </c>
      <c r="C2255" s="2">
        <v>43499</v>
      </c>
      <c r="D2255" t="s">
        <v>10016</v>
      </c>
      <c r="E2255" t="s">
        <v>10022</v>
      </c>
      <c r="F2255" t="s">
        <v>10029</v>
      </c>
      <c r="G2255" t="s">
        <v>10032</v>
      </c>
      <c r="H2255" t="s">
        <v>10041</v>
      </c>
      <c r="I2255" t="s">
        <v>10452</v>
      </c>
      <c r="J2255">
        <v>1184.1500000000001</v>
      </c>
      <c r="K2255">
        <v>5</v>
      </c>
      <c r="L2255">
        <v>0</v>
      </c>
      <c r="M2255">
        <v>252.56</v>
      </c>
      <c r="N2255" t="s">
        <v>12746</v>
      </c>
      <c r="O2255" t="s">
        <v>20495</v>
      </c>
      <c r="P2255">
        <v>2019</v>
      </c>
      <c r="Q2255" s="4">
        <v>10001</v>
      </c>
      <c r="R2255">
        <v>5</v>
      </c>
      <c r="S2255">
        <v>0.21328379006038084</v>
      </c>
    </row>
    <row r="2256" spans="1:19" ht="14.5" customHeight="1" x14ac:dyDescent="0.35">
      <c r="A2256" t="s">
        <v>2269</v>
      </c>
      <c r="B2256" s="2">
        <v>43613</v>
      </c>
      <c r="C2256" s="2">
        <v>43618</v>
      </c>
      <c r="D2256" t="s">
        <v>10018</v>
      </c>
      <c r="E2256" t="s">
        <v>10020</v>
      </c>
      <c r="F2256" t="s">
        <v>10027</v>
      </c>
      <c r="G2256" t="s">
        <v>10033</v>
      </c>
      <c r="H2256" t="s">
        <v>10038</v>
      </c>
      <c r="I2256" t="s">
        <v>10437</v>
      </c>
      <c r="J2256">
        <v>570.13</v>
      </c>
      <c r="K2256">
        <v>1</v>
      </c>
      <c r="L2256">
        <v>0.2</v>
      </c>
      <c r="M2256">
        <v>165.86</v>
      </c>
      <c r="N2256" t="s">
        <v>12747</v>
      </c>
      <c r="O2256" t="s">
        <v>20493</v>
      </c>
      <c r="P2256">
        <v>2019</v>
      </c>
      <c r="Q2256" s="4">
        <v>10001</v>
      </c>
      <c r="R2256">
        <v>5</v>
      </c>
      <c r="S2256">
        <v>0.29091610685282304</v>
      </c>
    </row>
    <row r="2257" spans="1:19" ht="14.5" customHeight="1" x14ac:dyDescent="0.35">
      <c r="A2257" t="s">
        <v>2270</v>
      </c>
      <c r="B2257" s="2">
        <v>43629</v>
      </c>
      <c r="C2257" s="2">
        <v>43634</v>
      </c>
      <c r="D2257" t="s">
        <v>10018</v>
      </c>
      <c r="E2257" t="s">
        <v>10019</v>
      </c>
      <c r="F2257" t="s">
        <v>10026</v>
      </c>
      <c r="G2257" t="s">
        <v>10031</v>
      </c>
      <c r="H2257" t="s">
        <v>10035</v>
      </c>
      <c r="I2257" t="s">
        <v>10383</v>
      </c>
      <c r="J2257">
        <v>327.45999999999998</v>
      </c>
      <c r="K2257">
        <v>5</v>
      </c>
      <c r="L2257">
        <v>0.05</v>
      </c>
      <c r="M2257">
        <v>24.03</v>
      </c>
      <c r="N2257" t="s">
        <v>12748</v>
      </c>
      <c r="O2257" t="s">
        <v>20495</v>
      </c>
      <c r="P2257">
        <v>2019</v>
      </c>
      <c r="Q2257" s="4">
        <v>10001</v>
      </c>
      <c r="R2257">
        <v>5</v>
      </c>
      <c r="S2257">
        <v>7.338300861173884E-2</v>
      </c>
    </row>
    <row r="2258" spans="1:19" ht="14.5" customHeight="1" x14ac:dyDescent="0.35">
      <c r="A2258" t="s">
        <v>2271</v>
      </c>
      <c r="B2258" s="2">
        <v>43808</v>
      </c>
      <c r="C2258" s="2">
        <v>43812</v>
      </c>
      <c r="D2258" t="s">
        <v>10018</v>
      </c>
      <c r="E2258" t="s">
        <v>10020</v>
      </c>
      <c r="F2258" t="s">
        <v>10027</v>
      </c>
      <c r="G2258" t="s">
        <v>10032</v>
      </c>
      <c r="H2258" t="s">
        <v>10041</v>
      </c>
      <c r="I2258" t="s">
        <v>10413</v>
      </c>
      <c r="J2258">
        <v>1300.3499999999999</v>
      </c>
      <c r="K2258">
        <v>5</v>
      </c>
      <c r="L2258">
        <v>0</v>
      </c>
      <c r="M2258">
        <v>21.93</v>
      </c>
      <c r="N2258" t="s">
        <v>12749</v>
      </c>
      <c r="O2258" t="s">
        <v>20495</v>
      </c>
      <c r="P2258">
        <v>2019</v>
      </c>
      <c r="Q2258" s="4">
        <v>10001</v>
      </c>
      <c r="R2258">
        <v>4</v>
      </c>
      <c r="S2258">
        <v>1.6864690275695007E-2</v>
      </c>
    </row>
    <row r="2259" spans="1:19" ht="14.5" customHeight="1" x14ac:dyDescent="0.35">
      <c r="A2259" t="s">
        <v>2272</v>
      </c>
      <c r="B2259" s="2">
        <v>43661</v>
      </c>
      <c r="C2259" s="2">
        <v>43666</v>
      </c>
      <c r="D2259" t="s">
        <v>10015</v>
      </c>
      <c r="E2259" t="s">
        <v>10022</v>
      </c>
      <c r="F2259" t="s">
        <v>10025</v>
      </c>
      <c r="G2259" t="s">
        <v>10032</v>
      </c>
      <c r="H2259" t="s">
        <v>10037</v>
      </c>
      <c r="I2259" t="s">
        <v>10278</v>
      </c>
      <c r="J2259">
        <v>1112.92</v>
      </c>
      <c r="K2259">
        <v>5</v>
      </c>
      <c r="L2259">
        <v>0.2</v>
      </c>
      <c r="M2259">
        <v>-141.33000000000001</v>
      </c>
      <c r="N2259" t="s">
        <v>12750</v>
      </c>
      <c r="O2259" t="s">
        <v>20494</v>
      </c>
      <c r="P2259">
        <v>2019</v>
      </c>
      <c r="Q2259" s="4">
        <v>10001</v>
      </c>
      <c r="R2259">
        <v>5</v>
      </c>
      <c r="S2259">
        <v>-0.12699025985695289</v>
      </c>
    </row>
    <row r="2260" spans="1:19" ht="14.5" customHeight="1" x14ac:dyDescent="0.35">
      <c r="A2260" t="s">
        <v>2273</v>
      </c>
      <c r="B2260" s="2">
        <v>43549</v>
      </c>
      <c r="C2260" s="2">
        <v>43553</v>
      </c>
      <c r="D2260" t="s">
        <v>10017</v>
      </c>
      <c r="E2260" t="s">
        <v>10024</v>
      </c>
      <c r="F2260" t="s">
        <v>10027</v>
      </c>
      <c r="G2260" t="s">
        <v>10031</v>
      </c>
      <c r="H2260" t="s">
        <v>10035</v>
      </c>
      <c r="I2260" t="s">
        <v>10191</v>
      </c>
      <c r="J2260">
        <v>429.51</v>
      </c>
      <c r="K2260">
        <v>2</v>
      </c>
      <c r="L2260">
        <v>0</v>
      </c>
      <c r="M2260">
        <v>124.1</v>
      </c>
      <c r="N2260" t="s">
        <v>12751</v>
      </c>
      <c r="O2260" t="s">
        <v>20493</v>
      </c>
      <c r="P2260">
        <v>2019</v>
      </c>
      <c r="Q2260" s="4">
        <v>10001</v>
      </c>
      <c r="R2260">
        <v>4</v>
      </c>
      <c r="S2260">
        <v>0.28893390142255126</v>
      </c>
    </row>
    <row r="2261" spans="1:19" ht="14.5" customHeight="1" x14ac:dyDescent="0.35">
      <c r="A2261" t="s">
        <v>2274</v>
      </c>
      <c r="B2261" s="2">
        <v>43638</v>
      </c>
      <c r="C2261" s="2">
        <v>43642</v>
      </c>
      <c r="D2261" t="s">
        <v>10018</v>
      </c>
      <c r="E2261" t="s">
        <v>10020</v>
      </c>
      <c r="F2261" t="s">
        <v>10030</v>
      </c>
      <c r="G2261" t="s">
        <v>10033</v>
      </c>
      <c r="H2261" t="s">
        <v>10042</v>
      </c>
      <c r="I2261" t="s">
        <v>10108</v>
      </c>
      <c r="J2261">
        <v>259.64</v>
      </c>
      <c r="K2261">
        <v>1</v>
      </c>
      <c r="L2261">
        <v>0</v>
      </c>
      <c r="M2261">
        <v>-36.909999999999997</v>
      </c>
      <c r="N2261" t="s">
        <v>12752</v>
      </c>
      <c r="O2261" t="s">
        <v>20495</v>
      </c>
      <c r="P2261">
        <v>2019</v>
      </c>
      <c r="Q2261" s="4">
        <v>10001</v>
      </c>
      <c r="R2261">
        <v>4</v>
      </c>
      <c r="S2261">
        <v>-0.14215837313202895</v>
      </c>
    </row>
    <row r="2262" spans="1:19" ht="14.5" customHeight="1" x14ac:dyDescent="0.35">
      <c r="A2262" t="s">
        <v>2275</v>
      </c>
      <c r="B2262" s="2">
        <v>43648</v>
      </c>
      <c r="C2262" s="2">
        <v>43651</v>
      </c>
      <c r="D2262" t="s">
        <v>10018</v>
      </c>
      <c r="E2262" t="s">
        <v>10023</v>
      </c>
      <c r="F2262" t="s">
        <v>10026</v>
      </c>
      <c r="G2262" t="s">
        <v>10031</v>
      </c>
      <c r="H2262" t="s">
        <v>10034</v>
      </c>
      <c r="I2262" t="s">
        <v>10149</v>
      </c>
      <c r="J2262">
        <v>1385.75</v>
      </c>
      <c r="K2262">
        <v>1</v>
      </c>
      <c r="L2262">
        <v>0.05</v>
      </c>
      <c r="M2262">
        <v>124.47</v>
      </c>
      <c r="N2262" t="s">
        <v>12753</v>
      </c>
      <c r="O2262" t="s">
        <v>20493</v>
      </c>
      <c r="P2262">
        <v>2019</v>
      </c>
      <c r="Q2262" s="4">
        <v>10001</v>
      </c>
      <c r="R2262">
        <v>3</v>
      </c>
      <c r="S2262">
        <v>8.9821396355764027E-2</v>
      </c>
    </row>
    <row r="2263" spans="1:19" ht="14.5" customHeight="1" x14ac:dyDescent="0.35">
      <c r="A2263" t="s">
        <v>2276</v>
      </c>
      <c r="B2263" s="2">
        <v>43813</v>
      </c>
      <c r="C2263" s="2">
        <v>43816</v>
      </c>
      <c r="D2263" t="s">
        <v>10018</v>
      </c>
      <c r="E2263" t="s">
        <v>10021</v>
      </c>
      <c r="F2263" t="s">
        <v>10026</v>
      </c>
      <c r="G2263" t="s">
        <v>10033</v>
      </c>
      <c r="H2263" t="s">
        <v>10040</v>
      </c>
      <c r="I2263" t="s">
        <v>10223</v>
      </c>
      <c r="J2263">
        <v>1414.93</v>
      </c>
      <c r="K2263">
        <v>5</v>
      </c>
      <c r="L2263">
        <v>0</v>
      </c>
      <c r="M2263">
        <v>-155.49</v>
      </c>
      <c r="N2263" t="s">
        <v>12754</v>
      </c>
      <c r="O2263" t="s">
        <v>20494</v>
      </c>
      <c r="P2263">
        <v>2019</v>
      </c>
      <c r="Q2263" s="4">
        <v>10001</v>
      </c>
      <c r="R2263">
        <v>3</v>
      </c>
      <c r="S2263">
        <v>-0.10989236216632625</v>
      </c>
    </row>
    <row r="2264" spans="1:19" ht="14.5" customHeight="1" x14ac:dyDescent="0.35">
      <c r="A2264" t="s">
        <v>2277</v>
      </c>
      <c r="B2264" s="2">
        <v>43714</v>
      </c>
      <c r="C2264" s="2">
        <v>43715</v>
      </c>
      <c r="D2264" t="s">
        <v>10015</v>
      </c>
      <c r="E2264" t="s">
        <v>10021</v>
      </c>
      <c r="F2264" t="s">
        <v>10030</v>
      </c>
      <c r="G2264" t="s">
        <v>10033</v>
      </c>
      <c r="H2264" t="s">
        <v>10042</v>
      </c>
      <c r="I2264" t="s">
        <v>10261</v>
      </c>
      <c r="J2264">
        <v>380.27</v>
      </c>
      <c r="K2264">
        <v>1</v>
      </c>
      <c r="L2264">
        <v>0.05</v>
      </c>
      <c r="M2264">
        <v>75.94</v>
      </c>
      <c r="N2264" t="s">
        <v>12755</v>
      </c>
      <c r="O2264" t="s">
        <v>20495</v>
      </c>
      <c r="P2264">
        <v>2019</v>
      </c>
      <c r="Q2264" s="4">
        <v>10001</v>
      </c>
      <c r="R2264">
        <v>1</v>
      </c>
      <c r="S2264">
        <v>0.19970021300654797</v>
      </c>
    </row>
    <row r="2265" spans="1:19" ht="14.5" customHeight="1" x14ac:dyDescent="0.35">
      <c r="A2265" t="s">
        <v>2278</v>
      </c>
      <c r="B2265" s="2">
        <v>43512</v>
      </c>
      <c r="C2265" s="2">
        <v>43515</v>
      </c>
      <c r="D2265" t="s">
        <v>10018</v>
      </c>
      <c r="E2265" t="s">
        <v>10019</v>
      </c>
      <c r="F2265" t="s">
        <v>10028</v>
      </c>
      <c r="G2265" t="s">
        <v>10032</v>
      </c>
      <c r="H2265" t="s">
        <v>10036</v>
      </c>
      <c r="I2265" t="s">
        <v>10235</v>
      </c>
      <c r="J2265">
        <v>714.47</v>
      </c>
      <c r="K2265">
        <v>2</v>
      </c>
      <c r="L2265">
        <v>0.1</v>
      </c>
      <c r="M2265">
        <v>124.96</v>
      </c>
      <c r="N2265" t="s">
        <v>12756</v>
      </c>
      <c r="O2265" t="s">
        <v>20495</v>
      </c>
      <c r="P2265">
        <v>2019</v>
      </c>
      <c r="Q2265" s="4">
        <v>10001</v>
      </c>
      <c r="R2265">
        <v>3</v>
      </c>
      <c r="S2265">
        <v>0.17489887608996876</v>
      </c>
    </row>
    <row r="2266" spans="1:19" ht="14.5" customHeight="1" x14ac:dyDescent="0.35">
      <c r="A2266" t="s">
        <v>2279</v>
      </c>
      <c r="B2266" s="2">
        <v>43501</v>
      </c>
      <c r="C2266" s="2">
        <v>43503</v>
      </c>
      <c r="D2266" t="s">
        <v>10015</v>
      </c>
      <c r="E2266" t="s">
        <v>10023</v>
      </c>
      <c r="F2266" t="s">
        <v>10025</v>
      </c>
      <c r="G2266" t="s">
        <v>10032</v>
      </c>
      <c r="H2266" t="s">
        <v>10041</v>
      </c>
      <c r="I2266" t="s">
        <v>10070</v>
      </c>
      <c r="J2266">
        <v>1055.0999999999999</v>
      </c>
      <c r="K2266">
        <v>2</v>
      </c>
      <c r="L2266">
        <v>0.1</v>
      </c>
      <c r="M2266">
        <v>-105.53</v>
      </c>
      <c r="N2266" t="s">
        <v>12757</v>
      </c>
      <c r="O2266" t="s">
        <v>20494</v>
      </c>
      <c r="P2266">
        <v>2019</v>
      </c>
      <c r="Q2266" s="4">
        <v>10001</v>
      </c>
      <c r="R2266">
        <v>2</v>
      </c>
      <c r="S2266">
        <v>-0.10001895554923705</v>
      </c>
    </row>
    <row r="2267" spans="1:19" ht="14.5" customHeight="1" x14ac:dyDescent="0.35">
      <c r="A2267" t="s">
        <v>2280</v>
      </c>
      <c r="B2267" s="2">
        <v>43667</v>
      </c>
      <c r="C2267" s="2">
        <v>43670</v>
      </c>
      <c r="D2267" t="s">
        <v>10015</v>
      </c>
      <c r="E2267" t="s">
        <v>10023</v>
      </c>
      <c r="F2267" t="s">
        <v>10028</v>
      </c>
      <c r="G2267" t="s">
        <v>10032</v>
      </c>
      <c r="H2267" t="s">
        <v>10036</v>
      </c>
      <c r="I2267" t="s">
        <v>10340</v>
      </c>
      <c r="J2267">
        <v>703.8</v>
      </c>
      <c r="K2267">
        <v>4</v>
      </c>
      <c r="L2267">
        <v>0.1</v>
      </c>
      <c r="M2267">
        <v>163.72</v>
      </c>
      <c r="N2267" t="s">
        <v>12758</v>
      </c>
      <c r="O2267" t="s">
        <v>20493</v>
      </c>
      <c r="P2267">
        <v>2019</v>
      </c>
      <c r="Q2267" s="4">
        <v>10001</v>
      </c>
      <c r="R2267">
        <v>3</v>
      </c>
      <c r="S2267">
        <v>0.23262290423415743</v>
      </c>
    </row>
    <row r="2268" spans="1:19" ht="14.5" customHeight="1" x14ac:dyDescent="0.35">
      <c r="A2268" t="s">
        <v>2281</v>
      </c>
      <c r="B2268" s="2">
        <v>43705</v>
      </c>
      <c r="C2268" s="2">
        <v>43707</v>
      </c>
      <c r="D2268" t="s">
        <v>10016</v>
      </c>
      <c r="E2268" t="s">
        <v>10019</v>
      </c>
      <c r="F2268" t="s">
        <v>10028</v>
      </c>
      <c r="G2268" t="s">
        <v>10031</v>
      </c>
      <c r="H2268" t="s">
        <v>10034</v>
      </c>
      <c r="I2268" t="s">
        <v>10259</v>
      </c>
      <c r="J2268">
        <v>1162.56</v>
      </c>
      <c r="K2268">
        <v>1</v>
      </c>
      <c r="L2268">
        <v>0.2</v>
      </c>
      <c r="M2268">
        <v>240.66</v>
      </c>
      <c r="N2268" t="s">
        <v>12759</v>
      </c>
      <c r="O2268" t="s">
        <v>20493</v>
      </c>
      <c r="P2268">
        <v>2019</v>
      </c>
      <c r="Q2268" s="4">
        <v>10001</v>
      </c>
      <c r="R2268">
        <v>2</v>
      </c>
      <c r="S2268">
        <v>0.20700867052023122</v>
      </c>
    </row>
    <row r="2269" spans="1:19" ht="14.5" customHeight="1" x14ac:dyDescent="0.35">
      <c r="A2269" t="s">
        <v>2282</v>
      </c>
      <c r="B2269" s="2">
        <v>43604</v>
      </c>
      <c r="C2269" s="2">
        <v>43609</v>
      </c>
      <c r="D2269" t="s">
        <v>10015</v>
      </c>
      <c r="E2269" t="s">
        <v>10024</v>
      </c>
      <c r="F2269" t="s">
        <v>10030</v>
      </c>
      <c r="G2269" t="s">
        <v>10032</v>
      </c>
      <c r="H2269" t="s">
        <v>10036</v>
      </c>
      <c r="I2269" t="s">
        <v>10463</v>
      </c>
      <c r="J2269">
        <v>553.45000000000005</v>
      </c>
      <c r="K2269">
        <v>2</v>
      </c>
      <c r="L2269">
        <v>0.2</v>
      </c>
      <c r="M2269">
        <v>107.06</v>
      </c>
      <c r="N2269" t="s">
        <v>12760</v>
      </c>
      <c r="O2269" t="s">
        <v>20494</v>
      </c>
      <c r="P2269">
        <v>2019</v>
      </c>
      <c r="Q2269" s="4">
        <v>10001</v>
      </c>
      <c r="R2269">
        <v>5</v>
      </c>
      <c r="S2269">
        <v>0.19344114192790676</v>
      </c>
    </row>
    <row r="2270" spans="1:19" ht="14.5" customHeight="1" x14ac:dyDescent="0.35">
      <c r="A2270" t="s">
        <v>2283</v>
      </c>
      <c r="B2270" s="2">
        <v>43661</v>
      </c>
      <c r="C2270" s="2">
        <v>43662</v>
      </c>
      <c r="D2270" t="s">
        <v>10018</v>
      </c>
      <c r="E2270" t="s">
        <v>10020</v>
      </c>
      <c r="F2270" t="s">
        <v>10026</v>
      </c>
      <c r="G2270" t="s">
        <v>10031</v>
      </c>
      <c r="H2270" t="s">
        <v>10035</v>
      </c>
      <c r="I2270" t="s">
        <v>10177</v>
      </c>
      <c r="J2270">
        <v>311.54000000000002</v>
      </c>
      <c r="K2270">
        <v>3</v>
      </c>
      <c r="L2270">
        <v>0</v>
      </c>
      <c r="M2270">
        <v>45.22</v>
      </c>
      <c r="N2270" t="s">
        <v>12761</v>
      </c>
      <c r="O2270" t="s">
        <v>20493</v>
      </c>
      <c r="P2270">
        <v>2019</v>
      </c>
      <c r="Q2270" s="4">
        <v>10001</v>
      </c>
      <c r="R2270">
        <v>1</v>
      </c>
      <c r="S2270">
        <v>0.14514990049431853</v>
      </c>
    </row>
    <row r="2271" spans="1:19" ht="14.5" customHeight="1" x14ac:dyDescent="0.35">
      <c r="A2271" t="s">
        <v>2284</v>
      </c>
      <c r="B2271" s="2">
        <v>43655</v>
      </c>
      <c r="C2271" s="2">
        <v>43656</v>
      </c>
      <c r="D2271" t="s">
        <v>10016</v>
      </c>
      <c r="E2271" t="s">
        <v>10022</v>
      </c>
      <c r="F2271" t="s">
        <v>10029</v>
      </c>
      <c r="G2271" t="s">
        <v>10032</v>
      </c>
      <c r="H2271" t="s">
        <v>10036</v>
      </c>
      <c r="I2271" t="s">
        <v>10116</v>
      </c>
      <c r="J2271">
        <v>460.65</v>
      </c>
      <c r="K2271">
        <v>3</v>
      </c>
      <c r="L2271">
        <v>0</v>
      </c>
      <c r="M2271">
        <v>-87.03</v>
      </c>
      <c r="N2271" t="s">
        <v>12762</v>
      </c>
      <c r="O2271" t="s">
        <v>20494</v>
      </c>
      <c r="P2271">
        <v>2019</v>
      </c>
      <c r="Q2271" s="4">
        <v>10001</v>
      </c>
      <c r="R2271">
        <v>1</v>
      </c>
      <c r="S2271">
        <v>-0.18892868772386845</v>
      </c>
    </row>
    <row r="2272" spans="1:19" ht="14.5" customHeight="1" x14ac:dyDescent="0.35">
      <c r="A2272" t="s">
        <v>2285</v>
      </c>
      <c r="B2272" s="2">
        <v>43551</v>
      </c>
      <c r="C2272" s="2">
        <v>43554</v>
      </c>
      <c r="D2272" t="s">
        <v>10017</v>
      </c>
      <c r="E2272" t="s">
        <v>10019</v>
      </c>
      <c r="F2272" t="s">
        <v>10030</v>
      </c>
      <c r="G2272" t="s">
        <v>10033</v>
      </c>
      <c r="H2272" t="s">
        <v>10040</v>
      </c>
      <c r="I2272" t="s">
        <v>10093</v>
      </c>
      <c r="J2272">
        <v>984.25</v>
      </c>
      <c r="K2272">
        <v>4</v>
      </c>
      <c r="L2272">
        <v>0.2</v>
      </c>
      <c r="M2272">
        <v>116.57</v>
      </c>
      <c r="N2272" t="s">
        <v>12763</v>
      </c>
      <c r="O2272" t="s">
        <v>20494</v>
      </c>
      <c r="P2272">
        <v>2019</v>
      </c>
      <c r="Q2272" s="4">
        <v>10001</v>
      </c>
      <c r="R2272">
        <v>3</v>
      </c>
      <c r="S2272">
        <v>0.11843535687071373</v>
      </c>
    </row>
    <row r="2273" spans="1:19" ht="14.5" customHeight="1" x14ac:dyDescent="0.35">
      <c r="A2273" t="s">
        <v>2286</v>
      </c>
      <c r="B2273" s="2">
        <v>43802</v>
      </c>
      <c r="C2273" s="2">
        <v>43803</v>
      </c>
      <c r="D2273" t="s">
        <v>10015</v>
      </c>
      <c r="E2273" t="s">
        <v>10024</v>
      </c>
      <c r="F2273" t="s">
        <v>10025</v>
      </c>
      <c r="G2273" t="s">
        <v>10031</v>
      </c>
      <c r="H2273" t="s">
        <v>10034</v>
      </c>
      <c r="I2273" t="s">
        <v>10281</v>
      </c>
      <c r="J2273">
        <v>59.22</v>
      </c>
      <c r="K2273">
        <v>3</v>
      </c>
      <c r="L2273">
        <v>0.1</v>
      </c>
      <c r="M2273">
        <v>3.76</v>
      </c>
      <c r="N2273" t="s">
        <v>12764</v>
      </c>
      <c r="O2273" t="s">
        <v>20495</v>
      </c>
      <c r="P2273">
        <v>2019</v>
      </c>
      <c r="Q2273" s="4">
        <v>10001</v>
      </c>
      <c r="R2273">
        <v>1</v>
      </c>
      <c r="S2273">
        <v>6.3492063492063489E-2</v>
      </c>
    </row>
    <row r="2274" spans="1:19" ht="14.5" customHeight="1" x14ac:dyDescent="0.35">
      <c r="A2274" t="s">
        <v>2287</v>
      </c>
      <c r="B2274" s="2">
        <v>43767</v>
      </c>
      <c r="C2274" s="2">
        <v>43768</v>
      </c>
      <c r="D2274" t="s">
        <v>10015</v>
      </c>
      <c r="E2274" t="s">
        <v>10022</v>
      </c>
      <c r="F2274" t="s">
        <v>10030</v>
      </c>
      <c r="G2274" t="s">
        <v>10032</v>
      </c>
      <c r="H2274" t="s">
        <v>10041</v>
      </c>
      <c r="I2274" t="s">
        <v>10204</v>
      </c>
      <c r="J2274">
        <v>1250.79</v>
      </c>
      <c r="K2274">
        <v>3</v>
      </c>
      <c r="L2274">
        <v>0</v>
      </c>
      <c r="M2274">
        <v>186.93</v>
      </c>
      <c r="N2274" t="s">
        <v>12765</v>
      </c>
      <c r="O2274" t="s">
        <v>20495</v>
      </c>
      <c r="P2274">
        <v>2019</v>
      </c>
      <c r="Q2274" s="4">
        <v>10001</v>
      </c>
      <c r="R2274">
        <v>1</v>
      </c>
      <c r="S2274">
        <v>0.14944954788573622</v>
      </c>
    </row>
    <row r="2275" spans="1:19" ht="14.5" customHeight="1" x14ac:dyDescent="0.35">
      <c r="A2275" t="s">
        <v>2288</v>
      </c>
      <c r="B2275" s="2">
        <v>43582</v>
      </c>
      <c r="C2275" s="2">
        <v>43585</v>
      </c>
      <c r="D2275" t="s">
        <v>10018</v>
      </c>
      <c r="E2275" t="s">
        <v>10019</v>
      </c>
      <c r="F2275" t="s">
        <v>10029</v>
      </c>
      <c r="G2275" t="s">
        <v>10031</v>
      </c>
      <c r="H2275" t="s">
        <v>10034</v>
      </c>
      <c r="I2275" t="s">
        <v>10117</v>
      </c>
      <c r="J2275">
        <v>283.95</v>
      </c>
      <c r="K2275">
        <v>2</v>
      </c>
      <c r="L2275">
        <v>0.2</v>
      </c>
      <c r="M2275">
        <v>-41.64</v>
      </c>
      <c r="N2275" t="s">
        <v>12766</v>
      </c>
      <c r="O2275" t="s">
        <v>20495</v>
      </c>
      <c r="P2275">
        <v>2019</v>
      </c>
      <c r="Q2275" s="4">
        <v>10001</v>
      </c>
      <c r="R2275">
        <v>3</v>
      </c>
      <c r="S2275">
        <v>-0.14664553618594825</v>
      </c>
    </row>
    <row r="2276" spans="1:19" ht="14.5" customHeight="1" x14ac:dyDescent="0.35">
      <c r="A2276" t="s">
        <v>2289</v>
      </c>
      <c r="B2276" s="2">
        <v>43527</v>
      </c>
      <c r="C2276" s="2">
        <v>43530</v>
      </c>
      <c r="D2276" t="s">
        <v>10017</v>
      </c>
      <c r="E2276" t="s">
        <v>10019</v>
      </c>
      <c r="F2276" t="s">
        <v>10029</v>
      </c>
      <c r="G2276" t="s">
        <v>10032</v>
      </c>
      <c r="H2276" t="s">
        <v>10036</v>
      </c>
      <c r="I2276" t="s">
        <v>10235</v>
      </c>
      <c r="J2276">
        <v>129.44</v>
      </c>
      <c r="K2276">
        <v>2</v>
      </c>
      <c r="L2276">
        <v>0.1</v>
      </c>
      <c r="M2276">
        <v>-11.11</v>
      </c>
      <c r="N2276" t="s">
        <v>12767</v>
      </c>
      <c r="O2276" t="s">
        <v>20494</v>
      </c>
      <c r="P2276">
        <v>2019</v>
      </c>
      <c r="Q2276" s="4">
        <v>10001</v>
      </c>
      <c r="R2276">
        <v>3</v>
      </c>
      <c r="S2276">
        <v>-8.5831273176761425E-2</v>
      </c>
    </row>
    <row r="2277" spans="1:19" ht="14.5" customHeight="1" x14ac:dyDescent="0.35">
      <c r="A2277" t="s">
        <v>2290</v>
      </c>
      <c r="B2277" s="2">
        <v>43814</v>
      </c>
      <c r="C2277" s="2">
        <v>43819</v>
      </c>
      <c r="D2277" t="s">
        <v>10016</v>
      </c>
      <c r="E2277" t="s">
        <v>10022</v>
      </c>
      <c r="F2277" t="s">
        <v>10026</v>
      </c>
      <c r="G2277" t="s">
        <v>10033</v>
      </c>
      <c r="H2277" t="s">
        <v>10040</v>
      </c>
      <c r="I2277" t="s">
        <v>10358</v>
      </c>
      <c r="J2277">
        <v>222.82</v>
      </c>
      <c r="K2277">
        <v>2</v>
      </c>
      <c r="L2277">
        <v>0</v>
      </c>
      <c r="M2277">
        <v>-35.979999999999997</v>
      </c>
      <c r="N2277" t="s">
        <v>12768</v>
      </c>
      <c r="O2277" t="s">
        <v>20495</v>
      </c>
      <c r="P2277">
        <v>2019</v>
      </c>
      <c r="Q2277" s="4">
        <v>10001</v>
      </c>
      <c r="R2277">
        <v>5</v>
      </c>
      <c r="S2277">
        <v>-0.16147563055381023</v>
      </c>
    </row>
    <row r="2278" spans="1:19" ht="14.5" customHeight="1" x14ac:dyDescent="0.35">
      <c r="A2278" t="s">
        <v>2291</v>
      </c>
      <c r="B2278" s="2">
        <v>43477</v>
      </c>
      <c r="C2278" s="2">
        <v>43480</v>
      </c>
      <c r="D2278" t="s">
        <v>10018</v>
      </c>
      <c r="E2278" t="s">
        <v>10021</v>
      </c>
      <c r="F2278" t="s">
        <v>10025</v>
      </c>
      <c r="G2278" t="s">
        <v>10031</v>
      </c>
      <c r="H2278" t="s">
        <v>10035</v>
      </c>
      <c r="I2278" t="s">
        <v>10236</v>
      </c>
      <c r="J2278">
        <v>650.79</v>
      </c>
      <c r="K2278">
        <v>2</v>
      </c>
      <c r="L2278">
        <v>0.2</v>
      </c>
      <c r="M2278">
        <v>144.63999999999999</v>
      </c>
      <c r="N2278" t="s">
        <v>12769</v>
      </c>
      <c r="O2278" t="s">
        <v>20495</v>
      </c>
      <c r="P2278">
        <v>2019</v>
      </c>
      <c r="Q2278" s="4">
        <v>10001</v>
      </c>
      <c r="R2278">
        <v>3</v>
      </c>
      <c r="S2278">
        <v>0.22225295410193763</v>
      </c>
    </row>
    <row r="2279" spans="1:19" ht="14.5" customHeight="1" x14ac:dyDescent="0.35">
      <c r="A2279" t="s">
        <v>2292</v>
      </c>
      <c r="B2279" s="2">
        <v>43591</v>
      </c>
      <c r="C2279" s="2">
        <v>43593</v>
      </c>
      <c r="D2279" t="s">
        <v>10017</v>
      </c>
      <c r="E2279" t="s">
        <v>10023</v>
      </c>
      <c r="F2279" t="s">
        <v>10028</v>
      </c>
      <c r="G2279" t="s">
        <v>10032</v>
      </c>
      <c r="H2279" t="s">
        <v>10036</v>
      </c>
      <c r="I2279" t="s">
        <v>10222</v>
      </c>
      <c r="J2279">
        <v>526.30999999999995</v>
      </c>
      <c r="K2279">
        <v>5</v>
      </c>
      <c r="L2279">
        <v>0.2</v>
      </c>
      <c r="M2279">
        <v>16.88</v>
      </c>
      <c r="N2279" t="s">
        <v>12770</v>
      </c>
      <c r="O2279" t="s">
        <v>20495</v>
      </c>
      <c r="P2279">
        <v>2019</v>
      </c>
      <c r="Q2279" s="4">
        <v>10001</v>
      </c>
      <c r="R2279">
        <v>2</v>
      </c>
      <c r="S2279">
        <v>3.2072352795880756E-2</v>
      </c>
    </row>
    <row r="2280" spans="1:19" ht="14.5" customHeight="1" x14ac:dyDescent="0.35">
      <c r="A2280" t="s">
        <v>2293</v>
      </c>
      <c r="B2280" s="2">
        <v>43735</v>
      </c>
      <c r="C2280" s="2">
        <v>43739</v>
      </c>
      <c r="D2280" t="s">
        <v>10017</v>
      </c>
      <c r="E2280" t="s">
        <v>10019</v>
      </c>
      <c r="F2280" t="s">
        <v>10030</v>
      </c>
      <c r="G2280" t="s">
        <v>10031</v>
      </c>
      <c r="H2280" t="s">
        <v>10035</v>
      </c>
      <c r="I2280" t="s">
        <v>10098</v>
      </c>
      <c r="J2280">
        <v>883.48</v>
      </c>
      <c r="K2280">
        <v>3</v>
      </c>
      <c r="L2280">
        <v>0.05</v>
      </c>
      <c r="M2280">
        <v>-167.23</v>
      </c>
      <c r="N2280" t="s">
        <v>12771</v>
      </c>
      <c r="O2280" t="s">
        <v>20493</v>
      </c>
      <c r="P2280">
        <v>2019</v>
      </c>
      <c r="Q2280" s="4">
        <v>10001</v>
      </c>
      <c r="R2280">
        <v>4</v>
      </c>
      <c r="S2280">
        <v>-0.18928555258749488</v>
      </c>
    </row>
    <row r="2281" spans="1:19" ht="14.5" customHeight="1" x14ac:dyDescent="0.35">
      <c r="A2281" t="s">
        <v>2294</v>
      </c>
      <c r="B2281" s="2">
        <v>43615</v>
      </c>
      <c r="C2281" s="2">
        <v>43618</v>
      </c>
      <c r="D2281" t="s">
        <v>10015</v>
      </c>
      <c r="E2281" t="s">
        <v>10023</v>
      </c>
      <c r="F2281" t="s">
        <v>10026</v>
      </c>
      <c r="G2281" t="s">
        <v>10032</v>
      </c>
      <c r="H2281" t="s">
        <v>10037</v>
      </c>
      <c r="I2281" t="s">
        <v>10479</v>
      </c>
      <c r="J2281">
        <v>125.8</v>
      </c>
      <c r="K2281">
        <v>3</v>
      </c>
      <c r="L2281">
        <v>0.1</v>
      </c>
      <c r="M2281">
        <v>-19.61</v>
      </c>
      <c r="N2281" t="s">
        <v>12772</v>
      </c>
      <c r="O2281" t="s">
        <v>20494</v>
      </c>
      <c r="P2281">
        <v>2019</v>
      </c>
      <c r="Q2281" s="4">
        <v>10001</v>
      </c>
      <c r="R2281">
        <v>3</v>
      </c>
      <c r="S2281">
        <v>-0.15588235294117647</v>
      </c>
    </row>
    <row r="2282" spans="1:19" ht="14.5" customHeight="1" x14ac:dyDescent="0.35">
      <c r="A2282" t="s">
        <v>2295</v>
      </c>
      <c r="B2282" s="2">
        <v>43756</v>
      </c>
      <c r="C2282" s="2">
        <v>43758</v>
      </c>
      <c r="D2282" t="s">
        <v>10018</v>
      </c>
      <c r="E2282" t="s">
        <v>10022</v>
      </c>
      <c r="F2282" t="s">
        <v>10028</v>
      </c>
      <c r="G2282" t="s">
        <v>10033</v>
      </c>
      <c r="H2282" t="s">
        <v>10042</v>
      </c>
      <c r="I2282" t="s">
        <v>10292</v>
      </c>
      <c r="J2282">
        <v>421.55</v>
      </c>
      <c r="K2282">
        <v>2</v>
      </c>
      <c r="L2282">
        <v>0.2</v>
      </c>
      <c r="M2282">
        <v>86.51</v>
      </c>
      <c r="N2282" t="s">
        <v>12773</v>
      </c>
      <c r="O2282" t="s">
        <v>20493</v>
      </c>
      <c r="P2282">
        <v>2019</v>
      </c>
      <c r="Q2282" s="4">
        <v>10001</v>
      </c>
      <c r="R2282">
        <v>2</v>
      </c>
      <c r="S2282">
        <v>0.20521883525085993</v>
      </c>
    </row>
    <row r="2283" spans="1:19" ht="14.5" customHeight="1" x14ac:dyDescent="0.35">
      <c r="A2283" t="s">
        <v>2296</v>
      </c>
      <c r="B2283" s="2">
        <v>43559</v>
      </c>
      <c r="C2283" s="2">
        <v>43562</v>
      </c>
      <c r="D2283" t="s">
        <v>10017</v>
      </c>
      <c r="E2283" t="s">
        <v>10024</v>
      </c>
      <c r="F2283" t="s">
        <v>10027</v>
      </c>
      <c r="G2283" t="s">
        <v>10032</v>
      </c>
      <c r="H2283" t="s">
        <v>10037</v>
      </c>
      <c r="I2283" t="s">
        <v>10288</v>
      </c>
      <c r="J2283">
        <v>44.5</v>
      </c>
      <c r="K2283">
        <v>5</v>
      </c>
      <c r="L2283">
        <v>0</v>
      </c>
      <c r="M2283">
        <v>5.58</v>
      </c>
      <c r="N2283" t="s">
        <v>12774</v>
      </c>
      <c r="O2283" t="s">
        <v>20495</v>
      </c>
      <c r="P2283">
        <v>2019</v>
      </c>
      <c r="Q2283" s="4">
        <v>10001</v>
      </c>
      <c r="R2283">
        <v>3</v>
      </c>
      <c r="S2283">
        <v>0.1253932584269663</v>
      </c>
    </row>
    <row r="2284" spans="1:19" ht="14.5" customHeight="1" x14ac:dyDescent="0.35">
      <c r="A2284" t="s">
        <v>2297</v>
      </c>
      <c r="B2284" s="2">
        <v>43637</v>
      </c>
      <c r="C2284" s="2">
        <v>43638</v>
      </c>
      <c r="D2284" t="s">
        <v>10015</v>
      </c>
      <c r="E2284" t="s">
        <v>10019</v>
      </c>
      <c r="F2284" t="s">
        <v>10028</v>
      </c>
      <c r="G2284" t="s">
        <v>10033</v>
      </c>
      <c r="H2284" t="s">
        <v>10042</v>
      </c>
      <c r="I2284" t="s">
        <v>10407</v>
      </c>
      <c r="J2284">
        <v>806.65</v>
      </c>
      <c r="K2284">
        <v>2</v>
      </c>
      <c r="L2284">
        <v>0.2</v>
      </c>
      <c r="M2284">
        <v>110.76</v>
      </c>
      <c r="N2284" t="s">
        <v>12775</v>
      </c>
      <c r="O2284" t="s">
        <v>20495</v>
      </c>
      <c r="P2284">
        <v>2019</v>
      </c>
      <c r="Q2284" s="4">
        <v>10001</v>
      </c>
      <c r="R2284">
        <v>1</v>
      </c>
      <c r="S2284">
        <v>0.13730862207896857</v>
      </c>
    </row>
    <row r="2285" spans="1:19" ht="14.5" customHeight="1" x14ac:dyDescent="0.35">
      <c r="A2285" t="s">
        <v>2298</v>
      </c>
      <c r="B2285" s="2">
        <v>43653</v>
      </c>
      <c r="C2285" s="2">
        <v>43658</v>
      </c>
      <c r="D2285" t="s">
        <v>10015</v>
      </c>
      <c r="E2285" t="s">
        <v>10022</v>
      </c>
      <c r="F2285" t="s">
        <v>10027</v>
      </c>
      <c r="G2285" t="s">
        <v>10031</v>
      </c>
      <c r="H2285" t="s">
        <v>10039</v>
      </c>
      <c r="I2285" t="s">
        <v>10266</v>
      </c>
      <c r="J2285">
        <v>538.79</v>
      </c>
      <c r="K2285">
        <v>1</v>
      </c>
      <c r="L2285">
        <v>0.1</v>
      </c>
      <c r="M2285">
        <v>-81.48</v>
      </c>
      <c r="N2285" t="s">
        <v>12776</v>
      </c>
      <c r="O2285" t="s">
        <v>20494</v>
      </c>
      <c r="P2285">
        <v>2019</v>
      </c>
      <c r="Q2285" s="4">
        <v>10001</v>
      </c>
      <c r="R2285">
        <v>5</v>
      </c>
      <c r="S2285">
        <v>-0.15122775107184619</v>
      </c>
    </row>
    <row r="2286" spans="1:19" ht="14.5" customHeight="1" x14ac:dyDescent="0.35">
      <c r="A2286" t="s">
        <v>2299</v>
      </c>
      <c r="B2286" s="2">
        <v>43702</v>
      </c>
      <c r="C2286" s="2">
        <v>43704</v>
      </c>
      <c r="D2286" t="s">
        <v>10018</v>
      </c>
      <c r="E2286" t="s">
        <v>10023</v>
      </c>
      <c r="F2286" t="s">
        <v>10025</v>
      </c>
      <c r="G2286" t="s">
        <v>10032</v>
      </c>
      <c r="H2286" t="s">
        <v>10037</v>
      </c>
      <c r="I2286" t="s">
        <v>10355</v>
      </c>
      <c r="J2286">
        <v>1247.3</v>
      </c>
      <c r="K2286">
        <v>5</v>
      </c>
      <c r="L2286">
        <v>0.05</v>
      </c>
      <c r="M2286">
        <v>71.180000000000007</v>
      </c>
      <c r="N2286" t="s">
        <v>12777</v>
      </c>
      <c r="O2286" t="s">
        <v>20495</v>
      </c>
      <c r="P2286">
        <v>2019</v>
      </c>
      <c r="Q2286" s="4">
        <v>10001</v>
      </c>
      <c r="R2286">
        <v>2</v>
      </c>
      <c r="S2286">
        <v>5.7067265293032958E-2</v>
      </c>
    </row>
    <row r="2287" spans="1:19" ht="14.5" customHeight="1" x14ac:dyDescent="0.35">
      <c r="A2287" t="s">
        <v>2300</v>
      </c>
      <c r="B2287" s="2">
        <v>43724</v>
      </c>
      <c r="C2287" s="2">
        <v>43727</v>
      </c>
      <c r="D2287" t="s">
        <v>10015</v>
      </c>
      <c r="E2287" t="s">
        <v>10022</v>
      </c>
      <c r="F2287" t="s">
        <v>10029</v>
      </c>
      <c r="G2287" t="s">
        <v>10032</v>
      </c>
      <c r="H2287" t="s">
        <v>10041</v>
      </c>
      <c r="I2287" t="s">
        <v>10084</v>
      </c>
      <c r="J2287">
        <v>1159.93</v>
      </c>
      <c r="K2287">
        <v>5</v>
      </c>
      <c r="L2287">
        <v>0.1</v>
      </c>
      <c r="M2287">
        <v>133.59</v>
      </c>
      <c r="N2287" t="s">
        <v>12778</v>
      </c>
      <c r="O2287" t="s">
        <v>20494</v>
      </c>
      <c r="P2287">
        <v>2019</v>
      </c>
      <c r="Q2287" s="4">
        <v>10001</v>
      </c>
      <c r="R2287">
        <v>3</v>
      </c>
      <c r="S2287">
        <v>0.11517074306208133</v>
      </c>
    </row>
    <row r="2288" spans="1:19" ht="14.5" customHeight="1" x14ac:dyDescent="0.35">
      <c r="A2288" t="s">
        <v>2301</v>
      </c>
      <c r="B2288" s="2">
        <v>43588</v>
      </c>
      <c r="C2288" s="2">
        <v>43589</v>
      </c>
      <c r="D2288" t="s">
        <v>10017</v>
      </c>
      <c r="E2288" t="s">
        <v>10021</v>
      </c>
      <c r="F2288" t="s">
        <v>10028</v>
      </c>
      <c r="G2288" t="s">
        <v>10032</v>
      </c>
      <c r="H2288" t="s">
        <v>10036</v>
      </c>
      <c r="I2288" t="s">
        <v>10275</v>
      </c>
      <c r="J2288">
        <v>221.91</v>
      </c>
      <c r="K2288">
        <v>3</v>
      </c>
      <c r="L2288">
        <v>0.05</v>
      </c>
      <c r="M2288">
        <v>17.55</v>
      </c>
      <c r="N2288" t="s">
        <v>12779</v>
      </c>
      <c r="O2288" t="s">
        <v>20494</v>
      </c>
      <c r="P2288">
        <v>2019</v>
      </c>
      <c r="Q2288" s="4">
        <v>10001</v>
      </c>
      <c r="R2288">
        <v>1</v>
      </c>
      <c r="S2288">
        <v>7.9086115992970121E-2</v>
      </c>
    </row>
    <row r="2289" spans="1:19" ht="14.5" customHeight="1" x14ac:dyDescent="0.35">
      <c r="A2289" t="s">
        <v>2302</v>
      </c>
      <c r="B2289" s="2">
        <v>43600</v>
      </c>
      <c r="C2289" s="2">
        <v>43601</v>
      </c>
      <c r="D2289" t="s">
        <v>10016</v>
      </c>
      <c r="E2289" t="s">
        <v>10022</v>
      </c>
      <c r="F2289" t="s">
        <v>10025</v>
      </c>
      <c r="G2289" t="s">
        <v>10031</v>
      </c>
      <c r="H2289" t="s">
        <v>10035</v>
      </c>
      <c r="I2289" t="s">
        <v>10136</v>
      </c>
      <c r="J2289">
        <v>67.11</v>
      </c>
      <c r="K2289">
        <v>3</v>
      </c>
      <c r="L2289">
        <v>0.1</v>
      </c>
      <c r="M2289">
        <v>-0.19</v>
      </c>
      <c r="N2289" t="s">
        <v>12780</v>
      </c>
      <c r="O2289" t="s">
        <v>20495</v>
      </c>
      <c r="P2289">
        <v>2019</v>
      </c>
      <c r="Q2289" s="4">
        <v>10001</v>
      </c>
      <c r="R2289">
        <v>1</v>
      </c>
      <c r="S2289">
        <v>-2.8311727015347937E-3</v>
      </c>
    </row>
    <row r="2290" spans="1:19" ht="14.5" customHeight="1" x14ac:dyDescent="0.35">
      <c r="A2290" t="s">
        <v>2303</v>
      </c>
      <c r="B2290" s="2">
        <v>43699</v>
      </c>
      <c r="C2290" s="2">
        <v>43703</v>
      </c>
      <c r="D2290" t="s">
        <v>10015</v>
      </c>
      <c r="E2290" t="s">
        <v>10019</v>
      </c>
      <c r="F2290" t="s">
        <v>10025</v>
      </c>
      <c r="G2290" t="s">
        <v>10032</v>
      </c>
      <c r="H2290" t="s">
        <v>10036</v>
      </c>
      <c r="I2290" t="s">
        <v>10306</v>
      </c>
      <c r="J2290">
        <v>210.1</v>
      </c>
      <c r="K2290">
        <v>1</v>
      </c>
      <c r="L2290">
        <v>0.1</v>
      </c>
      <c r="M2290">
        <v>6.26</v>
      </c>
      <c r="N2290" t="s">
        <v>12781</v>
      </c>
      <c r="O2290" t="s">
        <v>20494</v>
      </c>
      <c r="P2290">
        <v>2019</v>
      </c>
      <c r="Q2290" s="4">
        <v>10001</v>
      </c>
      <c r="R2290">
        <v>4</v>
      </c>
      <c r="S2290">
        <v>2.9795335554497857E-2</v>
      </c>
    </row>
    <row r="2291" spans="1:19" ht="14.5" customHeight="1" x14ac:dyDescent="0.35">
      <c r="A2291" t="s">
        <v>2304</v>
      </c>
      <c r="B2291" s="2">
        <v>43720</v>
      </c>
      <c r="C2291" s="2">
        <v>43725</v>
      </c>
      <c r="D2291" t="s">
        <v>10016</v>
      </c>
      <c r="E2291" t="s">
        <v>10024</v>
      </c>
      <c r="F2291" t="s">
        <v>10028</v>
      </c>
      <c r="G2291" t="s">
        <v>10032</v>
      </c>
      <c r="H2291" t="s">
        <v>10036</v>
      </c>
      <c r="I2291" t="s">
        <v>10111</v>
      </c>
      <c r="J2291">
        <v>239.75</v>
      </c>
      <c r="K2291">
        <v>3</v>
      </c>
      <c r="L2291">
        <v>0</v>
      </c>
      <c r="M2291">
        <v>61.96</v>
      </c>
      <c r="N2291" t="s">
        <v>12782</v>
      </c>
      <c r="O2291" t="s">
        <v>20494</v>
      </c>
      <c r="P2291">
        <v>2019</v>
      </c>
      <c r="Q2291" s="4">
        <v>10001</v>
      </c>
      <c r="R2291">
        <v>5</v>
      </c>
      <c r="S2291">
        <v>0.25843587069864443</v>
      </c>
    </row>
    <row r="2292" spans="1:19" ht="14.5" customHeight="1" x14ac:dyDescent="0.35">
      <c r="A2292" t="s">
        <v>2305</v>
      </c>
      <c r="B2292" s="2">
        <v>43476</v>
      </c>
      <c r="C2292" s="2">
        <v>43478</v>
      </c>
      <c r="D2292" t="s">
        <v>10015</v>
      </c>
      <c r="E2292" t="s">
        <v>10021</v>
      </c>
      <c r="F2292" t="s">
        <v>10028</v>
      </c>
      <c r="G2292" t="s">
        <v>10032</v>
      </c>
      <c r="H2292" t="s">
        <v>10041</v>
      </c>
      <c r="I2292" t="s">
        <v>10112</v>
      </c>
      <c r="J2292">
        <v>566.87</v>
      </c>
      <c r="K2292">
        <v>3</v>
      </c>
      <c r="L2292">
        <v>0.05</v>
      </c>
      <c r="M2292">
        <v>52.29</v>
      </c>
      <c r="N2292" t="s">
        <v>12783</v>
      </c>
      <c r="O2292" t="s">
        <v>20495</v>
      </c>
      <c r="P2292">
        <v>2019</v>
      </c>
      <c r="Q2292" s="4">
        <v>10001</v>
      </c>
      <c r="R2292">
        <v>2</v>
      </c>
      <c r="S2292">
        <v>9.2243371496110213E-2</v>
      </c>
    </row>
    <row r="2293" spans="1:19" ht="14.5" customHeight="1" x14ac:dyDescent="0.35">
      <c r="A2293" t="s">
        <v>2306</v>
      </c>
      <c r="B2293" s="2">
        <v>43708</v>
      </c>
      <c r="C2293" s="2">
        <v>43712</v>
      </c>
      <c r="D2293" t="s">
        <v>10016</v>
      </c>
      <c r="E2293" t="s">
        <v>10021</v>
      </c>
      <c r="F2293" t="s">
        <v>10025</v>
      </c>
      <c r="G2293" t="s">
        <v>10031</v>
      </c>
      <c r="H2293" t="s">
        <v>10035</v>
      </c>
      <c r="I2293" t="s">
        <v>10178</v>
      </c>
      <c r="J2293">
        <v>931.99</v>
      </c>
      <c r="K2293">
        <v>1</v>
      </c>
      <c r="L2293">
        <v>0</v>
      </c>
      <c r="M2293">
        <v>-56.93</v>
      </c>
      <c r="N2293" t="s">
        <v>12784</v>
      </c>
      <c r="O2293" t="s">
        <v>20495</v>
      </c>
      <c r="P2293">
        <v>2019</v>
      </c>
      <c r="Q2293" s="4">
        <v>10001</v>
      </c>
      <c r="R2293">
        <v>4</v>
      </c>
      <c r="S2293">
        <v>-6.1084346398566504E-2</v>
      </c>
    </row>
    <row r="2294" spans="1:19" ht="14.5" customHeight="1" x14ac:dyDescent="0.35">
      <c r="A2294" t="s">
        <v>2307</v>
      </c>
      <c r="B2294" s="2">
        <v>43652</v>
      </c>
      <c r="C2294" s="2">
        <v>43653</v>
      </c>
      <c r="D2294" t="s">
        <v>10016</v>
      </c>
      <c r="E2294" t="s">
        <v>10020</v>
      </c>
      <c r="F2294" t="s">
        <v>10025</v>
      </c>
      <c r="G2294" t="s">
        <v>10033</v>
      </c>
      <c r="H2294" t="s">
        <v>10040</v>
      </c>
      <c r="I2294" t="s">
        <v>10328</v>
      </c>
      <c r="J2294">
        <v>1045.55</v>
      </c>
      <c r="K2294">
        <v>2</v>
      </c>
      <c r="L2294">
        <v>0.1</v>
      </c>
      <c r="M2294">
        <v>149.94</v>
      </c>
      <c r="N2294" t="s">
        <v>12785</v>
      </c>
      <c r="O2294" t="s">
        <v>20495</v>
      </c>
      <c r="P2294">
        <v>2019</v>
      </c>
      <c r="Q2294" s="4">
        <v>10001</v>
      </c>
      <c r="R2294">
        <v>1</v>
      </c>
      <c r="S2294">
        <v>0.14340777581177372</v>
      </c>
    </row>
    <row r="2295" spans="1:19" ht="14.5" customHeight="1" x14ac:dyDescent="0.35">
      <c r="A2295" t="s">
        <v>2308</v>
      </c>
      <c r="B2295" s="2">
        <v>43806</v>
      </c>
      <c r="C2295" s="2">
        <v>43809</v>
      </c>
      <c r="D2295" t="s">
        <v>10017</v>
      </c>
      <c r="E2295" t="s">
        <v>10022</v>
      </c>
      <c r="F2295" t="s">
        <v>10025</v>
      </c>
      <c r="G2295" t="s">
        <v>10032</v>
      </c>
      <c r="H2295" t="s">
        <v>10036</v>
      </c>
      <c r="I2295" t="s">
        <v>10120</v>
      </c>
      <c r="J2295">
        <v>1298</v>
      </c>
      <c r="K2295">
        <v>5</v>
      </c>
      <c r="L2295">
        <v>0</v>
      </c>
      <c r="M2295">
        <v>-128.38</v>
      </c>
      <c r="N2295" t="s">
        <v>12786</v>
      </c>
      <c r="O2295" t="s">
        <v>20495</v>
      </c>
      <c r="P2295">
        <v>2019</v>
      </c>
      <c r="Q2295" s="4">
        <v>10001</v>
      </c>
      <c r="R2295">
        <v>3</v>
      </c>
      <c r="S2295">
        <v>-9.8906009244992293E-2</v>
      </c>
    </row>
    <row r="2296" spans="1:19" ht="14.5" customHeight="1" x14ac:dyDescent="0.35">
      <c r="A2296" t="s">
        <v>2309</v>
      </c>
      <c r="B2296" s="2">
        <v>43619</v>
      </c>
      <c r="C2296" s="2">
        <v>43620</v>
      </c>
      <c r="D2296" t="s">
        <v>10018</v>
      </c>
      <c r="E2296" t="s">
        <v>10020</v>
      </c>
      <c r="F2296" t="s">
        <v>10025</v>
      </c>
      <c r="G2296" t="s">
        <v>10031</v>
      </c>
      <c r="H2296" t="s">
        <v>10035</v>
      </c>
      <c r="I2296" t="s">
        <v>10234</v>
      </c>
      <c r="J2296">
        <v>1337.05</v>
      </c>
      <c r="K2296">
        <v>2</v>
      </c>
      <c r="L2296">
        <v>0.05</v>
      </c>
      <c r="M2296">
        <v>-115.53</v>
      </c>
      <c r="N2296" t="s">
        <v>12787</v>
      </c>
      <c r="O2296" t="s">
        <v>20494</v>
      </c>
      <c r="P2296">
        <v>2019</v>
      </c>
      <c r="Q2296" s="4">
        <v>10001</v>
      </c>
      <c r="R2296">
        <v>1</v>
      </c>
      <c r="S2296">
        <v>-8.6406641486855396E-2</v>
      </c>
    </row>
    <row r="2297" spans="1:19" ht="14.5" customHeight="1" x14ac:dyDescent="0.35">
      <c r="A2297" t="s">
        <v>2310</v>
      </c>
      <c r="B2297" s="2">
        <v>43754</v>
      </c>
      <c r="C2297" s="2">
        <v>43759</v>
      </c>
      <c r="D2297" t="s">
        <v>10017</v>
      </c>
      <c r="E2297" t="s">
        <v>10023</v>
      </c>
      <c r="F2297" t="s">
        <v>10030</v>
      </c>
      <c r="G2297" t="s">
        <v>10031</v>
      </c>
      <c r="H2297" t="s">
        <v>10035</v>
      </c>
      <c r="I2297" t="s">
        <v>10177</v>
      </c>
      <c r="J2297">
        <v>48.19</v>
      </c>
      <c r="K2297">
        <v>4</v>
      </c>
      <c r="L2297">
        <v>0</v>
      </c>
      <c r="M2297">
        <v>5.0599999999999996</v>
      </c>
      <c r="N2297" t="s">
        <v>12788</v>
      </c>
      <c r="O2297" t="s">
        <v>20493</v>
      </c>
      <c r="P2297">
        <v>2019</v>
      </c>
      <c r="Q2297" s="4">
        <v>10001</v>
      </c>
      <c r="R2297">
        <v>5</v>
      </c>
      <c r="S2297">
        <v>0.10500103755965967</v>
      </c>
    </row>
    <row r="2298" spans="1:19" ht="14.5" customHeight="1" x14ac:dyDescent="0.35">
      <c r="A2298" t="s">
        <v>2311</v>
      </c>
      <c r="B2298" s="2">
        <v>43610</v>
      </c>
      <c r="C2298" s="2">
        <v>43613</v>
      </c>
      <c r="D2298" t="s">
        <v>10017</v>
      </c>
      <c r="E2298" t="s">
        <v>10023</v>
      </c>
      <c r="F2298" t="s">
        <v>10029</v>
      </c>
      <c r="G2298" t="s">
        <v>10033</v>
      </c>
      <c r="H2298" t="s">
        <v>10042</v>
      </c>
      <c r="I2298" t="s">
        <v>10490</v>
      </c>
      <c r="J2298">
        <v>479.15</v>
      </c>
      <c r="K2298">
        <v>2</v>
      </c>
      <c r="L2298">
        <v>0.05</v>
      </c>
      <c r="M2298">
        <v>47.17</v>
      </c>
      <c r="N2298" t="s">
        <v>12789</v>
      </c>
      <c r="O2298" t="s">
        <v>20495</v>
      </c>
      <c r="P2298">
        <v>2019</v>
      </c>
      <c r="Q2298" s="4">
        <v>10001</v>
      </c>
      <c r="R2298">
        <v>3</v>
      </c>
      <c r="S2298">
        <v>9.8445163310028186E-2</v>
      </c>
    </row>
    <row r="2299" spans="1:19" ht="14.5" customHeight="1" x14ac:dyDescent="0.35">
      <c r="A2299" t="s">
        <v>2312</v>
      </c>
      <c r="B2299" s="2">
        <v>43623</v>
      </c>
      <c r="C2299" s="2">
        <v>43625</v>
      </c>
      <c r="D2299" t="s">
        <v>10017</v>
      </c>
      <c r="E2299" t="s">
        <v>10020</v>
      </c>
      <c r="F2299" t="s">
        <v>10030</v>
      </c>
      <c r="G2299" t="s">
        <v>10033</v>
      </c>
      <c r="H2299" t="s">
        <v>10042</v>
      </c>
      <c r="I2299" t="s">
        <v>10386</v>
      </c>
      <c r="J2299">
        <v>436.44</v>
      </c>
      <c r="K2299">
        <v>2</v>
      </c>
      <c r="L2299">
        <v>0</v>
      </c>
      <c r="M2299">
        <v>118.1</v>
      </c>
      <c r="N2299" t="s">
        <v>12790</v>
      </c>
      <c r="O2299" t="s">
        <v>20495</v>
      </c>
      <c r="P2299">
        <v>2019</v>
      </c>
      <c r="Q2299" s="4">
        <v>10001</v>
      </c>
      <c r="R2299">
        <v>2</v>
      </c>
      <c r="S2299">
        <v>0.27059847859957842</v>
      </c>
    </row>
    <row r="2300" spans="1:19" ht="14.5" customHeight="1" x14ac:dyDescent="0.35">
      <c r="A2300" t="s">
        <v>2313</v>
      </c>
      <c r="B2300" s="2">
        <v>43754</v>
      </c>
      <c r="C2300" s="2">
        <v>43756</v>
      </c>
      <c r="D2300" t="s">
        <v>10018</v>
      </c>
      <c r="E2300" t="s">
        <v>10024</v>
      </c>
      <c r="F2300" t="s">
        <v>10027</v>
      </c>
      <c r="G2300" t="s">
        <v>10033</v>
      </c>
      <c r="H2300" t="s">
        <v>10040</v>
      </c>
      <c r="I2300" t="s">
        <v>10248</v>
      </c>
      <c r="J2300">
        <v>337.36</v>
      </c>
      <c r="K2300">
        <v>4</v>
      </c>
      <c r="L2300">
        <v>0</v>
      </c>
      <c r="M2300">
        <v>-8.3800000000000008</v>
      </c>
      <c r="N2300" t="s">
        <v>12791</v>
      </c>
      <c r="O2300" t="s">
        <v>20494</v>
      </c>
      <c r="P2300">
        <v>2019</v>
      </c>
      <c r="Q2300" s="4">
        <v>10001</v>
      </c>
      <c r="R2300">
        <v>2</v>
      </c>
      <c r="S2300">
        <v>-2.4839933602086792E-2</v>
      </c>
    </row>
    <row r="2301" spans="1:19" ht="14.5" customHeight="1" x14ac:dyDescent="0.35">
      <c r="A2301" t="s">
        <v>2314</v>
      </c>
      <c r="B2301" s="2">
        <v>43657</v>
      </c>
      <c r="C2301" s="2">
        <v>43660</v>
      </c>
      <c r="D2301" t="s">
        <v>10017</v>
      </c>
      <c r="E2301" t="s">
        <v>10022</v>
      </c>
      <c r="F2301" t="s">
        <v>10027</v>
      </c>
      <c r="G2301" t="s">
        <v>10032</v>
      </c>
      <c r="H2301" t="s">
        <v>10041</v>
      </c>
      <c r="I2301" t="s">
        <v>10232</v>
      </c>
      <c r="J2301">
        <v>399.49</v>
      </c>
      <c r="K2301">
        <v>2</v>
      </c>
      <c r="L2301">
        <v>0</v>
      </c>
      <c r="M2301">
        <v>89.85</v>
      </c>
      <c r="N2301" t="s">
        <v>12792</v>
      </c>
      <c r="O2301" t="s">
        <v>20495</v>
      </c>
      <c r="P2301">
        <v>2019</v>
      </c>
      <c r="Q2301" s="4">
        <v>10001</v>
      </c>
      <c r="R2301">
        <v>3</v>
      </c>
      <c r="S2301">
        <v>0.22491176249718389</v>
      </c>
    </row>
    <row r="2302" spans="1:19" ht="14.5" customHeight="1" x14ac:dyDescent="0.35">
      <c r="A2302" t="s">
        <v>2315</v>
      </c>
      <c r="B2302" s="2">
        <v>43758</v>
      </c>
      <c r="C2302" s="2">
        <v>43760</v>
      </c>
      <c r="D2302" t="s">
        <v>10016</v>
      </c>
      <c r="E2302" t="s">
        <v>10024</v>
      </c>
      <c r="F2302" t="s">
        <v>10030</v>
      </c>
      <c r="G2302" t="s">
        <v>10031</v>
      </c>
      <c r="H2302" t="s">
        <v>10035</v>
      </c>
      <c r="I2302" t="s">
        <v>10274</v>
      </c>
      <c r="J2302">
        <v>362.82</v>
      </c>
      <c r="K2302">
        <v>4</v>
      </c>
      <c r="L2302">
        <v>0.2</v>
      </c>
      <c r="M2302">
        <v>-71.11</v>
      </c>
      <c r="N2302" t="s">
        <v>12793</v>
      </c>
      <c r="O2302" t="s">
        <v>20495</v>
      </c>
      <c r="P2302">
        <v>2019</v>
      </c>
      <c r="Q2302" s="4">
        <v>10001</v>
      </c>
      <c r="R2302">
        <v>2</v>
      </c>
      <c r="S2302">
        <v>-0.19599250316961578</v>
      </c>
    </row>
    <row r="2303" spans="1:19" ht="14.5" customHeight="1" x14ac:dyDescent="0.35">
      <c r="A2303" t="s">
        <v>2316</v>
      </c>
      <c r="B2303" s="2">
        <v>43621</v>
      </c>
      <c r="C2303" s="2">
        <v>43626</v>
      </c>
      <c r="D2303" t="s">
        <v>10017</v>
      </c>
      <c r="E2303" t="s">
        <v>10020</v>
      </c>
      <c r="F2303" t="s">
        <v>10026</v>
      </c>
      <c r="G2303" t="s">
        <v>10032</v>
      </c>
      <c r="H2303" t="s">
        <v>10041</v>
      </c>
      <c r="I2303" t="s">
        <v>10084</v>
      </c>
      <c r="J2303">
        <v>1475.36</v>
      </c>
      <c r="K2303">
        <v>4</v>
      </c>
      <c r="L2303">
        <v>0.2</v>
      </c>
      <c r="M2303">
        <v>-128.69</v>
      </c>
      <c r="N2303" t="s">
        <v>12794</v>
      </c>
      <c r="O2303" t="s">
        <v>20494</v>
      </c>
      <c r="P2303">
        <v>2019</v>
      </c>
      <c r="Q2303" s="4">
        <v>10001</v>
      </c>
      <c r="R2303">
        <v>5</v>
      </c>
      <c r="S2303">
        <v>-8.7226168528359183E-2</v>
      </c>
    </row>
    <row r="2304" spans="1:19" ht="14.5" customHeight="1" x14ac:dyDescent="0.35">
      <c r="A2304" t="s">
        <v>2317</v>
      </c>
      <c r="B2304" s="2">
        <v>43713</v>
      </c>
      <c r="C2304" s="2">
        <v>43714</v>
      </c>
      <c r="D2304" t="s">
        <v>10017</v>
      </c>
      <c r="E2304" t="s">
        <v>10022</v>
      </c>
      <c r="F2304" t="s">
        <v>10030</v>
      </c>
      <c r="G2304" t="s">
        <v>10033</v>
      </c>
      <c r="H2304" t="s">
        <v>10042</v>
      </c>
      <c r="I2304" t="s">
        <v>10301</v>
      </c>
      <c r="J2304">
        <v>1419.89</v>
      </c>
      <c r="K2304">
        <v>1</v>
      </c>
      <c r="L2304">
        <v>0.1</v>
      </c>
      <c r="M2304">
        <v>-1.02</v>
      </c>
      <c r="N2304" t="s">
        <v>12795</v>
      </c>
      <c r="O2304" t="s">
        <v>20495</v>
      </c>
      <c r="P2304">
        <v>2019</v>
      </c>
      <c r="Q2304" s="4">
        <v>10001</v>
      </c>
      <c r="R2304">
        <v>1</v>
      </c>
      <c r="S2304">
        <v>-7.1836550718717648E-4</v>
      </c>
    </row>
    <row r="2305" spans="1:19" ht="14.5" customHeight="1" x14ac:dyDescent="0.35">
      <c r="A2305" t="s">
        <v>2318</v>
      </c>
      <c r="B2305" s="2">
        <v>43564</v>
      </c>
      <c r="C2305" s="2">
        <v>43566</v>
      </c>
      <c r="D2305" t="s">
        <v>10015</v>
      </c>
      <c r="E2305" t="s">
        <v>10019</v>
      </c>
      <c r="F2305" t="s">
        <v>10027</v>
      </c>
      <c r="G2305" t="s">
        <v>10033</v>
      </c>
      <c r="H2305" t="s">
        <v>10038</v>
      </c>
      <c r="I2305" t="s">
        <v>10161</v>
      </c>
      <c r="J2305">
        <v>1050.47</v>
      </c>
      <c r="K2305">
        <v>1</v>
      </c>
      <c r="L2305">
        <v>0.1</v>
      </c>
      <c r="M2305">
        <v>203.13</v>
      </c>
      <c r="N2305" t="s">
        <v>12796</v>
      </c>
      <c r="O2305" t="s">
        <v>20495</v>
      </c>
      <c r="P2305">
        <v>2019</v>
      </c>
      <c r="Q2305" s="4">
        <v>10001</v>
      </c>
      <c r="R2305">
        <v>2</v>
      </c>
      <c r="S2305">
        <v>0.19337058649937647</v>
      </c>
    </row>
    <row r="2306" spans="1:19" ht="14.5" customHeight="1" x14ac:dyDescent="0.35">
      <c r="A2306" t="s">
        <v>2319</v>
      </c>
      <c r="B2306" s="2">
        <v>43523</v>
      </c>
      <c r="C2306" s="2">
        <v>43526</v>
      </c>
      <c r="D2306" t="s">
        <v>10015</v>
      </c>
      <c r="E2306" t="s">
        <v>10021</v>
      </c>
      <c r="F2306" t="s">
        <v>10026</v>
      </c>
      <c r="G2306" t="s">
        <v>10033</v>
      </c>
      <c r="H2306" t="s">
        <v>10040</v>
      </c>
      <c r="I2306" t="s">
        <v>10267</v>
      </c>
      <c r="J2306">
        <v>1345.72</v>
      </c>
      <c r="K2306">
        <v>4</v>
      </c>
      <c r="L2306">
        <v>0.05</v>
      </c>
      <c r="M2306">
        <v>196.71</v>
      </c>
      <c r="N2306" t="s">
        <v>12797</v>
      </c>
      <c r="O2306" t="s">
        <v>20493</v>
      </c>
      <c r="P2306">
        <v>2019</v>
      </c>
      <c r="Q2306" s="4">
        <v>10001</v>
      </c>
      <c r="R2306">
        <v>3</v>
      </c>
      <c r="S2306">
        <v>0.14617453853699136</v>
      </c>
    </row>
    <row r="2307" spans="1:19" ht="14.5" customHeight="1" x14ac:dyDescent="0.35">
      <c r="A2307" t="s">
        <v>2320</v>
      </c>
      <c r="B2307" s="2">
        <v>43623</v>
      </c>
      <c r="C2307" s="2">
        <v>43627</v>
      </c>
      <c r="D2307" t="s">
        <v>10018</v>
      </c>
      <c r="E2307" t="s">
        <v>10020</v>
      </c>
      <c r="F2307" t="s">
        <v>10028</v>
      </c>
      <c r="G2307" t="s">
        <v>10032</v>
      </c>
      <c r="H2307" t="s">
        <v>10036</v>
      </c>
      <c r="I2307" t="s">
        <v>10360</v>
      </c>
      <c r="J2307">
        <v>1180.8900000000001</v>
      </c>
      <c r="K2307">
        <v>1</v>
      </c>
      <c r="L2307">
        <v>0.2</v>
      </c>
      <c r="M2307">
        <v>301.58999999999997</v>
      </c>
      <c r="N2307" t="s">
        <v>12798</v>
      </c>
      <c r="O2307" t="s">
        <v>20495</v>
      </c>
      <c r="P2307">
        <v>2019</v>
      </c>
      <c r="Q2307" s="4">
        <v>10001</v>
      </c>
      <c r="R2307">
        <v>4</v>
      </c>
      <c r="S2307">
        <v>0.2553921195030866</v>
      </c>
    </row>
    <row r="2308" spans="1:19" ht="14.5" customHeight="1" x14ac:dyDescent="0.35">
      <c r="A2308" t="s">
        <v>2321</v>
      </c>
      <c r="B2308" s="2">
        <v>43494</v>
      </c>
      <c r="C2308" s="2">
        <v>43497</v>
      </c>
      <c r="D2308" t="s">
        <v>10018</v>
      </c>
      <c r="E2308" t="s">
        <v>10020</v>
      </c>
      <c r="F2308" t="s">
        <v>10030</v>
      </c>
      <c r="G2308" t="s">
        <v>10031</v>
      </c>
      <c r="H2308" t="s">
        <v>10035</v>
      </c>
      <c r="I2308" t="s">
        <v>10106</v>
      </c>
      <c r="J2308">
        <v>693.56</v>
      </c>
      <c r="K2308">
        <v>4</v>
      </c>
      <c r="L2308">
        <v>0.1</v>
      </c>
      <c r="M2308">
        <v>195.08</v>
      </c>
      <c r="N2308" t="s">
        <v>12799</v>
      </c>
      <c r="O2308" t="s">
        <v>20493</v>
      </c>
      <c r="P2308">
        <v>2019</v>
      </c>
      <c r="Q2308" s="4">
        <v>10001</v>
      </c>
      <c r="R2308">
        <v>3</v>
      </c>
      <c r="S2308">
        <v>0.28127342984024456</v>
      </c>
    </row>
    <row r="2309" spans="1:19" ht="14.5" customHeight="1" x14ac:dyDescent="0.35">
      <c r="A2309" t="s">
        <v>2322</v>
      </c>
      <c r="B2309" s="2">
        <v>43676</v>
      </c>
      <c r="C2309" s="2">
        <v>43677</v>
      </c>
      <c r="D2309" t="s">
        <v>10018</v>
      </c>
      <c r="E2309" t="s">
        <v>10022</v>
      </c>
      <c r="F2309" t="s">
        <v>10026</v>
      </c>
      <c r="G2309" t="s">
        <v>10033</v>
      </c>
      <c r="H2309" t="s">
        <v>10040</v>
      </c>
      <c r="I2309" t="s">
        <v>10190</v>
      </c>
      <c r="J2309">
        <v>1304.8499999999999</v>
      </c>
      <c r="K2309">
        <v>3</v>
      </c>
      <c r="L2309">
        <v>0.2</v>
      </c>
      <c r="M2309">
        <v>118.99</v>
      </c>
      <c r="N2309" t="s">
        <v>12800</v>
      </c>
      <c r="O2309" t="s">
        <v>20494</v>
      </c>
      <c r="P2309">
        <v>2019</v>
      </c>
      <c r="Q2309" s="4">
        <v>10001</v>
      </c>
      <c r="R2309">
        <v>1</v>
      </c>
      <c r="S2309">
        <v>9.1190558301720501E-2</v>
      </c>
    </row>
    <row r="2310" spans="1:19" ht="14.5" customHeight="1" x14ac:dyDescent="0.35">
      <c r="A2310" t="s">
        <v>2323</v>
      </c>
      <c r="B2310" s="2">
        <v>43828</v>
      </c>
      <c r="C2310" s="2">
        <v>43829</v>
      </c>
      <c r="D2310" t="s">
        <v>10016</v>
      </c>
      <c r="E2310" t="s">
        <v>10019</v>
      </c>
      <c r="F2310" t="s">
        <v>10028</v>
      </c>
      <c r="G2310" t="s">
        <v>10033</v>
      </c>
      <c r="H2310" t="s">
        <v>10042</v>
      </c>
      <c r="I2310" t="s">
        <v>10330</v>
      </c>
      <c r="J2310">
        <v>114.27</v>
      </c>
      <c r="K2310">
        <v>4</v>
      </c>
      <c r="L2310">
        <v>0</v>
      </c>
      <c r="M2310">
        <v>25.37</v>
      </c>
      <c r="N2310" t="s">
        <v>12801</v>
      </c>
      <c r="O2310" t="s">
        <v>20493</v>
      </c>
      <c r="P2310">
        <v>2019</v>
      </c>
      <c r="Q2310" s="4">
        <v>10001</v>
      </c>
      <c r="R2310">
        <v>1</v>
      </c>
      <c r="S2310">
        <v>0.22201802747877836</v>
      </c>
    </row>
    <row r="2311" spans="1:19" ht="14.5" customHeight="1" x14ac:dyDescent="0.35">
      <c r="A2311" t="s">
        <v>2324</v>
      </c>
      <c r="B2311" s="2">
        <v>43546</v>
      </c>
      <c r="C2311" s="2">
        <v>43549</v>
      </c>
      <c r="D2311" t="s">
        <v>10018</v>
      </c>
      <c r="E2311" t="s">
        <v>10019</v>
      </c>
      <c r="F2311" t="s">
        <v>10027</v>
      </c>
      <c r="G2311" t="s">
        <v>10032</v>
      </c>
      <c r="H2311" t="s">
        <v>10041</v>
      </c>
      <c r="I2311" t="s">
        <v>10317</v>
      </c>
      <c r="J2311">
        <v>1497.94</v>
      </c>
      <c r="K2311">
        <v>1</v>
      </c>
      <c r="L2311">
        <v>0.2</v>
      </c>
      <c r="M2311">
        <v>-18.25</v>
      </c>
      <c r="N2311" t="s">
        <v>12802</v>
      </c>
      <c r="O2311" t="s">
        <v>20493</v>
      </c>
      <c r="P2311">
        <v>2019</v>
      </c>
      <c r="Q2311" s="4">
        <v>10001</v>
      </c>
      <c r="R2311">
        <v>3</v>
      </c>
      <c r="S2311">
        <v>-1.2183398533986674E-2</v>
      </c>
    </row>
    <row r="2312" spans="1:19" ht="14.5" customHeight="1" x14ac:dyDescent="0.35">
      <c r="A2312" t="s">
        <v>2325</v>
      </c>
      <c r="B2312" s="2">
        <v>43507</v>
      </c>
      <c r="C2312" s="2">
        <v>43512</v>
      </c>
      <c r="D2312" t="s">
        <v>10018</v>
      </c>
      <c r="E2312" t="s">
        <v>10024</v>
      </c>
      <c r="F2312" t="s">
        <v>10027</v>
      </c>
      <c r="G2312" t="s">
        <v>10033</v>
      </c>
      <c r="H2312" t="s">
        <v>10038</v>
      </c>
      <c r="I2312" t="s">
        <v>10310</v>
      </c>
      <c r="J2312">
        <v>507.75</v>
      </c>
      <c r="K2312">
        <v>1</v>
      </c>
      <c r="L2312">
        <v>0</v>
      </c>
      <c r="M2312">
        <v>-74.31</v>
      </c>
      <c r="N2312" t="s">
        <v>12803</v>
      </c>
      <c r="O2312" t="s">
        <v>20493</v>
      </c>
      <c r="P2312">
        <v>2019</v>
      </c>
      <c r="Q2312" s="4">
        <v>10001</v>
      </c>
      <c r="R2312">
        <v>5</v>
      </c>
      <c r="S2312">
        <v>-0.14635155096011818</v>
      </c>
    </row>
    <row r="2313" spans="1:19" ht="14.5" customHeight="1" x14ac:dyDescent="0.35">
      <c r="A2313" t="s">
        <v>2326</v>
      </c>
      <c r="B2313" s="2">
        <v>43483</v>
      </c>
      <c r="C2313" s="2">
        <v>43488</v>
      </c>
      <c r="D2313" t="s">
        <v>10015</v>
      </c>
      <c r="E2313" t="s">
        <v>10019</v>
      </c>
      <c r="F2313" t="s">
        <v>10029</v>
      </c>
      <c r="G2313" t="s">
        <v>10031</v>
      </c>
      <c r="H2313" t="s">
        <v>10034</v>
      </c>
      <c r="I2313" t="s">
        <v>10480</v>
      </c>
      <c r="J2313">
        <v>844.17</v>
      </c>
      <c r="K2313">
        <v>1</v>
      </c>
      <c r="L2313">
        <v>0.05</v>
      </c>
      <c r="M2313">
        <v>46.95</v>
      </c>
      <c r="N2313" t="s">
        <v>12804</v>
      </c>
      <c r="O2313" t="s">
        <v>20494</v>
      </c>
      <c r="P2313">
        <v>2019</v>
      </c>
      <c r="Q2313" s="4">
        <v>10001</v>
      </c>
      <c r="R2313">
        <v>5</v>
      </c>
      <c r="S2313">
        <v>5.5616759657414978E-2</v>
      </c>
    </row>
    <row r="2314" spans="1:19" ht="14.5" customHeight="1" x14ac:dyDescent="0.35">
      <c r="A2314" t="s">
        <v>2327</v>
      </c>
      <c r="B2314" s="2">
        <v>43592</v>
      </c>
      <c r="C2314" s="2">
        <v>43597</v>
      </c>
      <c r="D2314" t="s">
        <v>10017</v>
      </c>
      <c r="E2314" t="s">
        <v>10021</v>
      </c>
      <c r="F2314" t="s">
        <v>10027</v>
      </c>
      <c r="G2314" t="s">
        <v>10032</v>
      </c>
      <c r="H2314" t="s">
        <v>10041</v>
      </c>
      <c r="I2314" t="s">
        <v>10094</v>
      </c>
      <c r="J2314">
        <v>476.67</v>
      </c>
      <c r="K2314">
        <v>1</v>
      </c>
      <c r="L2314">
        <v>0.1</v>
      </c>
      <c r="M2314">
        <v>109.41</v>
      </c>
      <c r="N2314" t="s">
        <v>12805</v>
      </c>
      <c r="O2314" t="s">
        <v>20495</v>
      </c>
      <c r="P2314">
        <v>2019</v>
      </c>
      <c r="Q2314" s="4">
        <v>10001</v>
      </c>
      <c r="R2314">
        <v>5</v>
      </c>
      <c r="S2314">
        <v>0.22952986342752846</v>
      </c>
    </row>
    <row r="2315" spans="1:19" ht="14.5" customHeight="1" x14ac:dyDescent="0.35">
      <c r="A2315" t="s">
        <v>2328</v>
      </c>
      <c r="B2315" s="2">
        <v>43511</v>
      </c>
      <c r="C2315" s="2">
        <v>43514</v>
      </c>
      <c r="D2315" t="s">
        <v>10017</v>
      </c>
      <c r="E2315" t="s">
        <v>10019</v>
      </c>
      <c r="F2315" t="s">
        <v>10030</v>
      </c>
      <c r="G2315" t="s">
        <v>10032</v>
      </c>
      <c r="H2315" t="s">
        <v>10041</v>
      </c>
      <c r="I2315" t="s">
        <v>10395</v>
      </c>
      <c r="J2315">
        <v>292.55</v>
      </c>
      <c r="K2315">
        <v>5</v>
      </c>
      <c r="L2315">
        <v>0.05</v>
      </c>
      <c r="M2315">
        <v>-16.98</v>
      </c>
      <c r="N2315" t="s">
        <v>12806</v>
      </c>
      <c r="O2315" t="s">
        <v>20494</v>
      </c>
      <c r="P2315">
        <v>2019</v>
      </c>
      <c r="Q2315" s="4">
        <v>10001</v>
      </c>
      <c r="R2315">
        <v>3</v>
      </c>
      <c r="S2315">
        <v>-5.8041360451204921E-2</v>
      </c>
    </row>
    <row r="2316" spans="1:19" ht="14.5" customHeight="1" x14ac:dyDescent="0.35">
      <c r="A2316" t="s">
        <v>2329</v>
      </c>
      <c r="B2316" s="2">
        <v>43713</v>
      </c>
      <c r="C2316" s="2">
        <v>43717</v>
      </c>
      <c r="D2316" t="s">
        <v>10016</v>
      </c>
      <c r="E2316" t="s">
        <v>10023</v>
      </c>
      <c r="F2316" t="s">
        <v>10026</v>
      </c>
      <c r="G2316" t="s">
        <v>10032</v>
      </c>
      <c r="H2316" t="s">
        <v>10041</v>
      </c>
      <c r="I2316" t="s">
        <v>10183</v>
      </c>
      <c r="J2316">
        <v>256.83999999999997</v>
      </c>
      <c r="K2316">
        <v>4</v>
      </c>
      <c r="L2316">
        <v>0.05</v>
      </c>
      <c r="M2316">
        <v>26.4</v>
      </c>
      <c r="N2316" t="s">
        <v>12807</v>
      </c>
      <c r="O2316" t="s">
        <v>20494</v>
      </c>
      <c r="P2316">
        <v>2019</v>
      </c>
      <c r="Q2316" s="4">
        <v>10001</v>
      </c>
      <c r="R2316">
        <v>4</v>
      </c>
      <c r="S2316">
        <v>0.1027877277682604</v>
      </c>
    </row>
    <row r="2317" spans="1:19" ht="14.5" customHeight="1" x14ac:dyDescent="0.35">
      <c r="A2317" t="s">
        <v>2330</v>
      </c>
      <c r="B2317" s="2">
        <v>43579</v>
      </c>
      <c r="C2317" s="2">
        <v>43580</v>
      </c>
      <c r="D2317" t="s">
        <v>10016</v>
      </c>
      <c r="E2317" t="s">
        <v>10020</v>
      </c>
      <c r="F2317" t="s">
        <v>10028</v>
      </c>
      <c r="G2317" t="s">
        <v>10033</v>
      </c>
      <c r="H2317" t="s">
        <v>10038</v>
      </c>
      <c r="I2317" t="s">
        <v>10435</v>
      </c>
      <c r="J2317">
        <v>870.36</v>
      </c>
      <c r="K2317">
        <v>4</v>
      </c>
      <c r="L2317">
        <v>0.1</v>
      </c>
      <c r="M2317">
        <v>54.89</v>
      </c>
      <c r="N2317" t="s">
        <v>12808</v>
      </c>
      <c r="O2317" t="s">
        <v>20494</v>
      </c>
      <c r="P2317">
        <v>2019</v>
      </c>
      <c r="Q2317" s="4">
        <v>10001</v>
      </c>
      <c r="R2317">
        <v>1</v>
      </c>
      <c r="S2317">
        <v>6.3065857805965353E-2</v>
      </c>
    </row>
    <row r="2318" spans="1:19" ht="14.5" customHeight="1" x14ac:dyDescent="0.35">
      <c r="A2318" t="s">
        <v>2331</v>
      </c>
      <c r="B2318" s="2">
        <v>43504</v>
      </c>
      <c r="C2318" s="2">
        <v>43509</v>
      </c>
      <c r="D2318" t="s">
        <v>10016</v>
      </c>
      <c r="E2318" t="s">
        <v>10020</v>
      </c>
      <c r="F2318" t="s">
        <v>10029</v>
      </c>
      <c r="G2318" t="s">
        <v>10032</v>
      </c>
      <c r="H2318" t="s">
        <v>10041</v>
      </c>
      <c r="I2318" t="s">
        <v>10101</v>
      </c>
      <c r="J2318">
        <v>226.19</v>
      </c>
      <c r="K2318">
        <v>3</v>
      </c>
      <c r="L2318">
        <v>0.2</v>
      </c>
      <c r="M2318">
        <v>30.56</v>
      </c>
      <c r="N2318" t="s">
        <v>12809</v>
      </c>
      <c r="O2318" t="s">
        <v>20495</v>
      </c>
      <c r="P2318">
        <v>2019</v>
      </c>
      <c r="Q2318" s="4">
        <v>10001</v>
      </c>
      <c r="R2318">
        <v>5</v>
      </c>
      <c r="S2318">
        <v>0.13510765285821655</v>
      </c>
    </row>
    <row r="2319" spans="1:19" ht="14.5" customHeight="1" x14ac:dyDescent="0.35">
      <c r="A2319" t="s">
        <v>2332</v>
      </c>
      <c r="B2319" s="2">
        <v>43597</v>
      </c>
      <c r="C2319" s="2">
        <v>43599</v>
      </c>
      <c r="D2319" t="s">
        <v>10018</v>
      </c>
      <c r="E2319" t="s">
        <v>10020</v>
      </c>
      <c r="F2319" t="s">
        <v>10029</v>
      </c>
      <c r="G2319" t="s">
        <v>10033</v>
      </c>
      <c r="H2319" t="s">
        <v>10040</v>
      </c>
      <c r="I2319" t="s">
        <v>10460</v>
      </c>
      <c r="J2319">
        <v>450.35</v>
      </c>
      <c r="K2319">
        <v>5</v>
      </c>
      <c r="L2319">
        <v>0</v>
      </c>
      <c r="M2319">
        <v>-70.239999999999995</v>
      </c>
      <c r="N2319" t="s">
        <v>12810</v>
      </c>
      <c r="O2319" t="s">
        <v>20493</v>
      </c>
      <c r="P2319">
        <v>2019</v>
      </c>
      <c r="Q2319" s="4">
        <v>10001</v>
      </c>
      <c r="R2319">
        <v>2</v>
      </c>
      <c r="S2319">
        <v>-0.15596758077051182</v>
      </c>
    </row>
    <row r="2320" spans="1:19" ht="14.5" customHeight="1" x14ac:dyDescent="0.35">
      <c r="A2320" t="s">
        <v>2333</v>
      </c>
      <c r="B2320" s="2">
        <v>43509</v>
      </c>
      <c r="C2320" s="2">
        <v>43511</v>
      </c>
      <c r="D2320" t="s">
        <v>10017</v>
      </c>
      <c r="E2320" t="s">
        <v>10024</v>
      </c>
      <c r="F2320" t="s">
        <v>10027</v>
      </c>
      <c r="G2320" t="s">
        <v>10031</v>
      </c>
      <c r="H2320" t="s">
        <v>10039</v>
      </c>
      <c r="I2320" t="s">
        <v>10356</v>
      </c>
      <c r="J2320">
        <v>1196.72</v>
      </c>
      <c r="K2320">
        <v>4</v>
      </c>
      <c r="L2320">
        <v>0.1</v>
      </c>
      <c r="M2320">
        <v>168</v>
      </c>
      <c r="N2320" t="s">
        <v>12811</v>
      </c>
      <c r="O2320" t="s">
        <v>20493</v>
      </c>
      <c r="P2320">
        <v>2019</v>
      </c>
      <c r="Q2320" s="4">
        <v>10001</v>
      </c>
      <c r="R2320">
        <v>2</v>
      </c>
      <c r="S2320">
        <v>0.14038371548900327</v>
      </c>
    </row>
    <row r="2321" spans="1:19" ht="14.5" customHeight="1" x14ac:dyDescent="0.35">
      <c r="A2321" t="s">
        <v>2334</v>
      </c>
      <c r="B2321" s="2">
        <v>43782</v>
      </c>
      <c r="C2321" s="2">
        <v>43787</v>
      </c>
      <c r="D2321" t="s">
        <v>10017</v>
      </c>
      <c r="E2321" t="s">
        <v>10022</v>
      </c>
      <c r="F2321" t="s">
        <v>10029</v>
      </c>
      <c r="G2321" t="s">
        <v>10031</v>
      </c>
      <c r="H2321" t="s">
        <v>10039</v>
      </c>
      <c r="I2321" t="s">
        <v>10291</v>
      </c>
      <c r="J2321">
        <v>1400.02</v>
      </c>
      <c r="K2321">
        <v>1</v>
      </c>
      <c r="L2321">
        <v>0.05</v>
      </c>
      <c r="M2321">
        <v>255.42</v>
      </c>
      <c r="N2321" t="s">
        <v>12812</v>
      </c>
      <c r="O2321" t="s">
        <v>20495</v>
      </c>
      <c r="P2321">
        <v>2019</v>
      </c>
      <c r="Q2321" s="4">
        <v>10001</v>
      </c>
      <c r="R2321">
        <v>5</v>
      </c>
      <c r="S2321">
        <v>0.18244025085355922</v>
      </c>
    </row>
    <row r="2322" spans="1:19" ht="14.5" customHeight="1" x14ac:dyDescent="0.35">
      <c r="A2322" t="s">
        <v>2335</v>
      </c>
      <c r="B2322" s="2">
        <v>43581</v>
      </c>
      <c r="C2322" s="2">
        <v>43584</v>
      </c>
      <c r="D2322" t="s">
        <v>10016</v>
      </c>
      <c r="E2322" t="s">
        <v>10019</v>
      </c>
      <c r="F2322" t="s">
        <v>10025</v>
      </c>
      <c r="G2322" t="s">
        <v>10032</v>
      </c>
      <c r="H2322" t="s">
        <v>10041</v>
      </c>
      <c r="I2322" t="s">
        <v>10449</v>
      </c>
      <c r="J2322">
        <v>1078.44</v>
      </c>
      <c r="K2322">
        <v>2</v>
      </c>
      <c r="L2322">
        <v>0.1</v>
      </c>
      <c r="M2322">
        <v>1.81</v>
      </c>
      <c r="N2322" t="s">
        <v>12813</v>
      </c>
      <c r="O2322" t="s">
        <v>20494</v>
      </c>
      <c r="P2322">
        <v>2019</v>
      </c>
      <c r="Q2322" s="4">
        <v>10001</v>
      </c>
      <c r="R2322">
        <v>3</v>
      </c>
      <c r="S2322">
        <v>1.6783502095619599E-3</v>
      </c>
    </row>
    <row r="2323" spans="1:19" ht="14.5" customHeight="1" x14ac:dyDescent="0.35">
      <c r="A2323" t="s">
        <v>2336</v>
      </c>
      <c r="B2323" s="2">
        <v>43707</v>
      </c>
      <c r="C2323" s="2">
        <v>43712</v>
      </c>
      <c r="D2323" t="s">
        <v>10015</v>
      </c>
      <c r="E2323" t="s">
        <v>10019</v>
      </c>
      <c r="F2323" t="s">
        <v>10027</v>
      </c>
      <c r="G2323" t="s">
        <v>10032</v>
      </c>
      <c r="H2323" t="s">
        <v>10037</v>
      </c>
      <c r="I2323" t="s">
        <v>10391</v>
      </c>
      <c r="J2323">
        <v>221.81</v>
      </c>
      <c r="K2323">
        <v>2</v>
      </c>
      <c r="L2323">
        <v>0.2</v>
      </c>
      <c r="M2323">
        <v>32.74</v>
      </c>
      <c r="N2323" t="s">
        <v>12814</v>
      </c>
      <c r="O2323" t="s">
        <v>20493</v>
      </c>
      <c r="P2323">
        <v>2019</v>
      </c>
      <c r="Q2323" s="4">
        <v>10001</v>
      </c>
      <c r="R2323">
        <v>5</v>
      </c>
      <c r="S2323">
        <v>0.1476038050583833</v>
      </c>
    </row>
    <row r="2324" spans="1:19" ht="14.5" customHeight="1" x14ac:dyDescent="0.35">
      <c r="A2324" t="s">
        <v>2337</v>
      </c>
      <c r="B2324" s="2">
        <v>43482</v>
      </c>
      <c r="C2324" s="2">
        <v>43483</v>
      </c>
      <c r="D2324" t="s">
        <v>10017</v>
      </c>
      <c r="E2324" t="s">
        <v>10024</v>
      </c>
      <c r="F2324" t="s">
        <v>10028</v>
      </c>
      <c r="G2324" t="s">
        <v>10033</v>
      </c>
      <c r="H2324" t="s">
        <v>10040</v>
      </c>
      <c r="I2324" t="s">
        <v>10316</v>
      </c>
      <c r="J2324">
        <v>842.62</v>
      </c>
      <c r="K2324">
        <v>2</v>
      </c>
      <c r="L2324">
        <v>0.05</v>
      </c>
      <c r="M2324">
        <v>-52.88</v>
      </c>
      <c r="N2324" t="s">
        <v>12815</v>
      </c>
      <c r="O2324" t="s">
        <v>20494</v>
      </c>
      <c r="P2324">
        <v>2019</v>
      </c>
      <c r="Q2324" s="4">
        <v>10001</v>
      </c>
      <c r="R2324">
        <v>1</v>
      </c>
      <c r="S2324">
        <v>-6.2756640003797687E-2</v>
      </c>
    </row>
    <row r="2325" spans="1:19" ht="14.5" customHeight="1" x14ac:dyDescent="0.35">
      <c r="A2325" t="s">
        <v>2338</v>
      </c>
      <c r="B2325" s="2">
        <v>43587</v>
      </c>
      <c r="C2325" s="2">
        <v>43592</v>
      </c>
      <c r="D2325" t="s">
        <v>10015</v>
      </c>
      <c r="E2325" t="s">
        <v>10019</v>
      </c>
      <c r="F2325" t="s">
        <v>10025</v>
      </c>
      <c r="G2325" t="s">
        <v>10032</v>
      </c>
      <c r="H2325" t="s">
        <v>10041</v>
      </c>
      <c r="I2325" t="s">
        <v>10452</v>
      </c>
      <c r="J2325">
        <v>131.19</v>
      </c>
      <c r="K2325">
        <v>2</v>
      </c>
      <c r="L2325">
        <v>0</v>
      </c>
      <c r="M2325">
        <v>34.61</v>
      </c>
      <c r="N2325" t="s">
        <v>12816</v>
      </c>
      <c r="O2325" t="s">
        <v>20494</v>
      </c>
      <c r="P2325">
        <v>2019</v>
      </c>
      <c r="Q2325" s="4">
        <v>10001</v>
      </c>
      <c r="R2325">
        <v>5</v>
      </c>
      <c r="S2325">
        <v>0.2638158396219224</v>
      </c>
    </row>
    <row r="2326" spans="1:19" ht="14.5" customHeight="1" x14ac:dyDescent="0.35">
      <c r="A2326" t="s">
        <v>2339</v>
      </c>
      <c r="B2326" s="2">
        <v>43789</v>
      </c>
      <c r="C2326" s="2">
        <v>43794</v>
      </c>
      <c r="D2326" t="s">
        <v>10016</v>
      </c>
      <c r="E2326" t="s">
        <v>10019</v>
      </c>
      <c r="F2326" t="s">
        <v>10026</v>
      </c>
      <c r="G2326" t="s">
        <v>10031</v>
      </c>
      <c r="H2326" t="s">
        <v>10039</v>
      </c>
      <c r="I2326" t="s">
        <v>10233</v>
      </c>
      <c r="J2326">
        <v>1397.31</v>
      </c>
      <c r="K2326">
        <v>5</v>
      </c>
      <c r="L2326">
        <v>0.1</v>
      </c>
      <c r="M2326">
        <v>-278</v>
      </c>
      <c r="N2326" t="s">
        <v>12817</v>
      </c>
      <c r="O2326" t="s">
        <v>20494</v>
      </c>
      <c r="P2326">
        <v>2019</v>
      </c>
      <c r="Q2326" s="4">
        <v>10001</v>
      </c>
      <c r="R2326">
        <v>5</v>
      </c>
      <c r="S2326">
        <v>-0.19895370390249839</v>
      </c>
    </row>
    <row r="2327" spans="1:19" ht="14.5" customHeight="1" x14ac:dyDescent="0.35">
      <c r="A2327" t="s">
        <v>2340</v>
      </c>
      <c r="B2327" s="2">
        <v>43666</v>
      </c>
      <c r="C2327" s="2">
        <v>43667</v>
      </c>
      <c r="D2327" t="s">
        <v>10016</v>
      </c>
      <c r="E2327" t="s">
        <v>10020</v>
      </c>
      <c r="F2327" t="s">
        <v>10027</v>
      </c>
      <c r="G2327" t="s">
        <v>10031</v>
      </c>
      <c r="H2327" t="s">
        <v>10034</v>
      </c>
      <c r="I2327" t="s">
        <v>10263</v>
      </c>
      <c r="J2327">
        <v>546.64</v>
      </c>
      <c r="K2327">
        <v>2</v>
      </c>
      <c r="L2327">
        <v>0.1</v>
      </c>
      <c r="M2327">
        <v>-14.1</v>
      </c>
      <c r="N2327" t="s">
        <v>12818</v>
      </c>
      <c r="O2327" t="s">
        <v>20495</v>
      </c>
      <c r="P2327">
        <v>2019</v>
      </c>
      <c r="Q2327" s="4">
        <v>10001</v>
      </c>
      <c r="R2327">
        <v>1</v>
      </c>
      <c r="S2327">
        <v>-2.5793941167861847E-2</v>
      </c>
    </row>
    <row r="2328" spans="1:19" ht="14.5" customHeight="1" x14ac:dyDescent="0.35">
      <c r="A2328" t="s">
        <v>2341</v>
      </c>
      <c r="B2328" s="2">
        <v>43662</v>
      </c>
      <c r="C2328" s="2">
        <v>43666</v>
      </c>
      <c r="D2328" t="s">
        <v>10015</v>
      </c>
      <c r="E2328" t="s">
        <v>10023</v>
      </c>
      <c r="F2328" t="s">
        <v>10025</v>
      </c>
      <c r="G2328" t="s">
        <v>10033</v>
      </c>
      <c r="H2328" t="s">
        <v>10040</v>
      </c>
      <c r="I2328" t="s">
        <v>10282</v>
      </c>
      <c r="J2328">
        <v>785.29</v>
      </c>
      <c r="K2328">
        <v>3</v>
      </c>
      <c r="L2328">
        <v>0</v>
      </c>
      <c r="M2328">
        <v>66.86</v>
      </c>
      <c r="N2328" t="s">
        <v>12819</v>
      </c>
      <c r="O2328" t="s">
        <v>20495</v>
      </c>
      <c r="P2328">
        <v>2019</v>
      </c>
      <c r="Q2328" s="4">
        <v>10001</v>
      </c>
      <c r="R2328">
        <v>4</v>
      </c>
      <c r="S2328">
        <v>8.5140521336066935E-2</v>
      </c>
    </row>
    <row r="2329" spans="1:19" ht="14.5" customHeight="1" x14ac:dyDescent="0.35">
      <c r="A2329" t="s">
        <v>2342</v>
      </c>
      <c r="B2329" s="2">
        <v>43793</v>
      </c>
      <c r="C2329" s="2">
        <v>43795</v>
      </c>
      <c r="D2329" t="s">
        <v>10015</v>
      </c>
      <c r="E2329" t="s">
        <v>10020</v>
      </c>
      <c r="F2329" t="s">
        <v>10027</v>
      </c>
      <c r="G2329" t="s">
        <v>10032</v>
      </c>
      <c r="H2329" t="s">
        <v>10041</v>
      </c>
      <c r="I2329" t="s">
        <v>10444</v>
      </c>
      <c r="J2329">
        <v>415.45</v>
      </c>
      <c r="K2329">
        <v>5</v>
      </c>
      <c r="L2329">
        <v>0</v>
      </c>
      <c r="M2329">
        <v>110.4</v>
      </c>
      <c r="N2329" t="s">
        <v>12820</v>
      </c>
      <c r="O2329" t="s">
        <v>20493</v>
      </c>
      <c r="P2329">
        <v>2019</v>
      </c>
      <c r="Q2329" s="4">
        <v>10001</v>
      </c>
      <c r="R2329">
        <v>2</v>
      </c>
      <c r="S2329">
        <v>0.26573594897099534</v>
      </c>
    </row>
    <row r="2330" spans="1:19" ht="14.5" customHeight="1" x14ac:dyDescent="0.35">
      <c r="A2330" t="s">
        <v>2343</v>
      </c>
      <c r="B2330" s="2">
        <v>43688</v>
      </c>
      <c r="C2330" s="2">
        <v>43690</v>
      </c>
      <c r="D2330" t="s">
        <v>10015</v>
      </c>
      <c r="E2330" t="s">
        <v>10023</v>
      </c>
      <c r="F2330" t="s">
        <v>10028</v>
      </c>
      <c r="G2330" t="s">
        <v>10033</v>
      </c>
      <c r="H2330" t="s">
        <v>10038</v>
      </c>
      <c r="I2330" t="s">
        <v>10466</v>
      </c>
      <c r="J2330">
        <v>1018.23</v>
      </c>
      <c r="K2330">
        <v>5</v>
      </c>
      <c r="L2330">
        <v>0.2</v>
      </c>
      <c r="M2330">
        <v>84.47</v>
      </c>
      <c r="N2330" t="s">
        <v>12821</v>
      </c>
      <c r="O2330" t="s">
        <v>20494</v>
      </c>
      <c r="P2330">
        <v>2019</v>
      </c>
      <c r="Q2330" s="4">
        <v>10001</v>
      </c>
      <c r="R2330">
        <v>2</v>
      </c>
      <c r="S2330">
        <v>8.2957681466859154E-2</v>
      </c>
    </row>
    <row r="2331" spans="1:19" ht="14.5" customHeight="1" x14ac:dyDescent="0.35">
      <c r="A2331" t="s">
        <v>2344</v>
      </c>
      <c r="B2331" s="2">
        <v>43787</v>
      </c>
      <c r="C2331" s="2">
        <v>43791</v>
      </c>
      <c r="D2331" t="s">
        <v>10016</v>
      </c>
      <c r="E2331" t="s">
        <v>10021</v>
      </c>
      <c r="F2331" t="s">
        <v>10027</v>
      </c>
      <c r="G2331" t="s">
        <v>10031</v>
      </c>
      <c r="H2331" t="s">
        <v>10034</v>
      </c>
      <c r="I2331" t="s">
        <v>10284</v>
      </c>
      <c r="J2331">
        <v>1270.3499999999999</v>
      </c>
      <c r="K2331">
        <v>2</v>
      </c>
      <c r="L2331">
        <v>0.1</v>
      </c>
      <c r="M2331">
        <v>160.29</v>
      </c>
      <c r="N2331" t="s">
        <v>12822</v>
      </c>
      <c r="O2331" t="s">
        <v>20495</v>
      </c>
      <c r="P2331">
        <v>2019</v>
      </c>
      <c r="Q2331" s="4">
        <v>10001</v>
      </c>
      <c r="R2331">
        <v>4</v>
      </c>
      <c r="S2331">
        <v>0.12617782500885583</v>
      </c>
    </row>
    <row r="2332" spans="1:19" ht="14.5" customHeight="1" x14ac:dyDescent="0.35">
      <c r="A2332" t="s">
        <v>2345</v>
      </c>
      <c r="B2332" s="2">
        <v>43807</v>
      </c>
      <c r="C2332" s="2">
        <v>43809</v>
      </c>
      <c r="D2332" t="s">
        <v>10016</v>
      </c>
      <c r="E2332" t="s">
        <v>10024</v>
      </c>
      <c r="F2332" t="s">
        <v>10028</v>
      </c>
      <c r="G2332" t="s">
        <v>10033</v>
      </c>
      <c r="H2332" t="s">
        <v>10038</v>
      </c>
      <c r="I2332" t="s">
        <v>10336</v>
      </c>
      <c r="J2332">
        <v>1003.05</v>
      </c>
      <c r="K2332">
        <v>1</v>
      </c>
      <c r="L2332">
        <v>0.05</v>
      </c>
      <c r="M2332">
        <v>-76.25</v>
      </c>
      <c r="N2332" t="s">
        <v>12823</v>
      </c>
      <c r="O2332" t="s">
        <v>20495</v>
      </c>
      <c r="P2332">
        <v>2019</v>
      </c>
      <c r="Q2332" s="4">
        <v>10001</v>
      </c>
      <c r="R2332">
        <v>2</v>
      </c>
      <c r="S2332">
        <v>-7.6018144658790698E-2</v>
      </c>
    </row>
    <row r="2333" spans="1:19" ht="14.5" customHeight="1" x14ac:dyDescent="0.35">
      <c r="A2333" t="s">
        <v>2346</v>
      </c>
      <c r="B2333" s="2">
        <v>43693</v>
      </c>
      <c r="C2333" s="2">
        <v>43695</v>
      </c>
      <c r="D2333" t="s">
        <v>10015</v>
      </c>
      <c r="E2333" t="s">
        <v>10022</v>
      </c>
      <c r="F2333" t="s">
        <v>10027</v>
      </c>
      <c r="G2333" t="s">
        <v>10032</v>
      </c>
      <c r="H2333" t="s">
        <v>10041</v>
      </c>
      <c r="I2333" t="s">
        <v>10317</v>
      </c>
      <c r="J2333">
        <v>1014.94</v>
      </c>
      <c r="K2333">
        <v>4</v>
      </c>
      <c r="L2333">
        <v>0</v>
      </c>
      <c r="M2333">
        <v>41.95</v>
      </c>
      <c r="N2333" t="s">
        <v>12824</v>
      </c>
      <c r="O2333" t="s">
        <v>20494</v>
      </c>
      <c r="P2333">
        <v>2019</v>
      </c>
      <c r="Q2333" s="4">
        <v>10001</v>
      </c>
      <c r="R2333">
        <v>2</v>
      </c>
      <c r="S2333">
        <v>4.1332492561136622E-2</v>
      </c>
    </row>
    <row r="2334" spans="1:19" ht="14.5" customHeight="1" x14ac:dyDescent="0.35">
      <c r="A2334" t="s">
        <v>2347</v>
      </c>
      <c r="B2334" s="2">
        <v>43539</v>
      </c>
      <c r="C2334" s="2">
        <v>43540</v>
      </c>
      <c r="D2334" t="s">
        <v>10017</v>
      </c>
      <c r="E2334" t="s">
        <v>10020</v>
      </c>
      <c r="F2334" t="s">
        <v>10030</v>
      </c>
      <c r="G2334" t="s">
        <v>10033</v>
      </c>
      <c r="H2334" t="s">
        <v>10042</v>
      </c>
      <c r="I2334" t="s">
        <v>10089</v>
      </c>
      <c r="J2334">
        <v>1307.42</v>
      </c>
      <c r="K2334">
        <v>1</v>
      </c>
      <c r="L2334">
        <v>0.2</v>
      </c>
      <c r="M2334">
        <v>128.28</v>
      </c>
      <c r="N2334" t="s">
        <v>12825</v>
      </c>
      <c r="O2334" t="s">
        <v>20495</v>
      </c>
      <c r="P2334">
        <v>2019</v>
      </c>
      <c r="Q2334" s="4">
        <v>10001</v>
      </c>
      <c r="R2334">
        <v>1</v>
      </c>
      <c r="S2334">
        <v>9.8116901990179126E-2</v>
      </c>
    </row>
    <row r="2335" spans="1:19" ht="14.5" customHeight="1" x14ac:dyDescent="0.35">
      <c r="A2335" t="s">
        <v>2348</v>
      </c>
      <c r="B2335" s="2">
        <v>43467</v>
      </c>
      <c r="C2335" s="2">
        <v>43468</v>
      </c>
      <c r="D2335" t="s">
        <v>10016</v>
      </c>
      <c r="E2335" t="s">
        <v>10019</v>
      </c>
      <c r="F2335" t="s">
        <v>10028</v>
      </c>
      <c r="G2335" t="s">
        <v>10031</v>
      </c>
      <c r="H2335" t="s">
        <v>10034</v>
      </c>
      <c r="I2335" t="s">
        <v>10376</v>
      </c>
      <c r="J2335">
        <v>1261.3499999999999</v>
      </c>
      <c r="K2335">
        <v>4</v>
      </c>
      <c r="L2335">
        <v>0</v>
      </c>
      <c r="M2335">
        <v>-218.43</v>
      </c>
      <c r="N2335" t="s">
        <v>12826</v>
      </c>
      <c r="O2335" t="s">
        <v>20493</v>
      </c>
      <c r="P2335">
        <v>2019</v>
      </c>
      <c r="Q2335" s="4">
        <v>10001</v>
      </c>
      <c r="R2335">
        <v>1</v>
      </c>
      <c r="S2335">
        <v>-0.1731716018551552</v>
      </c>
    </row>
    <row r="2336" spans="1:19" ht="14.5" customHeight="1" x14ac:dyDescent="0.35">
      <c r="A2336" t="s">
        <v>2349</v>
      </c>
      <c r="B2336" s="2">
        <v>43620</v>
      </c>
      <c r="C2336" s="2">
        <v>43623</v>
      </c>
      <c r="D2336" t="s">
        <v>10018</v>
      </c>
      <c r="E2336" t="s">
        <v>10024</v>
      </c>
      <c r="F2336" t="s">
        <v>10030</v>
      </c>
      <c r="G2336" t="s">
        <v>10031</v>
      </c>
      <c r="H2336" t="s">
        <v>10034</v>
      </c>
      <c r="I2336" t="s">
        <v>10440</v>
      </c>
      <c r="J2336">
        <v>938.48</v>
      </c>
      <c r="K2336">
        <v>5</v>
      </c>
      <c r="L2336">
        <v>0</v>
      </c>
      <c r="M2336">
        <v>57.66</v>
      </c>
      <c r="N2336" t="s">
        <v>12827</v>
      </c>
      <c r="O2336" t="s">
        <v>20494</v>
      </c>
      <c r="P2336">
        <v>2019</v>
      </c>
      <c r="Q2336" s="4">
        <v>10001</v>
      </c>
      <c r="R2336">
        <v>3</v>
      </c>
      <c r="S2336">
        <v>6.143977495524678E-2</v>
      </c>
    </row>
    <row r="2337" spans="1:19" ht="14.5" customHeight="1" x14ac:dyDescent="0.35">
      <c r="A2337" t="s">
        <v>2350</v>
      </c>
      <c r="B2337" s="2">
        <v>43594</v>
      </c>
      <c r="C2337" s="2">
        <v>43595</v>
      </c>
      <c r="D2337" t="s">
        <v>10017</v>
      </c>
      <c r="E2337" t="s">
        <v>10020</v>
      </c>
      <c r="F2337" t="s">
        <v>10026</v>
      </c>
      <c r="G2337" t="s">
        <v>10033</v>
      </c>
      <c r="H2337" t="s">
        <v>10040</v>
      </c>
      <c r="I2337" t="s">
        <v>10246</v>
      </c>
      <c r="J2337">
        <v>1162.01</v>
      </c>
      <c r="K2337">
        <v>1</v>
      </c>
      <c r="L2337">
        <v>0</v>
      </c>
      <c r="M2337">
        <v>-120.84</v>
      </c>
      <c r="N2337" t="s">
        <v>12828</v>
      </c>
      <c r="O2337" t="s">
        <v>20494</v>
      </c>
      <c r="P2337">
        <v>2019</v>
      </c>
      <c r="Q2337" s="4">
        <v>10001</v>
      </c>
      <c r="R2337">
        <v>1</v>
      </c>
      <c r="S2337">
        <v>-0.10399222037676097</v>
      </c>
    </row>
    <row r="2338" spans="1:19" ht="14.5" customHeight="1" x14ac:dyDescent="0.35">
      <c r="A2338" t="s">
        <v>2351</v>
      </c>
      <c r="B2338" s="2">
        <v>43795</v>
      </c>
      <c r="C2338" s="2">
        <v>43796</v>
      </c>
      <c r="D2338" t="s">
        <v>10018</v>
      </c>
      <c r="E2338" t="s">
        <v>10023</v>
      </c>
      <c r="F2338" t="s">
        <v>10030</v>
      </c>
      <c r="G2338" t="s">
        <v>10032</v>
      </c>
      <c r="H2338" t="s">
        <v>10037</v>
      </c>
      <c r="I2338" t="s">
        <v>10479</v>
      </c>
      <c r="J2338">
        <v>1454.7</v>
      </c>
      <c r="K2338">
        <v>5</v>
      </c>
      <c r="L2338">
        <v>0.05</v>
      </c>
      <c r="M2338">
        <v>-269.18</v>
      </c>
      <c r="N2338" t="s">
        <v>12829</v>
      </c>
      <c r="O2338" t="s">
        <v>20493</v>
      </c>
      <c r="P2338">
        <v>2019</v>
      </c>
      <c r="Q2338" s="4">
        <v>10001</v>
      </c>
      <c r="R2338">
        <v>1</v>
      </c>
      <c r="S2338">
        <v>-0.18504158933113357</v>
      </c>
    </row>
    <row r="2339" spans="1:19" ht="14.5" customHeight="1" x14ac:dyDescent="0.35">
      <c r="A2339" t="s">
        <v>2352</v>
      </c>
      <c r="B2339" s="2">
        <v>43612</v>
      </c>
      <c r="C2339" s="2">
        <v>43615</v>
      </c>
      <c r="D2339" t="s">
        <v>10015</v>
      </c>
      <c r="E2339" t="s">
        <v>10024</v>
      </c>
      <c r="F2339" t="s">
        <v>10030</v>
      </c>
      <c r="G2339" t="s">
        <v>10031</v>
      </c>
      <c r="H2339" t="s">
        <v>10034</v>
      </c>
      <c r="I2339" t="s">
        <v>10075</v>
      </c>
      <c r="J2339">
        <v>557.83000000000004</v>
      </c>
      <c r="K2339">
        <v>3</v>
      </c>
      <c r="L2339">
        <v>0</v>
      </c>
      <c r="M2339">
        <v>154.21</v>
      </c>
      <c r="N2339" t="s">
        <v>12830</v>
      </c>
      <c r="O2339" t="s">
        <v>20493</v>
      </c>
      <c r="P2339">
        <v>2019</v>
      </c>
      <c r="Q2339" s="4">
        <v>10001</v>
      </c>
      <c r="R2339">
        <v>3</v>
      </c>
      <c r="S2339">
        <v>0.27644622913790939</v>
      </c>
    </row>
    <row r="2340" spans="1:19" ht="14.5" customHeight="1" x14ac:dyDescent="0.35">
      <c r="A2340" t="s">
        <v>2353</v>
      </c>
      <c r="B2340" s="2">
        <v>43658</v>
      </c>
      <c r="C2340" s="2">
        <v>43663</v>
      </c>
      <c r="D2340" t="s">
        <v>10017</v>
      </c>
      <c r="E2340" t="s">
        <v>10020</v>
      </c>
      <c r="F2340" t="s">
        <v>10025</v>
      </c>
      <c r="G2340" t="s">
        <v>10031</v>
      </c>
      <c r="H2340" t="s">
        <v>10034</v>
      </c>
      <c r="I2340" t="s">
        <v>10393</v>
      </c>
      <c r="J2340">
        <v>304.56</v>
      </c>
      <c r="K2340">
        <v>1</v>
      </c>
      <c r="L2340">
        <v>0.05</v>
      </c>
      <c r="M2340">
        <v>-60.11</v>
      </c>
      <c r="N2340" t="s">
        <v>12831</v>
      </c>
      <c r="O2340" t="s">
        <v>20495</v>
      </c>
      <c r="P2340">
        <v>2019</v>
      </c>
      <c r="Q2340" s="4">
        <v>10001</v>
      </c>
      <c r="R2340">
        <v>5</v>
      </c>
      <c r="S2340">
        <v>-0.1973666929340688</v>
      </c>
    </row>
    <row r="2341" spans="1:19" ht="14.5" customHeight="1" x14ac:dyDescent="0.35">
      <c r="A2341" t="s">
        <v>2354</v>
      </c>
      <c r="B2341" s="2">
        <v>43475</v>
      </c>
      <c r="C2341" s="2">
        <v>43480</v>
      </c>
      <c r="D2341" t="s">
        <v>10017</v>
      </c>
      <c r="E2341" t="s">
        <v>10024</v>
      </c>
      <c r="F2341" t="s">
        <v>10026</v>
      </c>
      <c r="G2341" t="s">
        <v>10031</v>
      </c>
      <c r="H2341" t="s">
        <v>10034</v>
      </c>
      <c r="I2341" t="s">
        <v>10194</v>
      </c>
      <c r="J2341">
        <v>466.9</v>
      </c>
      <c r="K2341">
        <v>2</v>
      </c>
      <c r="L2341">
        <v>0.1</v>
      </c>
      <c r="M2341">
        <v>-20.12</v>
      </c>
      <c r="N2341" t="s">
        <v>12832</v>
      </c>
      <c r="O2341" t="s">
        <v>20493</v>
      </c>
      <c r="P2341">
        <v>2019</v>
      </c>
      <c r="Q2341" s="4">
        <v>10001</v>
      </c>
      <c r="R2341">
        <v>5</v>
      </c>
      <c r="S2341">
        <v>-4.3092739344613412E-2</v>
      </c>
    </row>
    <row r="2342" spans="1:19" ht="14.5" customHeight="1" x14ac:dyDescent="0.35">
      <c r="A2342" t="s">
        <v>2355</v>
      </c>
      <c r="B2342" s="2">
        <v>43637</v>
      </c>
      <c r="C2342" s="2">
        <v>43639</v>
      </c>
      <c r="D2342" t="s">
        <v>10016</v>
      </c>
      <c r="E2342" t="s">
        <v>10023</v>
      </c>
      <c r="F2342" t="s">
        <v>10027</v>
      </c>
      <c r="G2342" t="s">
        <v>10031</v>
      </c>
      <c r="H2342" t="s">
        <v>10035</v>
      </c>
      <c r="I2342" t="s">
        <v>10224</v>
      </c>
      <c r="J2342">
        <v>583.07000000000005</v>
      </c>
      <c r="K2342">
        <v>3</v>
      </c>
      <c r="L2342">
        <v>0</v>
      </c>
      <c r="M2342">
        <v>90.43</v>
      </c>
      <c r="N2342" t="s">
        <v>12833</v>
      </c>
      <c r="O2342" t="s">
        <v>20494</v>
      </c>
      <c r="P2342">
        <v>2019</v>
      </c>
      <c r="Q2342" s="4">
        <v>10001</v>
      </c>
      <c r="R2342">
        <v>2</v>
      </c>
      <c r="S2342">
        <v>0.15509287049582382</v>
      </c>
    </row>
    <row r="2343" spans="1:19" ht="14.5" customHeight="1" x14ac:dyDescent="0.35">
      <c r="A2343" t="s">
        <v>2356</v>
      </c>
      <c r="B2343" s="2">
        <v>43501</v>
      </c>
      <c r="C2343" s="2">
        <v>43504</v>
      </c>
      <c r="D2343" t="s">
        <v>10018</v>
      </c>
      <c r="E2343" t="s">
        <v>10023</v>
      </c>
      <c r="F2343" t="s">
        <v>10030</v>
      </c>
      <c r="G2343" t="s">
        <v>10033</v>
      </c>
      <c r="H2343" t="s">
        <v>10038</v>
      </c>
      <c r="I2343" t="s">
        <v>10294</v>
      </c>
      <c r="J2343">
        <v>710.53</v>
      </c>
      <c r="K2343">
        <v>2</v>
      </c>
      <c r="L2343">
        <v>0.05</v>
      </c>
      <c r="M2343">
        <v>-132.29</v>
      </c>
      <c r="N2343" t="s">
        <v>12834</v>
      </c>
      <c r="O2343" t="s">
        <v>20494</v>
      </c>
      <c r="P2343">
        <v>2019</v>
      </c>
      <c r="Q2343" s="4">
        <v>10001</v>
      </c>
      <c r="R2343">
        <v>3</v>
      </c>
      <c r="S2343">
        <v>-0.18618496052242692</v>
      </c>
    </row>
    <row r="2344" spans="1:19" ht="14.5" customHeight="1" x14ac:dyDescent="0.35">
      <c r="A2344" t="s">
        <v>2357</v>
      </c>
      <c r="B2344" s="2">
        <v>43808</v>
      </c>
      <c r="C2344" s="2">
        <v>43810</v>
      </c>
      <c r="D2344" t="s">
        <v>10016</v>
      </c>
      <c r="E2344" t="s">
        <v>10020</v>
      </c>
      <c r="F2344" t="s">
        <v>10025</v>
      </c>
      <c r="G2344" t="s">
        <v>10032</v>
      </c>
      <c r="H2344" t="s">
        <v>10041</v>
      </c>
      <c r="I2344" t="s">
        <v>10056</v>
      </c>
      <c r="J2344">
        <v>383.74</v>
      </c>
      <c r="K2344">
        <v>2</v>
      </c>
      <c r="L2344">
        <v>0.05</v>
      </c>
      <c r="M2344">
        <v>83.3</v>
      </c>
      <c r="N2344" t="s">
        <v>12835</v>
      </c>
      <c r="O2344" t="s">
        <v>20494</v>
      </c>
      <c r="P2344">
        <v>2019</v>
      </c>
      <c r="Q2344" s="4">
        <v>10001</v>
      </c>
      <c r="R2344">
        <v>2</v>
      </c>
      <c r="S2344">
        <v>0.21707406056183873</v>
      </c>
    </row>
    <row r="2345" spans="1:19" ht="14.5" customHeight="1" x14ac:dyDescent="0.35">
      <c r="A2345" t="s">
        <v>2358</v>
      </c>
      <c r="B2345" s="2">
        <v>43572</v>
      </c>
      <c r="C2345" s="2">
        <v>43577</v>
      </c>
      <c r="D2345" t="s">
        <v>10016</v>
      </c>
      <c r="E2345" t="s">
        <v>10019</v>
      </c>
      <c r="F2345" t="s">
        <v>10029</v>
      </c>
      <c r="G2345" t="s">
        <v>10033</v>
      </c>
      <c r="H2345" t="s">
        <v>10040</v>
      </c>
      <c r="I2345" t="s">
        <v>10193</v>
      </c>
      <c r="J2345">
        <v>1097.1199999999999</v>
      </c>
      <c r="K2345">
        <v>4</v>
      </c>
      <c r="L2345">
        <v>0.05</v>
      </c>
      <c r="M2345">
        <v>-101.84</v>
      </c>
      <c r="N2345" t="s">
        <v>12836</v>
      </c>
      <c r="O2345" t="s">
        <v>20495</v>
      </c>
      <c r="P2345">
        <v>2019</v>
      </c>
      <c r="Q2345" s="4">
        <v>10001</v>
      </c>
      <c r="R2345">
        <v>5</v>
      </c>
      <c r="S2345">
        <v>-9.2824850517719132E-2</v>
      </c>
    </row>
    <row r="2346" spans="1:19" ht="14.5" customHeight="1" x14ac:dyDescent="0.35">
      <c r="A2346" t="s">
        <v>2359</v>
      </c>
      <c r="B2346" s="2">
        <v>43691</v>
      </c>
      <c r="C2346" s="2">
        <v>43696</v>
      </c>
      <c r="D2346" t="s">
        <v>10017</v>
      </c>
      <c r="E2346" t="s">
        <v>10020</v>
      </c>
      <c r="F2346" t="s">
        <v>10029</v>
      </c>
      <c r="G2346" t="s">
        <v>10031</v>
      </c>
      <c r="H2346" t="s">
        <v>10034</v>
      </c>
      <c r="I2346" t="s">
        <v>10263</v>
      </c>
      <c r="J2346">
        <v>1104.0999999999999</v>
      </c>
      <c r="K2346">
        <v>5</v>
      </c>
      <c r="L2346">
        <v>0.05</v>
      </c>
      <c r="M2346">
        <v>-207.75</v>
      </c>
      <c r="N2346" t="s">
        <v>12837</v>
      </c>
      <c r="O2346" t="s">
        <v>20494</v>
      </c>
      <c r="P2346">
        <v>2019</v>
      </c>
      <c r="Q2346" s="4">
        <v>10001</v>
      </c>
      <c r="R2346">
        <v>5</v>
      </c>
      <c r="S2346">
        <v>-0.18816230413911786</v>
      </c>
    </row>
    <row r="2347" spans="1:19" ht="14.5" customHeight="1" x14ac:dyDescent="0.35">
      <c r="A2347" t="s">
        <v>2360</v>
      </c>
      <c r="B2347" s="2">
        <v>43629</v>
      </c>
      <c r="C2347" s="2">
        <v>43632</v>
      </c>
      <c r="D2347" t="s">
        <v>10017</v>
      </c>
      <c r="E2347" t="s">
        <v>10024</v>
      </c>
      <c r="F2347" t="s">
        <v>10029</v>
      </c>
      <c r="G2347" t="s">
        <v>10032</v>
      </c>
      <c r="H2347" t="s">
        <v>10041</v>
      </c>
      <c r="I2347" t="s">
        <v>10072</v>
      </c>
      <c r="J2347">
        <v>882.85</v>
      </c>
      <c r="K2347">
        <v>3</v>
      </c>
      <c r="L2347">
        <v>0</v>
      </c>
      <c r="M2347">
        <v>-157.96</v>
      </c>
      <c r="N2347" t="s">
        <v>12838</v>
      </c>
      <c r="O2347" t="s">
        <v>20495</v>
      </c>
      <c r="P2347">
        <v>2019</v>
      </c>
      <c r="Q2347" s="4">
        <v>10001</v>
      </c>
      <c r="R2347">
        <v>3</v>
      </c>
      <c r="S2347">
        <v>-0.17892054142832872</v>
      </c>
    </row>
    <row r="2348" spans="1:19" ht="14.5" customHeight="1" x14ac:dyDescent="0.35">
      <c r="A2348" t="s">
        <v>2361</v>
      </c>
      <c r="B2348" s="2">
        <v>43606</v>
      </c>
      <c r="C2348" s="2">
        <v>43607</v>
      </c>
      <c r="D2348" t="s">
        <v>10015</v>
      </c>
      <c r="E2348" t="s">
        <v>10021</v>
      </c>
      <c r="F2348" t="s">
        <v>10026</v>
      </c>
      <c r="G2348" t="s">
        <v>10031</v>
      </c>
      <c r="H2348" t="s">
        <v>10035</v>
      </c>
      <c r="I2348" t="s">
        <v>10191</v>
      </c>
      <c r="J2348">
        <v>109.35</v>
      </c>
      <c r="K2348">
        <v>3</v>
      </c>
      <c r="L2348">
        <v>0.05</v>
      </c>
      <c r="M2348">
        <v>-21.05</v>
      </c>
      <c r="N2348" t="s">
        <v>12839</v>
      </c>
      <c r="O2348" t="s">
        <v>20493</v>
      </c>
      <c r="P2348">
        <v>2019</v>
      </c>
      <c r="Q2348" s="4">
        <v>10001</v>
      </c>
      <c r="R2348">
        <v>1</v>
      </c>
      <c r="S2348">
        <v>-0.19250114311842709</v>
      </c>
    </row>
    <row r="2349" spans="1:19" ht="14.5" customHeight="1" x14ac:dyDescent="0.35">
      <c r="A2349" t="s">
        <v>2362</v>
      </c>
      <c r="B2349" s="2">
        <v>43487</v>
      </c>
      <c r="C2349" s="2">
        <v>43489</v>
      </c>
      <c r="D2349" t="s">
        <v>10017</v>
      </c>
      <c r="E2349" t="s">
        <v>10022</v>
      </c>
      <c r="F2349" t="s">
        <v>10029</v>
      </c>
      <c r="G2349" t="s">
        <v>10032</v>
      </c>
      <c r="H2349" t="s">
        <v>10041</v>
      </c>
      <c r="I2349" t="s">
        <v>10302</v>
      </c>
      <c r="J2349">
        <v>1206.53</v>
      </c>
      <c r="K2349">
        <v>3</v>
      </c>
      <c r="L2349">
        <v>0.05</v>
      </c>
      <c r="M2349">
        <v>124.63</v>
      </c>
      <c r="N2349" t="s">
        <v>12840</v>
      </c>
      <c r="O2349" t="s">
        <v>20495</v>
      </c>
      <c r="P2349">
        <v>2019</v>
      </c>
      <c r="Q2349" s="4">
        <v>10001</v>
      </c>
      <c r="R2349">
        <v>2</v>
      </c>
      <c r="S2349">
        <v>0.10329622968347243</v>
      </c>
    </row>
    <row r="2350" spans="1:19" ht="14.5" customHeight="1" x14ac:dyDescent="0.35">
      <c r="A2350" t="s">
        <v>2363</v>
      </c>
      <c r="B2350" s="2">
        <v>43829</v>
      </c>
      <c r="C2350" s="2">
        <v>43831</v>
      </c>
      <c r="D2350" t="s">
        <v>10018</v>
      </c>
      <c r="E2350" t="s">
        <v>10024</v>
      </c>
      <c r="F2350" t="s">
        <v>10030</v>
      </c>
      <c r="G2350" t="s">
        <v>10031</v>
      </c>
      <c r="H2350" t="s">
        <v>10039</v>
      </c>
      <c r="I2350" t="s">
        <v>10339</v>
      </c>
      <c r="J2350">
        <v>721.32</v>
      </c>
      <c r="K2350">
        <v>2</v>
      </c>
      <c r="L2350">
        <v>0.1</v>
      </c>
      <c r="M2350">
        <v>-105.9</v>
      </c>
      <c r="N2350" t="s">
        <v>12841</v>
      </c>
      <c r="O2350" t="s">
        <v>20495</v>
      </c>
      <c r="P2350">
        <v>2019</v>
      </c>
      <c r="Q2350" s="4">
        <v>10001</v>
      </c>
      <c r="R2350">
        <v>2</v>
      </c>
      <c r="S2350">
        <v>-0.1468141740143071</v>
      </c>
    </row>
    <row r="2351" spans="1:19" ht="14.5" customHeight="1" x14ac:dyDescent="0.35">
      <c r="A2351" t="s">
        <v>2364</v>
      </c>
      <c r="B2351" s="2">
        <v>43752</v>
      </c>
      <c r="C2351" s="2">
        <v>43753</v>
      </c>
      <c r="D2351" t="s">
        <v>10016</v>
      </c>
      <c r="E2351" t="s">
        <v>10020</v>
      </c>
      <c r="F2351" t="s">
        <v>10030</v>
      </c>
      <c r="G2351" t="s">
        <v>10033</v>
      </c>
      <c r="H2351" t="s">
        <v>10038</v>
      </c>
      <c r="I2351" t="s">
        <v>10200</v>
      </c>
      <c r="J2351">
        <v>412.59</v>
      </c>
      <c r="K2351">
        <v>2</v>
      </c>
      <c r="L2351">
        <v>0.1</v>
      </c>
      <c r="M2351">
        <v>106.76</v>
      </c>
      <c r="N2351" t="s">
        <v>12842</v>
      </c>
      <c r="O2351" t="s">
        <v>20493</v>
      </c>
      <c r="P2351">
        <v>2019</v>
      </c>
      <c r="Q2351" s="4">
        <v>10001</v>
      </c>
      <c r="R2351">
        <v>1</v>
      </c>
      <c r="S2351">
        <v>0.25875566543057277</v>
      </c>
    </row>
    <row r="2352" spans="1:19" ht="14.5" customHeight="1" x14ac:dyDescent="0.35">
      <c r="A2352" t="s">
        <v>2365</v>
      </c>
      <c r="B2352" s="2">
        <v>43577</v>
      </c>
      <c r="C2352" s="2">
        <v>43580</v>
      </c>
      <c r="D2352" t="s">
        <v>10017</v>
      </c>
      <c r="E2352" t="s">
        <v>10024</v>
      </c>
      <c r="F2352" t="s">
        <v>10030</v>
      </c>
      <c r="G2352" t="s">
        <v>10033</v>
      </c>
      <c r="H2352" t="s">
        <v>10040</v>
      </c>
      <c r="I2352" t="s">
        <v>10267</v>
      </c>
      <c r="J2352">
        <v>930.35</v>
      </c>
      <c r="K2352">
        <v>3</v>
      </c>
      <c r="L2352">
        <v>0.05</v>
      </c>
      <c r="M2352">
        <v>176.35</v>
      </c>
      <c r="N2352" t="s">
        <v>12843</v>
      </c>
      <c r="O2352" t="s">
        <v>20493</v>
      </c>
      <c r="P2352">
        <v>2019</v>
      </c>
      <c r="Q2352" s="4">
        <v>10001</v>
      </c>
      <c r="R2352">
        <v>3</v>
      </c>
      <c r="S2352">
        <v>0.18955231901972375</v>
      </c>
    </row>
    <row r="2353" spans="1:19" ht="14.5" customHeight="1" x14ac:dyDescent="0.35">
      <c r="A2353" t="s">
        <v>2366</v>
      </c>
      <c r="B2353" s="2">
        <v>43691</v>
      </c>
      <c r="C2353" s="2">
        <v>43692</v>
      </c>
      <c r="D2353" t="s">
        <v>10015</v>
      </c>
      <c r="E2353" t="s">
        <v>10022</v>
      </c>
      <c r="F2353" t="s">
        <v>10027</v>
      </c>
      <c r="G2353" t="s">
        <v>10032</v>
      </c>
      <c r="H2353" t="s">
        <v>10036</v>
      </c>
      <c r="I2353" t="s">
        <v>10387</v>
      </c>
      <c r="J2353">
        <v>235.6</v>
      </c>
      <c r="K2353">
        <v>3</v>
      </c>
      <c r="L2353">
        <v>0.05</v>
      </c>
      <c r="M2353">
        <v>-4.38</v>
      </c>
      <c r="N2353" t="s">
        <v>12844</v>
      </c>
      <c r="O2353" t="s">
        <v>20495</v>
      </c>
      <c r="P2353">
        <v>2019</v>
      </c>
      <c r="Q2353" s="4">
        <v>10001</v>
      </c>
      <c r="R2353">
        <v>1</v>
      </c>
      <c r="S2353">
        <v>-1.8590831918505944E-2</v>
      </c>
    </row>
    <row r="2354" spans="1:19" ht="14.5" customHeight="1" x14ac:dyDescent="0.35">
      <c r="A2354" t="s">
        <v>2367</v>
      </c>
      <c r="B2354" s="2">
        <v>43510</v>
      </c>
      <c r="C2354" s="2">
        <v>43511</v>
      </c>
      <c r="D2354" t="s">
        <v>10016</v>
      </c>
      <c r="E2354" t="s">
        <v>10022</v>
      </c>
      <c r="F2354" t="s">
        <v>10028</v>
      </c>
      <c r="G2354" t="s">
        <v>10031</v>
      </c>
      <c r="H2354" t="s">
        <v>10034</v>
      </c>
      <c r="I2354" t="s">
        <v>10134</v>
      </c>
      <c r="J2354">
        <v>948.15</v>
      </c>
      <c r="K2354">
        <v>1</v>
      </c>
      <c r="L2354">
        <v>0.1</v>
      </c>
      <c r="M2354">
        <v>235.15</v>
      </c>
      <c r="N2354" t="s">
        <v>12845</v>
      </c>
      <c r="O2354" t="s">
        <v>20494</v>
      </c>
      <c r="P2354">
        <v>2019</v>
      </c>
      <c r="Q2354" s="4">
        <v>10001</v>
      </c>
      <c r="R2354">
        <v>1</v>
      </c>
      <c r="S2354">
        <v>0.2480092812318726</v>
      </c>
    </row>
    <row r="2355" spans="1:19" ht="14.5" customHeight="1" x14ac:dyDescent="0.35">
      <c r="A2355" t="s">
        <v>2368</v>
      </c>
      <c r="B2355" s="2">
        <v>43601</v>
      </c>
      <c r="C2355" s="2">
        <v>43606</v>
      </c>
      <c r="D2355" t="s">
        <v>10015</v>
      </c>
      <c r="E2355" t="s">
        <v>10024</v>
      </c>
      <c r="F2355" t="s">
        <v>10025</v>
      </c>
      <c r="G2355" t="s">
        <v>10031</v>
      </c>
      <c r="H2355" t="s">
        <v>10034</v>
      </c>
      <c r="I2355" t="s">
        <v>10088</v>
      </c>
      <c r="J2355">
        <v>1280.02</v>
      </c>
      <c r="K2355">
        <v>5</v>
      </c>
      <c r="L2355">
        <v>0</v>
      </c>
      <c r="M2355">
        <v>20.87</v>
      </c>
      <c r="N2355" t="s">
        <v>12846</v>
      </c>
      <c r="O2355" t="s">
        <v>20493</v>
      </c>
      <c r="P2355">
        <v>2019</v>
      </c>
      <c r="Q2355" s="4">
        <v>10001</v>
      </c>
      <c r="R2355">
        <v>5</v>
      </c>
      <c r="S2355">
        <v>1.6304432743238388E-2</v>
      </c>
    </row>
    <row r="2356" spans="1:19" ht="14.5" customHeight="1" x14ac:dyDescent="0.35">
      <c r="A2356" t="s">
        <v>2369</v>
      </c>
      <c r="B2356" s="2">
        <v>43550</v>
      </c>
      <c r="C2356" s="2">
        <v>43551</v>
      </c>
      <c r="D2356" t="s">
        <v>10016</v>
      </c>
      <c r="E2356" t="s">
        <v>10019</v>
      </c>
      <c r="F2356" t="s">
        <v>10029</v>
      </c>
      <c r="G2356" t="s">
        <v>10033</v>
      </c>
      <c r="H2356" t="s">
        <v>10038</v>
      </c>
      <c r="I2356" t="s">
        <v>10250</v>
      </c>
      <c r="J2356">
        <v>955.16</v>
      </c>
      <c r="K2356">
        <v>2</v>
      </c>
      <c r="L2356">
        <v>0.05</v>
      </c>
      <c r="M2356">
        <v>-132.16</v>
      </c>
      <c r="N2356" t="s">
        <v>12847</v>
      </c>
      <c r="O2356" t="s">
        <v>20495</v>
      </c>
      <c r="P2356">
        <v>2019</v>
      </c>
      <c r="Q2356" s="4">
        <v>10001</v>
      </c>
      <c r="R2356">
        <v>1</v>
      </c>
      <c r="S2356">
        <v>-0.13836425310942668</v>
      </c>
    </row>
    <row r="2357" spans="1:19" ht="14.5" customHeight="1" x14ac:dyDescent="0.35">
      <c r="A2357" t="s">
        <v>2370</v>
      </c>
      <c r="B2357" s="2">
        <v>43558</v>
      </c>
      <c r="C2357" s="2">
        <v>43562</v>
      </c>
      <c r="D2357" t="s">
        <v>10016</v>
      </c>
      <c r="E2357" t="s">
        <v>10024</v>
      </c>
      <c r="F2357" t="s">
        <v>10028</v>
      </c>
      <c r="G2357" t="s">
        <v>10033</v>
      </c>
      <c r="H2357" t="s">
        <v>10038</v>
      </c>
      <c r="I2357" t="s">
        <v>10308</v>
      </c>
      <c r="J2357">
        <v>657.11</v>
      </c>
      <c r="K2357">
        <v>4</v>
      </c>
      <c r="L2357">
        <v>0.05</v>
      </c>
      <c r="M2357">
        <v>-11.81</v>
      </c>
      <c r="N2357" t="s">
        <v>12848</v>
      </c>
      <c r="O2357" t="s">
        <v>20495</v>
      </c>
      <c r="P2357">
        <v>2019</v>
      </c>
      <c r="Q2357" s="4">
        <v>10001</v>
      </c>
      <c r="R2357">
        <v>4</v>
      </c>
      <c r="S2357">
        <v>-1.7972637762322899E-2</v>
      </c>
    </row>
    <row r="2358" spans="1:19" ht="14.5" customHeight="1" x14ac:dyDescent="0.35">
      <c r="A2358" t="s">
        <v>2371</v>
      </c>
      <c r="B2358" s="2">
        <v>43605</v>
      </c>
      <c r="C2358" s="2">
        <v>43608</v>
      </c>
      <c r="D2358" t="s">
        <v>10015</v>
      </c>
      <c r="E2358" t="s">
        <v>10021</v>
      </c>
      <c r="F2358" t="s">
        <v>10030</v>
      </c>
      <c r="G2358" t="s">
        <v>10033</v>
      </c>
      <c r="H2358" t="s">
        <v>10038</v>
      </c>
      <c r="I2358" t="s">
        <v>10187</v>
      </c>
      <c r="J2358">
        <v>703.05</v>
      </c>
      <c r="K2358">
        <v>4</v>
      </c>
      <c r="L2358">
        <v>0.2</v>
      </c>
      <c r="M2358">
        <v>-92.91</v>
      </c>
      <c r="N2358" t="s">
        <v>12849</v>
      </c>
      <c r="O2358" t="s">
        <v>20494</v>
      </c>
      <c r="P2358">
        <v>2019</v>
      </c>
      <c r="Q2358" s="4">
        <v>10001</v>
      </c>
      <c r="R2358">
        <v>3</v>
      </c>
      <c r="S2358">
        <v>-0.13215276296138256</v>
      </c>
    </row>
    <row r="2359" spans="1:19" ht="14.5" customHeight="1" x14ac:dyDescent="0.35">
      <c r="A2359" t="s">
        <v>2372</v>
      </c>
      <c r="B2359" s="2">
        <v>43544</v>
      </c>
      <c r="C2359" s="2">
        <v>43548</v>
      </c>
      <c r="D2359" t="s">
        <v>10017</v>
      </c>
      <c r="E2359" t="s">
        <v>10024</v>
      </c>
      <c r="F2359" t="s">
        <v>10026</v>
      </c>
      <c r="G2359" t="s">
        <v>10033</v>
      </c>
      <c r="H2359" t="s">
        <v>10038</v>
      </c>
      <c r="I2359" t="s">
        <v>10195</v>
      </c>
      <c r="J2359">
        <v>319.63</v>
      </c>
      <c r="K2359">
        <v>3</v>
      </c>
      <c r="L2359">
        <v>0.05</v>
      </c>
      <c r="M2359">
        <v>-61.58</v>
      </c>
      <c r="N2359" t="s">
        <v>12850</v>
      </c>
      <c r="O2359" t="s">
        <v>20493</v>
      </c>
      <c r="P2359">
        <v>2019</v>
      </c>
      <c r="Q2359" s="4">
        <v>10001</v>
      </c>
      <c r="R2359">
        <v>4</v>
      </c>
      <c r="S2359">
        <v>-0.19266026342959047</v>
      </c>
    </row>
    <row r="2360" spans="1:19" ht="14.5" customHeight="1" x14ac:dyDescent="0.35">
      <c r="A2360" t="s">
        <v>2373</v>
      </c>
      <c r="B2360" s="2">
        <v>43578</v>
      </c>
      <c r="C2360" s="2">
        <v>43582</v>
      </c>
      <c r="D2360" t="s">
        <v>10015</v>
      </c>
      <c r="E2360" t="s">
        <v>10023</v>
      </c>
      <c r="F2360" t="s">
        <v>10027</v>
      </c>
      <c r="G2360" t="s">
        <v>10033</v>
      </c>
      <c r="H2360" t="s">
        <v>10042</v>
      </c>
      <c r="I2360" t="s">
        <v>10484</v>
      </c>
      <c r="J2360">
        <v>307.85000000000002</v>
      </c>
      <c r="K2360">
        <v>5</v>
      </c>
      <c r="L2360">
        <v>0</v>
      </c>
      <c r="M2360">
        <v>16.670000000000002</v>
      </c>
      <c r="N2360" t="s">
        <v>12851</v>
      </c>
      <c r="O2360" t="s">
        <v>20494</v>
      </c>
      <c r="P2360">
        <v>2019</v>
      </c>
      <c r="Q2360" s="4">
        <v>10001</v>
      </c>
      <c r="R2360">
        <v>4</v>
      </c>
      <c r="S2360">
        <v>5.4149748254019817E-2</v>
      </c>
    </row>
    <row r="2361" spans="1:19" ht="14.5" customHeight="1" x14ac:dyDescent="0.35">
      <c r="A2361" t="s">
        <v>2374</v>
      </c>
      <c r="B2361" s="2">
        <v>43589</v>
      </c>
      <c r="C2361" s="2">
        <v>43594</v>
      </c>
      <c r="D2361" t="s">
        <v>10018</v>
      </c>
      <c r="E2361" t="s">
        <v>10020</v>
      </c>
      <c r="F2361" t="s">
        <v>10026</v>
      </c>
      <c r="G2361" t="s">
        <v>10032</v>
      </c>
      <c r="H2361" t="s">
        <v>10037</v>
      </c>
      <c r="I2361" t="s">
        <v>10410</v>
      </c>
      <c r="J2361">
        <v>1316.81</v>
      </c>
      <c r="K2361">
        <v>4</v>
      </c>
      <c r="L2361">
        <v>0.2</v>
      </c>
      <c r="M2361">
        <v>274.52</v>
      </c>
      <c r="N2361" t="s">
        <v>12852</v>
      </c>
      <c r="O2361" t="s">
        <v>20494</v>
      </c>
      <c r="P2361">
        <v>2019</v>
      </c>
      <c r="Q2361" s="4">
        <v>10001</v>
      </c>
      <c r="R2361">
        <v>5</v>
      </c>
      <c r="S2361">
        <v>0.20847350794723613</v>
      </c>
    </row>
    <row r="2362" spans="1:19" ht="14.5" customHeight="1" x14ac:dyDescent="0.35">
      <c r="A2362" t="s">
        <v>2375</v>
      </c>
      <c r="B2362" s="2">
        <v>43792</v>
      </c>
      <c r="C2362" s="2">
        <v>43793</v>
      </c>
      <c r="D2362" t="s">
        <v>10018</v>
      </c>
      <c r="E2362" t="s">
        <v>10021</v>
      </c>
      <c r="F2362" t="s">
        <v>10028</v>
      </c>
      <c r="G2362" t="s">
        <v>10032</v>
      </c>
      <c r="H2362" t="s">
        <v>10036</v>
      </c>
      <c r="I2362" t="s">
        <v>10279</v>
      </c>
      <c r="J2362">
        <v>663.7</v>
      </c>
      <c r="K2362">
        <v>3</v>
      </c>
      <c r="L2362">
        <v>0.05</v>
      </c>
      <c r="M2362">
        <v>-126.56</v>
      </c>
      <c r="N2362" t="s">
        <v>12853</v>
      </c>
      <c r="O2362" t="s">
        <v>20495</v>
      </c>
      <c r="P2362">
        <v>2019</v>
      </c>
      <c r="Q2362" s="4">
        <v>10001</v>
      </c>
      <c r="R2362">
        <v>1</v>
      </c>
      <c r="S2362">
        <v>-0.19068856411029078</v>
      </c>
    </row>
    <row r="2363" spans="1:19" ht="14.5" customHeight="1" x14ac:dyDescent="0.35">
      <c r="A2363" t="s">
        <v>2376</v>
      </c>
      <c r="B2363" s="2">
        <v>43505</v>
      </c>
      <c r="C2363" s="2">
        <v>43507</v>
      </c>
      <c r="D2363" t="s">
        <v>10017</v>
      </c>
      <c r="E2363" t="s">
        <v>10024</v>
      </c>
      <c r="F2363" t="s">
        <v>10026</v>
      </c>
      <c r="G2363" t="s">
        <v>10032</v>
      </c>
      <c r="H2363" t="s">
        <v>10036</v>
      </c>
      <c r="I2363" t="s">
        <v>10073</v>
      </c>
      <c r="J2363">
        <v>1006.63</v>
      </c>
      <c r="K2363">
        <v>4</v>
      </c>
      <c r="L2363">
        <v>0.2</v>
      </c>
      <c r="M2363">
        <v>189.3</v>
      </c>
      <c r="N2363" t="s">
        <v>12854</v>
      </c>
      <c r="O2363" t="s">
        <v>20493</v>
      </c>
      <c r="P2363">
        <v>2019</v>
      </c>
      <c r="Q2363" s="4">
        <v>10001</v>
      </c>
      <c r="R2363">
        <v>2</v>
      </c>
      <c r="S2363">
        <v>0.18805320723602517</v>
      </c>
    </row>
    <row r="2364" spans="1:19" ht="14.5" customHeight="1" x14ac:dyDescent="0.35">
      <c r="A2364" t="s">
        <v>2377</v>
      </c>
      <c r="B2364" s="2">
        <v>43741</v>
      </c>
      <c r="C2364" s="2">
        <v>43745</v>
      </c>
      <c r="D2364" t="s">
        <v>10016</v>
      </c>
      <c r="E2364" t="s">
        <v>10021</v>
      </c>
      <c r="F2364" t="s">
        <v>10027</v>
      </c>
      <c r="G2364" t="s">
        <v>10033</v>
      </c>
      <c r="H2364" t="s">
        <v>10042</v>
      </c>
      <c r="I2364" t="s">
        <v>10436</v>
      </c>
      <c r="J2364">
        <v>891.49</v>
      </c>
      <c r="K2364">
        <v>2</v>
      </c>
      <c r="L2364">
        <v>0.2</v>
      </c>
      <c r="M2364">
        <v>-156.36000000000001</v>
      </c>
      <c r="N2364" t="s">
        <v>12855</v>
      </c>
      <c r="O2364" t="s">
        <v>20495</v>
      </c>
      <c r="P2364">
        <v>2019</v>
      </c>
      <c r="Q2364" s="4">
        <v>10001</v>
      </c>
      <c r="R2364">
        <v>4</v>
      </c>
      <c r="S2364">
        <v>-0.17539175986270178</v>
      </c>
    </row>
    <row r="2365" spans="1:19" ht="14.5" customHeight="1" x14ac:dyDescent="0.35">
      <c r="A2365" t="s">
        <v>2378</v>
      </c>
      <c r="B2365" s="2">
        <v>43720</v>
      </c>
      <c r="C2365" s="2">
        <v>43724</v>
      </c>
      <c r="D2365" t="s">
        <v>10016</v>
      </c>
      <c r="E2365" t="s">
        <v>10023</v>
      </c>
      <c r="F2365" t="s">
        <v>10028</v>
      </c>
      <c r="G2365" t="s">
        <v>10033</v>
      </c>
      <c r="H2365" t="s">
        <v>10042</v>
      </c>
      <c r="I2365" t="s">
        <v>10261</v>
      </c>
      <c r="J2365">
        <v>961.79</v>
      </c>
      <c r="K2365">
        <v>5</v>
      </c>
      <c r="L2365">
        <v>0.05</v>
      </c>
      <c r="M2365">
        <v>-115.53</v>
      </c>
      <c r="N2365" t="s">
        <v>12856</v>
      </c>
      <c r="O2365" t="s">
        <v>20495</v>
      </c>
      <c r="P2365">
        <v>2019</v>
      </c>
      <c r="Q2365" s="4">
        <v>10001</v>
      </c>
      <c r="R2365">
        <v>4</v>
      </c>
      <c r="S2365">
        <v>-0.12011977666642407</v>
      </c>
    </row>
    <row r="2366" spans="1:19" ht="14.5" customHeight="1" x14ac:dyDescent="0.35">
      <c r="A2366" t="s">
        <v>2379</v>
      </c>
      <c r="B2366" s="2">
        <v>43575</v>
      </c>
      <c r="C2366" s="2">
        <v>43577</v>
      </c>
      <c r="D2366" t="s">
        <v>10018</v>
      </c>
      <c r="E2366" t="s">
        <v>10019</v>
      </c>
      <c r="F2366" t="s">
        <v>10025</v>
      </c>
      <c r="G2366" t="s">
        <v>10033</v>
      </c>
      <c r="H2366" t="s">
        <v>10042</v>
      </c>
      <c r="I2366" t="s">
        <v>10439</v>
      </c>
      <c r="J2366">
        <v>794.85</v>
      </c>
      <c r="K2366">
        <v>4</v>
      </c>
      <c r="L2366">
        <v>0.05</v>
      </c>
      <c r="M2366">
        <v>231.13</v>
      </c>
      <c r="N2366" t="s">
        <v>12857</v>
      </c>
      <c r="O2366" t="s">
        <v>20494</v>
      </c>
      <c r="P2366">
        <v>2019</v>
      </c>
      <c r="Q2366" s="4">
        <v>10001</v>
      </c>
      <c r="R2366">
        <v>2</v>
      </c>
      <c r="S2366">
        <v>0.29078442473422655</v>
      </c>
    </row>
    <row r="2367" spans="1:19" ht="14.5" customHeight="1" x14ac:dyDescent="0.35">
      <c r="A2367" t="s">
        <v>2380</v>
      </c>
      <c r="B2367" s="2">
        <v>43654</v>
      </c>
      <c r="C2367" s="2">
        <v>43659</v>
      </c>
      <c r="D2367" t="s">
        <v>10016</v>
      </c>
      <c r="E2367" t="s">
        <v>10023</v>
      </c>
      <c r="F2367" t="s">
        <v>10030</v>
      </c>
      <c r="G2367" t="s">
        <v>10032</v>
      </c>
      <c r="H2367" t="s">
        <v>10041</v>
      </c>
      <c r="I2367" t="s">
        <v>10069</v>
      </c>
      <c r="J2367">
        <v>363.36</v>
      </c>
      <c r="K2367">
        <v>2</v>
      </c>
      <c r="L2367">
        <v>0.2</v>
      </c>
      <c r="M2367">
        <v>100.44</v>
      </c>
      <c r="N2367" t="s">
        <v>12858</v>
      </c>
      <c r="O2367" t="s">
        <v>20493</v>
      </c>
      <c r="P2367">
        <v>2019</v>
      </c>
      <c r="Q2367" s="4">
        <v>10001</v>
      </c>
      <c r="R2367">
        <v>5</v>
      </c>
      <c r="S2367">
        <v>0.27642007926023776</v>
      </c>
    </row>
    <row r="2368" spans="1:19" ht="14.5" customHeight="1" x14ac:dyDescent="0.35">
      <c r="A2368" t="s">
        <v>2381</v>
      </c>
      <c r="B2368" s="2">
        <v>43727</v>
      </c>
      <c r="C2368" s="2">
        <v>43732</v>
      </c>
      <c r="D2368" t="s">
        <v>10015</v>
      </c>
      <c r="E2368" t="s">
        <v>10021</v>
      </c>
      <c r="F2368" t="s">
        <v>10030</v>
      </c>
      <c r="G2368" t="s">
        <v>10033</v>
      </c>
      <c r="H2368" t="s">
        <v>10038</v>
      </c>
      <c r="I2368" t="s">
        <v>10097</v>
      </c>
      <c r="J2368">
        <v>777.92</v>
      </c>
      <c r="K2368">
        <v>1</v>
      </c>
      <c r="L2368">
        <v>0.05</v>
      </c>
      <c r="M2368">
        <v>118.56</v>
      </c>
      <c r="N2368" t="s">
        <v>12859</v>
      </c>
      <c r="O2368" t="s">
        <v>20495</v>
      </c>
      <c r="P2368">
        <v>2019</v>
      </c>
      <c r="Q2368" s="4">
        <v>10001</v>
      </c>
      <c r="R2368">
        <v>5</v>
      </c>
      <c r="S2368">
        <v>0.15240641711229946</v>
      </c>
    </row>
    <row r="2369" spans="1:19" ht="14.5" customHeight="1" x14ac:dyDescent="0.35">
      <c r="A2369" t="s">
        <v>2382</v>
      </c>
      <c r="B2369" s="2">
        <v>43661</v>
      </c>
      <c r="C2369" s="2">
        <v>43664</v>
      </c>
      <c r="D2369" t="s">
        <v>10018</v>
      </c>
      <c r="E2369" t="s">
        <v>10020</v>
      </c>
      <c r="F2369" t="s">
        <v>10025</v>
      </c>
      <c r="G2369" t="s">
        <v>10031</v>
      </c>
      <c r="H2369" t="s">
        <v>10034</v>
      </c>
      <c r="I2369" t="s">
        <v>10122</v>
      </c>
      <c r="J2369">
        <v>961.92</v>
      </c>
      <c r="K2369">
        <v>2</v>
      </c>
      <c r="L2369">
        <v>0</v>
      </c>
      <c r="M2369">
        <v>188.7</v>
      </c>
      <c r="N2369" t="s">
        <v>12860</v>
      </c>
      <c r="O2369" t="s">
        <v>20493</v>
      </c>
      <c r="P2369">
        <v>2019</v>
      </c>
      <c r="Q2369" s="4">
        <v>10001</v>
      </c>
      <c r="R2369">
        <v>3</v>
      </c>
      <c r="S2369">
        <v>0.19617015968063872</v>
      </c>
    </row>
    <row r="2370" spans="1:19" ht="14.5" customHeight="1" x14ac:dyDescent="0.35">
      <c r="A2370" t="s">
        <v>2383</v>
      </c>
      <c r="B2370" s="2">
        <v>43564</v>
      </c>
      <c r="C2370" s="2">
        <v>43569</v>
      </c>
      <c r="D2370" t="s">
        <v>10015</v>
      </c>
      <c r="E2370" t="s">
        <v>10022</v>
      </c>
      <c r="F2370" t="s">
        <v>10029</v>
      </c>
      <c r="G2370" t="s">
        <v>10032</v>
      </c>
      <c r="H2370" t="s">
        <v>10041</v>
      </c>
      <c r="I2370" t="s">
        <v>10449</v>
      </c>
      <c r="J2370">
        <v>271.85000000000002</v>
      </c>
      <c r="K2370">
        <v>3</v>
      </c>
      <c r="L2370">
        <v>0</v>
      </c>
      <c r="M2370">
        <v>20.32</v>
      </c>
      <c r="N2370" t="s">
        <v>12861</v>
      </c>
      <c r="O2370" t="s">
        <v>20494</v>
      </c>
      <c r="P2370">
        <v>2019</v>
      </c>
      <c r="Q2370" s="4">
        <v>10001</v>
      </c>
      <c r="R2370">
        <v>5</v>
      </c>
      <c r="S2370">
        <v>7.4747103181901781E-2</v>
      </c>
    </row>
    <row r="2371" spans="1:19" ht="14.5" customHeight="1" x14ac:dyDescent="0.35">
      <c r="A2371" t="s">
        <v>2384</v>
      </c>
      <c r="B2371" s="2">
        <v>43578</v>
      </c>
      <c r="C2371" s="2">
        <v>43580</v>
      </c>
      <c r="D2371" t="s">
        <v>10017</v>
      </c>
      <c r="E2371" t="s">
        <v>10019</v>
      </c>
      <c r="F2371" t="s">
        <v>10030</v>
      </c>
      <c r="G2371" t="s">
        <v>10033</v>
      </c>
      <c r="H2371" t="s">
        <v>10040</v>
      </c>
      <c r="I2371" t="s">
        <v>10325</v>
      </c>
      <c r="J2371">
        <v>899.02</v>
      </c>
      <c r="K2371">
        <v>3</v>
      </c>
      <c r="L2371">
        <v>0</v>
      </c>
      <c r="M2371">
        <v>210.88</v>
      </c>
      <c r="N2371" t="s">
        <v>12862</v>
      </c>
      <c r="O2371" t="s">
        <v>20493</v>
      </c>
      <c r="P2371">
        <v>2019</v>
      </c>
      <c r="Q2371" s="4">
        <v>10001</v>
      </c>
      <c r="R2371">
        <v>2</v>
      </c>
      <c r="S2371">
        <v>0.23456652799715244</v>
      </c>
    </row>
    <row r="2372" spans="1:19" ht="14.5" customHeight="1" x14ac:dyDescent="0.35">
      <c r="A2372" t="s">
        <v>2385</v>
      </c>
      <c r="B2372" s="2">
        <v>43749</v>
      </c>
      <c r="C2372" s="2">
        <v>43750</v>
      </c>
      <c r="D2372" t="s">
        <v>10015</v>
      </c>
      <c r="E2372" t="s">
        <v>10024</v>
      </c>
      <c r="F2372" t="s">
        <v>10025</v>
      </c>
      <c r="G2372" t="s">
        <v>10032</v>
      </c>
      <c r="H2372" t="s">
        <v>10041</v>
      </c>
      <c r="I2372" t="s">
        <v>10056</v>
      </c>
      <c r="J2372">
        <v>902.94</v>
      </c>
      <c r="K2372">
        <v>2</v>
      </c>
      <c r="L2372">
        <v>0.2</v>
      </c>
      <c r="M2372">
        <v>-36.4</v>
      </c>
      <c r="N2372" t="s">
        <v>12863</v>
      </c>
      <c r="O2372" t="s">
        <v>20494</v>
      </c>
      <c r="P2372">
        <v>2019</v>
      </c>
      <c r="Q2372" s="4">
        <v>10001</v>
      </c>
      <c r="R2372">
        <v>1</v>
      </c>
      <c r="S2372">
        <v>-4.0312756107825545E-2</v>
      </c>
    </row>
    <row r="2373" spans="1:19" ht="14.5" customHeight="1" x14ac:dyDescent="0.35">
      <c r="A2373" t="s">
        <v>2386</v>
      </c>
      <c r="B2373" s="2">
        <v>43569</v>
      </c>
      <c r="C2373" s="2">
        <v>43572</v>
      </c>
      <c r="D2373" t="s">
        <v>10017</v>
      </c>
      <c r="E2373" t="s">
        <v>10020</v>
      </c>
      <c r="F2373" t="s">
        <v>10027</v>
      </c>
      <c r="G2373" t="s">
        <v>10033</v>
      </c>
      <c r="H2373" t="s">
        <v>10042</v>
      </c>
      <c r="I2373" t="s">
        <v>10332</v>
      </c>
      <c r="J2373">
        <v>906.47</v>
      </c>
      <c r="K2373">
        <v>1</v>
      </c>
      <c r="L2373">
        <v>0</v>
      </c>
      <c r="M2373">
        <v>-89.66</v>
      </c>
      <c r="N2373" t="s">
        <v>12864</v>
      </c>
      <c r="O2373" t="s">
        <v>20493</v>
      </c>
      <c r="P2373">
        <v>2019</v>
      </c>
      <c r="Q2373" s="4">
        <v>10001</v>
      </c>
      <c r="R2373">
        <v>3</v>
      </c>
      <c r="S2373">
        <v>-9.8911160876807833E-2</v>
      </c>
    </row>
    <row r="2374" spans="1:19" ht="14.5" customHeight="1" x14ac:dyDescent="0.35">
      <c r="A2374" t="s">
        <v>2387</v>
      </c>
      <c r="B2374" s="2">
        <v>43592</v>
      </c>
      <c r="C2374" s="2">
        <v>43593</v>
      </c>
      <c r="D2374" t="s">
        <v>10016</v>
      </c>
      <c r="E2374" t="s">
        <v>10023</v>
      </c>
      <c r="F2374" t="s">
        <v>10030</v>
      </c>
      <c r="G2374" t="s">
        <v>10031</v>
      </c>
      <c r="H2374" t="s">
        <v>10039</v>
      </c>
      <c r="I2374" t="s">
        <v>10394</v>
      </c>
      <c r="J2374">
        <v>1425.41</v>
      </c>
      <c r="K2374">
        <v>5</v>
      </c>
      <c r="L2374">
        <v>0</v>
      </c>
      <c r="M2374">
        <v>14.42</v>
      </c>
      <c r="N2374" t="s">
        <v>12865</v>
      </c>
      <c r="O2374" t="s">
        <v>20495</v>
      </c>
      <c r="P2374">
        <v>2019</v>
      </c>
      <c r="Q2374" s="4">
        <v>10001</v>
      </c>
      <c r="R2374">
        <v>1</v>
      </c>
      <c r="S2374">
        <v>1.0116387565682856E-2</v>
      </c>
    </row>
    <row r="2375" spans="1:19" ht="14.5" customHeight="1" x14ac:dyDescent="0.35">
      <c r="A2375" t="s">
        <v>2388</v>
      </c>
      <c r="B2375" s="2">
        <v>43808</v>
      </c>
      <c r="C2375" s="2">
        <v>43811</v>
      </c>
      <c r="D2375" t="s">
        <v>10015</v>
      </c>
      <c r="E2375" t="s">
        <v>10024</v>
      </c>
      <c r="F2375" t="s">
        <v>10028</v>
      </c>
      <c r="G2375" t="s">
        <v>10031</v>
      </c>
      <c r="H2375" t="s">
        <v>10035</v>
      </c>
      <c r="I2375" t="s">
        <v>10045</v>
      </c>
      <c r="J2375">
        <v>1059.3900000000001</v>
      </c>
      <c r="K2375">
        <v>1</v>
      </c>
      <c r="L2375">
        <v>0.2</v>
      </c>
      <c r="M2375">
        <v>301.12</v>
      </c>
      <c r="N2375" t="s">
        <v>12866</v>
      </c>
      <c r="O2375" t="s">
        <v>20495</v>
      </c>
      <c r="P2375">
        <v>2019</v>
      </c>
      <c r="Q2375" s="4">
        <v>10001</v>
      </c>
      <c r="R2375">
        <v>3</v>
      </c>
      <c r="S2375">
        <v>0.28423904322298676</v>
      </c>
    </row>
    <row r="2376" spans="1:19" ht="14.5" customHeight="1" x14ac:dyDescent="0.35">
      <c r="A2376" t="s">
        <v>2389</v>
      </c>
      <c r="B2376" s="2">
        <v>43571</v>
      </c>
      <c r="C2376" s="2">
        <v>43572</v>
      </c>
      <c r="D2376" t="s">
        <v>10015</v>
      </c>
      <c r="E2376" t="s">
        <v>10019</v>
      </c>
      <c r="F2376" t="s">
        <v>10026</v>
      </c>
      <c r="G2376" t="s">
        <v>10031</v>
      </c>
      <c r="H2376" t="s">
        <v>10039</v>
      </c>
      <c r="I2376" t="s">
        <v>10209</v>
      </c>
      <c r="J2376">
        <v>937.84</v>
      </c>
      <c r="K2376">
        <v>3</v>
      </c>
      <c r="L2376">
        <v>0.05</v>
      </c>
      <c r="M2376">
        <v>40.67</v>
      </c>
      <c r="N2376" t="s">
        <v>12867</v>
      </c>
      <c r="O2376" t="s">
        <v>20494</v>
      </c>
      <c r="P2376">
        <v>2019</v>
      </c>
      <c r="Q2376" s="4">
        <v>10001</v>
      </c>
      <c r="R2376">
        <v>1</v>
      </c>
      <c r="S2376">
        <v>4.3365606073530669E-2</v>
      </c>
    </row>
    <row r="2377" spans="1:19" ht="14.5" customHeight="1" x14ac:dyDescent="0.35">
      <c r="A2377" t="s">
        <v>2390</v>
      </c>
      <c r="B2377" s="2">
        <v>43602</v>
      </c>
      <c r="C2377" s="2">
        <v>43607</v>
      </c>
      <c r="D2377" t="s">
        <v>10015</v>
      </c>
      <c r="E2377" t="s">
        <v>10020</v>
      </c>
      <c r="F2377" t="s">
        <v>10030</v>
      </c>
      <c r="G2377" t="s">
        <v>10032</v>
      </c>
      <c r="H2377" t="s">
        <v>10041</v>
      </c>
      <c r="I2377" t="s">
        <v>10204</v>
      </c>
      <c r="J2377">
        <v>1451.66</v>
      </c>
      <c r="K2377">
        <v>1</v>
      </c>
      <c r="L2377">
        <v>0.2</v>
      </c>
      <c r="M2377">
        <v>284.16000000000003</v>
      </c>
      <c r="N2377" t="s">
        <v>12868</v>
      </c>
      <c r="O2377" t="s">
        <v>20495</v>
      </c>
      <c r="P2377">
        <v>2019</v>
      </c>
      <c r="Q2377" s="4">
        <v>10001</v>
      </c>
      <c r="R2377">
        <v>5</v>
      </c>
      <c r="S2377">
        <v>0.19574831572131215</v>
      </c>
    </row>
    <row r="2378" spans="1:19" ht="14.5" customHeight="1" x14ac:dyDescent="0.35">
      <c r="A2378" t="s">
        <v>2391</v>
      </c>
      <c r="B2378" s="2">
        <v>43607</v>
      </c>
      <c r="C2378" s="2">
        <v>43610</v>
      </c>
      <c r="D2378" t="s">
        <v>10015</v>
      </c>
      <c r="E2378" t="s">
        <v>10021</v>
      </c>
      <c r="F2378" t="s">
        <v>10028</v>
      </c>
      <c r="G2378" t="s">
        <v>10032</v>
      </c>
      <c r="H2378" t="s">
        <v>10037</v>
      </c>
      <c r="I2378" t="s">
        <v>10123</v>
      </c>
      <c r="J2378">
        <v>1466.78</v>
      </c>
      <c r="K2378">
        <v>1</v>
      </c>
      <c r="L2378">
        <v>0.05</v>
      </c>
      <c r="M2378">
        <v>-97.93</v>
      </c>
      <c r="N2378" t="s">
        <v>12869</v>
      </c>
      <c r="O2378" t="s">
        <v>20495</v>
      </c>
      <c r="P2378">
        <v>2019</v>
      </c>
      <c r="Q2378" s="4">
        <v>10001</v>
      </c>
      <c r="R2378">
        <v>3</v>
      </c>
      <c r="S2378">
        <v>-6.6765295408991135E-2</v>
      </c>
    </row>
    <row r="2379" spans="1:19" ht="14.5" customHeight="1" x14ac:dyDescent="0.35">
      <c r="A2379" t="s">
        <v>2392</v>
      </c>
      <c r="B2379" s="2">
        <v>43663</v>
      </c>
      <c r="C2379" s="2">
        <v>43665</v>
      </c>
      <c r="D2379" t="s">
        <v>10016</v>
      </c>
      <c r="E2379" t="s">
        <v>10021</v>
      </c>
      <c r="F2379" t="s">
        <v>10027</v>
      </c>
      <c r="G2379" t="s">
        <v>10031</v>
      </c>
      <c r="H2379" t="s">
        <v>10034</v>
      </c>
      <c r="I2379" t="s">
        <v>10063</v>
      </c>
      <c r="J2379">
        <v>515.86</v>
      </c>
      <c r="K2379">
        <v>1</v>
      </c>
      <c r="L2379">
        <v>0.05</v>
      </c>
      <c r="M2379">
        <v>-13.71</v>
      </c>
      <c r="N2379" t="s">
        <v>12870</v>
      </c>
      <c r="O2379" t="s">
        <v>20493</v>
      </c>
      <c r="P2379">
        <v>2019</v>
      </c>
      <c r="Q2379" s="4">
        <v>10001</v>
      </c>
      <c r="R2379">
        <v>2</v>
      </c>
      <c r="S2379">
        <v>-2.6576978249912769E-2</v>
      </c>
    </row>
    <row r="2380" spans="1:19" ht="14.5" customHeight="1" x14ac:dyDescent="0.35">
      <c r="A2380" t="s">
        <v>2393</v>
      </c>
      <c r="B2380" s="2">
        <v>43608</v>
      </c>
      <c r="C2380" s="2">
        <v>43610</v>
      </c>
      <c r="D2380" t="s">
        <v>10017</v>
      </c>
      <c r="E2380" t="s">
        <v>10020</v>
      </c>
      <c r="F2380" t="s">
        <v>10029</v>
      </c>
      <c r="G2380" t="s">
        <v>10032</v>
      </c>
      <c r="H2380" t="s">
        <v>10041</v>
      </c>
      <c r="I2380" t="s">
        <v>10213</v>
      </c>
      <c r="J2380">
        <v>374.42</v>
      </c>
      <c r="K2380">
        <v>2</v>
      </c>
      <c r="L2380">
        <v>0</v>
      </c>
      <c r="M2380">
        <v>17.940000000000001</v>
      </c>
      <c r="N2380" t="s">
        <v>12871</v>
      </c>
      <c r="O2380" t="s">
        <v>20494</v>
      </c>
      <c r="P2380">
        <v>2019</v>
      </c>
      <c r="Q2380" s="4">
        <v>10001</v>
      </c>
      <c r="R2380">
        <v>2</v>
      </c>
      <c r="S2380">
        <v>4.7914107152395705E-2</v>
      </c>
    </row>
    <row r="2381" spans="1:19" ht="14.5" customHeight="1" x14ac:dyDescent="0.35">
      <c r="A2381" t="s">
        <v>2394</v>
      </c>
      <c r="B2381" s="2">
        <v>43694</v>
      </c>
      <c r="C2381" s="2">
        <v>43697</v>
      </c>
      <c r="D2381" t="s">
        <v>10015</v>
      </c>
      <c r="E2381" t="s">
        <v>10021</v>
      </c>
      <c r="F2381" t="s">
        <v>10025</v>
      </c>
      <c r="G2381" t="s">
        <v>10032</v>
      </c>
      <c r="H2381" t="s">
        <v>10036</v>
      </c>
      <c r="I2381" t="s">
        <v>10275</v>
      </c>
      <c r="J2381">
        <v>33.39</v>
      </c>
      <c r="K2381">
        <v>2</v>
      </c>
      <c r="L2381">
        <v>0</v>
      </c>
      <c r="M2381">
        <v>0.92</v>
      </c>
      <c r="N2381" t="s">
        <v>12872</v>
      </c>
      <c r="O2381" t="s">
        <v>20493</v>
      </c>
      <c r="P2381">
        <v>2019</v>
      </c>
      <c r="Q2381" s="4">
        <v>10001</v>
      </c>
      <c r="R2381">
        <v>3</v>
      </c>
      <c r="S2381">
        <v>2.7553159628631328E-2</v>
      </c>
    </row>
    <row r="2382" spans="1:19" ht="14.5" customHeight="1" x14ac:dyDescent="0.35">
      <c r="A2382" t="s">
        <v>2395</v>
      </c>
      <c r="B2382" s="2">
        <v>43782</v>
      </c>
      <c r="C2382" s="2">
        <v>43783</v>
      </c>
      <c r="D2382" t="s">
        <v>10015</v>
      </c>
      <c r="E2382" t="s">
        <v>10019</v>
      </c>
      <c r="F2382" t="s">
        <v>10027</v>
      </c>
      <c r="G2382" t="s">
        <v>10033</v>
      </c>
      <c r="H2382" t="s">
        <v>10038</v>
      </c>
      <c r="I2382" t="s">
        <v>10310</v>
      </c>
      <c r="J2382">
        <v>810.75</v>
      </c>
      <c r="K2382">
        <v>1</v>
      </c>
      <c r="L2382">
        <v>0.1</v>
      </c>
      <c r="M2382">
        <v>84.8</v>
      </c>
      <c r="N2382" t="s">
        <v>12873</v>
      </c>
      <c r="O2382" t="s">
        <v>20495</v>
      </c>
      <c r="P2382">
        <v>2019</v>
      </c>
      <c r="Q2382" s="4">
        <v>10001</v>
      </c>
      <c r="R2382">
        <v>1</v>
      </c>
      <c r="S2382">
        <v>0.10459451125501079</v>
      </c>
    </row>
    <row r="2383" spans="1:19" ht="14.5" customHeight="1" x14ac:dyDescent="0.35">
      <c r="A2383" t="s">
        <v>2396</v>
      </c>
      <c r="B2383" s="2">
        <v>43811</v>
      </c>
      <c r="C2383" s="2">
        <v>43813</v>
      </c>
      <c r="D2383" t="s">
        <v>10015</v>
      </c>
      <c r="E2383" t="s">
        <v>10022</v>
      </c>
      <c r="F2383" t="s">
        <v>10027</v>
      </c>
      <c r="G2383" t="s">
        <v>10032</v>
      </c>
      <c r="H2383" t="s">
        <v>10041</v>
      </c>
      <c r="I2383" t="s">
        <v>10204</v>
      </c>
      <c r="J2383">
        <v>1054.9100000000001</v>
      </c>
      <c r="K2383">
        <v>5</v>
      </c>
      <c r="L2383">
        <v>0</v>
      </c>
      <c r="M2383">
        <v>-22.4</v>
      </c>
      <c r="N2383" t="s">
        <v>12874</v>
      </c>
      <c r="O2383" t="s">
        <v>20493</v>
      </c>
      <c r="P2383">
        <v>2019</v>
      </c>
      <c r="Q2383" s="4">
        <v>10001</v>
      </c>
      <c r="R2383">
        <v>2</v>
      </c>
      <c r="S2383">
        <v>-2.1234038922751702E-2</v>
      </c>
    </row>
    <row r="2384" spans="1:19" ht="14.5" customHeight="1" x14ac:dyDescent="0.35">
      <c r="A2384" t="s">
        <v>2397</v>
      </c>
      <c r="B2384" s="2">
        <v>43776</v>
      </c>
      <c r="C2384" s="2">
        <v>43781</v>
      </c>
      <c r="D2384" t="s">
        <v>10016</v>
      </c>
      <c r="E2384" t="s">
        <v>10019</v>
      </c>
      <c r="F2384" t="s">
        <v>10030</v>
      </c>
      <c r="G2384" t="s">
        <v>10033</v>
      </c>
      <c r="H2384" t="s">
        <v>10038</v>
      </c>
      <c r="I2384" t="s">
        <v>10426</v>
      </c>
      <c r="J2384">
        <v>242.61</v>
      </c>
      <c r="K2384">
        <v>5</v>
      </c>
      <c r="L2384">
        <v>0.05</v>
      </c>
      <c r="M2384">
        <v>34.619999999999997</v>
      </c>
      <c r="N2384" t="s">
        <v>12875</v>
      </c>
      <c r="O2384" t="s">
        <v>20494</v>
      </c>
      <c r="P2384">
        <v>2019</v>
      </c>
      <c r="Q2384" s="4">
        <v>10001</v>
      </c>
      <c r="R2384">
        <v>5</v>
      </c>
      <c r="S2384">
        <v>0.14269815753678741</v>
      </c>
    </row>
    <row r="2385" spans="1:19" ht="14.5" customHeight="1" x14ac:dyDescent="0.35">
      <c r="A2385" t="s">
        <v>2398</v>
      </c>
      <c r="B2385" s="2">
        <v>43640</v>
      </c>
      <c r="C2385" s="2">
        <v>43643</v>
      </c>
      <c r="D2385" t="s">
        <v>10018</v>
      </c>
      <c r="E2385" t="s">
        <v>10023</v>
      </c>
      <c r="F2385" t="s">
        <v>10028</v>
      </c>
      <c r="G2385" t="s">
        <v>10032</v>
      </c>
      <c r="H2385" t="s">
        <v>10036</v>
      </c>
      <c r="I2385" t="s">
        <v>10113</v>
      </c>
      <c r="J2385">
        <v>724.74</v>
      </c>
      <c r="K2385">
        <v>4</v>
      </c>
      <c r="L2385">
        <v>0.1</v>
      </c>
      <c r="M2385">
        <v>191.9</v>
      </c>
      <c r="N2385" t="s">
        <v>12876</v>
      </c>
      <c r="O2385" t="s">
        <v>20494</v>
      </c>
      <c r="P2385">
        <v>2019</v>
      </c>
      <c r="Q2385" s="4">
        <v>10001</v>
      </c>
      <c r="R2385">
        <v>3</v>
      </c>
      <c r="S2385">
        <v>0.26478461241272733</v>
      </c>
    </row>
    <row r="2386" spans="1:19" ht="14.5" customHeight="1" x14ac:dyDescent="0.35">
      <c r="A2386" t="s">
        <v>2399</v>
      </c>
      <c r="B2386" s="2">
        <v>43663</v>
      </c>
      <c r="C2386" s="2">
        <v>43666</v>
      </c>
      <c r="D2386" t="s">
        <v>10016</v>
      </c>
      <c r="E2386" t="s">
        <v>10020</v>
      </c>
      <c r="F2386" t="s">
        <v>10026</v>
      </c>
      <c r="G2386" t="s">
        <v>10033</v>
      </c>
      <c r="H2386" t="s">
        <v>10042</v>
      </c>
      <c r="I2386" t="s">
        <v>10474</v>
      </c>
      <c r="J2386">
        <v>1074.49</v>
      </c>
      <c r="K2386">
        <v>3</v>
      </c>
      <c r="L2386">
        <v>0.1</v>
      </c>
      <c r="M2386">
        <v>-118.56</v>
      </c>
      <c r="N2386" t="s">
        <v>12877</v>
      </c>
      <c r="O2386" t="s">
        <v>20493</v>
      </c>
      <c r="P2386">
        <v>2019</v>
      </c>
      <c r="Q2386" s="4">
        <v>10001</v>
      </c>
      <c r="R2386">
        <v>3</v>
      </c>
      <c r="S2386">
        <v>-0.11034071978333908</v>
      </c>
    </row>
    <row r="2387" spans="1:19" ht="14.5" customHeight="1" x14ac:dyDescent="0.35">
      <c r="A2387" t="s">
        <v>2400</v>
      </c>
      <c r="B2387" s="2">
        <v>43806</v>
      </c>
      <c r="C2387" s="2">
        <v>43808</v>
      </c>
      <c r="D2387" t="s">
        <v>10018</v>
      </c>
      <c r="E2387" t="s">
        <v>10023</v>
      </c>
      <c r="F2387" t="s">
        <v>10030</v>
      </c>
      <c r="G2387" t="s">
        <v>10031</v>
      </c>
      <c r="H2387" t="s">
        <v>10039</v>
      </c>
      <c r="I2387" t="s">
        <v>10408</v>
      </c>
      <c r="J2387">
        <v>1432.37</v>
      </c>
      <c r="K2387">
        <v>4</v>
      </c>
      <c r="L2387">
        <v>0.05</v>
      </c>
      <c r="M2387">
        <v>354.49</v>
      </c>
      <c r="N2387" t="s">
        <v>12878</v>
      </c>
      <c r="O2387" t="s">
        <v>20495</v>
      </c>
      <c r="P2387">
        <v>2019</v>
      </c>
      <c r="Q2387" s="4">
        <v>10001</v>
      </c>
      <c r="R2387">
        <v>2</v>
      </c>
      <c r="S2387">
        <v>0.24748493755105178</v>
      </c>
    </row>
    <row r="2388" spans="1:19" ht="14.5" customHeight="1" x14ac:dyDescent="0.35">
      <c r="A2388" t="s">
        <v>2401</v>
      </c>
      <c r="B2388" s="2">
        <v>43705</v>
      </c>
      <c r="C2388" s="2">
        <v>43708</v>
      </c>
      <c r="D2388" t="s">
        <v>10017</v>
      </c>
      <c r="E2388" t="s">
        <v>10023</v>
      </c>
      <c r="F2388" t="s">
        <v>10025</v>
      </c>
      <c r="G2388" t="s">
        <v>10033</v>
      </c>
      <c r="H2388" t="s">
        <v>10042</v>
      </c>
      <c r="I2388" t="s">
        <v>10188</v>
      </c>
      <c r="J2388">
        <v>199.21</v>
      </c>
      <c r="K2388">
        <v>4</v>
      </c>
      <c r="L2388">
        <v>0.1</v>
      </c>
      <c r="M2388">
        <v>29.76</v>
      </c>
      <c r="N2388" t="s">
        <v>12879</v>
      </c>
      <c r="O2388" t="s">
        <v>20493</v>
      </c>
      <c r="P2388">
        <v>2019</v>
      </c>
      <c r="Q2388" s="4">
        <v>10001</v>
      </c>
      <c r="R2388">
        <v>3</v>
      </c>
      <c r="S2388">
        <v>0.14939009085889263</v>
      </c>
    </row>
    <row r="2389" spans="1:19" ht="14.5" customHeight="1" x14ac:dyDescent="0.35">
      <c r="A2389" t="s">
        <v>2402</v>
      </c>
      <c r="B2389" s="2">
        <v>43624</v>
      </c>
      <c r="C2389" s="2">
        <v>43626</v>
      </c>
      <c r="D2389" t="s">
        <v>10015</v>
      </c>
      <c r="E2389" t="s">
        <v>10021</v>
      </c>
      <c r="F2389" t="s">
        <v>10029</v>
      </c>
      <c r="G2389" t="s">
        <v>10031</v>
      </c>
      <c r="H2389" t="s">
        <v>10039</v>
      </c>
      <c r="I2389" t="s">
        <v>10218</v>
      </c>
      <c r="J2389">
        <v>831.17</v>
      </c>
      <c r="K2389">
        <v>4</v>
      </c>
      <c r="L2389">
        <v>0.05</v>
      </c>
      <c r="M2389">
        <v>-135.87</v>
      </c>
      <c r="N2389" t="s">
        <v>12880</v>
      </c>
      <c r="O2389" t="s">
        <v>20493</v>
      </c>
      <c r="P2389">
        <v>2019</v>
      </c>
      <c r="Q2389" s="4">
        <v>10001</v>
      </c>
      <c r="R2389">
        <v>2</v>
      </c>
      <c r="S2389">
        <v>-0.16346836387261332</v>
      </c>
    </row>
    <row r="2390" spans="1:19" ht="14.5" customHeight="1" x14ac:dyDescent="0.35">
      <c r="A2390" t="s">
        <v>2403</v>
      </c>
      <c r="B2390" s="2">
        <v>43718</v>
      </c>
      <c r="C2390" s="2">
        <v>43721</v>
      </c>
      <c r="D2390" t="s">
        <v>10017</v>
      </c>
      <c r="E2390" t="s">
        <v>10023</v>
      </c>
      <c r="F2390" t="s">
        <v>10029</v>
      </c>
      <c r="G2390" t="s">
        <v>10032</v>
      </c>
      <c r="H2390" t="s">
        <v>10037</v>
      </c>
      <c r="I2390" t="s">
        <v>10262</v>
      </c>
      <c r="J2390">
        <v>46.64</v>
      </c>
      <c r="K2390">
        <v>1</v>
      </c>
      <c r="L2390">
        <v>0.1</v>
      </c>
      <c r="M2390">
        <v>6.16</v>
      </c>
      <c r="N2390" t="s">
        <v>12881</v>
      </c>
      <c r="O2390" t="s">
        <v>20493</v>
      </c>
      <c r="P2390">
        <v>2019</v>
      </c>
      <c r="Q2390" s="4">
        <v>10001</v>
      </c>
      <c r="R2390">
        <v>3</v>
      </c>
      <c r="S2390">
        <v>0.13207547169811321</v>
      </c>
    </row>
    <row r="2391" spans="1:19" ht="14.5" customHeight="1" x14ac:dyDescent="0.35">
      <c r="A2391" t="s">
        <v>2404</v>
      </c>
      <c r="B2391" s="2">
        <v>43776</v>
      </c>
      <c r="C2391" s="2">
        <v>43778</v>
      </c>
      <c r="D2391" t="s">
        <v>10017</v>
      </c>
      <c r="E2391" t="s">
        <v>10020</v>
      </c>
      <c r="F2391" t="s">
        <v>10025</v>
      </c>
      <c r="G2391" t="s">
        <v>10031</v>
      </c>
      <c r="H2391" t="s">
        <v>10039</v>
      </c>
      <c r="I2391" t="s">
        <v>10368</v>
      </c>
      <c r="J2391">
        <v>894.33</v>
      </c>
      <c r="K2391">
        <v>1</v>
      </c>
      <c r="L2391">
        <v>0.05</v>
      </c>
      <c r="M2391">
        <v>-42.65</v>
      </c>
      <c r="N2391" t="s">
        <v>12882</v>
      </c>
      <c r="O2391" t="s">
        <v>20493</v>
      </c>
      <c r="P2391">
        <v>2019</v>
      </c>
      <c r="Q2391" s="4">
        <v>10001</v>
      </c>
      <c r="R2391">
        <v>2</v>
      </c>
      <c r="S2391">
        <v>-4.7689331678463204E-2</v>
      </c>
    </row>
    <row r="2392" spans="1:19" ht="14.5" customHeight="1" x14ac:dyDescent="0.35">
      <c r="A2392" t="s">
        <v>2405</v>
      </c>
      <c r="B2392" s="2">
        <v>43480</v>
      </c>
      <c r="C2392" s="2">
        <v>43485</v>
      </c>
      <c r="D2392" t="s">
        <v>10017</v>
      </c>
      <c r="E2392" t="s">
        <v>10023</v>
      </c>
      <c r="F2392" t="s">
        <v>10027</v>
      </c>
      <c r="G2392" t="s">
        <v>10032</v>
      </c>
      <c r="H2392" t="s">
        <v>10041</v>
      </c>
      <c r="I2392" t="s">
        <v>10341</v>
      </c>
      <c r="J2392">
        <v>1023.48</v>
      </c>
      <c r="K2392">
        <v>4</v>
      </c>
      <c r="L2392">
        <v>0.05</v>
      </c>
      <c r="M2392">
        <v>-59.14</v>
      </c>
      <c r="N2392" t="s">
        <v>12883</v>
      </c>
      <c r="O2392" t="s">
        <v>20493</v>
      </c>
      <c r="P2392">
        <v>2019</v>
      </c>
      <c r="Q2392" s="4">
        <v>10001</v>
      </c>
      <c r="R2392">
        <v>5</v>
      </c>
      <c r="S2392">
        <v>-5.7783249306288351E-2</v>
      </c>
    </row>
    <row r="2393" spans="1:19" ht="14.5" customHeight="1" x14ac:dyDescent="0.35">
      <c r="A2393" t="s">
        <v>2406</v>
      </c>
      <c r="B2393" s="2">
        <v>43673</v>
      </c>
      <c r="C2393" s="2">
        <v>43677</v>
      </c>
      <c r="D2393" t="s">
        <v>10018</v>
      </c>
      <c r="E2393" t="s">
        <v>10023</v>
      </c>
      <c r="F2393" t="s">
        <v>10027</v>
      </c>
      <c r="G2393" t="s">
        <v>10033</v>
      </c>
      <c r="H2393" t="s">
        <v>10038</v>
      </c>
      <c r="I2393" t="s">
        <v>10097</v>
      </c>
      <c r="J2393">
        <v>935.47</v>
      </c>
      <c r="K2393">
        <v>2</v>
      </c>
      <c r="L2393">
        <v>0</v>
      </c>
      <c r="M2393">
        <v>-74.83</v>
      </c>
      <c r="N2393" t="s">
        <v>12884</v>
      </c>
      <c r="O2393" t="s">
        <v>20494</v>
      </c>
      <c r="P2393">
        <v>2019</v>
      </c>
      <c r="Q2393" s="4">
        <v>10001</v>
      </c>
      <c r="R2393">
        <v>4</v>
      </c>
      <c r="S2393">
        <v>-7.9991875741605822E-2</v>
      </c>
    </row>
    <row r="2394" spans="1:19" ht="14.5" customHeight="1" x14ac:dyDescent="0.35">
      <c r="A2394" t="s">
        <v>2407</v>
      </c>
      <c r="B2394" s="2">
        <v>43798</v>
      </c>
      <c r="C2394" s="2">
        <v>43803</v>
      </c>
      <c r="D2394" t="s">
        <v>10015</v>
      </c>
      <c r="E2394" t="s">
        <v>10023</v>
      </c>
      <c r="F2394" t="s">
        <v>10026</v>
      </c>
      <c r="G2394" t="s">
        <v>10031</v>
      </c>
      <c r="H2394" t="s">
        <v>10035</v>
      </c>
      <c r="I2394" t="s">
        <v>10240</v>
      </c>
      <c r="J2394">
        <v>1313.67</v>
      </c>
      <c r="K2394">
        <v>5</v>
      </c>
      <c r="L2394">
        <v>0.05</v>
      </c>
      <c r="M2394">
        <v>-23.48</v>
      </c>
      <c r="N2394" t="s">
        <v>12885</v>
      </c>
      <c r="O2394" t="s">
        <v>20494</v>
      </c>
      <c r="P2394">
        <v>2019</v>
      </c>
      <c r="Q2394" s="4">
        <v>10001</v>
      </c>
      <c r="R2394">
        <v>5</v>
      </c>
      <c r="S2394">
        <v>-1.7873590780028471E-2</v>
      </c>
    </row>
    <row r="2395" spans="1:19" ht="14.5" customHeight="1" x14ac:dyDescent="0.35">
      <c r="A2395" t="s">
        <v>2408</v>
      </c>
      <c r="B2395" s="2">
        <v>43702</v>
      </c>
      <c r="C2395" s="2">
        <v>43706</v>
      </c>
      <c r="D2395" t="s">
        <v>10016</v>
      </c>
      <c r="E2395" t="s">
        <v>10019</v>
      </c>
      <c r="F2395" t="s">
        <v>10026</v>
      </c>
      <c r="G2395" t="s">
        <v>10031</v>
      </c>
      <c r="H2395" t="s">
        <v>10039</v>
      </c>
      <c r="I2395" t="s">
        <v>10339</v>
      </c>
      <c r="J2395">
        <v>648.67999999999995</v>
      </c>
      <c r="K2395">
        <v>5</v>
      </c>
      <c r="L2395">
        <v>0</v>
      </c>
      <c r="M2395">
        <v>-18.940000000000001</v>
      </c>
      <c r="N2395" t="s">
        <v>12886</v>
      </c>
      <c r="O2395" t="s">
        <v>20495</v>
      </c>
      <c r="P2395">
        <v>2019</v>
      </c>
      <c r="Q2395" s="4">
        <v>10001</v>
      </c>
      <c r="R2395">
        <v>4</v>
      </c>
      <c r="S2395">
        <v>-2.9197755441820315E-2</v>
      </c>
    </row>
    <row r="2396" spans="1:19" ht="14.5" customHeight="1" x14ac:dyDescent="0.35">
      <c r="A2396" t="s">
        <v>2409</v>
      </c>
      <c r="B2396" s="2">
        <v>43804</v>
      </c>
      <c r="C2396" s="2">
        <v>43809</v>
      </c>
      <c r="D2396" t="s">
        <v>10015</v>
      </c>
      <c r="E2396" t="s">
        <v>10023</v>
      </c>
      <c r="F2396" t="s">
        <v>10027</v>
      </c>
      <c r="G2396" t="s">
        <v>10033</v>
      </c>
      <c r="H2396" t="s">
        <v>10040</v>
      </c>
      <c r="I2396" t="s">
        <v>10051</v>
      </c>
      <c r="J2396">
        <v>540.39</v>
      </c>
      <c r="K2396">
        <v>2</v>
      </c>
      <c r="L2396">
        <v>0</v>
      </c>
      <c r="M2396">
        <v>123.58</v>
      </c>
      <c r="N2396" t="s">
        <v>12887</v>
      </c>
      <c r="O2396" t="s">
        <v>20493</v>
      </c>
      <c r="P2396">
        <v>2019</v>
      </c>
      <c r="Q2396" s="4">
        <v>10001</v>
      </c>
      <c r="R2396">
        <v>5</v>
      </c>
      <c r="S2396">
        <v>0.22868668924295416</v>
      </c>
    </row>
    <row r="2397" spans="1:19" ht="14.5" customHeight="1" x14ac:dyDescent="0.35">
      <c r="A2397" t="s">
        <v>2410</v>
      </c>
      <c r="B2397" s="2">
        <v>43640</v>
      </c>
      <c r="C2397" s="2">
        <v>43644</v>
      </c>
      <c r="D2397" t="s">
        <v>10018</v>
      </c>
      <c r="E2397" t="s">
        <v>10019</v>
      </c>
      <c r="F2397" t="s">
        <v>10028</v>
      </c>
      <c r="G2397" t="s">
        <v>10032</v>
      </c>
      <c r="H2397" t="s">
        <v>10036</v>
      </c>
      <c r="I2397" t="s">
        <v>10169</v>
      </c>
      <c r="J2397">
        <v>1101.06</v>
      </c>
      <c r="K2397">
        <v>2</v>
      </c>
      <c r="L2397">
        <v>0</v>
      </c>
      <c r="M2397">
        <v>-36.229999999999997</v>
      </c>
      <c r="N2397" t="s">
        <v>12888</v>
      </c>
      <c r="O2397" t="s">
        <v>20493</v>
      </c>
      <c r="P2397">
        <v>2019</v>
      </c>
      <c r="Q2397" s="4">
        <v>10001</v>
      </c>
      <c r="R2397">
        <v>4</v>
      </c>
      <c r="S2397">
        <v>-3.2904655513777629E-2</v>
      </c>
    </row>
    <row r="2398" spans="1:19" ht="14.5" customHeight="1" x14ac:dyDescent="0.35">
      <c r="A2398" t="s">
        <v>2411</v>
      </c>
      <c r="B2398" s="2">
        <v>43635</v>
      </c>
      <c r="C2398" s="2">
        <v>43638</v>
      </c>
      <c r="D2398" t="s">
        <v>10018</v>
      </c>
      <c r="E2398" t="s">
        <v>10024</v>
      </c>
      <c r="F2398" t="s">
        <v>10026</v>
      </c>
      <c r="G2398" t="s">
        <v>10033</v>
      </c>
      <c r="H2398" t="s">
        <v>10042</v>
      </c>
      <c r="I2398" t="s">
        <v>10439</v>
      </c>
      <c r="J2398">
        <v>1230.6199999999999</v>
      </c>
      <c r="K2398">
        <v>1</v>
      </c>
      <c r="L2398">
        <v>0.1</v>
      </c>
      <c r="M2398">
        <v>-137.83000000000001</v>
      </c>
      <c r="N2398" t="s">
        <v>12889</v>
      </c>
      <c r="O2398" t="s">
        <v>20493</v>
      </c>
      <c r="P2398">
        <v>2019</v>
      </c>
      <c r="Q2398" s="4">
        <v>10001</v>
      </c>
      <c r="R2398">
        <v>3</v>
      </c>
      <c r="S2398">
        <v>-0.11200045505517546</v>
      </c>
    </row>
    <row r="2399" spans="1:19" ht="14.5" customHeight="1" x14ac:dyDescent="0.35">
      <c r="A2399" t="s">
        <v>2412</v>
      </c>
      <c r="B2399" s="2">
        <v>43623</v>
      </c>
      <c r="C2399" s="2">
        <v>43625</v>
      </c>
      <c r="D2399" t="s">
        <v>10016</v>
      </c>
      <c r="E2399" t="s">
        <v>10020</v>
      </c>
      <c r="F2399" t="s">
        <v>10026</v>
      </c>
      <c r="G2399" t="s">
        <v>10032</v>
      </c>
      <c r="H2399" t="s">
        <v>10036</v>
      </c>
      <c r="I2399" t="s">
        <v>10120</v>
      </c>
      <c r="J2399">
        <v>594.79999999999995</v>
      </c>
      <c r="K2399">
        <v>4</v>
      </c>
      <c r="L2399">
        <v>0</v>
      </c>
      <c r="M2399">
        <v>155.04</v>
      </c>
      <c r="N2399" t="s">
        <v>12890</v>
      </c>
      <c r="O2399" t="s">
        <v>20493</v>
      </c>
      <c r="P2399">
        <v>2019</v>
      </c>
      <c r="Q2399" s="4">
        <v>10001</v>
      </c>
      <c r="R2399">
        <v>2</v>
      </c>
      <c r="S2399">
        <v>0.26065904505716209</v>
      </c>
    </row>
    <row r="2400" spans="1:19" ht="14.5" customHeight="1" x14ac:dyDescent="0.35">
      <c r="A2400" t="s">
        <v>2413</v>
      </c>
      <c r="B2400" s="2">
        <v>43627</v>
      </c>
      <c r="C2400" s="2">
        <v>43632</v>
      </c>
      <c r="D2400" t="s">
        <v>10017</v>
      </c>
      <c r="E2400" t="s">
        <v>10020</v>
      </c>
      <c r="F2400" t="s">
        <v>10027</v>
      </c>
      <c r="G2400" t="s">
        <v>10031</v>
      </c>
      <c r="H2400" t="s">
        <v>10034</v>
      </c>
      <c r="I2400" t="s">
        <v>10491</v>
      </c>
      <c r="J2400">
        <v>851.65</v>
      </c>
      <c r="K2400">
        <v>4</v>
      </c>
      <c r="L2400">
        <v>0.1</v>
      </c>
      <c r="M2400">
        <v>-47.29</v>
      </c>
      <c r="N2400" t="s">
        <v>12891</v>
      </c>
      <c r="O2400" t="s">
        <v>20493</v>
      </c>
      <c r="P2400">
        <v>2019</v>
      </c>
      <c r="Q2400" s="4">
        <v>10001</v>
      </c>
      <c r="R2400">
        <v>5</v>
      </c>
      <c r="S2400">
        <v>-5.5527505430634651E-2</v>
      </c>
    </row>
    <row r="2401" spans="1:19" ht="14.5" customHeight="1" x14ac:dyDescent="0.35">
      <c r="A2401" t="s">
        <v>2414</v>
      </c>
      <c r="B2401" s="2">
        <v>43609</v>
      </c>
      <c r="C2401" s="2">
        <v>43610</v>
      </c>
      <c r="D2401" t="s">
        <v>10015</v>
      </c>
      <c r="E2401" t="s">
        <v>10021</v>
      </c>
      <c r="F2401" t="s">
        <v>10029</v>
      </c>
      <c r="G2401" t="s">
        <v>10032</v>
      </c>
      <c r="H2401" t="s">
        <v>10036</v>
      </c>
      <c r="I2401" t="s">
        <v>10205</v>
      </c>
      <c r="J2401">
        <v>429.27</v>
      </c>
      <c r="K2401">
        <v>5</v>
      </c>
      <c r="L2401">
        <v>0.05</v>
      </c>
      <c r="M2401">
        <v>71.83</v>
      </c>
      <c r="N2401" t="s">
        <v>12892</v>
      </c>
      <c r="O2401" t="s">
        <v>20495</v>
      </c>
      <c r="P2401">
        <v>2019</v>
      </c>
      <c r="Q2401" s="4">
        <v>10001</v>
      </c>
      <c r="R2401">
        <v>1</v>
      </c>
      <c r="S2401">
        <v>0.1673305844806299</v>
      </c>
    </row>
    <row r="2402" spans="1:19" ht="14.5" customHeight="1" x14ac:dyDescent="0.35">
      <c r="A2402" t="s">
        <v>2415</v>
      </c>
      <c r="B2402" s="2">
        <v>43612</v>
      </c>
      <c r="C2402" s="2">
        <v>43613</v>
      </c>
      <c r="D2402" t="s">
        <v>10018</v>
      </c>
      <c r="E2402" t="s">
        <v>10024</v>
      </c>
      <c r="F2402" t="s">
        <v>10027</v>
      </c>
      <c r="G2402" t="s">
        <v>10031</v>
      </c>
      <c r="H2402" t="s">
        <v>10035</v>
      </c>
      <c r="I2402" t="s">
        <v>10367</v>
      </c>
      <c r="J2402">
        <v>832.31</v>
      </c>
      <c r="K2402">
        <v>2</v>
      </c>
      <c r="L2402">
        <v>0.1</v>
      </c>
      <c r="M2402">
        <v>-118.78</v>
      </c>
      <c r="N2402" t="s">
        <v>12893</v>
      </c>
      <c r="O2402" t="s">
        <v>20495</v>
      </c>
      <c r="P2402">
        <v>2019</v>
      </c>
      <c r="Q2402" s="4">
        <v>10001</v>
      </c>
      <c r="R2402">
        <v>1</v>
      </c>
      <c r="S2402">
        <v>-0.14271124941428076</v>
      </c>
    </row>
    <row r="2403" spans="1:19" ht="14.5" customHeight="1" x14ac:dyDescent="0.35">
      <c r="A2403" t="s">
        <v>2416</v>
      </c>
      <c r="B2403" s="2">
        <v>43760</v>
      </c>
      <c r="C2403" s="2">
        <v>43763</v>
      </c>
      <c r="D2403" t="s">
        <v>10018</v>
      </c>
      <c r="E2403" t="s">
        <v>10021</v>
      </c>
      <c r="F2403" t="s">
        <v>10029</v>
      </c>
      <c r="G2403" t="s">
        <v>10031</v>
      </c>
      <c r="H2403" t="s">
        <v>10039</v>
      </c>
      <c r="I2403" t="s">
        <v>10049</v>
      </c>
      <c r="J2403">
        <v>360.31</v>
      </c>
      <c r="K2403">
        <v>2</v>
      </c>
      <c r="L2403">
        <v>0.05</v>
      </c>
      <c r="M2403">
        <v>-58.08</v>
      </c>
      <c r="N2403" t="s">
        <v>12894</v>
      </c>
      <c r="O2403" t="s">
        <v>20494</v>
      </c>
      <c r="P2403">
        <v>2019</v>
      </c>
      <c r="Q2403" s="4">
        <v>10001</v>
      </c>
      <c r="R2403">
        <v>3</v>
      </c>
      <c r="S2403">
        <v>-0.16119452693513919</v>
      </c>
    </row>
    <row r="2404" spans="1:19" ht="14.5" customHeight="1" x14ac:dyDescent="0.35">
      <c r="A2404" t="s">
        <v>2417</v>
      </c>
      <c r="B2404" s="2">
        <v>43501</v>
      </c>
      <c r="C2404" s="2">
        <v>43503</v>
      </c>
      <c r="D2404" t="s">
        <v>10016</v>
      </c>
      <c r="E2404" t="s">
        <v>10024</v>
      </c>
      <c r="F2404" t="s">
        <v>10026</v>
      </c>
      <c r="G2404" t="s">
        <v>10032</v>
      </c>
      <c r="H2404" t="s">
        <v>10036</v>
      </c>
      <c r="I2404" t="s">
        <v>10486</v>
      </c>
      <c r="J2404">
        <v>200.51</v>
      </c>
      <c r="K2404">
        <v>1</v>
      </c>
      <c r="L2404">
        <v>0</v>
      </c>
      <c r="M2404">
        <v>-15.74</v>
      </c>
      <c r="N2404" t="s">
        <v>12895</v>
      </c>
      <c r="O2404" t="s">
        <v>20494</v>
      </c>
      <c r="P2404">
        <v>2019</v>
      </c>
      <c r="Q2404" s="4">
        <v>10001</v>
      </c>
      <c r="R2404">
        <v>2</v>
      </c>
      <c r="S2404">
        <v>-7.8499825445114968E-2</v>
      </c>
    </row>
    <row r="2405" spans="1:19" ht="14.5" customHeight="1" x14ac:dyDescent="0.35">
      <c r="A2405" t="s">
        <v>2418</v>
      </c>
      <c r="B2405" s="2">
        <v>43655</v>
      </c>
      <c r="C2405" s="2">
        <v>43657</v>
      </c>
      <c r="D2405" t="s">
        <v>10016</v>
      </c>
      <c r="E2405" t="s">
        <v>10020</v>
      </c>
      <c r="F2405" t="s">
        <v>10027</v>
      </c>
      <c r="G2405" t="s">
        <v>10033</v>
      </c>
      <c r="H2405" t="s">
        <v>10040</v>
      </c>
      <c r="I2405" t="s">
        <v>10423</v>
      </c>
      <c r="J2405">
        <v>782.53</v>
      </c>
      <c r="K2405">
        <v>5</v>
      </c>
      <c r="L2405">
        <v>0.2</v>
      </c>
      <c r="M2405">
        <v>59.27</v>
      </c>
      <c r="N2405" t="s">
        <v>12896</v>
      </c>
      <c r="O2405" t="s">
        <v>20494</v>
      </c>
      <c r="P2405">
        <v>2019</v>
      </c>
      <c r="Q2405" s="4">
        <v>10001</v>
      </c>
      <c r="R2405">
        <v>2</v>
      </c>
      <c r="S2405">
        <v>7.5741505118014654E-2</v>
      </c>
    </row>
    <row r="2406" spans="1:19" ht="14.5" customHeight="1" x14ac:dyDescent="0.35">
      <c r="A2406" t="s">
        <v>2419</v>
      </c>
      <c r="B2406" s="2">
        <v>43512</v>
      </c>
      <c r="C2406" s="2">
        <v>43514</v>
      </c>
      <c r="D2406" t="s">
        <v>10017</v>
      </c>
      <c r="E2406" t="s">
        <v>10021</v>
      </c>
      <c r="F2406" t="s">
        <v>10030</v>
      </c>
      <c r="G2406" t="s">
        <v>10032</v>
      </c>
      <c r="H2406" t="s">
        <v>10036</v>
      </c>
      <c r="I2406" t="s">
        <v>10172</v>
      </c>
      <c r="J2406">
        <v>1360.21</v>
      </c>
      <c r="K2406">
        <v>2</v>
      </c>
      <c r="L2406">
        <v>0.1</v>
      </c>
      <c r="M2406">
        <v>-134.58000000000001</v>
      </c>
      <c r="N2406" t="s">
        <v>12897</v>
      </c>
      <c r="O2406" t="s">
        <v>20494</v>
      </c>
      <c r="P2406">
        <v>2019</v>
      </c>
      <c r="Q2406" s="4">
        <v>10001</v>
      </c>
      <c r="R2406">
        <v>2</v>
      </c>
      <c r="S2406">
        <v>-9.8940604759559195E-2</v>
      </c>
    </row>
    <row r="2407" spans="1:19" ht="14.5" customHeight="1" x14ac:dyDescent="0.35">
      <c r="A2407" t="s">
        <v>2420</v>
      </c>
      <c r="B2407" s="2">
        <v>43480</v>
      </c>
      <c r="C2407" s="2">
        <v>43483</v>
      </c>
      <c r="D2407" t="s">
        <v>10016</v>
      </c>
      <c r="E2407" t="s">
        <v>10019</v>
      </c>
      <c r="F2407" t="s">
        <v>10028</v>
      </c>
      <c r="G2407" t="s">
        <v>10031</v>
      </c>
      <c r="H2407" t="s">
        <v>10034</v>
      </c>
      <c r="I2407" t="s">
        <v>10121</v>
      </c>
      <c r="J2407">
        <v>381.31</v>
      </c>
      <c r="K2407">
        <v>2</v>
      </c>
      <c r="L2407">
        <v>0.2</v>
      </c>
      <c r="M2407">
        <v>21.93</v>
      </c>
      <c r="N2407" t="s">
        <v>12898</v>
      </c>
      <c r="O2407" t="s">
        <v>20495</v>
      </c>
      <c r="P2407">
        <v>2019</v>
      </c>
      <c r="Q2407" s="4">
        <v>10001</v>
      </c>
      <c r="R2407">
        <v>3</v>
      </c>
      <c r="S2407">
        <v>5.751226036558181E-2</v>
      </c>
    </row>
    <row r="2408" spans="1:19" ht="14.5" customHeight="1" x14ac:dyDescent="0.35">
      <c r="A2408" t="s">
        <v>2421</v>
      </c>
      <c r="B2408" s="2">
        <v>43610</v>
      </c>
      <c r="C2408" s="2">
        <v>43614</v>
      </c>
      <c r="D2408" t="s">
        <v>10018</v>
      </c>
      <c r="E2408" t="s">
        <v>10023</v>
      </c>
      <c r="F2408" t="s">
        <v>10026</v>
      </c>
      <c r="G2408" t="s">
        <v>10032</v>
      </c>
      <c r="H2408" t="s">
        <v>10041</v>
      </c>
      <c r="I2408" t="s">
        <v>10398</v>
      </c>
      <c r="J2408">
        <v>731.58</v>
      </c>
      <c r="K2408">
        <v>1</v>
      </c>
      <c r="L2408">
        <v>0.05</v>
      </c>
      <c r="M2408">
        <v>-40.729999999999997</v>
      </c>
      <c r="N2408" t="s">
        <v>12899</v>
      </c>
      <c r="O2408" t="s">
        <v>20494</v>
      </c>
      <c r="P2408">
        <v>2019</v>
      </c>
      <c r="Q2408" s="4">
        <v>10001</v>
      </c>
      <c r="R2408">
        <v>4</v>
      </c>
      <c r="S2408">
        <v>-5.5674020612919976E-2</v>
      </c>
    </row>
    <row r="2409" spans="1:19" ht="14.5" customHeight="1" x14ac:dyDescent="0.35">
      <c r="A2409" t="s">
        <v>2422</v>
      </c>
      <c r="B2409" s="2">
        <v>43714</v>
      </c>
      <c r="C2409" s="2">
        <v>43717</v>
      </c>
      <c r="D2409" t="s">
        <v>10015</v>
      </c>
      <c r="E2409" t="s">
        <v>10021</v>
      </c>
      <c r="F2409" t="s">
        <v>10026</v>
      </c>
      <c r="G2409" t="s">
        <v>10032</v>
      </c>
      <c r="H2409" t="s">
        <v>10036</v>
      </c>
      <c r="I2409" t="s">
        <v>10476</v>
      </c>
      <c r="J2409">
        <v>347.42</v>
      </c>
      <c r="K2409">
        <v>3</v>
      </c>
      <c r="L2409">
        <v>0.2</v>
      </c>
      <c r="M2409">
        <v>-18.899999999999999</v>
      </c>
      <c r="N2409" t="s">
        <v>12900</v>
      </c>
      <c r="O2409" t="s">
        <v>20495</v>
      </c>
      <c r="P2409">
        <v>2019</v>
      </c>
      <c r="Q2409" s="4">
        <v>10001</v>
      </c>
      <c r="R2409">
        <v>3</v>
      </c>
      <c r="S2409">
        <v>-5.440101318289102E-2</v>
      </c>
    </row>
    <row r="2410" spans="1:19" ht="14.5" customHeight="1" x14ac:dyDescent="0.35">
      <c r="A2410" t="s">
        <v>2423</v>
      </c>
      <c r="B2410" s="2">
        <v>43648</v>
      </c>
      <c r="C2410" s="2">
        <v>43653</v>
      </c>
      <c r="D2410" t="s">
        <v>10016</v>
      </c>
      <c r="E2410" t="s">
        <v>10021</v>
      </c>
      <c r="F2410" t="s">
        <v>10029</v>
      </c>
      <c r="G2410" t="s">
        <v>10032</v>
      </c>
      <c r="H2410" t="s">
        <v>10036</v>
      </c>
      <c r="I2410" t="s">
        <v>10402</v>
      </c>
      <c r="J2410">
        <v>1490.77</v>
      </c>
      <c r="K2410">
        <v>1</v>
      </c>
      <c r="L2410">
        <v>0.05</v>
      </c>
      <c r="M2410">
        <v>57.13</v>
      </c>
      <c r="N2410" t="s">
        <v>12901</v>
      </c>
      <c r="O2410" t="s">
        <v>20495</v>
      </c>
      <c r="P2410">
        <v>2019</v>
      </c>
      <c r="Q2410" s="4">
        <v>10001</v>
      </c>
      <c r="R2410">
        <v>5</v>
      </c>
      <c r="S2410">
        <v>3.8322477645780367E-2</v>
      </c>
    </row>
    <row r="2411" spans="1:19" ht="14.5" customHeight="1" x14ac:dyDescent="0.35">
      <c r="A2411" t="s">
        <v>2424</v>
      </c>
      <c r="B2411" s="2">
        <v>43676</v>
      </c>
      <c r="C2411" s="2">
        <v>43677</v>
      </c>
      <c r="D2411" t="s">
        <v>10018</v>
      </c>
      <c r="E2411" t="s">
        <v>10022</v>
      </c>
      <c r="F2411" t="s">
        <v>10026</v>
      </c>
      <c r="G2411" t="s">
        <v>10031</v>
      </c>
      <c r="H2411" t="s">
        <v>10035</v>
      </c>
      <c r="I2411" t="s">
        <v>10366</v>
      </c>
      <c r="J2411">
        <v>361.74</v>
      </c>
      <c r="K2411">
        <v>3</v>
      </c>
      <c r="L2411">
        <v>0</v>
      </c>
      <c r="M2411">
        <v>-7.34</v>
      </c>
      <c r="N2411" t="s">
        <v>12902</v>
      </c>
      <c r="O2411" t="s">
        <v>20493</v>
      </c>
      <c r="P2411">
        <v>2019</v>
      </c>
      <c r="Q2411" s="4">
        <v>10001</v>
      </c>
      <c r="R2411">
        <v>1</v>
      </c>
      <c r="S2411">
        <v>-2.0290816608613919E-2</v>
      </c>
    </row>
    <row r="2412" spans="1:19" ht="14.5" customHeight="1" x14ac:dyDescent="0.35">
      <c r="A2412" t="s">
        <v>2425</v>
      </c>
      <c r="B2412" s="2">
        <v>43748</v>
      </c>
      <c r="C2412" s="2">
        <v>43753</v>
      </c>
      <c r="D2412" t="s">
        <v>10016</v>
      </c>
      <c r="E2412" t="s">
        <v>10021</v>
      </c>
      <c r="F2412" t="s">
        <v>10029</v>
      </c>
      <c r="G2412" t="s">
        <v>10031</v>
      </c>
      <c r="H2412" t="s">
        <v>10035</v>
      </c>
      <c r="I2412" t="s">
        <v>10334</v>
      </c>
      <c r="J2412">
        <v>274.38</v>
      </c>
      <c r="K2412">
        <v>5</v>
      </c>
      <c r="L2412">
        <v>0.2</v>
      </c>
      <c r="M2412">
        <v>-1.76</v>
      </c>
      <c r="N2412" t="s">
        <v>12903</v>
      </c>
      <c r="O2412" t="s">
        <v>20493</v>
      </c>
      <c r="P2412">
        <v>2019</v>
      </c>
      <c r="Q2412" s="4">
        <v>10001</v>
      </c>
      <c r="R2412">
        <v>5</v>
      </c>
      <c r="S2412">
        <v>-6.4144616954588526E-3</v>
      </c>
    </row>
    <row r="2413" spans="1:19" ht="14.5" customHeight="1" x14ac:dyDescent="0.35">
      <c r="A2413" t="s">
        <v>2426</v>
      </c>
      <c r="B2413" s="2">
        <v>43511</v>
      </c>
      <c r="C2413" s="2">
        <v>43516</v>
      </c>
      <c r="D2413" t="s">
        <v>10018</v>
      </c>
      <c r="E2413" t="s">
        <v>10024</v>
      </c>
      <c r="F2413" t="s">
        <v>10025</v>
      </c>
      <c r="G2413" t="s">
        <v>10032</v>
      </c>
      <c r="H2413" t="s">
        <v>10036</v>
      </c>
      <c r="I2413" t="s">
        <v>10231</v>
      </c>
      <c r="J2413">
        <v>372.1</v>
      </c>
      <c r="K2413">
        <v>2</v>
      </c>
      <c r="L2413">
        <v>0.05</v>
      </c>
      <c r="M2413">
        <v>88.38</v>
      </c>
      <c r="N2413" t="s">
        <v>12904</v>
      </c>
      <c r="O2413" t="s">
        <v>20494</v>
      </c>
      <c r="P2413">
        <v>2019</v>
      </c>
      <c r="Q2413" s="4">
        <v>10001</v>
      </c>
      <c r="R2413">
        <v>5</v>
      </c>
      <c r="S2413">
        <v>0.23751679656006447</v>
      </c>
    </row>
    <row r="2414" spans="1:19" ht="14.5" customHeight="1" x14ac:dyDescent="0.35">
      <c r="A2414" t="s">
        <v>2427</v>
      </c>
      <c r="B2414" s="2">
        <v>43550</v>
      </c>
      <c r="C2414" s="2">
        <v>43552</v>
      </c>
      <c r="D2414" t="s">
        <v>10018</v>
      </c>
      <c r="E2414" t="s">
        <v>10023</v>
      </c>
      <c r="F2414" t="s">
        <v>10028</v>
      </c>
      <c r="G2414" t="s">
        <v>10032</v>
      </c>
      <c r="H2414" t="s">
        <v>10041</v>
      </c>
      <c r="I2414" t="s">
        <v>10061</v>
      </c>
      <c r="J2414">
        <v>753.34</v>
      </c>
      <c r="K2414">
        <v>4</v>
      </c>
      <c r="L2414">
        <v>0.2</v>
      </c>
      <c r="M2414">
        <v>119.54</v>
      </c>
      <c r="N2414" t="s">
        <v>12905</v>
      </c>
      <c r="O2414" t="s">
        <v>20495</v>
      </c>
      <c r="P2414">
        <v>2019</v>
      </c>
      <c r="Q2414" s="4">
        <v>10001</v>
      </c>
      <c r="R2414">
        <v>2</v>
      </c>
      <c r="S2414">
        <v>0.15868001168131254</v>
      </c>
    </row>
    <row r="2415" spans="1:19" ht="14.5" customHeight="1" x14ac:dyDescent="0.35">
      <c r="A2415" t="s">
        <v>2428</v>
      </c>
      <c r="B2415" s="2">
        <v>43622</v>
      </c>
      <c r="C2415" s="2">
        <v>43623</v>
      </c>
      <c r="D2415" t="s">
        <v>10016</v>
      </c>
      <c r="E2415" t="s">
        <v>10023</v>
      </c>
      <c r="F2415" t="s">
        <v>10026</v>
      </c>
      <c r="G2415" t="s">
        <v>10033</v>
      </c>
      <c r="H2415" t="s">
        <v>10040</v>
      </c>
      <c r="I2415" t="s">
        <v>10372</v>
      </c>
      <c r="J2415">
        <v>1154.23</v>
      </c>
      <c r="K2415">
        <v>1</v>
      </c>
      <c r="L2415">
        <v>0.2</v>
      </c>
      <c r="M2415">
        <v>148.43</v>
      </c>
      <c r="N2415" t="s">
        <v>12906</v>
      </c>
      <c r="O2415" t="s">
        <v>20493</v>
      </c>
      <c r="P2415">
        <v>2019</v>
      </c>
      <c r="Q2415" s="4">
        <v>10001</v>
      </c>
      <c r="R2415">
        <v>1</v>
      </c>
      <c r="S2415">
        <v>0.12859655354652019</v>
      </c>
    </row>
    <row r="2416" spans="1:19" ht="14.5" customHeight="1" x14ac:dyDescent="0.35">
      <c r="A2416" t="s">
        <v>2429</v>
      </c>
      <c r="B2416" s="2">
        <v>43714</v>
      </c>
      <c r="C2416" s="2">
        <v>43715</v>
      </c>
      <c r="D2416" t="s">
        <v>10016</v>
      </c>
      <c r="E2416" t="s">
        <v>10024</v>
      </c>
      <c r="F2416" t="s">
        <v>10027</v>
      </c>
      <c r="G2416" t="s">
        <v>10031</v>
      </c>
      <c r="H2416" t="s">
        <v>10039</v>
      </c>
      <c r="I2416" t="s">
        <v>10408</v>
      </c>
      <c r="J2416">
        <v>828.06</v>
      </c>
      <c r="K2416">
        <v>4</v>
      </c>
      <c r="L2416">
        <v>0</v>
      </c>
      <c r="M2416">
        <v>196.16</v>
      </c>
      <c r="N2416" t="s">
        <v>12907</v>
      </c>
      <c r="O2416" t="s">
        <v>20495</v>
      </c>
      <c r="P2416">
        <v>2019</v>
      </c>
      <c r="Q2416" s="4">
        <v>10001</v>
      </c>
      <c r="R2416">
        <v>1</v>
      </c>
      <c r="S2416">
        <v>0.23689104654252108</v>
      </c>
    </row>
    <row r="2417" spans="1:19" ht="14.5" customHeight="1" x14ac:dyDescent="0.35">
      <c r="A2417" t="s">
        <v>2430</v>
      </c>
      <c r="B2417" s="2">
        <v>43491</v>
      </c>
      <c r="C2417" s="2">
        <v>43495</v>
      </c>
      <c r="D2417" t="s">
        <v>10017</v>
      </c>
      <c r="E2417" t="s">
        <v>10020</v>
      </c>
      <c r="F2417" t="s">
        <v>10026</v>
      </c>
      <c r="G2417" t="s">
        <v>10033</v>
      </c>
      <c r="H2417" t="s">
        <v>10038</v>
      </c>
      <c r="I2417" t="s">
        <v>10336</v>
      </c>
      <c r="J2417">
        <v>540.12</v>
      </c>
      <c r="K2417">
        <v>1</v>
      </c>
      <c r="L2417">
        <v>0.2</v>
      </c>
      <c r="M2417">
        <v>104.05</v>
      </c>
      <c r="N2417" t="s">
        <v>12908</v>
      </c>
      <c r="O2417" t="s">
        <v>20494</v>
      </c>
      <c r="P2417">
        <v>2019</v>
      </c>
      <c r="Q2417" s="4">
        <v>10001</v>
      </c>
      <c r="R2417">
        <v>4</v>
      </c>
      <c r="S2417">
        <v>0.19264237576834778</v>
      </c>
    </row>
    <row r="2418" spans="1:19" ht="14.5" customHeight="1" x14ac:dyDescent="0.35">
      <c r="A2418" t="s">
        <v>2431</v>
      </c>
      <c r="B2418" s="2">
        <v>43502</v>
      </c>
      <c r="C2418" s="2">
        <v>43504</v>
      </c>
      <c r="D2418" t="s">
        <v>10016</v>
      </c>
      <c r="E2418" t="s">
        <v>10019</v>
      </c>
      <c r="F2418" t="s">
        <v>10030</v>
      </c>
      <c r="G2418" t="s">
        <v>10031</v>
      </c>
      <c r="H2418" t="s">
        <v>10039</v>
      </c>
      <c r="I2418" t="s">
        <v>10230</v>
      </c>
      <c r="J2418">
        <v>1112.02</v>
      </c>
      <c r="K2418">
        <v>2</v>
      </c>
      <c r="L2418">
        <v>0.1</v>
      </c>
      <c r="M2418">
        <v>265.68</v>
      </c>
      <c r="N2418" t="s">
        <v>12909</v>
      </c>
      <c r="O2418" t="s">
        <v>20494</v>
      </c>
      <c r="P2418">
        <v>2019</v>
      </c>
      <c r="Q2418" s="4">
        <v>10001</v>
      </c>
      <c r="R2418">
        <v>2</v>
      </c>
      <c r="S2418">
        <v>0.2389165662488085</v>
      </c>
    </row>
    <row r="2419" spans="1:19" ht="14.5" customHeight="1" x14ac:dyDescent="0.35">
      <c r="A2419" t="s">
        <v>2432</v>
      </c>
      <c r="B2419" s="2">
        <v>43538</v>
      </c>
      <c r="C2419" s="2">
        <v>43541</v>
      </c>
      <c r="D2419" t="s">
        <v>10015</v>
      </c>
      <c r="E2419" t="s">
        <v>10022</v>
      </c>
      <c r="F2419" t="s">
        <v>10025</v>
      </c>
      <c r="G2419" t="s">
        <v>10033</v>
      </c>
      <c r="H2419" t="s">
        <v>10042</v>
      </c>
      <c r="I2419" t="s">
        <v>10375</v>
      </c>
      <c r="J2419">
        <v>1023.09</v>
      </c>
      <c r="K2419">
        <v>5</v>
      </c>
      <c r="L2419">
        <v>0.2</v>
      </c>
      <c r="M2419">
        <v>103.15</v>
      </c>
      <c r="N2419" t="s">
        <v>12910</v>
      </c>
      <c r="O2419" t="s">
        <v>20494</v>
      </c>
      <c r="P2419">
        <v>2019</v>
      </c>
      <c r="Q2419" s="4">
        <v>10001</v>
      </c>
      <c r="R2419">
        <v>3</v>
      </c>
      <c r="S2419">
        <v>0.10082201956817094</v>
      </c>
    </row>
    <row r="2420" spans="1:19" ht="14.5" customHeight="1" x14ac:dyDescent="0.35">
      <c r="A2420" t="s">
        <v>2433</v>
      </c>
      <c r="B2420" s="2">
        <v>43557</v>
      </c>
      <c r="C2420" s="2">
        <v>43560</v>
      </c>
      <c r="D2420" t="s">
        <v>10017</v>
      </c>
      <c r="E2420" t="s">
        <v>10019</v>
      </c>
      <c r="F2420" t="s">
        <v>10030</v>
      </c>
      <c r="G2420" t="s">
        <v>10032</v>
      </c>
      <c r="H2420" t="s">
        <v>10036</v>
      </c>
      <c r="I2420" t="s">
        <v>10082</v>
      </c>
      <c r="J2420">
        <v>1425.44</v>
      </c>
      <c r="K2420">
        <v>3</v>
      </c>
      <c r="L2420">
        <v>0.1</v>
      </c>
      <c r="M2420">
        <v>-158.09</v>
      </c>
      <c r="N2420" t="s">
        <v>12911</v>
      </c>
      <c r="O2420" t="s">
        <v>20493</v>
      </c>
      <c r="P2420">
        <v>2019</v>
      </c>
      <c r="Q2420" s="4">
        <v>10001</v>
      </c>
      <c r="R2420">
        <v>3</v>
      </c>
      <c r="S2420">
        <v>-0.11090610618475699</v>
      </c>
    </row>
    <row r="2421" spans="1:19" ht="14.5" customHeight="1" x14ac:dyDescent="0.35">
      <c r="A2421" t="s">
        <v>2434</v>
      </c>
      <c r="B2421" s="2">
        <v>43476</v>
      </c>
      <c r="C2421" s="2">
        <v>43477</v>
      </c>
      <c r="D2421" t="s">
        <v>10018</v>
      </c>
      <c r="E2421" t="s">
        <v>10022</v>
      </c>
      <c r="F2421" t="s">
        <v>10028</v>
      </c>
      <c r="G2421" t="s">
        <v>10033</v>
      </c>
      <c r="H2421" t="s">
        <v>10040</v>
      </c>
      <c r="I2421" t="s">
        <v>10305</v>
      </c>
      <c r="J2421">
        <v>27.42</v>
      </c>
      <c r="K2421">
        <v>3</v>
      </c>
      <c r="L2421">
        <v>0.2</v>
      </c>
      <c r="M2421">
        <v>0.27</v>
      </c>
      <c r="N2421" t="s">
        <v>12912</v>
      </c>
      <c r="O2421" t="s">
        <v>20495</v>
      </c>
      <c r="P2421">
        <v>2019</v>
      </c>
      <c r="Q2421" s="4">
        <v>10001</v>
      </c>
      <c r="R2421">
        <v>1</v>
      </c>
      <c r="S2421">
        <v>9.8468271334792128E-3</v>
      </c>
    </row>
    <row r="2422" spans="1:19" ht="14.5" customHeight="1" x14ac:dyDescent="0.35">
      <c r="A2422" t="s">
        <v>2435</v>
      </c>
      <c r="B2422" s="2">
        <v>43772</v>
      </c>
      <c r="C2422" s="2">
        <v>43776</v>
      </c>
      <c r="D2422" t="s">
        <v>10016</v>
      </c>
      <c r="E2422" t="s">
        <v>10021</v>
      </c>
      <c r="F2422" t="s">
        <v>10027</v>
      </c>
      <c r="G2422" t="s">
        <v>10032</v>
      </c>
      <c r="H2422" t="s">
        <v>10036</v>
      </c>
      <c r="I2422" t="s">
        <v>10046</v>
      </c>
      <c r="J2422">
        <v>1101.4000000000001</v>
      </c>
      <c r="K2422">
        <v>3</v>
      </c>
      <c r="L2422">
        <v>0.1</v>
      </c>
      <c r="M2422">
        <v>-121.58</v>
      </c>
      <c r="N2422" t="s">
        <v>12913</v>
      </c>
      <c r="O2422" t="s">
        <v>20495</v>
      </c>
      <c r="P2422">
        <v>2019</v>
      </c>
      <c r="Q2422" s="4">
        <v>10001</v>
      </c>
      <c r="R2422">
        <v>4</v>
      </c>
      <c r="S2422">
        <v>-0.11038678046123115</v>
      </c>
    </row>
    <row r="2423" spans="1:19" ht="14.5" customHeight="1" x14ac:dyDescent="0.35">
      <c r="A2423" t="s">
        <v>2436</v>
      </c>
      <c r="B2423" s="2">
        <v>43592</v>
      </c>
      <c r="C2423" s="2">
        <v>43593</v>
      </c>
      <c r="D2423" t="s">
        <v>10018</v>
      </c>
      <c r="E2423" t="s">
        <v>10020</v>
      </c>
      <c r="F2423" t="s">
        <v>10028</v>
      </c>
      <c r="G2423" t="s">
        <v>10032</v>
      </c>
      <c r="H2423" t="s">
        <v>10036</v>
      </c>
      <c r="I2423" t="s">
        <v>10111</v>
      </c>
      <c r="J2423">
        <v>1425.48</v>
      </c>
      <c r="K2423">
        <v>5</v>
      </c>
      <c r="L2423">
        <v>0</v>
      </c>
      <c r="M2423">
        <v>-210.28</v>
      </c>
      <c r="N2423" t="s">
        <v>12914</v>
      </c>
      <c r="O2423" t="s">
        <v>20494</v>
      </c>
      <c r="P2423">
        <v>2019</v>
      </c>
      <c r="Q2423" s="4">
        <v>10001</v>
      </c>
      <c r="R2423">
        <v>1</v>
      </c>
      <c r="S2423">
        <v>-0.14751522294244745</v>
      </c>
    </row>
    <row r="2424" spans="1:19" ht="14.5" customHeight="1" x14ac:dyDescent="0.35">
      <c r="A2424" t="s">
        <v>2437</v>
      </c>
      <c r="B2424" s="2">
        <v>43748</v>
      </c>
      <c r="C2424" s="2">
        <v>43753</v>
      </c>
      <c r="D2424" t="s">
        <v>10018</v>
      </c>
      <c r="E2424" t="s">
        <v>10024</v>
      </c>
      <c r="F2424" t="s">
        <v>10025</v>
      </c>
      <c r="G2424" t="s">
        <v>10032</v>
      </c>
      <c r="H2424" t="s">
        <v>10041</v>
      </c>
      <c r="I2424" t="s">
        <v>10112</v>
      </c>
      <c r="J2424">
        <v>1368.86</v>
      </c>
      <c r="K2424">
        <v>3</v>
      </c>
      <c r="L2424">
        <v>0.05</v>
      </c>
      <c r="M2424">
        <v>390.52</v>
      </c>
      <c r="N2424" t="s">
        <v>12915</v>
      </c>
      <c r="O2424" t="s">
        <v>20493</v>
      </c>
      <c r="P2424">
        <v>2019</v>
      </c>
      <c r="Q2424" s="4">
        <v>10001</v>
      </c>
      <c r="R2424">
        <v>5</v>
      </c>
      <c r="S2424">
        <v>0.28528848823108283</v>
      </c>
    </row>
    <row r="2425" spans="1:19" ht="14.5" customHeight="1" x14ac:dyDescent="0.35">
      <c r="A2425" t="s">
        <v>2438</v>
      </c>
      <c r="B2425" s="2">
        <v>43469</v>
      </c>
      <c r="C2425" s="2">
        <v>43471</v>
      </c>
      <c r="D2425" t="s">
        <v>10015</v>
      </c>
      <c r="E2425" t="s">
        <v>10023</v>
      </c>
      <c r="F2425" t="s">
        <v>10030</v>
      </c>
      <c r="G2425" t="s">
        <v>10033</v>
      </c>
      <c r="H2425" t="s">
        <v>10040</v>
      </c>
      <c r="I2425" t="s">
        <v>10051</v>
      </c>
      <c r="J2425">
        <v>1421.76</v>
      </c>
      <c r="K2425">
        <v>5</v>
      </c>
      <c r="L2425">
        <v>0.05</v>
      </c>
      <c r="M2425">
        <v>-4.09</v>
      </c>
      <c r="N2425" t="s">
        <v>12916</v>
      </c>
      <c r="O2425" t="s">
        <v>20494</v>
      </c>
      <c r="P2425">
        <v>2019</v>
      </c>
      <c r="Q2425" s="4">
        <v>10001</v>
      </c>
      <c r="R2425">
        <v>2</v>
      </c>
      <c r="S2425">
        <v>-2.8767161827593967E-3</v>
      </c>
    </row>
    <row r="2426" spans="1:19" ht="14.5" customHeight="1" x14ac:dyDescent="0.35">
      <c r="A2426" t="s">
        <v>2439</v>
      </c>
      <c r="B2426" s="2">
        <v>43775</v>
      </c>
      <c r="C2426" s="2">
        <v>43778</v>
      </c>
      <c r="D2426" t="s">
        <v>10016</v>
      </c>
      <c r="E2426" t="s">
        <v>10020</v>
      </c>
      <c r="F2426" t="s">
        <v>10025</v>
      </c>
      <c r="G2426" t="s">
        <v>10033</v>
      </c>
      <c r="H2426" t="s">
        <v>10040</v>
      </c>
      <c r="I2426" t="s">
        <v>10190</v>
      </c>
      <c r="J2426">
        <v>324.26</v>
      </c>
      <c r="K2426">
        <v>4</v>
      </c>
      <c r="L2426">
        <v>0</v>
      </c>
      <c r="M2426">
        <v>-56.93</v>
      </c>
      <c r="N2426" t="s">
        <v>12917</v>
      </c>
      <c r="O2426" t="s">
        <v>20495</v>
      </c>
      <c r="P2426">
        <v>2019</v>
      </c>
      <c r="Q2426" s="4">
        <v>10001</v>
      </c>
      <c r="R2426">
        <v>3</v>
      </c>
      <c r="S2426">
        <v>-0.17556898784925679</v>
      </c>
    </row>
    <row r="2427" spans="1:19" ht="14.5" customHeight="1" x14ac:dyDescent="0.35">
      <c r="A2427" t="s">
        <v>2440</v>
      </c>
      <c r="B2427" s="2">
        <v>43711</v>
      </c>
      <c r="C2427" s="2">
        <v>43713</v>
      </c>
      <c r="D2427" t="s">
        <v>10016</v>
      </c>
      <c r="E2427" t="s">
        <v>10024</v>
      </c>
      <c r="F2427" t="s">
        <v>10025</v>
      </c>
      <c r="G2427" t="s">
        <v>10032</v>
      </c>
      <c r="H2427" t="s">
        <v>10037</v>
      </c>
      <c r="I2427" t="s">
        <v>10148</v>
      </c>
      <c r="J2427">
        <v>305.51</v>
      </c>
      <c r="K2427">
        <v>4</v>
      </c>
      <c r="L2427">
        <v>0.05</v>
      </c>
      <c r="M2427">
        <v>57.42</v>
      </c>
      <c r="N2427" t="s">
        <v>12918</v>
      </c>
      <c r="O2427" t="s">
        <v>20494</v>
      </c>
      <c r="P2427">
        <v>2019</v>
      </c>
      <c r="Q2427" s="4">
        <v>10001</v>
      </c>
      <c r="R2427">
        <v>2</v>
      </c>
      <c r="S2427">
        <v>0.18794802134136362</v>
      </c>
    </row>
    <row r="2428" spans="1:19" ht="14.5" customHeight="1" x14ac:dyDescent="0.35">
      <c r="A2428" t="s">
        <v>2441</v>
      </c>
      <c r="B2428" s="2">
        <v>43526</v>
      </c>
      <c r="C2428" s="2">
        <v>43528</v>
      </c>
      <c r="D2428" t="s">
        <v>10016</v>
      </c>
      <c r="E2428" t="s">
        <v>10021</v>
      </c>
      <c r="F2428" t="s">
        <v>10026</v>
      </c>
      <c r="G2428" t="s">
        <v>10031</v>
      </c>
      <c r="H2428" t="s">
        <v>10039</v>
      </c>
      <c r="I2428" t="s">
        <v>10313</v>
      </c>
      <c r="J2428">
        <v>62.07</v>
      </c>
      <c r="K2428">
        <v>3</v>
      </c>
      <c r="L2428">
        <v>0.1</v>
      </c>
      <c r="M2428">
        <v>-1.52</v>
      </c>
      <c r="N2428" t="s">
        <v>12919</v>
      </c>
      <c r="O2428" t="s">
        <v>20494</v>
      </c>
      <c r="P2428">
        <v>2019</v>
      </c>
      <c r="Q2428" s="4">
        <v>10001</v>
      </c>
      <c r="R2428">
        <v>2</v>
      </c>
      <c r="S2428">
        <v>-2.4488480747543097E-2</v>
      </c>
    </row>
    <row r="2429" spans="1:19" ht="14.5" customHeight="1" x14ac:dyDescent="0.35">
      <c r="A2429" t="s">
        <v>2442</v>
      </c>
      <c r="B2429" s="2">
        <v>43495</v>
      </c>
      <c r="C2429" s="2">
        <v>43500</v>
      </c>
      <c r="D2429" t="s">
        <v>10016</v>
      </c>
      <c r="E2429" t="s">
        <v>10023</v>
      </c>
      <c r="F2429" t="s">
        <v>10025</v>
      </c>
      <c r="G2429" t="s">
        <v>10031</v>
      </c>
      <c r="H2429" t="s">
        <v>10035</v>
      </c>
      <c r="I2429" t="s">
        <v>10098</v>
      </c>
      <c r="J2429">
        <v>824.03</v>
      </c>
      <c r="K2429">
        <v>3</v>
      </c>
      <c r="L2429">
        <v>0.2</v>
      </c>
      <c r="M2429">
        <v>-157.86000000000001</v>
      </c>
      <c r="N2429" t="s">
        <v>12920</v>
      </c>
      <c r="O2429" t="s">
        <v>20495</v>
      </c>
      <c r="P2429">
        <v>2019</v>
      </c>
      <c r="Q2429" s="4">
        <v>10001</v>
      </c>
      <c r="R2429">
        <v>5</v>
      </c>
      <c r="S2429">
        <v>-0.19157069524167811</v>
      </c>
    </row>
    <row r="2430" spans="1:19" ht="14.5" customHeight="1" x14ac:dyDescent="0.35">
      <c r="A2430" t="s">
        <v>2443</v>
      </c>
      <c r="B2430" s="2">
        <v>43795</v>
      </c>
      <c r="C2430" s="2">
        <v>43797</v>
      </c>
      <c r="D2430" t="s">
        <v>10016</v>
      </c>
      <c r="E2430" t="s">
        <v>10023</v>
      </c>
      <c r="F2430" t="s">
        <v>10029</v>
      </c>
      <c r="G2430" t="s">
        <v>10031</v>
      </c>
      <c r="H2430" t="s">
        <v>10035</v>
      </c>
      <c r="I2430" t="s">
        <v>10106</v>
      </c>
      <c r="J2430">
        <v>545.9</v>
      </c>
      <c r="K2430">
        <v>3</v>
      </c>
      <c r="L2430">
        <v>0.05</v>
      </c>
      <c r="M2430">
        <v>57.73</v>
      </c>
      <c r="N2430" t="s">
        <v>12921</v>
      </c>
      <c r="O2430" t="s">
        <v>20494</v>
      </c>
      <c r="P2430">
        <v>2019</v>
      </c>
      <c r="Q2430" s="4">
        <v>10001</v>
      </c>
      <c r="R2430">
        <v>2</v>
      </c>
      <c r="S2430">
        <v>0.1057519692251328</v>
      </c>
    </row>
    <row r="2431" spans="1:19" ht="14.5" customHeight="1" x14ac:dyDescent="0.35">
      <c r="A2431" t="s">
        <v>2444</v>
      </c>
      <c r="B2431" s="2">
        <v>43562</v>
      </c>
      <c r="C2431" s="2">
        <v>43563</v>
      </c>
      <c r="D2431" t="s">
        <v>10017</v>
      </c>
      <c r="E2431" t="s">
        <v>10020</v>
      </c>
      <c r="F2431" t="s">
        <v>10029</v>
      </c>
      <c r="G2431" t="s">
        <v>10031</v>
      </c>
      <c r="H2431" t="s">
        <v>10035</v>
      </c>
      <c r="I2431" t="s">
        <v>10106</v>
      </c>
      <c r="J2431">
        <v>636.13</v>
      </c>
      <c r="K2431">
        <v>3</v>
      </c>
      <c r="L2431">
        <v>0</v>
      </c>
      <c r="M2431">
        <v>165.96</v>
      </c>
      <c r="N2431" t="s">
        <v>12922</v>
      </c>
      <c r="O2431" t="s">
        <v>20495</v>
      </c>
      <c r="P2431">
        <v>2019</v>
      </c>
      <c r="Q2431" s="4">
        <v>10001</v>
      </c>
      <c r="R2431">
        <v>1</v>
      </c>
      <c r="S2431">
        <v>0.26089006963985351</v>
      </c>
    </row>
    <row r="2432" spans="1:19" ht="14.5" customHeight="1" x14ac:dyDescent="0.35">
      <c r="A2432" t="s">
        <v>2445</v>
      </c>
      <c r="B2432" s="2">
        <v>43561</v>
      </c>
      <c r="C2432" s="2">
        <v>43566</v>
      </c>
      <c r="D2432" t="s">
        <v>10017</v>
      </c>
      <c r="E2432" t="s">
        <v>10024</v>
      </c>
      <c r="F2432" t="s">
        <v>10028</v>
      </c>
      <c r="G2432" t="s">
        <v>10033</v>
      </c>
      <c r="H2432" t="s">
        <v>10042</v>
      </c>
      <c r="I2432" t="s">
        <v>10375</v>
      </c>
      <c r="J2432">
        <v>455.74</v>
      </c>
      <c r="K2432">
        <v>5</v>
      </c>
      <c r="L2432">
        <v>0</v>
      </c>
      <c r="M2432">
        <v>135.07</v>
      </c>
      <c r="N2432" t="s">
        <v>12923</v>
      </c>
      <c r="O2432" t="s">
        <v>20493</v>
      </c>
      <c r="P2432">
        <v>2019</v>
      </c>
      <c r="Q2432" s="4">
        <v>10001</v>
      </c>
      <c r="R2432">
        <v>5</v>
      </c>
      <c r="S2432">
        <v>0.29637512616842937</v>
      </c>
    </row>
    <row r="2433" spans="1:19" ht="14.5" customHeight="1" x14ac:dyDescent="0.35">
      <c r="A2433" t="s">
        <v>2446</v>
      </c>
      <c r="B2433" s="2">
        <v>43475</v>
      </c>
      <c r="C2433" s="2">
        <v>43478</v>
      </c>
      <c r="D2433" t="s">
        <v>10018</v>
      </c>
      <c r="E2433" t="s">
        <v>10022</v>
      </c>
      <c r="F2433" t="s">
        <v>10030</v>
      </c>
      <c r="G2433" t="s">
        <v>10033</v>
      </c>
      <c r="H2433" t="s">
        <v>10038</v>
      </c>
      <c r="I2433" t="s">
        <v>10060</v>
      </c>
      <c r="J2433">
        <v>215.38</v>
      </c>
      <c r="K2433">
        <v>2</v>
      </c>
      <c r="L2433">
        <v>0.2</v>
      </c>
      <c r="M2433">
        <v>-37.1</v>
      </c>
      <c r="N2433" t="s">
        <v>12924</v>
      </c>
      <c r="O2433" t="s">
        <v>20495</v>
      </c>
      <c r="P2433">
        <v>2019</v>
      </c>
      <c r="Q2433" s="4">
        <v>10001</v>
      </c>
      <c r="R2433">
        <v>3</v>
      </c>
      <c r="S2433">
        <v>-0.17225369115052466</v>
      </c>
    </row>
    <row r="2434" spans="1:19" ht="14.5" customHeight="1" x14ac:dyDescent="0.35">
      <c r="A2434" t="s">
        <v>2447</v>
      </c>
      <c r="B2434" s="2">
        <v>43717</v>
      </c>
      <c r="C2434" s="2">
        <v>43721</v>
      </c>
      <c r="D2434" t="s">
        <v>10016</v>
      </c>
      <c r="E2434" t="s">
        <v>10024</v>
      </c>
      <c r="F2434" t="s">
        <v>10027</v>
      </c>
      <c r="G2434" t="s">
        <v>10031</v>
      </c>
      <c r="H2434" t="s">
        <v>10039</v>
      </c>
      <c r="I2434" t="s">
        <v>10363</v>
      </c>
      <c r="J2434">
        <v>1409.05</v>
      </c>
      <c r="K2434">
        <v>4</v>
      </c>
      <c r="L2434">
        <v>0.2</v>
      </c>
      <c r="M2434">
        <v>-134.71</v>
      </c>
      <c r="N2434" t="s">
        <v>12925</v>
      </c>
      <c r="O2434" t="s">
        <v>20495</v>
      </c>
      <c r="P2434">
        <v>2019</v>
      </c>
      <c r="Q2434" s="4">
        <v>10001</v>
      </c>
      <c r="R2434">
        <v>4</v>
      </c>
      <c r="S2434">
        <v>-9.5603420744473241E-2</v>
      </c>
    </row>
    <row r="2435" spans="1:19" ht="14.5" customHeight="1" x14ac:dyDescent="0.35">
      <c r="A2435" t="s">
        <v>2448</v>
      </c>
      <c r="B2435" s="2">
        <v>43598</v>
      </c>
      <c r="C2435" s="2">
        <v>43599</v>
      </c>
      <c r="D2435" t="s">
        <v>10016</v>
      </c>
      <c r="E2435" t="s">
        <v>10021</v>
      </c>
      <c r="F2435" t="s">
        <v>10026</v>
      </c>
      <c r="G2435" t="s">
        <v>10033</v>
      </c>
      <c r="H2435" t="s">
        <v>10040</v>
      </c>
      <c r="I2435" t="s">
        <v>10328</v>
      </c>
      <c r="J2435">
        <v>1365.29</v>
      </c>
      <c r="K2435">
        <v>3</v>
      </c>
      <c r="L2435">
        <v>0.2</v>
      </c>
      <c r="M2435">
        <v>30.21</v>
      </c>
      <c r="N2435" t="s">
        <v>12926</v>
      </c>
      <c r="O2435" t="s">
        <v>20495</v>
      </c>
      <c r="P2435">
        <v>2019</v>
      </c>
      <c r="Q2435" s="4">
        <v>10001</v>
      </c>
      <c r="R2435">
        <v>1</v>
      </c>
      <c r="S2435">
        <v>2.2127167122003386E-2</v>
      </c>
    </row>
    <row r="2436" spans="1:19" ht="14.5" customHeight="1" x14ac:dyDescent="0.35">
      <c r="A2436" t="s">
        <v>2449</v>
      </c>
      <c r="B2436" s="2">
        <v>43600</v>
      </c>
      <c r="C2436" s="2">
        <v>43602</v>
      </c>
      <c r="D2436" t="s">
        <v>10017</v>
      </c>
      <c r="E2436" t="s">
        <v>10023</v>
      </c>
      <c r="F2436" t="s">
        <v>10030</v>
      </c>
      <c r="G2436" t="s">
        <v>10031</v>
      </c>
      <c r="H2436" t="s">
        <v>10034</v>
      </c>
      <c r="I2436" t="s">
        <v>10440</v>
      </c>
      <c r="J2436">
        <v>1084.8800000000001</v>
      </c>
      <c r="K2436">
        <v>4</v>
      </c>
      <c r="L2436">
        <v>0.1</v>
      </c>
      <c r="M2436">
        <v>228.53</v>
      </c>
      <c r="N2436" t="s">
        <v>12927</v>
      </c>
      <c r="O2436" t="s">
        <v>20494</v>
      </c>
      <c r="P2436">
        <v>2019</v>
      </c>
      <c r="Q2436" s="4">
        <v>10001</v>
      </c>
      <c r="R2436">
        <v>2</v>
      </c>
      <c r="S2436">
        <v>0.21065002580930609</v>
      </c>
    </row>
    <row r="2437" spans="1:19" ht="14.5" customHeight="1" x14ac:dyDescent="0.35">
      <c r="A2437" t="s">
        <v>2450</v>
      </c>
      <c r="B2437" s="2">
        <v>43495</v>
      </c>
      <c r="C2437" s="2">
        <v>43496</v>
      </c>
      <c r="D2437" t="s">
        <v>10016</v>
      </c>
      <c r="E2437" t="s">
        <v>10021</v>
      </c>
      <c r="F2437" t="s">
        <v>10028</v>
      </c>
      <c r="G2437" t="s">
        <v>10032</v>
      </c>
      <c r="H2437" t="s">
        <v>10036</v>
      </c>
      <c r="I2437" t="s">
        <v>10351</v>
      </c>
      <c r="J2437">
        <v>1407.81</v>
      </c>
      <c r="K2437">
        <v>3</v>
      </c>
      <c r="L2437">
        <v>0.2</v>
      </c>
      <c r="M2437">
        <v>390.94</v>
      </c>
      <c r="N2437" t="s">
        <v>12928</v>
      </c>
      <c r="O2437" t="s">
        <v>20495</v>
      </c>
      <c r="P2437">
        <v>2019</v>
      </c>
      <c r="Q2437" s="4">
        <v>10001</v>
      </c>
      <c r="R2437">
        <v>1</v>
      </c>
      <c r="S2437">
        <v>0.27769372287453564</v>
      </c>
    </row>
    <row r="2438" spans="1:19" ht="14.5" customHeight="1" x14ac:dyDescent="0.35">
      <c r="A2438" t="s">
        <v>2451</v>
      </c>
      <c r="B2438" s="2">
        <v>43511</v>
      </c>
      <c r="C2438" s="2">
        <v>43516</v>
      </c>
      <c r="D2438" t="s">
        <v>10016</v>
      </c>
      <c r="E2438" t="s">
        <v>10021</v>
      </c>
      <c r="F2438" t="s">
        <v>10027</v>
      </c>
      <c r="G2438" t="s">
        <v>10033</v>
      </c>
      <c r="H2438" t="s">
        <v>10040</v>
      </c>
      <c r="I2438" t="s">
        <v>10170</v>
      </c>
      <c r="J2438">
        <v>485.3</v>
      </c>
      <c r="K2438">
        <v>5</v>
      </c>
      <c r="L2438">
        <v>0.1</v>
      </c>
      <c r="M2438">
        <v>97.46</v>
      </c>
      <c r="N2438" t="s">
        <v>12929</v>
      </c>
      <c r="O2438" t="s">
        <v>20495</v>
      </c>
      <c r="P2438">
        <v>2019</v>
      </c>
      <c r="Q2438" s="4">
        <v>10001</v>
      </c>
      <c r="R2438">
        <v>5</v>
      </c>
      <c r="S2438">
        <v>0.20082423243354625</v>
      </c>
    </row>
    <row r="2439" spans="1:19" ht="14.5" customHeight="1" x14ac:dyDescent="0.35">
      <c r="A2439" t="s">
        <v>2452</v>
      </c>
      <c r="B2439" s="2">
        <v>43621</v>
      </c>
      <c r="C2439" s="2">
        <v>43625</v>
      </c>
      <c r="D2439" t="s">
        <v>10015</v>
      </c>
      <c r="E2439" t="s">
        <v>10020</v>
      </c>
      <c r="F2439" t="s">
        <v>10028</v>
      </c>
      <c r="G2439" t="s">
        <v>10032</v>
      </c>
      <c r="H2439" t="s">
        <v>10041</v>
      </c>
      <c r="I2439" t="s">
        <v>10347</v>
      </c>
      <c r="J2439">
        <v>365</v>
      </c>
      <c r="K2439">
        <v>3</v>
      </c>
      <c r="L2439">
        <v>0.1</v>
      </c>
      <c r="M2439">
        <v>18.329999999999998</v>
      </c>
      <c r="N2439" t="s">
        <v>12930</v>
      </c>
      <c r="O2439" t="s">
        <v>20493</v>
      </c>
      <c r="P2439">
        <v>2019</v>
      </c>
      <c r="Q2439" s="4">
        <v>10001</v>
      </c>
      <c r="R2439">
        <v>4</v>
      </c>
      <c r="S2439">
        <v>5.0219178082191777E-2</v>
      </c>
    </row>
    <row r="2440" spans="1:19" ht="14.5" customHeight="1" x14ac:dyDescent="0.35">
      <c r="A2440" t="s">
        <v>2453</v>
      </c>
      <c r="B2440" s="2">
        <v>43545</v>
      </c>
      <c r="C2440" s="2">
        <v>43546</v>
      </c>
      <c r="D2440" t="s">
        <v>10015</v>
      </c>
      <c r="E2440" t="s">
        <v>10024</v>
      </c>
      <c r="F2440" t="s">
        <v>10028</v>
      </c>
      <c r="G2440" t="s">
        <v>10032</v>
      </c>
      <c r="H2440" t="s">
        <v>10037</v>
      </c>
      <c r="I2440" t="s">
        <v>10199</v>
      </c>
      <c r="J2440">
        <v>1170.19</v>
      </c>
      <c r="K2440">
        <v>1</v>
      </c>
      <c r="L2440">
        <v>0.1</v>
      </c>
      <c r="M2440">
        <v>87.04</v>
      </c>
      <c r="N2440" t="s">
        <v>12931</v>
      </c>
      <c r="O2440" t="s">
        <v>20493</v>
      </c>
      <c r="P2440">
        <v>2019</v>
      </c>
      <c r="Q2440" s="4">
        <v>10001</v>
      </c>
      <c r="R2440">
        <v>1</v>
      </c>
      <c r="S2440">
        <v>7.4381083413804602E-2</v>
      </c>
    </row>
    <row r="2441" spans="1:19" ht="14.5" customHeight="1" x14ac:dyDescent="0.35">
      <c r="A2441" t="s">
        <v>2454</v>
      </c>
      <c r="B2441" s="2">
        <v>43819</v>
      </c>
      <c r="C2441" s="2">
        <v>43820</v>
      </c>
      <c r="D2441" t="s">
        <v>10015</v>
      </c>
      <c r="E2441" t="s">
        <v>10023</v>
      </c>
      <c r="F2441" t="s">
        <v>10025</v>
      </c>
      <c r="G2441" t="s">
        <v>10033</v>
      </c>
      <c r="H2441" t="s">
        <v>10038</v>
      </c>
      <c r="I2441" t="s">
        <v>10350</v>
      </c>
      <c r="J2441">
        <v>1329.21</v>
      </c>
      <c r="K2441">
        <v>2</v>
      </c>
      <c r="L2441">
        <v>0.2</v>
      </c>
      <c r="M2441">
        <v>342.89</v>
      </c>
      <c r="N2441" t="s">
        <v>12932</v>
      </c>
      <c r="O2441" t="s">
        <v>20493</v>
      </c>
      <c r="P2441">
        <v>2019</v>
      </c>
      <c r="Q2441" s="4">
        <v>10001</v>
      </c>
      <c r="R2441">
        <v>1</v>
      </c>
      <c r="S2441">
        <v>0.25796525755900118</v>
      </c>
    </row>
    <row r="2442" spans="1:19" ht="14.5" customHeight="1" x14ac:dyDescent="0.35">
      <c r="A2442" t="s">
        <v>2455</v>
      </c>
      <c r="B2442" s="2">
        <v>43661</v>
      </c>
      <c r="C2442" s="2">
        <v>43663</v>
      </c>
      <c r="D2442" t="s">
        <v>10016</v>
      </c>
      <c r="E2442" t="s">
        <v>10022</v>
      </c>
      <c r="F2442" t="s">
        <v>10028</v>
      </c>
      <c r="G2442" t="s">
        <v>10031</v>
      </c>
      <c r="H2442" t="s">
        <v>10034</v>
      </c>
      <c r="I2442" t="s">
        <v>10453</v>
      </c>
      <c r="J2442">
        <v>633.62</v>
      </c>
      <c r="K2442">
        <v>3</v>
      </c>
      <c r="L2442">
        <v>0.1</v>
      </c>
      <c r="M2442">
        <v>-17.13</v>
      </c>
      <c r="N2442" t="s">
        <v>12933</v>
      </c>
      <c r="O2442" t="s">
        <v>20494</v>
      </c>
      <c r="P2442">
        <v>2019</v>
      </c>
      <c r="Q2442" s="4">
        <v>10001</v>
      </c>
      <c r="R2442">
        <v>2</v>
      </c>
      <c r="S2442">
        <v>-2.7035131466809758E-2</v>
      </c>
    </row>
    <row r="2443" spans="1:19" ht="14.5" customHeight="1" x14ac:dyDescent="0.35">
      <c r="A2443" t="s">
        <v>2456</v>
      </c>
      <c r="B2443" s="2">
        <v>43809</v>
      </c>
      <c r="C2443" s="2">
        <v>43810</v>
      </c>
      <c r="D2443" t="s">
        <v>10015</v>
      </c>
      <c r="E2443" t="s">
        <v>10021</v>
      </c>
      <c r="F2443" t="s">
        <v>10028</v>
      </c>
      <c r="G2443" t="s">
        <v>10032</v>
      </c>
      <c r="H2443" t="s">
        <v>10036</v>
      </c>
      <c r="I2443" t="s">
        <v>10220</v>
      </c>
      <c r="J2443">
        <v>520.29</v>
      </c>
      <c r="K2443">
        <v>2</v>
      </c>
      <c r="L2443">
        <v>0.1</v>
      </c>
      <c r="M2443">
        <v>-43.97</v>
      </c>
      <c r="N2443" t="s">
        <v>12934</v>
      </c>
      <c r="O2443" t="s">
        <v>20493</v>
      </c>
      <c r="P2443">
        <v>2019</v>
      </c>
      <c r="Q2443" s="4">
        <v>10001</v>
      </c>
      <c r="R2443">
        <v>1</v>
      </c>
      <c r="S2443">
        <v>-8.4510561417670924E-2</v>
      </c>
    </row>
    <row r="2444" spans="1:19" ht="14.5" customHeight="1" x14ac:dyDescent="0.35">
      <c r="A2444" t="s">
        <v>2457</v>
      </c>
      <c r="B2444" s="2">
        <v>43707</v>
      </c>
      <c r="C2444" s="2">
        <v>43710</v>
      </c>
      <c r="D2444" t="s">
        <v>10016</v>
      </c>
      <c r="E2444" t="s">
        <v>10021</v>
      </c>
      <c r="F2444" t="s">
        <v>10029</v>
      </c>
      <c r="G2444" t="s">
        <v>10031</v>
      </c>
      <c r="H2444" t="s">
        <v>10034</v>
      </c>
      <c r="I2444" t="s">
        <v>10259</v>
      </c>
      <c r="J2444">
        <v>602.48</v>
      </c>
      <c r="K2444">
        <v>1</v>
      </c>
      <c r="L2444">
        <v>0.2</v>
      </c>
      <c r="M2444">
        <v>56.73</v>
      </c>
      <c r="N2444" t="s">
        <v>12935</v>
      </c>
      <c r="O2444" t="s">
        <v>20495</v>
      </c>
      <c r="P2444">
        <v>2019</v>
      </c>
      <c r="Q2444" s="4">
        <v>10001</v>
      </c>
      <c r="R2444">
        <v>3</v>
      </c>
      <c r="S2444">
        <v>9.4160802018324247E-2</v>
      </c>
    </row>
    <row r="2445" spans="1:19" ht="14.5" customHeight="1" x14ac:dyDescent="0.35">
      <c r="A2445" t="s">
        <v>2458</v>
      </c>
      <c r="B2445" s="2">
        <v>43475</v>
      </c>
      <c r="C2445" s="2">
        <v>43476</v>
      </c>
      <c r="D2445" t="s">
        <v>10018</v>
      </c>
      <c r="E2445" t="s">
        <v>10024</v>
      </c>
      <c r="F2445" t="s">
        <v>10027</v>
      </c>
      <c r="G2445" t="s">
        <v>10033</v>
      </c>
      <c r="H2445" t="s">
        <v>10038</v>
      </c>
      <c r="I2445" t="s">
        <v>10447</v>
      </c>
      <c r="J2445">
        <v>545.67999999999995</v>
      </c>
      <c r="K2445">
        <v>2</v>
      </c>
      <c r="L2445">
        <v>0.05</v>
      </c>
      <c r="M2445">
        <v>-80.17</v>
      </c>
      <c r="N2445" t="s">
        <v>12936</v>
      </c>
      <c r="O2445" t="s">
        <v>20493</v>
      </c>
      <c r="P2445">
        <v>2019</v>
      </c>
      <c r="Q2445" s="4">
        <v>10001</v>
      </c>
      <c r="R2445">
        <v>1</v>
      </c>
      <c r="S2445">
        <v>-0.14691760738894591</v>
      </c>
    </row>
    <row r="2446" spans="1:19" ht="14.5" customHeight="1" x14ac:dyDescent="0.35">
      <c r="A2446" t="s">
        <v>2459</v>
      </c>
      <c r="B2446" s="2">
        <v>43513</v>
      </c>
      <c r="C2446" s="2">
        <v>43515</v>
      </c>
      <c r="D2446" t="s">
        <v>10016</v>
      </c>
      <c r="E2446" t="s">
        <v>10021</v>
      </c>
      <c r="F2446" t="s">
        <v>10029</v>
      </c>
      <c r="G2446" t="s">
        <v>10033</v>
      </c>
      <c r="H2446" t="s">
        <v>10040</v>
      </c>
      <c r="I2446" t="s">
        <v>10071</v>
      </c>
      <c r="J2446">
        <v>1069.53</v>
      </c>
      <c r="K2446">
        <v>1</v>
      </c>
      <c r="L2446">
        <v>0.2</v>
      </c>
      <c r="M2446">
        <v>-188.85</v>
      </c>
      <c r="N2446" t="s">
        <v>12937</v>
      </c>
      <c r="O2446" t="s">
        <v>20494</v>
      </c>
      <c r="P2446">
        <v>2019</v>
      </c>
      <c r="Q2446" s="4">
        <v>10001</v>
      </c>
      <c r="R2446">
        <v>2</v>
      </c>
      <c r="S2446">
        <v>-0.1765728871560405</v>
      </c>
    </row>
    <row r="2447" spans="1:19" ht="14.5" customHeight="1" x14ac:dyDescent="0.35">
      <c r="A2447" t="s">
        <v>2460</v>
      </c>
      <c r="B2447" s="2">
        <v>43533</v>
      </c>
      <c r="C2447" s="2">
        <v>43536</v>
      </c>
      <c r="D2447" t="s">
        <v>10017</v>
      </c>
      <c r="E2447" t="s">
        <v>10020</v>
      </c>
      <c r="F2447" t="s">
        <v>10030</v>
      </c>
      <c r="G2447" t="s">
        <v>10033</v>
      </c>
      <c r="H2447" t="s">
        <v>10042</v>
      </c>
      <c r="I2447" t="s">
        <v>10403</v>
      </c>
      <c r="J2447">
        <v>1458.73</v>
      </c>
      <c r="K2447">
        <v>2</v>
      </c>
      <c r="L2447">
        <v>0.2</v>
      </c>
      <c r="M2447">
        <v>-257.14</v>
      </c>
      <c r="N2447" t="s">
        <v>12938</v>
      </c>
      <c r="O2447" t="s">
        <v>20494</v>
      </c>
      <c r="P2447">
        <v>2019</v>
      </c>
      <c r="Q2447" s="4">
        <v>10001</v>
      </c>
      <c r="R2447">
        <v>3</v>
      </c>
      <c r="S2447">
        <v>-0.1762766241867926</v>
      </c>
    </row>
    <row r="2448" spans="1:19" ht="14.5" customHeight="1" x14ac:dyDescent="0.35">
      <c r="A2448" t="s">
        <v>2461</v>
      </c>
      <c r="B2448" s="2">
        <v>43814</v>
      </c>
      <c r="C2448" s="2">
        <v>43816</v>
      </c>
      <c r="D2448" t="s">
        <v>10018</v>
      </c>
      <c r="E2448" t="s">
        <v>10024</v>
      </c>
      <c r="F2448" t="s">
        <v>10029</v>
      </c>
      <c r="G2448" t="s">
        <v>10032</v>
      </c>
      <c r="H2448" t="s">
        <v>10037</v>
      </c>
      <c r="I2448" t="s">
        <v>10314</v>
      </c>
      <c r="J2448">
        <v>330.04</v>
      </c>
      <c r="K2448">
        <v>4</v>
      </c>
      <c r="L2448">
        <v>0.05</v>
      </c>
      <c r="M2448">
        <v>-23.63</v>
      </c>
      <c r="N2448" t="s">
        <v>12939</v>
      </c>
      <c r="O2448" t="s">
        <v>20495</v>
      </c>
      <c r="P2448">
        <v>2019</v>
      </c>
      <c r="Q2448" s="4">
        <v>10001</v>
      </c>
      <c r="R2448">
        <v>2</v>
      </c>
      <c r="S2448">
        <v>-7.1597382135498724E-2</v>
      </c>
    </row>
    <row r="2449" spans="1:19" ht="14.5" customHeight="1" x14ac:dyDescent="0.35">
      <c r="A2449" t="s">
        <v>2462</v>
      </c>
      <c r="B2449" s="2">
        <v>43779</v>
      </c>
      <c r="C2449" s="2">
        <v>43781</v>
      </c>
      <c r="D2449" t="s">
        <v>10017</v>
      </c>
      <c r="E2449" t="s">
        <v>10023</v>
      </c>
      <c r="F2449" t="s">
        <v>10026</v>
      </c>
      <c r="G2449" t="s">
        <v>10031</v>
      </c>
      <c r="H2449" t="s">
        <v>10034</v>
      </c>
      <c r="I2449" t="s">
        <v>10122</v>
      </c>
      <c r="J2449">
        <v>1325.22</v>
      </c>
      <c r="K2449">
        <v>1</v>
      </c>
      <c r="L2449">
        <v>0.2</v>
      </c>
      <c r="M2449">
        <v>-74.290000000000006</v>
      </c>
      <c r="N2449" t="s">
        <v>12940</v>
      </c>
      <c r="O2449" t="s">
        <v>20495</v>
      </c>
      <c r="P2449">
        <v>2019</v>
      </c>
      <c r="Q2449" s="4">
        <v>10001</v>
      </c>
      <c r="R2449">
        <v>2</v>
      </c>
      <c r="S2449">
        <v>-5.6058616682513093E-2</v>
      </c>
    </row>
    <row r="2450" spans="1:19" ht="14.5" customHeight="1" x14ac:dyDescent="0.35">
      <c r="A2450" t="s">
        <v>2463</v>
      </c>
      <c r="B2450" s="2">
        <v>43623</v>
      </c>
      <c r="C2450" s="2">
        <v>43626</v>
      </c>
      <c r="D2450" t="s">
        <v>10018</v>
      </c>
      <c r="E2450" t="s">
        <v>10024</v>
      </c>
      <c r="F2450" t="s">
        <v>10027</v>
      </c>
      <c r="G2450" t="s">
        <v>10031</v>
      </c>
      <c r="H2450" t="s">
        <v>10039</v>
      </c>
      <c r="I2450" t="s">
        <v>10329</v>
      </c>
      <c r="J2450">
        <v>791.68</v>
      </c>
      <c r="K2450">
        <v>2</v>
      </c>
      <c r="L2450">
        <v>0</v>
      </c>
      <c r="M2450">
        <v>-87.74</v>
      </c>
      <c r="N2450" t="s">
        <v>12941</v>
      </c>
      <c r="O2450" t="s">
        <v>20495</v>
      </c>
      <c r="P2450">
        <v>2019</v>
      </c>
      <c r="Q2450" s="4">
        <v>10001</v>
      </c>
      <c r="R2450">
        <v>3</v>
      </c>
      <c r="S2450">
        <v>-0.11082760711398545</v>
      </c>
    </row>
    <row r="2451" spans="1:19" ht="14.5" customHeight="1" x14ac:dyDescent="0.35">
      <c r="A2451" t="s">
        <v>2464</v>
      </c>
      <c r="B2451" s="2">
        <v>43772</v>
      </c>
      <c r="C2451" s="2">
        <v>43775</v>
      </c>
      <c r="D2451" t="s">
        <v>10017</v>
      </c>
      <c r="E2451" t="s">
        <v>10019</v>
      </c>
      <c r="F2451" t="s">
        <v>10025</v>
      </c>
      <c r="G2451" t="s">
        <v>10033</v>
      </c>
      <c r="H2451" t="s">
        <v>10040</v>
      </c>
      <c r="I2451" t="s">
        <v>10248</v>
      </c>
      <c r="J2451">
        <v>636.47</v>
      </c>
      <c r="K2451">
        <v>3</v>
      </c>
      <c r="L2451">
        <v>0.05</v>
      </c>
      <c r="M2451">
        <v>-114.09</v>
      </c>
      <c r="N2451" t="s">
        <v>12942</v>
      </c>
      <c r="O2451" t="s">
        <v>20493</v>
      </c>
      <c r="P2451">
        <v>2019</v>
      </c>
      <c r="Q2451" s="4">
        <v>10001</v>
      </c>
      <c r="R2451">
        <v>3</v>
      </c>
      <c r="S2451">
        <v>-0.17925432463431112</v>
      </c>
    </row>
    <row r="2452" spans="1:19" ht="14.5" customHeight="1" x14ac:dyDescent="0.35">
      <c r="A2452" t="s">
        <v>2465</v>
      </c>
      <c r="B2452" s="2">
        <v>43581</v>
      </c>
      <c r="C2452" s="2">
        <v>43584</v>
      </c>
      <c r="D2452" t="s">
        <v>10016</v>
      </c>
      <c r="E2452" t="s">
        <v>10021</v>
      </c>
      <c r="F2452" t="s">
        <v>10028</v>
      </c>
      <c r="G2452" t="s">
        <v>10032</v>
      </c>
      <c r="H2452" t="s">
        <v>10041</v>
      </c>
      <c r="I2452" t="s">
        <v>10072</v>
      </c>
      <c r="J2452">
        <v>1388.88</v>
      </c>
      <c r="K2452">
        <v>5</v>
      </c>
      <c r="L2452">
        <v>0.1</v>
      </c>
      <c r="M2452">
        <v>110.79</v>
      </c>
      <c r="N2452" t="s">
        <v>12943</v>
      </c>
      <c r="O2452" t="s">
        <v>20495</v>
      </c>
      <c r="P2452">
        <v>2019</v>
      </c>
      <c r="Q2452" s="4">
        <v>10001</v>
      </c>
      <c r="R2452">
        <v>3</v>
      </c>
      <c r="S2452">
        <v>7.976931052358735E-2</v>
      </c>
    </row>
    <row r="2453" spans="1:19" ht="14.5" customHeight="1" x14ac:dyDescent="0.35">
      <c r="A2453" t="s">
        <v>2466</v>
      </c>
      <c r="B2453" s="2">
        <v>43561</v>
      </c>
      <c r="C2453" s="2">
        <v>43562</v>
      </c>
      <c r="D2453" t="s">
        <v>10016</v>
      </c>
      <c r="E2453" t="s">
        <v>10022</v>
      </c>
      <c r="F2453" t="s">
        <v>10025</v>
      </c>
      <c r="G2453" t="s">
        <v>10031</v>
      </c>
      <c r="H2453" t="s">
        <v>10035</v>
      </c>
      <c r="I2453" t="s">
        <v>10240</v>
      </c>
      <c r="J2453">
        <v>529.39</v>
      </c>
      <c r="K2453">
        <v>1</v>
      </c>
      <c r="L2453">
        <v>0.05</v>
      </c>
      <c r="M2453">
        <v>88.16</v>
      </c>
      <c r="N2453" t="s">
        <v>12944</v>
      </c>
      <c r="O2453" t="s">
        <v>20494</v>
      </c>
      <c r="P2453">
        <v>2019</v>
      </c>
      <c r="Q2453" s="4">
        <v>10001</v>
      </c>
      <c r="R2453">
        <v>1</v>
      </c>
      <c r="S2453">
        <v>0.16653129073084116</v>
      </c>
    </row>
    <row r="2454" spans="1:19" ht="14.5" customHeight="1" x14ac:dyDescent="0.35">
      <c r="A2454" t="s">
        <v>2467</v>
      </c>
      <c r="B2454" s="2">
        <v>43483</v>
      </c>
      <c r="C2454" s="2">
        <v>43488</v>
      </c>
      <c r="D2454" t="s">
        <v>10017</v>
      </c>
      <c r="E2454" t="s">
        <v>10019</v>
      </c>
      <c r="F2454" t="s">
        <v>10030</v>
      </c>
      <c r="G2454" t="s">
        <v>10032</v>
      </c>
      <c r="H2454" t="s">
        <v>10041</v>
      </c>
      <c r="I2454" t="s">
        <v>10444</v>
      </c>
      <c r="J2454">
        <v>740.3</v>
      </c>
      <c r="K2454">
        <v>1</v>
      </c>
      <c r="L2454">
        <v>0.05</v>
      </c>
      <c r="M2454">
        <v>152.54</v>
      </c>
      <c r="N2454" t="s">
        <v>12945</v>
      </c>
      <c r="O2454" t="s">
        <v>20495</v>
      </c>
      <c r="P2454">
        <v>2019</v>
      </c>
      <c r="Q2454" s="4">
        <v>10001</v>
      </c>
      <c r="R2454">
        <v>5</v>
      </c>
      <c r="S2454">
        <v>0.20605160070241793</v>
      </c>
    </row>
    <row r="2455" spans="1:19" ht="14.5" customHeight="1" x14ac:dyDescent="0.35">
      <c r="A2455" t="s">
        <v>2468</v>
      </c>
      <c r="B2455" s="2">
        <v>43541</v>
      </c>
      <c r="C2455" s="2">
        <v>43546</v>
      </c>
      <c r="D2455" t="s">
        <v>10018</v>
      </c>
      <c r="E2455" t="s">
        <v>10022</v>
      </c>
      <c r="F2455" t="s">
        <v>10027</v>
      </c>
      <c r="G2455" t="s">
        <v>10033</v>
      </c>
      <c r="H2455" t="s">
        <v>10038</v>
      </c>
      <c r="I2455" t="s">
        <v>10130</v>
      </c>
      <c r="J2455">
        <v>930.77</v>
      </c>
      <c r="K2455">
        <v>2</v>
      </c>
      <c r="L2455">
        <v>0.2</v>
      </c>
      <c r="M2455">
        <v>209.49</v>
      </c>
      <c r="N2455" t="s">
        <v>12946</v>
      </c>
      <c r="O2455" t="s">
        <v>20493</v>
      </c>
      <c r="P2455">
        <v>2019</v>
      </c>
      <c r="Q2455" s="4">
        <v>10001</v>
      </c>
      <c r="R2455">
        <v>5</v>
      </c>
      <c r="S2455">
        <v>0.22507171481676463</v>
      </c>
    </row>
    <row r="2456" spans="1:19" ht="14.5" customHeight="1" x14ac:dyDescent="0.35">
      <c r="A2456" t="s">
        <v>2469</v>
      </c>
      <c r="B2456" s="2">
        <v>43785</v>
      </c>
      <c r="C2456" s="2">
        <v>43788</v>
      </c>
      <c r="D2456" t="s">
        <v>10018</v>
      </c>
      <c r="E2456" t="s">
        <v>10022</v>
      </c>
      <c r="F2456" t="s">
        <v>10030</v>
      </c>
      <c r="G2456" t="s">
        <v>10032</v>
      </c>
      <c r="H2456" t="s">
        <v>10037</v>
      </c>
      <c r="I2456" t="s">
        <v>10086</v>
      </c>
      <c r="J2456">
        <v>1484.09</v>
      </c>
      <c r="K2456">
        <v>3</v>
      </c>
      <c r="L2456">
        <v>0.1</v>
      </c>
      <c r="M2456">
        <v>-213.63</v>
      </c>
      <c r="N2456" t="s">
        <v>12947</v>
      </c>
      <c r="O2456" t="s">
        <v>20493</v>
      </c>
      <c r="P2456">
        <v>2019</v>
      </c>
      <c r="Q2456" s="4">
        <v>10001</v>
      </c>
      <c r="R2456">
        <v>3</v>
      </c>
      <c r="S2456">
        <v>-0.1439467956795073</v>
      </c>
    </row>
    <row r="2457" spans="1:19" ht="14.5" customHeight="1" x14ac:dyDescent="0.35">
      <c r="A2457" t="s">
        <v>2470</v>
      </c>
      <c r="B2457" s="2">
        <v>43659</v>
      </c>
      <c r="C2457" s="2">
        <v>43661</v>
      </c>
      <c r="D2457" t="s">
        <v>10017</v>
      </c>
      <c r="E2457" t="s">
        <v>10021</v>
      </c>
      <c r="F2457" t="s">
        <v>10030</v>
      </c>
      <c r="G2457" t="s">
        <v>10033</v>
      </c>
      <c r="H2457" t="s">
        <v>10040</v>
      </c>
      <c r="I2457" t="s">
        <v>10139</v>
      </c>
      <c r="J2457">
        <v>1224.2</v>
      </c>
      <c r="K2457">
        <v>5</v>
      </c>
      <c r="L2457">
        <v>0.05</v>
      </c>
      <c r="M2457">
        <v>244.57</v>
      </c>
      <c r="N2457" t="s">
        <v>12948</v>
      </c>
      <c r="O2457" t="s">
        <v>20493</v>
      </c>
      <c r="P2457">
        <v>2019</v>
      </c>
      <c r="Q2457" s="4">
        <v>10001</v>
      </c>
      <c r="R2457">
        <v>2</v>
      </c>
      <c r="S2457">
        <v>0.19977944780264661</v>
      </c>
    </row>
    <row r="2458" spans="1:19" ht="14.5" customHeight="1" x14ac:dyDescent="0.35">
      <c r="A2458" t="s">
        <v>2471</v>
      </c>
      <c r="B2458" s="2">
        <v>43824</v>
      </c>
      <c r="C2458" s="2">
        <v>43825</v>
      </c>
      <c r="D2458" t="s">
        <v>10018</v>
      </c>
      <c r="E2458" t="s">
        <v>10024</v>
      </c>
      <c r="F2458" t="s">
        <v>10026</v>
      </c>
      <c r="G2458" t="s">
        <v>10031</v>
      </c>
      <c r="H2458" t="s">
        <v>10035</v>
      </c>
      <c r="I2458" t="s">
        <v>10430</v>
      </c>
      <c r="J2458">
        <v>1110.8499999999999</v>
      </c>
      <c r="K2458">
        <v>4</v>
      </c>
      <c r="L2458">
        <v>0.2</v>
      </c>
      <c r="M2458">
        <v>156.83000000000001</v>
      </c>
      <c r="N2458" t="s">
        <v>12949</v>
      </c>
      <c r="O2458" t="s">
        <v>20495</v>
      </c>
      <c r="P2458">
        <v>2019</v>
      </c>
      <c r="Q2458" s="4">
        <v>10001</v>
      </c>
      <c r="R2458">
        <v>1</v>
      </c>
      <c r="S2458">
        <v>0.14118017734167532</v>
      </c>
    </row>
    <row r="2459" spans="1:19" ht="14.5" customHeight="1" x14ac:dyDescent="0.35">
      <c r="A2459" t="s">
        <v>2472</v>
      </c>
      <c r="B2459" s="2">
        <v>43705</v>
      </c>
      <c r="C2459" s="2">
        <v>43709</v>
      </c>
      <c r="D2459" t="s">
        <v>10017</v>
      </c>
      <c r="E2459" t="s">
        <v>10023</v>
      </c>
      <c r="F2459" t="s">
        <v>10030</v>
      </c>
      <c r="G2459" t="s">
        <v>10031</v>
      </c>
      <c r="H2459" t="s">
        <v>10034</v>
      </c>
      <c r="I2459" t="s">
        <v>10393</v>
      </c>
      <c r="J2459">
        <v>571.52</v>
      </c>
      <c r="K2459">
        <v>3</v>
      </c>
      <c r="L2459">
        <v>0.1</v>
      </c>
      <c r="M2459">
        <v>132.94</v>
      </c>
      <c r="N2459" t="s">
        <v>12950</v>
      </c>
      <c r="O2459" t="s">
        <v>20494</v>
      </c>
      <c r="P2459">
        <v>2019</v>
      </c>
      <c r="Q2459" s="4">
        <v>10001</v>
      </c>
      <c r="R2459">
        <v>4</v>
      </c>
      <c r="S2459">
        <v>0.23260778275475924</v>
      </c>
    </row>
    <row r="2460" spans="1:19" ht="14.5" customHeight="1" x14ac:dyDescent="0.35">
      <c r="A2460" t="s">
        <v>2473</v>
      </c>
      <c r="B2460" s="2">
        <v>43743</v>
      </c>
      <c r="C2460" s="2">
        <v>43745</v>
      </c>
      <c r="D2460" t="s">
        <v>10018</v>
      </c>
      <c r="E2460" t="s">
        <v>10024</v>
      </c>
      <c r="F2460" t="s">
        <v>10029</v>
      </c>
      <c r="G2460" t="s">
        <v>10033</v>
      </c>
      <c r="H2460" t="s">
        <v>10038</v>
      </c>
      <c r="I2460" t="s">
        <v>10250</v>
      </c>
      <c r="J2460">
        <v>111.1</v>
      </c>
      <c r="K2460">
        <v>1</v>
      </c>
      <c r="L2460">
        <v>0</v>
      </c>
      <c r="M2460">
        <v>-3.93</v>
      </c>
      <c r="N2460" t="s">
        <v>12951</v>
      </c>
      <c r="O2460" t="s">
        <v>20494</v>
      </c>
      <c r="P2460">
        <v>2019</v>
      </c>
      <c r="Q2460" s="4">
        <v>10001</v>
      </c>
      <c r="R2460">
        <v>2</v>
      </c>
      <c r="S2460">
        <v>-3.5373537353735378E-2</v>
      </c>
    </row>
    <row r="2461" spans="1:19" ht="14.5" customHeight="1" x14ac:dyDescent="0.35">
      <c r="A2461" t="s">
        <v>2474</v>
      </c>
      <c r="B2461" s="2">
        <v>43633</v>
      </c>
      <c r="C2461" s="2">
        <v>43638</v>
      </c>
      <c r="D2461" t="s">
        <v>10018</v>
      </c>
      <c r="E2461" t="s">
        <v>10020</v>
      </c>
      <c r="F2461" t="s">
        <v>10029</v>
      </c>
      <c r="G2461" t="s">
        <v>10033</v>
      </c>
      <c r="H2461" t="s">
        <v>10042</v>
      </c>
      <c r="I2461" t="s">
        <v>10304</v>
      </c>
      <c r="J2461">
        <v>984.49</v>
      </c>
      <c r="K2461">
        <v>1</v>
      </c>
      <c r="L2461">
        <v>0.05</v>
      </c>
      <c r="M2461">
        <v>-194.06</v>
      </c>
      <c r="N2461" t="s">
        <v>12952</v>
      </c>
      <c r="O2461" t="s">
        <v>20494</v>
      </c>
      <c r="P2461">
        <v>2019</v>
      </c>
      <c r="Q2461" s="4">
        <v>10001</v>
      </c>
      <c r="R2461">
        <v>5</v>
      </c>
      <c r="S2461">
        <v>-0.19711728915479079</v>
      </c>
    </row>
    <row r="2462" spans="1:19" ht="14.5" customHeight="1" x14ac:dyDescent="0.35">
      <c r="A2462" t="s">
        <v>2475</v>
      </c>
      <c r="B2462" s="2">
        <v>43783</v>
      </c>
      <c r="C2462" s="2">
        <v>43787</v>
      </c>
      <c r="D2462" t="s">
        <v>10015</v>
      </c>
      <c r="E2462" t="s">
        <v>10021</v>
      </c>
      <c r="F2462" t="s">
        <v>10028</v>
      </c>
      <c r="G2462" t="s">
        <v>10032</v>
      </c>
      <c r="H2462" t="s">
        <v>10037</v>
      </c>
      <c r="I2462" t="s">
        <v>10288</v>
      </c>
      <c r="J2462">
        <v>429.17</v>
      </c>
      <c r="K2462">
        <v>2</v>
      </c>
      <c r="L2462">
        <v>0.05</v>
      </c>
      <c r="M2462">
        <v>7.0000000000000007E-2</v>
      </c>
      <c r="N2462" t="s">
        <v>12953</v>
      </c>
      <c r="O2462" t="s">
        <v>20493</v>
      </c>
      <c r="P2462">
        <v>2019</v>
      </c>
      <c r="Q2462" s="4">
        <v>10001</v>
      </c>
      <c r="R2462">
        <v>4</v>
      </c>
      <c r="S2462">
        <v>1.6310552927744252E-4</v>
      </c>
    </row>
    <row r="2463" spans="1:19" ht="14.5" customHeight="1" x14ac:dyDescent="0.35">
      <c r="A2463" t="s">
        <v>2476</v>
      </c>
      <c r="B2463" s="2">
        <v>43476</v>
      </c>
      <c r="C2463" s="2">
        <v>43477</v>
      </c>
      <c r="D2463" t="s">
        <v>10018</v>
      </c>
      <c r="E2463" t="s">
        <v>10023</v>
      </c>
      <c r="F2463" t="s">
        <v>10026</v>
      </c>
      <c r="G2463" t="s">
        <v>10031</v>
      </c>
      <c r="H2463" t="s">
        <v>10039</v>
      </c>
      <c r="I2463" t="s">
        <v>10119</v>
      </c>
      <c r="J2463">
        <v>153.74</v>
      </c>
      <c r="K2463">
        <v>2</v>
      </c>
      <c r="L2463">
        <v>0.2</v>
      </c>
      <c r="M2463">
        <v>2.57</v>
      </c>
      <c r="N2463" t="s">
        <v>12954</v>
      </c>
      <c r="O2463" t="s">
        <v>20493</v>
      </c>
      <c r="P2463">
        <v>2019</v>
      </c>
      <c r="Q2463" s="4">
        <v>10001</v>
      </c>
      <c r="R2463">
        <v>1</v>
      </c>
      <c r="S2463">
        <v>1.6716534408742031E-2</v>
      </c>
    </row>
    <row r="2464" spans="1:19" ht="14.5" customHeight="1" x14ac:dyDescent="0.35">
      <c r="A2464" t="s">
        <v>2477</v>
      </c>
      <c r="B2464" s="2">
        <v>43577</v>
      </c>
      <c r="C2464" s="2">
        <v>43579</v>
      </c>
      <c r="D2464" t="s">
        <v>10018</v>
      </c>
      <c r="E2464" t="s">
        <v>10019</v>
      </c>
      <c r="F2464" t="s">
        <v>10025</v>
      </c>
      <c r="G2464" t="s">
        <v>10033</v>
      </c>
      <c r="H2464" t="s">
        <v>10042</v>
      </c>
      <c r="I2464" t="s">
        <v>10092</v>
      </c>
      <c r="J2464">
        <v>356.86</v>
      </c>
      <c r="K2464">
        <v>2</v>
      </c>
      <c r="L2464">
        <v>0.1</v>
      </c>
      <c r="M2464">
        <v>56.12</v>
      </c>
      <c r="N2464" t="s">
        <v>12955</v>
      </c>
      <c r="O2464" t="s">
        <v>20493</v>
      </c>
      <c r="P2464">
        <v>2019</v>
      </c>
      <c r="Q2464" s="4">
        <v>10001</v>
      </c>
      <c r="R2464">
        <v>2</v>
      </c>
      <c r="S2464">
        <v>0.15726055035588185</v>
      </c>
    </row>
    <row r="2465" spans="1:19" ht="14.5" customHeight="1" x14ac:dyDescent="0.35">
      <c r="A2465" t="s">
        <v>2478</v>
      </c>
      <c r="B2465" s="2">
        <v>43675</v>
      </c>
      <c r="C2465" s="2">
        <v>43677</v>
      </c>
      <c r="D2465" t="s">
        <v>10016</v>
      </c>
      <c r="E2465" t="s">
        <v>10024</v>
      </c>
      <c r="F2465" t="s">
        <v>10029</v>
      </c>
      <c r="G2465" t="s">
        <v>10033</v>
      </c>
      <c r="H2465" t="s">
        <v>10040</v>
      </c>
      <c r="I2465" t="s">
        <v>10241</v>
      </c>
      <c r="J2465">
        <v>873.79</v>
      </c>
      <c r="K2465">
        <v>1</v>
      </c>
      <c r="L2465">
        <v>0.05</v>
      </c>
      <c r="M2465">
        <v>30.22</v>
      </c>
      <c r="N2465" t="s">
        <v>12956</v>
      </c>
      <c r="O2465" t="s">
        <v>20494</v>
      </c>
      <c r="P2465">
        <v>2019</v>
      </c>
      <c r="Q2465" s="4">
        <v>10001</v>
      </c>
      <c r="R2465">
        <v>2</v>
      </c>
      <c r="S2465">
        <v>3.4584968928461073E-2</v>
      </c>
    </row>
    <row r="2466" spans="1:19" ht="14.5" customHeight="1" x14ac:dyDescent="0.35">
      <c r="A2466" t="s">
        <v>2479</v>
      </c>
      <c r="B2466" s="2">
        <v>43713</v>
      </c>
      <c r="C2466" s="2">
        <v>43714</v>
      </c>
      <c r="D2466" t="s">
        <v>10017</v>
      </c>
      <c r="E2466" t="s">
        <v>10019</v>
      </c>
      <c r="F2466" t="s">
        <v>10026</v>
      </c>
      <c r="G2466" t="s">
        <v>10033</v>
      </c>
      <c r="H2466" t="s">
        <v>10042</v>
      </c>
      <c r="I2466" t="s">
        <v>10318</v>
      </c>
      <c r="J2466">
        <v>226.78</v>
      </c>
      <c r="K2466">
        <v>3</v>
      </c>
      <c r="L2466">
        <v>0.1</v>
      </c>
      <c r="M2466">
        <v>-5.0599999999999996</v>
      </c>
      <c r="N2466" t="s">
        <v>12957</v>
      </c>
      <c r="O2466" t="s">
        <v>20495</v>
      </c>
      <c r="P2466">
        <v>2019</v>
      </c>
      <c r="Q2466" s="4">
        <v>10001</v>
      </c>
      <c r="R2466">
        <v>1</v>
      </c>
      <c r="S2466">
        <v>-2.231237322515213E-2</v>
      </c>
    </row>
    <row r="2467" spans="1:19" ht="14.5" customHeight="1" x14ac:dyDescent="0.35">
      <c r="A2467" t="s">
        <v>2480</v>
      </c>
      <c r="B2467" s="2">
        <v>43501</v>
      </c>
      <c r="C2467" s="2">
        <v>43505</v>
      </c>
      <c r="D2467" t="s">
        <v>10016</v>
      </c>
      <c r="E2467" t="s">
        <v>10022</v>
      </c>
      <c r="F2467" t="s">
        <v>10030</v>
      </c>
      <c r="G2467" t="s">
        <v>10031</v>
      </c>
      <c r="H2467" t="s">
        <v>10039</v>
      </c>
      <c r="I2467" t="s">
        <v>10344</v>
      </c>
      <c r="J2467">
        <v>731.62</v>
      </c>
      <c r="K2467">
        <v>4</v>
      </c>
      <c r="L2467">
        <v>0.05</v>
      </c>
      <c r="M2467">
        <v>143.54</v>
      </c>
      <c r="N2467" t="s">
        <v>12958</v>
      </c>
      <c r="O2467" t="s">
        <v>20494</v>
      </c>
      <c r="P2467">
        <v>2019</v>
      </c>
      <c r="Q2467" s="4">
        <v>10001</v>
      </c>
      <c r="R2467">
        <v>4</v>
      </c>
      <c r="S2467">
        <v>0.19619474590634481</v>
      </c>
    </row>
    <row r="2468" spans="1:19" ht="14.5" customHeight="1" x14ac:dyDescent="0.35">
      <c r="A2468" t="s">
        <v>2481</v>
      </c>
      <c r="B2468" s="2">
        <v>43826</v>
      </c>
      <c r="C2468" s="2">
        <v>43831</v>
      </c>
      <c r="D2468" t="s">
        <v>10017</v>
      </c>
      <c r="E2468" t="s">
        <v>10022</v>
      </c>
      <c r="F2468" t="s">
        <v>10025</v>
      </c>
      <c r="G2468" t="s">
        <v>10033</v>
      </c>
      <c r="H2468" t="s">
        <v>10042</v>
      </c>
      <c r="I2468" t="s">
        <v>10081</v>
      </c>
      <c r="J2468">
        <v>70.430000000000007</v>
      </c>
      <c r="K2468">
        <v>5</v>
      </c>
      <c r="L2468">
        <v>0.1</v>
      </c>
      <c r="M2468">
        <v>4.3499999999999996</v>
      </c>
      <c r="N2468" t="s">
        <v>12959</v>
      </c>
      <c r="O2468" t="s">
        <v>20495</v>
      </c>
      <c r="P2468">
        <v>2019</v>
      </c>
      <c r="Q2468" s="4">
        <v>10001</v>
      </c>
      <c r="R2468">
        <v>5</v>
      </c>
      <c r="S2468">
        <v>6.1763453073974149E-2</v>
      </c>
    </row>
    <row r="2469" spans="1:19" ht="14.5" customHeight="1" x14ac:dyDescent="0.35">
      <c r="A2469" t="s">
        <v>2482</v>
      </c>
      <c r="B2469" s="2">
        <v>43536</v>
      </c>
      <c r="C2469" s="2">
        <v>43541</v>
      </c>
      <c r="D2469" t="s">
        <v>10018</v>
      </c>
      <c r="E2469" t="s">
        <v>10021</v>
      </c>
      <c r="F2469" t="s">
        <v>10030</v>
      </c>
      <c r="G2469" t="s">
        <v>10033</v>
      </c>
      <c r="H2469" t="s">
        <v>10040</v>
      </c>
      <c r="I2469" t="s">
        <v>10057</v>
      </c>
      <c r="J2469">
        <v>939.36</v>
      </c>
      <c r="K2469">
        <v>5</v>
      </c>
      <c r="L2469">
        <v>0</v>
      </c>
      <c r="M2469">
        <v>162.58000000000001</v>
      </c>
      <c r="N2469" t="s">
        <v>12960</v>
      </c>
      <c r="O2469" t="s">
        <v>20493</v>
      </c>
      <c r="P2469">
        <v>2019</v>
      </c>
      <c r="Q2469" s="4">
        <v>10001</v>
      </c>
      <c r="R2469">
        <v>5</v>
      </c>
      <c r="S2469">
        <v>0.17307528530063024</v>
      </c>
    </row>
    <row r="2470" spans="1:19" ht="14.5" customHeight="1" x14ac:dyDescent="0.35">
      <c r="A2470" t="s">
        <v>2483</v>
      </c>
      <c r="B2470" s="2">
        <v>43820</v>
      </c>
      <c r="C2470" s="2">
        <v>43823</v>
      </c>
      <c r="D2470" t="s">
        <v>10016</v>
      </c>
      <c r="E2470" t="s">
        <v>10021</v>
      </c>
      <c r="F2470" t="s">
        <v>10028</v>
      </c>
      <c r="G2470" t="s">
        <v>10032</v>
      </c>
      <c r="H2470" t="s">
        <v>10037</v>
      </c>
      <c r="I2470" t="s">
        <v>10465</v>
      </c>
      <c r="J2470">
        <v>829.59</v>
      </c>
      <c r="K2470">
        <v>5</v>
      </c>
      <c r="L2470">
        <v>0</v>
      </c>
      <c r="M2470">
        <v>124.08</v>
      </c>
      <c r="N2470" t="s">
        <v>12961</v>
      </c>
      <c r="O2470" t="s">
        <v>20494</v>
      </c>
      <c r="P2470">
        <v>2019</v>
      </c>
      <c r="Q2470" s="4">
        <v>10001</v>
      </c>
      <c r="R2470">
        <v>3</v>
      </c>
      <c r="S2470">
        <v>0.14956785882182763</v>
      </c>
    </row>
    <row r="2471" spans="1:19" ht="14.5" customHeight="1" x14ac:dyDescent="0.35">
      <c r="A2471" t="s">
        <v>2484</v>
      </c>
      <c r="B2471" s="2">
        <v>43612</v>
      </c>
      <c r="C2471" s="2">
        <v>43616</v>
      </c>
      <c r="D2471" t="s">
        <v>10018</v>
      </c>
      <c r="E2471" t="s">
        <v>10024</v>
      </c>
      <c r="F2471" t="s">
        <v>10029</v>
      </c>
      <c r="G2471" t="s">
        <v>10032</v>
      </c>
      <c r="H2471" t="s">
        <v>10037</v>
      </c>
      <c r="I2471" t="s">
        <v>10225</v>
      </c>
      <c r="J2471">
        <v>240.35</v>
      </c>
      <c r="K2471">
        <v>2</v>
      </c>
      <c r="L2471">
        <v>0</v>
      </c>
      <c r="M2471">
        <v>-1.07</v>
      </c>
      <c r="N2471" t="s">
        <v>12962</v>
      </c>
      <c r="O2471" t="s">
        <v>20493</v>
      </c>
      <c r="P2471">
        <v>2019</v>
      </c>
      <c r="Q2471" s="4">
        <v>10001</v>
      </c>
      <c r="R2471">
        <v>4</v>
      </c>
      <c r="S2471">
        <v>-4.4518410651133763E-3</v>
      </c>
    </row>
    <row r="2472" spans="1:19" ht="14.5" customHeight="1" x14ac:dyDescent="0.35">
      <c r="A2472" t="s">
        <v>2485</v>
      </c>
      <c r="B2472" s="2">
        <v>43789</v>
      </c>
      <c r="C2472" s="2">
        <v>43792</v>
      </c>
      <c r="D2472" t="s">
        <v>10015</v>
      </c>
      <c r="E2472" t="s">
        <v>10024</v>
      </c>
      <c r="F2472" t="s">
        <v>10030</v>
      </c>
      <c r="G2472" t="s">
        <v>10033</v>
      </c>
      <c r="H2472" t="s">
        <v>10040</v>
      </c>
      <c r="I2472" t="s">
        <v>10241</v>
      </c>
      <c r="J2472">
        <v>1496.94</v>
      </c>
      <c r="K2472">
        <v>2</v>
      </c>
      <c r="L2472">
        <v>0.1</v>
      </c>
      <c r="M2472">
        <v>117.82</v>
      </c>
      <c r="N2472" t="s">
        <v>12963</v>
      </c>
      <c r="O2472" t="s">
        <v>20494</v>
      </c>
      <c r="P2472">
        <v>2019</v>
      </c>
      <c r="Q2472" s="4">
        <v>10001</v>
      </c>
      <c r="R2472">
        <v>3</v>
      </c>
      <c r="S2472">
        <v>7.8707229414672591E-2</v>
      </c>
    </row>
    <row r="2473" spans="1:19" ht="14.5" customHeight="1" x14ac:dyDescent="0.35">
      <c r="A2473" t="s">
        <v>2486</v>
      </c>
      <c r="B2473" s="2">
        <v>43693</v>
      </c>
      <c r="C2473" s="2">
        <v>43694</v>
      </c>
      <c r="D2473" t="s">
        <v>10017</v>
      </c>
      <c r="E2473" t="s">
        <v>10020</v>
      </c>
      <c r="F2473" t="s">
        <v>10029</v>
      </c>
      <c r="G2473" t="s">
        <v>10032</v>
      </c>
      <c r="H2473" t="s">
        <v>10037</v>
      </c>
      <c r="I2473" t="s">
        <v>10137</v>
      </c>
      <c r="J2473">
        <v>1116.52</v>
      </c>
      <c r="K2473">
        <v>4</v>
      </c>
      <c r="L2473">
        <v>0.2</v>
      </c>
      <c r="M2473">
        <v>142.6</v>
      </c>
      <c r="N2473" t="s">
        <v>12964</v>
      </c>
      <c r="O2473" t="s">
        <v>20493</v>
      </c>
      <c r="P2473">
        <v>2019</v>
      </c>
      <c r="Q2473" s="4">
        <v>10001</v>
      </c>
      <c r="R2473">
        <v>1</v>
      </c>
      <c r="S2473">
        <v>0.12771826747393686</v>
      </c>
    </row>
    <row r="2474" spans="1:19" ht="14.5" customHeight="1" x14ac:dyDescent="0.35">
      <c r="A2474" t="s">
        <v>2487</v>
      </c>
      <c r="B2474" s="2">
        <v>43560</v>
      </c>
      <c r="C2474" s="2">
        <v>43564</v>
      </c>
      <c r="D2474" t="s">
        <v>10017</v>
      </c>
      <c r="E2474" t="s">
        <v>10023</v>
      </c>
      <c r="F2474" t="s">
        <v>10025</v>
      </c>
      <c r="G2474" t="s">
        <v>10033</v>
      </c>
      <c r="H2474" t="s">
        <v>10042</v>
      </c>
      <c r="I2474" t="s">
        <v>10474</v>
      </c>
      <c r="J2474">
        <v>1239.07</v>
      </c>
      <c r="K2474">
        <v>5</v>
      </c>
      <c r="L2474">
        <v>0.1</v>
      </c>
      <c r="M2474">
        <v>324.11</v>
      </c>
      <c r="N2474" t="s">
        <v>12965</v>
      </c>
      <c r="O2474" t="s">
        <v>20493</v>
      </c>
      <c r="P2474">
        <v>2019</v>
      </c>
      <c r="Q2474" s="4">
        <v>10001</v>
      </c>
      <c r="R2474">
        <v>4</v>
      </c>
      <c r="S2474">
        <v>0.26157521366831576</v>
      </c>
    </row>
    <row r="2475" spans="1:19" ht="14.5" customHeight="1" x14ac:dyDescent="0.35">
      <c r="A2475" t="s">
        <v>2488</v>
      </c>
      <c r="B2475" s="2">
        <v>43643</v>
      </c>
      <c r="C2475" s="2">
        <v>43648</v>
      </c>
      <c r="D2475" t="s">
        <v>10017</v>
      </c>
      <c r="E2475" t="s">
        <v>10022</v>
      </c>
      <c r="F2475" t="s">
        <v>10030</v>
      </c>
      <c r="G2475" t="s">
        <v>10031</v>
      </c>
      <c r="H2475" t="s">
        <v>10039</v>
      </c>
      <c r="I2475" t="s">
        <v>10397</v>
      </c>
      <c r="J2475">
        <v>1038.25</v>
      </c>
      <c r="K2475">
        <v>3</v>
      </c>
      <c r="L2475">
        <v>0</v>
      </c>
      <c r="M2475">
        <v>304.02999999999997</v>
      </c>
      <c r="N2475" t="s">
        <v>12966</v>
      </c>
      <c r="O2475" t="s">
        <v>20494</v>
      </c>
      <c r="P2475">
        <v>2019</v>
      </c>
      <c r="Q2475" s="4">
        <v>10001</v>
      </c>
      <c r="R2475">
        <v>5</v>
      </c>
      <c r="S2475">
        <v>0.29282928003852632</v>
      </c>
    </row>
    <row r="2476" spans="1:19" ht="14.5" customHeight="1" x14ac:dyDescent="0.35">
      <c r="A2476" t="s">
        <v>2489</v>
      </c>
      <c r="B2476" s="2">
        <v>43632</v>
      </c>
      <c r="C2476" s="2">
        <v>43637</v>
      </c>
      <c r="D2476" t="s">
        <v>10017</v>
      </c>
      <c r="E2476" t="s">
        <v>10022</v>
      </c>
      <c r="F2476" t="s">
        <v>10027</v>
      </c>
      <c r="G2476" t="s">
        <v>10031</v>
      </c>
      <c r="H2476" t="s">
        <v>10039</v>
      </c>
      <c r="I2476" t="s">
        <v>10266</v>
      </c>
      <c r="J2476">
        <v>950.29</v>
      </c>
      <c r="K2476">
        <v>5</v>
      </c>
      <c r="L2476">
        <v>0.05</v>
      </c>
      <c r="M2476">
        <v>-2.93</v>
      </c>
      <c r="N2476" t="s">
        <v>12967</v>
      </c>
      <c r="O2476" t="s">
        <v>20493</v>
      </c>
      <c r="P2476">
        <v>2019</v>
      </c>
      <c r="Q2476" s="4">
        <v>10001</v>
      </c>
      <c r="R2476">
        <v>5</v>
      </c>
      <c r="S2476">
        <v>-3.083269317787202E-3</v>
      </c>
    </row>
    <row r="2477" spans="1:19" ht="14.5" customHeight="1" x14ac:dyDescent="0.35">
      <c r="A2477" t="s">
        <v>2490</v>
      </c>
      <c r="B2477" s="2">
        <v>43682</v>
      </c>
      <c r="C2477" s="2">
        <v>43687</v>
      </c>
      <c r="D2477" t="s">
        <v>10018</v>
      </c>
      <c r="E2477" t="s">
        <v>10024</v>
      </c>
      <c r="F2477" t="s">
        <v>10029</v>
      </c>
      <c r="G2477" t="s">
        <v>10033</v>
      </c>
      <c r="H2477" t="s">
        <v>10042</v>
      </c>
      <c r="I2477" t="s">
        <v>10418</v>
      </c>
      <c r="J2477">
        <v>268.73</v>
      </c>
      <c r="K2477">
        <v>5</v>
      </c>
      <c r="L2477">
        <v>0.2</v>
      </c>
      <c r="M2477">
        <v>-15.35</v>
      </c>
      <c r="N2477" t="s">
        <v>12968</v>
      </c>
      <c r="O2477" t="s">
        <v>20495</v>
      </c>
      <c r="P2477">
        <v>2019</v>
      </c>
      <c r="Q2477" s="4">
        <v>10001</v>
      </c>
      <c r="R2477">
        <v>5</v>
      </c>
      <c r="S2477">
        <v>-5.7120529899899519E-2</v>
      </c>
    </row>
    <row r="2478" spans="1:19" ht="14.5" customHeight="1" x14ac:dyDescent="0.35">
      <c r="A2478" t="s">
        <v>2491</v>
      </c>
      <c r="B2478" s="2">
        <v>43796</v>
      </c>
      <c r="C2478" s="2">
        <v>43801</v>
      </c>
      <c r="D2478" t="s">
        <v>10017</v>
      </c>
      <c r="E2478" t="s">
        <v>10020</v>
      </c>
      <c r="F2478" t="s">
        <v>10029</v>
      </c>
      <c r="G2478" t="s">
        <v>10033</v>
      </c>
      <c r="H2478" t="s">
        <v>10042</v>
      </c>
      <c r="I2478" t="s">
        <v>10128</v>
      </c>
      <c r="J2478">
        <v>97.98</v>
      </c>
      <c r="K2478">
        <v>3</v>
      </c>
      <c r="L2478">
        <v>0</v>
      </c>
      <c r="M2478">
        <v>-6.53</v>
      </c>
      <c r="N2478" t="s">
        <v>12969</v>
      </c>
      <c r="O2478" t="s">
        <v>20493</v>
      </c>
      <c r="P2478">
        <v>2019</v>
      </c>
      <c r="Q2478" s="4">
        <v>10001</v>
      </c>
      <c r="R2478">
        <v>5</v>
      </c>
      <c r="S2478">
        <v>-6.664625433761992E-2</v>
      </c>
    </row>
    <row r="2479" spans="1:19" ht="14.5" customHeight="1" x14ac:dyDescent="0.35">
      <c r="A2479" t="s">
        <v>2492</v>
      </c>
      <c r="B2479" s="2">
        <v>43687</v>
      </c>
      <c r="C2479" s="2">
        <v>43689</v>
      </c>
      <c r="D2479" t="s">
        <v>10017</v>
      </c>
      <c r="E2479" t="s">
        <v>10024</v>
      </c>
      <c r="F2479" t="s">
        <v>10027</v>
      </c>
      <c r="G2479" t="s">
        <v>10031</v>
      </c>
      <c r="H2479" t="s">
        <v>10034</v>
      </c>
      <c r="I2479" t="s">
        <v>10142</v>
      </c>
      <c r="J2479">
        <v>512.41</v>
      </c>
      <c r="K2479">
        <v>2</v>
      </c>
      <c r="L2479">
        <v>0.05</v>
      </c>
      <c r="M2479">
        <v>6.76</v>
      </c>
      <c r="N2479" t="s">
        <v>12970</v>
      </c>
      <c r="O2479" t="s">
        <v>20493</v>
      </c>
      <c r="P2479">
        <v>2019</v>
      </c>
      <c r="Q2479" s="4">
        <v>10001</v>
      </c>
      <c r="R2479">
        <v>2</v>
      </c>
      <c r="S2479">
        <v>1.319256064479616E-2</v>
      </c>
    </row>
    <row r="2480" spans="1:19" ht="14.5" customHeight="1" x14ac:dyDescent="0.35">
      <c r="A2480" t="s">
        <v>2493</v>
      </c>
      <c r="B2480" s="2">
        <v>43530</v>
      </c>
      <c r="C2480" s="2">
        <v>43531</v>
      </c>
      <c r="D2480" t="s">
        <v>10015</v>
      </c>
      <c r="E2480" t="s">
        <v>10021</v>
      </c>
      <c r="F2480" t="s">
        <v>10028</v>
      </c>
      <c r="G2480" t="s">
        <v>10031</v>
      </c>
      <c r="H2480" t="s">
        <v>10034</v>
      </c>
      <c r="I2480" t="s">
        <v>10303</v>
      </c>
      <c r="J2480">
        <v>490.1</v>
      </c>
      <c r="K2480">
        <v>2</v>
      </c>
      <c r="L2480">
        <v>0.05</v>
      </c>
      <c r="M2480">
        <v>-28.57</v>
      </c>
      <c r="N2480" t="s">
        <v>12971</v>
      </c>
      <c r="O2480" t="s">
        <v>20494</v>
      </c>
      <c r="P2480">
        <v>2019</v>
      </c>
      <c r="Q2480" s="4">
        <v>10001</v>
      </c>
      <c r="R2480">
        <v>1</v>
      </c>
      <c r="S2480">
        <v>-5.8294225668230969E-2</v>
      </c>
    </row>
    <row r="2481" spans="1:19" ht="14.5" customHeight="1" x14ac:dyDescent="0.35">
      <c r="A2481" t="s">
        <v>2494</v>
      </c>
      <c r="B2481" s="2">
        <v>43517</v>
      </c>
      <c r="C2481" s="2">
        <v>43519</v>
      </c>
      <c r="D2481" t="s">
        <v>10017</v>
      </c>
      <c r="E2481" t="s">
        <v>10021</v>
      </c>
      <c r="F2481" t="s">
        <v>10029</v>
      </c>
      <c r="G2481" t="s">
        <v>10031</v>
      </c>
      <c r="H2481" t="s">
        <v>10039</v>
      </c>
      <c r="I2481" t="s">
        <v>10218</v>
      </c>
      <c r="J2481">
        <v>1139.27</v>
      </c>
      <c r="K2481">
        <v>5</v>
      </c>
      <c r="L2481">
        <v>0</v>
      </c>
      <c r="M2481">
        <v>126.37</v>
      </c>
      <c r="N2481" t="s">
        <v>12972</v>
      </c>
      <c r="O2481" t="s">
        <v>20494</v>
      </c>
      <c r="P2481">
        <v>2019</v>
      </c>
      <c r="Q2481" s="4">
        <v>10001</v>
      </c>
      <c r="R2481">
        <v>2</v>
      </c>
      <c r="S2481">
        <v>0.11092190613287456</v>
      </c>
    </row>
    <row r="2482" spans="1:19" ht="14.5" customHeight="1" x14ac:dyDescent="0.35">
      <c r="A2482" t="s">
        <v>2495</v>
      </c>
      <c r="B2482" s="2">
        <v>43669</v>
      </c>
      <c r="C2482" s="2">
        <v>43670</v>
      </c>
      <c r="D2482" t="s">
        <v>10016</v>
      </c>
      <c r="E2482" t="s">
        <v>10024</v>
      </c>
      <c r="F2482" t="s">
        <v>10027</v>
      </c>
      <c r="G2482" t="s">
        <v>10032</v>
      </c>
      <c r="H2482" t="s">
        <v>10041</v>
      </c>
      <c r="I2482" t="s">
        <v>10398</v>
      </c>
      <c r="J2482">
        <v>1467.95</v>
      </c>
      <c r="K2482">
        <v>5</v>
      </c>
      <c r="L2482">
        <v>0.1</v>
      </c>
      <c r="M2482">
        <v>377.18</v>
      </c>
      <c r="N2482" t="s">
        <v>12973</v>
      </c>
      <c r="O2482" t="s">
        <v>20494</v>
      </c>
      <c r="P2482">
        <v>2019</v>
      </c>
      <c r="Q2482" s="4">
        <v>10001</v>
      </c>
      <c r="R2482">
        <v>1</v>
      </c>
      <c r="S2482">
        <v>0.25694335638134813</v>
      </c>
    </row>
    <row r="2483" spans="1:19" ht="14.5" customHeight="1" x14ac:dyDescent="0.35">
      <c r="A2483" t="s">
        <v>2496</v>
      </c>
      <c r="B2483" s="2">
        <v>43750</v>
      </c>
      <c r="C2483" s="2">
        <v>43755</v>
      </c>
      <c r="D2483" t="s">
        <v>10018</v>
      </c>
      <c r="E2483" t="s">
        <v>10020</v>
      </c>
      <c r="F2483" t="s">
        <v>10026</v>
      </c>
      <c r="G2483" t="s">
        <v>10032</v>
      </c>
      <c r="H2483" t="s">
        <v>10041</v>
      </c>
      <c r="I2483" t="s">
        <v>10280</v>
      </c>
      <c r="J2483">
        <v>1242.8599999999999</v>
      </c>
      <c r="K2483">
        <v>5</v>
      </c>
      <c r="L2483">
        <v>0</v>
      </c>
      <c r="M2483">
        <v>24.87</v>
      </c>
      <c r="N2483" t="s">
        <v>12974</v>
      </c>
      <c r="O2483" t="s">
        <v>20493</v>
      </c>
      <c r="P2483">
        <v>2019</v>
      </c>
      <c r="Q2483" s="4">
        <v>10001</v>
      </c>
      <c r="R2483">
        <v>5</v>
      </c>
      <c r="S2483">
        <v>2.001029882689925E-2</v>
      </c>
    </row>
    <row r="2484" spans="1:19" ht="14.5" customHeight="1" x14ac:dyDescent="0.35">
      <c r="A2484" t="s">
        <v>2497</v>
      </c>
      <c r="B2484" s="2">
        <v>43611</v>
      </c>
      <c r="C2484" s="2">
        <v>43614</v>
      </c>
      <c r="D2484" t="s">
        <v>10015</v>
      </c>
      <c r="E2484" t="s">
        <v>10022</v>
      </c>
      <c r="F2484" t="s">
        <v>10027</v>
      </c>
      <c r="G2484" t="s">
        <v>10031</v>
      </c>
      <c r="H2484" t="s">
        <v>10039</v>
      </c>
      <c r="I2484" t="s">
        <v>10397</v>
      </c>
      <c r="J2484">
        <v>1031.6500000000001</v>
      </c>
      <c r="K2484">
        <v>2</v>
      </c>
      <c r="L2484">
        <v>0</v>
      </c>
      <c r="M2484">
        <v>265.12</v>
      </c>
      <c r="N2484" t="s">
        <v>12975</v>
      </c>
      <c r="O2484" t="s">
        <v>20495</v>
      </c>
      <c r="P2484">
        <v>2019</v>
      </c>
      <c r="Q2484" s="4">
        <v>10001</v>
      </c>
      <c r="R2484">
        <v>3</v>
      </c>
      <c r="S2484">
        <v>0.25698638104008142</v>
      </c>
    </row>
    <row r="2485" spans="1:19" ht="14.5" customHeight="1" x14ac:dyDescent="0.35">
      <c r="A2485" t="s">
        <v>2498</v>
      </c>
      <c r="B2485" s="2">
        <v>43743</v>
      </c>
      <c r="C2485" s="2">
        <v>43745</v>
      </c>
      <c r="D2485" t="s">
        <v>10017</v>
      </c>
      <c r="E2485" t="s">
        <v>10024</v>
      </c>
      <c r="F2485" t="s">
        <v>10027</v>
      </c>
      <c r="G2485" t="s">
        <v>10033</v>
      </c>
      <c r="H2485" t="s">
        <v>10038</v>
      </c>
      <c r="I2485" t="s">
        <v>10443</v>
      </c>
      <c r="J2485">
        <v>1018.29</v>
      </c>
      <c r="K2485">
        <v>4</v>
      </c>
      <c r="L2485">
        <v>0.2</v>
      </c>
      <c r="M2485">
        <v>6.4</v>
      </c>
      <c r="N2485" t="s">
        <v>12976</v>
      </c>
      <c r="O2485" t="s">
        <v>20494</v>
      </c>
      <c r="P2485">
        <v>2019</v>
      </c>
      <c r="Q2485" s="4">
        <v>10001</v>
      </c>
      <c r="R2485">
        <v>2</v>
      </c>
      <c r="S2485">
        <v>6.2850464995237122E-3</v>
      </c>
    </row>
    <row r="2486" spans="1:19" ht="14.5" customHeight="1" x14ac:dyDescent="0.35">
      <c r="A2486" t="s">
        <v>2499</v>
      </c>
      <c r="B2486" s="2">
        <v>43675</v>
      </c>
      <c r="C2486" s="2">
        <v>43677</v>
      </c>
      <c r="D2486" t="s">
        <v>10017</v>
      </c>
      <c r="E2486" t="s">
        <v>10020</v>
      </c>
      <c r="F2486" t="s">
        <v>10030</v>
      </c>
      <c r="G2486" t="s">
        <v>10031</v>
      </c>
      <c r="H2486" t="s">
        <v>10035</v>
      </c>
      <c r="I2486" t="s">
        <v>10470</v>
      </c>
      <c r="J2486">
        <v>873.09</v>
      </c>
      <c r="K2486">
        <v>2</v>
      </c>
      <c r="L2486">
        <v>0.2</v>
      </c>
      <c r="M2486">
        <v>-147.26</v>
      </c>
      <c r="N2486" t="s">
        <v>12977</v>
      </c>
      <c r="O2486" t="s">
        <v>20493</v>
      </c>
      <c r="P2486">
        <v>2019</v>
      </c>
      <c r="Q2486" s="4">
        <v>10001</v>
      </c>
      <c r="R2486">
        <v>2</v>
      </c>
      <c r="S2486">
        <v>-0.16866531514505947</v>
      </c>
    </row>
    <row r="2487" spans="1:19" ht="14.5" customHeight="1" x14ac:dyDescent="0.35">
      <c r="A2487" t="s">
        <v>2500</v>
      </c>
      <c r="B2487" s="2">
        <v>43602</v>
      </c>
      <c r="C2487" s="2">
        <v>43606</v>
      </c>
      <c r="D2487" t="s">
        <v>10015</v>
      </c>
      <c r="E2487" t="s">
        <v>10024</v>
      </c>
      <c r="F2487" t="s">
        <v>10029</v>
      </c>
      <c r="G2487" t="s">
        <v>10031</v>
      </c>
      <c r="H2487" t="s">
        <v>10034</v>
      </c>
      <c r="I2487" t="s">
        <v>10300</v>
      </c>
      <c r="J2487">
        <v>489.98</v>
      </c>
      <c r="K2487">
        <v>4</v>
      </c>
      <c r="L2487">
        <v>0</v>
      </c>
      <c r="M2487">
        <v>92.04</v>
      </c>
      <c r="N2487" t="s">
        <v>12978</v>
      </c>
      <c r="O2487" t="s">
        <v>20495</v>
      </c>
      <c r="P2487">
        <v>2019</v>
      </c>
      <c r="Q2487" s="4">
        <v>10001</v>
      </c>
      <c r="R2487">
        <v>4</v>
      </c>
      <c r="S2487">
        <v>0.18784440181231887</v>
      </c>
    </row>
    <row r="2488" spans="1:19" ht="14.5" customHeight="1" x14ac:dyDescent="0.35">
      <c r="A2488" t="s">
        <v>2501</v>
      </c>
      <c r="B2488" s="2">
        <v>43613</v>
      </c>
      <c r="C2488" s="2">
        <v>43617</v>
      </c>
      <c r="D2488" t="s">
        <v>10015</v>
      </c>
      <c r="E2488" t="s">
        <v>10019</v>
      </c>
      <c r="F2488" t="s">
        <v>10025</v>
      </c>
      <c r="G2488" t="s">
        <v>10033</v>
      </c>
      <c r="H2488" t="s">
        <v>10042</v>
      </c>
      <c r="I2488" t="s">
        <v>10488</v>
      </c>
      <c r="J2488">
        <v>602.36</v>
      </c>
      <c r="K2488">
        <v>3</v>
      </c>
      <c r="L2488">
        <v>0</v>
      </c>
      <c r="M2488">
        <v>12.11</v>
      </c>
      <c r="N2488" t="s">
        <v>12979</v>
      </c>
      <c r="O2488" t="s">
        <v>20495</v>
      </c>
      <c r="P2488">
        <v>2019</v>
      </c>
      <c r="Q2488" s="4">
        <v>10001</v>
      </c>
      <c r="R2488">
        <v>4</v>
      </c>
      <c r="S2488">
        <v>2.0104256590743077E-2</v>
      </c>
    </row>
    <row r="2489" spans="1:19" ht="14.5" customHeight="1" x14ac:dyDescent="0.35">
      <c r="A2489" t="s">
        <v>2502</v>
      </c>
      <c r="B2489" s="2">
        <v>43642</v>
      </c>
      <c r="C2489" s="2">
        <v>43647</v>
      </c>
      <c r="D2489" t="s">
        <v>10018</v>
      </c>
      <c r="E2489" t="s">
        <v>10024</v>
      </c>
      <c r="F2489" t="s">
        <v>10026</v>
      </c>
      <c r="G2489" t="s">
        <v>10032</v>
      </c>
      <c r="H2489" t="s">
        <v>10037</v>
      </c>
      <c r="I2489" t="s">
        <v>10354</v>
      </c>
      <c r="J2489">
        <v>1224.67</v>
      </c>
      <c r="K2489">
        <v>4</v>
      </c>
      <c r="L2489">
        <v>0.1</v>
      </c>
      <c r="M2489">
        <v>-29.7</v>
      </c>
      <c r="N2489" t="s">
        <v>12980</v>
      </c>
      <c r="O2489" t="s">
        <v>20493</v>
      </c>
      <c r="P2489">
        <v>2019</v>
      </c>
      <c r="Q2489" s="4">
        <v>10001</v>
      </c>
      <c r="R2489">
        <v>5</v>
      </c>
      <c r="S2489">
        <v>-2.4251430997738164E-2</v>
      </c>
    </row>
    <row r="2490" spans="1:19" ht="14.5" customHeight="1" x14ac:dyDescent="0.35">
      <c r="A2490" t="s">
        <v>2503</v>
      </c>
      <c r="B2490" s="2">
        <v>43470</v>
      </c>
      <c r="C2490" s="2">
        <v>43475</v>
      </c>
      <c r="D2490" t="s">
        <v>10018</v>
      </c>
      <c r="E2490" t="s">
        <v>10020</v>
      </c>
      <c r="F2490" t="s">
        <v>10028</v>
      </c>
      <c r="G2490" t="s">
        <v>10031</v>
      </c>
      <c r="H2490" t="s">
        <v>10039</v>
      </c>
      <c r="I2490" t="s">
        <v>10102</v>
      </c>
      <c r="J2490">
        <v>838.26</v>
      </c>
      <c r="K2490">
        <v>4</v>
      </c>
      <c r="L2490">
        <v>0.05</v>
      </c>
      <c r="M2490">
        <v>133.26</v>
      </c>
      <c r="N2490" t="s">
        <v>12981</v>
      </c>
      <c r="O2490" t="s">
        <v>20495</v>
      </c>
      <c r="P2490">
        <v>2019</v>
      </c>
      <c r="Q2490" s="4">
        <v>10001</v>
      </c>
      <c r="R2490">
        <v>5</v>
      </c>
      <c r="S2490">
        <v>0.15897215661012096</v>
      </c>
    </row>
    <row r="2491" spans="1:19" ht="14.5" customHeight="1" x14ac:dyDescent="0.35">
      <c r="A2491" t="s">
        <v>2504</v>
      </c>
      <c r="B2491" s="2">
        <v>43679</v>
      </c>
      <c r="C2491" s="2">
        <v>43682</v>
      </c>
      <c r="D2491" t="s">
        <v>10018</v>
      </c>
      <c r="E2491" t="s">
        <v>10020</v>
      </c>
      <c r="F2491" t="s">
        <v>10026</v>
      </c>
      <c r="G2491" t="s">
        <v>10032</v>
      </c>
      <c r="H2491" t="s">
        <v>10041</v>
      </c>
      <c r="I2491" t="s">
        <v>10405</v>
      </c>
      <c r="J2491">
        <v>207.04</v>
      </c>
      <c r="K2491">
        <v>1</v>
      </c>
      <c r="L2491">
        <v>0.05</v>
      </c>
      <c r="M2491">
        <v>3.66</v>
      </c>
      <c r="N2491" t="s">
        <v>12982</v>
      </c>
      <c r="O2491" t="s">
        <v>20494</v>
      </c>
      <c r="P2491">
        <v>2019</v>
      </c>
      <c r="Q2491" s="4">
        <v>10001</v>
      </c>
      <c r="R2491">
        <v>3</v>
      </c>
      <c r="S2491">
        <v>1.767774343122102E-2</v>
      </c>
    </row>
    <row r="2492" spans="1:19" ht="14.5" customHeight="1" x14ac:dyDescent="0.35">
      <c r="A2492" t="s">
        <v>2505</v>
      </c>
      <c r="B2492" s="2">
        <v>43589</v>
      </c>
      <c r="C2492" s="2">
        <v>43593</v>
      </c>
      <c r="D2492" t="s">
        <v>10015</v>
      </c>
      <c r="E2492" t="s">
        <v>10022</v>
      </c>
      <c r="F2492" t="s">
        <v>10029</v>
      </c>
      <c r="G2492" t="s">
        <v>10032</v>
      </c>
      <c r="H2492" t="s">
        <v>10036</v>
      </c>
      <c r="I2492" t="s">
        <v>10297</v>
      </c>
      <c r="J2492">
        <v>729.34</v>
      </c>
      <c r="K2492">
        <v>3</v>
      </c>
      <c r="L2492">
        <v>0</v>
      </c>
      <c r="M2492">
        <v>45.14</v>
      </c>
      <c r="N2492" t="s">
        <v>12983</v>
      </c>
      <c r="O2492" t="s">
        <v>20494</v>
      </c>
      <c r="P2492">
        <v>2019</v>
      </c>
      <c r="Q2492" s="4">
        <v>10001</v>
      </c>
      <c r="R2492">
        <v>4</v>
      </c>
      <c r="S2492">
        <v>6.1891573203169986E-2</v>
      </c>
    </row>
    <row r="2493" spans="1:19" ht="14.5" customHeight="1" x14ac:dyDescent="0.35">
      <c r="A2493" t="s">
        <v>2506</v>
      </c>
      <c r="B2493" s="2">
        <v>43556</v>
      </c>
      <c r="C2493" s="2">
        <v>43558</v>
      </c>
      <c r="D2493" t="s">
        <v>10017</v>
      </c>
      <c r="E2493" t="s">
        <v>10023</v>
      </c>
      <c r="F2493" t="s">
        <v>10025</v>
      </c>
      <c r="G2493" t="s">
        <v>10032</v>
      </c>
      <c r="H2493" t="s">
        <v>10041</v>
      </c>
      <c r="I2493" t="s">
        <v>10070</v>
      </c>
      <c r="J2493">
        <v>1238.4100000000001</v>
      </c>
      <c r="K2493">
        <v>4</v>
      </c>
      <c r="L2493">
        <v>0.05</v>
      </c>
      <c r="M2493">
        <v>95.11</v>
      </c>
      <c r="N2493" t="s">
        <v>12984</v>
      </c>
      <c r="O2493" t="s">
        <v>20495</v>
      </c>
      <c r="P2493">
        <v>2019</v>
      </c>
      <c r="Q2493" s="4">
        <v>10001</v>
      </c>
      <c r="R2493">
        <v>2</v>
      </c>
      <c r="S2493">
        <v>7.6800090438546201E-2</v>
      </c>
    </row>
    <row r="2494" spans="1:19" ht="14.5" customHeight="1" x14ac:dyDescent="0.35">
      <c r="A2494" t="s">
        <v>2507</v>
      </c>
      <c r="B2494" s="2">
        <v>43520</v>
      </c>
      <c r="C2494" s="2">
        <v>43525</v>
      </c>
      <c r="D2494" t="s">
        <v>10016</v>
      </c>
      <c r="E2494" t="s">
        <v>10021</v>
      </c>
      <c r="F2494" t="s">
        <v>10030</v>
      </c>
      <c r="G2494" t="s">
        <v>10031</v>
      </c>
      <c r="H2494" t="s">
        <v>10035</v>
      </c>
      <c r="I2494" t="s">
        <v>10167</v>
      </c>
      <c r="J2494">
        <v>1263.8900000000001</v>
      </c>
      <c r="K2494">
        <v>4</v>
      </c>
      <c r="L2494">
        <v>0.2</v>
      </c>
      <c r="M2494">
        <v>7.77</v>
      </c>
      <c r="N2494" t="s">
        <v>12985</v>
      </c>
      <c r="O2494" t="s">
        <v>20493</v>
      </c>
      <c r="P2494">
        <v>2019</v>
      </c>
      <c r="Q2494" s="4">
        <v>10001</v>
      </c>
      <c r="R2494">
        <v>5</v>
      </c>
      <c r="S2494">
        <v>6.1476869031323921E-3</v>
      </c>
    </row>
    <row r="2495" spans="1:19" ht="14.5" customHeight="1" x14ac:dyDescent="0.35">
      <c r="A2495" t="s">
        <v>2508</v>
      </c>
      <c r="B2495" s="2">
        <v>43726</v>
      </c>
      <c r="C2495" s="2">
        <v>43729</v>
      </c>
      <c r="D2495" t="s">
        <v>10017</v>
      </c>
      <c r="E2495" t="s">
        <v>10021</v>
      </c>
      <c r="F2495" t="s">
        <v>10029</v>
      </c>
      <c r="G2495" t="s">
        <v>10031</v>
      </c>
      <c r="H2495" t="s">
        <v>10039</v>
      </c>
      <c r="I2495" t="s">
        <v>10406</v>
      </c>
      <c r="J2495">
        <v>497.56</v>
      </c>
      <c r="K2495">
        <v>3</v>
      </c>
      <c r="L2495">
        <v>0.1</v>
      </c>
      <c r="M2495">
        <v>148.55000000000001</v>
      </c>
      <c r="N2495" t="s">
        <v>12986</v>
      </c>
      <c r="O2495" t="s">
        <v>20494</v>
      </c>
      <c r="P2495">
        <v>2019</v>
      </c>
      <c r="Q2495" s="4">
        <v>10001</v>
      </c>
      <c r="R2495">
        <v>3</v>
      </c>
      <c r="S2495">
        <v>0.29855695795481957</v>
      </c>
    </row>
    <row r="2496" spans="1:19" ht="14.5" customHeight="1" x14ac:dyDescent="0.35">
      <c r="A2496" t="s">
        <v>2509</v>
      </c>
      <c r="B2496" s="2">
        <v>43789</v>
      </c>
      <c r="C2496" s="2">
        <v>43792</v>
      </c>
      <c r="D2496" t="s">
        <v>10017</v>
      </c>
      <c r="E2496" t="s">
        <v>10020</v>
      </c>
      <c r="F2496" t="s">
        <v>10026</v>
      </c>
      <c r="G2496" t="s">
        <v>10031</v>
      </c>
      <c r="H2496" t="s">
        <v>10039</v>
      </c>
      <c r="I2496" t="s">
        <v>10331</v>
      </c>
      <c r="J2496">
        <v>644.52</v>
      </c>
      <c r="K2496">
        <v>3</v>
      </c>
      <c r="L2496">
        <v>0.2</v>
      </c>
      <c r="M2496">
        <v>50.59</v>
      </c>
      <c r="N2496" t="s">
        <v>12987</v>
      </c>
      <c r="O2496" t="s">
        <v>20493</v>
      </c>
      <c r="P2496">
        <v>2019</v>
      </c>
      <c r="Q2496" s="4">
        <v>10001</v>
      </c>
      <c r="R2496">
        <v>3</v>
      </c>
      <c r="S2496">
        <v>7.8492521566437046E-2</v>
      </c>
    </row>
    <row r="2497" spans="1:19" ht="14.5" customHeight="1" x14ac:dyDescent="0.35">
      <c r="A2497" t="s">
        <v>2510</v>
      </c>
      <c r="B2497" s="2">
        <v>43472</v>
      </c>
      <c r="C2497" s="2">
        <v>43475</v>
      </c>
      <c r="D2497" t="s">
        <v>10018</v>
      </c>
      <c r="E2497" t="s">
        <v>10020</v>
      </c>
      <c r="F2497" t="s">
        <v>10028</v>
      </c>
      <c r="G2497" t="s">
        <v>10032</v>
      </c>
      <c r="H2497" t="s">
        <v>10041</v>
      </c>
      <c r="I2497" t="s">
        <v>10405</v>
      </c>
      <c r="J2497">
        <v>299.19</v>
      </c>
      <c r="K2497">
        <v>5</v>
      </c>
      <c r="L2497">
        <v>0.1</v>
      </c>
      <c r="M2497">
        <v>25.7</v>
      </c>
      <c r="N2497" t="s">
        <v>12988</v>
      </c>
      <c r="O2497" t="s">
        <v>20493</v>
      </c>
      <c r="P2497">
        <v>2019</v>
      </c>
      <c r="Q2497" s="4">
        <v>10001</v>
      </c>
      <c r="R2497">
        <v>3</v>
      </c>
      <c r="S2497">
        <v>8.5898592867408669E-2</v>
      </c>
    </row>
    <row r="2498" spans="1:19" ht="14.5" customHeight="1" x14ac:dyDescent="0.35">
      <c r="A2498" t="s">
        <v>2511</v>
      </c>
      <c r="B2498" s="2">
        <v>43698</v>
      </c>
      <c r="C2498" s="2">
        <v>43700</v>
      </c>
      <c r="D2498" t="s">
        <v>10015</v>
      </c>
      <c r="E2498" t="s">
        <v>10024</v>
      </c>
      <c r="F2498" t="s">
        <v>10029</v>
      </c>
      <c r="G2498" t="s">
        <v>10031</v>
      </c>
      <c r="H2498" t="s">
        <v>10039</v>
      </c>
      <c r="I2498" t="s">
        <v>10313</v>
      </c>
      <c r="J2498">
        <v>96.95</v>
      </c>
      <c r="K2498">
        <v>4</v>
      </c>
      <c r="L2498">
        <v>0.2</v>
      </c>
      <c r="M2498">
        <v>23.53</v>
      </c>
      <c r="N2498" t="s">
        <v>12989</v>
      </c>
      <c r="O2498" t="s">
        <v>20493</v>
      </c>
      <c r="P2498">
        <v>2019</v>
      </c>
      <c r="Q2498" s="4">
        <v>10001</v>
      </c>
      <c r="R2498">
        <v>2</v>
      </c>
      <c r="S2498">
        <v>0.24270242392986074</v>
      </c>
    </row>
    <row r="2499" spans="1:19" ht="14.5" customHeight="1" x14ac:dyDescent="0.35">
      <c r="A2499" t="s">
        <v>2512</v>
      </c>
      <c r="B2499" s="2">
        <v>43723</v>
      </c>
      <c r="C2499" s="2">
        <v>43727</v>
      </c>
      <c r="D2499" t="s">
        <v>10016</v>
      </c>
      <c r="E2499" t="s">
        <v>10023</v>
      </c>
      <c r="F2499" t="s">
        <v>10030</v>
      </c>
      <c r="G2499" t="s">
        <v>10033</v>
      </c>
      <c r="H2499" t="s">
        <v>10040</v>
      </c>
      <c r="I2499" t="s">
        <v>10305</v>
      </c>
      <c r="J2499">
        <v>272.39</v>
      </c>
      <c r="K2499">
        <v>5</v>
      </c>
      <c r="L2499">
        <v>0.2</v>
      </c>
      <c r="M2499">
        <v>-28.54</v>
      </c>
      <c r="N2499" t="s">
        <v>12990</v>
      </c>
      <c r="O2499" t="s">
        <v>20493</v>
      </c>
      <c r="P2499">
        <v>2019</v>
      </c>
      <c r="Q2499" s="4">
        <v>10001</v>
      </c>
      <c r="R2499">
        <v>4</v>
      </c>
      <c r="S2499">
        <v>-0.10477623995007158</v>
      </c>
    </row>
    <row r="2500" spans="1:19" ht="14.5" customHeight="1" x14ac:dyDescent="0.35">
      <c r="A2500" t="s">
        <v>2513</v>
      </c>
      <c r="B2500" s="2">
        <v>43587</v>
      </c>
      <c r="C2500" s="2">
        <v>43590</v>
      </c>
      <c r="D2500" t="s">
        <v>10017</v>
      </c>
      <c r="E2500" t="s">
        <v>10021</v>
      </c>
      <c r="F2500" t="s">
        <v>10030</v>
      </c>
      <c r="G2500" t="s">
        <v>10032</v>
      </c>
      <c r="H2500" t="s">
        <v>10037</v>
      </c>
      <c r="I2500" t="s">
        <v>10354</v>
      </c>
      <c r="J2500">
        <v>1474.02</v>
      </c>
      <c r="K2500">
        <v>5</v>
      </c>
      <c r="L2500">
        <v>0.1</v>
      </c>
      <c r="M2500">
        <v>143.69</v>
      </c>
      <c r="N2500" t="s">
        <v>12991</v>
      </c>
      <c r="O2500" t="s">
        <v>20494</v>
      </c>
      <c r="P2500">
        <v>2019</v>
      </c>
      <c r="Q2500" s="4">
        <v>10001</v>
      </c>
      <c r="R2500">
        <v>3</v>
      </c>
      <c r="S2500">
        <v>9.7481716665988247E-2</v>
      </c>
    </row>
    <row r="2501" spans="1:19" ht="14.5" customHeight="1" x14ac:dyDescent="0.35">
      <c r="A2501" t="s">
        <v>2514</v>
      </c>
      <c r="B2501" s="2">
        <v>43817</v>
      </c>
      <c r="C2501" s="2">
        <v>43820</v>
      </c>
      <c r="D2501" t="s">
        <v>10015</v>
      </c>
      <c r="E2501" t="s">
        <v>10022</v>
      </c>
      <c r="F2501" t="s">
        <v>10027</v>
      </c>
      <c r="G2501" t="s">
        <v>10031</v>
      </c>
      <c r="H2501" t="s">
        <v>10035</v>
      </c>
      <c r="I2501" t="s">
        <v>10106</v>
      </c>
      <c r="J2501">
        <v>810.05</v>
      </c>
      <c r="K2501">
        <v>5</v>
      </c>
      <c r="L2501">
        <v>0.05</v>
      </c>
      <c r="M2501">
        <v>141.74</v>
      </c>
      <c r="N2501" t="s">
        <v>12992</v>
      </c>
      <c r="O2501" t="s">
        <v>20493</v>
      </c>
      <c r="P2501">
        <v>2019</v>
      </c>
      <c r="Q2501" s="4">
        <v>10001</v>
      </c>
      <c r="R2501">
        <v>3</v>
      </c>
      <c r="S2501">
        <v>0.1749768532806617</v>
      </c>
    </row>
    <row r="2502" spans="1:19" ht="14.5" customHeight="1" x14ac:dyDescent="0.35">
      <c r="A2502" t="s">
        <v>2515</v>
      </c>
      <c r="B2502" s="2">
        <v>43488</v>
      </c>
      <c r="C2502" s="2">
        <v>43489</v>
      </c>
      <c r="D2502" t="s">
        <v>10018</v>
      </c>
      <c r="E2502" t="s">
        <v>10021</v>
      </c>
      <c r="F2502" t="s">
        <v>10030</v>
      </c>
      <c r="G2502" t="s">
        <v>10033</v>
      </c>
      <c r="H2502" t="s">
        <v>10038</v>
      </c>
      <c r="I2502" t="s">
        <v>10083</v>
      </c>
      <c r="J2502">
        <v>728.89</v>
      </c>
      <c r="K2502">
        <v>2</v>
      </c>
      <c r="L2502">
        <v>0.2</v>
      </c>
      <c r="M2502">
        <v>178.92</v>
      </c>
      <c r="N2502" t="s">
        <v>12993</v>
      </c>
      <c r="O2502" t="s">
        <v>20493</v>
      </c>
      <c r="P2502">
        <v>2019</v>
      </c>
      <c r="Q2502" s="4">
        <v>10001</v>
      </c>
      <c r="R2502">
        <v>1</v>
      </c>
      <c r="S2502">
        <v>0.24546913800436279</v>
      </c>
    </row>
    <row r="2503" spans="1:19" ht="14.5" customHeight="1" x14ac:dyDescent="0.35">
      <c r="A2503" t="s">
        <v>2516</v>
      </c>
      <c r="B2503" s="2">
        <v>43817</v>
      </c>
      <c r="C2503" s="2">
        <v>43822</v>
      </c>
      <c r="D2503" t="s">
        <v>10017</v>
      </c>
      <c r="E2503" t="s">
        <v>10020</v>
      </c>
      <c r="F2503" t="s">
        <v>10025</v>
      </c>
      <c r="G2503" t="s">
        <v>10032</v>
      </c>
      <c r="H2503" t="s">
        <v>10041</v>
      </c>
      <c r="I2503" t="s">
        <v>10323</v>
      </c>
      <c r="J2503">
        <v>1320.24</v>
      </c>
      <c r="K2503">
        <v>3</v>
      </c>
      <c r="L2503">
        <v>0</v>
      </c>
      <c r="M2503">
        <v>193.46</v>
      </c>
      <c r="N2503" t="s">
        <v>12994</v>
      </c>
      <c r="O2503" t="s">
        <v>20494</v>
      </c>
      <c r="P2503">
        <v>2019</v>
      </c>
      <c r="Q2503" s="4">
        <v>10001</v>
      </c>
      <c r="R2503">
        <v>5</v>
      </c>
      <c r="S2503">
        <v>0.14653396352178391</v>
      </c>
    </row>
    <row r="2504" spans="1:19" ht="14.5" customHeight="1" x14ac:dyDescent="0.35">
      <c r="A2504" t="s">
        <v>2517</v>
      </c>
      <c r="B2504" s="2">
        <v>43474</v>
      </c>
      <c r="C2504" s="2">
        <v>43479</v>
      </c>
      <c r="D2504" t="s">
        <v>10016</v>
      </c>
      <c r="E2504" t="s">
        <v>10024</v>
      </c>
      <c r="F2504" t="s">
        <v>10030</v>
      </c>
      <c r="G2504" t="s">
        <v>10032</v>
      </c>
      <c r="H2504" t="s">
        <v>10036</v>
      </c>
      <c r="I2504" t="s">
        <v>10306</v>
      </c>
      <c r="J2504">
        <v>1246.51</v>
      </c>
      <c r="K2504">
        <v>1</v>
      </c>
      <c r="L2504">
        <v>0</v>
      </c>
      <c r="M2504">
        <v>-166.91</v>
      </c>
      <c r="N2504" t="s">
        <v>12995</v>
      </c>
      <c r="O2504" t="s">
        <v>20493</v>
      </c>
      <c r="P2504">
        <v>2019</v>
      </c>
      <c r="Q2504" s="4">
        <v>10001</v>
      </c>
      <c r="R2504">
        <v>5</v>
      </c>
      <c r="S2504">
        <v>-0.13390185397630183</v>
      </c>
    </row>
    <row r="2505" spans="1:19" ht="14.5" customHeight="1" x14ac:dyDescent="0.35">
      <c r="A2505" t="s">
        <v>2518</v>
      </c>
      <c r="B2505" s="2">
        <v>43798</v>
      </c>
      <c r="C2505" s="2">
        <v>43802</v>
      </c>
      <c r="D2505" t="s">
        <v>10018</v>
      </c>
      <c r="E2505" t="s">
        <v>10023</v>
      </c>
      <c r="F2505" t="s">
        <v>10029</v>
      </c>
      <c r="G2505" t="s">
        <v>10032</v>
      </c>
      <c r="H2505" t="s">
        <v>10036</v>
      </c>
      <c r="I2505" t="s">
        <v>10252</v>
      </c>
      <c r="J2505">
        <v>800.88</v>
      </c>
      <c r="K2505">
        <v>4</v>
      </c>
      <c r="L2505">
        <v>0</v>
      </c>
      <c r="M2505">
        <v>46.48</v>
      </c>
      <c r="N2505" t="s">
        <v>12996</v>
      </c>
      <c r="O2505" t="s">
        <v>20494</v>
      </c>
      <c r="P2505">
        <v>2019</v>
      </c>
      <c r="Q2505" s="4">
        <v>10001</v>
      </c>
      <c r="R2505">
        <v>4</v>
      </c>
      <c r="S2505">
        <v>5.8036160223753866E-2</v>
      </c>
    </row>
    <row r="2506" spans="1:19" ht="14.5" customHeight="1" x14ac:dyDescent="0.35">
      <c r="A2506" t="s">
        <v>2519</v>
      </c>
      <c r="B2506" s="2">
        <v>43810</v>
      </c>
      <c r="C2506" s="2">
        <v>43812</v>
      </c>
      <c r="D2506" t="s">
        <v>10018</v>
      </c>
      <c r="E2506" t="s">
        <v>10020</v>
      </c>
      <c r="F2506" t="s">
        <v>10028</v>
      </c>
      <c r="G2506" t="s">
        <v>10032</v>
      </c>
      <c r="H2506" t="s">
        <v>10041</v>
      </c>
      <c r="I2506" t="s">
        <v>10270</v>
      </c>
      <c r="J2506">
        <v>1151.2</v>
      </c>
      <c r="K2506">
        <v>1</v>
      </c>
      <c r="L2506">
        <v>0.2</v>
      </c>
      <c r="M2506">
        <v>18.989999999999998</v>
      </c>
      <c r="N2506" t="s">
        <v>12997</v>
      </c>
      <c r="O2506" t="s">
        <v>20495</v>
      </c>
      <c r="P2506">
        <v>2019</v>
      </c>
      <c r="Q2506" s="4">
        <v>10001</v>
      </c>
      <c r="R2506">
        <v>2</v>
      </c>
      <c r="S2506">
        <v>1.6495830437804029E-2</v>
      </c>
    </row>
    <row r="2507" spans="1:19" ht="14.5" customHeight="1" x14ac:dyDescent="0.35">
      <c r="A2507" t="s">
        <v>2520</v>
      </c>
      <c r="B2507" s="2">
        <v>43747</v>
      </c>
      <c r="C2507" s="2">
        <v>43748</v>
      </c>
      <c r="D2507" t="s">
        <v>10018</v>
      </c>
      <c r="E2507" t="s">
        <v>10023</v>
      </c>
      <c r="F2507" t="s">
        <v>10028</v>
      </c>
      <c r="G2507" t="s">
        <v>10031</v>
      </c>
      <c r="H2507" t="s">
        <v>10035</v>
      </c>
      <c r="I2507" t="s">
        <v>10274</v>
      </c>
      <c r="J2507">
        <v>69.56</v>
      </c>
      <c r="K2507">
        <v>5</v>
      </c>
      <c r="L2507">
        <v>0.2</v>
      </c>
      <c r="M2507">
        <v>-3.49</v>
      </c>
      <c r="N2507" t="s">
        <v>12998</v>
      </c>
      <c r="O2507" t="s">
        <v>20493</v>
      </c>
      <c r="P2507">
        <v>2019</v>
      </c>
      <c r="Q2507" s="4">
        <v>10001</v>
      </c>
      <c r="R2507">
        <v>1</v>
      </c>
      <c r="S2507">
        <v>-5.0172512938470387E-2</v>
      </c>
    </row>
    <row r="2508" spans="1:19" ht="14.5" customHeight="1" x14ac:dyDescent="0.35">
      <c r="A2508" t="s">
        <v>2521</v>
      </c>
      <c r="B2508" s="2">
        <v>43711</v>
      </c>
      <c r="C2508" s="2">
        <v>43715</v>
      </c>
      <c r="D2508" t="s">
        <v>10017</v>
      </c>
      <c r="E2508" t="s">
        <v>10020</v>
      </c>
      <c r="F2508" t="s">
        <v>10028</v>
      </c>
      <c r="G2508" t="s">
        <v>10031</v>
      </c>
      <c r="H2508" t="s">
        <v>10034</v>
      </c>
      <c r="I2508" t="s">
        <v>10043</v>
      </c>
      <c r="J2508">
        <v>650</v>
      </c>
      <c r="K2508">
        <v>1</v>
      </c>
      <c r="L2508">
        <v>0.05</v>
      </c>
      <c r="M2508">
        <v>-8.2200000000000006</v>
      </c>
      <c r="N2508" t="s">
        <v>12999</v>
      </c>
      <c r="O2508" t="s">
        <v>20493</v>
      </c>
      <c r="P2508">
        <v>2019</v>
      </c>
      <c r="Q2508" s="4">
        <v>10001</v>
      </c>
      <c r="R2508">
        <v>4</v>
      </c>
      <c r="S2508">
        <v>-1.2646153846153847E-2</v>
      </c>
    </row>
    <row r="2509" spans="1:19" ht="14.5" customHeight="1" x14ac:dyDescent="0.35">
      <c r="A2509" t="s">
        <v>2522</v>
      </c>
      <c r="B2509" s="2">
        <v>43642</v>
      </c>
      <c r="C2509" s="2">
        <v>43647</v>
      </c>
      <c r="D2509" t="s">
        <v>10015</v>
      </c>
      <c r="E2509" t="s">
        <v>10021</v>
      </c>
      <c r="F2509" t="s">
        <v>10029</v>
      </c>
      <c r="G2509" t="s">
        <v>10032</v>
      </c>
      <c r="H2509" t="s">
        <v>10037</v>
      </c>
      <c r="I2509" t="s">
        <v>10410</v>
      </c>
      <c r="J2509">
        <v>1386.68</v>
      </c>
      <c r="K2509">
        <v>5</v>
      </c>
      <c r="L2509">
        <v>0.1</v>
      </c>
      <c r="M2509">
        <v>-214.52</v>
      </c>
      <c r="N2509" t="s">
        <v>13000</v>
      </c>
      <c r="O2509" t="s">
        <v>20495</v>
      </c>
      <c r="P2509">
        <v>2019</v>
      </c>
      <c r="Q2509" s="4">
        <v>10001</v>
      </c>
      <c r="R2509">
        <v>5</v>
      </c>
      <c r="S2509">
        <v>-0.15470043557273488</v>
      </c>
    </row>
    <row r="2510" spans="1:19" ht="14.5" customHeight="1" x14ac:dyDescent="0.35">
      <c r="A2510" t="s">
        <v>2523</v>
      </c>
      <c r="B2510" s="2">
        <v>43576</v>
      </c>
      <c r="C2510" s="2">
        <v>43577</v>
      </c>
      <c r="D2510" t="s">
        <v>10017</v>
      </c>
      <c r="E2510" t="s">
        <v>10024</v>
      </c>
      <c r="F2510" t="s">
        <v>10025</v>
      </c>
      <c r="G2510" t="s">
        <v>10032</v>
      </c>
      <c r="H2510" t="s">
        <v>10036</v>
      </c>
      <c r="I2510" t="s">
        <v>10415</v>
      </c>
      <c r="J2510">
        <v>121.24</v>
      </c>
      <c r="K2510">
        <v>1</v>
      </c>
      <c r="L2510">
        <v>0.1</v>
      </c>
      <c r="M2510">
        <v>2.98</v>
      </c>
      <c r="N2510" t="s">
        <v>13001</v>
      </c>
      <c r="O2510" t="s">
        <v>20495</v>
      </c>
      <c r="P2510">
        <v>2019</v>
      </c>
      <c r="Q2510" s="4">
        <v>10001</v>
      </c>
      <c r="R2510">
        <v>1</v>
      </c>
      <c r="S2510">
        <v>2.4579346750247442E-2</v>
      </c>
    </row>
    <row r="2511" spans="1:19" ht="14.5" customHeight="1" x14ac:dyDescent="0.35">
      <c r="A2511" t="s">
        <v>2524</v>
      </c>
      <c r="B2511" s="2">
        <v>43716</v>
      </c>
      <c r="C2511" s="2">
        <v>43720</v>
      </c>
      <c r="D2511" t="s">
        <v>10017</v>
      </c>
      <c r="E2511" t="s">
        <v>10020</v>
      </c>
      <c r="F2511" t="s">
        <v>10026</v>
      </c>
      <c r="G2511" t="s">
        <v>10033</v>
      </c>
      <c r="H2511" t="s">
        <v>10042</v>
      </c>
      <c r="I2511" t="s">
        <v>10439</v>
      </c>
      <c r="J2511">
        <v>1249.94</v>
      </c>
      <c r="K2511">
        <v>1</v>
      </c>
      <c r="L2511">
        <v>0.05</v>
      </c>
      <c r="M2511">
        <v>200.27</v>
      </c>
      <c r="N2511" t="s">
        <v>13002</v>
      </c>
      <c r="O2511" t="s">
        <v>20493</v>
      </c>
      <c r="P2511">
        <v>2019</v>
      </c>
      <c r="Q2511" s="4">
        <v>10001</v>
      </c>
      <c r="R2511">
        <v>4</v>
      </c>
      <c r="S2511">
        <v>0.16022369073715539</v>
      </c>
    </row>
    <row r="2512" spans="1:19" ht="14.5" customHeight="1" x14ac:dyDescent="0.35">
      <c r="A2512" t="s">
        <v>2525</v>
      </c>
      <c r="B2512" s="2">
        <v>43685</v>
      </c>
      <c r="C2512" s="2">
        <v>43687</v>
      </c>
      <c r="D2512" t="s">
        <v>10017</v>
      </c>
      <c r="E2512" t="s">
        <v>10022</v>
      </c>
      <c r="F2512" t="s">
        <v>10030</v>
      </c>
      <c r="G2512" t="s">
        <v>10033</v>
      </c>
      <c r="H2512" t="s">
        <v>10040</v>
      </c>
      <c r="I2512" t="s">
        <v>10423</v>
      </c>
      <c r="J2512">
        <v>198.92</v>
      </c>
      <c r="K2512">
        <v>1</v>
      </c>
      <c r="L2512">
        <v>0.05</v>
      </c>
      <c r="M2512">
        <v>-25.26</v>
      </c>
      <c r="N2512" t="s">
        <v>13003</v>
      </c>
      <c r="O2512" t="s">
        <v>20493</v>
      </c>
      <c r="P2512">
        <v>2019</v>
      </c>
      <c r="Q2512" s="4">
        <v>10001</v>
      </c>
      <c r="R2512">
        <v>2</v>
      </c>
      <c r="S2512">
        <v>-0.12698572290367988</v>
      </c>
    </row>
    <row r="2513" spans="1:19" ht="14.5" customHeight="1" x14ac:dyDescent="0.35">
      <c r="A2513" t="s">
        <v>2526</v>
      </c>
      <c r="B2513" s="2">
        <v>43783</v>
      </c>
      <c r="C2513" s="2">
        <v>43785</v>
      </c>
      <c r="D2513" t="s">
        <v>10015</v>
      </c>
      <c r="E2513" t="s">
        <v>10021</v>
      </c>
      <c r="F2513" t="s">
        <v>10027</v>
      </c>
      <c r="G2513" t="s">
        <v>10033</v>
      </c>
      <c r="H2513" t="s">
        <v>10042</v>
      </c>
      <c r="I2513" t="s">
        <v>10365</v>
      </c>
      <c r="J2513">
        <v>377.54</v>
      </c>
      <c r="K2513">
        <v>1</v>
      </c>
      <c r="L2513">
        <v>0.1</v>
      </c>
      <c r="M2513">
        <v>102.55</v>
      </c>
      <c r="N2513" t="s">
        <v>13004</v>
      </c>
      <c r="O2513" t="s">
        <v>20494</v>
      </c>
      <c r="P2513">
        <v>2019</v>
      </c>
      <c r="Q2513" s="4">
        <v>10001</v>
      </c>
      <c r="R2513">
        <v>2</v>
      </c>
      <c r="S2513">
        <v>0.27162684748635901</v>
      </c>
    </row>
    <row r="2514" spans="1:19" ht="14.5" customHeight="1" x14ac:dyDescent="0.35">
      <c r="A2514" t="s">
        <v>2527</v>
      </c>
      <c r="B2514" s="2">
        <v>43711</v>
      </c>
      <c r="C2514" s="2">
        <v>43715</v>
      </c>
      <c r="D2514" t="s">
        <v>10015</v>
      </c>
      <c r="E2514" t="s">
        <v>10024</v>
      </c>
      <c r="F2514" t="s">
        <v>10027</v>
      </c>
      <c r="G2514" t="s">
        <v>10031</v>
      </c>
      <c r="H2514" t="s">
        <v>10039</v>
      </c>
      <c r="I2514" t="s">
        <v>10390</v>
      </c>
      <c r="J2514">
        <v>1079.25</v>
      </c>
      <c r="K2514">
        <v>2</v>
      </c>
      <c r="L2514">
        <v>0.05</v>
      </c>
      <c r="M2514">
        <v>2.15</v>
      </c>
      <c r="N2514" t="s">
        <v>13005</v>
      </c>
      <c r="O2514" t="s">
        <v>20495</v>
      </c>
      <c r="P2514">
        <v>2019</v>
      </c>
      <c r="Q2514" s="4">
        <v>10001</v>
      </c>
      <c r="R2514">
        <v>4</v>
      </c>
      <c r="S2514">
        <v>1.9921241602965023E-3</v>
      </c>
    </row>
    <row r="2515" spans="1:19" ht="14.5" customHeight="1" x14ac:dyDescent="0.35">
      <c r="A2515" t="s">
        <v>2528</v>
      </c>
      <c r="B2515" s="2">
        <v>43523</v>
      </c>
      <c r="C2515" s="2">
        <v>43528</v>
      </c>
      <c r="D2515" t="s">
        <v>10015</v>
      </c>
      <c r="E2515" t="s">
        <v>10019</v>
      </c>
      <c r="F2515" t="s">
        <v>10029</v>
      </c>
      <c r="G2515" t="s">
        <v>10032</v>
      </c>
      <c r="H2515" t="s">
        <v>10036</v>
      </c>
      <c r="I2515" t="s">
        <v>10125</v>
      </c>
      <c r="J2515">
        <v>1303.8499999999999</v>
      </c>
      <c r="K2515">
        <v>2</v>
      </c>
      <c r="L2515">
        <v>0.1</v>
      </c>
      <c r="M2515">
        <v>-166.88</v>
      </c>
      <c r="N2515" t="s">
        <v>13006</v>
      </c>
      <c r="O2515" t="s">
        <v>20494</v>
      </c>
      <c r="P2515">
        <v>2019</v>
      </c>
      <c r="Q2515" s="4">
        <v>10001</v>
      </c>
      <c r="R2515">
        <v>5</v>
      </c>
      <c r="S2515">
        <v>-0.1279901829198144</v>
      </c>
    </row>
    <row r="2516" spans="1:19" ht="14.5" customHeight="1" x14ac:dyDescent="0.35">
      <c r="A2516" t="s">
        <v>2529</v>
      </c>
      <c r="B2516" s="2">
        <v>43555</v>
      </c>
      <c r="C2516" s="2">
        <v>43559</v>
      </c>
      <c r="D2516" t="s">
        <v>10017</v>
      </c>
      <c r="E2516" t="s">
        <v>10021</v>
      </c>
      <c r="F2516" t="s">
        <v>10028</v>
      </c>
      <c r="G2516" t="s">
        <v>10031</v>
      </c>
      <c r="H2516" t="s">
        <v>10039</v>
      </c>
      <c r="I2516" t="s">
        <v>10166</v>
      </c>
      <c r="J2516">
        <v>1104.03</v>
      </c>
      <c r="K2516">
        <v>4</v>
      </c>
      <c r="L2516">
        <v>0</v>
      </c>
      <c r="M2516">
        <v>-33.43</v>
      </c>
      <c r="N2516" t="s">
        <v>13007</v>
      </c>
      <c r="O2516" t="s">
        <v>20495</v>
      </c>
      <c r="P2516">
        <v>2019</v>
      </c>
      <c r="Q2516" s="4">
        <v>10001</v>
      </c>
      <c r="R2516">
        <v>4</v>
      </c>
      <c r="S2516">
        <v>-3.0279974276061338E-2</v>
      </c>
    </row>
    <row r="2517" spans="1:19" ht="14.5" customHeight="1" x14ac:dyDescent="0.35">
      <c r="A2517" t="s">
        <v>2530</v>
      </c>
      <c r="B2517" s="2">
        <v>43676</v>
      </c>
      <c r="C2517" s="2">
        <v>43678</v>
      </c>
      <c r="D2517" t="s">
        <v>10017</v>
      </c>
      <c r="E2517" t="s">
        <v>10021</v>
      </c>
      <c r="F2517" t="s">
        <v>10028</v>
      </c>
      <c r="G2517" t="s">
        <v>10031</v>
      </c>
      <c r="H2517" t="s">
        <v>10039</v>
      </c>
      <c r="I2517" t="s">
        <v>10283</v>
      </c>
      <c r="J2517">
        <v>899.66</v>
      </c>
      <c r="K2517">
        <v>1</v>
      </c>
      <c r="L2517">
        <v>0</v>
      </c>
      <c r="M2517">
        <v>-109.2</v>
      </c>
      <c r="N2517" t="s">
        <v>13008</v>
      </c>
      <c r="O2517" t="s">
        <v>20493</v>
      </c>
      <c r="P2517">
        <v>2019</v>
      </c>
      <c r="Q2517" s="4">
        <v>10001</v>
      </c>
      <c r="R2517">
        <v>2</v>
      </c>
      <c r="S2517">
        <v>-0.12137918769312853</v>
      </c>
    </row>
    <row r="2518" spans="1:19" ht="14.5" customHeight="1" x14ac:dyDescent="0.35">
      <c r="A2518" t="s">
        <v>2531</v>
      </c>
      <c r="B2518" s="2">
        <v>43642</v>
      </c>
      <c r="C2518" s="2">
        <v>43647</v>
      </c>
      <c r="D2518" t="s">
        <v>10018</v>
      </c>
      <c r="E2518" t="s">
        <v>10024</v>
      </c>
      <c r="F2518" t="s">
        <v>10029</v>
      </c>
      <c r="G2518" t="s">
        <v>10032</v>
      </c>
      <c r="H2518" t="s">
        <v>10041</v>
      </c>
      <c r="I2518" t="s">
        <v>10341</v>
      </c>
      <c r="J2518">
        <v>703.05</v>
      </c>
      <c r="K2518">
        <v>3</v>
      </c>
      <c r="L2518">
        <v>0.1</v>
      </c>
      <c r="M2518">
        <v>-45.36</v>
      </c>
      <c r="N2518" t="s">
        <v>13009</v>
      </c>
      <c r="O2518" t="s">
        <v>20494</v>
      </c>
      <c r="P2518">
        <v>2019</v>
      </c>
      <c r="Q2518" s="4">
        <v>10001</v>
      </c>
      <c r="R2518">
        <v>5</v>
      </c>
      <c r="S2518">
        <v>-6.4518882014081499E-2</v>
      </c>
    </row>
    <row r="2519" spans="1:19" ht="14.5" customHeight="1" x14ac:dyDescent="0.35">
      <c r="A2519" t="s">
        <v>2532</v>
      </c>
      <c r="B2519" s="2">
        <v>43522</v>
      </c>
      <c r="C2519" s="2">
        <v>43523</v>
      </c>
      <c r="D2519" t="s">
        <v>10018</v>
      </c>
      <c r="E2519" t="s">
        <v>10019</v>
      </c>
      <c r="F2519" t="s">
        <v>10028</v>
      </c>
      <c r="G2519" t="s">
        <v>10032</v>
      </c>
      <c r="H2519" t="s">
        <v>10041</v>
      </c>
      <c r="I2519" t="s">
        <v>10398</v>
      </c>
      <c r="J2519">
        <v>322.94</v>
      </c>
      <c r="K2519">
        <v>3</v>
      </c>
      <c r="L2519">
        <v>0.1</v>
      </c>
      <c r="M2519">
        <v>39.07</v>
      </c>
      <c r="N2519" t="s">
        <v>13010</v>
      </c>
      <c r="O2519" t="s">
        <v>20493</v>
      </c>
      <c r="P2519">
        <v>2019</v>
      </c>
      <c r="Q2519" s="4">
        <v>10001</v>
      </c>
      <c r="R2519">
        <v>1</v>
      </c>
      <c r="S2519">
        <v>0.1209822258004583</v>
      </c>
    </row>
    <row r="2520" spans="1:19" ht="14.5" customHeight="1" x14ac:dyDescent="0.35">
      <c r="A2520" t="s">
        <v>2533</v>
      </c>
      <c r="B2520" s="2">
        <v>43516</v>
      </c>
      <c r="C2520" s="2">
        <v>43520</v>
      </c>
      <c r="D2520" t="s">
        <v>10015</v>
      </c>
      <c r="E2520" t="s">
        <v>10023</v>
      </c>
      <c r="F2520" t="s">
        <v>10029</v>
      </c>
      <c r="G2520" t="s">
        <v>10031</v>
      </c>
      <c r="H2520" t="s">
        <v>10039</v>
      </c>
      <c r="I2520" t="s">
        <v>10166</v>
      </c>
      <c r="J2520">
        <v>376.27</v>
      </c>
      <c r="K2520">
        <v>1</v>
      </c>
      <c r="L2520">
        <v>0</v>
      </c>
      <c r="M2520">
        <v>-39.86</v>
      </c>
      <c r="N2520" t="s">
        <v>13011</v>
      </c>
      <c r="O2520" t="s">
        <v>20494</v>
      </c>
      <c r="P2520">
        <v>2019</v>
      </c>
      <c r="Q2520" s="4">
        <v>10001</v>
      </c>
      <c r="R2520">
        <v>4</v>
      </c>
      <c r="S2520">
        <v>-0.10593456826215218</v>
      </c>
    </row>
    <row r="2521" spans="1:19" ht="14.5" customHeight="1" x14ac:dyDescent="0.35">
      <c r="A2521" t="s">
        <v>2534</v>
      </c>
      <c r="B2521" s="2">
        <v>43596</v>
      </c>
      <c r="C2521" s="2">
        <v>43599</v>
      </c>
      <c r="D2521" t="s">
        <v>10018</v>
      </c>
      <c r="E2521" t="s">
        <v>10020</v>
      </c>
      <c r="F2521" t="s">
        <v>10027</v>
      </c>
      <c r="G2521" t="s">
        <v>10031</v>
      </c>
      <c r="H2521" t="s">
        <v>10039</v>
      </c>
      <c r="I2521" t="s">
        <v>10442</v>
      </c>
      <c r="J2521">
        <v>443.03</v>
      </c>
      <c r="K2521">
        <v>2</v>
      </c>
      <c r="L2521">
        <v>0.2</v>
      </c>
      <c r="M2521">
        <v>72.72</v>
      </c>
      <c r="N2521" t="s">
        <v>13012</v>
      </c>
      <c r="O2521" t="s">
        <v>20494</v>
      </c>
      <c r="P2521">
        <v>2019</v>
      </c>
      <c r="Q2521" s="4">
        <v>10001</v>
      </c>
      <c r="R2521">
        <v>3</v>
      </c>
      <c r="S2521">
        <v>0.164142383134325</v>
      </c>
    </row>
    <row r="2522" spans="1:19" ht="14.5" customHeight="1" x14ac:dyDescent="0.35">
      <c r="A2522" t="s">
        <v>2535</v>
      </c>
      <c r="B2522" s="2">
        <v>43636</v>
      </c>
      <c r="C2522" s="2">
        <v>43638</v>
      </c>
      <c r="D2522" t="s">
        <v>10018</v>
      </c>
      <c r="E2522" t="s">
        <v>10023</v>
      </c>
      <c r="F2522" t="s">
        <v>10026</v>
      </c>
      <c r="G2522" t="s">
        <v>10031</v>
      </c>
      <c r="H2522" t="s">
        <v>10035</v>
      </c>
      <c r="I2522" t="s">
        <v>10366</v>
      </c>
      <c r="J2522">
        <v>886.03</v>
      </c>
      <c r="K2522">
        <v>5</v>
      </c>
      <c r="L2522">
        <v>0.1</v>
      </c>
      <c r="M2522">
        <v>201.74</v>
      </c>
      <c r="N2522" t="s">
        <v>13013</v>
      </c>
      <c r="O2522" t="s">
        <v>20494</v>
      </c>
      <c r="P2522">
        <v>2019</v>
      </c>
      <c r="Q2522" s="4">
        <v>10001</v>
      </c>
      <c r="R2522">
        <v>2</v>
      </c>
      <c r="S2522">
        <v>0.22768980734286651</v>
      </c>
    </row>
    <row r="2523" spans="1:19" ht="14.5" customHeight="1" x14ac:dyDescent="0.35">
      <c r="A2523" t="s">
        <v>2536</v>
      </c>
      <c r="B2523" s="2">
        <v>43647</v>
      </c>
      <c r="C2523" s="2">
        <v>43650</v>
      </c>
      <c r="D2523" t="s">
        <v>10017</v>
      </c>
      <c r="E2523" t="s">
        <v>10022</v>
      </c>
      <c r="F2523" t="s">
        <v>10025</v>
      </c>
      <c r="G2523" t="s">
        <v>10032</v>
      </c>
      <c r="H2523" t="s">
        <v>10041</v>
      </c>
      <c r="I2523" t="s">
        <v>10232</v>
      </c>
      <c r="J2523">
        <v>878.88</v>
      </c>
      <c r="K2523">
        <v>5</v>
      </c>
      <c r="L2523">
        <v>0.1</v>
      </c>
      <c r="M2523">
        <v>246.25</v>
      </c>
      <c r="N2523" t="s">
        <v>13014</v>
      </c>
      <c r="O2523" t="s">
        <v>20495</v>
      </c>
      <c r="P2523">
        <v>2019</v>
      </c>
      <c r="Q2523" s="4">
        <v>10001</v>
      </c>
      <c r="R2523">
        <v>3</v>
      </c>
      <c r="S2523">
        <v>0.2801861460040051</v>
      </c>
    </row>
    <row r="2524" spans="1:19" ht="14.5" customHeight="1" x14ac:dyDescent="0.35">
      <c r="A2524" t="s">
        <v>2537</v>
      </c>
      <c r="B2524" s="2">
        <v>43541</v>
      </c>
      <c r="C2524" s="2">
        <v>43545</v>
      </c>
      <c r="D2524" t="s">
        <v>10015</v>
      </c>
      <c r="E2524" t="s">
        <v>10023</v>
      </c>
      <c r="F2524" t="s">
        <v>10028</v>
      </c>
      <c r="G2524" t="s">
        <v>10032</v>
      </c>
      <c r="H2524" t="s">
        <v>10037</v>
      </c>
      <c r="I2524" t="s">
        <v>10262</v>
      </c>
      <c r="J2524">
        <v>1247.27</v>
      </c>
      <c r="K2524">
        <v>2</v>
      </c>
      <c r="L2524">
        <v>0.05</v>
      </c>
      <c r="M2524">
        <v>-126.18</v>
      </c>
      <c r="N2524" t="s">
        <v>13015</v>
      </c>
      <c r="O2524" t="s">
        <v>20495</v>
      </c>
      <c r="P2524">
        <v>2019</v>
      </c>
      <c r="Q2524" s="4">
        <v>10001</v>
      </c>
      <c r="R2524">
        <v>4</v>
      </c>
      <c r="S2524">
        <v>-0.10116494423821627</v>
      </c>
    </row>
    <row r="2525" spans="1:19" ht="14.5" customHeight="1" x14ac:dyDescent="0.35">
      <c r="A2525" t="s">
        <v>2538</v>
      </c>
      <c r="B2525" s="2">
        <v>43783</v>
      </c>
      <c r="C2525" s="2">
        <v>43786</v>
      </c>
      <c r="D2525" t="s">
        <v>10016</v>
      </c>
      <c r="E2525" t="s">
        <v>10019</v>
      </c>
      <c r="F2525" t="s">
        <v>10025</v>
      </c>
      <c r="G2525" t="s">
        <v>10031</v>
      </c>
      <c r="H2525" t="s">
        <v>10039</v>
      </c>
      <c r="I2525" t="s">
        <v>10337</v>
      </c>
      <c r="J2525">
        <v>695.54</v>
      </c>
      <c r="K2525">
        <v>4</v>
      </c>
      <c r="L2525">
        <v>0.1</v>
      </c>
      <c r="M2525">
        <v>188.19</v>
      </c>
      <c r="N2525" t="s">
        <v>13016</v>
      </c>
      <c r="O2525" t="s">
        <v>20494</v>
      </c>
      <c r="P2525">
        <v>2019</v>
      </c>
      <c r="Q2525" s="4">
        <v>10001</v>
      </c>
      <c r="R2525">
        <v>3</v>
      </c>
      <c r="S2525">
        <v>0.27056675388906465</v>
      </c>
    </row>
    <row r="2526" spans="1:19" ht="14.5" customHeight="1" x14ac:dyDescent="0.35">
      <c r="A2526" t="s">
        <v>2539</v>
      </c>
      <c r="B2526" s="2">
        <v>43626</v>
      </c>
      <c r="C2526" s="2">
        <v>43628</v>
      </c>
      <c r="D2526" t="s">
        <v>10018</v>
      </c>
      <c r="E2526" t="s">
        <v>10019</v>
      </c>
      <c r="F2526" t="s">
        <v>10026</v>
      </c>
      <c r="G2526" t="s">
        <v>10032</v>
      </c>
      <c r="H2526" t="s">
        <v>10041</v>
      </c>
      <c r="I2526" t="s">
        <v>10341</v>
      </c>
      <c r="J2526">
        <v>742.83</v>
      </c>
      <c r="K2526">
        <v>2</v>
      </c>
      <c r="L2526">
        <v>0.2</v>
      </c>
      <c r="M2526">
        <v>22.56</v>
      </c>
      <c r="N2526" t="s">
        <v>13017</v>
      </c>
      <c r="O2526" t="s">
        <v>20495</v>
      </c>
      <c r="P2526">
        <v>2019</v>
      </c>
      <c r="Q2526" s="4">
        <v>10001</v>
      </c>
      <c r="R2526">
        <v>2</v>
      </c>
      <c r="S2526">
        <v>3.0370340454747381E-2</v>
      </c>
    </row>
    <row r="2527" spans="1:19" ht="14.5" customHeight="1" x14ac:dyDescent="0.35">
      <c r="A2527" t="s">
        <v>2540</v>
      </c>
      <c r="B2527" s="2">
        <v>43756</v>
      </c>
      <c r="C2527" s="2">
        <v>43760</v>
      </c>
      <c r="D2527" t="s">
        <v>10017</v>
      </c>
      <c r="E2527" t="s">
        <v>10023</v>
      </c>
      <c r="F2527" t="s">
        <v>10029</v>
      </c>
      <c r="G2527" t="s">
        <v>10033</v>
      </c>
      <c r="H2527" t="s">
        <v>10042</v>
      </c>
      <c r="I2527" t="s">
        <v>10164</v>
      </c>
      <c r="J2527">
        <v>555.64</v>
      </c>
      <c r="K2527">
        <v>5</v>
      </c>
      <c r="L2527">
        <v>0.1</v>
      </c>
      <c r="M2527">
        <v>-64.28</v>
      </c>
      <c r="N2527" t="s">
        <v>13018</v>
      </c>
      <c r="O2527" t="s">
        <v>20495</v>
      </c>
      <c r="P2527">
        <v>2019</v>
      </c>
      <c r="Q2527" s="4">
        <v>10001</v>
      </c>
      <c r="R2527">
        <v>4</v>
      </c>
      <c r="S2527">
        <v>-0.11568641566481895</v>
      </c>
    </row>
    <row r="2528" spans="1:19" ht="14.5" customHeight="1" x14ac:dyDescent="0.35">
      <c r="A2528" t="s">
        <v>2541</v>
      </c>
      <c r="B2528" s="2">
        <v>43556</v>
      </c>
      <c r="C2528" s="2">
        <v>43560</v>
      </c>
      <c r="D2528" t="s">
        <v>10015</v>
      </c>
      <c r="E2528" t="s">
        <v>10020</v>
      </c>
      <c r="F2528" t="s">
        <v>10030</v>
      </c>
      <c r="G2528" t="s">
        <v>10033</v>
      </c>
      <c r="H2528" t="s">
        <v>10040</v>
      </c>
      <c r="I2528" t="s">
        <v>10241</v>
      </c>
      <c r="J2528">
        <v>693.43</v>
      </c>
      <c r="K2528">
        <v>4</v>
      </c>
      <c r="L2528">
        <v>0.2</v>
      </c>
      <c r="M2528">
        <v>206.87</v>
      </c>
      <c r="N2528" t="s">
        <v>13019</v>
      </c>
      <c r="O2528" t="s">
        <v>20495</v>
      </c>
      <c r="P2528">
        <v>2019</v>
      </c>
      <c r="Q2528" s="4">
        <v>10001</v>
      </c>
      <c r="R2528">
        <v>4</v>
      </c>
      <c r="S2528">
        <v>0.29832859841656695</v>
      </c>
    </row>
    <row r="2529" spans="1:19" ht="14.5" customHeight="1" x14ac:dyDescent="0.35">
      <c r="A2529" t="s">
        <v>2542</v>
      </c>
      <c r="B2529" s="2">
        <v>43721</v>
      </c>
      <c r="C2529" s="2">
        <v>43725</v>
      </c>
      <c r="D2529" t="s">
        <v>10017</v>
      </c>
      <c r="E2529" t="s">
        <v>10020</v>
      </c>
      <c r="F2529" t="s">
        <v>10025</v>
      </c>
      <c r="G2529" t="s">
        <v>10032</v>
      </c>
      <c r="H2529" t="s">
        <v>10037</v>
      </c>
      <c r="I2529" t="s">
        <v>10086</v>
      </c>
      <c r="J2529">
        <v>26.58</v>
      </c>
      <c r="K2529">
        <v>2</v>
      </c>
      <c r="L2529">
        <v>0.2</v>
      </c>
      <c r="M2529">
        <v>5.88</v>
      </c>
      <c r="N2529" t="s">
        <v>13020</v>
      </c>
      <c r="O2529" t="s">
        <v>20495</v>
      </c>
      <c r="P2529">
        <v>2019</v>
      </c>
      <c r="Q2529" s="4">
        <v>10001</v>
      </c>
      <c r="R2529">
        <v>4</v>
      </c>
      <c r="S2529">
        <v>0.22121896162528218</v>
      </c>
    </row>
    <row r="2530" spans="1:19" ht="14.5" customHeight="1" x14ac:dyDescent="0.35">
      <c r="A2530" t="s">
        <v>2543</v>
      </c>
      <c r="B2530" s="2">
        <v>43579</v>
      </c>
      <c r="C2530" s="2">
        <v>43580</v>
      </c>
      <c r="D2530" t="s">
        <v>10015</v>
      </c>
      <c r="E2530" t="s">
        <v>10020</v>
      </c>
      <c r="F2530" t="s">
        <v>10028</v>
      </c>
      <c r="G2530" t="s">
        <v>10033</v>
      </c>
      <c r="H2530" t="s">
        <v>10042</v>
      </c>
      <c r="I2530" t="s">
        <v>10345</v>
      </c>
      <c r="J2530">
        <v>129.80000000000001</v>
      </c>
      <c r="K2530">
        <v>5</v>
      </c>
      <c r="L2530">
        <v>0.05</v>
      </c>
      <c r="M2530">
        <v>5.07</v>
      </c>
      <c r="N2530" t="s">
        <v>13021</v>
      </c>
      <c r="O2530" t="s">
        <v>20493</v>
      </c>
      <c r="P2530">
        <v>2019</v>
      </c>
      <c r="Q2530" s="4">
        <v>10001</v>
      </c>
      <c r="R2530">
        <v>1</v>
      </c>
      <c r="S2530">
        <v>3.9060092449922958E-2</v>
      </c>
    </row>
    <row r="2531" spans="1:19" ht="14.5" customHeight="1" x14ac:dyDescent="0.35">
      <c r="A2531" t="s">
        <v>2544</v>
      </c>
      <c r="B2531" s="2">
        <v>43758</v>
      </c>
      <c r="C2531" s="2">
        <v>43763</v>
      </c>
      <c r="D2531" t="s">
        <v>10017</v>
      </c>
      <c r="E2531" t="s">
        <v>10020</v>
      </c>
      <c r="F2531" t="s">
        <v>10025</v>
      </c>
      <c r="G2531" t="s">
        <v>10031</v>
      </c>
      <c r="H2531" t="s">
        <v>10034</v>
      </c>
      <c r="I2531" t="s">
        <v>10043</v>
      </c>
      <c r="J2531">
        <v>1242.8499999999999</v>
      </c>
      <c r="K2531">
        <v>3</v>
      </c>
      <c r="L2531">
        <v>0</v>
      </c>
      <c r="M2531">
        <v>128.04</v>
      </c>
      <c r="N2531" t="s">
        <v>13022</v>
      </c>
      <c r="O2531" t="s">
        <v>20495</v>
      </c>
      <c r="P2531">
        <v>2019</v>
      </c>
      <c r="Q2531" s="4">
        <v>10001</v>
      </c>
      <c r="R2531">
        <v>5</v>
      </c>
      <c r="S2531">
        <v>0.10302128173150421</v>
      </c>
    </row>
    <row r="2532" spans="1:19" ht="14.5" customHeight="1" x14ac:dyDescent="0.35">
      <c r="A2532" t="s">
        <v>2545</v>
      </c>
      <c r="B2532" s="2">
        <v>43586</v>
      </c>
      <c r="C2532" s="2">
        <v>43588</v>
      </c>
      <c r="D2532" t="s">
        <v>10015</v>
      </c>
      <c r="E2532" t="s">
        <v>10019</v>
      </c>
      <c r="F2532" t="s">
        <v>10029</v>
      </c>
      <c r="G2532" t="s">
        <v>10033</v>
      </c>
      <c r="H2532" t="s">
        <v>10040</v>
      </c>
      <c r="I2532" t="s">
        <v>10068</v>
      </c>
      <c r="J2532">
        <v>511.27</v>
      </c>
      <c r="K2532">
        <v>2</v>
      </c>
      <c r="L2532">
        <v>0.2</v>
      </c>
      <c r="M2532">
        <v>103.58</v>
      </c>
      <c r="N2532" t="s">
        <v>13023</v>
      </c>
      <c r="O2532" t="s">
        <v>20495</v>
      </c>
      <c r="P2532">
        <v>2019</v>
      </c>
      <c r="Q2532" s="4">
        <v>10001</v>
      </c>
      <c r="R2532">
        <v>2</v>
      </c>
      <c r="S2532">
        <v>0.20259354157294582</v>
      </c>
    </row>
    <row r="2533" spans="1:19" ht="14.5" customHeight="1" x14ac:dyDescent="0.35">
      <c r="A2533" t="s">
        <v>2546</v>
      </c>
      <c r="B2533" s="2">
        <v>43718</v>
      </c>
      <c r="C2533" s="2">
        <v>43722</v>
      </c>
      <c r="D2533" t="s">
        <v>10016</v>
      </c>
      <c r="E2533" t="s">
        <v>10022</v>
      </c>
      <c r="F2533" t="s">
        <v>10027</v>
      </c>
      <c r="G2533" t="s">
        <v>10032</v>
      </c>
      <c r="H2533" t="s">
        <v>10041</v>
      </c>
      <c r="I2533" t="s">
        <v>10126</v>
      </c>
      <c r="J2533">
        <v>508.27</v>
      </c>
      <c r="K2533">
        <v>3</v>
      </c>
      <c r="L2533">
        <v>0</v>
      </c>
      <c r="M2533">
        <v>28.9</v>
      </c>
      <c r="N2533" t="s">
        <v>13024</v>
      </c>
      <c r="O2533" t="s">
        <v>20494</v>
      </c>
      <c r="P2533">
        <v>2019</v>
      </c>
      <c r="Q2533" s="4">
        <v>10001</v>
      </c>
      <c r="R2533">
        <v>4</v>
      </c>
      <c r="S2533">
        <v>5.6859543156196506E-2</v>
      </c>
    </row>
    <row r="2534" spans="1:19" ht="14.5" customHeight="1" x14ac:dyDescent="0.35">
      <c r="A2534" t="s">
        <v>2547</v>
      </c>
      <c r="B2534" s="2">
        <v>43720</v>
      </c>
      <c r="C2534" s="2">
        <v>43725</v>
      </c>
      <c r="D2534" t="s">
        <v>10015</v>
      </c>
      <c r="E2534" t="s">
        <v>10019</v>
      </c>
      <c r="F2534" t="s">
        <v>10028</v>
      </c>
      <c r="G2534" t="s">
        <v>10033</v>
      </c>
      <c r="H2534" t="s">
        <v>10042</v>
      </c>
      <c r="I2534" t="s">
        <v>10196</v>
      </c>
      <c r="J2534">
        <v>1357.58</v>
      </c>
      <c r="K2534">
        <v>3</v>
      </c>
      <c r="L2534">
        <v>0.1</v>
      </c>
      <c r="M2534">
        <v>203.42</v>
      </c>
      <c r="N2534" t="s">
        <v>13025</v>
      </c>
      <c r="O2534" t="s">
        <v>20494</v>
      </c>
      <c r="P2534">
        <v>2019</v>
      </c>
      <c r="Q2534" s="4">
        <v>10001</v>
      </c>
      <c r="R2534">
        <v>5</v>
      </c>
      <c r="S2534">
        <v>0.14984015674951015</v>
      </c>
    </row>
    <row r="2535" spans="1:19" ht="14.5" customHeight="1" x14ac:dyDescent="0.35">
      <c r="A2535" t="s">
        <v>2548</v>
      </c>
      <c r="B2535" s="2">
        <v>43690</v>
      </c>
      <c r="C2535" s="2">
        <v>43691</v>
      </c>
      <c r="D2535" t="s">
        <v>10017</v>
      </c>
      <c r="E2535" t="s">
        <v>10020</v>
      </c>
      <c r="F2535" t="s">
        <v>10028</v>
      </c>
      <c r="G2535" t="s">
        <v>10032</v>
      </c>
      <c r="H2535" t="s">
        <v>10036</v>
      </c>
      <c r="I2535" t="s">
        <v>10189</v>
      </c>
      <c r="J2535">
        <v>70.31</v>
      </c>
      <c r="K2535">
        <v>3</v>
      </c>
      <c r="L2535">
        <v>0.2</v>
      </c>
      <c r="M2535">
        <v>16.25</v>
      </c>
      <c r="N2535" t="s">
        <v>13026</v>
      </c>
      <c r="O2535" t="s">
        <v>20494</v>
      </c>
      <c r="P2535">
        <v>2019</v>
      </c>
      <c r="Q2535" s="4">
        <v>10001</v>
      </c>
      <c r="R2535">
        <v>1</v>
      </c>
      <c r="S2535">
        <v>0.23111932868724219</v>
      </c>
    </row>
    <row r="2536" spans="1:19" ht="14.5" customHeight="1" x14ac:dyDescent="0.35">
      <c r="A2536" t="s">
        <v>2549</v>
      </c>
      <c r="B2536" s="2">
        <v>43825</v>
      </c>
      <c r="C2536" s="2">
        <v>43830</v>
      </c>
      <c r="D2536" t="s">
        <v>10017</v>
      </c>
      <c r="E2536" t="s">
        <v>10020</v>
      </c>
      <c r="F2536" t="s">
        <v>10025</v>
      </c>
      <c r="G2536" t="s">
        <v>10032</v>
      </c>
      <c r="H2536" t="s">
        <v>10037</v>
      </c>
      <c r="I2536" t="s">
        <v>10212</v>
      </c>
      <c r="J2536">
        <v>337</v>
      </c>
      <c r="K2536">
        <v>1</v>
      </c>
      <c r="L2536">
        <v>0</v>
      </c>
      <c r="M2536">
        <v>54.85</v>
      </c>
      <c r="N2536" t="s">
        <v>13027</v>
      </c>
      <c r="O2536" t="s">
        <v>20493</v>
      </c>
      <c r="P2536">
        <v>2019</v>
      </c>
      <c r="Q2536" s="4">
        <v>10001</v>
      </c>
      <c r="R2536">
        <v>5</v>
      </c>
      <c r="S2536">
        <v>0.16275964391691394</v>
      </c>
    </row>
    <row r="2537" spans="1:19" ht="14.5" customHeight="1" x14ac:dyDescent="0.35">
      <c r="A2537" t="s">
        <v>2550</v>
      </c>
      <c r="B2537" s="2">
        <v>43507</v>
      </c>
      <c r="C2537" s="2">
        <v>43508</v>
      </c>
      <c r="D2537" t="s">
        <v>10016</v>
      </c>
      <c r="E2537" t="s">
        <v>10021</v>
      </c>
      <c r="F2537" t="s">
        <v>10025</v>
      </c>
      <c r="G2537" t="s">
        <v>10031</v>
      </c>
      <c r="H2537" t="s">
        <v>10035</v>
      </c>
      <c r="I2537" t="s">
        <v>10253</v>
      </c>
      <c r="J2537">
        <v>313.43</v>
      </c>
      <c r="K2537">
        <v>1</v>
      </c>
      <c r="L2537">
        <v>0</v>
      </c>
      <c r="M2537">
        <v>63.78</v>
      </c>
      <c r="N2537" t="s">
        <v>13028</v>
      </c>
      <c r="O2537" t="s">
        <v>20494</v>
      </c>
      <c r="P2537">
        <v>2019</v>
      </c>
      <c r="Q2537" s="4">
        <v>10001</v>
      </c>
      <c r="R2537">
        <v>1</v>
      </c>
      <c r="S2537">
        <v>0.20349041253230385</v>
      </c>
    </row>
    <row r="2538" spans="1:19" ht="14.5" customHeight="1" x14ac:dyDescent="0.35">
      <c r="A2538" t="s">
        <v>2551</v>
      </c>
      <c r="B2538" s="2">
        <v>43470</v>
      </c>
      <c r="C2538" s="2">
        <v>43472</v>
      </c>
      <c r="D2538" t="s">
        <v>10015</v>
      </c>
      <c r="E2538" t="s">
        <v>10019</v>
      </c>
      <c r="F2538" t="s">
        <v>10027</v>
      </c>
      <c r="G2538" t="s">
        <v>10033</v>
      </c>
      <c r="H2538" t="s">
        <v>10042</v>
      </c>
      <c r="I2538" t="s">
        <v>10352</v>
      </c>
      <c r="J2538">
        <v>295.08</v>
      </c>
      <c r="K2538">
        <v>2</v>
      </c>
      <c r="L2538">
        <v>0</v>
      </c>
      <c r="M2538">
        <v>41.46</v>
      </c>
      <c r="N2538" t="s">
        <v>13029</v>
      </c>
      <c r="O2538" t="s">
        <v>20495</v>
      </c>
      <c r="P2538">
        <v>2019</v>
      </c>
      <c r="Q2538" s="4">
        <v>10001</v>
      </c>
      <c r="R2538">
        <v>2</v>
      </c>
      <c r="S2538">
        <v>0.14050427002846685</v>
      </c>
    </row>
    <row r="2539" spans="1:19" ht="14.5" customHeight="1" x14ac:dyDescent="0.35">
      <c r="A2539" t="s">
        <v>2552</v>
      </c>
      <c r="B2539" s="2">
        <v>43492</v>
      </c>
      <c r="C2539" s="2">
        <v>43493</v>
      </c>
      <c r="D2539" t="s">
        <v>10015</v>
      </c>
      <c r="E2539" t="s">
        <v>10024</v>
      </c>
      <c r="F2539" t="s">
        <v>10025</v>
      </c>
      <c r="G2539" t="s">
        <v>10033</v>
      </c>
      <c r="H2539" t="s">
        <v>10038</v>
      </c>
      <c r="I2539" t="s">
        <v>10411</v>
      </c>
      <c r="J2539">
        <v>173.89</v>
      </c>
      <c r="K2539">
        <v>1</v>
      </c>
      <c r="L2539">
        <v>0.1</v>
      </c>
      <c r="M2539">
        <v>44.43</v>
      </c>
      <c r="N2539" t="s">
        <v>13030</v>
      </c>
      <c r="O2539" t="s">
        <v>20494</v>
      </c>
      <c r="P2539">
        <v>2019</v>
      </c>
      <c r="Q2539" s="4">
        <v>10001</v>
      </c>
      <c r="R2539">
        <v>1</v>
      </c>
      <c r="S2539">
        <v>0.25550635459198345</v>
      </c>
    </row>
    <row r="2540" spans="1:19" ht="14.5" customHeight="1" x14ac:dyDescent="0.35">
      <c r="A2540" t="s">
        <v>2553</v>
      </c>
      <c r="B2540" s="2">
        <v>43808</v>
      </c>
      <c r="C2540" s="2">
        <v>43812</v>
      </c>
      <c r="D2540" t="s">
        <v>10018</v>
      </c>
      <c r="E2540" t="s">
        <v>10020</v>
      </c>
      <c r="F2540" t="s">
        <v>10030</v>
      </c>
      <c r="G2540" t="s">
        <v>10033</v>
      </c>
      <c r="H2540" t="s">
        <v>10042</v>
      </c>
      <c r="I2540" t="s">
        <v>10353</v>
      </c>
      <c r="J2540">
        <v>1333.33</v>
      </c>
      <c r="K2540">
        <v>5</v>
      </c>
      <c r="L2540">
        <v>0.05</v>
      </c>
      <c r="M2540">
        <v>-235.34</v>
      </c>
      <c r="N2540" t="s">
        <v>13031</v>
      </c>
      <c r="O2540" t="s">
        <v>20494</v>
      </c>
      <c r="P2540">
        <v>2019</v>
      </c>
      <c r="Q2540" s="4">
        <v>10001</v>
      </c>
      <c r="R2540">
        <v>4</v>
      </c>
      <c r="S2540">
        <v>-0.17650544126360318</v>
      </c>
    </row>
    <row r="2541" spans="1:19" ht="14.5" customHeight="1" x14ac:dyDescent="0.35">
      <c r="A2541" t="s">
        <v>2554</v>
      </c>
      <c r="B2541" s="2">
        <v>43504</v>
      </c>
      <c r="C2541" s="2">
        <v>43509</v>
      </c>
      <c r="D2541" t="s">
        <v>10016</v>
      </c>
      <c r="E2541" t="s">
        <v>10024</v>
      </c>
      <c r="F2541" t="s">
        <v>10027</v>
      </c>
      <c r="G2541" t="s">
        <v>10032</v>
      </c>
      <c r="H2541" t="s">
        <v>10041</v>
      </c>
      <c r="I2541" t="s">
        <v>10378</v>
      </c>
      <c r="J2541">
        <v>1398.05</v>
      </c>
      <c r="K2541">
        <v>4</v>
      </c>
      <c r="L2541">
        <v>0</v>
      </c>
      <c r="M2541">
        <v>18.07</v>
      </c>
      <c r="N2541" t="s">
        <v>13032</v>
      </c>
      <c r="O2541" t="s">
        <v>20495</v>
      </c>
      <c r="P2541">
        <v>2019</v>
      </c>
      <c r="Q2541" s="4">
        <v>10001</v>
      </c>
      <c r="R2541">
        <v>5</v>
      </c>
      <c r="S2541">
        <v>1.2925145738707487E-2</v>
      </c>
    </row>
    <row r="2542" spans="1:19" ht="14.5" customHeight="1" x14ac:dyDescent="0.35">
      <c r="A2542" t="s">
        <v>2555</v>
      </c>
      <c r="B2542" s="2">
        <v>43566</v>
      </c>
      <c r="C2542" s="2">
        <v>43570</v>
      </c>
      <c r="D2542" t="s">
        <v>10018</v>
      </c>
      <c r="E2542" t="s">
        <v>10024</v>
      </c>
      <c r="F2542" t="s">
        <v>10027</v>
      </c>
      <c r="G2542" t="s">
        <v>10033</v>
      </c>
      <c r="H2542" t="s">
        <v>10040</v>
      </c>
      <c r="I2542" t="s">
        <v>10238</v>
      </c>
      <c r="J2542">
        <v>866.05</v>
      </c>
      <c r="K2542">
        <v>5</v>
      </c>
      <c r="L2542">
        <v>0.05</v>
      </c>
      <c r="M2542">
        <v>141.66999999999999</v>
      </c>
      <c r="N2542" t="s">
        <v>13033</v>
      </c>
      <c r="O2542" t="s">
        <v>20493</v>
      </c>
      <c r="P2542">
        <v>2019</v>
      </c>
      <c r="Q2542" s="4">
        <v>10001</v>
      </c>
      <c r="R2542">
        <v>4</v>
      </c>
      <c r="S2542">
        <v>0.16358177934299406</v>
      </c>
    </row>
    <row r="2543" spans="1:19" ht="14.5" customHeight="1" x14ac:dyDescent="0.35">
      <c r="A2543" t="s">
        <v>2556</v>
      </c>
      <c r="B2543" s="2">
        <v>43470</v>
      </c>
      <c r="C2543" s="2">
        <v>43475</v>
      </c>
      <c r="D2543" t="s">
        <v>10015</v>
      </c>
      <c r="E2543" t="s">
        <v>10019</v>
      </c>
      <c r="F2543" t="s">
        <v>10025</v>
      </c>
      <c r="G2543" t="s">
        <v>10031</v>
      </c>
      <c r="H2543" t="s">
        <v>10034</v>
      </c>
      <c r="I2543" t="s">
        <v>10065</v>
      </c>
      <c r="J2543">
        <v>1140.96</v>
      </c>
      <c r="K2543">
        <v>1</v>
      </c>
      <c r="L2543">
        <v>0.1</v>
      </c>
      <c r="M2543">
        <v>-135.53</v>
      </c>
      <c r="N2543" t="s">
        <v>13034</v>
      </c>
      <c r="O2543" t="s">
        <v>20493</v>
      </c>
      <c r="P2543">
        <v>2019</v>
      </c>
      <c r="Q2543" s="4">
        <v>10001</v>
      </c>
      <c r="R2543">
        <v>5</v>
      </c>
      <c r="S2543">
        <v>-0.11878593465152153</v>
      </c>
    </row>
    <row r="2544" spans="1:19" ht="14.5" customHeight="1" x14ac:dyDescent="0.35">
      <c r="A2544" t="s">
        <v>2557</v>
      </c>
      <c r="B2544" s="2">
        <v>43784</v>
      </c>
      <c r="C2544" s="2">
        <v>43787</v>
      </c>
      <c r="D2544" t="s">
        <v>10017</v>
      </c>
      <c r="E2544" t="s">
        <v>10021</v>
      </c>
      <c r="F2544" t="s">
        <v>10026</v>
      </c>
      <c r="G2544" t="s">
        <v>10031</v>
      </c>
      <c r="H2544" t="s">
        <v>10034</v>
      </c>
      <c r="I2544" t="s">
        <v>10298</v>
      </c>
      <c r="J2544">
        <v>979.05</v>
      </c>
      <c r="K2544">
        <v>5</v>
      </c>
      <c r="L2544">
        <v>0.2</v>
      </c>
      <c r="M2544">
        <v>90.31</v>
      </c>
      <c r="N2544" t="s">
        <v>13035</v>
      </c>
      <c r="O2544" t="s">
        <v>20494</v>
      </c>
      <c r="P2544">
        <v>2019</v>
      </c>
      <c r="Q2544" s="4">
        <v>10001</v>
      </c>
      <c r="R2544">
        <v>3</v>
      </c>
      <c r="S2544">
        <v>9.2242479955058479E-2</v>
      </c>
    </row>
    <row r="2545" spans="1:19" ht="14.5" customHeight="1" x14ac:dyDescent="0.35">
      <c r="A2545" t="s">
        <v>2558</v>
      </c>
      <c r="B2545" s="2">
        <v>43524</v>
      </c>
      <c r="C2545" s="2">
        <v>43525</v>
      </c>
      <c r="D2545" t="s">
        <v>10016</v>
      </c>
      <c r="E2545" t="s">
        <v>10022</v>
      </c>
      <c r="F2545" t="s">
        <v>10025</v>
      </c>
      <c r="G2545" t="s">
        <v>10031</v>
      </c>
      <c r="H2545" t="s">
        <v>10035</v>
      </c>
      <c r="I2545" t="s">
        <v>10109</v>
      </c>
      <c r="J2545">
        <v>686.96</v>
      </c>
      <c r="K2545">
        <v>3</v>
      </c>
      <c r="L2545">
        <v>0.1</v>
      </c>
      <c r="M2545">
        <v>-70.83</v>
      </c>
      <c r="N2545" t="s">
        <v>13036</v>
      </c>
      <c r="O2545" t="s">
        <v>20493</v>
      </c>
      <c r="P2545">
        <v>2019</v>
      </c>
      <c r="Q2545" s="4">
        <v>10001</v>
      </c>
      <c r="R2545">
        <v>1</v>
      </c>
      <c r="S2545">
        <v>-0.10310643996739256</v>
      </c>
    </row>
    <row r="2546" spans="1:19" ht="14.5" customHeight="1" x14ac:dyDescent="0.35">
      <c r="A2546" t="s">
        <v>2559</v>
      </c>
      <c r="B2546" s="2">
        <v>43474</v>
      </c>
      <c r="C2546" s="2">
        <v>43477</v>
      </c>
      <c r="D2546" t="s">
        <v>10016</v>
      </c>
      <c r="E2546" t="s">
        <v>10020</v>
      </c>
      <c r="F2546" t="s">
        <v>10026</v>
      </c>
      <c r="G2546" t="s">
        <v>10031</v>
      </c>
      <c r="H2546" t="s">
        <v>10039</v>
      </c>
      <c r="I2546" t="s">
        <v>10313</v>
      </c>
      <c r="J2546">
        <v>857.48</v>
      </c>
      <c r="K2546">
        <v>1</v>
      </c>
      <c r="L2546">
        <v>0.05</v>
      </c>
      <c r="M2546">
        <v>-30.88</v>
      </c>
      <c r="N2546" t="s">
        <v>13037</v>
      </c>
      <c r="O2546" t="s">
        <v>20494</v>
      </c>
      <c r="P2546">
        <v>2019</v>
      </c>
      <c r="Q2546" s="4">
        <v>10001</v>
      </c>
      <c r="R2546">
        <v>3</v>
      </c>
      <c r="S2546">
        <v>-3.6012501749311934E-2</v>
      </c>
    </row>
    <row r="2547" spans="1:19" ht="14.5" customHeight="1" x14ac:dyDescent="0.35">
      <c r="A2547" t="s">
        <v>2560</v>
      </c>
      <c r="B2547" s="2">
        <v>43498</v>
      </c>
      <c r="C2547" s="2">
        <v>43501</v>
      </c>
      <c r="D2547" t="s">
        <v>10015</v>
      </c>
      <c r="E2547" t="s">
        <v>10019</v>
      </c>
      <c r="F2547" t="s">
        <v>10026</v>
      </c>
      <c r="G2547" t="s">
        <v>10032</v>
      </c>
      <c r="H2547" t="s">
        <v>10036</v>
      </c>
      <c r="I2547" t="s">
        <v>10158</v>
      </c>
      <c r="J2547">
        <v>645.11</v>
      </c>
      <c r="K2547">
        <v>4</v>
      </c>
      <c r="L2547">
        <v>0.05</v>
      </c>
      <c r="M2547">
        <v>-85.07</v>
      </c>
      <c r="N2547" t="s">
        <v>13038</v>
      </c>
      <c r="O2547" t="s">
        <v>20495</v>
      </c>
      <c r="P2547">
        <v>2019</v>
      </c>
      <c r="Q2547" s="4">
        <v>10001</v>
      </c>
      <c r="R2547">
        <v>3</v>
      </c>
      <c r="S2547">
        <v>-0.13186898358419494</v>
      </c>
    </row>
    <row r="2548" spans="1:19" ht="14.5" customHeight="1" x14ac:dyDescent="0.35">
      <c r="A2548" t="s">
        <v>2561</v>
      </c>
      <c r="B2548" s="2">
        <v>43785</v>
      </c>
      <c r="C2548" s="2">
        <v>43790</v>
      </c>
      <c r="D2548" t="s">
        <v>10017</v>
      </c>
      <c r="E2548" t="s">
        <v>10022</v>
      </c>
      <c r="F2548" t="s">
        <v>10027</v>
      </c>
      <c r="G2548" t="s">
        <v>10033</v>
      </c>
      <c r="H2548" t="s">
        <v>10038</v>
      </c>
      <c r="I2548" t="s">
        <v>10435</v>
      </c>
      <c r="J2548">
        <v>906.33</v>
      </c>
      <c r="K2548">
        <v>2</v>
      </c>
      <c r="L2548">
        <v>0.1</v>
      </c>
      <c r="M2548">
        <v>-52.02</v>
      </c>
      <c r="N2548" t="s">
        <v>13039</v>
      </c>
      <c r="O2548" t="s">
        <v>20495</v>
      </c>
      <c r="P2548">
        <v>2019</v>
      </c>
      <c r="Q2548" s="4">
        <v>10001</v>
      </c>
      <c r="R2548">
        <v>5</v>
      </c>
      <c r="S2548">
        <v>-5.7396312601370361E-2</v>
      </c>
    </row>
    <row r="2549" spans="1:19" ht="14.5" customHeight="1" x14ac:dyDescent="0.35">
      <c r="A2549" t="s">
        <v>2562</v>
      </c>
      <c r="B2549" s="2">
        <v>43619</v>
      </c>
      <c r="C2549" s="2">
        <v>43620</v>
      </c>
      <c r="D2549" t="s">
        <v>10018</v>
      </c>
      <c r="E2549" t="s">
        <v>10021</v>
      </c>
      <c r="F2549" t="s">
        <v>10029</v>
      </c>
      <c r="G2549" t="s">
        <v>10031</v>
      </c>
      <c r="H2549" t="s">
        <v>10035</v>
      </c>
      <c r="I2549" t="s">
        <v>10383</v>
      </c>
      <c r="J2549">
        <v>106.44</v>
      </c>
      <c r="K2549">
        <v>1</v>
      </c>
      <c r="L2549">
        <v>0.2</v>
      </c>
      <c r="M2549">
        <v>6.79</v>
      </c>
      <c r="N2549" t="s">
        <v>13040</v>
      </c>
      <c r="O2549" t="s">
        <v>20494</v>
      </c>
      <c r="P2549">
        <v>2019</v>
      </c>
      <c r="Q2549" s="4">
        <v>10001</v>
      </c>
      <c r="R2549">
        <v>1</v>
      </c>
      <c r="S2549">
        <v>6.379180759113115E-2</v>
      </c>
    </row>
    <row r="2550" spans="1:19" ht="14.5" customHeight="1" x14ac:dyDescent="0.35">
      <c r="A2550" t="s">
        <v>2563</v>
      </c>
      <c r="B2550" s="2">
        <v>43580</v>
      </c>
      <c r="C2550" s="2">
        <v>43581</v>
      </c>
      <c r="D2550" t="s">
        <v>10018</v>
      </c>
      <c r="E2550" t="s">
        <v>10022</v>
      </c>
      <c r="F2550" t="s">
        <v>10026</v>
      </c>
      <c r="G2550" t="s">
        <v>10031</v>
      </c>
      <c r="H2550" t="s">
        <v>10034</v>
      </c>
      <c r="I2550" t="s">
        <v>10142</v>
      </c>
      <c r="J2550">
        <v>1397.11</v>
      </c>
      <c r="K2550">
        <v>3</v>
      </c>
      <c r="L2550">
        <v>0.1</v>
      </c>
      <c r="M2550">
        <v>279.58999999999997</v>
      </c>
      <c r="N2550" t="s">
        <v>13041</v>
      </c>
      <c r="O2550" t="s">
        <v>20495</v>
      </c>
      <c r="P2550">
        <v>2019</v>
      </c>
      <c r="Q2550" s="4">
        <v>10001</v>
      </c>
      <c r="R2550">
        <v>1</v>
      </c>
      <c r="S2550">
        <v>0.20012024822669652</v>
      </c>
    </row>
    <row r="2551" spans="1:19" ht="14.5" customHeight="1" x14ac:dyDescent="0.35">
      <c r="A2551" t="s">
        <v>2564</v>
      </c>
      <c r="B2551" s="2">
        <v>43746</v>
      </c>
      <c r="C2551" s="2">
        <v>43748</v>
      </c>
      <c r="D2551" t="s">
        <v>10016</v>
      </c>
      <c r="E2551" t="s">
        <v>10021</v>
      </c>
      <c r="F2551" t="s">
        <v>10028</v>
      </c>
      <c r="G2551" t="s">
        <v>10031</v>
      </c>
      <c r="H2551" t="s">
        <v>10039</v>
      </c>
      <c r="I2551" t="s">
        <v>10074</v>
      </c>
      <c r="J2551">
        <v>1222.5</v>
      </c>
      <c r="K2551">
        <v>4</v>
      </c>
      <c r="L2551">
        <v>0.1</v>
      </c>
      <c r="M2551">
        <v>133.04</v>
      </c>
      <c r="N2551" t="s">
        <v>13042</v>
      </c>
      <c r="O2551" t="s">
        <v>20493</v>
      </c>
      <c r="P2551">
        <v>2019</v>
      </c>
      <c r="Q2551" s="4">
        <v>10001</v>
      </c>
      <c r="R2551">
        <v>2</v>
      </c>
      <c r="S2551">
        <v>0.10882617586912065</v>
      </c>
    </row>
    <row r="2552" spans="1:19" ht="14.5" customHeight="1" x14ac:dyDescent="0.35">
      <c r="A2552" t="s">
        <v>2565</v>
      </c>
      <c r="B2552" s="2">
        <v>43813</v>
      </c>
      <c r="C2552" s="2">
        <v>43814</v>
      </c>
      <c r="D2552" t="s">
        <v>10016</v>
      </c>
      <c r="E2552" t="s">
        <v>10023</v>
      </c>
      <c r="F2552" t="s">
        <v>10028</v>
      </c>
      <c r="G2552" t="s">
        <v>10032</v>
      </c>
      <c r="H2552" t="s">
        <v>10037</v>
      </c>
      <c r="I2552" t="s">
        <v>10314</v>
      </c>
      <c r="J2552">
        <v>1375.04</v>
      </c>
      <c r="K2552">
        <v>1</v>
      </c>
      <c r="L2552">
        <v>0.05</v>
      </c>
      <c r="M2552">
        <v>119.32</v>
      </c>
      <c r="N2552" t="s">
        <v>13043</v>
      </c>
      <c r="O2552" t="s">
        <v>20495</v>
      </c>
      <c r="P2552">
        <v>2019</v>
      </c>
      <c r="Q2552" s="4">
        <v>10001</v>
      </c>
      <c r="R2552">
        <v>1</v>
      </c>
      <c r="S2552">
        <v>8.6775657435420053E-2</v>
      </c>
    </row>
    <row r="2553" spans="1:19" ht="14.5" customHeight="1" x14ac:dyDescent="0.35">
      <c r="A2553" t="s">
        <v>2566</v>
      </c>
      <c r="B2553" s="2">
        <v>43783</v>
      </c>
      <c r="C2553" s="2">
        <v>43787</v>
      </c>
      <c r="D2553" t="s">
        <v>10017</v>
      </c>
      <c r="E2553" t="s">
        <v>10023</v>
      </c>
      <c r="F2553" t="s">
        <v>10027</v>
      </c>
      <c r="G2553" t="s">
        <v>10032</v>
      </c>
      <c r="H2553" t="s">
        <v>10036</v>
      </c>
      <c r="I2553" t="s">
        <v>10073</v>
      </c>
      <c r="J2553">
        <v>71.290000000000006</v>
      </c>
      <c r="K2553">
        <v>1</v>
      </c>
      <c r="L2553">
        <v>0.2</v>
      </c>
      <c r="M2553">
        <v>-10.01</v>
      </c>
      <c r="N2553" t="s">
        <v>13044</v>
      </c>
      <c r="O2553" t="s">
        <v>20495</v>
      </c>
      <c r="P2553">
        <v>2019</v>
      </c>
      <c r="Q2553" s="4">
        <v>10001</v>
      </c>
      <c r="R2553">
        <v>4</v>
      </c>
      <c r="S2553">
        <v>-0.14041240005610883</v>
      </c>
    </row>
    <row r="2554" spans="1:19" ht="14.5" customHeight="1" x14ac:dyDescent="0.35">
      <c r="A2554" t="s">
        <v>2567</v>
      </c>
      <c r="B2554" s="2">
        <v>43543</v>
      </c>
      <c r="C2554" s="2">
        <v>43545</v>
      </c>
      <c r="D2554" t="s">
        <v>10015</v>
      </c>
      <c r="E2554" t="s">
        <v>10022</v>
      </c>
      <c r="F2554" t="s">
        <v>10025</v>
      </c>
      <c r="G2554" t="s">
        <v>10033</v>
      </c>
      <c r="H2554" t="s">
        <v>10038</v>
      </c>
      <c r="I2554" t="s">
        <v>10048</v>
      </c>
      <c r="J2554">
        <v>1469.92</v>
      </c>
      <c r="K2554">
        <v>5</v>
      </c>
      <c r="L2554">
        <v>0.2</v>
      </c>
      <c r="M2554">
        <v>278.01</v>
      </c>
      <c r="N2554" t="s">
        <v>13045</v>
      </c>
      <c r="O2554" t="s">
        <v>20493</v>
      </c>
      <c r="P2554">
        <v>2019</v>
      </c>
      <c r="Q2554" s="4">
        <v>10001</v>
      </c>
      <c r="R2554">
        <v>2</v>
      </c>
      <c r="S2554">
        <v>0.18913274191792748</v>
      </c>
    </row>
    <row r="2555" spans="1:19" ht="14.5" customHeight="1" x14ac:dyDescent="0.35">
      <c r="A2555" t="s">
        <v>2568</v>
      </c>
      <c r="B2555" s="2">
        <v>43667</v>
      </c>
      <c r="C2555" s="2">
        <v>43670</v>
      </c>
      <c r="D2555" t="s">
        <v>10018</v>
      </c>
      <c r="E2555" t="s">
        <v>10022</v>
      </c>
      <c r="F2555" t="s">
        <v>10030</v>
      </c>
      <c r="G2555" t="s">
        <v>10032</v>
      </c>
      <c r="H2555" t="s">
        <v>10036</v>
      </c>
      <c r="I2555" t="s">
        <v>10235</v>
      </c>
      <c r="J2555">
        <v>382.52</v>
      </c>
      <c r="K2555">
        <v>4</v>
      </c>
      <c r="L2555">
        <v>0.2</v>
      </c>
      <c r="M2555">
        <v>81.09</v>
      </c>
      <c r="N2555" t="s">
        <v>13046</v>
      </c>
      <c r="O2555" t="s">
        <v>20495</v>
      </c>
      <c r="P2555">
        <v>2019</v>
      </c>
      <c r="Q2555" s="4">
        <v>10001</v>
      </c>
      <c r="R2555">
        <v>3</v>
      </c>
      <c r="S2555">
        <v>0.21198891561225558</v>
      </c>
    </row>
    <row r="2556" spans="1:19" ht="14.5" customHeight="1" x14ac:dyDescent="0.35">
      <c r="A2556" t="s">
        <v>2569</v>
      </c>
      <c r="B2556" s="2">
        <v>43743</v>
      </c>
      <c r="C2556" s="2">
        <v>43745</v>
      </c>
      <c r="D2556" t="s">
        <v>10016</v>
      </c>
      <c r="E2556" t="s">
        <v>10023</v>
      </c>
      <c r="F2556" t="s">
        <v>10025</v>
      </c>
      <c r="G2556" t="s">
        <v>10033</v>
      </c>
      <c r="H2556" t="s">
        <v>10038</v>
      </c>
      <c r="I2556" t="s">
        <v>10414</v>
      </c>
      <c r="J2556">
        <v>190.38</v>
      </c>
      <c r="K2556">
        <v>5</v>
      </c>
      <c r="L2556">
        <v>0.1</v>
      </c>
      <c r="M2556">
        <v>46.71</v>
      </c>
      <c r="N2556" t="s">
        <v>13047</v>
      </c>
      <c r="O2556" t="s">
        <v>20495</v>
      </c>
      <c r="P2556">
        <v>2019</v>
      </c>
      <c r="Q2556" s="4">
        <v>10001</v>
      </c>
      <c r="R2556">
        <v>2</v>
      </c>
      <c r="S2556">
        <v>0.24535140245824141</v>
      </c>
    </row>
    <row r="2557" spans="1:19" ht="14.5" customHeight="1" x14ac:dyDescent="0.35">
      <c r="A2557" t="s">
        <v>2570</v>
      </c>
      <c r="B2557" s="2">
        <v>43672</v>
      </c>
      <c r="C2557" s="2">
        <v>43673</v>
      </c>
      <c r="D2557" t="s">
        <v>10018</v>
      </c>
      <c r="E2557" t="s">
        <v>10020</v>
      </c>
      <c r="F2557" t="s">
        <v>10025</v>
      </c>
      <c r="G2557" t="s">
        <v>10033</v>
      </c>
      <c r="H2557" t="s">
        <v>10038</v>
      </c>
      <c r="I2557" t="s">
        <v>10130</v>
      </c>
      <c r="J2557">
        <v>162.02000000000001</v>
      </c>
      <c r="K2557">
        <v>2</v>
      </c>
      <c r="L2557">
        <v>0.1</v>
      </c>
      <c r="M2557">
        <v>28.52</v>
      </c>
      <c r="N2557" t="s">
        <v>13048</v>
      </c>
      <c r="O2557" t="s">
        <v>20493</v>
      </c>
      <c r="P2557">
        <v>2019</v>
      </c>
      <c r="Q2557" s="4">
        <v>10001</v>
      </c>
      <c r="R2557">
        <v>1</v>
      </c>
      <c r="S2557">
        <v>0.17602765090729539</v>
      </c>
    </row>
    <row r="2558" spans="1:19" ht="14.5" customHeight="1" x14ac:dyDescent="0.35">
      <c r="A2558" t="s">
        <v>2571</v>
      </c>
      <c r="B2558" s="2">
        <v>43739</v>
      </c>
      <c r="C2558" s="2">
        <v>43742</v>
      </c>
      <c r="D2558" t="s">
        <v>10017</v>
      </c>
      <c r="E2558" t="s">
        <v>10021</v>
      </c>
      <c r="F2558" t="s">
        <v>10030</v>
      </c>
      <c r="G2558" t="s">
        <v>10032</v>
      </c>
      <c r="H2558" t="s">
        <v>10037</v>
      </c>
      <c r="I2558" t="s">
        <v>10464</v>
      </c>
      <c r="J2558">
        <v>414.89</v>
      </c>
      <c r="K2558">
        <v>3</v>
      </c>
      <c r="L2558">
        <v>0.2</v>
      </c>
      <c r="M2558">
        <v>-27.64</v>
      </c>
      <c r="N2558" t="s">
        <v>13049</v>
      </c>
      <c r="O2558" t="s">
        <v>20494</v>
      </c>
      <c r="P2558">
        <v>2019</v>
      </c>
      <c r="Q2558" s="4">
        <v>10001</v>
      </c>
      <c r="R2558">
        <v>3</v>
      </c>
      <c r="S2558">
        <v>-6.6620067969823324E-2</v>
      </c>
    </row>
    <row r="2559" spans="1:19" ht="14.5" customHeight="1" x14ac:dyDescent="0.35">
      <c r="A2559" t="s">
        <v>2572</v>
      </c>
      <c r="B2559" s="2">
        <v>43709</v>
      </c>
      <c r="C2559" s="2">
        <v>43713</v>
      </c>
      <c r="D2559" t="s">
        <v>10015</v>
      </c>
      <c r="E2559" t="s">
        <v>10021</v>
      </c>
      <c r="F2559" t="s">
        <v>10027</v>
      </c>
      <c r="G2559" t="s">
        <v>10031</v>
      </c>
      <c r="H2559" t="s">
        <v>10034</v>
      </c>
      <c r="I2559" t="s">
        <v>10121</v>
      </c>
      <c r="J2559">
        <v>962.33</v>
      </c>
      <c r="K2559">
        <v>1</v>
      </c>
      <c r="L2559">
        <v>0.2</v>
      </c>
      <c r="M2559">
        <v>85.53</v>
      </c>
      <c r="N2559" t="s">
        <v>13050</v>
      </c>
      <c r="O2559" t="s">
        <v>20494</v>
      </c>
      <c r="P2559">
        <v>2019</v>
      </c>
      <c r="Q2559" s="4">
        <v>10001</v>
      </c>
      <c r="R2559">
        <v>4</v>
      </c>
      <c r="S2559">
        <v>8.8878035601093183E-2</v>
      </c>
    </row>
    <row r="2560" spans="1:19" ht="14.5" customHeight="1" x14ac:dyDescent="0.35">
      <c r="A2560" t="s">
        <v>2573</v>
      </c>
      <c r="B2560" s="2">
        <v>43587</v>
      </c>
      <c r="C2560" s="2">
        <v>43588</v>
      </c>
      <c r="D2560" t="s">
        <v>10017</v>
      </c>
      <c r="E2560" t="s">
        <v>10022</v>
      </c>
      <c r="F2560" t="s">
        <v>10025</v>
      </c>
      <c r="G2560" t="s">
        <v>10032</v>
      </c>
      <c r="H2560" t="s">
        <v>10041</v>
      </c>
      <c r="I2560" t="s">
        <v>10058</v>
      </c>
      <c r="J2560">
        <v>1455.89</v>
      </c>
      <c r="K2560">
        <v>3</v>
      </c>
      <c r="L2560">
        <v>0.05</v>
      </c>
      <c r="M2560">
        <v>-3.12</v>
      </c>
      <c r="N2560" t="s">
        <v>13051</v>
      </c>
      <c r="O2560" t="s">
        <v>20493</v>
      </c>
      <c r="P2560">
        <v>2019</v>
      </c>
      <c r="Q2560" s="4">
        <v>10001</v>
      </c>
      <c r="R2560">
        <v>1</v>
      </c>
      <c r="S2560">
        <v>-2.1430190467686431E-3</v>
      </c>
    </row>
    <row r="2561" spans="1:19" ht="14.5" customHeight="1" x14ac:dyDescent="0.35">
      <c r="A2561" t="s">
        <v>2574</v>
      </c>
      <c r="B2561" s="2">
        <v>43650</v>
      </c>
      <c r="C2561" s="2">
        <v>43655</v>
      </c>
      <c r="D2561" t="s">
        <v>10016</v>
      </c>
      <c r="E2561" t="s">
        <v>10019</v>
      </c>
      <c r="F2561" t="s">
        <v>10029</v>
      </c>
      <c r="G2561" t="s">
        <v>10031</v>
      </c>
      <c r="H2561" t="s">
        <v>10034</v>
      </c>
      <c r="I2561" t="s">
        <v>10453</v>
      </c>
      <c r="J2561">
        <v>1309.58</v>
      </c>
      <c r="K2561">
        <v>1</v>
      </c>
      <c r="L2561">
        <v>0.1</v>
      </c>
      <c r="M2561">
        <v>231.56</v>
      </c>
      <c r="N2561" t="s">
        <v>13052</v>
      </c>
      <c r="O2561" t="s">
        <v>20495</v>
      </c>
      <c r="P2561">
        <v>2019</v>
      </c>
      <c r="Q2561" s="4">
        <v>10001</v>
      </c>
      <c r="R2561">
        <v>5</v>
      </c>
      <c r="S2561">
        <v>0.17682004917607172</v>
      </c>
    </row>
    <row r="2562" spans="1:19" ht="14.5" customHeight="1" x14ac:dyDescent="0.35">
      <c r="A2562" t="s">
        <v>2575</v>
      </c>
      <c r="B2562" s="2">
        <v>43702</v>
      </c>
      <c r="C2562" s="2">
        <v>43703</v>
      </c>
      <c r="D2562" t="s">
        <v>10015</v>
      </c>
      <c r="E2562" t="s">
        <v>10019</v>
      </c>
      <c r="F2562" t="s">
        <v>10028</v>
      </c>
      <c r="G2562" t="s">
        <v>10031</v>
      </c>
      <c r="H2562" t="s">
        <v>10039</v>
      </c>
      <c r="I2562" t="s">
        <v>10049</v>
      </c>
      <c r="J2562">
        <v>1103.73</v>
      </c>
      <c r="K2562">
        <v>2</v>
      </c>
      <c r="L2562">
        <v>0.05</v>
      </c>
      <c r="M2562">
        <v>19.95</v>
      </c>
      <c r="N2562" t="s">
        <v>13053</v>
      </c>
      <c r="O2562" t="s">
        <v>20493</v>
      </c>
      <c r="P2562">
        <v>2019</v>
      </c>
      <c r="Q2562" s="4">
        <v>10001</v>
      </c>
      <c r="R2562">
        <v>1</v>
      </c>
      <c r="S2562">
        <v>1.8075072707999237E-2</v>
      </c>
    </row>
    <row r="2563" spans="1:19" ht="14.5" customHeight="1" x14ac:dyDescent="0.35">
      <c r="A2563" t="s">
        <v>2576</v>
      </c>
      <c r="B2563" s="2">
        <v>43824</v>
      </c>
      <c r="C2563" s="2">
        <v>43826</v>
      </c>
      <c r="D2563" t="s">
        <v>10015</v>
      </c>
      <c r="E2563" t="s">
        <v>10024</v>
      </c>
      <c r="F2563" t="s">
        <v>10027</v>
      </c>
      <c r="G2563" t="s">
        <v>10031</v>
      </c>
      <c r="H2563" t="s">
        <v>10039</v>
      </c>
      <c r="I2563" t="s">
        <v>10131</v>
      </c>
      <c r="J2563">
        <v>1051.76</v>
      </c>
      <c r="K2563">
        <v>3</v>
      </c>
      <c r="L2563">
        <v>0</v>
      </c>
      <c r="M2563">
        <v>108.86</v>
      </c>
      <c r="N2563" t="s">
        <v>13054</v>
      </c>
      <c r="O2563" t="s">
        <v>20495</v>
      </c>
      <c r="P2563">
        <v>2019</v>
      </c>
      <c r="Q2563" s="4">
        <v>10001</v>
      </c>
      <c r="R2563">
        <v>2</v>
      </c>
      <c r="S2563">
        <v>0.10350270023579523</v>
      </c>
    </row>
    <row r="2564" spans="1:19" ht="14.5" customHeight="1" x14ac:dyDescent="0.35">
      <c r="A2564" t="s">
        <v>2577</v>
      </c>
      <c r="B2564" s="2">
        <v>43827</v>
      </c>
      <c r="C2564" s="2">
        <v>43830</v>
      </c>
      <c r="D2564" t="s">
        <v>10015</v>
      </c>
      <c r="E2564" t="s">
        <v>10020</v>
      </c>
      <c r="F2564" t="s">
        <v>10030</v>
      </c>
      <c r="G2564" t="s">
        <v>10033</v>
      </c>
      <c r="H2564" t="s">
        <v>10038</v>
      </c>
      <c r="I2564" t="s">
        <v>10451</v>
      </c>
      <c r="J2564">
        <v>636.16999999999996</v>
      </c>
      <c r="K2564">
        <v>4</v>
      </c>
      <c r="L2564">
        <v>0.05</v>
      </c>
      <c r="M2564">
        <v>72.150000000000006</v>
      </c>
      <c r="N2564" t="s">
        <v>13055</v>
      </c>
      <c r="O2564" t="s">
        <v>20493</v>
      </c>
      <c r="P2564">
        <v>2019</v>
      </c>
      <c r="Q2564" s="4">
        <v>10001</v>
      </c>
      <c r="R2564">
        <v>3</v>
      </c>
      <c r="S2564">
        <v>0.11341308140905734</v>
      </c>
    </row>
    <row r="2565" spans="1:19" ht="14.5" customHeight="1" x14ac:dyDescent="0.35">
      <c r="A2565" t="s">
        <v>2578</v>
      </c>
      <c r="B2565" s="2">
        <v>43496</v>
      </c>
      <c r="C2565" s="2">
        <v>43499</v>
      </c>
      <c r="D2565" t="s">
        <v>10016</v>
      </c>
      <c r="E2565" t="s">
        <v>10022</v>
      </c>
      <c r="F2565" t="s">
        <v>10026</v>
      </c>
      <c r="G2565" t="s">
        <v>10033</v>
      </c>
      <c r="H2565" t="s">
        <v>10040</v>
      </c>
      <c r="I2565" t="s">
        <v>10372</v>
      </c>
      <c r="J2565">
        <v>978.28</v>
      </c>
      <c r="K2565">
        <v>1</v>
      </c>
      <c r="L2565">
        <v>0.05</v>
      </c>
      <c r="M2565">
        <v>119.31</v>
      </c>
      <c r="N2565" t="s">
        <v>13056</v>
      </c>
      <c r="O2565" t="s">
        <v>20493</v>
      </c>
      <c r="P2565">
        <v>2019</v>
      </c>
      <c r="Q2565" s="4">
        <v>10001</v>
      </c>
      <c r="R2565">
        <v>3</v>
      </c>
      <c r="S2565">
        <v>0.12195894835834321</v>
      </c>
    </row>
    <row r="2566" spans="1:19" ht="14.5" customHeight="1" x14ac:dyDescent="0.35">
      <c r="A2566" t="s">
        <v>2579</v>
      </c>
      <c r="B2566" s="2">
        <v>43751</v>
      </c>
      <c r="C2566" s="2">
        <v>43754</v>
      </c>
      <c r="D2566" t="s">
        <v>10017</v>
      </c>
      <c r="E2566" t="s">
        <v>10023</v>
      </c>
      <c r="F2566" t="s">
        <v>10030</v>
      </c>
      <c r="G2566" t="s">
        <v>10032</v>
      </c>
      <c r="H2566" t="s">
        <v>10036</v>
      </c>
      <c r="I2566" t="s">
        <v>10111</v>
      </c>
      <c r="J2566">
        <v>1347.63</v>
      </c>
      <c r="K2566">
        <v>3</v>
      </c>
      <c r="L2566">
        <v>0.2</v>
      </c>
      <c r="M2566">
        <v>47.87</v>
      </c>
      <c r="N2566" t="s">
        <v>13057</v>
      </c>
      <c r="O2566" t="s">
        <v>20493</v>
      </c>
      <c r="P2566">
        <v>2019</v>
      </c>
      <c r="Q2566" s="4">
        <v>10001</v>
      </c>
      <c r="R2566">
        <v>3</v>
      </c>
      <c r="S2566">
        <v>3.5521619435601753E-2</v>
      </c>
    </row>
    <row r="2567" spans="1:19" ht="14.5" customHeight="1" x14ac:dyDescent="0.35">
      <c r="A2567" t="s">
        <v>2580</v>
      </c>
      <c r="B2567" s="2">
        <v>43806</v>
      </c>
      <c r="C2567" s="2">
        <v>43811</v>
      </c>
      <c r="D2567" t="s">
        <v>10018</v>
      </c>
      <c r="E2567" t="s">
        <v>10019</v>
      </c>
      <c r="F2567" t="s">
        <v>10029</v>
      </c>
      <c r="G2567" t="s">
        <v>10033</v>
      </c>
      <c r="H2567" t="s">
        <v>10042</v>
      </c>
      <c r="I2567" t="s">
        <v>10215</v>
      </c>
      <c r="J2567">
        <v>1442.09</v>
      </c>
      <c r="K2567">
        <v>3</v>
      </c>
      <c r="L2567">
        <v>0.05</v>
      </c>
      <c r="M2567">
        <v>266.89999999999998</v>
      </c>
      <c r="N2567" t="s">
        <v>13058</v>
      </c>
      <c r="O2567" t="s">
        <v>20495</v>
      </c>
      <c r="P2567">
        <v>2019</v>
      </c>
      <c r="Q2567" s="4">
        <v>10001</v>
      </c>
      <c r="R2567">
        <v>5</v>
      </c>
      <c r="S2567">
        <v>0.18507860119687397</v>
      </c>
    </row>
    <row r="2568" spans="1:19" ht="14.5" customHeight="1" x14ac:dyDescent="0.35">
      <c r="A2568" t="s">
        <v>2581</v>
      </c>
      <c r="B2568" s="2">
        <v>43621</v>
      </c>
      <c r="C2568" s="2">
        <v>43622</v>
      </c>
      <c r="D2568" t="s">
        <v>10017</v>
      </c>
      <c r="E2568" t="s">
        <v>10019</v>
      </c>
      <c r="F2568" t="s">
        <v>10030</v>
      </c>
      <c r="G2568" t="s">
        <v>10033</v>
      </c>
      <c r="H2568" t="s">
        <v>10042</v>
      </c>
      <c r="I2568" t="s">
        <v>10427</v>
      </c>
      <c r="J2568">
        <v>385.96</v>
      </c>
      <c r="K2568">
        <v>2</v>
      </c>
      <c r="L2568">
        <v>0</v>
      </c>
      <c r="M2568">
        <v>114.94</v>
      </c>
      <c r="N2568" t="s">
        <v>13059</v>
      </c>
      <c r="O2568" t="s">
        <v>20495</v>
      </c>
      <c r="P2568">
        <v>2019</v>
      </c>
      <c r="Q2568" s="4">
        <v>10001</v>
      </c>
      <c r="R2568">
        <v>1</v>
      </c>
      <c r="S2568">
        <v>0.29780288112757802</v>
      </c>
    </row>
    <row r="2569" spans="1:19" ht="14.5" customHeight="1" x14ac:dyDescent="0.35">
      <c r="A2569" t="s">
        <v>2582</v>
      </c>
      <c r="B2569" s="2">
        <v>43555</v>
      </c>
      <c r="C2569" s="2">
        <v>43560</v>
      </c>
      <c r="D2569" t="s">
        <v>10017</v>
      </c>
      <c r="E2569" t="s">
        <v>10020</v>
      </c>
      <c r="F2569" t="s">
        <v>10029</v>
      </c>
      <c r="G2569" t="s">
        <v>10033</v>
      </c>
      <c r="H2569" t="s">
        <v>10040</v>
      </c>
      <c r="I2569" t="s">
        <v>10422</v>
      </c>
      <c r="J2569">
        <v>1124.4100000000001</v>
      </c>
      <c r="K2569">
        <v>5</v>
      </c>
      <c r="L2569">
        <v>0.1</v>
      </c>
      <c r="M2569">
        <v>66.569999999999993</v>
      </c>
      <c r="N2569" t="s">
        <v>13060</v>
      </c>
      <c r="O2569" t="s">
        <v>20494</v>
      </c>
      <c r="P2569">
        <v>2019</v>
      </c>
      <c r="Q2569" s="4">
        <v>10001</v>
      </c>
      <c r="R2569">
        <v>5</v>
      </c>
      <c r="S2569">
        <v>5.9204382742949625E-2</v>
      </c>
    </row>
    <row r="2570" spans="1:19" ht="14.5" customHeight="1" x14ac:dyDescent="0.35">
      <c r="A2570" t="s">
        <v>2583</v>
      </c>
      <c r="B2570" s="2">
        <v>43580</v>
      </c>
      <c r="C2570" s="2">
        <v>43584</v>
      </c>
      <c r="D2570" t="s">
        <v>10015</v>
      </c>
      <c r="E2570" t="s">
        <v>10021</v>
      </c>
      <c r="F2570" t="s">
        <v>10029</v>
      </c>
      <c r="G2570" t="s">
        <v>10033</v>
      </c>
      <c r="H2570" t="s">
        <v>10042</v>
      </c>
      <c r="I2570" t="s">
        <v>10115</v>
      </c>
      <c r="J2570">
        <v>1496.72</v>
      </c>
      <c r="K2570">
        <v>1</v>
      </c>
      <c r="L2570">
        <v>0</v>
      </c>
      <c r="M2570">
        <v>-126.19</v>
      </c>
      <c r="N2570" t="s">
        <v>13061</v>
      </c>
      <c r="O2570" t="s">
        <v>20493</v>
      </c>
      <c r="P2570">
        <v>2019</v>
      </c>
      <c r="Q2570" s="4">
        <v>10001</v>
      </c>
      <c r="R2570">
        <v>4</v>
      </c>
      <c r="S2570">
        <v>-8.4311026778555773E-2</v>
      </c>
    </row>
    <row r="2571" spans="1:19" ht="14.5" customHeight="1" x14ac:dyDescent="0.35">
      <c r="A2571" t="s">
        <v>2584</v>
      </c>
      <c r="B2571" s="2">
        <v>43752</v>
      </c>
      <c r="C2571" s="2">
        <v>43754</v>
      </c>
      <c r="D2571" t="s">
        <v>10017</v>
      </c>
      <c r="E2571" t="s">
        <v>10021</v>
      </c>
      <c r="F2571" t="s">
        <v>10028</v>
      </c>
      <c r="G2571" t="s">
        <v>10033</v>
      </c>
      <c r="H2571" t="s">
        <v>10040</v>
      </c>
      <c r="I2571" t="s">
        <v>10248</v>
      </c>
      <c r="J2571">
        <v>946.8</v>
      </c>
      <c r="K2571">
        <v>1</v>
      </c>
      <c r="L2571">
        <v>0.2</v>
      </c>
      <c r="M2571">
        <v>117</v>
      </c>
      <c r="N2571" t="s">
        <v>13062</v>
      </c>
      <c r="O2571" t="s">
        <v>20494</v>
      </c>
      <c r="P2571">
        <v>2019</v>
      </c>
      <c r="Q2571" s="4">
        <v>10001</v>
      </c>
      <c r="R2571">
        <v>2</v>
      </c>
      <c r="S2571">
        <v>0.12357414448669202</v>
      </c>
    </row>
    <row r="2572" spans="1:19" ht="14.5" customHeight="1" x14ac:dyDescent="0.35">
      <c r="A2572" t="s">
        <v>2585</v>
      </c>
      <c r="B2572" s="2">
        <v>43633</v>
      </c>
      <c r="C2572" s="2">
        <v>43637</v>
      </c>
      <c r="D2572" t="s">
        <v>10017</v>
      </c>
      <c r="E2572" t="s">
        <v>10024</v>
      </c>
      <c r="F2572" t="s">
        <v>10026</v>
      </c>
      <c r="G2572" t="s">
        <v>10032</v>
      </c>
      <c r="H2572" t="s">
        <v>10036</v>
      </c>
      <c r="I2572" t="s">
        <v>10473</v>
      </c>
      <c r="J2572">
        <v>823.06</v>
      </c>
      <c r="K2572">
        <v>3</v>
      </c>
      <c r="L2572">
        <v>0</v>
      </c>
      <c r="M2572">
        <v>167.12</v>
      </c>
      <c r="N2572" t="s">
        <v>13063</v>
      </c>
      <c r="O2572" t="s">
        <v>20495</v>
      </c>
      <c r="P2572">
        <v>2019</v>
      </c>
      <c r="Q2572" s="4">
        <v>10001</v>
      </c>
      <c r="R2572">
        <v>4</v>
      </c>
      <c r="S2572">
        <v>0.20304716545573837</v>
      </c>
    </row>
    <row r="2573" spans="1:19" ht="14.5" customHeight="1" x14ac:dyDescent="0.35">
      <c r="A2573" t="s">
        <v>2586</v>
      </c>
      <c r="B2573" s="2">
        <v>43578</v>
      </c>
      <c r="C2573" s="2">
        <v>43580</v>
      </c>
      <c r="D2573" t="s">
        <v>10017</v>
      </c>
      <c r="E2573" t="s">
        <v>10022</v>
      </c>
      <c r="F2573" t="s">
        <v>10029</v>
      </c>
      <c r="G2573" t="s">
        <v>10032</v>
      </c>
      <c r="H2573" t="s">
        <v>10041</v>
      </c>
      <c r="I2573" t="s">
        <v>10395</v>
      </c>
      <c r="J2573">
        <v>1460.29</v>
      </c>
      <c r="K2573">
        <v>2</v>
      </c>
      <c r="L2573">
        <v>0.05</v>
      </c>
      <c r="M2573">
        <v>373.58</v>
      </c>
      <c r="N2573" t="s">
        <v>13064</v>
      </c>
      <c r="O2573" t="s">
        <v>20494</v>
      </c>
      <c r="P2573">
        <v>2019</v>
      </c>
      <c r="Q2573" s="4">
        <v>10001</v>
      </c>
      <c r="R2573">
        <v>2</v>
      </c>
      <c r="S2573">
        <v>0.25582589759568303</v>
      </c>
    </row>
    <row r="2574" spans="1:19" ht="14.5" customHeight="1" x14ac:dyDescent="0.35">
      <c r="A2574" t="s">
        <v>2587</v>
      </c>
      <c r="B2574" s="2">
        <v>43520</v>
      </c>
      <c r="C2574" s="2">
        <v>43525</v>
      </c>
      <c r="D2574" t="s">
        <v>10017</v>
      </c>
      <c r="E2574" t="s">
        <v>10022</v>
      </c>
      <c r="F2574" t="s">
        <v>10025</v>
      </c>
      <c r="G2574" t="s">
        <v>10032</v>
      </c>
      <c r="H2574" t="s">
        <v>10041</v>
      </c>
      <c r="I2574" t="s">
        <v>10429</v>
      </c>
      <c r="J2574">
        <v>662.5</v>
      </c>
      <c r="K2574">
        <v>5</v>
      </c>
      <c r="L2574">
        <v>0.2</v>
      </c>
      <c r="M2574">
        <v>175.41</v>
      </c>
      <c r="N2574" t="s">
        <v>13065</v>
      </c>
      <c r="O2574" t="s">
        <v>20495</v>
      </c>
      <c r="P2574">
        <v>2019</v>
      </c>
      <c r="Q2574" s="4">
        <v>10001</v>
      </c>
      <c r="R2574">
        <v>5</v>
      </c>
      <c r="S2574">
        <v>0.26476981132075472</v>
      </c>
    </row>
    <row r="2575" spans="1:19" ht="14.5" customHeight="1" x14ac:dyDescent="0.35">
      <c r="A2575" t="s">
        <v>2588</v>
      </c>
      <c r="B2575" s="2">
        <v>43707</v>
      </c>
      <c r="C2575" s="2">
        <v>43708</v>
      </c>
      <c r="D2575" t="s">
        <v>10015</v>
      </c>
      <c r="E2575" t="s">
        <v>10020</v>
      </c>
      <c r="F2575" t="s">
        <v>10029</v>
      </c>
      <c r="G2575" t="s">
        <v>10031</v>
      </c>
      <c r="H2575" t="s">
        <v>10034</v>
      </c>
      <c r="I2575" t="s">
        <v>10059</v>
      </c>
      <c r="J2575">
        <v>851.54</v>
      </c>
      <c r="K2575">
        <v>4</v>
      </c>
      <c r="L2575">
        <v>0.05</v>
      </c>
      <c r="M2575">
        <v>-14.63</v>
      </c>
      <c r="N2575" t="s">
        <v>13066</v>
      </c>
      <c r="O2575" t="s">
        <v>20494</v>
      </c>
      <c r="P2575">
        <v>2019</v>
      </c>
      <c r="Q2575" s="4">
        <v>10001</v>
      </c>
      <c r="R2575">
        <v>1</v>
      </c>
      <c r="S2575">
        <v>-1.7180637433356041E-2</v>
      </c>
    </row>
    <row r="2576" spans="1:19" ht="14.5" customHeight="1" x14ac:dyDescent="0.35">
      <c r="A2576" t="s">
        <v>2589</v>
      </c>
      <c r="B2576" s="2">
        <v>43603</v>
      </c>
      <c r="C2576" s="2">
        <v>43605</v>
      </c>
      <c r="D2576" t="s">
        <v>10018</v>
      </c>
      <c r="E2576" t="s">
        <v>10024</v>
      </c>
      <c r="F2576" t="s">
        <v>10027</v>
      </c>
      <c r="G2576" t="s">
        <v>10032</v>
      </c>
      <c r="H2576" t="s">
        <v>10036</v>
      </c>
      <c r="I2576" t="s">
        <v>10277</v>
      </c>
      <c r="J2576">
        <v>1231.3599999999999</v>
      </c>
      <c r="K2576">
        <v>1</v>
      </c>
      <c r="L2576">
        <v>0.2</v>
      </c>
      <c r="M2576">
        <v>-182.31</v>
      </c>
      <c r="N2576" t="s">
        <v>13067</v>
      </c>
      <c r="O2576" t="s">
        <v>20495</v>
      </c>
      <c r="P2576">
        <v>2019</v>
      </c>
      <c r="Q2576" s="4">
        <v>10001</v>
      </c>
      <c r="R2576">
        <v>2</v>
      </c>
      <c r="S2576">
        <v>-0.14805580821205822</v>
      </c>
    </row>
    <row r="2577" spans="1:19" ht="14.5" customHeight="1" x14ac:dyDescent="0.35">
      <c r="A2577" t="s">
        <v>2590</v>
      </c>
      <c r="B2577" s="2">
        <v>43610</v>
      </c>
      <c r="C2577" s="2">
        <v>43611</v>
      </c>
      <c r="D2577" t="s">
        <v>10015</v>
      </c>
      <c r="E2577" t="s">
        <v>10022</v>
      </c>
      <c r="F2577" t="s">
        <v>10026</v>
      </c>
      <c r="G2577" t="s">
        <v>10031</v>
      </c>
      <c r="H2577" t="s">
        <v>10034</v>
      </c>
      <c r="I2577" t="s">
        <v>10303</v>
      </c>
      <c r="J2577">
        <v>724.14</v>
      </c>
      <c r="K2577">
        <v>2</v>
      </c>
      <c r="L2577">
        <v>0.2</v>
      </c>
      <c r="M2577">
        <v>89.1</v>
      </c>
      <c r="N2577" t="s">
        <v>13068</v>
      </c>
      <c r="O2577" t="s">
        <v>20493</v>
      </c>
      <c r="P2577">
        <v>2019</v>
      </c>
      <c r="Q2577" s="4">
        <v>10001</v>
      </c>
      <c r="R2577">
        <v>1</v>
      </c>
      <c r="S2577">
        <v>0.12304250559284116</v>
      </c>
    </row>
    <row r="2578" spans="1:19" ht="14.5" customHeight="1" x14ac:dyDescent="0.35">
      <c r="A2578" t="s">
        <v>2591</v>
      </c>
      <c r="B2578" s="2">
        <v>43532</v>
      </c>
      <c r="C2578" s="2">
        <v>43534</v>
      </c>
      <c r="D2578" t="s">
        <v>10018</v>
      </c>
      <c r="E2578" t="s">
        <v>10019</v>
      </c>
      <c r="F2578" t="s">
        <v>10025</v>
      </c>
      <c r="G2578" t="s">
        <v>10033</v>
      </c>
      <c r="H2578" t="s">
        <v>10038</v>
      </c>
      <c r="I2578" t="s">
        <v>10466</v>
      </c>
      <c r="J2578">
        <v>148.37</v>
      </c>
      <c r="K2578">
        <v>1</v>
      </c>
      <c r="L2578">
        <v>0.1</v>
      </c>
      <c r="M2578">
        <v>-2.68</v>
      </c>
      <c r="N2578" t="s">
        <v>13069</v>
      </c>
      <c r="O2578" t="s">
        <v>20495</v>
      </c>
      <c r="P2578">
        <v>2019</v>
      </c>
      <c r="Q2578" s="4">
        <v>10001</v>
      </c>
      <c r="R2578">
        <v>2</v>
      </c>
      <c r="S2578">
        <v>-1.8062950731279909E-2</v>
      </c>
    </row>
    <row r="2579" spans="1:19" ht="14.5" customHeight="1" x14ac:dyDescent="0.35">
      <c r="A2579" t="s">
        <v>2592</v>
      </c>
      <c r="B2579" s="2">
        <v>43704</v>
      </c>
      <c r="C2579" s="2">
        <v>43705</v>
      </c>
      <c r="D2579" t="s">
        <v>10016</v>
      </c>
      <c r="E2579" t="s">
        <v>10022</v>
      </c>
      <c r="F2579" t="s">
        <v>10026</v>
      </c>
      <c r="G2579" t="s">
        <v>10033</v>
      </c>
      <c r="H2579" t="s">
        <v>10038</v>
      </c>
      <c r="I2579" t="s">
        <v>10247</v>
      </c>
      <c r="J2579">
        <v>372.67</v>
      </c>
      <c r="K2579">
        <v>1</v>
      </c>
      <c r="L2579">
        <v>0.05</v>
      </c>
      <c r="M2579">
        <v>-27.78</v>
      </c>
      <c r="N2579" t="s">
        <v>13070</v>
      </c>
      <c r="O2579" t="s">
        <v>20494</v>
      </c>
      <c r="P2579">
        <v>2019</v>
      </c>
      <c r="Q2579" s="4">
        <v>10001</v>
      </c>
      <c r="R2579">
        <v>1</v>
      </c>
      <c r="S2579">
        <v>-7.4543161510183267E-2</v>
      </c>
    </row>
    <row r="2580" spans="1:19" ht="14.5" customHeight="1" x14ac:dyDescent="0.35">
      <c r="A2580" t="s">
        <v>2593</v>
      </c>
      <c r="B2580" s="2">
        <v>43528</v>
      </c>
      <c r="C2580" s="2">
        <v>43533</v>
      </c>
      <c r="D2580" t="s">
        <v>10017</v>
      </c>
      <c r="E2580" t="s">
        <v>10022</v>
      </c>
      <c r="F2580" t="s">
        <v>10027</v>
      </c>
      <c r="G2580" t="s">
        <v>10033</v>
      </c>
      <c r="H2580" t="s">
        <v>10040</v>
      </c>
      <c r="I2580" t="s">
        <v>10170</v>
      </c>
      <c r="J2580">
        <v>371.96</v>
      </c>
      <c r="K2580">
        <v>2</v>
      </c>
      <c r="L2580">
        <v>0.1</v>
      </c>
      <c r="M2580">
        <v>48.01</v>
      </c>
      <c r="N2580" t="s">
        <v>13071</v>
      </c>
      <c r="O2580" t="s">
        <v>20495</v>
      </c>
      <c r="P2580">
        <v>2019</v>
      </c>
      <c r="Q2580" s="4">
        <v>10001</v>
      </c>
      <c r="R2580">
        <v>5</v>
      </c>
      <c r="S2580">
        <v>0.12907301860415099</v>
      </c>
    </row>
    <row r="2581" spans="1:19" ht="14.5" customHeight="1" x14ac:dyDescent="0.35">
      <c r="A2581" t="s">
        <v>2594</v>
      </c>
      <c r="B2581" s="2">
        <v>43744</v>
      </c>
      <c r="C2581" s="2">
        <v>43749</v>
      </c>
      <c r="D2581" t="s">
        <v>10015</v>
      </c>
      <c r="E2581" t="s">
        <v>10023</v>
      </c>
      <c r="F2581" t="s">
        <v>10026</v>
      </c>
      <c r="G2581" t="s">
        <v>10033</v>
      </c>
      <c r="H2581" t="s">
        <v>10038</v>
      </c>
      <c r="I2581" t="s">
        <v>10311</v>
      </c>
      <c r="J2581">
        <v>1093.56</v>
      </c>
      <c r="K2581">
        <v>2</v>
      </c>
      <c r="L2581">
        <v>0.05</v>
      </c>
      <c r="M2581">
        <v>162.4</v>
      </c>
      <c r="N2581" t="s">
        <v>13072</v>
      </c>
      <c r="O2581" t="s">
        <v>20495</v>
      </c>
      <c r="P2581">
        <v>2019</v>
      </c>
      <c r="Q2581" s="4">
        <v>10001</v>
      </c>
      <c r="R2581">
        <v>5</v>
      </c>
      <c r="S2581">
        <v>0.14850579757855081</v>
      </c>
    </row>
    <row r="2582" spans="1:19" ht="14.5" customHeight="1" x14ac:dyDescent="0.35">
      <c r="A2582" t="s">
        <v>2595</v>
      </c>
      <c r="B2582" s="2">
        <v>43693</v>
      </c>
      <c r="C2582" s="2">
        <v>43695</v>
      </c>
      <c r="D2582" t="s">
        <v>10015</v>
      </c>
      <c r="E2582" t="s">
        <v>10021</v>
      </c>
      <c r="F2582" t="s">
        <v>10030</v>
      </c>
      <c r="G2582" t="s">
        <v>10032</v>
      </c>
      <c r="H2582" t="s">
        <v>10036</v>
      </c>
      <c r="I2582" t="s">
        <v>10385</v>
      </c>
      <c r="J2582">
        <v>687.28</v>
      </c>
      <c r="K2582">
        <v>5</v>
      </c>
      <c r="L2582">
        <v>0</v>
      </c>
      <c r="M2582">
        <v>112.54</v>
      </c>
      <c r="N2582" t="s">
        <v>13073</v>
      </c>
      <c r="O2582" t="s">
        <v>20495</v>
      </c>
      <c r="P2582">
        <v>2019</v>
      </c>
      <c r="Q2582" s="4">
        <v>10001</v>
      </c>
      <c r="R2582">
        <v>2</v>
      </c>
      <c r="S2582">
        <v>0.16374694447677804</v>
      </c>
    </row>
    <row r="2583" spans="1:19" ht="14.5" customHeight="1" x14ac:dyDescent="0.35">
      <c r="A2583" t="s">
        <v>2596</v>
      </c>
      <c r="B2583" s="2">
        <v>43481</v>
      </c>
      <c r="C2583" s="2">
        <v>43486</v>
      </c>
      <c r="D2583" t="s">
        <v>10017</v>
      </c>
      <c r="E2583" t="s">
        <v>10022</v>
      </c>
      <c r="F2583" t="s">
        <v>10030</v>
      </c>
      <c r="G2583" t="s">
        <v>10032</v>
      </c>
      <c r="H2583" t="s">
        <v>10041</v>
      </c>
      <c r="I2583" t="s">
        <v>10333</v>
      </c>
      <c r="J2583">
        <v>521.04</v>
      </c>
      <c r="K2583">
        <v>2</v>
      </c>
      <c r="L2583">
        <v>0.05</v>
      </c>
      <c r="M2583">
        <v>22.23</v>
      </c>
      <c r="N2583" t="s">
        <v>13074</v>
      </c>
      <c r="O2583" t="s">
        <v>20495</v>
      </c>
      <c r="P2583">
        <v>2019</v>
      </c>
      <c r="Q2583" s="4">
        <v>10001</v>
      </c>
      <c r="R2583">
        <v>5</v>
      </c>
      <c r="S2583">
        <v>4.2664670658682638E-2</v>
      </c>
    </row>
    <row r="2584" spans="1:19" ht="14.5" customHeight="1" x14ac:dyDescent="0.35">
      <c r="A2584" t="s">
        <v>2597</v>
      </c>
      <c r="B2584" s="2">
        <v>43697</v>
      </c>
      <c r="C2584" s="2">
        <v>43702</v>
      </c>
      <c r="D2584" t="s">
        <v>10016</v>
      </c>
      <c r="E2584" t="s">
        <v>10021</v>
      </c>
      <c r="F2584" t="s">
        <v>10029</v>
      </c>
      <c r="G2584" t="s">
        <v>10031</v>
      </c>
      <c r="H2584" t="s">
        <v>10035</v>
      </c>
      <c r="I2584" t="s">
        <v>10477</v>
      </c>
      <c r="J2584">
        <v>1474.24</v>
      </c>
      <c r="K2584">
        <v>1</v>
      </c>
      <c r="L2584">
        <v>0.1</v>
      </c>
      <c r="M2584">
        <v>14.7</v>
      </c>
      <c r="N2584" t="s">
        <v>13075</v>
      </c>
      <c r="O2584" t="s">
        <v>20494</v>
      </c>
      <c r="P2584">
        <v>2019</v>
      </c>
      <c r="Q2584" s="4">
        <v>10001</v>
      </c>
      <c r="R2584">
        <v>5</v>
      </c>
      <c r="S2584">
        <v>9.9712394182765347E-3</v>
      </c>
    </row>
    <row r="2585" spans="1:19" ht="14.5" customHeight="1" x14ac:dyDescent="0.35">
      <c r="A2585" t="s">
        <v>2598</v>
      </c>
      <c r="B2585" s="2">
        <v>43651</v>
      </c>
      <c r="C2585" s="2">
        <v>43652</v>
      </c>
      <c r="D2585" t="s">
        <v>10017</v>
      </c>
      <c r="E2585" t="s">
        <v>10021</v>
      </c>
      <c r="F2585" t="s">
        <v>10027</v>
      </c>
      <c r="G2585" t="s">
        <v>10033</v>
      </c>
      <c r="H2585" t="s">
        <v>10040</v>
      </c>
      <c r="I2585" t="s">
        <v>10258</v>
      </c>
      <c r="J2585">
        <v>496.48</v>
      </c>
      <c r="K2585">
        <v>2</v>
      </c>
      <c r="L2585">
        <v>0.2</v>
      </c>
      <c r="M2585">
        <v>-62.99</v>
      </c>
      <c r="N2585" t="s">
        <v>13076</v>
      </c>
      <c r="O2585" t="s">
        <v>20493</v>
      </c>
      <c r="P2585">
        <v>2019</v>
      </c>
      <c r="Q2585" s="4">
        <v>10001</v>
      </c>
      <c r="R2585">
        <v>1</v>
      </c>
      <c r="S2585">
        <v>-0.12687318723815663</v>
      </c>
    </row>
    <row r="2586" spans="1:19" ht="14.5" customHeight="1" x14ac:dyDescent="0.35">
      <c r="A2586" t="s">
        <v>2599</v>
      </c>
      <c r="B2586" s="2">
        <v>43823</v>
      </c>
      <c r="C2586" s="2">
        <v>43826</v>
      </c>
      <c r="D2586" t="s">
        <v>10016</v>
      </c>
      <c r="E2586" t="s">
        <v>10024</v>
      </c>
      <c r="F2586" t="s">
        <v>10025</v>
      </c>
      <c r="G2586" t="s">
        <v>10031</v>
      </c>
      <c r="H2586" t="s">
        <v>10035</v>
      </c>
      <c r="I2586" t="s">
        <v>10289</v>
      </c>
      <c r="J2586">
        <v>137.03</v>
      </c>
      <c r="K2586">
        <v>4</v>
      </c>
      <c r="L2586">
        <v>0</v>
      </c>
      <c r="M2586">
        <v>-6.03</v>
      </c>
      <c r="N2586" t="s">
        <v>13077</v>
      </c>
      <c r="O2586" t="s">
        <v>20493</v>
      </c>
      <c r="P2586">
        <v>2019</v>
      </c>
      <c r="Q2586" s="4">
        <v>10001</v>
      </c>
      <c r="R2586">
        <v>3</v>
      </c>
      <c r="S2586">
        <v>-4.400496241698898E-2</v>
      </c>
    </row>
    <row r="2587" spans="1:19" ht="14.5" customHeight="1" x14ac:dyDescent="0.35">
      <c r="A2587" t="s">
        <v>2600</v>
      </c>
      <c r="B2587" s="2">
        <v>43483</v>
      </c>
      <c r="C2587" s="2">
        <v>43487</v>
      </c>
      <c r="D2587" t="s">
        <v>10015</v>
      </c>
      <c r="E2587" t="s">
        <v>10023</v>
      </c>
      <c r="F2587" t="s">
        <v>10029</v>
      </c>
      <c r="G2587" t="s">
        <v>10032</v>
      </c>
      <c r="H2587" t="s">
        <v>10041</v>
      </c>
      <c r="I2587" t="s">
        <v>10069</v>
      </c>
      <c r="J2587">
        <v>279.02</v>
      </c>
      <c r="K2587">
        <v>4</v>
      </c>
      <c r="L2587">
        <v>0.1</v>
      </c>
      <c r="M2587">
        <v>57.65</v>
      </c>
      <c r="N2587" t="s">
        <v>13078</v>
      </c>
      <c r="O2587" t="s">
        <v>20493</v>
      </c>
      <c r="P2587">
        <v>2019</v>
      </c>
      <c r="Q2587" s="4">
        <v>10001</v>
      </c>
      <c r="R2587">
        <v>4</v>
      </c>
      <c r="S2587">
        <v>0.2066160131890187</v>
      </c>
    </row>
    <row r="2588" spans="1:19" ht="14.5" customHeight="1" x14ac:dyDescent="0.35">
      <c r="A2588" t="s">
        <v>2601</v>
      </c>
      <c r="B2588" s="2">
        <v>43477</v>
      </c>
      <c r="C2588" s="2">
        <v>43479</v>
      </c>
      <c r="D2588" t="s">
        <v>10017</v>
      </c>
      <c r="E2588" t="s">
        <v>10023</v>
      </c>
      <c r="F2588" t="s">
        <v>10026</v>
      </c>
      <c r="G2588" t="s">
        <v>10033</v>
      </c>
      <c r="H2588" t="s">
        <v>10040</v>
      </c>
      <c r="I2588" t="s">
        <v>10448</v>
      </c>
      <c r="J2588">
        <v>370.69</v>
      </c>
      <c r="K2588">
        <v>2</v>
      </c>
      <c r="L2588">
        <v>0.2</v>
      </c>
      <c r="M2588">
        <v>-49.63</v>
      </c>
      <c r="N2588" t="s">
        <v>13079</v>
      </c>
      <c r="O2588" t="s">
        <v>20494</v>
      </c>
      <c r="P2588">
        <v>2019</v>
      </c>
      <c r="Q2588" s="4">
        <v>10001</v>
      </c>
      <c r="R2588">
        <v>2</v>
      </c>
      <c r="S2588">
        <v>-0.13388545685073783</v>
      </c>
    </row>
    <row r="2589" spans="1:19" ht="14.5" customHeight="1" x14ac:dyDescent="0.35">
      <c r="A2589" t="s">
        <v>2602</v>
      </c>
      <c r="B2589" s="2">
        <v>43706</v>
      </c>
      <c r="C2589" s="2">
        <v>43710</v>
      </c>
      <c r="D2589" t="s">
        <v>10016</v>
      </c>
      <c r="E2589" t="s">
        <v>10023</v>
      </c>
      <c r="F2589" t="s">
        <v>10026</v>
      </c>
      <c r="G2589" t="s">
        <v>10032</v>
      </c>
      <c r="H2589" t="s">
        <v>10041</v>
      </c>
      <c r="I2589" t="s">
        <v>10072</v>
      </c>
      <c r="J2589">
        <v>888.9</v>
      </c>
      <c r="K2589">
        <v>4</v>
      </c>
      <c r="L2589">
        <v>0.1</v>
      </c>
      <c r="M2589">
        <v>213.27</v>
      </c>
      <c r="N2589" t="s">
        <v>13080</v>
      </c>
      <c r="O2589" t="s">
        <v>20494</v>
      </c>
      <c r="P2589">
        <v>2019</v>
      </c>
      <c r="Q2589" s="4">
        <v>10001</v>
      </c>
      <c r="R2589">
        <v>4</v>
      </c>
      <c r="S2589">
        <v>0.23992575092811341</v>
      </c>
    </row>
    <row r="2590" spans="1:19" ht="14.5" customHeight="1" x14ac:dyDescent="0.35">
      <c r="A2590" t="s">
        <v>2603</v>
      </c>
      <c r="B2590" s="2">
        <v>43746</v>
      </c>
      <c r="C2590" s="2">
        <v>43750</v>
      </c>
      <c r="D2590" t="s">
        <v>10018</v>
      </c>
      <c r="E2590" t="s">
        <v>10023</v>
      </c>
      <c r="F2590" t="s">
        <v>10028</v>
      </c>
      <c r="G2590" t="s">
        <v>10031</v>
      </c>
      <c r="H2590" t="s">
        <v>10035</v>
      </c>
      <c r="I2590" t="s">
        <v>10343</v>
      </c>
      <c r="J2590">
        <v>507.87</v>
      </c>
      <c r="K2590">
        <v>1</v>
      </c>
      <c r="L2590">
        <v>0.2</v>
      </c>
      <c r="M2590">
        <v>43.77</v>
      </c>
      <c r="N2590" t="s">
        <v>13081</v>
      </c>
      <c r="O2590" t="s">
        <v>20493</v>
      </c>
      <c r="P2590">
        <v>2019</v>
      </c>
      <c r="Q2590" s="4">
        <v>10001</v>
      </c>
      <c r="R2590">
        <v>4</v>
      </c>
      <c r="S2590">
        <v>8.6183472148384441E-2</v>
      </c>
    </row>
    <row r="2591" spans="1:19" ht="14.5" customHeight="1" x14ac:dyDescent="0.35">
      <c r="A2591" t="s">
        <v>2604</v>
      </c>
      <c r="B2591" s="2">
        <v>43493</v>
      </c>
      <c r="C2591" s="2">
        <v>43497</v>
      </c>
      <c r="D2591" t="s">
        <v>10017</v>
      </c>
      <c r="E2591" t="s">
        <v>10024</v>
      </c>
      <c r="F2591" t="s">
        <v>10029</v>
      </c>
      <c r="G2591" t="s">
        <v>10031</v>
      </c>
      <c r="H2591" t="s">
        <v>10034</v>
      </c>
      <c r="I2591" t="s">
        <v>10050</v>
      </c>
      <c r="J2591">
        <v>38.32</v>
      </c>
      <c r="K2591">
        <v>4</v>
      </c>
      <c r="L2591">
        <v>0.1</v>
      </c>
      <c r="M2591">
        <v>-4.07</v>
      </c>
      <c r="N2591" t="s">
        <v>13082</v>
      </c>
      <c r="O2591" t="s">
        <v>20495</v>
      </c>
      <c r="P2591">
        <v>2019</v>
      </c>
      <c r="Q2591" s="4">
        <v>10001</v>
      </c>
      <c r="R2591">
        <v>4</v>
      </c>
      <c r="S2591">
        <v>-0.10621085594989563</v>
      </c>
    </row>
    <row r="2592" spans="1:19" ht="14.5" customHeight="1" x14ac:dyDescent="0.35">
      <c r="A2592" t="s">
        <v>2605</v>
      </c>
      <c r="B2592" s="2">
        <v>43815</v>
      </c>
      <c r="C2592" s="2">
        <v>43819</v>
      </c>
      <c r="D2592" t="s">
        <v>10015</v>
      </c>
      <c r="E2592" t="s">
        <v>10019</v>
      </c>
      <c r="F2592" t="s">
        <v>10026</v>
      </c>
      <c r="G2592" t="s">
        <v>10033</v>
      </c>
      <c r="H2592" t="s">
        <v>10040</v>
      </c>
      <c r="I2592" t="s">
        <v>10071</v>
      </c>
      <c r="J2592">
        <v>1096.17</v>
      </c>
      <c r="K2592">
        <v>1</v>
      </c>
      <c r="L2592">
        <v>0.05</v>
      </c>
      <c r="M2592">
        <v>127.97</v>
      </c>
      <c r="N2592" t="s">
        <v>13083</v>
      </c>
      <c r="O2592" t="s">
        <v>20493</v>
      </c>
      <c r="P2592">
        <v>2019</v>
      </c>
      <c r="Q2592" s="4">
        <v>10001</v>
      </c>
      <c r="R2592">
        <v>4</v>
      </c>
      <c r="S2592">
        <v>0.11674284098269429</v>
      </c>
    </row>
    <row r="2593" spans="1:19" ht="14.5" customHeight="1" x14ac:dyDescent="0.35">
      <c r="A2593" t="s">
        <v>2606</v>
      </c>
      <c r="B2593" s="2">
        <v>43644</v>
      </c>
      <c r="C2593" s="2">
        <v>43649</v>
      </c>
      <c r="D2593" t="s">
        <v>10017</v>
      </c>
      <c r="E2593" t="s">
        <v>10024</v>
      </c>
      <c r="F2593" t="s">
        <v>10027</v>
      </c>
      <c r="G2593" t="s">
        <v>10033</v>
      </c>
      <c r="H2593" t="s">
        <v>10038</v>
      </c>
      <c r="I2593" t="s">
        <v>10309</v>
      </c>
      <c r="J2593">
        <v>323.29000000000002</v>
      </c>
      <c r="K2593">
        <v>2</v>
      </c>
      <c r="L2593">
        <v>0.2</v>
      </c>
      <c r="M2593">
        <v>43.83</v>
      </c>
      <c r="N2593" t="s">
        <v>13084</v>
      </c>
      <c r="O2593" t="s">
        <v>20494</v>
      </c>
      <c r="P2593">
        <v>2019</v>
      </c>
      <c r="Q2593" s="4">
        <v>10001</v>
      </c>
      <c r="R2593">
        <v>5</v>
      </c>
      <c r="S2593">
        <v>0.13557487085898109</v>
      </c>
    </row>
    <row r="2594" spans="1:19" ht="14.5" customHeight="1" x14ac:dyDescent="0.35">
      <c r="A2594" t="s">
        <v>2607</v>
      </c>
      <c r="B2594" s="2">
        <v>43540</v>
      </c>
      <c r="C2594" s="2">
        <v>43545</v>
      </c>
      <c r="D2594" t="s">
        <v>10016</v>
      </c>
      <c r="E2594" t="s">
        <v>10023</v>
      </c>
      <c r="F2594" t="s">
        <v>10028</v>
      </c>
      <c r="G2594" t="s">
        <v>10032</v>
      </c>
      <c r="H2594" t="s">
        <v>10036</v>
      </c>
      <c r="I2594" t="s">
        <v>10082</v>
      </c>
      <c r="J2594">
        <v>1283.32</v>
      </c>
      <c r="K2594">
        <v>3</v>
      </c>
      <c r="L2594">
        <v>0.2</v>
      </c>
      <c r="M2594">
        <v>189.91</v>
      </c>
      <c r="N2594" t="s">
        <v>13085</v>
      </c>
      <c r="O2594" t="s">
        <v>20494</v>
      </c>
      <c r="P2594">
        <v>2019</v>
      </c>
      <c r="Q2594" s="4">
        <v>10001</v>
      </c>
      <c r="R2594">
        <v>5</v>
      </c>
      <c r="S2594">
        <v>0.14798335567122775</v>
      </c>
    </row>
    <row r="2595" spans="1:19" ht="14.5" customHeight="1" x14ac:dyDescent="0.35">
      <c r="A2595" t="s">
        <v>2608</v>
      </c>
      <c r="B2595" s="2">
        <v>43826</v>
      </c>
      <c r="C2595" s="2">
        <v>43830</v>
      </c>
      <c r="D2595" t="s">
        <v>10016</v>
      </c>
      <c r="E2595" t="s">
        <v>10022</v>
      </c>
      <c r="F2595" t="s">
        <v>10025</v>
      </c>
      <c r="G2595" t="s">
        <v>10032</v>
      </c>
      <c r="H2595" t="s">
        <v>10037</v>
      </c>
      <c r="I2595" t="s">
        <v>10047</v>
      </c>
      <c r="J2595">
        <v>1373.29</v>
      </c>
      <c r="K2595">
        <v>5</v>
      </c>
      <c r="L2595">
        <v>0</v>
      </c>
      <c r="M2595">
        <v>196.87</v>
      </c>
      <c r="N2595" t="s">
        <v>13086</v>
      </c>
      <c r="O2595" t="s">
        <v>20494</v>
      </c>
      <c r="P2595">
        <v>2019</v>
      </c>
      <c r="Q2595" s="4">
        <v>10001</v>
      </c>
      <c r="R2595">
        <v>4</v>
      </c>
      <c r="S2595">
        <v>0.14335646513118133</v>
      </c>
    </row>
    <row r="2596" spans="1:19" ht="14.5" customHeight="1" x14ac:dyDescent="0.35">
      <c r="A2596" t="s">
        <v>2609</v>
      </c>
      <c r="B2596" s="2">
        <v>43631</v>
      </c>
      <c r="C2596" s="2">
        <v>43634</v>
      </c>
      <c r="D2596" t="s">
        <v>10017</v>
      </c>
      <c r="E2596" t="s">
        <v>10019</v>
      </c>
      <c r="F2596" t="s">
        <v>10028</v>
      </c>
      <c r="G2596" t="s">
        <v>10032</v>
      </c>
      <c r="H2596" t="s">
        <v>10036</v>
      </c>
      <c r="I2596" t="s">
        <v>10179</v>
      </c>
      <c r="J2596">
        <v>64.39</v>
      </c>
      <c r="K2596">
        <v>3</v>
      </c>
      <c r="L2596">
        <v>0.1</v>
      </c>
      <c r="M2596">
        <v>-0.8</v>
      </c>
      <c r="N2596" t="s">
        <v>13087</v>
      </c>
      <c r="O2596" t="s">
        <v>20493</v>
      </c>
      <c r="P2596">
        <v>2019</v>
      </c>
      <c r="Q2596" s="4">
        <v>10001</v>
      </c>
      <c r="R2596">
        <v>3</v>
      </c>
      <c r="S2596">
        <v>-1.2424289485945024E-2</v>
      </c>
    </row>
    <row r="2597" spans="1:19" ht="14.5" customHeight="1" x14ac:dyDescent="0.35">
      <c r="A2597" t="s">
        <v>2610</v>
      </c>
      <c r="B2597" s="2">
        <v>43786</v>
      </c>
      <c r="C2597" s="2">
        <v>43789</v>
      </c>
      <c r="D2597" t="s">
        <v>10016</v>
      </c>
      <c r="E2597" t="s">
        <v>10019</v>
      </c>
      <c r="F2597" t="s">
        <v>10026</v>
      </c>
      <c r="G2597" t="s">
        <v>10033</v>
      </c>
      <c r="H2597" t="s">
        <v>10038</v>
      </c>
      <c r="I2597" t="s">
        <v>10310</v>
      </c>
      <c r="J2597">
        <v>935.16</v>
      </c>
      <c r="K2597">
        <v>2</v>
      </c>
      <c r="L2597">
        <v>0.05</v>
      </c>
      <c r="M2597">
        <v>-26.09</v>
      </c>
      <c r="N2597" t="s">
        <v>13088</v>
      </c>
      <c r="O2597" t="s">
        <v>20494</v>
      </c>
      <c r="P2597">
        <v>2019</v>
      </c>
      <c r="Q2597" s="4">
        <v>10001</v>
      </c>
      <c r="R2597">
        <v>3</v>
      </c>
      <c r="S2597">
        <v>-2.7898969160357587E-2</v>
      </c>
    </row>
    <row r="2598" spans="1:19" ht="14.5" customHeight="1" x14ac:dyDescent="0.35">
      <c r="A2598" t="s">
        <v>2611</v>
      </c>
      <c r="B2598" s="2">
        <v>43612</v>
      </c>
      <c r="C2598" s="2">
        <v>43614</v>
      </c>
      <c r="D2598" t="s">
        <v>10017</v>
      </c>
      <c r="E2598" t="s">
        <v>10019</v>
      </c>
      <c r="F2598" t="s">
        <v>10027</v>
      </c>
      <c r="G2598" t="s">
        <v>10031</v>
      </c>
      <c r="H2598" t="s">
        <v>10034</v>
      </c>
      <c r="I2598" t="s">
        <v>10300</v>
      </c>
      <c r="J2598">
        <v>741.74</v>
      </c>
      <c r="K2598">
        <v>3</v>
      </c>
      <c r="L2598">
        <v>0</v>
      </c>
      <c r="M2598">
        <v>-2.63</v>
      </c>
      <c r="N2598" t="s">
        <v>13089</v>
      </c>
      <c r="O2598" t="s">
        <v>20493</v>
      </c>
      <c r="P2598">
        <v>2019</v>
      </c>
      <c r="Q2598" s="4">
        <v>10001</v>
      </c>
      <c r="R2598">
        <v>2</v>
      </c>
      <c r="S2598">
        <v>-3.5457168279990291E-3</v>
      </c>
    </row>
    <row r="2599" spans="1:19" ht="14.5" customHeight="1" x14ac:dyDescent="0.35">
      <c r="A2599" t="s">
        <v>2612</v>
      </c>
      <c r="B2599" s="2">
        <v>43813</v>
      </c>
      <c r="C2599" s="2">
        <v>43818</v>
      </c>
      <c r="D2599" t="s">
        <v>10017</v>
      </c>
      <c r="E2599" t="s">
        <v>10023</v>
      </c>
      <c r="F2599" t="s">
        <v>10027</v>
      </c>
      <c r="G2599" t="s">
        <v>10031</v>
      </c>
      <c r="H2599" t="s">
        <v>10035</v>
      </c>
      <c r="I2599" t="s">
        <v>10253</v>
      </c>
      <c r="J2599">
        <v>1247.44</v>
      </c>
      <c r="K2599">
        <v>1</v>
      </c>
      <c r="L2599">
        <v>0.05</v>
      </c>
      <c r="M2599">
        <v>-106.45</v>
      </c>
      <c r="N2599" t="s">
        <v>13090</v>
      </c>
      <c r="O2599" t="s">
        <v>20493</v>
      </c>
      <c r="P2599">
        <v>2019</v>
      </c>
      <c r="Q2599" s="4">
        <v>10001</v>
      </c>
      <c r="R2599">
        <v>5</v>
      </c>
      <c r="S2599">
        <v>-8.5334765599948695E-2</v>
      </c>
    </row>
    <row r="2600" spans="1:19" ht="14.5" customHeight="1" x14ac:dyDescent="0.35">
      <c r="A2600" t="s">
        <v>2613</v>
      </c>
      <c r="B2600" s="2">
        <v>43548</v>
      </c>
      <c r="C2600" s="2">
        <v>43549</v>
      </c>
      <c r="D2600" t="s">
        <v>10015</v>
      </c>
      <c r="E2600" t="s">
        <v>10021</v>
      </c>
      <c r="F2600" t="s">
        <v>10027</v>
      </c>
      <c r="G2600" t="s">
        <v>10033</v>
      </c>
      <c r="H2600" t="s">
        <v>10040</v>
      </c>
      <c r="I2600" t="s">
        <v>10193</v>
      </c>
      <c r="J2600">
        <v>823.47</v>
      </c>
      <c r="K2600">
        <v>1</v>
      </c>
      <c r="L2600">
        <v>0.2</v>
      </c>
      <c r="M2600">
        <v>8.23</v>
      </c>
      <c r="N2600" t="s">
        <v>13091</v>
      </c>
      <c r="O2600" t="s">
        <v>20494</v>
      </c>
      <c r="P2600">
        <v>2019</v>
      </c>
      <c r="Q2600" s="4">
        <v>10001</v>
      </c>
      <c r="R2600">
        <v>1</v>
      </c>
      <c r="S2600">
        <v>9.99429244538356E-3</v>
      </c>
    </row>
    <row r="2601" spans="1:19" ht="14.5" customHeight="1" x14ac:dyDescent="0.35">
      <c r="A2601" t="s">
        <v>2614</v>
      </c>
      <c r="B2601" s="2">
        <v>43621</v>
      </c>
      <c r="C2601" s="2">
        <v>43625</v>
      </c>
      <c r="D2601" t="s">
        <v>10017</v>
      </c>
      <c r="E2601" t="s">
        <v>10020</v>
      </c>
      <c r="F2601" t="s">
        <v>10029</v>
      </c>
      <c r="G2601" t="s">
        <v>10031</v>
      </c>
      <c r="H2601" t="s">
        <v>10035</v>
      </c>
      <c r="I2601" t="s">
        <v>10098</v>
      </c>
      <c r="J2601">
        <v>779.29</v>
      </c>
      <c r="K2601">
        <v>2</v>
      </c>
      <c r="L2601">
        <v>0.05</v>
      </c>
      <c r="M2601">
        <v>92.05</v>
      </c>
      <c r="N2601" t="s">
        <v>13092</v>
      </c>
      <c r="O2601" t="s">
        <v>20495</v>
      </c>
      <c r="P2601">
        <v>2019</v>
      </c>
      <c r="Q2601" s="4">
        <v>10001</v>
      </c>
      <c r="R2601">
        <v>4</v>
      </c>
      <c r="S2601">
        <v>0.11812034030976915</v>
      </c>
    </row>
    <row r="2602" spans="1:19" ht="14.5" customHeight="1" x14ac:dyDescent="0.35">
      <c r="A2602" t="s">
        <v>2615</v>
      </c>
      <c r="B2602" s="2">
        <v>43773</v>
      </c>
      <c r="C2602" s="2">
        <v>43778</v>
      </c>
      <c r="D2602" t="s">
        <v>10017</v>
      </c>
      <c r="E2602" t="s">
        <v>10024</v>
      </c>
      <c r="F2602" t="s">
        <v>10029</v>
      </c>
      <c r="G2602" t="s">
        <v>10031</v>
      </c>
      <c r="H2602" t="s">
        <v>10035</v>
      </c>
      <c r="I2602" t="s">
        <v>10141</v>
      </c>
      <c r="J2602">
        <v>588.17999999999995</v>
      </c>
      <c r="K2602">
        <v>1</v>
      </c>
      <c r="L2602">
        <v>0</v>
      </c>
      <c r="M2602">
        <v>-81.78</v>
      </c>
      <c r="N2602" t="s">
        <v>13093</v>
      </c>
      <c r="O2602" t="s">
        <v>20495</v>
      </c>
      <c r="P2602">
        <v>2019</v>
      </c>
      <c r="Q2602" s="4">
        <v>10001</v>
      </c>
      <c r="R2602">
        <v>5</v>
      </c>
      <c r="S2602">
        <v>-0.13903906967254923</v>
      </c>
    </row>
    <row r="2603" spans="1:19" ht="14.5" customHeight="1" x14ac:dyDescent="0.35">
      <c r="A2603" t="s">
        <v>2616</v>
      </c>
      <c r="B2603" s="2">
        <v>43729</v>
      </c>
      <c r="C2603" s="2">
        <v>43733</v>
      </c>
      <c r="D2603" t="s">
        <v>10015</v>
      </c>
      <c r="E2603" t="s">
        <v>10023</v>
      </c>
      <c r="F2603" t="s">
        <v>10030</v>
      </c>
      <c r="G2603" t="s">
        <v>10031</v>
      </c>
      <c r="H2603" t="s">
        <v>10035</v>
      </c>
      <c r="I2603" t="s">
        <v>10334</v>
      </c>
      <c r="J2603">
        <v>650.13</v>
      </c>
      <c r="K2603">
        <v>5</v>
      </c>
      <c r="L2603">
        <v>0.1</v>
      </c>
      <c r="M2603">
        <v>172.15</v>
      </c>
      <c r="N2603" t="s">
        <v>13094</v>
      </c>
      <c r="O2603" t="s">
        <v>20493</v>
      </c>
      <c r="P2603">
        <v>2019</v>
      </c>
      <c r="Q2603" s="4">
        <v>10001</v>
      </c>
      <c r="R2603">
        <v>4</v>
      </c>
      <c r="S2603">
        <v>0.26479319520711242</v>
      </c>
    </row>
    <row r="2604" spans="1:19" ht="14.5" customHeight="1" x14ac:dyDescent="0.35">
      <c r="A2604" t="s">
        <v>2617</v>
      </c>
      <c r="B2604" s="2">
        <v>43647</v>
      </c>
      <c r="C2604" s="2">
        <v>43649</v>
      </c>
      <c r="D2604" t="s">
        <v>10016</v>
      </c>
      <c r="E2604" t="s">
        <v>10022</v>
      </c>
      <c r="F2604" t="s">
        <v>10029</v>
      </c>
      <c r="G2604" t="s">
        <v>10031</v>
      </c>
      <c r="H2604" t="s">
        <v>10035</v>
      </c>
      <c r="I2604" t="s">
        <v>10420</v>
      </c>
      <c r="J2604">
        <v>832.17</v>
      </c>
      <c r="K2604">
        <v>4</v>
      </c>
      <c r="L2604">
        <v>0.2</v>
      </c>
      <c r="M2604">
        <v>166.15</v>
      </c>
      <c r="N2604" t="s">
        <v>13095</v>
      </c>
      <c r="O2604" t="s">
        <v>20495</v>
      </c>
      <c r="P2604">
        <v>2019</v>
      </c>
      <c r="Q2604" s="4">
        <v>10001</v>
      </c>
      <c r="R2604">
        <v>2</v>
      </c>
      <c r="S2604">
        <v>0.19965872357811507</v>
      </c>
    </row>
    <row r="2605" spans="1:19" ht="14.5" customHeight="1" x14ac:dyDescent="0.35">
      <c r="A2605" t="s">
        <v>2618</v>
      </c>
      <c r="B2605" s="2">
        <v>43687</v>
      </c>
      <c r="C2605" s="2">
        <v>43689</v>
      </c>
      <c r="D2605" t="s">
        <v>10017</v>
      </c>
      <c r="E2605" t="s">
        <v>10019</v>
      </c>
      <c r="F2605" t="s">
        <v>10026</v>
      </c>
      <c r="G2605" t="s">
        <v>10032</v>
      </c>
      <c r="H2605" t="s">
        <v>10041</v>
      </c>
      <c r="I2605" t="s">
        <v>10285</v>
      </c>
      <c r="J2605">
        <v>533.14</v>
      </c>
      <c r="K2605">
        <v>5</v>
      </c>
      <c r="L2605">
        <v>0.2</v>
      </c>
      <c r="M2605">
        <v>-3.38</v>
      </c>
      <c r="N2605" t="s">
        <v>13096</v>
      </c>
      <c r="O2605" t="s">
        <v>20495</v>
      </c>
      <c r="P2605">
        <v>2019</v>
      </c>
      <c r="Q2605" s="4">
        <v>10001</v>
      </c>
      <c r="R2605">
        <v>2</v>
      </c>
      <c r="S2605">
        <v>-6.3397981768391039E-3</v>
      </c>
    </row>
    <row r="2606" spans="1:19" ht="14.5" customHeight="1" x14ac:dyDescent="0.35">
      <c r="A2606" t="s">
        <v>2619</v>
      </c>
      <c r="B2606" s="2">
        <v>43753</v>
      </c>
      <c r="C2606" s="2">
        <v>43754</v>
      </c>
      <c r="D2606" t="s">
        <v>10015</v>
      </c>
      <c r="E2606" t="s">
        <v>10019</v>
      </c>
      <c r="F2606" t="s">
        <v>10026</v>
      </c>
      <c r="G2606" t="s">
        <v>10033</v>
      </c>
      <c r="H2606" t="s">
        <v>10042</v>
      </c>
      <c r="I2606" t="s">
        <v>10315</v>
      </c>
      <c r="J2606">
        <v>1357.42</v>
      </c>
      <c r="K2606">
        <v>2</v>
      </c>
      <c r="L2606">
        <v>0.05</v>
      </c>
      <c r="M2606">
        <v>293.19</v>
      </c>
      <c r="N2606" t="s">
        <v>13097</v>
      </c>
      <c r="O2606" t="s">
        <v>20494</v>
      </c>
      <c r="P2606">
        <v>2019</v>
      </c>
      <c r="Q2606" s="4">
        <v>10001</v>
      </c>
      <c r="R2606">
        <v>1</v>
      </c>
      <c r="S2606">
        <v>0.21599062928202029</v>
      </c>
    </row>
    <row r="2607" spans="1:19" ht="14.5" customHeight="1" x14ac:dyDescent="0.35">
      <c r="A2607" t="s">
        <v>2620</v>
      </c>
      <c r="B2607" s="2">
        <v>43702</v>
      </c>
      <c r="C2607" s="2">
        <v>43707</v>
      </c>
      <c r="D2607" t="s">
        <v>10018</v>
      </c>
      <c r="E2607" t="s">
        <v>10021</v>
      </c>
      <c r="F2607" t="s">
        <v>10028</v>
      </c>
      <c r="G2607" t="s">
        <v>10031</v>
      </c>
      <c r="H2607" t="s">
        <v>10034</v>
      </c>
      <c r="I2607" t="s">
        <v>10043</v>
      </c>
      <c r="J2607">
        <v>1176.52</v>
      </c>
      <c r="K2607">
        <v>2</v>
      </c>
      <c r="L2607">
        <v>0.1</v>
      </c>
      <c r="M2607">
        <v>179.57</v>
      </c>
      <c r="N2607" t="s">
        <v>13098</v>
      </c>
      <c r="O2607" t="s">
        <v>20494</v>
      </c>
      <c r="P2607">
        <v>2019</v>
      </c>
      <c r="Q2607" s="4">
        <v>10001</v>
      </c>
      <c r="R2607">
        <v>5</v>
      </c>
      <c r="S2607">
        <v>0.15262808962023594</v>
      </c>
    </row>
    <row r="2608" spans="1:19" ht="14.5" customHeight="1" x14ac:dyDescent="0.35">
      <c r="A2608" t="s">
        <v>2621</v>
      </c>
      <c r="B2608" s="2">
        <v>43718</v>
      </c>
      <c r="C2608" s="2">
        <v>43722</v>
      </c>
      <c r="D2608" t="s">
        <v>10017</v>
      </c>
      <c r="E2608" t="s">
        <v>10023</v>
      </c>
      <c r="F2608" t="s">
        <v>10030</v>
      </c>
      <c r="G2608" t="s">
        <v>10032</v>
      </c>
      <c r="H2608" t="s">
        <v>10037</v>
      </c>
      <c r="I2608" t="s">
        <v>10162</v>
      </c>
      <c r="J2608">
        <v>146.68</v>
      </c>
      <c r="K2608">
        <v>3</v>
      </c>
      <c r="L2608">
        <v>0.1</v>
      </c>
      <c r="M2608">
        <v>34.840000000000003</v>
      </c>
      <c r="N2608" t="s">
        <v>13099</v>
      </c>
      <c r="O2608" t="s">
        <v>20493</v>
      </c>
      <c r="P2608">
        <v>2019</v>
      </c>
      <c r="Q2608" s="4">
        <v>10001</v>
      </c>
      <c r="R2608">
        <v>4</v>
      </c>
      <c r="S2608">
        <v>0.23752386146713936</v>
      </c>
    </row>
    <row r="2609" spans="1:19" ht="14.5" customHeight="1" x14ac:dyDescent="0.35">
      <c r="A2609" t="s">
        <v>2622</v>
      </c>
      <c r="B2609" s="2">
        <v>43673</v>
      </c>
      <c r="C2609" s="2">
        <v>43676</v>
      </c>
      <c r="D2609" t="s">
        <v>10018</v>
      </c>
      <c r="E2609" t="s">
        <v>10020</v>
      </c>
      <c r="F2609" t="s">
        <v>10028</v>
      </c>
      <c r="G2609" t="s">
        <v>10033</v>
      </c>
      <c r="H2609" t="s">
        <v>10038</v>
      </c>
      <c r="I2609" t="s">
        <v>10083</v>
      </c>
      <c r="J2609">
        <v>662.12</v>
      </c>
      <c r="K2609">
        <v>2</v>
      </c>
      <c r="L2609">
        <v>0.1</v>
      </c>
      <c r="M2609">
        <v>68.52</v>
      </c>
      <c r="N2609" t="s">
        <v>13100</v>
      </c>
      <c r="O2609" t="s">
        <v>20493</v>
      </c>
      <c r="P2609">
        <v>2019</v>
      </c>
      <c r="Q2609" s="4">
        <v>10001</v>
      </c>
      <c r="R2609">
        <v>3</v>
      </c>
      <c r="S2609">
        <v>0.10348577297166676</v>
      </c>
    </row>
    <row r="2610" spans="1:19" ht="14.5" customHeight="1" x14ac:dyDescent="0.35">
      <c r="A2610" t="s">
        <v>2623</v>
      </c>
      <c r="B2610" s="2">
        <v>43764</v>
      </c>
      <c r="C2610" s="2">
        <v>43766</v>
      </c>
      <c r="D2610" t="s">
        <v>10015</v>
      </c>
      <c r="E2610" t="s">
        <v>10023</v>
      </c>
      <c r="F2610" t="s">
        <v>10025</v>
      </c>
      <c r="G2610" t="s">
        <v>10033</v>
      </c>
      <c r="H2610" t="s">
        <v>10038</v>
      </c>
      <c r="I2610" t="s">
        <v>10143</v>
      </c>
      <c r="J2610">
        <v>809.9</v>
      </c>
      <c r="K2610">
        <v>5</v>
      </c>
      <c r="L2610">
        <v>0.05</v>
      </c>
      <c r="M2610">
        <v>-65.23</v>
      </c>
      <c r="N2610" t="s">
        <v>13101</v>
      </c>
      <c r="O2610" t="s">
        <v>20495</v>
      </c>
      <c r="P2610">
        <v>2019</v>
      </c>
      <c r="Q2610" s="4">
        <v>10001</v>
      </c>
      <c r="R2610">
        <v>2</v>
      </c>
      <c r="S2610">
        <v>-8.0540807507099646E-2</v>
      </c>
    </row>
    <row r="2611" spans="1:19" ht="14.5" customHeight="1" x14ac:dyDescent="0.35">
      <c r="A2611" t="s">
        <v>2624</v>
      </c>
      <c r="B2611" s="2">
        <v>43554</v>
      </c>
      <c r="C2611" s="2">
        <v>43559</v>
      </c>
      <c r="D2611" t="s">
        <v>10016</v>
      </c>
      <c r="E2611" t="s">
        <v>10020</v>
      </c>
      <c r="F2611" t="s">
        <v>10027</v>
      </c>
      <c r="G2611" t="s">
        <v>10033</v>
      </c>
      <c r="H2611" t="s">
        <v>10038</v>
      </c>
      <c r="I2611" t="s">
        <v>10195</v>
      </c>
      <c r="J2611">
        <v>532.78</v>
      </c>
      <c r="K2611">
        <v>5</v>
      </c>
      <c r="L2611">
        <v>0.1</v>
      </c>
      <c r="M2611">
        <v>-73.599999999999994</v>
      </c>
      <c r="N2611" t="s">
        <v>13102</v>
      </c>
      <c r="O2611" t="s">
        <v>20494</v>
      </c>
      <c r="P2611">
        <v>2019</v>
      </c>
      <c r="Q2611" s="4">
        <v>10001</v>
      </c>
      <c r="R2611">
        <v>5</v>
      </c>
      <c r="S2611">
        <v>-0.13814332369833701</v>
      </c>
    </row>
    <row r="2612" spans="1:19" ht="14.5" customHeight="1" x14ac:dyDescent="0.35">
      <c r="A2612" t="s">
        <v>2625</v>
      </c>
      <c r="B2612" s="2">
        <v>43626</v>
      </c>
      <c r="C2612" s="2">
        <v>43631</v>
      </c>
      <c r="D2612" t="s">
        <v>10015</v>
      </c>
      <c r="E2612" t="s">
        <v>10022</v>
      </c>
      <c r="F2612" t="s">
        <v>10025</v>
      </c>
      <c r="G2612" t="s">
        <v>10033</v>
      </c>
      <c r="H2612" t="s">
        <v>10038</v>
      </c>
      <c r="I2612" t="s">
        <v>10100</v>
      </c>
      <c r="J2612">
        <v>310.52999999999997</v>
      </c>
      <c r="K2612">
        <v>4</v>
      </c>
      <c r="L2612">
        <v>0</v>
      </c>
      <c r="M2612">
        <v>85.38</v>
      </c>
      <c r="N2612" t="s">
        <v>13103</v>
      </c>
      <c r="O2612" t="s">
        <v>20493</v>
      </c>
      <c r="P2612">
        <v>2019</v>
      </c>
      <c r="Q2612" s="4">
        <v>10001</v>
      </c>
      <c r="R2612">
        <v>5</v>
      </c>
      <c r="S2612">
        <v>0.27494928026277654</v>
      </c>
    </row>
    <row r="2613" spans="1:19" ht="14.5" customHeight="1" x14ac:dyDescent="0.35">
      <c r="A2613" t="s">
        <v>2626</v>
      </c>
      <c r="B2613" s="2">
        <v>43589</v>
      </c>
      <c r="C2613" s="2">
        <v>43594</v>
      </c>
      <c r="D2613" t="s">
        <v>10018</v>
      </c>
      <c r="E2613" t="s">
        <v>10024</v>
      </c>
      <c r="F2613" t="s">
        <v>10026</v>
      </c>
      <c r="G2613" t="s">
        <v>10033</v>
      </c>
      <c r="H2613" t="s">
        <v>10040</v>
      </c>
      <c r="I2613" t="s">
        <v>10071</v>
      </c>
      <c r="J2613">
        <v>459.05</v>
      </c>
      <c r="K2613">
        <v>5</v>
      </c>
      <c r="L2613">
        <v>0.1</v>
      </c>
      <c r="M2613">
        <v>69.03</v>
      </c>
      <c r="N2613" t="s">
        <v>13104</v>
      </c>
      <c r="O2613" t="s">
        <v>20494</v>
      </c>
      <c r="P2613">
        <v>2019</v>
      </c>
      <c r="Q2613" s="4">
        <v>10001</v>
      </c>
      <c r="R2613">
        <v>5</v>
      </c>
      <c r="S2613">
        <v>0.15037577605925281</v>
      </c>
    </row>
    <row r="2614" spans="1:19" ht="14.5" customHeight="1" x14ac:dyDescent="0.35">
      <c r="A2614" t="s">
        <v>2627</v>
      </c>
      <c r="B2614" s="2">
        <v>43608</v>
      </c>
      <c r="C2614" s="2">
        <v>43613</v>
      </c>
      <c r="D2614" t="s">
        <v>10017</v>
      </c>
      <c r="E2614" t="s">
        <v>10022</v>
      </c>
      <c r="F2614" t="s">
        <v>10026</v>
      </c>
      <c r="G2614" t="s">
        <v>10031</v>
      </c>
      <c r="H2614" t="s">
        <v>10039</v>
      </c>
      <c r="I2614" t="s">
        <v>10406</v>
      </c>
      <c r="J2614">
        <v>462.38</v>
      </c>
      <c r="K2614">
        <v>3</v>
      </c>
      <c r="L2614">
        <v>0.2</v>
      </c>
      <c r="M2614">
        <v>37.61</v>
      </c>
      <c r="N2614" t="s">
        <v>13105</v>
      </c>
      <c r="O2614" t="s">
        <v>20495</v>
      </c>
      <c r="P2614">
        <v>2019</v>
      </c>
      <c r="Q2614" s="4">
        <v>10001</v>
      </c>
      <c r="R2614">
        <v>5</v>
      </c>
      <c r="S2614">
        <v>8.1340023357411653E-2</v>
      </c>
    </row>
    <row r="2615" spans="1:19" ht="14.5" customHeight="1" x14ac:dyDescent="0.35">
      <c r="A2615" t="s">
        <v>2628</v>
      </c>
      <c r="B2615" s="2">
        <v>43511</v>
      </c>
      <c r="C2615" s="2">
        <v>43514</v>
      </c>
      <c r="D2615" t="s">
        <v>10017</v>
      </c>
      <c r="E2615" t="s">
        <v>10019</v>
      </c>
      <c r="F2615" t="s">
        <v>10025</v>
      </c>
      <c r="G2615" t="s">
        <v>10033</v>
      </c>
      <c r="H2615" t="s">
        <v>10042</v>
      </c>
      <c r="I2615" t="s">
        <v>10203</v>
      </c>
      <c r="J2615">
        <v>960.29</v>
      </c>
      <c r="K2615">
        <v>5</v>
      </c>
      <c r="L2615">
        <v>0.1</v>
      </c>
      <c r="M2615">
        <v>97.77</v>
      </c>
      <c r="N2615" t="s">
        <v>13106</v>
      </c>
      <c r="O2615" t="s">
        <v>20494</v>
      </c>
      <c r="P2615">
        <v>2019</v>
      </c>
      <c r="Q2615" s="4">
        <v>10001</v>
      </c>
      <c r="R2615">
        <v>3</v>
      </c>
      <c r="S2615">
        <v>0.10181299399139843</v>
      </c>
    </row>
    <row r="2616" spans="1:19" ht="14.5" customHeight="1" x14ac:dyDescent="0.35">
      <c r="A2616" t="s">
        <v>2629</v>
      </c>
      <c r="B2616" s="2">
        <v>43621</v>
      </c>
      <c r="C2616" s="2">
        <v>43624</v>
      </c>
      <c r="D2616" t="s">
        <v>10016</v>
      </c>
      <c r="E2616" t="s">
        <v>10023</v>
      </c>
      <c r="F2616" t="s">
        <v>10030</v>
      </c>
      <c r="G2616" t="s">
        <v>10033</v>
      </c>
      <c r="H2616" t="s">
        <v>10040</v>
      </c>
      <c r="I2616" t="s">
        <v>10175</v>
      </c>
      <c r="J2616">
        <v>380.61</v>
      </c>
      <c r="K2616">
        <v>1</v>
      </c>
      <c r="L2616">
        <v>0.1</v>
      </c>
      <c r="M2616">
        <v>28.4</v>
      </c>
      <c r="N2616" t="s">
        <v>13107</v>
      </c>
      <c r="O2616" t="s">
        <v>20493</v>
      </c>
      <c r="P2616">
        <v>2019</v>
      </c>
      <c r="Q2616" s="4">
        <v>10001</v>
      </c>
      <c r="R2616">
        <v>3</v>
      </c>
      <c r="S2616">
        <v>7.4617062084548477E-2</v>
      </c>
    </row>
    <row r="2617" spans="1:19" ht="14.5" customHeight="1" x14ac:dyDescent="0.35">
      <c r="A2617" t="s">
        <v>2630</v>
      </c>
      <c r="B2617" s="2">
        <v>43803</v>
      </c>
      <c r="C2617" s="2">
        <v>43807</v>
      </c>
      <c r="D2617" t="s">
        <v>10017</v>
      </c>
      <c r="E2617" t="s">
        <v>10019</v>
      </c>
      <c r="F2617" t="s">
        <v>10026</v>
      </c>
      <c r="G2617" t="s">
        <v>10032</v>
      </c>
      <c r="H2617" t="s">
        <v>10036</v>
      </c>
      <c r="I2617" t="s">
        <v>10463</v>
      </c>
      <c r="J2617">
        <v>581.23</v>
      </c>
      <c r="K2617">
        <v>4</v>
      </c>
      <c r="L2617">
        <v>0.1</v>
      </c>
      <c r="M2617">
        <v>69.23</v>
      </c>
      <c r="N2617" t="s">
        <v>13108</v>
      </c>
      <c r="O2617" t="s">
        <v>20494</v>
      </c>
      <c r="P2617">
        <v>2019</v>
      </c>
      <c r="Q2617" s="4">
        <v>10001</v>
      </c>
      <c r="R2617">
        <v>4</v>
      </c>
      <c r="S2617">
        <v>0.11910947473461453</v>
      </c>
    </row>
    <row r="2618" spans="1:19" ht="14.5" customHeight="1" x14ac:dyDescent="0.35">
      <c r="A2618" t="s">
        <v>2631</v>
      </c>
      <c r="B2618" s="2">
        <v>43780</v>
      </c>
      <c r="C2618" s="2">
        <v>43782</v>
      </c>
      <c r="D2618" t="s">
        <v>10018</v>
      </c>
      <c r="E2618" t="s">
        <v>10022</v>
      </c>
      <c r="F2618" t="s">
        <v>10026</v>
      </c>
      <c r="G2618" t="s">
        <v>10033</v>
      </c>
      <c r="H2618" t="s">
        <v>10040</v>
      </c>
      <c r="I2618" t="s">
        <v>10282</v>
      </c>
      <c r="J2618">
        <v>1266.04</v>
      </c>
      <c r="K2618">
        <v>4</v>
      </c>
      <c r="L2618">
        <v>0.2</v>
      </c>
      <c r="M2618">
        <v>133.46</v>
      </c>
      <c r="N2618" t="s">
        <v>13109</v>
      </c>
      <c r="O2618" t="s">
        <v>20495</v>
      </c>
      <c r="P2618">
        <v>2019</v>
      </c>
      <c r="Q2618" s="4">
        <v>10001</v>
      </c>
      <c r="R2618">
        <v>2</v>
      </c>
      <c r="S2618">
        <v>0.10541531073267828</v>
      </c>
    </row>
    <row r="2619" spans="1:19" ht="14.5" customHeight="1" x14ac:dyDescent="0.35">
      <c r="A2619" t="s">
        <v>2632</v>
      </c>
      <c r="B2619" s="2">
        <v>43810</v>
      </c>
      <c r="C2619" s="2">
        <v>43814</v>
      </c>
      <c r="D2619" t="s">
        <v>10015</v>
      </c>
      <c r="E2619" t="s">
        <v>10019</v>
      </c>
      <c r="F2619" t="s">
        <v>10027</v>
      </c>
      <c r="G2619" t="s">
        <v>10031</v>
      </c>
      <c r="H2619" t="s">
        <v>10039</v>
      </c>
      <c r="I2619" t="s">
        <v>10131</v>
      </c>
      <c r="J2619">
        <v>443.25</v>
      </c>
      <c r="K2619">
        <v>1</v>
      </c>
      <c r="L2619">
        <v>0</v>
      </c>
      <c r="M2619">
        <v>31.79</v>
      </c>
      <c r="N2619" t="s">
        <v>13110</v>
      </c>
      <c r="O2619" t="s">
        <v>20494</v>
      </c>
      <c r="P2619">
        <v>2019</v>
      </c>
      <c r="Q2619" s="4">
        <v>10001</v>
      </c>
      <c r="R2619">
        <v>4</v>
      </c>
      <c r="S2619">
        <v>7.1720248166948677E-2</v>
      </c>
    </row>
    <row r="2620" spans="1:19" ht="14.5" customHeight="1" x14ac:dyDescent="0.35">
      <c r="A2620" t="s">
        <v>2633</v>
      </c>
      <c r="B2620" s="2">
        <v>43659</v>
      </c>
      <c r="C2620" s="2">
        <v>43663</v>
      </c>
      <c r="D2620" t="s">
        <v>10016</v>
      </c>
      <c r="E2620" t="s">
        <v>10020</v>
      </c>
      <c r="F2620" t="s">
        <v>10029</v>
      </c>
      <c r="G2620" t="s">
        <v>10032</v>
      </c>
      <c r="H2620" t="s">
        <v>10036</v>
      </c>
      <c r="I2620" t="s">
        <v>10415</v>
      </c>
      <c r="J2620">
        <v>1436.06</v>
      </c>
      <c r="K2620">
        <v>1</v>
      </c>
      <c r="L2620">
        <v>0</v>
      </c>
      <c r="M2620">
        <v>-172.78</v>
      </c>
      <c r="N2620" t="s">
        <v>13111</v>
      </c>
      <c r="O2620" t="s">
        <v>20494</v>
      </c>
      <c r="P2620">
        <v>2019</v>
      </c>
      <c r="Q2620" s="4">
        <v>10001</v>
      </c>
      <c r="R2620">
        <v>4</v>
      </c>
      <c r="S2620">
        <v>-0.12031530715986798</v>
      </c>
    </row>
    <row r="2621" spans="1:19" ht="14.5" customHeight="1" x14ac:dyDescent="0.35">
      <c r="A2621" t="s">
        <v>2634</v>
      </c>
      <c r="B2621" s="2">
        <v>43493</v>
      </c>
      <c r="C2621" s="2">
        <v>43494</v>
      </c>
      <c r="D2621" t="s">
        <v>10018</v>
      </c>
      <c r="E2621" t="s">
        <v>10019</v>
      </c>
      <c r="F2621" t="s">
        <v>10028</v>
      </c>
      <c r="G2621" t="s">
        <v>10032</v>
      </c>
      <c r="H2621" t="s">
        <v>10036</v>
      </c>
      <c r="I2621" t="s">
        <v>10473</v>
      </c>
      <c r="J2621">
        <v>159.08000000000001</v>
      </c>
      <c r="K2621">
        <v>3</v>
      </c>
      <c r="L2621">
        <v>0.2</v>
      </c>
      <c r="M2621">
        <v>-31.58</v>
      </c>
      <c r="N2621" t="s">
        <v>13112</v>
      </c>
      <c r="O2621" t="s">
        <v>20494</v>
      </c>
      <c r="P2621">
        <v>2019</v>
      </c>
      <c r="Q2621" s="4">
        <v>10001</v>
      </c>
      <c r="R2621">
        <v>1</v>
      </c>
      <c r="S2621">
        <v>-0.19851646970077946</v>
      </c>
    </row>
    <row r="2622" spans="1:19" ht="14.5" customHeight="1" x14ac:dyDescent="0.35">
      <c r="A2622" t="s">
        <v>2635</v>
      </c>
      <c r="B2622" s="2">
        <v>43731</v>
      </c>
      <c r="C2622" s="2">
        <v>43732</v>
      </c>
      <c r="D2622" t="s">
        <v>10015</v>
      </c>
      <c r="E2622" t="s">
        <v>10020</v>
      </c>
      <c r="F2622" t="s">
        <v>10029</v>
      </c>
      <c r="G2622" t="s">
        <v>10033</v>
      </c>
      <c r="H2622" t="s">
        <v>10042</v>
      </c>
      <c r="I2622" t="s">
        <v>10324</v>
      </c>
      <c r="J2622">
        <v>238.44</v>
      </c>
      <c r="K2622">
        <v>5</v>
      </c>
      <c r="L2622">
        <v>0.2</v>
      </c>
      <c r="M2622">
        <v>-25.79</v>
      </c>
      <c r="N2622" t="s">
        <v>13113</v>
      </c>
      <c r="O2622" t="s">
        <v>20494</v>
      </c>
      <c r="P2622">
        <v>2019</v>
      </c>
      <c r="Q2622" s="4">
        <v>10001</v>
      </c>
      <c r="R2622">
        <v>1</v>
      </c>
      <c r="S2622">
        <v>-0.10816138231840294</v>
      </c>
    </row>
    <row r="2623" spans="1:19" ht="14.5" customHeight="1" x14ac:dyDescent="0.35">
      <c r="A2623" t="s">
        <v>2636</v>
      </c>
      <c r="B2623" s="2">
        <v>43741</v>
      </c>
      <c r="C2623" s="2">
        <v>43743</v>
      </c>
      <c r="D2623" t="s">
        <v>10015</v>
      </c>
      <c r="E2623" t="s">
        <v>10021</v>
      </c>
      <c r="F2623" t="s">
        <v>10028</v>
      </c>
      <c r="G2623" t="s">
        <v>10032</v>
      </c>
      <c r="H2623" t="s">
        <v>10037</v>
      </c>
      <c r="I2623" t="s">
        <v>10129</v>
      </c>
      <c r="J2623">
        <v>474.21</v>
      </c>
      <c r="K2623">
        <v>5</v>
      </c>
      <c r="L2623">
        <v>0.1</v>
      </c>
      <c r="M2623">
        <v>-67.86</v>
      </c>
      <c r="N2623" t="s">
        <v>13114</v>
      </c>
      <c r="O2623" t="s">
        <v>20493</v>
      </c>
      <c r="P2623">
        <v>2019</v>
      </c>
      <c r="Q2623" s="4">
        <v>10001</v>
      </c>
      <c r="R2623">
        <v>2</v>
      </c>
      <c r="S2623">
        <v>-0.14310115771493642</v>
      </c>
    </row>
    <row r="2624" spans="1:19" ht="14.5" customHeight="1" x14ac:dyDescent="0.35">
      <c r="A2624" t="s">
        <v>2637</v>
      </c>
      <c r="B2624" s="2">
        <v>43719</v>
      </c>
      <c r="C2624" s="2">
        <v>43724</v>
      </c>
      <c r="D2624" t="s">
        <v>10017</v>
      </c>
      <c r="E2624" t="s">
        <v>10020</v>
      </c>
      <c r="F2624" t="s">
        <v>10029</v>
      </c>
      <c r="G2624" t="s">
        <v>10033</v>
      </c>
      <c r="H2624" t="s">
        <v>10038</v>
      </c>
      <c r="I2624" t="s">
        <v>10097</v>
      </c>
      <c r="J2624">
        <v>888.71</v>
      </c>
      <c r="K2624">
        <v>4</v>
      </c>
      <c r="L2624">
        <v>0.05</v>
      </c>
      <c r="M2624">
        <v>77.89</v>
      </c>
      <c r="N2624" t="s">
        <v>13115</v>
      </c>
      <c r="O2624" t="s">
        <v>20494</v>
      </c>
      <c r="P2624">
        <v>2019</v>
      </c>
      <c r="Q2624" s="4">
        <v>10001</v>
      </c>
      <c r="R2624">
        <v>5</v>
      </c>
      <c r="S2624">
        <v>8.7643888332526912E-2</v>
      </c>
    </row>
    <row r="2625" spans="1:19" ht="14.5" customHeight="1" x14ac:dyDescent="0.35">
      <c r="A2625" t="s">
        <v>2638</v>
      </c>
      <c r="B2625" s="2">
        <v>43567</v>
      </c>
      <c r="C2625" s="2">
        <v>43571</v>
      </c>
      <c r="D2625" t="s">
        <v>10017</v>
      </c>
      <c r="E2625" t="s">
        <v>10024</v>
      </c>
      <c r="F2625" t="s">
        <v>10030</v>
      </c>
      <c r="G2625" t="s">
        <v>10031</v>
      </c>
      <c r="H2625" t="s">
        <v>10034</v>
      </c>
      <c r="I2625" t="s">
        <v>10462</v>
      </c>
      <c r="J2625">
        <v>925.98</v>
      </c>
      <c r="K2625">
        <v>2</v>
      </c>
      <c r="L2625">
        <v>0.1</v>
      </c>
      <c r="M2625">
        <v>256.17</v>
      </c>
      <c r="N2625" t="s">
        <v>13116</v>
      </c>
      <c r="O2625" t="s">
        <v>20494</v>
      </c>
      <c r="P2625">
        <v>2019</v>
      </c>
      <c r="Q2625" s="4">
        <v>10001</v>
      </c>
      <c r="R2625">
        <v>4</v>
      </c>
      <c r="S2625">
        <v>0.27664744378928274</v>
      </c>
    </row>
    <row r="2626" spans="1:19" ht="14.5" customHeight="1" x14ac:dyDescent="0.35">
      <c r="A2626" t="s">
        <v>2639</v>
      </c>
      <c r="B2626" s="2">
        <v>43624</v>
      </c>
      <c r="C2626" s="2">
        <v>43625</v>
      </c>
      <c r="D2626" t="s">
        <v>10016</v>
      </c>
      <c r="E2626" t="s">
        <v>10021</v>
      </c>
      <c r="F2626" t="s">
        <v>10028</v>
      </c>
      <c r="G2626" t="s">
        <v>10033</v>
      </c>
      <c r="H2626" t="s">
        <v>10038</v>
      </c>
      <c r="I2626" t="s">
        <v>10451</v>
      </c>
      <c r="J2626">
        <v>780.66</v>
      </c>
      <c r="K2626">
        <v>3</v>
      </c>
      <c r="L2626">
        <v>0.1</v>
      </c>
      <c r="M2626">
        <v>17.670000000000002</v>
      </c>
      <c r="N2626" t="s">
        <v>13117</v>
      </c>
      <c r="O2626" t="s">
        <v>20494</v>
      </c>
      <c r="P2626">
        <v>2019</v>
      </c>
      <c r="Q2626" s="4">
        <v>10001</v>
      </c>
      <c r="R2626">
        <v>1</v>
      </c>
      <c r="S2626">
        <v>2.2634693720697874E-2</v>
      </c>
    </row>
    <row r="2627" spans="1:19" ht="14.5" customHeight="1" x14ac:dyDescent="0.35">
      <c r="A2627" t="s">
        <v>2640</v>
      </c>
      <c r="B2627" s="2">
        <v>43667</v>
      </c>
      <c r="C2627" s="2">
        <v>43672</v>
      </c>
      <c r="D2627" t="s">
        <v>10018</v>
      </c>
      <c r="E2627" t="s">
        <v>10022</v>
      </c>
      <c r="F2627" t="s">
        <v>10028</v>
      </c>
      <c r="G2627" t="s">
        <v>10031</v>
      </c>
      <c r="H2627" t="s">
        <v>10034</v>
      </c>
      <c r="I2627" t="s">
        <v>10168</v>
      </c>
      <c r="J2627">
        <v>56.84</v>
      </c>
      <c r="K2627">
        <v>3</v>
      </c>
      <c r="L2627">
        <v>0</v>
      </c>
      <c r="M2627">
        <v>-7.68</v>
      </c>
      <c r="N2627" t="s">
        <v>13118</v>
      </c>
      <c r="O2627" t="s">
        <v>20494</v>
      </c>
      <c r="P2627">
        <v>2019</v>
      </c>
      <c r="Q2627" s="4">
        <v>10001</v>
      </c>
      <c r="R2627">
        <v>5</v>
      </c>
      <c r="S2627">
        <v>-0.13511611541168189</v>
      </c>
    </row>
    <row r="2628" spans="1:19" ht="14.5" customHeight="1" x14ac:dyDescent="0.35">
      <c r="A2628" t="s">
        <v>2641</v>
      </c>
      <c r="B2628" s="2">
        <v>43760</v>
      </c>
      <c r="C2628" s="2">
        <v>43764</v>
      </c>
      <c r="D2628" t="s">
        <v>10017</v>
      </c>
      <c r="E2628" t="s">
        <v>10022</v>
      </c>
      <c r="F2628" t="s">
        <v>10025</v>
      </c>
      <c r="G2628" t="s">
        <v>10031</v>
      </c>
      <c r="H2628" t="s">
        <v>10039</v>
      </c>
      <c r="I2628" t="s">
        <v>10230</v>
      </c>
      <c r="J2628">
        <v>324.5</v>
      </c>
      <c r="K2628">
        <v>1</v>
      </c>
      <c r="L2628">
        <v>0</v>
      </c>
      <c r="M2628">
        <v>29.81</v>
      </c>
      <c r="N2628" t="s">
        <v>13119</v>
      </c>
      <c r="O2628" t="s">
        <v>20493</v>
      </c>
      <c r="P2628">
        <v>2019</v>
      </c>
      <c r="Q2628" s="4">
        <v>10001</v>
      </c>
      <c r="R2628">
        <v>4</v>
      </c>
      <c r="S2628">
        <v>9.1864406779661012E-2</v>
      </c>
    </row>
    <row r="2629" spans="1:19" ht="14.5" customHeight="1" x14ac:dyDescent="0.35">
      <c r="A2629" t="s">
        <v>2642</v>
      </c>
      <c r="B2629" s="2">
        <v>43626</v>
      </c>
      <c r="C2629" s="2">
        <v>43631</v>
      </c>
      <c r="D2629" t="s">
        <v>10018</v>
      </c>
      <c r="E2629" t="s">
        <v>10021</v>
      </c>
      <c r="F2629" t="s">
        <v>10026</v>
      </c>
      <c r="G2629" t="s">
        <v>10033</v>
      </c>
      <c r="H2629" t="s">
        <v>10040</v>
      </c>
      <c r="I2629" t="s">
        <v>10371</v>
      </c>
      <c r="J2629">
        <v>267.54000000000002</v>
      </c>
      <c r="K2629">
        <v>1</v>
      </c>
      <c r="L2629">
        <v>0.2</v>
      </c>
      <c r="M2629">
        <v>-21.66</v>
      </c>
      <c r="N2629" t="s">
        <v>13120</v>
      </c>
      <c r="O2629" t="s">
        <v>20493</v>
      </c>
      <c r="P2629">
        <v>2019</v>
      </c>
      <c r="Q2629" s="4">
        <v>10001</v>
      </c>
      <c r="R2629">
        <v>5</v>
      </c>
      <c r="S2629">
        <v>-8.0959856470060543E-2</v>
      </c>
    </row>
    <row r="2630" spans="1:19" ht="14.5" customHeight="1" x14ac:dyDescent="0.35">
      <c r="A2630" t="s">
        <v>2643</v>
      </c>
      <c r="B2630" s="2">
        <v>43707</v>
      </c>
      <c r="C2630" s="2">
        <v>43711</v>
      </c>
      <c r="D2630" t="s">
        <v>10015</v>
      </c>
      <c r="E2630" t="s">
        <v>10021</v>
      </c>
      <c r="F2630" t="s">
        <v>10030</v>
      </c>
      <c r="G2630" t="s">
        <v>10032</v>
      </c>
      <c r="H2630" t="s">
        <v>10037</v>
      </c>
      <c r="I2630" t="s">
        <v>10438</v>
      </c>
      <c r="J2630">
        <v>1185.95</v>
      </c>
      <c r="K2630">
        <v>1</v>
      </c>
      <c r="L2630">
        <v>0.05</v>
      </c>
      <c r="M2630">
        <v>-3.7</v>
      </c>
      <c r="N2630" t="s">
        <v>13121</v>
      </c>
      <c r="O2630" t="s">
        <v>20495</v>
      </c>
      <c r="P2630">
        <v>2019</v>
      </c>
      <c r="Q2630" s="4">
        <v>10001</v>
      </c>
      <c r="R2630">
        <v>4</v>
      </c>
      <c r="S2630">
        <v>-3.1198617142375309E-3</v>
      </c>
    </row>
    <row r="2631" spans="1:19" ht="14.5" customHeight="1" x14ac:dyDescent="0.35">
      <c r="A2631" t="s">
        <v>2644</v>
      </c>
      <c r="B2631" s="2">
        <v>43569</v>
      </c>
      <c r="C2631" s="2">
        <v>43574</v>
      </c>
      <c r="D2631" t="s">
        <v>10018</v>
      </c>
      <c r="E2631" t="s">
        <v>10022</v>
      </c>
      <c r="F2631" t="s">
        <v>10029</v>
      </c>
      <c r="G2631" t="s">
        <v>10033</v>
      </c>
      <c r="H2631" t="s">
        <v>10042</v>
      </c>
      <c r="I2631" t="s">
        <v>10332</v>
      </c>
      <c r="J2631">
        <v>167.76</v>
      </c>
      <c r="K2631">
        <v>2</v>
      </c>
      <c r="L2631">
        <v>0.05</v>
      </c>
      <c r="M2631">
        <v>-12.95</v>
      </c>
      <c r="N2631" t="s">
        <v>13122</v>
      </c>
      <c r="O2631" t="s">
        <v>20494</v>
      </c>
      <c r="P2631">
        <v>2019</v>
      </c>
      <c r="Q2631" s="4">
        <v>10001</v>
      </c>
      <c r="R2631">
        <v>5</v>
      </c>
      <c r="S2631">
        <v>-7.7193609918931802E-2</v>
      </c>
    </row>
    <row r="2632" spans="1:19" ht="14.5" customHeight="1" x14ac:dyDescent="0.35">
      <c r="A2632" t="s">
        <v>2645</v>
      </c>
      <c r="B2632" s="2">
        <v>43758</v>
      </c>
      <c r="C2632" s="2">
        <v>43763</v>
      </c>
      <c r="D2632" t="s">
        <v>10015</v>
      </c>
      <c r="E2632" t="s">
        <v>10022</v>
      </c>
      <c r="F2632" t="s">
        <v>10030</v>
      </c>
      <c r="G2632" t="s">
        <v>10031</v>
      </c>
      <c r="H2632" t="s">
        <v>10035</v>
      </c>
      <c r="I2632" t="s">
        <v>10176</v>
      </c>
      <c r="J2632">
        <v>35.49</v>
      </c>
      <c r="K2632">
        <v>3</v>
      </c>
      <c r="L2632">
        <v>0.05</v>
      </c>
      <c r="M2632">
        <v>1.81</v>
      </c>
      <c r="N2632" t="s">
        <v>13123</v>
      </c>
      <c r="O2632" t="s">
        <v>20494</v>
      </c>
      <c r="P2632">
        <v>2019</v>
      </c>
      <c r="Q2632" s="4">
        <v>10001</v>
      </c>
      <c r="R2632">
        <v>5</v>
      </c>
      <c r="S2632">
        <v>5.1000281769512538E-2</v>
      </c>
    </row>
    <row r="2633" spans="1:19" ht="14.5" customHeight="1" x14ac:dyDescent="0.35">
      <c r="A2633" t="s">
        <v>2646</v>
      </c>
      <c r="B2633" s="2">
        <v>43685</v>
      </c>
      <c r="C2633" s="2">
        <v>43689</v>
      </c>
      <c r="D2633" t="s">
        <v>10017</v>
      </c>
      <c r="E2633" t="s">
        <v>10024</v>
      </c>
      <c r="F2633" t="s">
        <v>10030</v>
      </c>
      <c r="G2633" t="s">
        <v>10031</v>
      </c>
      <c r="H2633" t="s">
        <v>10034</v>
      </c>
      <c r="I2633" t="s">
        <v>10295</v>
      </c>
      <c r="J2633">
        <v>869.51</v>
      </c>
      <c r="K2633">
        <v>5</v>
      </c>
      <c r="L2633">
        <v>0</v>
      </c>
      <c r="M2633">
        <v>-72.86</v>
      </c>
      <c r="N2633" t="s">
        <v>13124</v>
      </c>
      <c r="O2633" t="s">
        <v>20495</v>
      </c>
      <c r="P2633">
        <v>2019</v>
      </c>
      <c r="Q2633" s="4">
        <v>10001</v>
      </c>
      <c r="R2633">
        <v>4</v>
      </c>
      <c r="S2633">
        <v>-8.3794320939379649E-2</v>
      </c>
    </row>
    <row r="2634" spans="1:19" ht="14.5" customHeight="1" x14ac:dyDescent="0.35">
      <c r="A2634" t="s">
        <v>2647</v>
      </c>
      <c r="B2634" s="2">
        <v>43704</v>
      </c>
      <c r="C2634" s="2">
        <v>43706</v>
      </c>
      <c r="D2634" t="s">
        <v>10018</v>
      </c>
      <c r="E2634" t="s">
        <v>10020</v>
      </c>
      <c r="F2634" t="s">
        <v>10027</v>
      </c>
      <c r="G2634" t="s">
        <v>10033</v>
      </c>
      <c r="H2634" t="s">
        <v>10040</v>
      </c>
      <c r="I2634" t="s">
        <v>10483</v>
      </c>
      <c r="J2634">
        <v>395.63</v>
      </c>
      <c r="K2634">
        <v>1</v>
      </c>
      <c r="L2634">
        <v>0.2</v>
      </c>
      <c r="M2634">
        <v>49.97</v>
      </c>
      <c r="N2634" t="s">
        <v>13125</v>
      </c>
      <c r="O2634" t="s">
        <v>20493</v>
      </c>
      <c r="P2634">
        <v>2019</v>
      </c>
      <c r="Q2634" s="4">
        <v>10001</v>
      </c>
      <c r="R2634">
        <v>2</v>
      </c>
      <c r="S2634">
        <v>0.12630488082299118</v>
      </c>
    </row>
    <row r="2635" spans="1:19" ht="14.5" customHeight="1" x14ac:dyDescent="0.35">
      <c r="A2635" t="s">
        <v>2648</v>
      </c>
      <c r="B2635" s="2">
        <v>43764</v>
      </c>
      <c r="C2635" s="2">
        <v>43767</v>
      </c>
      <c r="D2635" t="s">
        <v>10015</v>
      </c>
      <c r="E2635" t="s">
        <v>10019</v>
      </c>
      <c r="F2635" t="s">
        <v>10025</v>
      </c>
      <c r="G2635" t="s">
        <v>10033</v>
      </c>
      <c r="H2635" t="s">
        <v>10042</v>
      </c>
      <c r="I2635" t="s">
        <v>10332</v>
      </c>
      <c r="J2635">
        <v>1164.01</v>
      </c>
      <c r="K2635">
        <v>4</v>
      </c>
      <c r="L2635">
        <v>0.2</v>
      </c>
      <c r="M2635">
        <v>64.63</v>
      </c>
      <c r="N2635" t="s">
        <v>13126</v>
      </c>
      <c r="O2635" t="s">
        <v>20495</v>
      </c>
      <c r="P2635">
        <v>2019</v>
      </c>
      <c r="Q2635" s="4">
        <v>10001</v>
      </c>
      <c r="R2635">
        <v>3</v>
      </c>
      <c r="S2635">
        <v>5.552357797613422E-2</v>
      </c>
    </row>
    <row r="2636" spans="1:19" ht="14.5" customHeight="1" x14ac:dyDescent="0.35">
      <c r="A2636" t="s">
        <v>2649</v>
      </c>
      <c r="B2636" s="2">
        <v>43604</v>
      </c>
      <c r="C2636" s="2">
        <v>43607</v>
      </c>
      <c r="D2636" t="s">
        <v>10018</v>
      </c>
      <c r="E2636" t="s">
        <v>10019</v>
      </c>
      <c r="F2636" t="s">
        <v>10027</v>
      </c>
      <c r="G2636" t="s">
        <v>10032</v>
      </c>
      <c r="H2636" t="s">
        <v>10036</v>
      </c>
      <c r="I2636" t="s">
        <v>10243</v>
      </c>
      <c r="J2636">
        <v>1415.93</v>
      </c>
      <c r="K2636">
        <v>3</v>
      </c>
      <c r="L2636">
        <v>0.05</v>
      </c>
      <c r="M2636">
        <v>-246.05</v>
      </c>
      <c r="N2636" t="s">
        <v>13127</v>
      </c>
      <c r="O2636" t="s">
        <v>20494</v>
      </c>
      <c r="P2636">
        <v>2019</v>
      </c>
      <c r="Q2636" s="4">
        <v>10001</v>
      </c>
      <c r="R2636">
        <v>3</v>
      </c>
      <c r="S2636">
        <v>-0.17377271475284795</v>
      </c>
    </row>
    <row r="2637" spans="1:19" ht="14.5" customHeight="1" x14ac:dyDescent="0.35">
      <c r="A2637" t="s">
        <v>2650</v>
      </c>
      <c r="B2637" s="2">
        <v>43602</v>
      </c>
      <c r="C2637" s="2">
        <v>43603</v>
      </c>
      <c r="D2637" t="s">
        <v>10016</v>
      </c>
      <c r="E2637" t="s">
        <v>10024</v>
      </c>
      <c r="F2637" t="s">
        <v>10028</v>
      </c>
      <c r="G2637" t="s">
        <v>10031</v>
      </c>
      <c r="H2637" t="s">
        <v>10034</v>
      </c>
      <c r="I2637" t="s">
        <v>10149</v>
      </c>
      <c r="J2637">
        <v>1430.57</v>
      </c>
      <c r="K2637">
        <v>1</v>
      </c>
      <c r="L2637">
        <v>0.2</v>
      </c>
      <c r="M2637">
        <v>-214.88</v>
      </c>
      <c r="N2637" t="s">
        <v>13128</v>
      </c>
      <c r="O2637" t="s">
        <v>20494</v>
      </c>
      <c r="P2637">
        <v>2019</v>
      </c>
      <c r="Q2637" s="4">
        <v>10001</v>
      </c>
      <c r="R2637">
        <v>1</v>
      </c>
      <c r="S2637">
        <v>-0.1502058619990633</v>
      </c>
    </row>
    <row r="2638" spans="1:19" ht="14.5" customHeight="1" x14ac:dyDescent="0.35">
      <c r="A2638" t="s">
        <v>2651</v>
      </c>
      <c r="B2638" s="2">
        <v>43687</v>
      </c>
      <c r="C2638" s="2">
        <v>43689</v>
      </c>
      <c r="D2638" t="s">
        <v>10015</v>
      </c>
      <c r="E2638" t="s">
        <v>10022</v>
      </c>
      <c r="F2638" t="s">
        <v>10027</v>
      </c>
      <c r="G2638" t="s">
        <v>10031</v>
      </c>
      <c r="H2638" t="s">
        <v>10034</v>
      </c>
      <c r="I2638" t="s">
        <v>10376</v>
      </c>
      <c r="J2638">
        <v>1364.47</v>
      </c>
      <c r="K2638">
        <v>1</v>
      </c>
      <c r="L2638">
        <v>0.1</v>
      </c>
      <c r="M2638">
        <v>335.1</v>
      </c>
      <c r="N2638" t="s">
        <v>13129</v>
      </c>
      <c r="O2638" t="s">
        <v>20494</v>
      </c>
      <c r="P2638">
        <v>2019</v>
      </c>
      <c r="Q2638" s="4">
        <v>10001</v>
      </c>
      <c r="R2638">
        <v>2</v>
      </c>
      <c r="S2638">
        <v>0.24558986273058406</v>
      </c>
    </row>
    <row r="2639" spans="1:19" ht="14.5" customHeight="1" x14ac:dyDescent="0.35">
      <c r="A2639" t="s">
        <v>2652</v>
      </c>
      <c r="B2639" s="2">
        <v>43653</v>
      </c>
      <c r="C2639" s="2">
        <v>43656</v>
      </c>
      <c r="D2639" t="s">
        <v>10016</v>
      </c>
      <c r="E2639" t="s">
        <v>10021</v>
      </c>
      <c r="F2639" t="s">
        <v>10025</v>
      </c>
      <c r="G2639" t="s">
        <v>10032</v>
      </c>
      <c r="H2639" t="s">
        <v>10036</v>
      </c>
      <c r="I2639" t="s">
        <v>10189</v>
      </c>
      <c r="J2639">
        <v>1300.94</v>
      </c>
      <c r="K2639">
        <v>2</v>
      </c>
      <c r="L2639">
        <v>0</v>
      </c>
      <c r="M2639">
        <v>-93.17</v>
      </c>
      <c r="N2639" t="s">
        <v>13130</v>
      </c>
      <c r="O2639" t="s">
        <v>20494</v>
      </c>
      <c r="P2639">
        <v>2019</v>
      </c>
      <c r="Q2639" s="4">
        <v>10001</v>
      </c>
      <c r="R2639">
        <v>3</v>
      </c>
      <c r="S2639">
        <v>-7.1617445846849204E-2</v>
      </c>
    </row>
    <row r="2640" spans="1:19" ht="14.5" customHeight="1" x14ac:dyDescent="0.35">
      <c r="A2640" t="s">
        <v>2653</v>
      </c>
      <c r="B2640" s="2">
        <v>43787</v>
      </c>
      <c r="C2640" s="2">
        <v>43791</v>
      </c>
      <c r="D2640" t="s">
        <v>10017</v>
      </c>
      <c r="E2640" t="s">
        <v>10021</v>
      </c>
      <c r="F2640" t="s">
        <v>10027</v>
      </c>
      <c r="G2640" t="s">
        <v>10032</v>
      </c>
      <c r="H2640" t="s">
        <v>10041</v>
      </c>
      <c r="I2640" t="s">
        <v>10389</v>
      </c>
      <c r="J2640">
        <v>1203.0899999999999</v>
      </c>
      <c r="K2640">
        <v>2</v>
      </c>
      <c r="L2640">
        <v>0.05</v>
      </c>
      <c r="M2640">
        <v>-83.2</v>
      </c>
      <c r="N2640" t="s">
        <v>13131</v>
      </c>
      <c r="O2640" t="s">
        <v>20495</v>
      </c>
      <c r="P2640">
        <v>2019</v>
      </c>
      <c r="Q2640" s="4">
        <v>10001</v>
      </c>
      <c r="R2640">
        <v>4</v>
      </c>
      <c r="S2640">
        <v>-6.9155258542586182E-2</v>
      </c>
    </row>
    <row r="2641" spans="1:19" ht="14.5" customHeight="1" x14ac:dyDescent="0.35">
      <c r="A2641" t="s">
        <v>2654</v>
      </c>
      <c r="B2641" s="2">
        <v>43781</v>
      </c>
      <c r="C2641" s="2">
        <v>43784</v>
      </c>
      <c r="D2641" t="s">
        <v>10017</v>
      </c>
      <c r="E2641" t="s">
        <v>10023</v>
      </c>
      <c r="F2641" t="s">
        <v>10027</v>
      </c>
      <c r="G2641" t="s">
        <v>10032</v>
      </c>
      <c r="H2641" t="s">
        <v>10041</v>
      </c>
      <c r="I2641" t="s">
        <v>10069</v>
      </c>
      <c r="J2641">
        <v>1352.62</v>
      </c>
      <c r="K2641">
        <v>2</v>
      </c>
      <c r="L2641">
        <v>0.05</v>
      </c>
      <c r="M2641">
        <v>-38.24</v>
      </c>
      <c r="N2641" t="s">
        <v>13132</v>
      </c>
      <c r="O2641" t="s">
        <v>20494</v>
      </c>
      <c r="P2641">
        <v>2019</v>
      </c>
      <c r="Q2641" s="4">
        <v>10001</v>
      </c>
      <c r="R2641">
        <v>3</v>
      </c>
      <c r="S2641">
        <v>-2.8271059129689052E-2</v>
      </c>
    </row>
    <row r="2642" spans="1:19" ht="14.5" customHeight="1" x14ac:dyDescent="0.35">
      <c r="A2642" t="s">
        <v>2655</v>
      </c>
      <c r="B2642" s="2">
        <v>43545</v>
      </c>
      <c r="C2642" s="2">
        <v>43550</v>
      </c>
      <c r="D2642" t="s">
        <v>10016</v>
      </c>
      <c r="E2642" t="s">
        <v>10024</v>
      </c>
      <c r="F2642" t="s">
        <v>10027</v>
      </c>
      <c r="G2642" t="s">
        <v>10032</v>
      </c>
      <c r="H2642" t="s">
        <v>10037</v>
      </c>
      <c r="I2642" t="s">
        <v>10355</v>
      </c>
      <c r="J2642">
        <v>1141.81</v>
      </c>
      <c r="K2642">
        <v>3</v>
      </c>
      <c r="L2642">
        <v>0.1</v>
      </c>
      <c r="M2642">
        <v>58.93</v>
      </c>
      <c r="N2642" t="s">
        <v>13133</v>
      </c>
      <c r="O2642" t="s">
        <v>20493</v>
      </c>
      <c r="P2642">
        <v>2019</v>
      </c>
      <c r="Q2642" s="4">
        <v>10001</v>
      </c>
      <c r="R2642">
        <v>5</v>
      </c>
      <c r="S2642">
        <v>5.1611038614130196E-2</v>
      </c>
    </row>
    <row r="2643" spans="1:19" ht="14.5" customHeight="1" x14ac:dyDescent="0.35">
      <c r="A2643" t="s">
        <v>2656</v>
      </c>
      <c r="B2643" s="2">
        <v>43600</v>
      </c>
      <c r="C2643" s="2">
        <v>43604</v>
      </c>
      <c r="D2643" t="s">
        <v>10017</v>
      </c>
      <c r="E2643" t="s">
        <v>10024</v>
      </c>
      <c r="F2643" t="s">
        <v>10026</v>
      </c>
      <c r="G2643" t="s">
        <v>10031</v>
      </c>
      <c r="H2643" t="s">
        <v>10034</v>
      </c>
      <c r="I2643" t="s">
        <v>10088</v>
      </c>
      <c r="J2643">
        <v>275.99</v>
      </c>
      <c r="K2643">
        <v>4</v>
      </c>
      <c r="L2643">
        <v>0</v>
      </c>
      <c r="M2643">
        <v>-48.51</v>
      </c>
      <c r="N2643" t="s">
        <v>13134</v>
      </c>
      <c r="O2643" t="s">
        <v>20493</v>
      </c>
      <c r="P2643">
        <v>2019</v>
      </c>
      <c r="Q2643" s="4">
        <v>10001</v>
      </c>
      <c r="R2643">
        <v>4</v>
      </c>
      <c r="S2643">
        <v>-0.17576723794340374</v>
      </c>
    </row>
    <row r="2644" spans="1:19" ht="14.5" customHeight="1" x14ac:dyDescent="0.35">
      <c r="A2644" t="s">
        <v>2657</v>
      </c>
      <c r="B2644" s="2">
        <v>43744</v>
      </c>
      <c r="C2644" s="2">
        <v>43747</v>
      </c>
      <c r="D2644" t="s">
        <v>10016</v>
      </c>
      <c r="E2644" t="s">
        <v>10019</v>
      </c>
      <c r="F2644" t="s">
        <v>10025</v>
      </c>
      <c r="G2644" t="s">
        <v>10031</v>
      </c>
      <c r="H2644" t="s">
        <v>10035</v>
      </c>
      <c r="I2644" t="s">
        <v>10191</v>
      </c>
      <c r="J2644">
        <v>664.63</v>
      </c>
      <c r="K2644">
        <v>2</v>
      </c>
      <c r="L2644">
        <v>0</v>
      </c>
      <c r="M2644">
        <v>143.68</v>
      </c>
      <c r="N2644" t="s">
        <v>13135</v>
      </c>
      <c r="O2644" t="s">
        <v>20495</v>
      </c>
      <c r="P2644">
        <v>2019</v>
      </c>
      <c r="Q2644" s="4">
        <v>10001</v>
      </c>
      <c r="R2644">
        <v>3</v>
      </c>
      <c r="S2644">
        <v>0.21618043121736907</v>
      </c>
    </row>
    <row r="2645" spans="1:19" ht="14.5" customHeight="1" x14ac:dyDescent="0.35">
      <c r="A2645" t="s">
        <v>2658</v>
      </c>
      <c r="B2645" s="2">
        <v>43817</v>
      </c>
      <c r="C2645" s="2">
        <v>43818</v>
      </c>
      <c r="D2645" t="s">
        <v>10017</v>
      </c>
      <c r="E2645" t="s">
        <v>10020</v>
      </c>
      <c r="F2645" t="s">
        <v>10028</v>
      </c>
      <c r="G2645" t="s">
        <v>10032</v>
      </c>
      <c r="H2645" t="s">
        <v>10036</v>
      </c>
      <c r="I2645" t="s">
        <v>10306</v>
      </c>
      <c r="J2645">
        <v>1265.3699999999999</v>
      </c>
      <c r="K2645">
        <v>3</v>
      </c>
      <c r="L2645">
        <v>0</v>
      </c>
      <c r="M2645">
        <v>235.76</v>
      </c>
      <c r="N2645" t="s">
        <v>13136</v>
      </c>
      <c r="O2645" t="s">
        <v>20494</v>
      </c>
      <c r="P2645">
        <v>2019</v>
      </c>
      <c r="Q2645" s="4">
        <v>10001</v>
      </c>
      <c r="R2645">
        <v>1</v>
      </c>
      <c r="S2645">
        <v>0.18631704560721371</v>
      </c>
    </row>
    <row r="2646" spans="1:19" ht="14.5" customHeight="1" x14ac:dyDescent="0.35">
      <c r="A2646" t="s">
        <v>2659</v>
      </c>
      <c r="B2646" s="2">
        <v>43733</v>
      </c>
      <c r="C2646" s="2">
        <v>43736</v>
      </c>
      <c r="D2646" t="s">
        <v>10017</v>
      </c>
      <c r="E2646" t="s">
        <v>10019</v>
      </c>
      <c r="F2646" t="s">
        <v>10028</v>
      </c>
      <c r="G2646" t="s">
        <v>10031</v>
      </c>
      <c r="H2646" t="s">
        <v>10035</v>
      </c>
      <c r="I2646" t="s">
        <v>10054</v>
      </c>
      <c r="J2646">
        <v>1415.72</v>
      </c>
      <c r="K2646">
        <v>1</v>
      </c>
      <c r="L2646">
        <v>0.1</v>
      </c>
      <c r="M2646">
        <v>390.74</v>
      </c>
      <c r="N2646" t="s">
        <v>13137</v>
      </c>
      <c r="O2646" t="s">
        <v>20495</v>
      </c>
      <c r="P2646">
        <v>2019</v>
      </c>
      <c r="Q2646" s="4">
        <v>10001</v>
      </c>
      <c r="R2646">
        <v>3</v>
      </c>
      <c r="S2646">
        <v>0.27600090413358574</v>
      </c>
    </row>
    <row r="2647" spans="1:19" ht="14.5" customHeight="1" x14ac:dyDescent="0.35">
      <c r="A2647" t="s">
        <v>2660</v>
      </c>
      <c r="B2647" s="2">
        <v>43808</v>
      </c>
      <c r="C2647" s="2">
        <v>43810</v>
      </c>
      <c r="D2647" t="s">
        <v>10015</v>
      </c>
      <c r="E2647" t="s">
        <v>10024</v>
      </c>
      <c r="F2647" t="s">
        <v>10027</v>
      </c>
      <c r="G2647" t="s">
        <v>10032</v>
      </c>
      <c r="H2647" t="s">
        <v>10036</v>
      </c>
      <c r="I2647" t="s">
        <v>10385</v>
      </c>
      <c r="J2647">
        <v>24.48</v>
      </c>
      <c r="K2647">
        <v>2</v>
      </c>
      <c r="L2647">
        <v>0.05</v>
      </c>
      <c r="M2647">
        <v>5.22</v>
      </c>
      <c r="N2647" t="s">
        <v>13138</v>
      </c>
      <c r="O2647" t="s">
        <v>20494</v>
      </c>
      <c r="P2647">
        <v>2019</v>
      </c>
      <c r="Q2647" s="4">
        <v>10001</v>
      </c>
      <c r="R2647">
        <v>2</v>
      </c>
      <c r="S2647">
        <v>0.21323529411764705</v>
      </c>
    </row>
    <row r="2648" spans="1:19" ht="14.5" customHeight="1" x14ac:dyDescent="0.35">
      <c r="A2648" t="s">
        <v>2661</v>
      </c>
      <c r="B2648" s="2">
        <v>43703</v>
      </c>
      <c r="C2648" s="2">
        <v>43706</v>
      </c>
      <c r="D2648" t="s">
        <v>10017</v>
      </c>
      <c r="E2648" t="s">
        <v>10020</v>
      </c>
      <c r="F2648" t="s">
        <v>10025</v>
      </c>
      <c r="G2648" t="s">
        <v>10032</v>
      </c>
      <c r="H2648" t="s">
        <v>10037</v>
      </c>
      <c r="I2648" t="s">
        <v>10455</v>
      </c>
      <c r="J2648">
        <v>287.91000000000003</v>
      </c>
      <c r="K2648">
        <v>2</v>
      </c>
      <c r="L2648">
        <v>0.1</v>
      </c>
      <c r="M2648">
        <v>86.16</v>
      </c>
      <c r="N2648" t="s">
        <v>13139</v>
      </c>
      <c r="O2648" t="s">
        <v>20494</v>
      </c>
      <c r="P2648">
        <v>2019</v>
      </c>
      <c r="Q2648" s="4">
        <v>10001</v>
      </c>
      <c r="R2648">
        <v>3</v>
      </c>
      <c r="S2648">
        <v>0.29926018547462746</v>
      </c>
    </row>
    <row r="2649" spans="1:19" ht="14.5" customHeight="1" x14ac:dyDescent="0.35">
      <c r="A2649" t="s">
        <v>2662</v>
      </c>
      <c r="B2649" s="2">
        <v>43614</v>
      </c>
      <c r="C2649" s="2">
        <v>43615</v>
      </c>
      <c r="D2649" t="s">
        <v>10018</v>
      </c>
      <c r="E2649" t="s">
        <v>10024</v>
      </c>
      <c r="F2649" t="s">
        <v>10028</v>
      </c>
      <c r="G2649" t="s">
        <v>10033</v>
      </c>
      <c r="H2649" t="s">
        <v>10042</v>
      </c>
      <c r="I2649" t="s">
        <v>10461</v>
      </c>
      <c r="J2649">
        <v>298.61</v>
      </c>
      <c r="K2649">
        <v>2</v>
      </c>
      <c r="L2649">
        <v>0</v>
      </c>
      <c r="M2649">
        <v>8.92</v>
      </c>
      <c r="N2649" t="s">
        <v>13140</v>
      </c>
      <c r="O2649" t="s">
        <v>20493</v>
      </c>
      <c r="P2649">
        <v>2019</v>
      </c>
      <c r="Q2649" s="4">
        <v>10001</v>
      </c>
      <c r="R2649">
        <v>1</v>
      </c>
      <c r="S2649">
        <v>2.9871739057633701E-2</v>
      </c>
    </row>
    <row r="2650" spans="1:19" ht="14.5" customHeight="1" x14ac:dyDescent="0.35">
      <c r="A2650" t="s">
        <v>2663</v>
      </c>
      <c r="B2650" s="2">
        <v>43780</v>
      </c>
      <c r="C2650" s="2">
        <v>43781</v>
      </c>
      <c r="D2650" t="s">
        <v>10017</v>
      </c>
      <c r="E2650" t="s">
        <v>10021</v>
      </c>
      <c r="F2650" t="s">
        <v>10026</v>
      </c>
      <c r="G2650" t="s">
        <v>10032</v>
      </c>
      <c r="H2650" t="s">
        <v>10041</v>
      </c>
      <c r="I2650" t="s">
        <v>10213</v>
      </c>
      <c r="J2650">
        <v>853.24</v>
      </c>
      <c r="K2650">
        <v>3</v>
      </c>
      <c r="L2650">
        <v>0</v>
      </c>
      <c r="M2650">
        <v>-161.51</v>
      </c>
      <c r="N2650" t="s">
        <v>13141</v>
      </c>
      <c r="O2650" t="s">
        <v>20495</v>
      </c>
      <c r="P2650">
        <v>2019</v>
      </c>
      <c r="Q2650" s="4">
        <v>10001</v>
      </c>
      <c r="R2650">
        <v>1</v>
      </c>
      <c r="S2650">
        <v>-0.18929023486943883</v>
      </c>
    </row>
    <row r="2651" spans="1:19" ht="14.5" customHeight="1" x14ac:dyDescent="0.35">
      <c r="A2651" t="s">
        <v>2664</v>
      </c>
      <c r="B2651" s="2">
        <v>43513</v>
      </c>
      <c r="C2651" s="2">
        <v>43514</v>
      </c>
      <c r="D2651" t="s">
        <v>10016</v>
      </c>
      <c r="E2651" t="s">
        <v>10022</v>
      </c>
      <c r="F2651" t="s">
        <v>10028</v>
      </c>
      <c r="G2651" t="s">
        <v>10032</v>
      </c>
      <c r="H2651" t="s">
        <v>10041</v>
      </c>
      <c r="I2651" t="s">
        <v>10242</v>
      </c>
      <c r="J2651">
        <v>1374.36</v>
      </c>
      <c r="K2651">
        <v>1</v>
      </c>
      <c r="L2651">
        <v>0.05</v>
      </c>
      <c r="M2651">
        <v>-15.09</v>
      </c>
      <c r="N2651" t="s">
        <v>13142</v>
      </c>
      <c r="O2651" t="s">
        <v>20493</v>
      </c>
      <c r="P2651">
        <v>2019</v>
      </c>
      <c r="Q2651" s="4">
        <v>10001</v>
      </c>
      <c r="R2651">
        <v>1</v>
      </c>
      <c r="S2651">
        <v>-1.0979655985331354E-2</v>
      </c>
    </row>
    <row r="2652" spans="1:19" ht="14.5" customHeight="1" x14ac:dyDescent="0.35">
      <c r="A2652" t="s">
        <v>2665</v>
      </c>
      <c r="B2652" s="2">
        <v>43511</v>
      </c>
      <c r="C2652" s="2">
        <v>43512</v>
      </c>
      <c r="D2652" t="s">
        <v>10018</v>
      </c>
      <c r="E2652" t="s">
        <v>10024</v>
      </c>
      <c r="F2652" t="s">
        <v>10030</v>
      </c>
      <c r="G2652" t="s">
        <v>10032</v>
      </c>
      <c r="H2652" t="s">
        <v>10036</v>
      </c>
      <c r="I2652" t="s">
        <v>10205</v>
      </c>
      <c r="J2652">
        <v>94.39</v>
      </c>
      <c r="K2652">
        <v>2</v>
      </c>
      <c r="L2652">
        <v>0</v>
      </c>
      <c r="M2652">
        <v>19.48</v>
      </c>
      <c r="N2652" t="s">
        <v>13143</v>
      </c>
      <c r="O2652" t="s">
        <v>20495</v>
      </c>
      <c r="P2652">
        <v>2019</v>
      </c>
      <c r="Q2652" s="4">
        <v>10001</v>
      </c>
      <c r="R2652">
        <v>1</v>
      </c>
      <c r="S2652">
        <v>0.20637779425786631</v>
      </c>
    </row>
    <row r="2653" spans="1:19" ht="14.5" customHeight="1" x14ac:dyDescent="0.35">
      <c r="A2653" t="s">
        <v>2666</v>
      </c>
      <c r="B2653" s="2">
        <v>43681</v>
      </c>
      <c r="C2653" s="2">
        <v>43684</v>
      </c>
      <c r="D2653" t="s">
        <v>10018</v>
      </c>
      <c r="E2653" t="s">
        <v>10023</v>
      </c>
      <c r="F2653" t="s">
        <v>10027</v>
      </c>
      <c r="G2653" t="s">
        <v>10032</v>
      </c>
      <c r="H2653" t="s">
        <v>10037</v>
      </c>
      <c r="I2653" t="s">
        <v>10162</v>
      </c>
      <c r="J2653">
        <v>411.74</v>
      </c>
      <c r="K2653">
        <v>4</v>
      </c>
      <c r="L2653">
        <v>0</v>
      </c>
      <c r="M2653">
        <v>73.08</v>
      </c>
      <c r="N2653" t="s">
        <v>13144</v>
      </c>
      <c r="O2653" t="s">
        <v>20493</v>
      </c>
      <c r="P2653">
        <v>2019</v>
      </c>
      <c r="Q2653" s="4">
        <v>10001</v>
      </c>
      <c r="R2653">
        <v>3</v>
      </c>
      <c r="S2653">
        <v>0.17749064943896634</v>
      </c>
    </row>
    <row r="2654" spans="1:19" ht="14.5" customHeight="1" x14ac:dyDescent="0.35">
      <c r="A2654" t="s">
        <v>2667</v>
      </c>
      <c r="B2654" s="2">
        <v>43520</v>
      </c>
      <c r="C2654" s="2">
        <v>43522</v>
      </c>
      <c r="D2654" t="s">
        <v>10015</v>
      </c>
      <c r="E2654" t="s">
        <v>10019</v>
      </c>
      <c r="F2654" t="s">
        <v>10025</v>
      </c>
      <c r="G2654" t="s">
        <v>10033</v>
      </c>
      <c r="H2654" t="s">
        <v>10038</v>
      </c>
      <c r="I2654" t="s">
        <v>10187</v>
      </c>
      <c r="J2654">
        <v>652.05999999999995</v>
      </c>
      <c r="K2654">
        <v>2</v>
      </c>
      <c r="L2654">
        <v>0.05</v>
      </c>
      <c r="M2654">
        <v>-77.13</v>
      </c>
      <c r="N2654" t="s">
        <v>13145</v>
      </c>
      <c r="O2654" t="s">
        <v>20493</v>
      </c>
      <c r="P2654">
        <v>2019</v>
      </c>
      <c r="Q2654" s="4">
        <v>10001</v>
      </c>
      <c r="R2654">
        <v>2</v>
      </c>
      <c r="S2654">
        <v>-0.11828666073674202</v>
      </c>
    </row>
    <row r="2655" spans="1:19" ht="14.5" customHeight="1" x14ac:dyDescent="0.35">
      <c r="A2655" t="s">
        <v>2668</v>
      </c>
      <c r="B2655" s="2">
        <v>43733</v>
      </c>
      <c r="C2655" s="2">
        <v>43734</v>
      </c>
      <c r="D2655" t="s">
        <v>10015</v>
      </c>
      <c r="E2655" t="s">
        <v>10020</v>
      </c>
      <c r="F2655" t="s">
        <v>10030</v>
      </c>
      <c r="G2655" t="s">
        <v>10033</v>
      </c>
      <c r="H2655" t="s">
        <v>10038</v>
      </c>
      <c r="I2655" t="s">
        <v>10308</v>
      </c>
      <c r="J2655">
        <v>145.72</v>
      </c>
      <c r="K2655">
        <v>1</v>
      </c>
      <c r="L2655">
        <v>0.05</v>
      </c>
      <c r="M2655">
        <v>-16.48</v>
      </c>
      <c r="N2655" t="s">
        <v>13146</v>
      </c>
      <c r="O2655" t="s">
        <v>20493</v>
      </c>
      <c r="P2655">
        <v>2019</v>
      </c>
      <c r="Q2655" s="4">
        <v>10001</v>
      </c>
      <c r="R2655">
        <v>1</v>
      </c>
      <c r="S2655">
        <v>-0.1130936041723854</v>
      </c>
    </row>
    <row r="2656" spans="1:19" ht="14.5" customHeight="1" x14ac:dyDescent="0.35">
      <c r="A2656" t="s">
        <v>2669</v>
      </c>
      <c r="B2656" s="2">
        <v>43507</v>
      </c>
      <c r="C2656" s="2">
        <v>43511</v>
      </c>
      <c r="D2656" t="s">
        <v>10017</v>
      </c>
      <c r="E2656" t="s">
        <v>10019</v>
      </c>
      <c r="F2656" t="s">
        <v>10026</v>
      </c>
      <c r="G2656" t="s">
        <v>10033</v>
      </c>
      <c r="H2656" t="s">
        <v>10038</v>
      </c>
      <c r="I2656" t="s">
        <v>10265</v>
      </c>
      <c r="J2656">
        <v>1484.83</v>
      </c>
      <c r="K2656">
        <v>3</v>
      </c>
      <c r="L2656">
        <v>0</v>
      </c>
      <c r="M2656">
        <v>162.84</v>
      </c>
      <c r="N2656" t="s">
        <v>13147</v>
      </c>
      <c r="O2656" t="s">
        <v>20495</v>
      </c>
      <c r="P2656">
        <v>2019</v>
      </c>
      <c r="Q2656" s="4">
        <v>10001</v>
      </c>
      <c r="R2656">
        <v>4</v>
      </c>
      <c r="S2656">
        <v>0.10966912037068217</v>
      </c>
    </row>
    <row r="2657" spans="1:19" ht="14.5" customHeight="1" x14ac:dyDescent="0.35">
      <c r="A2657" t="s">
        <v>2670</v>
      </c>
      <c r="B2657" s="2">
        <v>43529</v>
      </c>
      <c r="C2657" s="2">
        <v>43532</v>
      </c>
      <c r="D2657" t="s">
        <v>10016</v>
      </c>
      <c r="E2657" t="s">
        <v>10019</v>
      </c>
      <c r="F2657" t="s">
        <v>10030</v>
      </c>
      <c r="G2657" t="s">
        <v>10032</v>
      </c>
      <c r="H2657" t="s">
        <v>10041</v>
      </c>
      <c r="I2657" t="s">
        <v>10413</v>
      </c>
      <c r="J2657">
        <v>1282.72</v>
      </c>
      <c r="K2657">
        <v>2</v>
      </c>
      <c r="L2657">
        <v>0.2</v>
      </c>
      <c r="M2657">
        <v>368.97</v>
      </c>
      <c r="N2657" t="s">
        <v>13148</v>
      </c>
      <c r="O2657" t="s">
        <v>20495</v>
      </c>
      <c r="P2657">
        <v>2019</v>
      </c>
      <c r="Q2657" s="4">
        <v>10001</v>
      </c>
      <c r="R2657">
        <v>3</v>
      </c>
      <c r="S2657">
        <v>0.28764656355245105</v>
      </c>
    </row>
    <row r="2658" spans="1:19" ht="14.5" customHeight="1" x14ac:dyDescent="0.35">
      <c r="A2658" t="s">
        <v>2671</v>
      </c>
      <c r="B2658" s="2">
        <v>43799</v>
      </c>
      <c r="C2658" s="2">
        <v>43802</v>
      </c>
      <c r="D2658" t="s">
        <v>10015</v>
      </c>
      <c r="E2658" t="s">
        <v>10022</v>
      </c>
      <c r="F2658" t="s">
        <v>10030</v>
      </c>
      <c r="G2658" t="s">
        <v>10031</v>
      </c>
      <c r="H2658" t="s">
        <v>10039</v>
      </c>
      <c r="I2658" t="s">
        <v>10394</v>
      </c>
      <c r="J2658">
        <v>463.29</v>
      </c>
      <c r="K2658">
        <v>2</v>
      </c>
      <c r="L2658">
        <v>0.05</v>
      </c>
      <c r="M2658">
        <v>-70.63</v>
      </c>
      <c r="N2658" t="s">
        <v>13149</v>
      </c>
      <c r="O2658" t="s">
        <v>20493</v>
      </c>
      <c r="P2658">
        <v>2019</v>
      </c>
      <c r="Q2658" s="4">
        <v>10001</v>
      </c>
      <c r="R2658">
        <v>3</v>
      </c>
      <c r="S2658">
        <v>-0.1524531071251268</v>
      </c>
    </row>
    <row r="2659" spans="1:19" ht="14.5" customHeight="1" x14ac:dyDescent="0.35">
      <c r="A2659" t="s">
        <v>2672</v>
      </c>
      <c r="B2659" s="2">
        <v>43797</v>
      </c>
      <c r="C2659" s="2">
        <v>43802</v>
      </c>
      <c r="D2659" t="s">
        <v>10018</v>
      </c>
      <c r="E2659" t="s">
        <v>10019</v>
      </c>
      <c r="F2659" t="s">
        <v>10027</v>
      </c>
      <c r="G2659" t="s">
        <v>10033</v>
      </c>
      <c r="H2659" t="s">
        <v>10038</v>
      </c>
      <c r="I2659" t="s">
        <v>10195</v>
      </c>
      <c r="J2659">
        <v>713.67</v>
      </c>
      <c r="K2659">
        <v>2</v>
      </c>
      <c r="L2659">
        <v>0.05</v>
      </c>
      <c r="M2659">
        <v>122.29</v>
      </c>
      <c r="N2659" t="s">
        <v>13150</v>
      </c>
      <c r="O2659" t="s">
        <v>20494</v>
      </c>
      <c r="P2659">
        <v>2019</v>
      </c>
      <c r="Q2659" s="4">
        <v>10001</v>
      </c>
      <c r="R2659">
        <v>5</v>
      </c>
      <c r="S2659">
        <v>0.17135370689534379</v>
      </c>
    </row>
    <row r="2660" spans="1:19" ht="14.5" customHeight="1" x14ac:dyDescent="0.35">
      <c r="A2660" t="s">
        <v>2673</v>
      </c>
      <c r="B2660" s="2">
        <v>43598</v>
      </c>
      <c r="C2660" s="2">
        <v>43602</v>
      </c>
      <c r="D2660" t="s">
        <v>10017</v>
      </c>
      <c r="E2660" t="s">
        <v>10020</v>
      </c>
      <c r="F2660" t="s">
        <v>10030</v>
      </c>
      <c r="G2660" t="s">
        <v>10033</v>
      </c>
      <c r="H2660" t="s">
        <v>10040</v>
      </c>
      <c r="I2660" t="s">
        <v>10338</v>
      </c>
      <c r="J2660">
        <v>1047.6600000000001</v>
      </c>
      <c r="K2660">
        <v>1</v>
      </c>
      <c r="L2660">
        <v>0</v>
      </c>
      <c r="M2660">
        <v>113.06</v>
      </c>
      <c r="N2660" t="s">
        <v>13151</v>
      </c>
      <c r="O2660" t="s">
        <v>20495</v>
      </c>
      <c r="P2660">
        <v>2019</v>
      </c>
      <c r="Q2660" s="4">
        <v>10001</v>
      </c>
      <c r="R2660">
        <v>4</v>
      </c>
      <c r="S2660">
        <v>0.10791669052937021</v>
      </c>
    </row>
    <row r="2661" spans="1:19" ht="14.5" customHeight="1" x14ac:dyDescent="0.35">
      <c r="A2661" t="s">
        <v>2674</v>
      </c>
      <c r="B2661" s="2">
        <v>43771</v>
      </c>
      <c r="C2661" s="2">
        <v>43775</v>
      </c>
      <c r="D2661" t="s">
        <v>10017</v>
      </c>
      <c r="E2661" t="s">
        <v>10019</v>
      </c>
      <c r="F2661" t="s">
        <v>10027</v>
      </c>
      <c r="G2661" t="s">
        <v>10031</v>
      </c>
      <c r="H2661" t="s">
        <v>10039</v>
      </c>
      <c r="I2661" t="s">
        <v>10166</v>
      </c>
      <c r="J2661">
        <v>1268.23</v>
      </c>
      <c r="K2661">
        <v>2</v>
      </c>
      <c r="L2661">
        <v>0.05</v>
      </c>
      <c r="M2661">
        <v>184.29</v>
      </c>
      <c r="N2661" t="s">
        <v>13152</v>
      </c>
      <c r="O2661" t="s">
        <v>20494</v>
      </c>
      <c r="P2661">
        <v>2019</v>
      </c>
      <c r="Q2661" s="4">
        <v>10001</v>
      </c>
      <c r="R2661">
        <v>4</v>
      </c>
      <c r="S2661">
        <v>0.14531275872672936</v>
      </c>
    </row>
    <row r="2662" spans="1:19" ht="14.5" customHeight="1" x14ac:dyDescent="0.35">
      <c r="A2662" t="s">
        <v>2675</v>
      </c>
      <c r="B2662" s="2">
        <v>43799</v>
      </c>
      <c r="C2662" s="2">
        <v>43800</v>
      </c>
      <c r="D2662" t="s">
        <v>10016</v>
      </c>
      <c r="E2662" t="s">
        <v>10024</v>
      </c>
      <c r="F2662" t="s">
        <v>10025</v>
      </c>
      <c r="G2662" t="s">
        <v>10031</v>
      </c>
      <c r="H2662" t="s">
        <v>10035</v>
      </c>
      <c r="I2662" t="s">
        <v>10370</v>
      </c>
      <c r="J2662">
        <v>905.4</v>
      </c>
      <c r="K2662">
        <v>3</v>
      </c>
      <c r="L2662">
        <v>0.2</v>
      </c>
      <c r="M2662">
        <v>-151.54</v>
      </c>
      <c r="N2662" t="s">
        <v>13153</v>
      </c>
      <c r="O2662" t="s">
        <v>20493</v>
      </c>
      <c r="P2662">
        <v>2019</v>
      </c>
      <c r="Q2662" s="4">
        <v>10001</v>
      </c>
      <c r="R2662">
        <v>1</v>
      </c>
      <c r="S2662">
        <v>-0.16737353655842721</v>
      </c>
    </row>
    <row r="2663" spans="1:19" ht="14.5" customHeight="1" x14ac:dyDescent="0.35">
      <c r="A2663" t="s">
        <v>2676</v>
      </c>
      <c r="B2663" s="2">
        <v>43519</v>
      </c>
      <c r="C2663" s="2">
        <v>43523</v>
      </c>
      <c r="D2663" t="s">
        <v>10018</v>
      </c>
      <c r="E2663" t="s">
        <v>10024</v>
      </c>
      <c r="F2663" t="s">
        <v>10026</v>
      </c>
      <c r="G2663" t="s">
        <v>10032</v>
      </c>
      <c r="H2663" t="s">
        <v>10041</v>
      </c>
      <c r="I2663" t="s">
        <v>10302</v>
      </c>
      <c r="J2663">
        <v>1046.4000000000001</v>
      </c>
      <c r="K2663">
        <v>3</v>
      </c>
      <c r="L2663">
        <v>0.1</v>
      </c>
      <c r="M2663">
        <v>175.39</v>
      </c>
      <c r="N2663" t="s">
        <v>13154</v>
      </c>
      <c r="O2663" t="s">
        <v>20495</v>
      </c>
      <c r="P2663">
        <v>2019</v>
      </c>
      <c r="Q2663" s="4">
        <v>10001</v>
      </c>
      <c r="R2663">
        <v>4</v>
      </c>
      <c r="S2663">
        <v>0.16761276758409782</v>
      </c>
    </row>
    <row r="2664" spans="1:19" ht="14.5" customHeight="1" x14ac:dyDescent="0.35">
      <c r="A2664" t="s">
        <v>2677</v>
      </c>
      <c r="B2664" s="2">
        <v>43583</v>
      </c>
      <c r="C2664" s="2">
        <v>43584</v>
      </c>
      <c r="D2664" t="s">
        <v>10016</v>
      </c>
      <c r="E2664" t="s">
        <v>10022</v>
      </c>
      <c r="F2664" t="s">
        <v>10029</v>
      </c>
      <c r="G2664" t="s">
        <v>10033</v>
      </c>
      <c r="H2664" t="s">
        <v>10038</v>
      </c>
      <c r="I2664" t="s">
        <v>10434</v>
      </c>
      <c r="J2664">
        <v>1282.8800000000001</v>
      </c>
      <c r="K2664">
        <v>1</v>
      </c>
      <c r="L2664">
        <v>0.05</v>
      </c>
      <c r="M2664">
        <v>232.08</v>
      </c>
      <c r="N2664" t="s">
        <v>13155</v>
      </c>
      <c r="O2664" t="s">
        <v>20493</v>
      </c>
      <c r="P2664">
        <v>2019</v>
      </c>
      <c r="Q2664" s="4">
        <v>10001</v>
      </c>
      <c r="R2664">
        <v>1</v>
      </c>
      <c r="S2664">
        <v>0.18090546270890495</v>
      </c>
    </row>
    <row r="2665" spans="1:19" ht="14.5" customHeight="1" x14ac:dyDescent="0.35">
      <c r="A2665" t="s">
        <v>2678</v>
      </c>
      <c r="B2665" s="2">
        <v>43803</v>
      </c>
      <c r="C2665" s="2">
        <v>43806</v>
      </c>
      <c r="D2665" t="s">
        <v>10018</v>
      </c>
      <c r="E2665" t="s">
        <v>10022</v>
      </c>
      <c r="F2665" t="s">
        <v>10026</v>
      </c>
      <c r="G2665" t="s">
        <v>10033</v>
      </c>
      <c r="H2665" t="s">
        <v>10042</v>
      </c>
      <c r="I2665" t="s">
        <v>10436</v>
      </c>
      <c r="J2665">
        <v>1487.2</v>
      </c>
      <c r="K2665">
        <v>2</v>
      </c>
      <c r="L2665">
        <v>0.1</v>
      </c>
      <c r="M2665">
        <v>161.33000000000001</v>
      </c>
      <c r="N2665" t="s">
        <v>13156</v>
      </c>
      <c r="O2665" t="s">
        <v>20495</v>
      </c>
      <c r="P2665">
        <v>2019</v>
      </c>
      <c r="Q2665" s="4">
        <v>10001</v>
      </c>
      <c r="R2665">
        <v>3</v>
      </c>
      <c r="S2665">
        <v>0.10847902097902098</v>
      </c>
    </row>
    <row r="2666" spans="1:19" ht="14.5" customHeight="1" x14ac:dyDescent="0.35">
      <c r="A2666" t="s">
        <v>2679</v>
      </c>
      <c r="B2666" s="2">
        <v>43475</v>
      </c>
      <c r="C2666" s="2">
        <v>43477</v>
      </c>
      <c r="D2666" t="s">
        <v>10016</v>
      </c>
      <c r="E2666" t="s">
        <v>10020</v>
      </c>
      <c r="F2666" t="s">
        <v>10027</v>
      </c>
      <c r="G2666" t="s">
        <v>10031</v>
      </c>
      <c r="H2666" t="s">
        <v>10039</v>
      </c>
      <c r="I2666" t="s">
        <v>10329</v>
      </c>
      <c r="J2666">
        <v>863.62</v>
      </c>
      <c r="K2666">
        <v>2</v>
      </c>
      <c r="L2666">
        <v>0.1</v>
      </c>
      <c r="M2666">
        <v>23.58</v>
      </c>
      <c r="N2666" t="s">
        <v>13157</v>
      </c>
      <c r="O2666" t="s">
        <v>20493</v>
      </c>
      <c r="P2666">
        <v>2019</v>
      </c>
      <c r="Q2666" s="4">
        <v>10001</v>
      </c>
      <c r="R2666">
        <v>2</v>
      </c>
      <c r="S2666">
        <v>2.7303675227530626E-2</v>
      </c>
    </row>
    <row r="2667" spans="1:19" ht="14.5" customHeight="1" x14ac:dyDescent="0.35">
      <c r="A2667" t="s">
        <v>2680</v>
      </c>
      <c r="B2667" s="2">
        <v>43566</v>
      </c>
      <c r="C2667" s="2">
        <v>43568</v>
      </c>
      <c r="D2667" t="s">
        <v>10015</v>
      </c>
      <c r="E2667" t="s">
        <v>10019</v>
      </c>
      <c r="F2667" t="s">
        <v>10030</v>
      </c>
      <c r="G2667" t="s">
        <v>10032</v>
      </c>
      <c r="H2667" t="s">
        <v>10036</v>
      </c>
      <c r="I2667" t="s">
        <v>10151</v>
      </c>
      <c r="J2667">
        <v>898</v>
      </c>
      <c r="K2667">
        <v>1</v>
      </c>
      <c r="L2667">
        <v>0.05</v>
      </c>
      <c r="M2667">
        <v>131.54</v>
      </c>
      <c r="N2667" t="s">
        <v>13158</v>
      </c>
      <c r="O2667" t="s">
        <v>20493</v>
      </c>
      <c r="P2667">
        <v>2019</v>
      </c>
      <c r="Q2667" s="4">
        <v>10001</v>
      </c>
      <c r="R2667">
        <v>2</v>
      </c>
      <c r="S2667">
        <v>0.14648106904231625</v>
      </c>
    </row>
    <row r="2668" spans="1:19" ht="14.5" customHeight="1" x14ac:dyDescent="0.35">
      <c r="A2668" t="s">
        <v>2681</v>
      </c>
      <c r="B2668" s="2">
        <v>43536</v>
      </c>
      <c r="C2668" s="2">
        <v>43537</v>
      </c>
      <c r="D2668" t="s">
        <v>10017</v>
      </c>
      <c r="E2668" t="s">
        <v>10023</v>
      </c>
      <c r="F2668" t="s">
        <v>10029</v>
      </c>
      <c r="G2668" t="s">
        <v>10031</v>
      </c>
      <c r="H2668" t="s">
        <v>10034</v>
      </c>
      <c r="I2668" t="s">
        <v>10075</v>
      </c>
      <c r="J2668">
        <v>372.94</v>
      </c>
      <c r="K2668">
        <v>5</v>
      </c>
      <c r="L2668">
        <v>0.1</v>
      </c>
      <c r="M2668">
        <v>-41.31</v>
      </c>
      <c r="N2668" t="s">
        <v>13159</v>
      </c>
      <c r="O2668" t="s">
        <v>20494</v>
      </c>
      <c r="P2668">
        <v>2019</v>
      </c>
      <c r="Q2668" s="4">
        <v>10001</v>
      </c>
      <c r="R2668">
        <v>1</v>
      </c>
      <c r="S2668">
        <v>-0.1107684882286695</v>
      </c>
    </row>
    <row r="2669" spans="1:19" ht="14.5" customHeight="1" x14ac:dyDescent="0.35">
      <c r="A2669" t="s">
        <v>2682</v>
      </c>
      <c r="B2669" s="2">
        <v>43792</v>
      </c>
      <c r="C2669" s="2">
        <v>43796</v>
      </c>
      <c r="D2669" t="s">
        <v>10018</v>
      </c>
      <c r="E2669" t="s">
        <v>10019</v>
      </c>
      <c r="F2669" t="s">
        <v>10030</v>
      </c>
      <c r="G2669" t="s">
        <v>10033</v>
      </c>
      <c r="H2669" t="s">
        <v>10038</v>
      </c>
      <c r="I2669" t="s">
        <v>10079</v>
      </c>
      <c r="J2669">
        <v>1470.65</v>
      </c>
      <c r="K2669">
        <v>3</v>
      </c>
      <c r="L2669">
        <v>0.05</v>
      </c>
      <c r="M2669">
        <v>-86.75</v>
      </c>
      <c r="N2669" t="s">
        <v>13160</v>
      </c>
      <c r="O2669" t="s">
        <v>20493</v>
      </c>
      <c r="P2669">
        <v>2019</v>
      </c>
      <c r="Q2669" s="4">
        <v>10001</v>
      </c>
      <c r="R2669">
        <v>4</v>
      </c>
      <c r="S2669">
        <v>-5.8987522524053988E-2</v>
      </c>
    </row>
    <row r="2670" spans="1:19" ht="14.5" customHeight="1" x14ac:dyDescent="0.35">
      <c r="A2670" t="s">
        <v>2683</v>
      </c>
      <c r="B2670" s="2">
        <v>43498</v>
      </c>
      <c r="C2670" s="2">
        <v>43500</v>
      </c>
      <c r="D2670" t="s">
        <v>10016</v>
      </c>
      <c r="E2670" t="s">
        <v>10023</v>
      </c>
      <c r="F2670" t="s">
        <v>10027</v>
      </c>
      <c r="G2670" t="s">
        <v>10032</v>
      </c>
      <c r="H2670" t="s">
        <v>10037</v>
      </c>
      <c r="I2670" t="s">
        <v>10208</v>
      </c>
      <c r="J2670">
        <v>1104.8</v>
      </c>
      <c r="K2670">
        <v>2</v>
      </c>
      <c r="L2670">
        <v>0.05</v>
      </c>
      <c r="M2670">
        <v>144.09</v>
      </c>
      <c r="N2670" t="s">
        <v>13161</v>
      </c>
      <c r="O2670" t="s">
        <v>20495</v>
      </c>
      <c r="P2670">
        <v>2019</v>
      </c>
      <c r="Q2670" s="4">
        <v>10001</v>
      </c>
      <c r="R2670">
        <v>2</v>
      </c>
      <c r="S2670">
        <v>0.13042179580014482</v>
      </c>
    </row>
    <row r="2671" spans="1:19" ht="14.5" customHeight="1" x14ac:dyDescent="0.35">
      <c r="A2671" t="s">
        <v>2684</v>
      </c>
      <c r="B2671" s="2">
        <v>43467</v>
      </c>
      <c r="C2671" s="2">
        <v>43471</v>
      </c>
      <c r="D2671" t="s">
        <v>10016</v>
      </c>
      <c r="E2671" t="s">
        <v>10020</v>
      </c>
      <c r="F2671" t="s">
        <v>10029</v>
      </c>
      <c r="G2671" t="s">
        <v>10032</v>
      </c>
      <c r="H2671" t="s">
        <v>10041</v>
      </c>
      <c r="I2671" t="s">
        <v>10398</v>
      </c>
      <c r="J2671">
        <v>969.25</v>
      </c>
      <c r="K2671">
        <v>2</v>
      </c>
      <c r="L2671">
        <v>0.1</v>
      </c>
      <c r="M2671">
        <v>-19.11</v>
      </c>
      <c r="N2671" t="s">
        <v>13162</v>
      </c>
      <c r="O2671" t="s">
        <v>20495</v>
      </c>
      <c r="P2671">
        <v>2019</v>
      </c>
      <c r="Q2671" s="4">
        <v>10001</v>
      </c>
      <c r="R2671">
        <v>4</v>
      </c>
      <c r="S2671">
        <v>-1.9716275470724787E-2</v>
      </c>
    </row>
    <row r="2672" spans="1:19" ht="14.5" customHeight="1" x14ac:dyDescent="0.35">
      <c r="A2672" t="s">
        <v>2685</v>
      </c>
      <c r="B2672" s="2">
        <v>43574</v>
      </c>
      <c r="C2672" s="2">
        <v>43576</v>
      </c>
      <c r="D2672" t="s">
        <v>10018</v>
      </c>
      <c r="E2672" t="s">
        <v>10019</v>
      </c>
      <c r="F2672" t="s">
        <v>10026</v>
      </c>
      <c r="G2672" t="s">
        <v>10031</v>
      </c>
      <c r="H2672" t="s">
        <v>10039</v>
      </c>
      <c r="I2672" t="s">
        <v>10307</v>
      </c>
      <c r="J2672">
        <v>682.81</v>
      </c>
      <c r="K2672">
        <v>5</v>
      </c>
      <c r="L2672">
        <v>0.1</v>
      </c>
      <c r="M2672">
        <v>-28.87</v>
      </c>
      <c r="N2672" t="s">
        <v>13163</v>
      </c>
      <c r="O2672" t="s">
        <v>20494</v>
      </c>
      <c r="P2672">
        <v>2019</v>
      </c>
      <c r="Q2672" s="4">
        <v>10001</v>
      </c>
      <c r="R2672">
        <v>2</v>
      </c>
      <c r="S2672">
        <v>-4.228116167015715E-2</v>
      </c>
    </row>
    <row r="2673" spans="1:19" ht="14.5" customHeight="1" x14ac:dyDescent="0.35">
      <c r="A2673" t="s">
        <v>2686</v>
      </c>
      <c r="B2673" s="2">
        <v>43499</v>
      </c>
      <c r="C2673" s="2">
        <v>43504</v>
      </c>
      <c r="D2673" t="s">
        <v>10015</v>
      </c>
      <c r="E2673" t="s">
        <v>10022</v>
      </c>
      <c r="F2673" t="s">
        <v>10027</v>
      </c>
      <c r="G2673" t="s">
        <v>10032</v>
      </c>
      <c r="H2673" t="s">
        <v>10041</v>
      </c>
      <c r="I2673" t="s">
        <v>10213</v>
      </c>
      <c r="J2673">
        <v>527.5</v>
      </c>
      <c r="K2673">
        <v>2</v>
      </c>
      <c r="L2673">
        <v>0.1</v>
      </c>
      <c r="M2673">
        <v>-19.329999999999998</v>
      </c>
      <c r="N2673" t="s">
        <v>13164</v>
      </c>
      <c r="O2673" t="s">
        <v>20493</v>
      </c>
      <c r="P2673">
        <v>2019</v>
      </c>
      <c r="Q2673" s="4">
        <v>10001</v>
      </c>
      <c r="R2673">
        <v>5</v>
      </c>
      <c r="S2673">
        <v>-3.664454976303317E-2</v>
      </c>
    </row>
    <row r="2674" spans="1:19" ht="14.5" customHeight="1" x14ac:dyDescent="0.35">
      <c r="A2674" t="s">
        <v>2687</v>
      </c>
      <c r="B2674" s="2">
        <v>43555</v>
      </c>
      <c r="C2674" s="2">
        <v>43560</v>
      </c>
      <c r="D2674" t="s">
        <v>10016</v>
      </c>
      <c r="E2674" t="s">
        <v>10023</v>
      </c>
      <c r="F2674" t="s">
        <v>10028</v>
      </c>
      <c r="G2674" t="s">
        <v>10033</v>
      </c>
      <c r="H2674" t="s">
        <v>10038</v>
      </c>
      <c r="I2674" t="s">
        <v>10271</v>
      </c>
      <c r="J2674">
        <v>1346.68</v>
      </c>
      <c r="K2674">
        <v>2</v>
      </c>
      <c r="L2674">
        <v>0.2</v>
      </c>
      <c r="M2674">
        <v>240.22</v>
      </c>
      <c r="N2674" t="s">
        <v>13165</v>
      </c>
      <c r="O2674" t="s">
        <v>20495</v>
      </c>
      <c r="P2674">
        <v>2019</v>
      </c>
      <c r="Q2674" s="4">
        <v>10001</v>
      </c>
      <c r="R2674">
        <v>5</v>
      </c>
      <c r="S2674">
        <v>0.17837942198592091</v>
      </c>
    </row>
    <row r="2675" spans="1:19" ht="14.5" customHeight="1" x14ac:dyDescent="0.35">
      <c r="A2675" t="s">
        <v>2688</v>
      </c>
      <c r="B2675" s="2">
        <v>43731</v>
      </c>
      <c r="C2675" s="2">
        <v>43733</v>
      </c>
      <c r="D2675" t="s">
        <v>10016</v>
      </c>
      <c r="E2675" t="s">
        <v>10021</v>
      </c>
      <c r="F2675" t="s">
        <v>10026</v>
      </c>
      <c r="G2675" t="s">
        <v>10033</v>
      </c>
      <c r="H2675" t="s">
        <v>10040</v>
      </c>
      <c r="I2675" t="s">
        <v>10051</v>
      </c>
      <c r="J2675">
        <v>1417.34</v>
      </c>
      <c r="K2675">
        <v>3</v>
      </c>
      <c r="L2675">
        <v>0.2</v>
      </c>
      <c r="M2675">
        <v>173.91</v>
      </c>
      <c r="N2675" t="s">
        <v>13166</v>
      </c>
      <c r="O2675" t="s">
        <v>20495</v>
      </c>
      <c r="P2675">
        <v>2019</v>
      </c>
      <c r="Q2675" s="4">
        <v>10001</v>
      </c>
      <c r="R2675">
        <v>2</v>
      </c>
      <c r="S2675">
        <v>0.12270168061297924</v>
      </c>
    </row>
    <row r="2676" spans="1:19" ht="14.5" customHeight="1" x14ac:dyDescent="0.35">
      <c r="A2676" t="s">
        <v>2689</v>
      </c>
      <c r="B2676" s="2">
        <v>43569</v>
      </c>
      <c r="C2676" s="2">
        <v>43570</v>
      </c>
      <c r="D2676" t="s">
        <v>10016</v>
      </c>
      <c r="E2676" t="s">
        <v>10023</v>
      </c>
      <c r="F2676" t="s">
        <v>10029</v>
      </c>
      <c r="G2676" t="s">
        <v>10031</v>
      </c>
      <c r="H2676" t="s">
        <v>10034</v>
      </c>
      <c r="I2676" t="s">
        <v>10087</v>
      </c>
      <c r="J2676">
        <v>645.96</v>
      </c>
      <c r="K2676">
        <v>2</v>
      </c>
      <c r="L2676">
        <v>0.2</v>
      </c>
      <c r="M2676">
        <v>87.21</v>
      </c>
      <c r="N2676" t="s">
        <v>13167</v>
      </c>
      <c r="O2676" t="s">
        <v>20495</v>
      </c>
      <c r="P2676">
        <v>2019</v>
      </c>
      <c r="Q2676" s="4">
        <v>10001</v>
      </c>
      <c r="R2676">
        <v>1</v>
      </c>
      <c r="S2676">
        <v>0.13500835965075236</v>
      </c>
    </row>
    <row r="2677" spans="1:19" ht="14.5" customHeight="1" x14ac:dyDescent="0.35">
      <c r="A2677" t="s">
        <v>2690</v>
      </c>
      <c r="B2677" s="2">
        <v>43525</v>
      </c>
      <c r="C2677" s="2">
        <v>43526</v>
      </c>
      <c r="D2677" t="s">
        <v>10016</v>
      </c>
      <c r="E2677" t="s">
        <v>10022</v>
      </c>
      <c r="F2677" t="s">
        <v>10030</v>
      </c>
      <c r="G2677" t="s">
        <v>10031</v>
      </c>
      <c r="H2677" t="s">
        <v>10035</v>
      </c>
      <c r="I2677" t="s">
        <v>10177</v>
      </c>
      <c r="J2677">
        <v>638.34</v>
      </c>
      <c r="K2677">
        <v>2</v>
      </c>
      <c r="L2677">
        <v>0.2</v>
      </c>
      <c r="M2677">
        <v>-74.7</v>
      </c>
      <c r="N2677" t="s">
        <v>13168</v>
      </c>
      <c r="O2677" t="s">
        <v>20493</v>
      </c>
      <c r="P2677">
        <v>2019</v>
      </c>
      <c r="Q2677" s="4">
        <v>10001</v>
      </c>
      <c r="R2677">
        <v>1</v>
      </c>
      <c r="S2677">
        <v>-0.11702227652974903</v>
      </c>
    </row>
    <row r="2678" spans="1:19" ht="14.5" customHeight="1" x14ac:dyDescent="0.35">
      <c r="A2678" t="s">
        <v>2691</v>
      </c>
      <c r="B2678" s="2">
        <v>43686</v>
      </c>
      <c r="C2678" s="2">
        <v>43689</v>
      </c>
      <c r="D2678" t="s">
        <v>10018</v>
      </c>
      <c r="E2678" t="s">
        <v>10019</v>
      </c>
      <c r="F2678" t="s">
        <v>10027</v>
      </c>
      <c r="G2678" t="s">
        <v>10032</v>
      </c>
      <c r="H2678" t="s">
        <v>10037</v>
      </c>
      <c r="I2678" t="s">
        <v>10047</v>
      </c>
      <c r="J2678">
        <v>356.68</v>
      </c>
      <c r="K2678">
        <v>3</v>
      </c>
      <c r="L2678">
        <v>0.1</v>
      </c>
      <c r="M2678">
        <v>-41.15</v>
      </c>
      <c r="N2678" t="s">
        <v>13169</v>
      </c>
      <c r="O2678" t="s">
        <v>20494</v>
      </c>
      <c r="P2678">
        <v>2019</v>
      </c>
      <c r="Q2678" s="4">
        <v>10001</v>
      </c>
      <c r="R2678">
        <v>3</v>
      </c>
      <c r="S2678">
        <v>-0.11536951889648984</v>
      </c>
    </row>
    <row r="2679" spans="1:19" ht="14.5" customHeight="1" x14ac:dyDescent="0.35">
      <c r="A2679" t="s">
        <v>2692</v>
      </c>
      <c r="B2679" s="2">
        <v>43628</v>
      </c>
      <c r="C2679" s="2">
        <v>43631</v>
      </c>
      <c r="D2679" t="s">
        <v>10018</v>
      </c>
      <c r="E2679" t="s">
        <v>10023</v>
      </c>
      <c r="F2679" t="s">
        <v>10030</v>
      </c>
      <c r="G2679" t="s">
        <v>10032</v>
      </c>
      <c r="H2679" t="s">
        <v>10041</v>
      </c>
      <c r="I2679" t="s">
        <v>10126</v>
      </c>
      <c r="J2679">
        <v>359.54</v>
      </c>
      <c r="K2679">
        <v>3</v>
      </c>
      <c r="L2679">
        <v>0</v>
      </c>
      <c r="M2679">
        <v>50.77</v>
      </c>
      <c r="N2679" t="s">
        <v>13170</v>
      </c>
      <c r="O2679" t="s">
        <v>20495</v>
      </c>
      <c r="P2679">
        <v>2019</v>
      </c>
      <c r="Q2679" s="4">
        <v>10001</v>
      </c>
      <c r="R2679">
        <v>3</v>
      </c>
      <c r="S2679">
        <v>0.14120821049118318</v>
      </c>
    </row>
    <row r="2680" spans="1:19" ht="14.5" customHeight="1" x14ac:dyDescent="0.35">
      <c r="A2680" t="s">
        <v>2693</v>
      </c>
      <c r="B2680" s="2">
        <v>43745</v>
      </c>
      <c r="C2680" s="2">
        <v>43748</v>
      </c>
      <c r="D2680" t="s">
        <v>10016</v>
      </c>
      <c r="E2680" t="s">
        <v>10023</v>
      </c>
      <c r="F2680" t="s">
        <v>10030</v>
      </c>
      <c r="G2680" t="s">
        <v>10032</v>
      </c>
      <c r="H2680" t="s">
        <v>10036</v>
      </c>
      <c r="I2680" t="s">
        <v>10252</v>
      </c>
      <c r="J2680">
        <v>421.09</v>
      </c>
      <c r="K2680">
        <v>3</v>
      </c>
      <c r="L2680">
        <v>0</v>
      </c>
      <c r="M2680">
        <v>113.43</v>
      </c>
      <c r="N2680" t="s">
        <v>13171</v>
      </c>
      <c r="O2680" t="s">
        <v>20495</v>
      </c>
      <c r="P2680">
        <v>2019</v>
      </c>
      <c r="Q2680" s="4">
        <v>10001</v>
      </c>
      <c r="R2680">
        <v>3</v>
      </c>
      <c r="S2680">
        <v>0.26937234320454062</v>
      </c>
    </row>
    <row r="2681" spans="1:19" ht="14.5" customHeight="1" x14ac:dyDescent="0.35">
      <c r="A2681" t="s">
        <v>2694</v>
      </c>
      <c r="B2681" s="2">
        <v>43469</v>
      </c>
      <c r="C2681" s="2">
        <v>43471</v>
      </c>
      <c r="D2681" t="s">
        <v>10015</v>
      </c>
      <c r="E2681" t="s">
        <v>10023</v>
      </c>
      <c r="F2681" t="s">
        <v>10030</v>
      </c>
      <c r="G2681" t="s">
        <v>10033</v>
      </c>
      <c r="H2681" t="s">
        <v>10038</v>
      </c>
      <c r="I2681" t="s">
        <v>10195</v>
      </c>
      <c r="J2681">
        <v>1082.0899999999999</v>
      </c>
      <c r="K2681">
        <v>4</v>
      </c>
      <c r="L2681">
        <v>0.2</v>
      </c>
      <c r="M2681">
        <v>-113.62</v>
      </c>
      <c r="N2681" t="s">
        <v>13172</v>
      </c>
      <c r="O2681" t="s">
        <v>20493</v>
      </c>
      <c r="P2681">
        <v>2019</v>
      </c>
      <c r="Q2681" s="4">
        <v>10001</v>
      </c>
      <c r="R2681">
        <v>2</v>
      </c>
      <c r="S2681">
        <v>-0.10500050827565176</v>
      </c>
    </row>
    <row r="2682" spans="1:19" ht="14.5" customHeight="1" x14ac:dyDescent="0.35">
      <c r="A2682" t="s">
        <v>2695</v>
      </c>
      <c r="B2682" s="2">
        <v>43773</v>
      </c>
      <c r="C2682" s="2">
        <v>43774</v>
      </c>
      <c r="D2682" t="s">
        <v>10015</v>
      </c>
      <c r="E2682" t="s">
        <v>10019</v>
      </c>
      <c r="F2682" t="s">
        <v>10026</v>
      </c>
      <c r="G2682" t="s">
        <v>10031</v>
      </c>
      <c r="H2682" t="s">
        <v>10034</v>
      </c>
      <c r="I2682" t="s">
        <v>10393</v>
      </c>
      <c r="J2682">
        <v>368.59</v>
      </c>
      <c r="K2682">
        <v>1</v>
      </c>
      <c r="L2682">
        <v>0</v>
      </c>
      <c r="M2682">
        <v>5.61</v>
      </c>
      <c r="N2682" t="s">
        <v>13173</v>
      </c>
      <c r="O2682" t="s">
        <v>20495</v>
      </c>
      <c r="P2682">
        <v>2019</v>
      </c>
      <c r="Q2682" s="4">
        <v>10001</v>
      </c>
      <c r="R2682">
        <v>1</v>
      </c>
      <c r="S2682">
        <v>1.5220163325103776E-2</v>
      </c>
    </row>
    <row r="2683" spans="1:19" ht="14.5" customHeight="1" x14ac:dyDescent="0.35">
      <c r="A2683" t="s">
        <v>2696</v>
      </c>
      <c r="B2683" s="2">
        <v>43674</v>
      </c>
      <c r="C2683" s="2">
        <v>43676</v>
      </c>
      <c r="D2683" t="s">
        <v>10017</v>
      </c>
      <c r="E2683" t="s">
        <v>10020</v>
      </c>
      <c r="F2683" t="s">
        <v>10026</v>
      </c>
      <c r="G2683" t="s">
        <v>10033</v>
      </c>
      <c r="H2683" t="s">
        <v>10038</v>
      </c>
      <c r="I2683" t="s">
        <v>10271</v>
      </c>
      <c r="J2683">
        <v>361.24</v>
      </c>
      <c r="K2683">
        <v>5</v>
      </c>
      <c r="L2683">
        <v>0.05</v>
      </c>
      <c r="M2683">
        <v>-64.3</v>
      </c>
      <c r="N2683" t="s">
        <v>13174</v>
      </c>
      <c r="O2683" t="s">
        <v>20493</v>
      </c>
      <c r="P2683">
        <v>2019</v>
      </c>
      <c r="Q2683" s="4">
        <v>10001</v>
      </c>
      <c r="R2683">
        <v>2</v>
      </c>
      <c r="S2683">
        <v>-0.17799800686524192</v>
      </c>
    </row>
    <row r="2684" spans="1:19" ht="14.5" customHeight="1" x14ac:dyDescent="0.35">
      <c r="A2684" t="s">
        <v>2697</v>
      </c>
      <c r="B2684" s="2">
        <v>43510</v>
      </c>
      <c r="C2684" s="2">
        <v>43512</v>
      </c>
      <c r="D2684" t="s">
        <v>10017</v>
      </c>
      <c r="E2684" t="s">
        <v>10023</v>
      </c>
      <c r="F2684" t="s">
        <v>10030</v>
      </c>
      <c r="G2684" t="s">
        <v>10033</v>
      </c>
      <c r="H2684" t="s">
        <v>10042</v>
      </c>
      <c r="I2684" t="s">
        <v>10089</v>
      </c>
      <c r="J2684">
        <v>911.03</v>
      </c>
      <c r="K2684">
        <v>4</v>
      </c>
      <c r="L2684">
        <v>0.05</v>
      </c>
      <c r="M2684">
        <v>106.81</v>
      </c>
      <c r="N2684" t="s">
        <v>13175</v>
      </c>
      <c r="O2684" t="s">
        <v>20494</v>
      </c>
      <c r="P2684">
        <v>2019</v>
      </c>
      <c r="Q2684" s="4">
        <v>10001</v>
      </c>
      <c r="R2684">
        <v>2</v>
      </c>
      <c r="S2684">
        <v>0.11724092510674732</v>
      </c>
    </row>
    <row r="2685" spans="1:19" ht="14.5" customHeight="1" x14ac:dyDescent="0.35">
      <c r="A2685" t="s">
        <v>2698</v>
      </c>
      <c r="B2685" s="2">
        <v>43683</v>
      </c>
      <c r="C2685" s="2">
        <v>43688</v>
      </c>
      <c r="D2685" t="s">
        <v>10016</v>
      </c>
      <c r="E2685" t="s">
        <v>10020</v>
      </c>
      <c r="F2685" t="s">
        <v>10027</v>
      </c>
      <c r="G2685" t="s">
        <v>10033</v>
      </c>
      <c r="H2685" t="s">
        <v>10038</v>
      </c>
      <c r="I2685" t="s">
        <v>10443</v>
      </c>
      <c r="J2685">
        <v>661.99</v>
      </c>
      <c r="K2685">
        <v>1</v>
      </c>
      <c r="L2685">
        <v>0</v>
      </c>
      <c r="M2685">
        <v>5.8</v>
      </c>
      <c r="N2685" t="s">
        <v>13176</v>
      </c>
      <c r="O2685" t="s">
        <v>20495</v>
      </c>
      <c r="P2685">
        <v>2019</v>
      </c>
      <c r="Q2685" s="4">
        <v>10001</v>
      </c>
      <c r="R2685">
        <v>5</v>
      </c>
      <c r="S2685">
        <v>8.761461653499298E-3</v>
      </c>
    </row>
    <row r="2686" spans="1:19" ht="14.5" customHeight="1" x14ac:dyDescent="0.35">
      <c r="A2686" t="s">
        <v>2699</v>
      </c>
      <c r="B2686" s="2">
        <v>43666</v>
      </c>
      <c r="C2686" s="2">
        <v>43667</v>
      </c>
      <c r="D2686" t="s">
        <v>10016</v>
      </c>
      <c r="E2686" t="s">
        <v>10021</v>
      </c>
      <c r="F2686" t="s">
        <v>10029</v>
      </c>
      <c r="G2686" t="s">
        <v>10033</v>
      </c>
      <c r="H2686" t="s">
        <v>10040</v>
      </c>
      <c r="I2686" t="s">
        <v>10371</v>
      </c>
      <c r="J2686">
        <v>655.36</v>
      </c>
      <c r="K2686">
        <v>3</v>
      </c>
      <c r="L2686">
        <v>0.05</v>
      </c>
      <c r="M2686">
        <v>73.63</v>
      </c>
      <c r="N2686" t="s">
        <v>13177</v>
      </c>
      <c r="O2686" t="s">
        <v>20493</v>
      </c>
      <c r="P2686">
        <v>2019</v>
      </c>
      <c r="Q2686" s="4">
        <v>10001</v>
      </c>
      <c r="R2686">
        <v>1</v>
      </c>
      <c r="S2686">
        <v>0.11235046386718749</v>
      </c>
    </row>
    <row r="2687" spans="1:19" ht="14.5" customHeight="1" x14ac:dyDescent="0.35">
      <c r="A2687" t="s">
        <v>2700</v>
      </c>
      <c r="B2687" s="2">
        <v>43678</v>
      </c>
      <c r="C2687" s="2">
        <v>43680</v>
      </c>
      <c r="D2687" t="s">
        <v>10016</v>
      </c>
      <c r="E2687" t="s">
        <v>10023</v>
      </c>
      <c r="F2687" t="s">
        <v>10029</v>
      </c>
      <c r="G2687" t="s">
        <v>10031</v>
      </c>
      <c r="H2687" t="s">
        <v>10039</v>
      </c>
      <c r="I2687" t="s">
        <v>10256</v>
      </c>
      <c r="J2687">
        <v>1430.14</v>
      </c>
      <c r="K2687">
        <v>3</v>
      </c>
      <c r="L2687">
        <v>0.05</v>
      </c>
      <c r="M2687">
        <v>217.07</v>
      </c>
      <c r="N2687" t="s">
        <v>13178</v>
      </c>
      <c r="O2687" t="s">
        <v>20495</v>
      </c>
      <c r="P2687">
        <v>2019</v>
      </c>
      <c r="Q2687" s="4">
        <v>10001</v>
      </c>
      <c r="R2687">
        <v>2</v>
      </c>
      <c r="S2687">
        <v>0.15178234298739982</v>
      </c>
    </row>
    <row r="2688" spans="1:19" ht="14.5" customHeight="1" x14ac:dyDescent="0.35">
      <c r="A2688" t="s">
        <v>2701</v>
      </c>
      <c r="B2688" s="2">
        <v>43535</v>
      </c>
      <c r="C2688" s="2">
        <v>43537</v>
      </c>
      <c r="D2688" t="s">
        <v>10018</v>
      </c>
      <c r="E2688" t="s">
        <v>10021</v>
      </c>
      <c r="F2688" t="s">
        <v>10027</v>
      </c>
      <c r="G2688" t="s">
        <v>10032</v>
      </c>
      <c r="H2688" t="s">
        <v>10036</v>
      </c>
      <c r="I2688" t="s">
        <v>10113</v>
      </c>
      <c r="J2688">
        <v>526.13</v>
      </c>
      <c r="K2688">
        <v>5</v>
      </c>
      <c r="L2688">
        <v>0.1</v>
      </c>
      <c r="M2688">
        <v>-21.48</v>
      </c>
      <c r="N2688" t="s">
        <v>13179</v>
      </c>
      <c r="O2688" t="s">
        <v>20494</v>
      </c>
      <c r="P2688">
        <v>2019</v>
      </c>
      <c r="Q2688" s="4">
        <v>10001</v>
      </c>
      <c r="R2688">
        <v>2</v>
      </c>
      <c r="S2688">
        <v>-4.0826411723338341E-2</v>
      </c>
    </row>
    <row r="2689" spans="1:19" ht="14.5" customHeight="1" x14ac:dyDescent="0.35">
      <c r="A2689" t="s">
        <v>2702</v>
      </c>
      <c r="B2689" s="2">
        <v>43632</v>
      </c>
      <c r="C2689" s="2">
        <v>43636</v>
      </c>
      <c r="D2689" t="s">
        <v>10015</v>
      </c>
      <c r="E2689" t="s">
        <v>10020</v>
      </c>
      <c r="F2689" t="s">
        <v>10027</v>
      </c>
      <c r="G2689" t="s">
        <v>10031</v>
      </c>
      <c r="H2689" t="s">
        <v>10035</v>
      </c>
      <c r="I2689" t="s">
        <v>10197</v>
      </c>
      <c r="J2689">
        <v>730.98</v>
      </c>
      <c r="K2689">
        <v>3</v>
      </c>
      <c r="L2689">
        <v>0</v>
      </c>
      <c r="M2689">
        <v>29.26</v>
      </c>
      <c r="N2689" t="s">
        <v>13180</v>
      </c>
      <c r="O2689" t="s">
        <v>20495</v>
      </c>
      <c r="P2689">
        <v>2019</v>
      </c>
      <c r="Q2689" s="4">
        <v>10001</v>
      </c>
      <c r="R2689">
        <v>4</v>
      </c>
      <c r="S2689">
        <v>4.0028454950887853E-2</v>
      </c>
    </row>
    <row r="2690" spans="1:19" ht="14.5" customHeight="1" x14ac:dyDescent="0.35">
      <c r="A2690" t="s">
        <v>2703</v>
      </c>
      <c r="B2690" s="2">
        <v>43612</v>
      </c>
      <c r="C2690" s="2">
        <v>43615</v>
      </c>
      <c r="D2690" t="s">
        <v>10018</v>
      </c>
      <c r="E2690" t="s">
        <v>10024</v>
      </c>
      <c r="F2690" t="s">
        <v>10028</v>
      </c>
      <c r="G2690" t="s">
        <v>10031</v>
      </c>
      <c r="H2690" t="s">
        <v>10034</v>
      </c>
      <c r="I2690" t="s">
        <v>10088</v>
      </c>
      <c r="J2690">
        <v>665.85</v>
      </c>
      <c r="K2690">
        <v>1</v>
      </c>
      <c r="L2690">
        <v>0</v>
      </c>
      <c r="M2690">
        <v>-25.21</v>
      </c>
      <c r="N2690" t="s">
        <v>13181</v>
      </c>
      <c r="O2690" t="s">
        <v>20495</v>
      </c>
      <c r="P2690">
        <v>2019</v>
      </c>
      <c r="Q2690" s="4">
        <v>10001</v>
      </c>
      <c r="R2690">
        <v>3</v>
      </c>
      <c r="S2690">
        <v>-3.7861380190733651E-2</v>
      </c>
    </row>
    <row r="2691" spans="1:19" ht="14.5" customHeight="1" x14ac:dyDescent="0.35">
      <c r="A2691" t="s">
        <v>2704</v>
      </c>
      <c r="B2691" s="2">
        <v>43486</v>
      </c>
      <c r="C2691" s="2">
        <v>43488</v>
      </c>
      <c r="D2691" t="s">
        <v>10017</v>
      </c>
      <c r="E2691" t="s">
        <v>10021</v>
      </c>
      <c r="F2691" t="s">
        <v>10030</v>
      </c>
      <c r="G2691" t="s">
        <v>10031</v>
      </c>
      <c r="H2691" t="s">
        <v>10039</v>
      </c>
      <c r="I2691" t="s">
        <v>10356</v>
      </c>
      <c r="J2691">
        <v>636.03</v>
      </c>
      <c r="K2691">
        <v>1</v>
      </c>
      <c r="L2691">
        <v>0.05</v>
      </c>
      <c r="M2691">
        <v>181.72</v>
      </c>
      <c r="N2691" t="s">
        <v>13182</v>
      </c>
      <c r="O2691" t="s">
        <v>20495</v>
      </c>
      <c r="P2691">
        <v>2019</v>
      </c>
      <c r="Q2691" s="4">
        <v>10001</v>
      </c>
      <c r="R2691">
        <v>2</v>
      </c>
      <c r="S2691">
        <v>0.2857097935631967</v>
      </c>
    </row>
    <row r="2692" spans="1:19" ht="14.5" customHeight="1" x14ac:dyDescent="0.35">
      <c r="A2692" t="s">
        <v>2705</v>
      </c>
      <c r="B2692" s="2">
        <v>43527</v>
      </c>
      <c r="C2692" s="2">
        <v>43530</v>
      </c>
      <c r="D2692" t="s">
        <v>10017</v>
      </c>
      <c r="E2692" t="s">
        <v>10022</v>
      </c>
      <c r="F2692" t="s">
        <v>10027</v>
      </c>
      <c r="G2692" t="s">
        <v>10031</v>
      </c>
      <c r="H2692" t="s">
        <v>10034</v>
      </c>
      <c r="I2692" t="s">
        <v>10065</v>
      </c>
      <c r="J2692">
        <v>1313.26</v>
      </c>
      <c r="K2692">
        <v>2</v>
      </c>
      <c r="L2692">
        <v>0.05</v>
      </c>
      <c r="M2692">
        <v>339.42</v>
      </c>
      <c r="N2692" t="s">
        <v>13183</v>
      </c>
      <c r="O2692" t="s">
        <v>20494</v>
      </c>
      <c r="P2692">
        <v>2019</v>
      </c>
      <c r="Q2692" s="4">
        <v>10001</v>
      </c>
      <c r="R2692">
        <v>3</v>
      </c>
      <c r="S2692">
        <v>0.25845605592190429</v>
      </c>
    </row>
    <row r="2693" spans="1:19" ht="14.5" customHeight="1" x14ac:dyDescent="0.35">
      <c r="A2693" t="s">
        <v>2706</v>
      </c>
      <c r="B2693" s="2">
        <v>43787</v>
      </c>
      <c r="C2693" s="2">
        <v>43790</v>
      </c>
      <c r="D2693" t="s">
        <v>10015</v>
      </c>
      <c r="E2693" t="s">
        <v>10019</v>
      </c>
      <c r="F2693" t="s">
        <v>10026</v>
      </c>
      <c r="G2693" t="s">
        <v>10031</v>
      </c>
      <c r="H2693" t="s">
        <v>10035</v>
      </c>
      <c r="I2693" t="s">
        <v>10470</v>
      </c>
      <c r="J2693">
        <v>1395.29</v>
      </c>
      <c r="K2693">
        <v>3</v>
      </c>
      <c r="L2693">
        <v>0</v>
      </c>
      <c r="M2693">
        <v>233.03</v>
      </c>
      <c r="N2693" t="s">
        <v>13184</v>
      </c>
      <c r="O2693" t="s">
        <v>20493</v>
      </c>
      <c r="P2693">
        <v>2019</v>
      </c>
      <c r="Q2693" s="4">
        <v>10001</v>
      </c>
      <c r="R2693">
        <v>3</v>
      </c>
      <c r="S2693">
        <v>0.16701187566742398</v>
      </c>
    </row>
    <row r="2694" spans="1:19" ht="14.5" customHeight="1" x14ac:dyDescent="0.35">
      <c r="A2694" t="s">
        <v>2707</v>
      </c>
      <c r="B2694" s="2">
        <v>43719</v>
      </c>
      <c r="C2694" s="2">
        <v>43723</v>
      </c>
      <c r="D2694" t="s">
        <v>10015</v>
      </c>
      <c r="E2694" t="s">
        <v>10022</v>
      </c>
      <c r="F2694" t="s">
        <v>10025</v>
      </c>
      <c r="G2694" t="s">
        <v>10033</v>
      </c>
      <c r="H2694" t="s">
        <v>10040</v>
      </c>
      <c r="I2694" t="s">
        <v>10401</v>
      </c>
      <c r="J2694">
        <v>405.32</v>
      </c>
      <c r="K2694">
        <v>4</v>
      </c>
      <c r="L2694">
        <v>0.05</v>
      </c>
      <c r="M2694">
        <v>7.41</v>
      </c>
      <c r="N2694" t="s">
        <v>13185</v>
      </c>
      <c r="O2694" t="s">
        <v>20493</v>
      </c>
      <c r="P2694">
        <v>2019</v>
      </c>
      <c r="Q2694" s="4">
        <v>10001</v>
      </c>
      <c r="R2694">
        <v>4</v>
      </c>
      <c r="S2694">
        <v>1.8281851376690025E-2</v>
      </c>
    </row>
    <row r="2695" spans="1:19" ht="14.5" customHeight="1" x14ac:dyDescent="0.35">
      <c r="A2695" t="s">
        <v>2708</v>
      </c>
      <c r="B2695" s="2">
        <v>43484</v>
      </c>
      <c r="C2695" s="2">
        <v>43487</v>
      </c>
      <c r="D2695" t="s">
        <v>10015</v>
      </c>
      <c r="E2695" t="s">
        <v>10021</v>
      </c>
      <c r="F2695" t="s">
        <v>10025</v>
      </c>
      <c r="G2695" t="s">
        <v>10032</v>
      </c>
      <c r="H2695" t="s">
        <v>10041</v>
      </c>
      <c r="I2695" t="s">
        <v>10413</v>
      </c>
      <c r="J2695">
        <v>1318.9</v>
      </c>
      <c r="K2695">
        <v>3</v>
      </c>
      <c r="L2695">
        <v>0.1</v>
      </c>
      <c r="M2695">
        <v>50.18</v>
      </c>
      <c r="N2695" t="s">
        <v>13186</v>
      </c>
      <c r="O2695" t="s">
        <v>20493</v>
      </c>
      <c r="P2695">
        <v>2019</v>
      </c>
      <c r="Q2695" s="4">
        <v>10001</v>
      </c>
      <c r="R2695">
        <v>3</v>
      </c>
      <c r="S2695">
        <v>3.8046857229509436E-2</v>
      </c>
    </row>
    <row r="2696" spans="1:19" ht="14.5" customHeight="1" x14ac:dyDescent="0.35">
      <c r="A2696" t="s">
        <v>2709</v>
      </c>
      <c r="B2696" s="2">
        <v>43780</v>
      </c>
      <c r="C2696" s="2">
        <v>43785</v>
      </c>
      <c r="D2696" t="s">
        <v>10015</v>
      </c>
      <c r="E2696" t="s">
        <v>10021</v>
      </c>
      <c r="F2696" t="s">
        <v>10025</v>
      </c>
      <c r="G2696" t="s">
        <v>10031</v>
      </c>
      <c r="H2696" t="s">
        <v>10039</v>
      </c>
      <c r="I2696" t="s">
        <v>10390</v>
      </c>
      <c r="J2696">
        <v>1064.98</v>
      </c>
      <c r="K2696">
        <v>3</v>
      </c>
      <c r="L2696">
        <v>0.1</v>
      </c>
      <c r="M2696">
        <v>-104.6</v>
      </c>
      <c r="N2696" t="s">
        <v>13187</v>
      </c>
      <c r="O2696" t="s">
        <v>20495</v>
      </c>
      <c r="P2696">
        <v>2019</v>
      </c>
      <c r="Q2696" s="4">
        <v>10001</v>
      </c>
      <c r="R2696">
        <v>5</v>
      </c>
      <c r="S2696">
        <v>-9.8217806907171953E-2</v>
      </c>
    </row>
    <row r="2697" spans="1:19" ht="14.5" customHeight="1" x14ac:dyDescent="0.35">
      <c r="A2697" t="s">
        <v>2710</v>
      </c>
      <c r="B2697" s="2">
        <v>43579</v>
      </c>
      <c r="C2697" s="2">
        <v>43584</v>
      </c>
      <c r="D2697" t="s">
        <v>10016</v>
      </c>
      <c r="E2697" t="s">
        <v>10021</v>
      </c>
      <c r="F2697" t="s">
        <v>10029</v>
      </c>
      <c r="G2697" t="s">
        <v>10033</v>
      </c>
      <c r="H2697" t="s">
        <v>10040</v>
      </c>
      <c r="I2697" t="s">
        <v>10338</v>
      </c>
      <c r="J2697">
        <v>402.96</v>
      </c>
      <c r="K2697">
        <v>3</v>
      </c>
      <c r="L2697">
        <v>0.2</v>
      </c>
      <c r="M2697">
        <v>105.58</v>
      </c>
      <c r="N2697" t="s">
        <v>13188</v>
      </c>
      <c r="O2697" t="s">
        <v>20495</v>
      </c>
      <c r="P2697">
        <v>2019</v>
      </c>
      <c r="Q2697" s="4">
        <v>10001</v>
      </c>
      <c r="R2697">
        <v>5</v>
      </c>
      <c r="S2697">
        <v>0.26201111772880686</v>
      </c>
    </row>
    <row r="2698" spans="1:19" ht="14.5" customHeight="1" x14ac:dyDescent="0.35">
      <c r="A2698" t="s">
        <v>2711</v>
      </c>
      <c r="B2698" s="2">
        <v>43791</v>
      </c>
      <c r="C2698" s="2">
        <v>43794</v>
      </c>
      <c r="D2698" t="s">
        <v>10018</v>
      </c>
      <c r="E2698" t="s">
        <v>10020</v>
      </c>
      <c r="F2698" t="s">
        <v>10027</v>
      </c>
      <c r="G2698" t="s">
        <v>10033</v>
      </c>
      <c r="H2698" t="s">
        <v>10038</v>
      </c>
      <c r="I2698" t="s">
        <v>10319</v>
      </c>
      <c r="J2698">
        <v>82.91</v>
      </c>
      <c r="K2698">
        <v>5</v>
      </c>
      <c r="L2698">
        <v>0</v>
      </c>
      <c r="M2698">
        <v>-11.51</v>
      </c>
      <c r="N2698" t="s">
        <v>13189</v>
      </c>
      <c r="O2698" t="s">
        <v>20495</v>
      </c>
      <c r="P2698">
        <v>2019</v>
      </c>
      <c r="Q2698" s="4">
        <v>10001</v>
      </c>
      <c r="R2698">
        <v>3</v>
      </c>
      <c r="S2698">
        <v>-0.13882523217947171</v>
      </c>
    </row>
    <row r="2699" spans="1:19" ht="14.5" customHeight="1" x14ac:dyDescent="0.35">
      <c r="A2699" t="s">
        <v>2712</v>
      </c>
      <c r="B2699" s="2">
        <v>43726</v>
      </c>
      <c r="C2699" s="2">
        <v>43730</v>
      </c>
      <c r="D2699" t="s">
        <v>10017</v>
      </c>
      <c r="E2699" t="s">
        <v>10022</v>
      </c>
      <c r="F2699" t="s">
        <v>10030</v>
      </c>
      <c r="G2699" t="s">
        <v>10032</v>
      </c>
      <c r="H2699" t="s">
        <v>10037</v>
      </c>
      <c r="I2699" t="s">
        <v>10148</v>
      </c>
      <c r="J2699">
        <v>1070.73</v>
      </c>
      <c r="K2699">
        <v>5</v>
      </c>
      <c r="L2699">
        <v>0</v>
      </c>
      <c r="M2699">
        <v>-16.760000000000002</v>
      </c>
      <c r="N2699" t="s">
        <v>13190</v>
      </c>
      <c r="O2699" t="s">
        <v>20493</v>
      </c>
      <c r="P2699">
        <v>2019</v>
      </c>
      <c r="Q2699" s="4">
        <v>10001</v>
      </c>
      <c r="R2699">
        <v>4</v>
      </c>
      <c r="S2699">
        <v>-1.5652872339431977E-2</v>
      </c>
    </row>
    <row r="2700" spans="1:19" ht="14.5" customHeight="1" x14ac:dyDescent="0.35">
      <c r="A2700" t="s">
        <v>2713</v>
      </c>
      <c r="B2700" s="2">
        <v>43567</v>
      </c>
      <c r="C2700" s="2">
        <v>43571</v>
      </c>
      <c r="D2700" t="s">
        <v>10018</v>
      </c>
      <c r="E2700" t="s">
        <v>10019</v>
      </c>
      <c r="F2700" t="s">
        <v>10026</v>
      </c>
      <c r="G2700" t="s">
        <v>10032</v>
      </c>
      <c r="H2700" t="s">
        <v>10041</v>
      </c>
      <c r="I2700" t="s">
        <v>10242</v>
      </c>
      <c r="J2700">
        <v>675.18</v>
      </c>
      <c r="K2700">
        <v>1</v>
      </c>
      <c r="L2700">
        <v>0.1</v>
      </c>
      <c r="M2700">
        <v>-35.130000000000003</v>
      </c>
      <c r="N2700" t="s">
        <v>13191</v>
      </c>
      <c r="O2700" t="s">
        <v>20494</v>
      </c>
      <c r="P2700">
        <v>2019</v>
      </c>
      <c r="Q2700" s="4">
        <v>10001</v>
      </c>
      <c r="R2700">
        <v>4</v>
      </c>
      <c r="S2700">
        <v>-5.203056962587755E-2</v>
      </c>
    </row>
    <row r="2701" spans="1:19" ht="14.5" customHeight="1" x14ac:dyDescent="0.35">
      <c r="A2701" t="s">
        <v>2714</v>
      </c>
      <c r="B2701" s="2">
        <v>43792</v>
      </c>
      <c r="C2701" s="2">
        <v>43796</v>
      </c>
      <c r="D2701" t="s">
        <v>10015</v>
      </c>
      <c r="E2701" t="s">
        <v>10022</v>
      </c>
      <c r="F2701" t="s">
        <v>10027</v>
      </c>
      <c r="G2701" t="s">
        <v>10032</v>
      </c>
      <c r="H2701" t="s">
        <v>10041</v>
      </c>
      <c r="I2701" t="s">
        <v>10346</v>
      </c>
      <c r="J2701">
        <v>832.76</v>
      </c>
      <c r="K2701">
        <v>1</v>
      </c>
      <c r="L2701">
        <v>0.1</v>
      </c>
      <c r="M2701">
        <v>235.94</v>
      </c>
      <c r="N2701" t="s">
        <v>13192</v>
      </c>
      <c r="O2701" t="s">
        <v>20494</v>
      </c>
      <c r="P2701">
        <v>2019</v>
      </c>
      <c r="Q2701" s="4">
        <v>10001</v>
      </c>
      <c r="R2701">
        <v>4</v>
      </c>
      <c r="S2701">
        <v>0.28332292617320715</v>
      </c>
    </row>
    <row r="2702" spans="1:19" ht="14.5" customHeight="1" x14ac:dyDescent="0.35">
      <c r="A2702" t="s">
        <v>2715</v>
      </c>
      <c r="B2702" s="2">
        <v>43781</v>
      </c>
      <c r="C2702" s="2">
        <v>43786</v>
      </c>
      <c r="D2702" t="s">
        <v>10015</v>
      </c>
      <c r="E2702" t="s">
        <v>10023</v>
      </c>
      <c r="F2702" t="s">
        <v>10029</v>
      </c>
      <c r="G2702" t="s">
        <v>10031</v>
      </c>
      <c r="H2702" t="s">
        <v>10034</v>
      </c>
      <c r="I2702" t="s">
        <v>10376</v>
      </c>
      <c r="J2702">
        <v>1125.9100000000001</v>
      </c>
      <c r="K2702">
        <v>3</v>
      </c>
      <c r="L2702">
        <v>0.05</v>
      </c>
      <c r="M2702">
        <v>102.21</v>
      </c>
      <c r="N2702" t="s">
        <v>13193</v>
      </c>
      <c r="O2702" t="s">
        <v>20494</v>
      </c>
      <c r="P2702">
        <v>2019</v>
      </c>
      <c r="Q2702" s="4">
        <v>10001</v>
      </c>
      <c r="R2702">
        <v>5</v>
      </c>
      <c r="S2702">
        <v>9.0779902478883734E-2</v>
      </c>
    </row>
    <row r="2703" spans="1:19" ht="14.5" customHeight="1" x14ac:dyDescent="0.35">
      <c r="A2703" t="s">
        <v>2716</v>
      </c>
      <c r="B2703" s="2">
        <v>43523</v>
      </c>
      <c r="C2703" s="2">
        <v>43526</v>
      </c>
      <c r="D2703" t="s">
        <v>10016</v>
      </c>
      <c r="E2703" t="s">
        <v>10024</v>
      </c>
      <c r="F2703" t="s">
        <v>10028</v>
      </c>
      <c r="G2703" t="s">
        <v>10033</v>
      </c>
      <c r="H2703" t="s">
        <v>10042</v>
      </c>
      <c r="I2703" t="s">
        <v>10160</v>
      </c>
      <c r="J2703">
        <v>1084.21</v>
      </c>
      <c r="K2703">
        <v>5</v>
      </c>
      <c r="L2703">
        <v>0</v>
      </c>
      <c r="M2703">
        <v>321.04000000000002</v>
      </c>
      <c r="N2703" t="s">
        <v>13194</v>
      </c>
      <c r="O2703" t="s">
        <v>20493</v>
      </c>
      <c r="P2703">
        <v>2019</v>
      </c>
      <c r="Q2703" s="4">
        <v>10001</v>
      </c>
      <c r="R2703">
        <v>3</v>
      </c>
      <c r="S2703">
        <v>0.29610499810922242</v>
      </c>
    </row>
    <row r="2704" spans="1:19" ht="14.5" customHeight="1" x14ac:dyDescent="0.35">
      <c r="A2704" t="s">
        <v>2717</v>
      </c>
      <c r="B2704" s="2">
        <v>43593</v>
      </c>
      <c r="C2704" s="2">
        <v>43595</v>
      </c>
      <c r="D2704" t="s">
        <v>10016</v>
      </c>
      <c r="E2704" t="s">
        <v>10024</v>
      </c>
      <c r="F2704" t="s">
        <v>10030</v>
      </c>
      <c r="G2704" t="s">
        <v>10033</v>
      </c>
      <c r="H2704" t="s">
        <v>10040</v>
      </c>
      <c r="I2704" t="s">
        <v>10423</v>
      </c>
      <c r="J2704">
        <v>193.51</v>
      </c>
      <c r="K2704">
        <v>1</v>
      </c>
      <c r="L2704">
        <v>0.2</v>
      </c>
      <c r="M2704">
        <v>9.74</v>
      </c>
      <c r="N2704" t="s">
        <v>13195</v>
      </c>
      <c r="O2704" t="s">
        <v>20493</v>
      </c>
      <c r="P2704">
        <v>2019</v>
      </c>
      <c r="Q2704" s="4">
        <v>10001</v>
      </c>
      <c r="R2704">
        <v>2</v>
      </c>
      <c r="S2704">
        <v>5.0333316107694696E-2</v>
      </c>
    </row>
    <row r="2705" spans="1:19" ht="14.5" customHeight="1" x14ac:dyDescent="0.35">
      <c r="A2705" t="s">
        <v>2718</v>
      </c>
      <c r="B2705" s="2">
        <v>43744</v>
      </c>
      <c r="C2705" s="2">
        <v>43745</v>
      </c>
      <c r="D2705" t="s">
        <v>10017</v>
      </c>
      <c r="E2705" t="s">
        <v>10020</v>
      </c>
      <c r="F2705" t="s">
        <v>10027</v>
      </c>
      <c r="G2705" t="s">
        <v>10031</v>
      </c>
      <c r="H2705" t="s">
        <v>10035</v>
      </c>
      <c r="I2705" t="s">
        <v>10191</v>
      </c>
      <c r="J2705">
        <v>1333.75</v>
      </c>
      <c r="K2705">
        <v>1</v>
      </c>
      <c r="L2705">
        <v>0.1</v>
      </c>
      <c r="M2705">
        <v>186.25</v>
      </c>
      <c r="N2705" t="s">
        <v>13196</v>
      </c>
      <c r="O2705" t="s">
        <v>20494</v>
      </c>
      <c r="P2705">
        <v>2019</v>
      </c>
      <c r="Q2705" s="4">
        <v>10001</v>
      </c>
      <c r="R2705">
        <v>1</v>
      </c>
      <c r="S2705">
        <v>0.13964386129334583</v>
      </c>
    </row>
    <row r="2706" spans="1:19" ht="14.5" customHeight="1" x14ac:dyDescent="0.35">
      <c r="A2706" t="s">
        <v>2719</v>
      </c>
      <c r="B2706" s="2">
        <v>43793</v>
      </c>
      <c r="C2706" s="2">
        <v>43797</v>
      </c>
      <c r="D2706" t="s">
        <v>10015</v>
      </c>
      <c r="E2706" t="s">
        <v>10023</v>
      </c>
      <c r="F2706" t="s">
        <v>10026</v>
      </c>
      <c r="G2706" t="s">
        <v>10033</v>
      </c>
      <c r="H2706" t="s">
        <v>10038</v>
      </c>
      <c r="I2706" t="s">
        <v>10247</v>
      </c>
      <c r="J2706">
        <v>217.38</v>
      </c>
      <c r="K2706">
        <v>1</v>
      </c>
      <c r="L2706">
        <v>0.05</v>
      </c>
      <c r="M2706">
        <v>-25.86</v>
      </c>
      <c r="N2706" t="s">
        <v>13197</v>
      </c>
      <c r="O2706" t="s">
        <v>20493</v>
      </c>
      <c r="P2706">
        <v>2019</v>
      </c>
      <c r="Q2706" s="4">
        <v>10001</v>
      </c>
      <c r="R2706">
        <v>4</v>
      </c>
      <c r="S2706">
        <v>-0.11896218603367376</v>
      </c>
    </row>
    <row r="2707" spans="1:19" ht="14.5" customHeight="1" x14ac:dyDescent="0.35">
      <c r="A2707" t="s">
        <v>2720</v>
      </c>
      <c r="B2707" s="2">
        <v>43765</v>
      </c>
      <c r="C2707" s="2">
        <v>43770</v>
      </c>
      <c r="D2707" t="s">
        <v>10018</v>
      </c>
      <c r="E2707" t="s">
        <v>10020</v>
      </c>
      <c r="F2707" t="s">
        <v>10030</v>
      </c>
      <c r="G2707" t="s">
        <v>10032</v>
      </c>
      <c r="H2707" t="s">
        <v>10036</v>
      </c>
      <c r="I2707" t="s">
        <v>10113</v>
      </c>
      <c r="J2707">
        <v>1075.1300000000001</v>
      </c>
      <c r="K2707">
        <v>4</v>
      </c>
      <c r="L2707">
        <v>0</v>
      </c>
      <c r="M2707">
        <v>213.55</v>
      </c>
      <c r="N2707" t="s">
        <v>13198</v>
      </c>
      <c r="O2707" t="s">
        <v>20493</v>
      </c>
      <c r="P2707">
        <v>2019</v>
      </c>
      <c r="Q2707" s="4">
        <v>10001</v>
      </c>
      <c r="R2707">
        <v>5</v>
      </c>
      <c r="S2707">
        <v>0.19862714276413085</v>
      </c>
    </row>
    <row r="2708" spans="1:19" ht="14.5" customHeight="1" x14ac:dyDescent="0.35">
      <c r="A2708" t="s">
        <v>2721</v>
      </c>
      <c r="B2708" s="2">
        <v>43620</v>
      </c>
      <c r="C2708" s="2">
        <v>43624</v>
      </c>
      <c r="D2708" t="s">
        <v>10017</v>
      </c>
      <c r="E2708" t="s">
        <v>10022</v>
      </c>
      <c r="F2708" t="s">
        <v>10029</v>
      </c>
      <c r="G2708" t="s">
        <v>10033</v>
      </c>
      <c r="H2708" t="s">
        <v>10040</v>
      </c>
      <c r="I2708" t="s">
        <v>10249</v>
      </c>
      <c r="J2708">
        <v>98.62</v>
      </c>
      <c r="K2708">
        <v>4</v>
      </c>
      <c r="L2708">
        <v>0.05</v>
      </c>
      <c r="M2708">
        <v>-14.88</v>
      </c>
      <c r="N2708" t="s">
        <v>13199</v>
      </c>
      <c r="O2708" t="s">
        <v>20493</v>
      </c>
      <c r="P2708">
        <v>2019</v>
      </c>
      <c r="Q2708" s="4">
        <v>10001</v>
      </c>
      <c r="R2708">
        <v>4</v>
      </c>
      <c r="S2708">
        <v>-0.15088217400121678</v>
      </c>
    </row>
    <row r="2709" spans="1:19" ht="14.5" customHeight="1" x14ac:dyDescent="0.35">
      <c r="A2709" t="s">
        <v>2722</v>
      </c>
      <c r="B2709" s="2">
        <v>43679</v>
      </c>
      <c r="C2709" s="2">
        <v>43680</v>
      </c>
      <c r="D2709" t="s">
        <v>10017</v>
      </c>
      <c r="E2709" t="s">
        <v>10023</v>
      </c>
      <c r="F2709" t="s">
        <v>10030</v>
      </c>
      <c r="G2709" t="s">
        <v>10031</v>
      </c>
      <c r="H2709" t="s">
        <v>10034</v>
      </c>
      <c r="I2709" t="s">
        <v>10121</v>
      </c>
      <c r="J2709">
        <v>1174.32</v>
      </c>
      <c r="K2709">
        <v>5</v>
      </c>
      <c r="L2709">
        <v>0</v>
      </c>
      <c r="M2709">
        <v>82.05</v>
      </c>
      <c r="N2709" t="s">
        <v>13200</v>
      </c>
      <c r="O2709" t="s">
        <v>20493</v>
      </c>
      <c r="P2709">
        <v>2019</v>
      </c>
      <c r="Q2709" s="4">
        <v>10001</v>
      </c>
      <c r="R2709">
        <v>1</v>
      </c>
      <c r="S2709">
        <v>6.9870222767218479E-2</v>
      </c>
    </row>
    <row r="2710" spans="1:19" ht="14.5" customHeight="1" x14ac:dyDescent="0.35">
      <c r="A2710" t="s">
        <v>2723</v>
      </c>
      <c r="B2710" s="2">
        <v>43721</v>
      </c>
      <c r="C2710" s="2">
        <v>43725</v>
      </c>
      <c r="D2710" t="s">
        <v>10018</v>
      </c>
      <c r="E2710" t="s">
        <v>10020</v>
      </c>
      <c r="F2710" t="s">
        <v>10027</v>
      </c>
      <c r="G2710" t="s">
        <v>10033</v>
      </c>
      <c r="H2710" t="s">
        <v>10042</v>
      </c>
      <c r="I2710" t="s">
        <v>10110</v>
      </c>
      <c r="J2710">
        <v>273.12</v>
      </c>
      <c r="K2710">
        <v>2</v>
      </c>
      <c r="L2710">
        <v>0.05</v>
      </c>
      <c r="M2710">
        <v>55.69</v>
      </c>
      <c r="N2710" t="s">
        <v>13201</v>
      </c>
      <c r="O2710" t="s">
        <v>20493</v>
      </c>
      <c r="P2710">
        <v>2019</v>
      </c>
      <c r="Q2710" s="4">
        <v>10001</v>
      </c>
      <c r="R2710">
        <v>4</v>
      </c>
      <c r="S2710">
        <v>0.20390304628002343</v>
      </c>
    </row>
    <row r="2711" spans="1:19" ht="14.5" customHeight="1" x14ac:dyDescent="0.35">
      <c r="A2711" t="s">
        <v>2724</v>
      </c>
      <c r="B2711" s="2">
        <v>43642</v>
      </c>
      <c r="C2711" s="2">
        <v>43647</v>
      </c>
      <c r="D2711" t="s">
        <v>10015</v>
      </c>
      <c r="E2711" t="s">
        <v>10022</v>
      </c>
      <c r="F2711" t="s">
        <v>10025</v>
      </c>
      <c r="G2711" t="s">
        <v>10032</v>
      </c>
      <c r="H2711" t="s">
        <v>10037</v>
      </c>
      <c r="I2711" t="s">
        <v>10479</v>
      </c>
      <c r="J2711">
        <v>1411.03</v>
      </c>
      <c r="K2711">
        <v>4</v>
      </c>
      <c r="L2711">
        <v>0.2</v>
      </c>
      <c r="M2711">
        <v>103.04</v>
      </c>
      <c r="N2711" t="s">
        <v>13202</v>
      </c>
      <c r="O2711" t="s">
        <v>20495</v>
      </c>
      <c r="P2711">
        <v>2019</v>
      </c>
      <c r="Q2711" s="4">
        <v>10001</v>
      </c>
      <c r="R2711">
        <v>5</v>
      </c>
      <c r="S2711">
        <v>7.3024669921971902E-2</v>
      </c>
    </row>
    <row r="2712" spans="1:19" ht="14.5" customHeight="1" x14ac:dyDescent="0.35">
      <c r="A2712" t="s">
        <v>2725</v>
      </c>
      <c r="B2712" s="2">
        <v>43481</v>
      </c>
      <c r="C2712" s="2">
        <v>43484</v>
      </c>
      <c r="D2712" t="s">
        <v>10018</v>
      </c>
      <c r="E2712" t="s">
        <v>10019</v>
      </c>
      <c r="F2712" t="s">
        <v>10026</v>
      </c>
      <c r="G2712" t="s">
        <v>10033</v>
      </c>
      <c r="H2712" t="s">
        <v>10040</v>
      </c>
      <c r="I2712" t="s">
        <v>10267</v>
      </c>
      <c r="J2712">
        <v>181.46</v>
      </c>
      <c r="K2712">
        <v>3</v>
      </c>
      <c r="L2712">
        <v>0.1</v>
      </c>
      <c r="M2712">
        <v>41.73</v>
      </c>
      <c r="N2712" t="s">
        <v>13203</v>
      </c>
      <c r="O2712" t="s">
        <v>20493</v>
      </c>
      <c r="P2712">
        <v>2019</v>
      </c>
      <c r="Q2712" s="4">
        <v>10001</v>
      </c>
      <c r="R2712">
        <v>3</v>
      </c>
      <c r="S2712">
        <v>0.2299680370329549</v>
      </c>
    </row>
    <row r="2713" spans="1:19" ht="14.5" customHeight="1" x14ac:dyDescent="0.35">
      <c r="A2713" t="s">
        <v>2726</v>
      </c>
      <c r="B2713" s="2">
        <v>43780</v>
      </c>
      <c r="C2713" s="2">
        <v>43781</v>
      </c>
      <c r="D2713" t="s">
        <v>10017</v>
      </c>
      <c r="E2713" t="s">
        <v>10021</v>
      </c>
      <c r="F2713" t="s">
        <v>10025</v>
      </c>
      <c r="G2713" t="s">
        <v>10032</v>
      </c>
      <c r="H2713" t="s">
        <v>10037</v>
      </c>
      <c r="I2713" t="s">
        <v>10410</v>
      </c>
      <c r="J2713">
        <v>1031.68</v>
      </c>
      <c r="K2713">
        <v>2</v>
      </c>
      <c r="L2713">
        <v>0.1</v>
      </c>
      <c r="M2713">
        <v>53.74</v>
      </c>
      <c r="N2713" t="s">
        <v>13204</v>
      </c>
      <c r="O2713" t="s">
        <v>20494</v>
      </c>
      <c r="P2713">
        <v>2019</v>
      </c>
      <c r="Q2713" s="4">
        <v>10001</v>
      </c>
      <c r="R2713">
        <v>1</v>
      </c>
      <c r="S2713">
        <v>5.20897952853598E-2</v>
      </c>
    </row>
    <row r="2714" spans="1:19" ht="14.5" customHeight="1" x14ac:dyDescent="0.35">
      <c r="A2714" t="s">
        <v>2727</v>
      </c>
      <c r="B2714" s="2">
        <v>43684</v>
      </c>
      <c r="C2714" s="2">
        <v>43686</v>
      </c>
      <c r="D2714" t="s">
        <v>10018</v>
      </c>
      <c r="E2714" t="s">
        <v>10024</v>
      </c>
      <c r="F2714" t="s">
        <v>10027</v>
      </c>
      <c r="G2714" t="s">
        <v>10033</v>
      </c>
      <c r="H2714" t="s">
        <v>10042</v>
      </c>
      <c r="I2714" t="s">
        <v>10380</v>
      </c>
      <c r="J2714">
        <v>1060.81</v>
      </c>
      <c r="K2714">
        <v>1</v>
      </c>
      <c r="L2714">
        <v>0.1</v>
      </c>
      <c r="M2714">
        <v>191.64</v>
      </c>
      <c r="N2714" t="s">
        <v>13205</v>
      </c>
      <c r="O2714" t="s">
        <v>20494</v>
      </c>
      <c r="P2714">
        <v>2019</v>
      </c>
      <c r="Q2714" s="4">
        <v>10001</v>
      </c>
      <c r="R2714">
        <v>2</v>
      </c>
      <c r="S2714">
        <v>0.18065440559572402</v>
      </c>
    </row>
    <row r="2715" spans="1:19" ht="14.5" customHeight="1" x14ac:dyDescent="0.35">
      <c r="A2715" t="s">
        <v>2728</v>
      </c>
      <c r="B2715" s="2">
        <v>43663</v>
      </c>
      <c r="C2715" s="2">
        <v>43666</v>
      </c>
      <c r="D2715" t="s">
        <v>10015</v>
      </c>
      <c r="E2715" t="s">
        <v>10020</v>
      </c>
      <c r="F2715" t="s">
        <v>10027</v>
      </c>
      <c r="G2715" t="s">
        <v>10033</v>
      </c>
      <c r="H2715" t="s">
        <v>10042</v>
      </c>
      <c r="I2715" t="s">
        <v>10304</v>
      </c>
      <c r="J2715">
        <v>1257.51</v>
      </c>
      <c r="K2715">
        <v>2</v>
      </c>
      <c r="L2715">
        <v>0.2</v>
      </c>
      <c r="M2715">
        <v>73.72</v>
      </c>
      <c r="N2715" t="s">
        <v>13206</v>
      </c>
      <c r="O2715" t="s">
        <v>20494</v>
      </c>
      <c r="P2715">
        <v>2019</v>
      </c>
      <c r="Q2715" s="4">
        <v>10001</v>
      </c>
      <c r="R2715">
        <v>3</v>
      </c>
      <c r="S2715">
        <v>5.8623788280013675E-2</v>
      </c>
    </row>
    <row r="2716" spans="1:19" ht="14.5" customHeight="1" x14ac:dyDescent="0.35">
      <c r="A2716" t="s">
        <v>2729</v>
      </c>
      <c r="B2716" s="2">
        <v>43782</v>
      </c>
      <c r="C2716" s="2">
        <v>43786</v>
      </c>
      <c r="D2716" t="s">
        <v>10016</v>
      </c>
      <c r="E2716" t="s">
        <v>10023</v>
      </c>
      <c r="F2716" t="s">
        <v>10028</v>
      </c>
      <c r="G2716" t="s">
        <v>10031</v>
      </c>
      <c r="H2716" t="s">
        <v>10035</v>
      </c>
      <c r="I2716" t="s">
        <v>10176</v>
      </c>
      <c r="J2716">
        <v>575.74</v>
      </c>
      <c r="K2716">
        <v>4</v>
      </c>
      <c r="L2716">
        <v>0</v>
      </c>
      <c r="M2716">
        <v>118.66</v>
      </c>
      <c r="N2716" t="s">
        <v>13207</v>
      </c>
      <c r="O2716" t="s">
        <v>20495</v>
      </c>
      <c r="P2716">
        <v>2019</v>
      </c>
      <c r="Q2716" s="4">
        <v>10001</v>
      </c>
      <c r="R2716">
        <v>4</v>
      </c>
      <c r="S2716">
        <v>0.20609997568346822</v>
      </c>
    </row>
    <row r="2717" spans="1:19" ht="14.5" customHeight="1" x14ac:dyDescent="0.35">
      <c r="A2717" t="s">
        <v>2730</v>
      </c>
      <c r="B2717" s="2">
        <v>43644</v>
      </c>
      <c r="C2717" s="2">
        <v>43648</v>
      </c>
      <c r="D2717" t="s">
        <v>10017</v>
      </c>
      <c r="E2717" t="s">
        <v>10021</v>
      </c>
      <c r="F2717" t="s">
        <v>10026</v>
      </c>
      <c r="G2717" t="s">
        <v>10033</v>
      </c>
      <c r="H2717" t="s">
        <v>10040</v>
      </c>
      <c r="I2717" t="s">
        <v>10051</v>
      </c>
      <c r="J2717">
        <v>1340.81</v>
      </c>
      <c r="K2717">
        <v>4</v>
      </c>
      <c r="L2717">
        <v>0.2</v>
      </c>
      <c r="M2717">
        <v>-249.22</v>
      </c>
      <c r="N2717" t="s">
        <v>13208</v>
      </c>
      <c r="O2717" t="s">
        <v>20493</v>
      </c>
      <c r="P2717">
        <v>2019</v>
      </c>
      <c r="Q2717" s="4">
        <v>10001</v>
      </c>
      <c r="R2717">
        <v>4</v>
      </c>
      <c r="S2717">
        <v>-0.18587271872972308</v>
      </c>
    </row>
    <row r="2718" spans="1:19" ht="14.5" customHeight="1" x14ac:dyDescent="0.35">
      <c r="A2718" t="s">
        <v>2731</v>
      </c>
      <c r="B2718" s="2">
        <v>43520</v>
      </c>
      <c r="C2718" s="2">
        <v>43524</v>
      </c>
      <c r="D2718" t="s">
        <v>10018</v>
      </c>
      <c r="E2718" t="s">
        <v>10019</v>
      </c>
      <c r="F2718" t="s">
        <v>10030</v>
      </c>
      <c r="G2718" t="s">
        <v>10032</v>
      </c>
      <c r="H2718" t="s">
        <v>10037</v>
      </c>
      <c r="I2718" t="s">
        <v>10479</v>
      </c>
      <c r="J2718">
        <v>299.42</v>
      </c>
      <c r="K2718">
        <v>3</v>
      </c>
      <c r="L2718">
        <v>0.1</v>
      </c>
      <c r="M2718">
        <v>21.02</v>
      </c>
      <c r="N2718" t="s">
        <v>13209</v>
      </c>
      <c r="O2718" t="s">
        <v>20495</v>
      </c>
      <c r="P2718">
        <v>2019</v>
      </c>
      <c r="Q2718" s="4">
        <v>10001</v>
      </c>
      <c r="R2718">
        <v>4</v>
      </c>
      <c r="S2718">
        <v>7.0202391289826999E-2</v>
      </c>
    </row>
    <row r="2719" spans="1:19" ht="14.5" customHeight="1" x14ac:dyDescent="0.35">
      <c r="A2719" t="s">
        <v>2732</v>
      </c>
      <c r="B2719" s="2">
        <v>43656</v>
      </c>
      <c r="C2719" s="2">
        <v>43661</v>
      </c>
      <c r="D2719" t="s">
        <v>10015</v>
      </c>
      <c r="E2719" t="s">
        <v>10022</v>
      </c>
      <c r="F2719" t="s">
        <v>10028</v>
      </c>
      <c r="G2719" t="s">
        <v>10033</v>
      </c>
      <c r="H2719" t="s">
        <v>10042</v>
      </c>
      <c r="I2719" t="s">
        <v>10345</v>
      </c>
      <c r="J2719">
        <v>954.53</v>
      </c>
      <c r="K2719">
        <v>1</v>
      </c>
      <c r="L2719">
        <v>0.2</v>
      </c>
      <c r="M2719">
        <v>235.71</v>
      </c>
      <c r="N2719" t="s">
        <v>13210</v>
      </c>
      <c r="O2719" t="s">
        <v>20494</v>
      </c>
      <c r="P2719">
        <v>2019</v>
      </c>
      <c r="Q2719" s="4">
        <v>10001</v>
      </c>
      <c r="R2719">
        <v>5</v>
      </c>
      <c r="S2719">
        <v>0.2469382837626895</v>
      </c>
    </row>
    <row r="2720" spans="1:19" ht="14.5" customHeight="1" x14ac:dyDescent="0.35">
      <c r="A2720" t="s">
        <v>2733</v>
      </c>
      <c r="B2720" s="2">
        <v>43779</v>
      </c>
      <c r="C2720" s="2">
        <v>43781</v>
      </c>
      <c r="D2720" t="s">
        <v>10016</v>
      </c>
      <c r="E2720" t="s">
        <v>10021</v>
      </c>
      <c r="F2720" t="s">
        <v>10028</v>
      </c>
      <c r="G2720" t="s">
        <v>10031</v>
      </c>
      <c r="H2720" t="s">
        <v>10039</v>
      </c>
      <c r="I2720" t="s">
        <v>10218</v>
      </c>
      <c r="J2720">
        <v>1361.86</v>
      </c>
      <c r="K2720">
        <v>4</v>
      </c>
      <c r="L2720">
        <v>0</v>
      </c>
      <c r="M2720">
        <v>340.82</v>
      </c>
      <c r="N2720" t="s">
        <v>13211</v>
      </c>
      <c r="O2720" t="s">
        <v>20493</v>
      </c>
      <c r="P2720">
        <v>2019</v>
      </c>
      <c r="Q2720" s="4">
        <v>10001</v>
      </c>
      <c r="R2720">
        <v>2</v>
      </c>
      <c r="S2720">
        <v>0.25026067290323528</v>
      </c>
    </row>
    <row r="2721" spans="1:19" ht="14.5" customHeight="1" x14ac:dyDescent="0.35">
      <c r="A2721" t="s">
        <v>2734</v>
      </c>
      <c r="B2721" s="2">
        <v>43710</v>
      </c>
      <c r="C2721" s="2">
        <v>43715</v>
      </c>
      <c r="D2721" t="s">
        <v>10016</v>
      </c>
      <c r="E2721" t="s">
        <v>10024</v>
      </c>
      <c r="F2721" t="s">
        <v>10030</v>
      </c>
      <c r="G2721" t="s">
        <v>10032</v>
      </c>
      <c r="H2721" t="s">
        <v>10037</v>
      </c>
      <c r="I2721" t="s">
        <v>10482</v>
      </c>
      <c r="J2721">
        <v>95.91</v>
      </c>
      <c r="K2721">
        <v>3</v>
      </c>
      <c r="L2721">
        <v>0.2</v>
      </c>
      <c r="M2721">
        <v>16.72</v>
      </c>
      <c r="N2721" t="s">
        <v>13212</v>
      </c>
      <c r="O2721" t="s">
        <v>20493</v>
      </c>
      <c r="P2721">
        <v>2019</v>
      </c>
      <c r="Q2721" s="4">
        <v>10001</v>
      </c>
      <c r="R2721">
        <v>5</v>
      </c>
      <c r="S2721">
        <v>0.17433010113648212</v>
      </c>
    </row>
    <row r="2722" spans="1:19" ht="14.5" customHeight="1" x14ac:dyDescent="0.35">
      <c r="A2722" t="s">
        <v>2735</v>
      </c>
      <c r="B2722" s="2">
        <v>43733</v>
      </c>
      <c r="C2722" s="2">
        <v>43735</v>
      </c>
      <c r="D2722" t="s">
        <v>10015</v>
      </c>
      <c r="E2722" t="s">
        <v>10020</v>
      </c>
      <c r="F2722" t="s">
        <v>10026</v>
      </c>
      <c r="G2722" t="s">
        <v>10033</v>
      </c>
      <c r="H2722" t="s">
        <v>10040</v>
      </c>
      <c r="I2722" t="s">
        <v>10325</v>
      </c>
      <c r="J2722">
        <v>1424.94</v>
      </c>
      <c r="K2722">
        <v>5</v>
      </c>
      <c r="L2722">
        <v>0</v>
      </c>
      <c r="M2722">
        <v>-129.18</v>
      </c>
      <c r="N2722" t="s">
        <v>13213</v>
      </c>
      <c r="O2722" t="s">
        <v>20493</v>
      </c>
      <c r="P2722">
        <v>2019</v>
      </c>
      <c r="Q2722" s="4">
        <v>10001</v>
      </c>
      <c r="R2722">
        <v>2</v>
      </c>
      <c r="S2722">
        <v>-9.0656448692576524E-2</v>
      </c>
    </row>
    <row r="2723" spans="1:19" ht="14.5" customHeight="1" x14ac:dyDescent="0.35">
      <c r="A2723" t="s">
        <v>2736</v>
      </c>
      <c r="B2723" s="2">
        <v>43537</v>
      </c>
      <c r="C2723" s="2">
        <v>43541</v>
      </c>
      <c r="D2723" t="s">
        <v>10018</v>
      </c>
      <c r="E2723" t="s">
        <v>10024</v>
      </c>
      <c r="F2723" t="s">
        <v>10029</v>
      </c>
      <c r="G2723" t="s">
        <v>10033</v>
      </c>
      <c r="H2723" t="s">
        <v>10040</v>
      </c>
      <c r="I2723" t="s">
        <v>10282</v>
      </c>
      <c r="J2723">
        <v>329.16</v>
      </c>
      <c r="K2723">
        <v>4</v>
      </c>
      <c r="L2723">
        <v>0.1</v>
      </c>
      <c r="M2723">
        <v>-8.69</v>
      </c>
      <c r="N2723" t="s">
        <v>13214</v>
      </c>
      <c r="O2723" t="s">
        <v>20494</v>
      </c>
      <c r="P2723">
        <v>2019</v>
      </c>
      <c r="Q2723" s="4">
        <v>10001</v>
      </c>
      <c r="R2723">
        <v>4</v>
      </c>
      <c r="S2723">
        <v>-2.6400534694373555E-2</v>
      </c>
    </row>
    <row r="2724" spans="1:19" ht="14.5" customHeight="1" x14ac:dyDescent="0.35">
      <c r="A2724" t="s">
        <v>2737</v>
      </c>
      <c r="B2724" s="2">
        <v>43690</v>
      </c>
      <c r="C2724" s="2">
        <v>43692</v>
      </c>
      <c r="D2724" t="s">
        <v>10018</v>
      </c>
      <c r="E2724" t="s">
        <v>10024</v>
      </c>
      <c r="F2724" t="s">
        <v>10027</v>
      </c>
      <c r="G2724" t="s">
        <v>10031</v>
      </c>
      <c r="H2724" t="s">
        <v>10035</v>
      </c>
      <c r="I2724" t="s">
        <v>10176</v>
      </c>
      <c r="J2724">
        <v>98.95</v>
      </c>
      <c r="K2724">
        <v>1</v>
      </c>
      <c r="L2724">
        <v>0.2</v>
      </c>
      <c r="M2724">
        <v>6.57</v>
      </c>
      <c r="N2724" t="s">
        <v>13215</v>
      </c>
      <c r="O2724" t="s">
        <v>20493</v>
      </c>
      <c r="P2724">
        <v>2019</v>
      </c>
      <c r="Q2724" s="4">
        <v>10001</v>
      </c>
      <c r="R2724">
        <v>2</v>
      </c>
      <c r="S2724">
        <v>6.6397170288024263E-2</v>
      </c>
    </row>
    <row r="2725" spans="1:19" ht="14.5" customHeight="1" x14ac:dyDescent="0.35">
      <c r="A2725" t="s">
        <v>2738</v>
      </c>
      <c r="B2725" s="2">
        <v>43614</v>
      </c>
      <c r="C2725" s="2">
        <v>43617</v>
      </c>
      <c r="D2725" t="s">
        <v>10016</v>
      </c>
      <c r="E2725" t="s">
        <v>10019</v>
      </c>
      <c r="F2725" t="s">
        <v>10026</v>
      </c>
      <c r="G2725" t="s">
        <v>10032</v>
      </c>
      <c r="H2725" t="s">
        <v>10041</v>
      </c>
      <c r="I2725" t="s">
        <v>10084</v>
      </c>
      <c r="J2725">
        <v>1255.3800000000001</v>
      </c>
      <c r="K2725">
        <v>3</v>
      </c>
      <c r="L2725">
        <v>0.05</v>
      </c>
      <c r="M2725">
        <v>334.49</v>
      </c>
      <c r="N2725" t="s">
        <v>13216</v>
      </c>
      <c r="O2725" t="s">
        <v>20493</v>
      </c>
      <c r="P2725">
        <v>2019</v>
      </c>
      <c r="Q2725" s="4">
        <v>10001</v>
      </c>
      <c r="R2725">
        <v>3</v>
      </c>
      <c r="S2725">
        <v>0.2664452197740923</v>
      </c>
    </row>
    <row r="2726" spans="1:19" ht="14.5" customHeight="1" x14ac:dyDescent="0.35">
      <c r="A2726" t="s">
        <v>2739</v>
      </c>
      <c r="B2726" s="2">
        <v>43548</v>
      </c>
      <c r="C2726" s="2">
        <v>43553</v>
      </c>
      <c r="D2726" t="s">
        <v>10016</v>
      </c>
      <c r="E2726" t="s">
        <v>10021</v>
      </c>
      <c r="F2726" t="s">
        <v>10025</v>
      </c>
      <c r="G2726" t="s">
        <v>10032</v>
      </c>
      <c r="H2726" t="s">
        <v>10037</v>
      </c>
      <c r="I2726" t="s">
        <v>10245</v>
      </c>
      <c r="J2726">
        <v>1495.5</v>
      </c>
      <c r="K2726">
        <v>5</v>
      </c>
      <c r="L2726">
        <v>0.2</v>
      </c>
      <c r="M2726">
        <v>-98.08</v>
      </c>
      <c r="N2726" t="s">
        <v>13217</v>
      </c>
      <c r="O2726" t="s">
        <v>20495</v>
      </c>
      <c r="P2726">
        <v>2019</v>
      </c>
      <c r="Q2726" s="4">
        <v>10001</v>
      </c>
      <c r="R2726">
        <v>5</v>
      </c>
      <c r="S2726">
        <v>-6.5583416917418924E-2</v>
      </c>
    </row>
    <row r="2727" spans="1:19" ht="14.5" customHeight="1" x14ac:dyDescent="0.35">
      <c r="A2727" t="s">
        <v>2740</v>
      </c>
      <c r="B2727" s="2">
        <v>43508</v>
      </c>
      <c r="C2727" s="2">
        <v>43510</v>
      </c>
      <c r="D2727" t="s">
        <v>10018</v>
      </c>
      <c r="E2727" t="s">
        <v>10021</v>
      </c>
      <c r="F2727" t="s">
        <v>10027</v>
      </c>
      <c r="G2727" t="s">
        <v>10032</v>
      </c>
      <c r="H2727" t="s">
        <v>10036</v>
      </c>
      <c r="I2727" t="s">
        <v>10046</v>
      </c>
      <c r="J2727">
        <v>542</v>
      </c>
      <c r="K2727">
        <v>3</v>
      </c>
      <c r="L2727">
        <v>0.05</v>
      </c>
      <c r="M2727">
        <v>-46.48</v>
      </c>
      <c r="N2727" t="s">
        <v>13218</v>
      </c>
      <c r="O2727" t="s">
        <v>20493</v>
      </c>
      <c r="P2727">
        <v>2019</v>
      </c>
      <c r="Q2727" s="4">
        <v>10001</v>
      </c>
      <c r="R2727">
        <v>2</v>
      </c>
      <c r="S2727">
        <v>-8.5756457564575644E-2</v>
      </c>
    </row>
    <row r="2728" spans="1:19" ht="14.5" customHeight="1" x14ac:dyDescent="0.35">
      <c r="A2728" t="s">
        <v>2741</v>
      </c>
      <c r="B2728" s="2">
        <v>43526</v>
      </c>
      <c r="C2728" s="2">
        <v>43529</v>
      </c>
      <c r="D2728" t="s">
        <v>10016</v>
      </c>
      <c r="E2728" t="s">
        <v>10019</v>
      </c>
      <c r="F2728" t="s">
        <v>10028</v>
      </c>
      <c r="G2728" t="s">
        <v>10033</v>
      </c>
      <c r="H2728" t="s">
        <v>10038</v>
      </c>
      <c r="I2728" t="s">
        <v>10096</v>
      </c>
      <c r="J2728">
        <v>1113.83</v>
      </c>
      <c r="K2728">
        <v>3</v>
      </c>
      <c r="L2728">
        <v>0.2</v>
      </c>
      <c r="M2728">
        <v>13.3</v>
      </c>
      <c r="N2728" t="s">
        <v>13219</v>
      </c>
      <c r="O2728" t="s">
        <v>20494</v>
      </c>
      <c r="P2728">
        <v>2019</v>
      </c>
      <c r="Q2728" s="4">
        <v>10001</v>
      </c>
      <c r="R2728">
        <v>3</v>
      </c>
      <c r="S2728">
        <v>1.1940780909115396E-2</v>
      </c>
    </row>
    <row r="2729" spans="1:19" ht="14.5" customHeight="1" x14ac:dyDescent="0.35">
      <c r="A2729" t="s">
        <v>2742</v>
      </c>
      <c r="B2729" s="2">
        <v>43602</v>
      </c>
      <c r="C2729" s="2">
        <v>43603</v>
      </c>
      <c r="D2729" t="s">
        <v>10017</v>
      </c>
      <c r="E2729" t="s">
        <v>10019</v>
      </c>
      <c r="F2729" t="s">
        <v>10030</v>
      </c>
      <c r="G2729" t="s">
        <v>10033</v>
      </c>
      <c r="H2729" t="s">
        <v>10038</v>
      </c>
      <c r="I2729" t="s">
        <v>10447</v>
      </c>
      <c r="J2729">
        <v>1342.89</v>
      </c>
      <c r="K2729">
        <v>3</v>
      </c>
      <c r="L2729">
        <v>0</v>
      </c>
      <c r="M2729">
        <v>2.91</v>
      </c>
      <c r="N2729" t="s">
        <v>13220</v>
      </c>
      <c r="O2729" t="s">
        <v>20494</v>
      </c>
      <c r="P2729">
        <v>2019</v>
      </c>
      <c r="Q2729" s="4">
        <v>10001</v>
      </c>
      <c r="R2729">
        <v>1</v>
      </c>
      <c r="S2729">
        <v>2.1669682550320576E-3</v>
      </c>
    </row>
    <row r="2730" spans="1:19" ht="14.5" customHeight="1" x14ac:dyDescent="0.35">
      <c r="A2730" t="s">
        <v>2743</v>
      </c>
      <c r="B2730" s="2">
        <v>43679</v>
      </c>
      <c r="C2730" s="2">
        <v>43681</v>
      </c>
      <c r="D2730" t="s">
        <v>10016</v>
      </c>
      <c r="E2730" t="s">
        <v>10022</v>
      </c>
      <c r="F2730" t="s">
        <v>10026</v>
      </c>
      <c r="G2730" t="s">
        <v>10033</v>
      </c>
      <c r="H2730" t="s">
        <v>10038</v>
      </c>
      <c r="I2730" t="s">
        <v>10435</v>
      </c>
      <c r="J2730">
        <v>182.1</v>
      </c>
      <c r="K2730">
        <v>2</v>
      </c>
      <c r="L2730">
        <v>0</v>
      </c>
      <c r="M2730">
        <v>-5.81</v>
      </c>
      <c r="N2730" t="s">
        <v>13221</v>
      </c>
      <c r="O2730" t="s">
        <v>20494</v>
      </c>
      <c r="P2730">
        <v>2019</v>
      </c>
      <c r="Q2730" s="4">
        <v>10001</v>
      </c>
      <c r="R2730">
        <v>2</v>
      </c>
      <c r="S2730">
        <v>-3.1905546403075233E-2</v>
      </c>
    </row>
    <row r="2731" spans="1:19" ht="14.5" customHeight="1" x14ac:dyDescent="0.35">
      <c r="A2731" t="s">
        <v>2744</v>
      </c>
      <c r="B2731" s="2">
        <v>43593</v>
      </c>
      <c r="C2731" s="2">
        <v>43597</v>
      </c>
      <c r="D2731" t="s">
        <v>10017</v>
      </c>
      <c r="E2731" t="s">
        <v>10024</v>
      </c>
      <c r="F2731" t="s">
        <v>10026</v>
      </c>
      <c r="G2731" t="s">
        <v>10032</v>
      </c>
      <c r="H2731" t="s">
        <v>10036</v>
      </c>
      <c r="I2731" t="s">
        <v>10046</v>
      </c>
      <c r="J2731">
        <v>769.86</v>
      </c>
      <c r="K2731">
        <v>5</v>
      </c>
      <c r="L2731">
        <v>0.05</v>
      </c>
      <c r="M2731">
        <v>-140.03</v>
      </c>
      <c r="N2731" t="s">
        <v>13222</v>
      </c>
      <c r="O2731" t="s">
        <v>20495</v>
      </c>
      <c r="P2731">
        <v>2019</v>
      </c>
      <c r="Q2731" s="4">
        <v>10001</v>
      </c>
      <c r="R2731">
        <v>4</v>
      </c>
      <c r="S2731">
        <v>-0.18189021380510742</v>
      </c>
    </row>
    <row r="2732" spans="1:19" ht="14.5" customHeight="1" x14ac:dyDescent="0.35">
      <c r="A2732" t="s">
        <v>2745</v>
      </c>
      <c r="B2732" s="2">
        <v>43569</v>
      </c>
      <c r="C2732" s="2">
        <v>43570</v>
      </c>
      <c r="D2732" t="s">
        <v>10015</v>
      </c>
      <c r="E2732" t="s">
        <v>10023</v>
      </c>
      <c r="F2732" t="s">
        <v>10027</v>
      </c>
      <c r="G2732" t="s">
        <v>10031</v>
      </c>
      <c r="H2732" t="s">
        <v>10039</v>
      </c>
      <c r="I2732" t="s">
        <v>10102</v>
      </c>
      <c r="J2732">
        <v>527.17999999999995</v>
      </c>
      <c r="K2732">
        <v>4</v>
      </c>
      <c r="L2732">
        <v>0.2</v>
      </c>
      <c r="M2732">
        <v>81.36</v>
      </c>
      <c r="N2732" t="s">
        <v>13223</v>
      </c>
      <c r="O2732" t="s">
        <v>20495</v>
      </c>
      <c r="P2732">
        <v>2019</v>
      </c>
      <c r="Q2732" s="4">
        <v>10001</v>
      </c>
      <c r="R2732">
        <v>1</v>
      </c>
      <c r="S2732">
        <v>0.15433058917257864</v>
      </c>
    </row>
    <row r="2733" spans="1:19" ht="14.5" customHeight="1" x14ac:dyDescent="0.35">
      <c r="A2733" t="s">
        <v>2746</v>
      </c>
      <c r="B2733" s="2">
        <v>43510</v>
      </c>
      <c r="C2733" s="2">
        <v>43512</v>
      </c>
      <c r="D2733" t="s">
        <v>10016</v>
      </c>
      <c r="E2733" t="s">
        <v>10019</v>
      </c>
      <c r="F2733" t="s">
        <v>10027</v>
      </c>
      <c r="G2733" t="s">
        <v>10031</v>
      </c>
      <c r="H2733" t="s">
        <v>10039</v>
      </c>
      <c r="I2733" t="s">
        <v>10390</v>
      </c>
      <c r="J2733">
        <v>643.87</v>
      </c>
      <c r="K2733">
        <v>4</v>
      </c>
      <c r="L2733">
        <v>0</v>
      </c>
      <c r="M2733">
        <v>-84.87</v>
      </c>
      <c r="N2733" t="s">
        <v>13224</v>
      </c>
      <c r="O2733" t="s">
        <v>20493</v>
      </c>
      <c r="P2733">
        <v>2019</v>
      </c>
      <c r="Q2733" s="4">
        <v>10001</v>
      </c>
      <c r="R2733">
        <v>2</v>
      </c>
      <c r="S2733">
        <v>-0.13181232236320997</v>
      </c>
    </row>
    <row r="2734" spans="1:19" ht="14.5" customHeight="1" x14ac:dyDescent="0.35">
      <c r="A2734" t="s">
        <v>2747</v>
      </c>
      <c r="B2734" s="2">
        <v>43711</v>
      </c>
      <c r="C2734" s="2">
        <v>43712</v>
      </c>
      <c r="D2734" t="s">
        <v>10018</v>
      </c>
      <c r="E2734" t="s">
        <v>10024</v>
      </c>
      <c r="F2734" t="s">
        <v>10025</v>
      </c>
      <c r="G2734" t="s">
        <v>10033</v>
      </c>
      <c r="H2734" t="s">
        <v>10038</v>
      </c>
      <c r="I2734" t="s">
        <v>10080</v>
      </c>
      <c r="J2734">
        <v>316.58</v>
      </c>
      <c r="K2734">
        <v>4</v>
      </c>
      <c r="L2734">
        <v>0</v>
      </c>
      <c r="M2734">
        <v>-60.4</v>
      </c>
      <c r="N2734" t="s">
        <v>13225</v>
      </c>
      <c r="O2734" t="s">
        <v>20495</v>
      </c>
      <c r="P2734">
        <v>2019</v>
      </c>
      <c r="Q2734" s="4">
        <v>10001</v>
      </c>
      <c r="R2734">
        <v>1</v>
      </c>
      <c r="S2734">
        <v>-0.19078905805799481</v>
      </c>
    </row>
    <row r="2735" spans="1:19" ht="14.5" customHeight="1" x14ac:dyDescent="0.35">
      <c r="A2735" t="s">
        <v>2748</v>
      </c>
      <c r="B2735" s="2">
        <v>43806</v>
      </c>
      <c r="C2735" s="2">
        <v>43807</v>
      </c>
      <c r="D2735" t="s">
        <v>10015</v>
      </c>
      <c r="E2735" t="s">
        <v>10020</v>
      </c>
      <c r="F2735" t="s">
        <v>10030</v>
      </c>
      <c r="G2735" t="s">
        <v>10032</v>
      </c>
      <c r="H2735" t="s">
        <v>10037</v>
      </c>
      <c r="I2735" t="s">
        <v>10268</v>
      </c>
      <c r="J2735">
        <v>532.03</v>
      </c>
      <c r="K2735">
        <v>2</v>
      </c>
      <c r="L2735">
        <v>0.05</v>
      </c>
      <c r="M2735">
        <v>33.4</v>
      </c>
      <c r="N2735" t="s">
        <v>13226</v>
      </c>
      <c r="O2735" t="s">
        <v>20495</v>
      </c>
      <c r="P2735">
        <v>2019</v>
      </c>
      <c r="Q2735" s="4">
        <v>10001</v>
      </c>
      <c r="R2735">
        <v>1</v>
      </c>
      <c r="S2735">
        <v>6.2778414751047867E-2</v>
      </c>
    </row>
    <row r="2736" spans="1:19" ht="14.5" customHeight="1" x14ac:dyDescent="0.35">
      <c r="A2736" t="s">
        <v>2749</v>
      </c>
      <c r="B2736" s="2">
        <v>43541</v>
      </c>
      <c r="C2736" s="2">
        <v>43544</v>
      </c>
      <c r="D2736" t="s">
        <v>10018</v>
      </c>
      <c r="E2736" t="s">
        <v>10023</v>
      </c>
      <c r="F2736" t="s">
        <v>10030</v>
      </c>
      <c r="G2736" t="s">
        <v>10031</v>
      </c>
      <c r="H2736" t="s">
        <v>10035</v>
      </c>
      <c r="I2736" t="s">
        <v>10054</v>
      </c>
      <c r="J2736">
        <v>326.19</v>
      </c>
      <c r="K2736">
        <v>1</v>
      </c>
      <c r="L2736">
        <v>0.05</v>
      </c>
      <c r="M2736">
        <v>66.59</v>
      </c>
      <c r="N2736" t="s">
        <v>13227</v>
      </c>
      <c r="O2736" t="s">
        <v>20493</v>
      </c>
      <c r="P2736">
        <v>2019</v>
      </c>
      <c r="Q2736" s="4">
        <v>10001</v>
      </c>
      <c r="R2736">
        <v>3</v>
      </c>
      <c r="S2736">
        <v>0.2041448235690855</v>
      </c>
    </row>
    <row r="2737" spans="1:19" ht="14.5" customHeight="1" x14ac:dyDescent="0.35">
      <c r="A2737" t="s">
        <v>2750</v>
      </c>
      <c r="B2737" s="2">
        <v>43818</v>
      </c>
      <c r="C2737" s="2">
        <v>43823</v>
      </c>
      <c r="D2737" t="s">
        <v>10015</v>
      </c>
      <c r="E2737" t="s">
        <v>10020</v>
      </c>
      <c r="F2737" t="s">
        <v>10027</v>
      </c>
      <c r="G2737" t="s">
        <v>10032</v>
      </c>
      <c r="H2737" t="s">
        <v>10037</v>
      </c>
      <c r="I2737" t="s">
        <v>10354</v>
      </c>
      <c r="J2737">
        <v>669.19</v>
      </c>
      <c r="K2737">
        <v>2</v>
      </c>
      <c r="L2737">
        <v>0.2</v>
      </c>
      <c r="M2737">
        <v>112.15</v>
      </c>
      <c r="N2737" t="s">
        <v>13228</v>
      </c>
      <c r="O2737" t="s">
        <v>20493</v>
      </c>
      <c r="P2737">
        <v>2019</v>
      </c>
      <c r="Q2737" s="4">
        <v>10001</v>
      </c>
      <c r="R2737">
        <v>5</v>
      </c>
      <c r="S2737">
        <v>0.16759066931663652</v>
      </c>
    </row>
    <row r="2738" spans="1:19" ht="14.5" customHeight="1" x14ac:dyDescent="0.35">
      <c r="A2738" t="s">
        <v>2751</v>
      </c>
      <c r="B2738" s="2">
        <v>43639</v>
      </c>
      <c r="C2738" s="2">
        <v>43642</v>
      </c>
      <c r="D2738" t="s">
        <v>10015</v>
      </c>
      <c r="E2738" t="s">
        <v>10024</v>
      </c>
      <c r="F2738" t="s">
        <v>10027</v>
      </c>
      <c r="G2738" t="s">
        <v>10031</v>
      </c>
      <c r="H2738" t="s">
        <v>10035</v>
      </c>
      <c r="I2738" t="s">
        <v>10383</v>
      </c>
      <c r="J2738">
        <v>51.66</v>
      </c>
      <c r="K2738">
        <v>4</v>
      </c>
      <c r="L2738">
        <v>0</v>
      </c>
      <c r="M2738">
        <v>-6.21</v>
      </c>
      <c r="N2738" t="s">
        <v>13229</v>
      </c>
      <c r="O2738" t="s">
        <v>20493</v>
      </c>
      <c r="P2738">
        <v>2019</v>
      </c>
      <c r="Q2738" s="4">
        <v>10001</v>
      </c>
      <c r="R2738">
        <v>3</v>
      </c>
      <c r="S2738">
        <v>-0.12020905923344949</v>
      </c>
    </row>
    <row r="2739" spans="1:19" ht="14.5" customHeight="1" x14ac:dyDescent="0.35">
      <c r="A2739" t="s">
        <v>2752</v>
      </c>
      <c r="B2739" s="2">
        <v>43747</v>
      </c>
      <c r="C2739" s="2">
        <v>43752</v>
      </c>
      <c r="D2739" t="s">
        <v>10017</v>
      </c>
      <c r="E2739" t="s">
        <v>10020</v>
      </c>
      <c r="F2739" t="s">
        <v>10026</v>
      </c>
      <c r="G2739" t="s">
        <v>10033</v>
      </c>
      <c r="H2739" t="s">
        <v>10040</v>
      </c>
      <c r="I2739" t="s">
        <v>10223</v>
      </c>
      <c r="J2739">
        <v>961.52</v>
      </c>
      <c r="K2739">
        <v>1</v>
      </c>
      <c r="L2739">
        <v>0</v>
      </c>
      <c r="M2739">
        <v>209.5</v>
      </c>
      <c r="N2739" t="s">
        <v>13230</v>
      </c>
      <c r="O2739" t="s">
        <v>20495</v>
      </c>
      <c r="P2739">
        <v>2019</v>
      </c>
      <c r="Q2739" s="4">
        <v>10001</v>
      </c>
      <c r="R2739">
        <v>5</v>
      </c>
      <c r="S2739">
        <v>0.21788418337632082</v>
      </c>
    </row>
    <row r="2740" spans="1:19" ht="14.5" customHeight="1" x14ac:dyDescent="0.35">
      <c r="A2740" t="s">
        <v>2753</v>
      </c>
      <c r="B2740" s="2">
        <v>43791</v>
      </c>
      <c r="C2740" s="2">
        <v>43793</v>
      </c>
      <c r="D2740" t="s">
        <v>10018</v>
      </c>
      <c r="E2740" t="s">
        <v>10022</v>
      </c>
      <c r="F2740" t="s">
        <v>10030</v>
      </c>
      <c r="G2740" t="s">
        <v>10033</v>
      </c>
      <c r="H2740" t="s">
        <v>10040</v>
      </c>
      <c r="I2740" t="s">
        <v>10170</v>
      </c>
      <c r="J2740">
        <v>969.07</v>
      </c>
      <c r="K2740">
        <v>4</v>
      </c>
      <c r="L2740">
        <v>0</v>
      </c>
      <c r="M2740">
        <v>-151.44999999999999</v>
      </c>
      <c r="N2740" t="s">
        <v>13231</v>
      </c>
      <c r="O2740" t="s">
        <v>20494</v>
      </c>
      <c r="P2740">
        <v>2019</v>
      </c>
      <c r="Q2740" s="4">
        <v>10001</v>
      </c>
      <c r="R2740">
        <v>2</v>
      </c>
      <c r="S2740">
        <v>-0.15628385978309098</v>
      </c>
    </row>
    <row r="2741" spans="1:19" ht="14.5" customHeight="1" x14ac:dyDescent="0.35">
      <c r="A2741" t="s">
        <v>2754</v>
      </c>
      <c r="B2741" s="2">
        <v>43605</v>
      </c>
      <c r="C2741" s="2">
        <v>43609</v>
      </c>
      <c r="D2741" t="s">
        <v>10017</v>
      </c>
      <c r="E2741" t="s">
        <v>10024</v>
      </c>
      <c r="F2741" t="s">
        <v>10026</v>
      </c>
      <c r="G2741" t="s">
        <v>10031</v>
      </c>
      <c r="H2741" t="s">
        <v>10039</v>
      </c>
      <c r="I2741" t="s">
        <v>10390</v>
      </c>
      <c r="J2741">
        <v>250.84</v>
      </c>
      <c r="K2741">
        <v>1</v>
      </c>
      <c r="L2741">
        <v>0.05</v>
      </c>
      <c r="M2741">
        <v>14.96</v>
      </c>
      <c r="N2741" t="s">
        <v>13232</v>
      </c>
      <c r="O2741" t="s">
        <v>20494</v>
      </c>
      <c r="P2741">
        <v>2019</v>
      </c>
      <c r="Q2741" s="4">
        <v>10001</v>
      </c>
      <c r="R2741">
        <v>4</v>
      </c>
      <c r="S2741">
        <v>5.9639610907351301E-2</v>
      </c>
    </row>
    <row r="2742" spans="1:19" ht="14.5" customHeight="1" x14ac:dyDescent="0.35">
      <c r="A2742" t="s">
        <v>2755</v>
      </c>
      <c r="B2742" s="2">
        <v>43587</v>
      </c>
      <c r="C2742" s="2">
        <v>43591</v>
      </c>
      <c r="D2742" t="s">
        <v>10015</v>
      </c>
      <c r="E2742" t="s">
        <v>10019</v>
      </c>
      <c r="F2742" t="s">
        <v>10029</v>
      </c>
      <c r="G2742" t="s">
        <v>10033</v>
      </c>
      <c r="H2742" t="s">
        <v>10042</v>
      </c>
      <c r="I2742" t="s">
        <v>10135</v>
      </c>
      <c r="J2742">
        <v>1076.76</v>
      </c>
      <c r="K2742">
        <v>4</v>
      </c>
      <c r="L2742">
        <v>0.05</v>
      </c>
      <c r="M2742">
        <v>-39.840000000000003</v>
      </c>
      <c r="N2742" t="s">
        <v>13233</v>
      </c>
      <c r="O2742" t="s">
        <v>20494</v>
      </c>
      <c r="P2742">
        <v>2019</v>
      </c>
      <c r="Q2742" s="4">
        <v>10001</v>
      </c>
      <c r="R2742">
        <v>4</v>
      </c>
      <c r="S2742">
        <v>-3.6999888554552551E-2</v>
      </c>
    </row>
    <row r="2743" spans="1:19" ht="14.5" customHeight="1" x14ac:dyDescent="0.35">
      <c r="A2743" t="s">
        <v>2756</v>
      </c>
      <c r="B2743" s="2">
        <v>43545</v>
      </c>
      <c r="C2743" s="2">
        <v>43549</v>
      </c>
      <c r="D2743" t="s">
        <v>10016</v>
      </c>
      <c r="E2743" t="s">
        <v>10022</v>
      </c>
      <c r="F2743" t="s">
        <v>10027</v>
      </c>
      <c r="G2743" t="s">
        <v>10031</v>
      </c>
      <c r="H2743" t="s">
        <v>10035</v>
      </c>
      <c r="I2743" t="s">
        <v>10396</v>
      </c>
      <c r="J2743">
        <v>857.08</v>
      </c>
      <c r="K2743">
        <v>2</v>
      </c>
      <c r="L2743">
        <v>0.2</v>
      </c>
      <c r="M2743">
        <v>-158.94999999999999</v>
      </c>
      <c r="N2743" t="s">
        <v>13234</v>
      </c>
      <c r="O2743" t="s">
        <v>20495</v>
      </c>
      <c r="P2743">
        <v>2019</v>
      </c>
      <c r="Q2743" s="4">
        <v>10001</v>
      </c>
      <c r="R2743">
        <v>4</v>
      </c>
      <c r="S2743">
        <v>-0.18545526671955942</v>
      </c>
    </row>
    <row r="2744" spans="1:19" ht="14.5" customHeight="1" x14ac:dyDescent="0.35">
      <c r="A2744" t="s">
        <v>2757</v>
      </c>
      <c r="B2744" s="2">
        <v>43784</v>
      </c>
      <c r="C2744" s="2">
        <v>43788</v>
      </c>
      <c r="D2744" t="s">
        <v>10015</v>
      </c>
      <c r="E2744" t="s">
        <v>10024</v>
      </c>
      <c r="F2744" t="s">
        <v>10026</v>
      </c>
      <c r="G2744" t="s">
        <v>10032</v>
      </c>
      <c r="H2744" t="s">
        <v>10041</v>
      </c>
      <c r="I2744" t="s">
        <v>10444</v>
      </c>
      <c r="J2744">
        <v>906.7</v>
      </c>
      <c r="K2744">
        <v>5</v>
      </c>
      <c r="L2744">
        <v>0.2</v>
      </c>
      <c r="M2744">
        <v>-130.66</v>
      </c>
      <c r="N2744" t="s">
        <v>13235</v>
      </c>
      <c r="O2744" t="s">
        <v>20495</v>
      </c>
      <c r="P2744">
        <v>2019</v>
      </c>
      <c r="Q2744" s="4">
        <v>10001</v>
      </c>
      <c r="R2744">
        <v>4</v>
      </c>
      <c r="S2744">
        <v>-0.14410499613984779</v>
      </c>
    </row>
    <row r="2745" spans="1:19" ht="14.5" customHeight="1" x14ac:dyDescent="0.35">
      <c r="A2745" t="s">
        <v>2758</v>
      </c>
      <c r="B2745" s="2">
        <v>43718</v>
      </c>
      <c r="C2745" s="2">
        <v>43722</v>
      </c>
      <c r="D2745" t="s">
        <v>10018</v>
      </c>
      <c r="E2745" t="s">
        <v>10019</v>
      </c>
      <c r="F2745" t="s">
        <v>10030</v>
      </c>
      <c r="G2745" t="s">
        <v>10031</v>
      </c>
      <c r="H2745" t="s">
        <v>10034</v>
      </c>
      <c r="I2745" t="s">
        <v>10298</v>
      </c>
      <c r="J2745">
        <v>1275</v>
      </c>
      <c r="K2745">
        <v>3</v>
      </c>
      <c r="L2745">
        <v>0</v>
      </c>
      <c r="M2745">
        <v>-224.53</v>
      </c>
      <c r="N2745" t="s">
        <v>13236</v>
      </c>
      <c r="O2745" t="s">
        <v>20494</v>
      </c>
      <c r="P2745">
        <v>2019</v>
      </c>
      <c r="Q2745" s="4">
        <v>10001</v>
      </c>
      <c r="R2745">
        <v>4</v>
      </c>
      <c r="S2745">
        <v>-0.17610196078431373</v>
      </c>
    </row>
    <row r="2746" spans="1:19" ht="14.5" customHeight="1" x14ac:dyDescent="0.35">
      <c r="A2746" t="s">
        <v>2759</v>
      </c>
      <c r="B2746" s="2">
        <v>43806</v>
      </c>
      <c r="C2746" s="2">
        <v>43811</v>
      </c>
      <c r="D2746" t="s">
        <v>10017</v>
      </c>
      <c r="E2746" t="s">
        <v>10020</v>
      </c>
      <c r="F2746" t="s">
        <v>10030</v>
      </c>
      <c r="G2746" t="s">
        <v>10033</v>
      </c>
      <c r="H2746" t="s">
        <v>10042</v>
      </c>
      <c r="I2746" t="s">
        <v>10152</v>
      </c>
      <c r="J2746">
        <v>68.53</v>
      </c>
      <c r="K2746">
        <v>4</v>
      </c>
      <c r="L2746">
        <v>0</v>
      </c>
      <c r="M2746">
        <v>16.989999999999998</v>
      </c>
      <c r="N2746" t="s">
        <v>13237</v>
      </c>
      <c r="O2746" t="s">
        <v>20495</v>
      </c>
      <c r="P2746">
        <v>2019</v>
      </c>
      <c r="Q2746" s="4">
        <v>10001</v>
      </c>
      <c r="R2746">
        <v>5</v>
      </c>
      <c r="S2746">
        <v>0.24792061870713553</v>
      </c>
    </row>
    <row r="2747" spans="1:19" ht="14.5" customHeight="1" x14ac:dyDescent="0.35">
      <c r="A2747" t="s">
        <v>2760</v>
      </c>
      <c r="B2747" s="2">
        <v>43501</v>
      </c>
      <c r="C2747" s="2">
        <v>43505</v>
      </c>
      <c r="D2747" t="s">
        <v>10018</v>
      </c>
      <c r="E2747" t="s">
        <v>10021</v>
      </c>
      <c r="F2747" t="s">
        <v>10029</v>
      </c>
      <c r="G2747" t="s">
        <v>10032</v>
      </c>
      <c r="H2747" t="s">
        <v>10037</v>
      </c>
      <c r="I2747" t="s">
        <v>10314</v>
      </c>
      <c r="J2747">
        <v>1056.57</v>
      </c>
      <c r="K2747">
        <v>5</v>
      </c>
      <c r="L2747">
        <v>0</v>
      </c>
      <c r="M2747">
        <v>-165.94</v>
      </c>
      <c r="N2747" t="s">
        <v>13238</v>
      </c>
      <c r="O2747" t="s">
        <v>20493</v>
      </c>
      <c r="P2747">
        <v>2019</v>
      </c>
      <c r="Q2747" s="4">
        <v>10001</v>
      </c>
      <c r="R2747">
        <v>4</v>
      </c>
      <c r="S2747">
        <v>-0.15705537730581032</v>
      </c>
    </row>
    <row r="2748" spans="1:19" ht="14.5" customHeight="1" x14ac:dyDescent="0.35">
      <c r="A2748" t="s">
        <v>2761</v>
      </c>
      <c r="B2748" s="2">
        <v>43759</v>
      </c>
      <c r="C2748" s="2">
        <v>43763</v>
      </c>
      <c r="D2748" t="s">
        <v>10017</v>
      </c>
      <c r="E2748" t="s">
        <v>10019</v>
      </c>
      <c r="F2748" t="s">
        <v>10029</v>
      </c>
      <c r="G2748" t="s">
        <v>10032</v>
      </c>
      <c r="H2748" t="s">
        <v>10036</v>
      </c>
      <c r="I2748" t="s">
        <v>10169</v>
      </c>
      <c r="J2748">
        <v>720.39</v>
      </c>
      <c r="K2748">
        <v>2</v>
      </c>
      <c r="L2748">
        <v>0.05</v>
      </c>
      <c r="M2748">
        <v>151.33000000000001</v>
      </c>
      <c r="N2748" t="s">
        <v>13239</v>
      </c>
      <c r="O2748" t="s">
        <v>20493</v>
      </c>
      <c r="P2748">
        <v>2019</v>
      </c>
      <c r="Q2748" s="4">
        <v>10001</v>
      </c>
      <c r="R2748">
        <v>4</v>
      </c>
      <c r="S2748">
        <v>0.21006676938880331</v>
      </c>
    </row>
    <row r="2749" spans="1:19" ht="14.5" customHeight="1" x14ac:dyDescent="0.35">
      <c r="A2749" t="s">
        <v>2762</v>
      </c>
      <c r="B2749" s="2">
        <v>43690</v>
      </c>
      <c r="C2749" s="2">
        <v>43693</v>
      </c>
      <c r="D2749" t="s">
        <v>10015</v>
      </c>
      <c r="E2749" t="s">
        <v>10021</v>
      </c>
      <c r="F2749" t="s">
        <v>10025</v>
      </c>
      <c r="G2749" t="s">
        <v>10032</v>
      </c>
      <c r="H2749" t="s">
        <v>10036</v>
      </c>
      <c r="I2749" t="s">
        <v>10445</v>
      </c>
      <c r="J2749">
        <v>435.53</v>
      </c>
      <c r="K2749">
        <v>5</v>
      </c>
      <c r="L2749">
        <v>0.05</v>
      </c>
      <c r="M2749">
        <v>18.22</v>
      </c>
      <c r="N2749" t="s">
        <v>13240</v>
      </c>
      <c r="O2749" t="s">
        <v>20493</v>
      </c>
      <c r="P2749">
        <v>2019</v>
      </c>
      <c r="Q2749" s="4">
        <v>10001</v>
      </c>
      <c r="R2749">
        <v>3</v>
      </c>
      <c r="S2749">
        <v>4.1834087204096156E-2</v>
      </c>
    </row>
    <row r="2750" spans="1:19" ht="14.5" customHeight="1" x14ac:dyDescent="0.35">
      <c r="A2750" t="s">
        <v>2763</v>
      </c>
      <c r="B2750" s="2">
        <v>43466</v>
      </c>
      <c r="C2750" s="2">
        <v>43471</v>
      </c>
      <c r="D2750" t="s">
        <v>10017</v>
      </c>
      <c r="E2750" t="s">
        <v>10023</v>
      </c>
      <c r="F2750" t="s">
        <v>10027</v>
      </c>
      <c r="G2750" t="s">
        <v>10033</v>
      </c>
      <c r="H2750" t="s">
        <v>10038</v>
      </c>
      <c r="I2750" t="s">
        <v>10143</v>
      </c>
      <c r="J2750">
        <v>717.38</v>
      </c>
      <c r="K2750">
        <v>2</v>
      </c>
      <c r="L2750">
        <v>0.1</v>
      </c>
      <c r="M2750">
        <v>-49.83</v>
      </c>
      <c r="N2750" t="s">
        <v>13241</v>
      </c>
      <c r="O2750" t="s">
        <v>20493</v>
      </c>
      <c r="P2750">
        <v>2019</v>
      </c>
      <c r="Q2750" s="4">
        <v>10001</v>
      </c>
      <c r="R2750">
        <v>5</v>
      </c>
      <c r="S2750">
        <v>-6.9461094538459389E-2</v>
      </c>
    </row>
    <row r="2751" spans="1:19" ht="14.5" customHeight="1" x14ac:dyDescent="0.35">
      <c r="A2751" t="s">
        <v>2764</v>
      </c>
      <c r="B2751" s="2">
        <v>43709</v>
      </c>
      <c r="C2751" s="2">
        <v>43712</v>
      </c>
      <c r="D2751" t="s">
        <v>10018</v>
      </c>
      <c r="E2751" t="s">
        <v>10020</v>
      </c>
      <c r="F2751" t="s">
        <v>10028</v>
      </c>
      <c r="G2751" t="s">
        <v>10033</v>
      </c>
      <c r="H2751" t="s">
        <v>10038</v>
      </c>
      <c r="I2751" t="s">
        <v>10309</v>
      </c>
      <c r="J2751">
        <v>1247.01</v>
      </c>
      <c r="K2751">
        <v>5</v>
      </c>
      <c r="L2751">
        <v>0.05</v>
      </c>
      <c r="M2751">
        <v>-143.21</v>
      </c>
      <c r="N2751" t="s">
        <v>13242</v>
      </c>
      <c r="O2751" t="s">
        <v>20494</v>
      </c>
      <c r="P2751">
        <v>2019</v>
      </c>
      <c r="Q2751" s="4">
        <v>10001</v>
      </c>
      <c r="R2751">
        <v>3</v>
      </c>
      <c r="S2751">
        <v>-0.1148427037473637</v>
      </c>
    </row>
    <row r="2752" spans="1:19" ht="14.5" customHeight="1" x14ac:dyDescent="0.35">
      <c r="A2752" t="s">
        <v>2765</v>
      </c>
      <c r="B2752" s="2">
        <v>43615</v>
      </c>
      <c r="C2752" s="2">
        <v>43620</v>
      </c>
      <c r="D2752" t="s">
        <v>10016</v>
      </c>
      <c r="E2752" t="s">
        <v>10024</v>
      </c>
      <c r="F2752" t="s">
        <v>10025</v>
      </c>
      <c r="G2752" t="s">
        <v>10031</v>
      </c>
      <c r="H2752" t="s">
        <v>10039</v>
      </c>
      <c r="I2752" t="s">
        <v>10356</v>
      </c>
      <c r="J2752">
        <v>735.64</v>
      </c>
      <c r="K2752">
        <v>2</v>
      </c>
      <c r="L2752">
        <v>0.1</v>
      </c>
      <c r="M2752">
        <v>0.21</v>
      </c>
      <c r="N2752" t="s">
        <v>13243</v>
      </c>
      <c r="O2752" t="s">
        <v>20495</v>
      </c>
      <c r="P2752">
        <v>2019</v>
      </c>
      <c r="Q2752" s="4">
        <v>10001</v>
      </c>
      <c r="R2752">
        <v>5</v>
      </c>
      <c r="S2752">
        <v>2.8546571692675764E-4</v>
      </c>
    </row>
    <row r="2753" spans="1:19" ht="14.5" customHeight="1" x14ac:dyDescent="0.35">
      <c r="A2753" t="s">
        <v>2766</v>
      </c>
      <c r="B2753" s="2">
        <v>43576</v>
      </c>
      <c r="C2753" s="2">
        <v>43577</v>
      </c>
      <c r="D2753" t="s">
        <v>10016</v>
      </c>
      <c r="E2753" t="s">
        <v>10020</v>
      </c>
      <c r="F2753" t="s">
        <v>10028</v>
      </c>
      <c r="G2753" t="s">
        <v>10031</v>
      </c>
      <c r="H2753" t="s">
        <v>10035</v>
      </c>
      <c r="I2753" t="s">
        <v>10234</v>
      </c>
      <c r="J2753">
        <v>973.65</v>
      </c>
      <c r="K2753">
        <v>1</v>
      </c>
      <c r="L2753">
        <v>0.1</v>
      </c>
      <c r="M2753">
        <v>182.13</v>
      </c>
      <c r="N2753" t="s">
        <v>13244</v>
      </c>
      <c r="O2753" t="s">
        <v>20494</v>
      </c>
      <c r="P2753">
        <v>2019</v>
      </c>
      <c r="Q2753" s="4">
        <v>10001</v>
      </c>
      <c r="R2753">
        <v>1</v>
      </c>
      <c r="S2753">
        <v>0.18705900477584347</v>
      </c>
    </row>
    <row r="2754" spans="1:19" ht="14.5" customHeight="1" x14ac:dyDescent="0.35">
      <c r="A2754" t="s">
        <v>2767</v>
      </c>
      <c r="B2754" s="2">
        <v>43719</v>
      </c>
      <c r="C2754" s="2">
        <v>43721</v>
      </c>
      <c r="D2754" t="s">
        <v>10017</v>
      </c>
      <c r="E2754" t="s">
        <v>10023</v>
      </c>
      <c r="F2754" t="s">
        <v>10030</v>
      </c>
      <c r="G2754" t="s">
        <v>10031</v>
      </c>
      <c r="H2754" t="s">
        <v>10039</v>
      </c>
      <c r="I2754" t="s">
        <v>10118</v>
      </c>
      <c r="J2754">
        <v>98.04</v>
      </c>
      <c r="K2754">
        <v>4</v>
      </c>
      <c r="L2754">
        <v>0.05</v>
      </c>
      <c r="M2754">
        <v>-1.21</v>
      </c>
      <c r="N2754" t="s">
        <v>13245</v>
      </c>
      <c r="O2754" t="s">
        <v>20494</v>
      </c>
      <c r="P2754">
        <v>2019</v>
      </c>
      <c r="Q2754" s="4">
        <v>10001</v>
      </c>
      <c r="R2754">
        <v>2</v>
      </c>
      <c r="S2754">
        <v>-1.234190126478988E-2</v>
      </c>
    </row>
    <row r="2755" spans="1:19" ht="14.5" customHeight="1" x14ac:dyDescent="0.35">
      <c r="A2755" t="s">
        <v>2768</v>
      </c>
      <c r="B2755" s="2">
        <v>43662</v>
      </c>
      <c r="C2755" s="2">
        <v>43666</v>
      </c>
      <c r="D2755" t="s">
        <v>10018</v>
      </c>
      <c r="E2755" t="s">
        <v>10024</v>
      </c>
      <c r="F2755" t="s">
        <v>10026</v>
      </c>
      <c r="G2755" t="s">
        <v>10033</v>
      </c>
      <c r="H2755" t="s">
        <v>10038</v>
      </c>
      <c r="I2755" t="s">
        <v>10426</v>
      </c>
      <c r="J2755">
        <v>59.08</v>
      </c>
      <c r="K2755">
        <v>1</v>
      </c>
      <c r="L2755">
        <v>0.1</v>
      </c>
      <c r="M2755">
        <v>-5.65</v>
      </c>
      <c r="N2755" t="s">
        <v>13246</v>
      </c>
      <c r="O2755" t="s">
        <v>20494</v>
      </c>
      <c r="P2755">
        <v>2019</v>
      </c>
      <c r="Q2755" s="4">
        <v>10001</v>
      </c>
      <c r="R2755">
        <v>4</v>
      </c>
      <c r="S2755">
        <v>-9.5633039945836162E-2</v>
      </c>
    </row>
    <row r="2756" spans="1:19" ht="14.5" customHeight="1" x14ac:dyDescent="0.35">
      <c r="A2756" t="s">
        <v>2769</v>
      </c>
      <c r="B2756" s="2">
        <v>43533</v>
      </c>
      <c r="C2756" s="2">
        <v>43538</v>
      </c>
      <c r="D2756" t="s">
        <v>10017</v>
      </c>
      <c r="E2756" t="s">
        <v>10023</v>
      </c>
      <c r="F2756" t="s">
        <v>10030</v>
      </c>
      <c r="G2756" t="s">
        <v>10033</v>
      </c>
      <c r="H2756" t="s">
        <v>10038</v>
      </c>
      <c r="I2756" t="s">
        <v>10130</v>
      </c>
      <c r="J2756">
        <v>454</v>
      </c>
      <c r="K2756">
        <v>5</v>
      </c>
      <c r="L2756">
        <v>0.05</v>
      </c>
      <c r="M2756">
        <v>99.27</v>
      </c>
      <c r="N2756" t="s">
        <v>13247</v>
      </c>
      <c r="O2756" t="s">
        <v>20493</v>
      </c>
      <c r="P2756">
        <v>2019</v>
      </c>
      <c r="Q2756" s="4">
        <v>10001</v>
      </c>
      <c r="R2756">
        <v>5</v>
      </c>
      <c r="S2756">
        <v>0.21865638766519824</v>
      </c>
    </row>
    <row r="2757" spans="1:19" ht="14.5" customHeight="1" x14ac:dyDescent="0.35">
      <c r="A2757" t="s">
        <v>2770</v>
      </c>
      <c r="B2757" s="2">
        <v>43767</v>
      </c>
      <c r="C2757" s="2">
        <v>43768</v>
      </c>
      <c r="D2757" t="s">
        <v>10016</v>
      </c>
      <c r="E2757" t="s">
        <v>10019</v>
      </c>
      <c r="F2757" t="s">
        <v>10027</v>
      </c>
      <c r="G2757" t="s">
        <v>10031</v>
      </c>
      <c r="H2757" t="s">
        <v>10035</v>
      </c>
      <c r="I2757" t="s">
        <v>10396</v>
      </c>
      <c r="J2757">
        <v>1358.32</v>
      </c>
      <c r="K2757">
        <v>4</v>
      </c>
      <c r="L2757">
        <v>0</v>
      </c>
      <c r="M2757">
        <v>329.46</v>
      </c>
      <c r="N2757" t="s">
        <v>13248</v>
      </c>
      <c r="O2757" t="s">
        <v>20493</v>
      </c>
      <c r="P2757">
        <v>2019</v>
      </c>
      <c r="Q2757" s="4">
        <v>10001</v>
      </c>
      <c r="R2757">
        <v>1</v>
      </c>
      <c r="S2757">
        <v>0.24254962011897049</v>
      </c>
    </row>
    <row r="2758" spans="1:19" ht="14.5" customHeight="1" x14ac:dyDescent="0.35">
      <c r="A2758" t="s">
        <v>2771</v>
      </c>
      <c r="B2758" s="2">
        <v>43727</v>
      </c>
      <c r="C2758" s="2">
        <v>43731</v>
      </c>
      <c r="D2758" t="s">
        <v>10018</v>
      </c>
      <c r="E2758" t="s">
        <v>10023</v>
      </c>
      <c r="F2758" t="s">
        <v>10026</v>
      </c>
      <c r="G2758" t="s">
        <v>10033</v>
      </c>
      <c r="H2758" t="s">
        <v>10040</v>
      </c>
      <c r="I2758" t="s">
        <v>10068</v>
      </c>
      <c r="J2758">
        <v>1020.93</v>
      </c>
      <c r="K2758">
        <v>5</v>
      </c>
      <c r="L2758">
        <v>0</v>
      </c>
      <c r="M2758">
        <v>229.69</v>
      </c>
      <c r="N2758" t="s">
        <v>13249</v>
      </c>
      <c r="O2758" t="s">
        <v>20495</v>
      </c>
      <c r="P2758">
        <v>2019</v>
      </c>
      <c r="Q2758" s="4">
        <v>10001</v>
      </c>
      <c r="R2758">
        <v>4</v>
      </c>
      <c r="S2758">
        <v>0.22498114464262978</v>
      </c>
    </row>
    <row r="2759" spans="1:19" ht="14.5" customHeight="1" x14ac:dyDescent="0.35">
      <c r="A2759" t="s">
        <v>2772</v>
      </c>
      <c r="B2759" s="2">
        <v>43604</v>
      </c>
      <c r="C2759" s="2">
        <v>43606</v>
      </c>
      <c r="D2759" t="s">
        <v>10017</v>
      </c>
      <c r="E2759" t="s">
        <v>10024</v>
      </c>
      <c r="F2759" t="s">
        <v>10025</v>
      </c>
      <c r="G2759" t="s">
        <v>10032</v>
      </c>
      <c r="H2759" t="s">
        <v>10036</v>
      </c>
      <c r="I2759" t="s">
        <v>10222</v>
      </c>
      <c r="J2759">
        <v>576.01</v>
      </c>
      <c r="K2759">
        <v>5</v>
      </c>
      <c r="L2759">
        <v>0.05</v>
      </c>
      <c r="M2759">
        <v>83.45</v>
      </c>
      <c r="N2759" t="s">
        <v>13250</v>
      </c>
      <c r="O2759" t="s">
        <v>20493</v>
      </c>
      <c r="P2759">
        <v>2019</v>
      </c>
      <c r="Q2759" s="4">
        <v>10001</v>
      </c>
      <c r="R2759">
        <v>2</v>
      </c>
      <c r="S2759">
        <v>0.14487595701463518</v>
      </c>
    </row>
    <row r="2760" spans="1:19" ht="14.5" customHeight="1" x14ac:dyDescent="0.35">
      <c r="A2760" t="s">
        <v>2773</v>
      </c>
      <c r="B2760" s="2">
        <v>43647</v>
      </c>
      <c r="C2760" s="2">
        <v>43648</v>
      </c>
      <c r="D2760" t="s">
        <v>10015</v>
      </c>
      <c r="E2760" t="s">
        <v>10020</v>
      </c>
      <c r="F2760" t="s">
        <v>10028</v>
      </c>
      <c r="G2760" t="s">
        <v>10032</v>
      </c>
      <c r="H2760" t="s">
        <v>10041</v>
      </c>
      <c r="I2760" t="s">
        <v>10346</v>
      </c>
      <c r="J2760">
        <v>1109.94</v>
      </c>
      <c r="K2760">
        <v>1</v>
      </c>
      <c r="L2760">
        <v>0.1</v>
      </c>
      <c r="M2760">
        <v>4.3600000000000003</v>
      </c>
      <c r="N2760" t="s">
        <v>13251</v>
      </c>
      <c r="O2760" t="s">
        <v>20495</v>
      </c>
      <c r="P2760">
        <v>2019</v>
      </c>
      <c r="Q2760" s="4">
        <v>10001</v>
      </c>
      <c r="R2760">
        <v>1</v>
      </c>
      <c r="S2760">
        <v>3.9281402598338646E-3</v>
      </c>
    </row>
    <row r="2761" spans="1:19" ht="14.5" customHeight="1" x14ac:dyDescent="0.35">
      <c r="A2761" t="s">
        <v>2774</v>
      </c>
      <c r="B2761" s="2">
        <v>43740</v>
      </c>
      <c r="C2761" s="2">
        <v>43745</v>
      </c>
      <c r="D2761" t="s">
        <v>10018</v>
      </c>
      <c r="E2761" t="s">
        <v>10020</v>
      </c>
      <c r="F2761" t="s">
        <v>10029</v>
      </c>
      <c r="G2761" t="s">
        <v>10032</v>
      </c>
      <c r="H2761" t="s">
        <v>10036</v>
      </c>
      <c r="I2761" t="s">
        <v>10120</v>
      </c>
      <c r="J2761">
        <v>763.29</v>
      </c>
      <c r="K2761">
        <v>2</v>
      </c>
      <c r="L2761">
        <v>0.1</v>
      </c>
      <c r="M2761">
        <v>-78.75</v>
      </c>
      <c r="N2761" t="s">
        <v>13252</v>
      </c>
      <c r="O2761" t="s">
        <v>20494</v>
      </c>
      <c r="P2761">
        <v>2019</v>
      </c>
      <c r="Q2761" s="4">
        <v>10001</v>
      </c>
      <c r="R2761">
        <v>5</v>
      </c>
      <c r="S2761">
        <v>-0.10317179577879967</v>
      </c>
    </row>
    <row r="2762" spans="1:19" ht="14.5" customHeight="1" x14ac:dyDescent="0.35">
      <c r="A2762" t="s">
        <v>2775</v>
      </c>
      <c r="B2762" s="2">
        <v>43591</v>
      </c>
      <c r="C2762" s="2">
        <v>43595</v>
      </c>
      <c r="D2762" t="s">
        <v>10016</v>
      </c>
      <c r="E2762" t="s">
        <v>10020</v>
      </c>
      <c r="F2762" t="s">
        <v>10025</v>
      </c>
      <c r="G2762" t="s">
        <v>10031</v>
      </c>
      <c r="H2762" t="s">
        <v>10034</v>
      </c>
      <c r="I2762" t="s">
        <v>10043</v>
      </c>
      <c r="J2762">
        <v>434.4</v>
      </c>
      <c r="K2762">
        <v>4</v>
      </c>
      <c r="L2762">
        <v>0.05</v>
      </c>
      <c r="M2762">
        <v>-73.69</v>
      </c>
      <c r="N2762" t="s">
        <v>13253</v>
      </c>
      <c r="O2762" t="s">
        <v>20495</v>
      </c>
      <c r="P2762">
        <v>2019</v>
      </c>
      <c r="Q2762" s="4">
        <v>10001</v>
      </c>
      <c r="R2762">
        <v>4</v>
      </c>
      <c r="S2762">
        <v>-0.16963627992633518</v>
      </c>
    </row>
    <row r="2763" spans="1:19" ht="14.5" customHeight="1" x14ac:dyDescent="0.35">
      <c r="A2763" t="s">
        <v>2776</v>
      </c>
      <c r="B2763" s="2">
        <v>43637</v>
      </c>
      <c r="C2763" s="2">
        <v>43638</v>
      </c>
      <c r="D2763" t="s">
        <v>10017</v>
      </c>
      <c r="E2763" t="s">
        <v>10023</v>
      </c>
      <c r="F2763" t="s">
        <v>10026</v>
      </c>
      <c r="G2763" t="s">
        <v>10031</v>
      </c>
      <c r="H2763" t="s">
        <v>10035</v>
      </c>
      <c r="I2763" t="s">
        <v>10456</v>
      </c>
      <c r="J2763">
        <v>275.37</v>
      </c>
      <c r="K2763">
        <v>3</v>
      </c>
      <c r="L2763">
        <v>0.1</v>
      </c>
      <c r="M2763">
        <v>54.48</v>
      </c>
      <c r="N2763" t="s">
        <v>13254</v>
      </c>
      <c r="O2763" t="s">
        <v>20493</v>
      </c>
      <c r="P2763">
        <v>2019</v>
      </c>
      <c r="Q2763" s="4">
        <v>10001</v>
      </c>
      <c r="R2763">
        <v>1</v>
      </c>
      <c r="S2763">
        <v>0.19784290227693646</v>
      </c>
    </row>
    <row r="2764" spans="1:19" ht="14.5" customHeight="1" x14ac:dyDescent="0.35">
      <c r="A2764" t="s">
        <v>2777</v>
      </c>
      <c r="B2764" s="2">
        <v>43491</v>
      </c>
      <c r="C2764" s="2">
        <v>43492</v>
      </c>
      <c r="D2764" t="s">
        <v>10015</v>
      </c>
      <c r="E2764" t="s">
        <v>10019</v>
      </c>
      <c r="F2764" t="s">
        <v>10027</v>
      </c>
      <c r="G2764" t="s">
        <v>10031</v>
      </c>
      <c r="H2764" t="s">
        <v>10039</v>
      </c>
      <c r="I2764" t="s">
        <v>10397</v>
      </c>
      <c r="J2764">
        <v>1409.37</v>
      </c>
      <c r="K2764">
        <v>4</v>
      </c>
      <c r="L2764">
        <v>0.05</v>
      </c>
      <c r="M2764">
        <v>79.099999999999994</v>
      </c>
      <c r="N2764" t="s">
        <v>13255</v>
      </c>
      <c r="O2764" t="s">
        <v>20495</v>
      </c>
      <c r="P2764">
        <v>2019</v>
      </c>
      <c r="Q2764" s="4">
        <v>10001</v>
      </c>
      <c r="R2764">
        <v>1</v>
      </c>
      <c r="S2764">
        <v>5.6124367625250998E-2</v>
      </c>
    </row>
    <row r="2765" spans="1:19" ht="14.5" customHeight="1" x14ac:dyDescent="0.35">
      <c r="A2765" t="s">
        <v>2778</v>
      </c>
      <c r="B2765" s="2">
        <v>43778</v>
      </c>
      <c r="C2765" s="2">
        <v>43779</v>
      </c>
      <c r="D2765" t="s">
        <v>10017</v>
      </c>
      <c r="E2765" t="s">
        <v>10019</v>
      </c>
      <c r="F2765" t="s">
        <v>10027</v>
      </c>
      <c r="G2765" t="s">
        <v>10033</v>
      </c>
      <c r="H2765" t="s">
        <v>10040</v>
      </c>
      <c r="I2765" t="s">
        <v>10423</v>
      </c>
      <c r="J2765">
        <v>1040.83</v>
      </c>
      <c r="K2765">
        <v>4</v>
      </c>
      <c r="L2765">
        <v>0.1</v>
      </c>
      <c r="M2765">
        <v>136.12</v>
      </c>
      <c r="N2765" t="s">
        <v>13256</v>
      </c>
      <c r="O2765" t="s">
        <v>20494</v>
      </c>
      <c r="P2765">
        <v>2019</v>
      </c>
      <c r="Q2765" s="4">
        <v>10001</v>
      </c>
      <c r="R2765">
        <v>1</v>
      </c>
      <c r="S2765">
        <v>0.13078024269092936</v>
      </c>
    </row>
    <row r="2766" spans="1:19" ht="14.5" customHeight="1" x14ac:dyDescent="0.35">
      <c r="A2766" t="s">
        <v>2779</v>
      </c>
      <c r="B2766" s="2">
        <v>43774</v>
      </c>
      <c r="C2766" s="2">
        <v>43776</v>
      </c>
      <c r="D2766" t="s">
        <v>10018</v>
      </c>
      <c r="E2766" t="s">
        <v>10020</v>
      </c>
      <c r="F2766" t="s">
        <v>10029</v>
      </c>
      <c r="G2766" t="s">
        <v>10033</v>
      </c>
      <c r="H2766" t="s">
        <v>10040</v>
      </c>
      <c r="I2766" t="s">
        <v>10401</v>
      </c>
      <c r="J2766">
        <v>281.82</v>
      </c>
      <c r="K2766">
        <v>2</v>
      </c>
      <c r="L2766">
        <v>0.05</v>
      </c>
      <c r="M2766">
        <v>82.72</v>
      </c>
      <c r="N2766" t="s">
        <v>13257</v>
      </c>
      <c r="O2766" t="s">
        <v>20495</v>
      </c>
      <c r="P2766">
        <v>2019</v>
      </c>
      <c r="Q2766" s="4">
        <v>10001</v>
      </c>
      <c r="R2766">
        <v>2</v>
      </c>
      <c r="S2766">
        <v>0.29352068696330991</v>
      </c>
    </row>
    <row r="2767" spans="1:19" ht="14.5" customHeight="1" x14ac:dyDescent="0.35">
      <c r="A2767" t="s">
        <v>2780</v>
      </c>
      <c r="B2767" s="2">
        <v>43563</v>
      </c>
      <c r="C2767" s="2">
        <v>43565</v>
      </c>
      <c r="D2767" t="s">
        <v>10017</v>
      </c>
      <c r="E2767" t="s">
        <v>10024</v>
      </c>
      <c r="F2767" t="s">
        <v>10030</v>
      </c>
      <c r="G2767" t="s">
        <v>10033</v>
      </c>
      <c r="H2767" t="s">
        <v>10038</v>
      </c>
      <c r="I2767" t="s">
        <v>10349</v>
      </c>
      <c r="J2767">
        <v>492.65</v>
      </c>
      <c r="K2767">
        <v>4</v>
      </c>
      <c r="L2767">
        <v>0</v>
      </c>
      <c r="M2767">
        <v>65.2</v>
      </c>
      <c r="N2767" t="s">
        <v>13258</v>
      </c>
      <c r="O2767" t="s">
        <v>20493</v>
      </c>
      <c r="P2767">
        <v>2019</v>
      </c>
      <c r="Q2767" s="4">
        <v>10001</v>
      </c>
      <c r="R2767">
        <v>2</v>
      </c>
      <c r="S2767">
        <v>0.13234547853445652</v>
      </c>
    </row>
    <row r="2768" spans="1:19" ht="14.5" customHeight="1" x14ac:dyDescent="0.35">
      <c r="A2768" t="s">
        <v>2781</v>
      </c>
      <c r="B2768" s="2">
        <v>43532</v>
      </c>
      <c r="C2768" s="2">
        <v>43535</v>
      </c>
      <c r="D2768" t="s">
        <v>10017</v>
      </c>
      <c r="E2768" t="s">
        <v>10022</v>
      </c>
      <c r="F2768" t="s">
        <v>10028</v>
      </c>
      <c r="G2768" t="s">
        <v>10033</v>
      </c>
      <c r="H2768" t="s">
        <v>10042</v>
      </c>
      <c r="I2768" t="s">
        <v>10345</v>
      </c>
      <c r="J2768">
        <v>1478.6</v>
      </c>
      <c r="K2768">
        <v>3</v>
      </c>
      <c r="L2768">
        <v>0.05</v>
      </c>
      <c r="M2768">
        <v>-288.27</v>
      </c>
      <c r="N2768" t="s">
        <v>13259</v>
      </c>
      <c r="O2768" t="s">
        <v>20493</v>
      </c>
      <c r="P2768">
        <v>2019</v>
      </c>
      <c r="Q2768" s="4">
        <v>10001</v>
      </c>
      <c r="R2768">
        <v>3</v>
      </c>
      <c r="S2768">
        <v>-0.19496145002028947</v>
      </c>
    </row>
    <row r="2769" spans="1:19" ht="14.5" customHeight="1" x14ac:dyDescent="0.35">
      <c r="A2769" t="s">
        <v>2782</v>
      </c>
      <c r="B2769" s="2">
        <v>43594</v>
      </c>
      <c r="C2769" s="2">
        <v>43596</v>
      </c>
      <c r="D2769" t="s">
        <v>10018</v>
      </c>
      <c r="E2769" t="s">
        <v>10024</v>
      </c>
      <c r="F2769" t="s">
        <v>10025</v>
      </c>
      <c r="G2769" t="s">
        <v>10032</v>
      </c>
      <c r="H2769" t="s">
        <v>10041</v>
      </c>
      <c r="I2769" t="s">
        <v>10468</v>
      </c>
      <c r="J2769">
        <v>805.04</v>
      </c>
      <c r="K2769">
        <v>3</v>
      </c>
      <c r="L2769">
        <v>0.1</v>
      </c>
      <c r="M2769">
        <v>-95.46</v>
      </c>
      <c r="N2769" t="s">
        <v>13260</v>
      </c>
      <c r="O2769" t="s">
        <v>20495</v>
      </c>
      <c r="P2769">
        <v>2019</v>
      </c>
      <c r="Q2769" s="4">
        <v>10001</v>
      </c>
      <c r="R2769">
        <v>2</v>
      </c>
      <c r="S2769">
        <v>-0.11857795885918712</v>
      </c>
    </row>
    <row r="2770" spans="1:19" ht="14.5" customHeight="1" x14ac:dyDescent="0.35">
      <c r="A2770" t="s">
        <v>2783</v>
      </c>
      <c r="B2770" s="2">
        <v>43486</v>
      </c>
      <c r="C2770" s="2">
        <v>43487</v>
      </c>
      <c r="D2770" t="s">
        <v>10018</v>
      </c>
      <c r="E2770" t="s">
        <v>10024</v>
      </c>
      <c r="F2770" t="s">
        <v>10028</v>
      </c>
      <c r="G2770" t="s">
        <v>10033</v>
      </c>
      <c r="H2770" t="s">
        <v>10042</v>
      </c>
      <c r="I2770" t="s">
        <v>10403</v>
      </c>
      <c r="J2770">
        <v>1413.5</v>
      </c>
      <c r="K2770">
        <v>2</v>
      </c>
      <c r="L2770">
        <v>0</v>
      </c>
      <c r="M2770">
        <v>-17.38</v>
      </c>
      <c r="N2770" t="s">
        <v>13261</v>
      </c>
      <c r="O2770" t="s">
        <v>20493</v>
      </c>
      <c r="P2770">
        <v>2019</v>
      </c>
      <c r="Q2770" s="4">
        <v>10001</v>
      </c>
      <c r="R2770">
        <v>1</v>
      </c>
      <c r="S2770">
        <v>-1.2295719844357976E-2</v>
      </c>
    </row>
    <row r="2771" spans="1:19" ht="14.5" customHeight="1" x14ac:dyDescent="0.35">
      <c r="A2771" t="s">
        <v>2784</v>
      </c>
      <c r="B2771" s="2">
        <v>43609</v>
      </c>
      <c r="C2771" s="2">
        <v>43614</v>
      </c>
      <c r="D2771" t="s">
        <v>10018</v>
      </c>
      <c r="E2771" t="s">
        <v>10019</v>
      </c>
      <c r="F2771" t="s">
        <v>10026</v>
      </c>
      <c r="G2771" t="s">
        <v>10033</v>
      </c>
      <c r="H2771" t="s">
        <v>10038</v>
      </c>
      <c r="I2771" t="s">
        <v>10228</v>
      </c>
      <c r="J2771">
        <v>509.87</v>
      </c>
      <c r="K2771">
        <v>5</v>
      </c>
      <c r="L2771">
        <v>0.05</v>
      </c>
      <c r="M2771">
        <v>1.07</v>
      </c>
      <c r="N2771" t="s">
        <v>13262</v>
      </c>
      <c r="O2771" t="s">
        <v>20494</v>
      </c>
      <c r="P2771">
        <v>2019</v>
      </c>
      <c r="Q2771" s="4">
        <v>10001</v>
      </c>
      <c r="R2771">
        <v>5</v>
      </c>
      <c r="S2771">
        <v>2.0985741463510309E-3</v>
      </c>
    </row>
    <row r="2772" spans="1:19" ht="14.5" customHeight="1" x14ac:dyDescent="0.35">
      <c r="A2772" t="s">
        <v>2785</v>
      </c>
      <c r="B2772" s="2">
        <v>43742</v>
      </c>
      <c r="C2772" s="2">
        <v>43744</v>
      </c>
      <c r="D2772" t="s">
        <v>10016</v>
      </c>
      <c r="E2772" t="s">
        <v>10020</v>
      </c>
      <c r="F2772" t="s">
        <v>10026</v>
      </c>
      <c r="G2772" t="s">
        <v>10033</v>
      </c>
      <c r="H2772" t="s">
        <v>10040</v>
      </c>
      <c r="I2772" t="s">
        <v>10483</v>
      </c>
      <c r="J2772">
        <v>923.98</v>
      </c>
      <c r="K2772">
        <v>1</v>
      </c>
      <c r="L2772">
        <v>0.2</v>
      </c>
      <c r="M2772">
        <v>-96.12</v>
      </c>
      <c r="N2772" t="s">
        <v>13263</v>
      </c>
      <c r="O2772" t="s">
        <v>20495</v>
      </c>
      <c r="P2772">
        <v>2019</v>
      </c>
      <c r="Q2772" s="4">
        <v>10001</v>
      </c>
      <c r="R2772">
        <v>2</v>
      </c>
      <c r="S2772">
        <v>-0.10402822571917142</v>
      </c>
    </row>
    <row r="2773" spans="1:19" ht="14.5" customHeight="1" x14ac:dyDescent="0.35">
      <c r="A2773" t="s">
        <v>2786</v>
      </c>
      <c r="B2773" s="2">
        <v>43790</v>
      </c>
      <c r="C2773" s="2">
        <v>43795</v>
      </c>
      <c r="D2773" t="s">
        <v>10016</v>
      </c>
      <c r="E2773" t="s">
        <v>10023</v>
      </c>
      <c r="F2773" t="s">
        <v>10030</v>
      </c>
      <c r="G2773" t="s">
        <v>10031</v>
      </c>
      <c r="H2773" t="s">
        <v>10034</v>
      </c>
      <c r="I2773" t="s">
        <v>10117</v>
      </c>
      <c r="J2773">
        <v>177.75</v>
      </c>
      <c r="K2773">
        <v>1</v>
      </c>
      <c r="L2773">
        <v>0.05</v>
      </c>
      <c r="M2773">
        <v>42.66</v>
      </c>
      <c r="N2773" t="s">
        <v>13264</v>
      </c>
      <c r="O2773" t="s">
        <v>20493</v>
      </c>
      <c r="P2773">
        <v>2019</v>
      </c>
      <c r="Q2773" s="4">
        <v>10001</v>
      </c>
      <c r="R2773">
        <v>5</v>
      </c>
      <c r="S2773">
        <v>0.24</v>
      </c>
    </row>
    <row r="2774" spans="1:19" ht="14.5" customHeight="1" x14ac:dyDescent="0.35">
      <c r="A2774" t="s">
        <v>2787</v>
      </c>
      <c r="B2774" s="2">
        <v>43628</v>
      </c>
      <c r="C2774" s="2">
        <v>43629</v>
      </c>
      <c r="D2774" t="s">
        <v>10016</v>
      </c>
      <c r="E2774" t="s">
        <v>10023</v>
      </c>
      <c r="F2774" t="s">
        <v>10026</v>
      </c>
      <c r="G2774" t="s">
        <v>10032</v>
      </c>
      <c r="H2774" t="s">
        <v>10041</v>
      </c>
      <c r="I2774" t="s">
        <v>10449</v>
      </c>
      <c r="J2774">
        <v>440.93</v>
      </c>
      <c r="K2774">
        <v>3</v>
      </c>
      <c r="L2774">
        <v>0</v>
      </c>
      <c r="M2774">
        <v>8.99</v>
      </c>
      <c r="N2774" t="s">
        <v>13265</v>
      </c>
      <c r="O2774" t="s">
        <v>20494</v>
      </c>
      <c r="P2774">
        <v>2019</v>
      </c>
      <c r="Q2774" s="4">
        <v>10001</v>
      </c>
      <c r="R2774">
        <v>1</v>
      </c>
      <c r="S2774">
        <v>2.0388723833715101E-2</v>
      </c>
    </row>
    <row r="2775" spans="1:19" ht="14.5" customHeight="1" x14ac:dyDescent="0.35">
      <c r="A2775" t="s">
        <v>2788</v>
      </c>
      <c r="B2775" s="2">
        <v>43717</v>
      </c>
      <c r="C2775" s="2">
        <v>43719</v>
      </c>
      <c r="D2775" t="s">
        <v>10018</v>
      </c>
      <c r="E2775" t="s">
        <v>10023</v>
      </c>
      <c r="F2775" t="s">
        <v>10026</v>
      </c>
      <c r="G2775" t="s">
        <v>10033</v>
      </c>
      <c r="H2775" t="s">
        <v>10040</v>
      </c>
      <c r="I2775" t="s">
        <v>10091</v>
      </c>
      <c r="J2775">
        <v>1414.41</v>
      </c>
      <c r="K2775">
        <v>5</v>
      </c>
      <c r="L2775">
        <v>0</v>
      </c>
      <c r="M2775">
        <v>-271.49</v>
      </c>
      <c r="N2775" t="s">
        <v>13266</v>
      </c>
      <c r="O2775" t="s">
        <v>20495</v>
      </c>
      <c r="P2775">
        <v>2019</v>
      </c>
      <c r="Q2775" s="4">
        <v>10001</v>
      </c>
      <c r="R2775">
        <v>2</v>
      </c>
      <c r="S2775">
        <v>-0.19194575830204819</v>
      </c>
    </row>
    <row r="2776" spans="1:19" ht="14.5" customHeight="1" x14ac:dyDescent="0.35">
      <c r="A2776" t="s">
        <v>2789</v>
      </c>
      <c r="B2776" s="2">
        <v>43579</v>
      </c>
      <c r="C2776" s="2">
        <v>43580</v>
      </c>
      <c r="D2776" t="s">
        <v>10017</v>
      </c>
      <c r="E2776" t="s">
        <v>10020</v>
      </c>
      <c r="F2776" t="s">
        <v>10027</v>
      </c>
      <c r="G2776" t="s">
        <v>10033</v>
      </c>
      <c r="H2776" t="s">
        <v>10042</v>
      </c>
      <c r="I2776" t="s">
        <v>10108</v>
      </c>
      <c r="J2776">
        <v>366.97</v>
      </c>
      <c r="K2776">
        <v>1</v>
      </c>
      <c r="L2776">
        <v>0.05</v>
      </c>
      <c r="M2776">
        <v>102.29</v>
      </c>
      <c r="N2776" t="s">
        <v>13267</v>
      </c>
      <c r="O2776" t="s">
        <v>20495</v>
      </c>
      <c r="P2776">
        <v>2019</v>
      </c>
      <c r="Q2776" s="4">
        <v>10001</v>
      </c>
      <c r="R2776">
        <v>1</v>
      </c>
      <c r="S2776">
        <v>0.2787421315093877</v>
      </c>
    </row>
    <row r="2777" spans="1:19" ht="14.5" customHeight="1" x14ac:dyDescent="0.35">
      <c r="A2777" t="s">
        <v>2790</v>
      </c>
      <c r="B2777" s="2">
        <v>43482</v>
      </c>
      <c r="C2777" s="2">
        <v>43484</v>
      </c>
      <c r="D2777" t="s">
        <v>10017</v>
      </c>
      <c r="E2777" t="s">
        <v>10023</v>
      </c>
      <c r="F2777" t="s">
        <v>10026</v>
      </c>
      <c r="G2777" t="s">
        <v>10032</v>
      </c>
      <c r="H2777" t="s">
        <v>10037</v>
      </c>
      <c r="I2777" t="s">
        <v>10257</v>
      </c>
      <c r="J2777">
        <v>1473.28</v>
      </c>
      <c r="K2777">
        <v>3</v>
      </c>
      <c r="L2777">
        <v>0</v>
      </c>
      <c r="M2777">
        <v>346.6</v>
      </c>
      <c r="N2777" t="s">
        <v>13268</v>
      </c>
      <c r="O2777" t="s">
        <v>20493</v>
      </c>
      <c r="P2777">
        <v>2019</v>
      </c>
      <c r="Q2777" s="4">
        <v>10001</v>
      </c>
      <c r="R2777">
        <v>2</v>
      </c>
      <c r="S2777">
        <v>0.2352573848827107</v>
      </c>
    </row>
    <row r="2778" spans="1:19" ht="14.5" customHeight="1" x14ac:dyDescent="0.35">
      <c r="A2778" t="s">
        <v>2791</v>
      </c>
      <c r="B2778" s="2">
        <v>43679</v>
      </c>
      <c r="C2778" s="2">
        <v>43682</v>
      </c>
      <c r="D2778" t="s">
        <v>10018</v>
      </c>
      <c r="E2778" t="s">
        <v>10024</v>
      </c>
      <c r="F2778" t="s">
        <v>10027</v>
      </c>
      <c r="G2778" t="s">
        <v>10033</v>
      </c>
      <c r="H2778" t="s">
        <v>10038</v>
      </c>
      <c r="I2778" t="s">
        <v>10447</v>
      </c>
      <c r="J2778">
        <v>85.52</v>
      </c>
      <c r="K2778">
        <v>4</v>
      </c>
      <c r="L2778">
        <v>0</v>
      </c>
      <c r="M2778">
        <v>7.94</v>
      </c>
      <c r="N2778" t="s">
        <v>13269</v>
      </c>
      <c r="O2778" t="s">
        <v>20494</v>
      </c>
      <c r="P2778">
        <v>2019</v>
      </c>
      <c r="Q2778" s="4">
        <v>10001</v>
      </c>
      <c r="R2778">
        <v>3</v>
      </c>
      <c r="S2778">
        <v>9.2843779232927984E-2</v>
      </c>
    </row>
    <row r="2779" spans="1:19" ht="14.5" customHeight="1" x14ac:dyDescent="0.35">
      <c r="A2779" t="s">
        <v>2792</v>
      </c>
      <c r="B2779" s="2">
        <v>43486</v>
      </c>
      <c r="C2779" s="2">
        <v>43488</v>
      </c>
      <c r="D2779" t="s">
        <v>10015</v>
      </c>
      <c r="E2779" t="s">
        <v>10020</v>
      </c>
      <c r="F2779" t="s">
        <v>10028</v>
      </c>
      <c r="G2779" t="s">
        <v>10032</v>
      </c>
      <c r="H2779" t="s">
        <v>10037</v>
      </c>
      <c r="I2779" t="s">
        <v>10245</v>
      </c>
      <c r="J2779">
        <v>273.49</v>
      </c>
      <c r="K2779">
        <v>4</v>
      </c>
      <c r="L2779">
        <v>0</v>
      </c>
      <c r="M2779">
        <v>37.97</v>
      </c>
      <c r="N2779" t="s">
        <v>13270</v>
      </c>
      <c r="O2779" t="s">
        <v>20495</v>
      </c>
      <c r="P2779">
        <v>2019</v>
      </c>
      <c r="Q2779" s="4">
        <v>10001</v>
      </c>
      <c r="R2779">
        <v>2</v>
      </c>
      <c r="S2779">
        <v>0.138835057954587</v>
      </c>
    </row>
    <row r="2780" spans="1:19" ht="14.5" customHeight="1" x14ac:dyDescent="0.35">
      <c r="A2780" t="s">
        <v>2793</v>
      </c>
      <c r="B2780" s="2">
        <v>43597</v>
      </c>
      <c r="C2780" s="2">
        <v>43600</v>
      </c>
      <c r="D2780" t="s">
        <v>10015</v>
      </c>
      <c r="E2780" t="s">
        <v>10022</v>
      </c>
      <c r="F2780" t="s">
        <v>10030</v>
      </c>
      <c r="G2780" t="s">
        <v>10032</v>
      </c>
      <c r="H2780" t="s">
        <v>10041</v>
      </c>
      <c r="I2780" t="s">
        <v>10398</v>
      </c>
      <c r="J2780">
        <v>670.27</v>
      </c>
      <c r="K2780">
        <v>2</v>
      </c>
      <c r="L2780">
        <v>0.05</v>
      </c>
      <c r="M2780">
        <v>8.33</v>
      </c>
      <c r="N2780" t="s">
        <v>13271</v>
      </c>
      <c r="O2780" t="s">
        <v>20495</v>
      </c>
      <c r="P2780">
        <v>2019</v>
      </c>
      <c r="Q2780" s="4">
        <v>10001</v>
      </c>
      <c r="R2780">
        <v>3</v>
      </c>
      <c r="S2780">
        <v>1.2427827591865965E-2</v>
      </c>
    </row>
    <row r="2781" spans="1:19" ht="14.5" customHeight="1" x14ac:dyDescent="0.35">
      <c r="A2781" t="s">
        <v>2794</v>
      </c>
      <c r="B2781" s="2">
        <v>43789</v>
      </c>
      <c r="C2781" s="2">
        <v>43793</v>
      </c>
      <c r="D2781" t="s">
        <v>10016</v>
      </c>
      <c r="E2781" t="s">
        <v>10024</v>
      </c>
      <c r="F2781" t="s">
        <v>10030</v>
      </c>
      <c r="G2781" t="s">
        <v>10033</v>
      </c>
      <c r="H2781" t="s">
        <v>10038</v>
      </c>
      <c r="I2781" t="s">
        <v>10080</v>
      </c>
      <c r="J2781">
        <v>777.2</v>
      </c>
      <c r="K2781">
        <v>3</v>
      </c>
      <c r="L2781">
        <v>0.05</v>
      </c>
      <c r="M2781">
        <v>-19.7</v>
      </c>
      <c r="N2781" t="s">
        <v>13272</v>
      </c>
      <c r="O2781" t="s">
        <v>20494</v>
      </c>
      <c r="P2781">
        <v>2019</v>
      </c>
      <c r="Q2781" s="4">
        <v>10001</v>
      </c>
      <c r="R2781">
        <v>4</v>
      </c>
      <c r="S2781">
        <v>-2.5347400926402468E-2</v>
      </c>
    </row>
    <row r="2782" spans="1:19" ht="14.5" customHeight="1" x14ac:dyDescent="0.35">
      <c r="A2782" t="s">
        <v>2795</v>
      </c>
      <c r="B2782" s="2">
        <v>43592</v>
      </c>
      <c r="C2782" s="2">
        <v>43595</v>
      </c>
      <c r="D2782" t="s">
        <v>10015</v>
      </c>
      <c r="E2782" t="s">
        <v>10022</v>
      </c>
      <c r="F2782" t="s">
        <v>10027</v>
      </c>
      <c r="G2782" t="s">
        <v>10031</v>
      </c>
      <c r="H2782" t="s">
        <v>10034</v>
      </c>
      <c r="I2782" t="s">
        <v>10244</v>
      </c>
      <c r="J2782">
        <v>367.63</v>
      </c>
      <c r="K2782">
        <v>5</v>
      </c>
      <c r="L2782">
        <v>0</v>
      </c>
      <c r="M2782">
        <v>27.48</v>
      </c>
      <c r="N2782" t="s">
        <v>13273</v>
      </c>
      <c r="O2782" t="s">
        <v>20495</v>
      </c>
      <c r="P2782">
        <v>2019</v>
      </c>
      <c r="Q2782" s="4">
        <v>10001</v>
      </c>
      <c r="R2782">
        <v>3</v>
      </c>
      <c r="S2782">
        <v>7.4749068356771753E-2</v>
      </c>
    </row>
    <row r="2783" spans="1:19" ht="14.5" customHeight="1" x14ac:dyDescent="0.35">
      <c r="A2783" t="s">
        <v>2796</v>
      </c>
      <c r="B2783" s="2">
        <v>43613</v>
      </c>
      <c r="C2783" s="2">
        <v>43618</v>
      </c>
      <c r="D2783" t="s">
        <v>10016</v>
      </c>
      <c r="E2783" t="s">
        <v>10021</v>
      </c>
      <c r="F2783" t="s">
        <v>10027</v>
      </c>
      <c r="G2783" t="s">
        <v>10033</v>
      </c>
      <c r="H2783" t="s">
        <v>10042</v>
      </c>
      <c r="I2783" t="s">
        <v>10160</v>
      </c>
      <c r="J2783">
        <v>978.96</v>
      </c>
      <c r="K2783">
        <v>4</v>
      </c>
      <c r="L2783">
        <v>0.1</v>
      </c>
      <c r="M2783">
        <v>133.65</v>
      </c>
      <c r="N2783" t="s">
        <v>13274</v>
      </c>
      <c r="O2783" t="s">
        <v>20495</v>
      </c>
      <c r="P2783">
        <v>2019</v>
      </c>
      <c r="Q2783" s="4">
        <v>10001</v>
      </c>
      <c r="R2783">
        <v>5</v>
      </c>
      <c r="S2783">
        <v>0.13652243196861977</v>
      </c>
    </row>
    <row r="2784" spans="1:19" ht="14.5" customHeight="1" x14ac:dyDescent="0.35">
      <c r="A2784" t="s">
        <v>2797</v>
      </c>
      <c r="B2784" s="2">
        <v>43470</v>
      </c>
      <c r="C2784" s="2">
        <v>43472</v>
      </c>
      <c r="D2784" t="s">
        <v>10017</v>
      </c>
      <c r="E2784" t="s">
        <v>10024</v>
      </c>
      <c r="F2784" t="s">
        <v>10028</v>
      </c>
      <c r="G2784" t="s">
        <v>10031</v>
      </c>
      <c r="H2784" t="s">
        <v>10039</v>
      </c>
      <c r="I2784" t="s">
        <v>10397</v>
      </c>
      <c r="J2784">
        <v>1404.46</v>
      </c>
      <c r="K2784">
        <v>4</v>
      </c>
      <c r="L2784">
        <v>0.1</v>
      </c>
      <c r="M2784">
        <v>320.45</v>
      </c>
      <c r="N2784" t="s">
        <v>13275</v>
      </c>
      <c r="O2784" t="s">
        <v>20493</v>
      </c>
      <c r="P2784">
        <v>2019</v>
      </c>
      <c r="Q2784" s="4">
        <v>10001</v>
      </c>
      <c r="R2784">
        <v>2</v>
      </c>
      <c r="S2784">
        <v>0.22816598550332512</v>
      </c>
    </row>
    <row r="2785" spans="1:19" ht="14.5" customHeight="1" x14ac:dyDescent="0.35">
      <c r="A2785" t="s">
        <v>2798</v>
      </c>
      <c r="B2785" s="2">
        <v>43714</v>
      </c>
      <c r="C2785" s="2">
        <v>43715</v>
      </c>
      <c r="D2785" t="s">
        <v>10018</v>
      </c>
      <c r="E2785" t="s">
        <v>10020</v>
      </c>
      <c r="F2785" t="s">
        <v>10027</v>
      </c>
      <c r="G2785" t="s">
        <v>10033</v>
      </c>
      <c r="H2785" t="s">
        <v>10042</v>
      </c>
      <c r="I2785" t="s">
        <v>10128</v>
      </c>
      <c r="J2785">
        <v>48.13</v>
      </c>
      <c r="K2785">
        <v>5</v>
      </c>
      <c r="L2785">
        <v>0.1</v>
      </c>
      <c r="M2785">
        <v>0.86</v>
      </c>
      <c r="N2785" t="s">
        <v>13276</v>
      </c>
      <c r="O2785" t="s">
        <v>20493</v>
      </c>
      <c r="P2785">
        <v>2019</v>
      </c>
      <c r="Q2785" s="4">
        <v>10001</v>
      </c>
      <c r="R2785">
        <v>1</v>
      </c>
      <c r="S2785">
        <v>1.7868273426137542E-2</v>
      </c>
    </row>
    <row r="2786" spans="1:19" ht="14.5" customHeight="1" x14ac:dyDescent="0.35">
      <c r="A2786" t="s">
        <v>2799</v>
      </c>
      <c r="B2786" s="2">
        <v>43519</v>
      </c>
      <c r="C2786" s="2">
        <v>43523</v>
      </c>
      <c r="D2786" t="s">
        <v>10018</v>
      </c>
      <c r="E2786" t="s">
        <v>10020</v>
      </c>
      <c r="F2786" t="s">
        <v>10026</v>
      </c>
      <c r="G2786" t="s">
        <v>10032</v>
      </c>
      <c r="H2786" t="s">
        <v>10036</v>
      </c>
      <c r="I2786" t="s">
        <v>10471</v>
      </c>
      <c r="J2786">
        <v>915.51</v>
      </c>
      <c r="K2786">
        <v>5</v>
      </c>
      <c r="L2786">
        <v>0</v>
      </c>
      <c r="M2786">
        <v>123.38</v>
      </c>
      <c r="N2786" t="s">
        <v>13277</v>
      </c>
      <c r="O2786" t="s">
        <v>20494</v>
      </c>
      <c r="P2786">
        <v>2019</v>
      </c>
      <c r="Q2786" s="4">
        <v>10001</v>
      </c>
      <c r="R2786">
        <v>4</v>
      </c>
      <c r="S2786">
        <v>0.13476641434828673</v>
      </c>
    </row>
    <row r="2787" spans="1:19" ht="14.5" customHeight="1" x14ac:dyDescent="0.35">
      <c r="A2787" t="s">
        <v>2800</v>
      </c>
      <c r="B2787" s="2">
        <v>43783</v>
      </c>
      <c r="C2787" s="2">
        <v>43784</v>
      </c>
      <c r="D2787" t="s">
        <v>10016</v>
      </c>
      <c r="E2787" t="s">
        <v>10022</v>
      </c>
      <c r="F2787" t="s">
        <v>10026</v>
      </c>
      <c r="G2787" t="s">
        <v>10031</v>
      </c>
      <c r="H2787" t="s">
        <v>10039</v>
      </c>
      <c r="I2787" t="s">
        <v>10290</v>
      </c>
      <c r="J2787">
        <v>188.45</v>
      </c>
      <c r="K2787">
        <v>3</v>
      </c>
      <c r="L2787">
        <v>0.05</v>
      </c>
      <c r="M2787">
        <v>1.31</v>
      </c>
      <c r="N2787" t="s">
        <v>13278</v>
      </c>
      <c r="O2787" t="s">
        <v>20493</v>
      </c>
      <c r="P2787">
        <v>2019</v>
      </c>
      <c r="Q2787" s="4">
        <v>10001</v>
      </c>
      <c r="R2787">
        <v>1</v>
      </c>
      <c r="S2787">
        <v>6.9514460068983821E-3</v>
      </c>
    </row>
    <row r="2788" spans="1:19" ht="14.5" customHeight="1" x14ac:dyDescent="0.35">
      <c r="A2788" t="s">
        <v>2801</v>
      </c>
      <c r="B2788" s="2">
        <v>43638</v>
      </c>
      <c r="C2788" s="2">
        <v>43643</v>
      </c>
      <c r="D2788" t="s">
        <v>10016</v>
      </c>
      <c r="E2788" t="s">
        <v>10023</v>
      </c>
      <c r="F2788" t="s">
        <v>10027</v>
      </c>
      <c r="G2788" t="s">
        <v>10031</v>
      </c>
      <c r="H2788" t="s">
        <v>10039</v>
      </c>
      <c r="I2788" t="s">
        <v>10256</v>
      </c>
      <c r="J2788">
        <v>1271.3</v>
      </c>
      <c r="K2788">
        <v>1</v>
      </c>
      <c r="L2788">
        <v>0.2</v>
      </c>
      <c r="M2788">
        <v>254.5</v>
      </c>
      <c r="N2788" t="s">
        <v>13279</v>
      </c>
      <c r="O2788" t="s">
        <v>20494</v>
      </c>
      <c r="P2788">
        <v>2019</v>
      </c>
      <c r="Q2788" s="4">
        <v>10001</v>
      </c>
      <c r="R2788">
        <v>5</v>
      </c>
      <c r="S2788">
        <v>0.20018878313537325</v>
      </c>
    </row>
    <row r="2789" spans="1:19" ht="14.5" customHeight="1" x14ac:dyDescent="0.35">
      <c r="A2789" t="s">
        <v>2802</v>
      </c>
      <c r="B2789" s="2">
        <v>43750</v>
      </c>
      <c r="C2789" s="2">
        <v>43755</v>
      </c>
      <c r="D2789" t="s">
        <v>10018</v>
      </c>
      <c r="E2789" t="s">
        <v>10020</v>
      </c>
      <c r="F2789" t="s">
        <v>10029</v>
      </c>
      <c r="G2789" t="s">
        <v>10033</v>
      </c>
      <c r="H2789" t="s">
        <v>10042</v>
      </c>
      <c r="I2789" t="s">
        <v>10203</v>
      </c>
      <c r="J2789">
        <v>285.27</v>
      </c>
      <c r="K2789">
        <v>2</v>
      </c>
      <c r="L2789">
        <v>0.1</v>
      </c>
      <c r="M2789">
        <v>80.2</v>
      </c>
      <c r="N2789" t="s">
        <v>13280</v>
      </c>
      <c r="O2789" t="s">
        <v>20494</v>
      </c>
      <c r="P2789">
        <v>2019</v>
      </c>
      <c r="Q2789" s="4">
        <v>10001</v>
      </c>
      <c r="R2789">
        <v>5</v>
      </c>
      <c r="S2789">
        <v>0.28113716829670138</v>
      </c>
    </row>
    <row r="2790" spans="1:19" ht="14.5" customHeight="1" x14ac:dyDescent="0.35">
      <c r="A2790" t="s">
        <v>2803</v>
      </c>
      <c r="B2790" s="2">
        <v>43493</v>
      </c>
      <c r="C2790" s="2">
        <v>43495</v>
      </c>
      <c r="D2790" t="s">
        <v>10015</v>
      </c>
      <c r="E2790" t="s">
        <v>10022</v>
      </c>
      <c r="F2790" t="s">
        <v>10028</v>
      </c>
      <c r="G2790" t="s">
        <v>10032</v>
      </c>
      <c r="H2790" t="s">
        <v>10037</v>
      </c>
      <c r="I2790" t="s">
        <v>10326</v>
      </c>
      <c r="J2790">
        <v>336.77</v>
      </c>
      <c r="K2790">
        <v>4</v>
      </c>
      <c r="L2790">
        <v>0.2</v>
      </c>
      <c r="M2790">
        <v>-67.150000000000006</v>
      </c>
      <c r="N2790" t="s">
        <v>13281</v>
      </c>
      <c r="O2790" t="s">
        <v>20494</v>
      </c>
      <c r="P2790">
        <v>2019</v>
      </c>
      <c r="Q2790" s="4">
        <v>10001</v>
      </c>
      <c r="R2790">
        <v>2</v>
      </c>
      <c r="S2790">
        <v>-0.19939424533064112</v>
      </c>
    </row>
    <row r="2791" spans="1:19" ht="14.5" customHeight="1" x14ac:dyDescent="0.35">
      <c r="A2791" t="s">
        <v>2804</v>
      </c>
      <c r="B2791" s="2">
        <v>43813</v>
      </c>
      <c r="C2791" s="2">
        <v>43817</v>
      </c>
      <c r="D2791" t="s">
        <v>10017</v>
      </c>
      <c r="E2791" t="s">
        <v>10023</v>
      </c>
      <c r="F2791" t="s">
        <v>10027</v>
      </c>
      <c r="G2791" t="s">
        <v>10031</v>
      </c>
      <c r="H2791" t="s">
        <v>10034</v>
      </c>
      <c r="I2791" t="s">
        <v>10276</v>
      </c>
      <c r="J2791">
        <v>33.65</v>
      </c>
      <c r="K2791">
        <v>3</v>
      </c>
      <c r="L2791">
        <v>0.05</v>
      </c>
      <c r="M2791">
        <v>8.36</v>
      </c>
      <c r="N2791" t="s">
        <v>13282</v>
      </c>
      <c r="O2791" t="s">
        <v>20495</v>
      </c>
      <c r="P2791">
        <v>2019</v>
      </c>
      <c r="Q2791" s="4">
        <v>10001</v>
      </c>
      <c r="R2791">
        <v>4</v>
      </c>
      <c r="S2791">
        <v>0.24843982169390788</v>
      </c>
    </row>
    <row r="2792" spans="1:19" ht="14.5" customHeight="1" x14ac:dyDescent="0.35">
      <c r="A2792" t="s">
        <v>2805</v>
      </c>
      <c r="B2792" s="2">
        <v>43811</v>
      </c>
      <c r="C2792" s="2">
        <v>43812</v>
      </c>
      <c r="D2792" t="s">
        <v>10016</v>
      </c>
      <c r="E2792" t="s">
        <v>10024</v>
      </c>
      <c r="F2792" t="s">
        <v>10030</v>
      </c>
      <c r="G2792" t="s">
        <v>10032</v>
      </c>
      <c r="H2792" t="s">
        <v>10036</v>
      </c>
      <c r="I2792" t="s">
        <v>10428</v>
      </c>
      <c r="J2792">
        <v>876.44</v>
      </c>
      <c r="K2792">
        <v>2</v>
      </c>
      <c r="L2792">
        <v>0.05</v>
      </c>
      <c r="M2792">
        <v>-134.84</v>
      </c>
      <c r="N2792" t="s">
        <v>13283</v>
      </c>
      <c r="O2792" t="s">
        <v>20493</v>
      </c>
      <c r="P2792">
        <v>2019</v>
      </c>
      <c r="Q2792" s="4">
        <v>10001</v>
      </c>
      <c r="R2792">
        <v>1</v>
      </c>
      <c r="S2792">
        <v>-0.15384966455205148</v>
      </c>
    </row>
    <row r="2793" spans="1:19" ht="14.5" customHeight="1" x14ac:dyDescent="0.35">
      <c r="A2793" t="s">
        <v>2806</v>
      </c>
      <c r="B2793" s="2">
        <v>43728</v>
      </c>
      <c r="C2793" s="2">
        <v>43731</v>
      </c>
      <c r="D2793" t="s">
        <v>10016</v>
      </c>
      <c r="E2793" t="s">
        <v>10019</v>
      </c>
      <c r="F2793" t="s">
        <v>10030</v>
      </c>
      <c r="G2793" t="s">
        <v>10031</v>
      </c>
      <c r="H2793" t="s">
        <v>10039</v>
      </c>
      <c r="I2793" t="s">
        <v>10342</v>
      </c>
      <c r="J2793">
        <v>1290.1199999999999</v>
      </c>
      <c r="K2793">
        <v>5</v>
      </c>
      <c r="L2793">
        <v>0.1</v>
      </c>
      <c r="M2793">
        <v>236.21</v>
      </c>
      <c r="N2793" t="s">
        <v>13284</v>
      </c>
      <c r="O2793" t="s">
        <v>20494</v>
      </c>
      <c r="P2793">
        <v>2019</v>
      </c>
      <c r="Q2793" s="4">
        <v>10001</v>
      </c>
      <c r="R2793">
        <v>3</v>
      </c>
      <c r="S2793">
        <v>0.18309149536477229</v>
      </c>
    </row>
    <row r="2794" spans="1:19" ht="14.5" customHeight="1" x14ac:dyDescent="0.35">
      <c r="A2794" t="s">
        <v>2807</v>
      </c>
      <c r="B2794" s="2">
        <v>43824</v>
      </c>
      <c r="C2794" s="2">
        <v>43826</v>
      </c>
      <c r="D2794" t="s">
        <v>10015</v>
      </c>
      <c r="E2794" t="s">
        <v>10022</v>
      </c>
      <c r="F2794" t="s">
        <v>10027</v>
      </c>
      <c r="G2794" t="s">
        <v>10032</v>
      </c>
      <c r="H2794" t="s">
        <v>10036</v>
      </c>
      <c r="I2794" t="s">
        <v>10297</v>
      </c>
      <c r="J2794">
        <v>431.3</v>
      </c>
      <c r="K2794">
        <v>3</v>
      </c>
      <c r="L2794">
        <v>0</v>
      </c>
      <c r="M2794">
        <v>-6.71</v>
      </c>
      <c r="N2794" t="s">
        <v>13285</v>
      </c>
      <c r="O2794" t="s">
        <v>20494</v>
      </c>
      <c r="P2794">
        <v>2019</v>
      </c>
      <c r="Q2794" s="4">
        <v>10001</v>
      </c>
      <c r="R2794">
        <v>2</v>
      </c>
      <c r="S2794">
        <v>-1.5557616508230929E-2</v>
      </c>
    </row>
    <row r="2795" spans="1:19" ht="14.5" customHeight="1" x14ac:dyDescent="0.35">
      <c r="A2795" t="s">
        <v>2808</v>
      </c>
      <c r="B2795" s="2">
        <v>43826</v>
      </c>
      <c r="C2795" s="2">
        <v>43830</v>
      </c>
      <c r="D2795" t="s">
        <v>10016</v>
      </c>
      <c r="E2795" t="s">
        <v>10024</v>
      </c>
      <c r="F2795" t="s">
        <v>10028</v>
      </c>
      <c r="G2795" t="s">
        <v>10033</v>
      </c>
      <c r="H2795" t="s">
        <v>10038</v>
      </c>
      <c r="I2795" t="s">
        <v>10426</v>
      </c>
      <c r="J2795">
        <v>334.7</v>
      </c>
      <c r="K2795">
        <v>1</v>
      </c>
      <c r="L2795">
        <v>0</v>
      </c>
      <c r="M2795">
        <v>44.15</v>
      </c>
      <c r="N2795" t="s">
        <v>13286</v>
      </c>
      <c r="O2795" t="s">
        <v>20495</v>
      </c>
      <c r="P2795">
        <v>2019</v>
      </c>
      <c r="Q2795" s="4">
        <v>10001</v>
      </c>
      <c r="R2795">
        <v>4</v>
      </c>
      <c r="S2795">
        <v>0.13190917239318792</v>
      </c>
    </row>
    <row r="2796" spans="1:19" ht="14.5" customHeight="1" x14ac:dyDescent="0.35">
      <c r="A2796" t="s">
        <v>2809</v>
      </c>
      <c r="B2796" s="2">
        <v>43717</v>
      </c>
      <c r="C2796" s="2">
        <v>43721</v>
      </c>
      <c r="D2796" t="s">
        <v>10017</v>
      </c>
      <c r="E2796" t="s">
        <v>10021</v>
      </c>
      <c r="F2796" t="s">
        <v>10030</v>
      </c>
      <c r="G2796" t="s">
        <v>10032</v>
      </c>
      <c r="H2796" t="s">
        <v>10037</v>
      </c>
      <c r="I2796" t="s">
        <v>10361</v>
      </c>
      <c r="J2796">
        <v>236.93</v>
      </c>
      <c r="K2796">
        <v>3</v>
      </c>
      <c r="L2796">
        <v>0</v>
      </c>
      <c r="M2796">
        <v>42.01</v>
      </c>
      <c r="N2796" t="s">
        <v>13287</v>
      </c>
      <c r="O2796" t="s">
        <v>20494</v>
      </c>
      <c r="P2796">
        <v>2019</v>
      </c>
      <c r="Q2796" s="4">
        <v>10001</v>
      </c>
      <c r="R2796">
        <v>4</v>
      </c>
      <c r="S2796">
        <v>0.17730975393576159</v>
      </c>
    </row>
    <row r="2797" spans="1:19" ht="14.5" customHeight="1" x14ac:dyDescent="0.35">
      <c r="A2797" t="s">
        <v>2810</v>
      </c>
      <c r="B2797" s="2">
        <v>43702</v>
      </c>
      <c r="C2797" s="2">
        <v>43706</v>
      </c>
      <c r="D2797" t="s">
        <v>10017</v>
      </c>
      <c r="E2797" t="s">
        <v>10021</v>
      </c>
      <c r="F2797" t="s">
        <v>10026</v>
      </c>
      <c r="G2797" t="s">
        <v>10031</v>
      </c>
      <c r="H2797" t="s">
        <v>10035</v>
      </c>
      <c r="I2797" t="s">
        <v>10273</v>
      </c>
      <c r="J2797">
        <v>435.03</v>
      </c>
      <c r="K2797">
        <v>1</v>
      </c>
      <c r="L2797">
        <v>0.2</v>
      </c>
      <c r="M2797">
        <v>-54.93</v>
      </c>
      <c r="N2797" t="s">
        <v>13288</v>
      </c>
      <c r="O2797" t="s">
        <v>20495</v>
      </c>
      <c r="P2797">
        <v>2019</v>
      </c>
      <c r="Q2797" s="4">
        <v>10001</v>
      </c>
      <c r="R2797">
        <v>4</v>
      </c>
      <c r="S2797">
        <v>-0.12626715398938004</v>
      </c>
    </row>
    <row r="2798" spans="1:19" ht="14.5" customHeight="1" x14ac:dyDescent="0.35">
      <c r="A2798" t="s">
        <v>2811</v>
      </c>
      <c r="B2798" s="2">
        <v>43710</v>
      </c>
      <c r="C2798" s="2">
        <v>43714</v>
      </c>
      <c r="D2798" t="s">
        <v>10018</v>
      </c>
      <c r="E2798" t="s">
        <v>10019</v>
      </c>
      <c r="F2798" t="s">
        <v>10029</v>
      </c>
      <c r="G2798" t="s">
        <v>10031</v>
      </c>
      <c r="H2798" t="s">
        <v>10034</v>
      </c>
      <c r="I2798" t="s">
        <v>10425</v>
      </c>
      <c r="J2798">
        <v>588.91999999999996</v>
      </c>
      <c r="K2798">
        <v>5</v>
      </c>
      <c r="L2798">
        <v>0.1</v>
      </c>
      <c r="M2798">
        <v>114.45</v>
      </c>
      <c r="N2798" t="s">
        <v>13289</v>
      </c>
      <c r="O2798" t="s">
        <v>20493</v>
      </c>
      <c r="P2798">
        <v>2019</v>
      </c>
      <c r="Q2798" s="4">
        <v>10001</v>
      </c>
      <c r="R2798">
        <v>4</v>
      </c>
      <c r="S2798">
        <v>0.19433878964884876</v>
      </c>
    </row>
    <row r="2799" spans="1:19" ht="14.5" customHeight="1" x14ac:dyDescent="0.35">
      <c r="A2799" t="s">
        <v>2812</v>
      </c>
      <c r="B2799" s="2">
        <v>43590</v>
      </c>
      <c r="C2799" s="2">
        <v>43595</v>
      </c>
      <c r="D2799" t="s">
        <v>10017</v>
      </c>
      <c r="E2799" t="s">
        <v>10022</v>
      </c>
      <c r="F2799" t="s">
        <v>10027</v>
      </c>
      <c r="G2799" t="s">
        <v>10032</v>
      </c>
      <c r="H2799" t="s">
        <v>10037</v>
      </c>
      <c r="I2799" t="s">
        <v>10354</v>
      </c>
      <c r="J2799">
        <v>1006.71</v>
      </c>
      <c r="K2799">
        <v>2</v>
      </c>
      <c r="L2799">
        <v>0.2</v>
      </c>
      <c r="M2799">
        <v>-167.76</v>
      </c>
      <c r="N2799" t="s">
        <v>13290</v>
      </c>
      <c r="O2799" t="s">
        <v>20495</v>
      </c>
      <c r="P2799">
        <v>2019</v>
      </c>
      <c r="Q2799" s="4">
        <v>10001</v>
      </c>
      <c r="R2799">
        <v>5</v>
      </c>
      <c r="S2799">
        <v>-0.16664183329856661</v>
      </c>
    </row>
    <row r="2800" spans="1:19" ht="14.5" customHeight="1" x14ac:dyDescent="0.35">
      <c r="A2800" t="s">
        <v>2813</v>
      </c>
      <c r="B2800" s="2">
        <v>43604</v>
      </c>
      <c r="C2800" s="2">
        <v>43609</v>
      </c>
      <c r="D2800" t="s">
        <v>10018</v>
      </c>
      <c r="E2800" t="s">
        <v>10020</v>
      </c>
      <c r="F2800" t="s">
        <v>10027</v>
      </c>
      <c r="G2800" t="s">
        <v>10033</v>
      </c>
      <c r="H2800" t="s">
        <v>10042</v>
      </c>
      <c r="I2800" t="s">
        <v>10255</v>
      </c>
      <c r="J2800">
        <v>727.36</v>
      </c>
      <c r="K2800">
        <v>4</v>
      </c>
      <c r="L2800">
        <v>0.05</v>
      </c>
      <c r="M2800">
        <v>65.459999999999994</v>
      </c>
      <c r="N2800" t="s">
        <v>13291</v>
      </c>
      <c r="O2800" t="s">
        <v>20493</v>
      </c>
      <c r="P2800">
        <v>2019</v>
      </c>
      <c r="Q2800" s="4">
        <v>10001</v>
      </c>
      <c r="R2800">
        <v>5</v>
      </c>
      <c r="S2800">
        <v>8.9996700395952478E-2</v>
      </c>
    </row>
    <row r="2801" spans="1:19" ht="14.5" customHeight="1" x14ac:dyDescent="0.35">
      <c r="A2801" t="s">
        <v>2814</v>
      </c>
      <c r="B2801" s="2">
        <v>43591</v>
      </c>
      <c r="C2801" s="2">
        <v>43595</v>
      </c>
      <c r="D2801" t="s">
        <v>10015</v>
      </c>
      <c r="E2801" t="s">
        <v>10020</v>
      </c>
      <c r="F2801" t="s">
        <v>10026</v>
      </c>
      <c r="G2801" t="s">
        <v>10033</v>
      </c>
      <c r="H2801" t="s">
        <v>10042</v>
      </c>
      <c r="I2801" t="s">
        <v>10332</v>
      </c>
      <c r="J2801">
        <v>1085.83</v>
      </c>
      <c r="K2801">
        <v>4</v>
      </c>
      <c r="L2801">
        <v>0.05</v>
      </c>
      <c r="M2801">
        <v>309.89</v>
      </c>
      <c r="N2801" t="s">
        <v>13292</v>
      </c>
      <c r="O2801" t="s">
        <v>20494</v>
      </c>
      <c r="P2801">
        <v>2019</v>
      </c>
      <c r="Q2801" s="4">
        <v>10001</v>
      </c>
      <c r="R2801">
        <v>4</v>
      </c>
      <c r="S2801">
        <v>0.28539458294576497</v>
      </c>
    </row>
    <row r="2802" spans="1:19" ht="14.5" customHeight="1" x14ac:dyDescent="0.35">
      <c r="A2802" t="s">
        <v>2815</v>
      </c>
      <c r="B2802" s="2">
        <v>43700</v>
      </c>
      <c r="C2802" s="2">
        <v>43705</v>
      </c>
      <c r="D2802" t="s">
        <v>10016</v>
      </c>
      <c r="E2802" t="s">
        <v>10022</v>
      </c>
      <c r="F2802" t="s">
        <v>10030</v>
      </c>
      <c r="G2802" t="s">
        <v>10032</v>
      </c>
      <c r="H2802" t="s">
        <v>10037</v>
      </c>
      <c r="I2802" t="s">
        <v>10464</v>
      </c>
      <c r="J2802">
        <v>743.38</v>
      </c>
      <c r="K2802">
        <v>1</v>
      </c>
      <c r="L2802">
        <v>0.05</v>
      </c>
      <c r="M2802">
        <v>68.02</v>
      </c>
      <c r="N2802" t="s">
        <v>13293</v>
      </c>
      <c r="O2802" t="s">
        <v>20493</v>
      </c>
      <c r="P2802">
        <v>2019</v>
      </c>
      <c r="Q2802" s="4">
        <v>10001</v>
      </c>
      <c r="R2802">
        <v>5</v>
      </c>
      <c r="S2802">
        <v>9.1500982001129966E-2</v>
      </c>
    </row>
    <row r="2803" spans="1:19" ht="14.5" customHeight="1" x14ac:dyDescent="0.35">
      <c r="A2803" t="s">
        <v>2816</v>
      </c>
      <c r="B2803" s="2">
        <v>43569</v>
      </c>
      <c r="C2803" s="2">
        <v>43571</v>
      </c>
      <c r="D2803" t="s">
        <v>10018</v>
      </c>
      <c r="E2803" t="s">
        <v>10023</v>
      </c>
      <c r="F2803" t="s">
        <v>10026</v>
      </c>
      <c r="G2803" t="s">
        <v>10033</v>
      </c>
      <c r="H2803" t="s">
        <v>10042</v>
      </c>
      <c r="I2803" t="s">
        <v>10261</v>
      </c>
      <c r="J2803">
        <v>186.31</v>
      </c>
      <c r="K2803">
        <v>3</v>
      </c>
      <c r="L2803">
        <v>0.1</v>
      </c>
      <c r="M2803">
        <v>-0.25</v>
      </c>
      <c r="N2803" t="s">
        <v>13294</v>
      </c>
      <c r="O2803" t="s">
        <v>20495</v>
      </c>
      <c r="P2803">
        <v>2019</v>
      </c>
      <c r="Q2803" s="4">
        <v>10001</v>
      </c>
      <c r="R2803">
        <v>2</v>
      </c>
      <c r="S2803">
        <v>-1.3418496054962159E-3</v>
      </c>
    </row>
    <row r="2804" spans="1:19" ht="14.5" customHeight="1" x14ac:dyDescent="0.35">
      <c r="A2804" t="s">
        <v>2817</v>
      </c>
      <c r="B2804" s="2">
        <v>43678</v>
      </c>
      <c r="C2804" s="2">
        <v>43683</v>
      </c>
      <c r="D2804" t="s">
        <v>10015</v>
      </c>
      <c r="E2804" t="s">
        <v>10021</v>
      </c>
      <c r="F2804" t="s">
        <v>10025</v>
      </c>
      <c r="G2804" t="s">
        <v>10031</v>
      </c>
      <c r="H2804" t="s">
        <v>10039</v>
      </c>
      <c r="I2804" t="s">
        <v>10076</v>
      </c>
      <c r="J2804">
        <v>1249.5</v>
      </c>
      <c r="K2804">
        <v>3</v>
      </c>
      <c r="L2804">
        <v>0</v>
      </c>
      <c r="M2804">
        <v>152.84</v>
      </c>
      <c r="N2804" t="s">
        <v>13295</v>
      </c>
      <c r="O2804" t="s">
        <v>20495</v>
      </c>
      <c r="P2804">
        <v>2019</v>
      </c>
      <c r="Q2804" s="4">
        <v>10001</v>
      </c>
      <c r="R2804">
        <v>5</v>
      </c>
      <c r="S2804">
        <v>0.12232092837134854</v>
      </c>
    </row>
    <row r="2805" spans="1:19" ht="14.5" customHeight="1" x14ac:dyDescent="0.35">
      <c r="A2805" t="s">
        <v>2818</v>
      </c>
      <c r="B2805" s="2">
        <v>43500</v>
      </c>
      <c r="C2805" s="2">
        <v>43505</v>
      </c>
      <c r="D2805" t="s">
        <v>10018</v>
      </c>
      <c r="E2805" t="s">
        <v>10023</v>
      </c>
      <c r="F2805" t="s">
        <v>10026</v>
      </c>
      <c r="G2805" t="s">
        <v>10032</v>
      </c>
      <c r="H2805" t="s">
        <v>10036</v>
      </c>
      <c r="I2805" t="s">
        <v>10445</v>
      </c>
      <c r="J2805">
        <v>916.31</v>
      </c>
      <c r="K2805">
        <v>4</v>
      </c>
      <c r="L2805">
        <v>0.05</v>
      </c>
      <c r="M2805">
        <v>-57.75</v>
      </c>
      <c r="N2805" t="s">
        <v>13296</v>
      </c>
      <c r="O2805" t="s">
        <v>20493</v>
      </c>
      <c r="P2805">
        <v>2019</v>
      </c>
      <c r="Q2805" s="4">
        <v>10001</v>
      </c>
      <c r="R2805">
        <v>5</v>
      </c>
      <c r="S2805">
        <v>-6.3024522268664535E-2</v>
      </c>
    </row>
    <row r="2806" spans="1:19" ht="14.5" customHeight="1" x14ac:dyDescent="0.35">
      <c r="A2806" t="s">
        <v>2819</v>
      </c>
      <c r="B2806" s="2">
        <v>43547</v>
      </c>
      <c r="C2806" s="2">
        <v>43548</v>
      </c>
      <c r="D2806" t="s">
        <v>10017</v>
      </c>
      <c r="E2806" t="s">
        <v>10021</v>
      </c>
      <c r="F2806" t="s">
        <v>10026</v>
      </c>
      <c r="G2806" t="s">
        <v>10033</v>
      </c>
      <c r="H2806" t="s">
        <v>10038</v>
      </c>
      <c r="I2806" t="s">
        <v>10451</v>
      </c>
      <c r="J2806">
        <v>33.1</v>
      </c>
      <c r="K2806">
        <v>1</v>
      </c>
      <c r="L2806">
        <v>0.05</v>
      </c>
      <c r="M2806">
        <v>-1.1499999999999999</v>
      </c>
      <c r="N2806" t="s">
        <v>13297</v>
      </c>
      <c r="O2806" t="s">
        <v>20493</v>
      </c>
      <c r="P2806">
        <v>2019</v>
      </c>
      <c r="Q2806" s="4">
        <v>10001</v>
      </c>
      <c r="R2806">
        <v>1</v>
      </c>
      <c r="S2806">
        <v>-3.4743202416918424E-2</v>
      </c>
    </row>
    <row r="2807" spans="1:19" ht="14.5" customHeight="1" x14ac:dyDescent="0.35">
      <c r="A2807" t="s">
        <v>2820</v>
      </c>
      <c r="B2807" s="2">
        <v>43695</v>
      </c>
      <c r="C2807" s="2">
        <v>43699</v>
      </c>
      <c r="D2807" t="s">
        <v>10017</v>
      </c>
      <c r="E2807" t="s">
        <v>10022</v>
      </c>
      <c r="F2807" t="s">
        <v>10028</v>
      </c>
      <c r="G2807" t="s">
        <v>10032</v>
      </c>
      <c r="H2807" t="s">
        <v>10036</v>
      </c>
      <c r="I2807" t="s">
        <v>10275</v>
      </c>
      <c r="J2807">
        <v>968.1</v>
      </c>
      <c r="K2807">
        <v>3</v>
      </c>
      <c r="L2807">
        <v>0.1</v>
      </c>
      <c r="M2807">
        <v>-19.84</v>
      </c>
      <c r="N2807" t="s">
        <v>13298</v>
      </c>
      <c r="O2807" t="s">
        <v>20493</v>
      </c>
      <c r="P2807">
        <v>2019</v>
      </c>
      <c r="Q2807" s="4">
        <v>10001</v>
      </c>
      <c r="R2807">
        <v>4</v>
      </c>
      <c r="S2807">
        <v>-2.0493750645594461E-2</v>
      </c>
    </row>
    <row r="2808" spans="1:19" ht="14.5" customHeight="1" x14ac:dyDescent="0.35">
      <c r="A2808" t="s">
        <v>2821</v>
      </c>
      <c r="B2808" s="2">
        <v>43495</v>
      </c>
      <c r="C2808" s="2">
        <v>43496</v>
      </c>
      <c r="D2808" t="s">
        <v>10018</v>
      </c>
      <c r="E2808" t="s">
        <v>10023</v>
      </c>
      <c r="F2808" t="s">
        <v>10026</v>
      </c>
      <c r="G2808" t="s">
        <v>10033</v>
      </c>
      <c r="H2808" t="s">
        <v>10038</v>
      </c>
      <c r="I2808" t="s">
        <v>10250</v>
      </c>
      <c r="J2808">
        <v>1396.26</v>
      </c>
      <c r="K2808">
        <v>3</v>
      </c>
      <c r="L2808">
        <v>0.05</v>
      </c>
      <c r="M2808">
        <v>-141.97</v>
      </c>
      <c r="N2808" t="s">
        <v>13299</v>
      </c>
      <c r="O2808" t="s">
        <v>20495</v>
      </c>
      <c r="P2808">
        <v>2019</v>
      </c>
      <c r="Q2808" s="4">
        <v>10001</v>
      </c>
      <c r="R2808">
        <v>1</v>
      </c>
      <c r="S2808">
        <v>-0.10167877042957615</v>
      </c>
    </row>
    <row r="2809" spans="1:19" ht="14.5" customHeight="1" x14ac:dyDescent="0.35">
      <c r="A2809" t="s">
        <v>2822</v>
      </c>
      <c r="B2809" s="2">
        <v>43618</v>
      </c>
      <c r="C2809" s="2">
        <v>43622</v>
      </c>
      <c r="D2809" t="s">
        <v>10015</v>
      </c>
      <c r="E2809" t="s">
        <v>10024</v>
      </c>
      <c r="F2809" t="s">
        <v>10029</v>
      </c>
      <c r="G2809" t="s">
        <v>10031</v>
      </c>
      <c r="H2809" t="s">
        <v>10035</v>
      </c>
      <c r="I2809" t="s">
        <v>10178</v>
      </c>
      <c r="J2809">
        <v>66.84</v>
      </c>
      <c r="K2809">
        <v>1</v>
      </c>
      <c r="L2809">
        <v>0</v>
      </c>
      <c r="M2809">
        <v>12.71</v>
      </c>
      <c r="N2809" t="s">
        <v>13300</v>
      </c>
      <c r="O2809" t="s">
        <v>20495</v>
      </c>
      <c r="P2809">
        <v>2019</v>
      </c>
      <c r="Q2809" s="4">
        <v>10001</v>
      </c>
      <c r="R2809">
        <v>4</v>
      </c>
      <c r="S2809">
        <v>0.19015559545182525</v>
      </c>
    </row>
    <row r="2810" spans="1:19" ht="14.5" customHeight="1" x14ac:dyDescent="0.35">
      <c r="A2810" t="s">
        <v>2823</v>
      </c>
      <c r="B2810" s="2">
        <v>43815</v>
      </c>
      <c r="C2810" s="2">
        <v>43820</v>
      </c>
      <c r="D2810" t="s">
        <v>10016</v>
      </c>
      <c r="E2810" t="s">
        <v>10024</v>
      </c>
      <c r="F2810" t="s">
        <v>10029</v>
      </c>
      <c r="G2810" t="s">
        <v>10031</v>
      </c>
      <c r="H2810" t="s">
        <v>10035</v>
      </c>
      <c r="I2810" t="s">
        <v>10234</v>
      </c>
      <c r="J2810">
        <v>843.52</v>
      </c>
      <c r="K2810">
        <v>1</v>
      </c>
      <c r="L2810">
        <v>0.2</v>
      </c>
      <c r="M2810">
        <v>-59.5</v>
      </c>
      <c r="N2810" t="s">
        <v>13301</v>
      </c>
      <c r="O2810" t="s">
        <v>20495</v>
      </c>
      <c r="P2810">
        <v>2019</v>
      </c>
      <c r="Q2810" s="4">
        <v>10001</v>
      </c>
      <c r="R2810">
        <v>5</v>
      </c>
      <c r="S2810">
        <v>-7.0537746585735972E-2</v>
      </c>
    </row>
    <row r="2811" spans="1:19" ht="14.5" customHeight="1" x14ac:dyDescent="0.35">
      <c r="A2811" t="s">
        <v>2824</v>
      </c>
      <c r="B2811" s="2">
        <v>43705</v>
      </c>
      <c r="C2811" s="2">
        <v>43706</v>
      </c>
      <c r="D2811" t="s">
        <v>10015</v>
      </c>
      <c r="E2811" t="s">
        <v>10019</v>
      </c>
      <c r="F2811" t="s">
        <v>10029</v>
      </c>
      <c r="G2811" t="s">
        <v>10032</v>
      </c>
      <c r="H2811" t="s">
        <v>10037</v>
      </c>
      <c r="I2811" t="s">
        <v>10199</v>
      </c>
      <c r="J2811">
        <v>1078.99</v>
      </c>
      <c r="K2811">
        <v>5</v>
      </c>
      <c r="L2811">
        <v>0.2</v>
      </c>
      <c r="M2811">
        <v>135.26</v>
      </c>
      <c r="N2811" t="s">
        <v>13302</v>
      </c>
      <c r="O2811" t="s">
        <v>20495</v>
      </c>
      <c r="P2811">
        <v>2019</v>
      </c>
      <c r="Q2811" s="4">
        <v>10001</v>
      </c>
      <c r="R2811">
        <v>1</v>
      </c>
      <c r="S2811">
        <v>0.1253579736605529</v>
      </c>
    </row>
    <row r="2812" spans="1:19" ht="14.5" customHeight="1" x14ac:dyDescent="0.35">
      <c r="A2812" t="s">
        <v>2825</v>
      </c>
      <c r="B2812" s="2">
        <v>43504</v>
      </c>
      <c r="C2812" s="2">
        <v>43507</v>
      </c>
      <c r="D2812" t="s">
        <v>10018</v>
      </c>
      <c r="E2812" t="s">
        <v>10024</v>
      </c>
      <c r="F2812" t="s">
        <v>10030</v>
      </c>
      <c r="G2812" t="s">
        <v>10033</v>
      </c>
      <c r="H2812" t="s">
        <v>10038</v>
      </c>
      <c r="I2812" t="s">
        <v>10143</v>
      </c>
      <c r="J2812">
        <v>1220.42</v>
      </c>
      <c r="K2812">
        <v>3</v>
      </c>
      <c r="L2812">
        <v>0.1</v>
      </c>
      <c r="M2812">
        <v>30.71</v>
      </c>
      <c r="N2812" t="s">
        <v>13303</v>
      </c>
      <c r="O2812" t="s">
        <v>20494</v>
      </c>
      <c r="P2812">
        <v>2019</v>
      </c>
      <c r="Q2812" s="4">
        <v>10001</v>
      </c>
      <c r="R2812">
        <v>3</v>
      </c>
      <c r="S2812">
        <v>2.5163468314186917E-2</v>
      </c>
    </row>
    <row r="2813" spans="1:19" ht="14.5" customHeight="1" x14ac:dyDescent="0.35">
      <c r="A2813" t="s">
        <v>2826</v>
      </c>
      <c r="B2813" s="2">
        <v>43807</v>
      </c>
      <c r="C2813" s="2">
        <v>43810</v>
      </c>
      <c r="D2813" t="s">
        <v>10018</v>
      </c>
      <c r="E2813" t="s">
        <v>10022</v>
      </c>
      <c r="F2813" t="s">
        <v>10026</v>
      </c>
      <c r="G2813" t="s">
        <v>10033</v>
      </c>
      <c r="H2813" t="s">
        <v>10042</v>
      </c>
      <c r="I2813" t="s">
        <v>10461</v>
      </c>
      <c r="J2813">
        <v>438.55</v>
      </c>
      <c r="K2813">
        <v>4</v>
      </c>
      <c r="L2813">
        <v>0</v>
      </c>
      <c r="M2813">
        <v>81.67</v>
      </c>
      <c r="N2813" t="s">
        <v>13304</v>
      </c>
      <c r="O2813" t="s">
        <v>20493</v>
      </c>
      <c r="P2813">
        <v>2019</v>
      </c>
      <c r="Q2813" s="4">
        <v>10001</v>
      </c>
      <c r="R2813">
        <v>3</v>
      </c>
      <c r="S2813">
        <v>0.18622734009805039</v>
      </c>
    </row>
    <row r="2814" spans="1:19" ht="14.5" customHeight="1" x14ac:dyDescent="0.35">
      <c r="A2814" t="s">
        <v>2827</v>
      </c>
      <c r="B2814" s="2">
        <v>43698</v>
      </c>
      <c r="C2814" s="2">
        <v>43703</v>
      </c>
      <c r="D2814" t="s">
        <v>10015</v>
      </c>
      <c r="E2814" t="s">
        <v>10022</v>
      </c>
      <c r="F2814" t="s">
        <v>10025</v>
      </c>
      <c r="G2814" t="s">
        <v>10032</v>
      </c>
      <c r="H2814" t="s">
        <v>10036</v>
      </c>
      <c r="I2814" t="s">
        <v>10387</v>
      </c>
      <c r="J2814">
        <v>108.42</v>
      </c>
      <c r="K2814">
        <v>5</v>
      </c>
      <c r="L2814">
        <v>0</v>
      </c>
      <c r="M2814">
        <v>-4.5</v>
      </c>
      <c r="N2814" t="s">
        <v>13305</v>
      </c>
      <c r="O2814" t="s">
        <v>20495</v>
      </c>
      <c r="P2814">
        <v>2019</v>
      </c>
      <c r="Q2814" s="4">
        <v>10001</v>
      </c>
      <c r="R2814">
        <v>5</v>
      </c>
      <c r="S2814">
        <v>-4.1505257332595462E-2</v>
      </c>
    </row>
    <row r="2815" spans="1:19" ht="14.5" customHeight="1" x14ac:dyDescent="0.35">
      <c r="A2815" t="s">
        <v>2828</v>
      </c>
      <c r="B2815" s="2">
        <v>43798</v>
      </c>
      <c r="C2815" s="2">
        <v>43802</v>
      </c>
      <c r="D2815" t="s">
        <v>10017</v>
      </c>
      <c r="E2815" t="s">
        <v>10022</v>
      </c>
      <c r="F2815" t="s">
        <v>10025</v>
      </c>
      <c r="G2815" t="s">
        <v>10033</v>
      </c>
      <c r="H2815" t="s">
        <v>10040</v>
      </c>
      <c r="I2815" t="s">
        <v>10382</v>
      </c>
      <c r="J2815">
        <v>1294.5899999999999</v>
      </c>
      <c r="K2815">
        <v>3</v>
      </c>
      <c r="L2815">
        <v>0.1</v>
      </c>
      <c r="M2815">
        <v>340.22</v>
      </c>
      <c r="N2815" t="s">
        <v>13306</v>
      </c>
      <c r="O2815" t="s">
        <v>20493</v>
      </c>
      <c r="P2815">
        <v>2019</v>
      </c>
      <c r="Q2815" s="4">
        <v>10001</v>
      </c>
      <c r="R2815">
        <v>4</v>
      </c>
      <c r="S2815">
        <v>0.26280135023443718</v>
      </c>
    </row>
    <row r="2816" spans="1:19" ht="14.5" customHeight="1" x14ac:dyDescent="0.35">
      <c r="A2816" t="s">
        <v>2829</v>
      </c>
      <c r="B2816" s="2">
        <v>43726</v>
      </c>
      <c r="C2816" s="2">
        <v>43727</v>
      </c>
      <c r="D2816" t="s">
        <v>10018</v>
      </c>
      <c r="E2816" t="s">
        <v>10019</v>
      </c>
      <c r="F2816" t="s">
        <v>10030</v>
      </c>
      <c r="G2816" t="s">
        <v>10032</v>
      </c>
      <c r="H2816" t="s">
        <v>10037</v>
      </c>
      <c r="I2816" t="s">
        <v>10095</v>
      </c>
      <c r="J2816">
        <v>206.06</v>
      </c>
      <c r="K2816">
        <v>1</v>
      </c>
      <c r="L2816">
        <v>0</v>
      </c>
      <c r="M2816">
        <v>-26.14</v>
      </c>
      <c r="N2816" t="s">
        <v>13307</v>
      </c>
      <c r="O2816" t="s">
        <v>20493</v>
      </c>
      <c r="P2816">
        <v>2019</v>
      </c>
      <c r="Q2816" s="4">
        <v>10001</v>
      </c>
      <c r="R2816">
        <v>1</v>
      </c>
      <c r="S2816">
        <v>-0.12685625545957488</v>
      </c>
    </row>
    <row r="2817" spans="1:19" ht="14.5" customHeight="1" x14ac:dyDescent="0.35">
      <c r="A2817" t="s">
        <v>2830</v>
      </c>
      <c r="B2817" s="2">
        <v>43523</v>
      </c>
      <c r="C2817" s="2">
        <v>43527</v>
      </c>
      <c r="D2817" t="s">
        <v>10018</v>
      </c>
      <c r="E2817" t="s">
        <v>10020</v>
      </c>
      <c r="F2817" t="s">
        <v>10027</v>
      </c>
      <c r="G2817" t="s">
        <v>10033</v>
      </c>
      <c r="H2817" t="s">
        <v>10038</v>
      </c>
      <c r="I2817" t="s">
        <v>10150</v>
      </c>
      <c r="J2817">
        <v>362.55</v>
      </c>
      <c r="K2817">
        <v>5</v>
      </c>
      <c r="L2817">
        <v>0.1</v>
      </c>
      <c r="M2817">
        <v>-42.44</v>
      </c>
      <c r="N2817" t="s">
        <v>13308</v>
      </c>
      <c r="O2817" t="s">
        <v>20495</v>
      </c>
      <c r="P2817">
        <v>2019</v>
      </c>
      <c r="Q2817" s="4">
        <v>10001</v>
      </c>
      <c r="R2817">
        <v>4</v>
      </c>
      <c r="S2817">
        <v>-0.117059715901255</v>
      </c>
    </row>
    <row r="2818" spans="1:19" ht="14.5" customHeight="1" x14ac:dyDescent="0.35">
      <c r="A2818" t="s">
        <v>2831</v>
      </c>
      <c r="B2818" s="2">
        <v>43559</v>
      </c>
      <c r="C2818" s="2">
        <v>43561</v>
      </c>
      <c r="D2818" t="s">
        <v>10016</v>
      </c>
      <c r="E2818" t="s">
        <v>10021</v>
      </c>
      <c r="F2818" t="s">
        <v>10025</v>
      </c>
      <c r="G2818" t="s">
        <v>10033</v>
      </c>
      <c r="H2818" t="s">
        <v>10042</v>
      </c>
      <c r="I2818" t="s">
        <v>10365</v>
      </c>
      <c r="J2818">
        <v>255.94</v>
      </c>
      <c r="K2818">
        <v>5</v>
      </c>
      <c r="L2818">
        <v>0.2</v>
      </c>
      <c r="M2818">
        <v>54.85</v>
      </c>
      <c r="N2818" t="s">
        <v>13309</v>
      </c>
      <c r="O2818" t="s">
        <v>20494</v>
      </c>
      <c r="P2818">
        <v>2019</v>
      </c>
      <c r="Q2818" s="4">
        <v>10001</v>
      </c>
      <c r="R2818">
        <v>2</v>
      </c>
      <c r="S2818">
        <v>0.21430804094709699</v>
      </c>
    </row>
    <row r="2819" spans="1:19" ht="14.5" customHeight="1" x14ac:dyDescent="0.35">
      <c r="A2819" t="s">
        <v>2832</v>
      </c>
      <c r="B2819" s="2">
        <v>43791</v>
      </c>
      <c r="C2819" s="2">
        <v>43796</v>
      </c>
      <c r="D2819" t="s">
        <v>10016</v>
      </c>
      <c r="E2819" t="s">
        <v>10020</v>
      </c>
      <c r="F2819" t="s">
        <v>10029</v>
      </c>
      <c r="G2819" t="s">
        <v>10032</v>
      </c>
      <c r="H2819" t="s">
        <v>10036</v>
      </c>
      <c r="I2819" t="s">
        <v>10082</v>
      </c>
      <c r="J2819">
        <v>1215.9000000000001</v>
      </c>
      <c r="K2819">
        <v>3</v>
      </c>
      <c r="L2819">
        <v>0.1</v>
      </c>
      <c r="M2819">
        <v>81.34</v>
      </c>
      <c r="N2819" t="s">
        <v>13310</v>
      </c>
      <c r="O2819" t="s">
        <v>20495</v>
      </c>
      <c r="P2819">
        <v>2019</v>
      </c>
      <c r="Q2819" s="4">
        <v>10001</v>
      </c>
      <c r="R2819">
        <v>5</v>
      </c>
      <c r="S2819">
        <v>6.6896948762233732E-2</v>
      </c>
    </row>
    <row r="2820" spans="1:19" ht="14.5" customHeight="1" x14ac:dyDescent="0.35">
      <c r="A2820" t="s">
        <v>2833</v>
      </c>
      <c r="B2820" s="2">
        <v>43666</v>
      </c>
      <c r="C2820" s="2">
        <v>43667</v>
      </c>
      <c r="D2820" t="s">
        <v>10015</v>
      </c>
      <c r="E2820" t="s">
        <v>10021</v>
      </c>
      <c r="F2820" t="s">
        <v>10029</v>
      </c>
      <c r="G2820" t="s">
        <v>10032</v>
      </c>
      <c r="H2820" t="s">
        <v>10037</v>
      </c>
      <c r="I2820" t="s">
        <v>10227</v>
      </c>
      <c r="J2820">
        <v>553.59</v>
      </c>
      <c r="K2820">
        <v>2</v>
      </c>
      <c r="L2820">
        <v>0.2</v>
      </c>
      <c r="M2820">
        <v>-97.63</v>
      </c>
      <c r="N2820" t="s">
        <v>13311</v>
      </c>
      <c r="O2820" t="s">
        <v>20494</v>
      </c>
      <c r="P2820">
        <v>2019</v>
      </c>
      <c r="Q2820" s="4">
        <v>10001</v>
      </c>
      <c r="R2820">
        <v>1</v>
      </c>
      <c r="S2820">
        <v>-0.17635795444281868</v>
      </c>
    </row>
    <row r="2821" spans="1:19" ht="14.5" customHeight="1" x14ac:dyDescent="0.35">
      <c r="A2821" t="s">
        <v>2834</v>
      </c>
      <c r="B2821" s="2">
        <v>43628</v>
      </c>
      <c r="C2821" s="2">
        <v>43629</v>
      </c>
      <c r="D2821" t="s">
        <v>10017</v>
      </c>
      <c r="E2821" t="s">
        <v>10019</v>
      </c>
      <c r="F2821" t="s">
        <v>10028</v>
      </c>
      <c r="G2821" t="s">
        <v>10033</v>
      </c>
      <c r="H2821" t="s">
        <v>10040</v>
      </c>
      <c r="I2821" t="s">
        <v>10358</v>
      </c>
      <c r="J2821">
        <v>281</v>
      </c>
      <c r="K2821">
        <v>4</v>
      </c>
      <c r="L2821">
        <v>0.1</v>
      </c>
      <c r="M2821">
        <v>13.23</v>
      </c>
      <c r="N2821" t="s">
        <v>13312</v>
      </c>
      <c r="O2821" t="s">
        <v>20493</v>
      </c>
      <c r="P2821">
        <v>2019</v>
      </c>
      <c r="Q2821" s="4">
        <v>10001</v>
      </c>
      <c r="R2821">
        <v>1</v>
      </c>
      <c r="S2821">
        <v>4.7081850533807833E-2</v>
      </c>
    </row>
    <row r="2822" spans="1:19" ht="14.5" customHeight="1" x14ac:dyDescent="0.35">
      <c r="A2822" t="s">
        <v>2835</v>
      </c>
      <c r="B2822" s="2">
        <v>43809</v>
      </c>
      <c r="C2822" s="2">
        <v>43814</v>
      </c>
      <c r="D2822" t="s">
        <v>10017</v>
      </c>
      <c r="E2822" t="s">
        <v>10021</v>
      </c>
      <c r="F2822" t="s">
        <v>10029</v>
      </c>
      <c r="G2822" t="s">
        <v>10032</v>
      </c>
      <c r="H2822" t="s">
        <v>10036</v>
      </c>
      <c r="I2822" t="s">
        <v>10120</v>
      </c>
      <c r="J2822">
        <v>256.49</v>
      </c>
      <c r="K2822">
        <v>5</v>
      </c>
      <c r="L2822">
        <v>0.05</v>
      </c>
      <c r="M2822">
        <v>8.27</v>
      </c>
      <c r="N2822" t="s">
        <v>13313</v>
      </c>
      <c r="O2822" t="s">
        <v>20493</v>
      </c>
      <c r="P2822">
        <v>2019</v>
      </c>
      <c r="Q2822" s="4">
        <v>10001</v>
      </c>
      <c r="R2822">
        <v>5</v>
      </c>
      <c r="S2822">
        <v>3.2242972435572531E-2</v>
      </c>
    </row>
    <row r="2823" spans="1:19" ht="14.5" customHeight="1" x14ac:dyDescent="0.35">
      <c r="A2823" t="s">
        <v>2836</v>
      </c>
      <c r="B2823" s="2">
        <v>43562</v>
      </c>
      <c r="C2823" s="2">
        <v>43563</v>
      </c>
      <c r="D2823" t="s">
        <v>10016</v>
      </c>
      <c r="E2823" t="s">
        <v>10022</v>
      </c>
      <c r="F2823" t="s">
        <v>10026</v>
      </c>
      <c r="G2823" t="s">
        <v>10031</v>
      </c>
      <c r="H2823" t="s">
        <v>10034</v>
      </c>
      <c r="I2823" t="s">
        <v>10067</v>
      </c>
      <c r="J2823">
        <v>971.63</v>
      </c>
      <c r="K2823">
        <v>5</v>
      </c>
      <c r="L2823">
        <v>0.2</v>
      </c>
      <c r="M2823">
        <v>-179.98</v>
      </c>
      <c r="N2823" t="s">
        <v>13314</v>
      </c>
      <c r="O2823" t="s">
        <v>20494</v>
      </c>
      <c r="P2823">
        <v>2019</v>
      </c>
      <c r="Q2823" s="4">
        <v>10001</v>
      </c>
      <c r="R2823">
        <v>1</v>
      </c>
      <c r="S2823">
        <v>-0.1852351203647479</v>
      </c>
    </row>
    <row r="2824" spans="1:19" ht="14.5" customHeight="1" x14ac:dyDescent="0.35">
      <c r="A2824" t="s">
        <v>2837</v>
      </c>
      <c r="B2824" s="2">
        <v>43596</v>
      </c>
      <c r="C2824" s="2">
        <v>43599</v>
      </c>
      <c r="D2824" t="s">
        <v>10018</v>
      </c>
      <c r="E2824" t="s">
        <v>10023</v>
      </c>
      <c r="F2824" t="s">
        <v>10030</v>
      </c>
      <c r="G2824" t="s">
        <v>10033</v>
      </c>
      <c r="H2824" t="s">
        <v>10038</v>
      </c>
      <c r="I2824" t="s">
        <v>10459</v>
      </c>
      <c r="J2824">
        <v>668.31</v>
      </c>
      <c r="K2824">
        <v>5</v>
      </c>
      <c r="L2824">
        <v>0.1</v>
      </c>
      <c r="M2824">
        <v>193.44</v>
      </c>
      <c r="N2824" t="s">
        <v>13315</v>
      </c>
      <c r="O2824" t="s">
        <v>20495</v>
      </c>
      <c r="P2824">
        <v>2019</v>
      </c>
      <c r="Q2824" s="4">
        <v>10001</v>
      </c>
      <c r="R2824">
        <v>3</v>
      </c>
      <c r="S2824">
        <v>0.28944651434214663</v>
      </c>
    </row>
    <row r="2825" spans="1:19" ht="14.5" customHeight="1" x14ac:dyDescent="0.35">
      <c r="A2825" t="s">
        <v>2838</v>
      </c>
      <c r="B2825" s="2">
        <v>43561</v>
      </c>
      <c r="C2825" s="2">
        <v>43564</v>
      </c>
      <c r="D2825" t="s">
        <v>10018</v>
      </c>
      <c r="E2825" t="s">
        <v>10019</v>
      </c>
      <c r="F2825" t="s">
        <v>10028</v>
      </c>
      <c r="G2825" t="s">
        <v>10033</v>
      </c>
      <c r="H2825" t="s">
        <v>10040</v>
      </c>
      <c r="I2825" t="s">
        <v>10052</v>
      </c>
      <c r="J2825">
        <v>1311.18</v>
      </c>
      <c r="K2825">
        <v>2</v>
      </c>
      <c r="L2825">
        <v>0.2</v>
      </c>
      <c r="M2825">
        <v>-67.849999999999994</v>
      </c>
      <c r="N2825" t="s">
        <v>13316</v>
      </c>
      <c r="O2825" t="s">
        <v>20495</v>
      </c>
      <c r="P2825">
        <v>2019</v>
      </c>
      <c r="Q2825" s="4">
        <v>10001</v>
      </c>
      <c r="R2825">
        <v>3</v>
      </c>
      <c r="S2825">
        <v>-5.174728107506215E-2</v>
      </c>
    </row>
    <row r="2826" spans="1:19" ht="14.5" customHeight="1" x14ac:dyDescent="0.35">
      <c r="A2826" t="s">
        <v>2839</v>
      </c>
      <c r="B2826" s="2">
        <v>43788</v>
      </c>
      <c r="C2826" s="2">
        <v>43789</v>
      </c>
      <c r="D2826" t="s">
        <v>10016</v>
      </c>
      <c r="E2826" t="s">
        <v>10022</v>
      </c>
      <c r="F2826" t="s">
        <v>10026</v>
      </c>
      <c r="G2826" t="s">
        <v>10033</v>
      </c>
      <c r="H2826" t="s">
        <v>10040</v>
      </c>
      <c r="I2826" t="s">
        <v>10068</v>
      </c>
      <c r="J2826">
        <v>157.38</v>
      </c>
      <c r="K2826">
        <v>4</v>
      </c>
      <c r="L2826">
        <v>0.05</v>
      </c>
      <c r="M2826">
        <v>4.5999999999999996</v>
      </c>
      <c r="N2826" t="s">
        <v>13317</v>
      </c>
      <c r="O2826" t="s">
        <v>20493</v>
      </c>
      <c r="P2826">
        <v>2019</v>
      </c>
      <c r="Q2826" s="4">
        <v>10001</v>
      </c>
      <c r="R2826">
        <v>1</v>
      </c>
      <c r="S2826">
        <v>2.922861863006735E-2</v>
      </c>
    </row>
    <row r="2827" spans="1:19" ht="14.5" customHeight="1" x14ac:dyDescent="0.35">
      <c r="A2827" t="s">
        <v>2840</v>
      </c>
      <c r="B2827" s="2">
        <v>43793</v>
      </c>
      <c r="C2827" s="2">
        <v>43796</v>
      </c>
      <c r="D2827" t="s">
        <v>10015</v>
      </c>
      <c r="E2827" t="s">
        <v>10023</v>
      </c>
      <c r="F2827" t="s">
        <v>10025</v>
      </c>
      <c r="G2827" t="s">
        <v>10031</v>
      </c>
      <c r="H2827" t="s">
        <v>10035</v>
      </c>
      <c r="I2827" t="s">
        <v>10127</v>
      </c>
      <c r="J2827">
        <v>450.85</v>
      </c>
      <c r="K2827">
        <v>3</v>
      </c>
      <c r="L2827">
        <v>0.1</v>
      </c>
      <c r="M2827">
        <v>-66.77</v>
      </c>
      <c r="N2827" t="s">
        <v>13318</v>
      </c>
      <c r="O2827" t="s">
        <v>20494</v>
      </c>
      <c r="P2827">
        <v>2019</v>
      </c>
      <c r="Q2827" s="4">
        <v>10001</v>
      </c>
      <c r="R2827">
        <v>3</v>
      </c>
      <c r="S2827">
        <v>-0.14809803704114449</v>
      </c>
    </row>
    <row r="2828" spans="1:19" ht="14.5" customHeight="1" x14ac:dyDescent="0.35">
      <c r="A2828" t="s">
        <v>2841</v>
      </c>
      <c r="B2828" s="2">
        <v>43682</v>
      </c>
      <c r="C2828" s="2">
        <v>43684</v>
      </c>
      <c r="D2828" t="s">
        <v>10016</v>
      </c>
      <c r="E2828" t="s">
        <v>10022</v>
      </c>
      <c r="F2828" t="s">
        <v>10026</v>
      </c>
      <c r="G2828" t="s">
        <v>10033</v>
      </c>
      <c r="H2828" t="s">
        <v>10040</v>
      </c>
      <c r="I2828" t="s">
        <v>10338</v>
      </c>
      <c r="J2828">
        <v>1322.94</v>
      </c>
      <c r="K2828">
        <v>5</v>
      </c>
      <c r="L2828">
        <v>0.1</v>
      </c>
      <c r="M2828">
        <v>58.62</v>
      </c>
      <c r="N2828" t="s">
        <v>13319</v>
      </c>
      <c r="O2828" t="s">
        <v>20493</v>
      </c>
      <c r="P2828">
        <v>2019</v>
      </c>
      <c r="Q2828" s="4">
        <v>10001</v>
      </c>
      <c r="R2828">
        <v>2</v>
      </c>
      <c r="S2828">
        <v>4.4310399564606098E-2</v>
      </c>
    </row>
    <row r="2829" spans="1:19" ht="14.5" customHeight="1" x14ac:dyDescent="0.35">
      <c r="A2829" t="s">
        <v>2842</v>
      </c>
      <c r="B2829" s="2">
        <v>43813</v>
      </c>
      <c r="C2829" s="2">
        <v>43817</v>
      </c>
      <c r="D2829" t="s">
        <v>10017</v>
      </c>
      <c r="E2829" t="s">
        <v>10024</v>
      </c>
      <c r="F2829" t="s">
        <v>10025</v>
      </c>
      <c r="G2829" t="s">
        <v>10033</v>
      </c>
      <c r="H2829" t="s">
        <v>10040</v>
      </c>
      <c r="I2829" t="s">
        <v>10249</v>
      </c>
      <c r="J2829">
        <v>168.18</v>
      </c>
      <c r="K2829">
        <v>4</v>
      </c>
      <c r="L2829">
        <v>0.1</v>
      </c>
      <c r="M2829">
        <v>21.16</v>
      </c>
      <c r="N2829" t="s">
        <v>13320</v>
      </c>
      <c r="O2829" t="s">
        <v>20495</v>
      </c>
      <c r="P2829">
        <v>2019</v>
      </c>
      <c r="Q2829" s="4">
        <v>10001</v>
      </c>
      <c r="R2829">
        <v>4</v>
      </c>
      <c r="S2829">
        <v>0.12581757640623142</v>
      </c>
    </row>
    <row r="2830" spans="1:19" ht="14.5" customHeight="1" x14ac:dyDescent="0.35">
      <c r="A2830" t="s">
        <v>2843</v>
      </c>
      <c r="B2830" s="2">
        <v>43690</v>
      </c>
      <c r="C2830" s="2">
        <v>43691</v>
      </c>
      <c r="D2830" t="s">
        <v>10016</v>
      </c>
      <c r="E2830" t="s">
        <v>10023</v>
      </c>
      <c r="F2830" t="s">
        <v>10028</v>
      </c>
      <c r="G2830" t="s">
        <v>10031</v>
      </c>
      <c r="H2830" t="s">
        <v>10039</v>
      </c>
      <c r="I2830" t="s">
        <v>10397</v>
      </c>
      <c r="J2830">
        <v>896.19</v>
      </c>
      <c r="K2830">
        <v>4</v>
      </c>
      <c r="L2830">
        <v>0.1</v>
      </c>
      <c r="M2830">
        <v>33.21</v>
      </c>
      <c r="N2830" t="s">
        <v>13321</v>
      </c>
      <c r="O2830" t="s">
        <v>20493</v>
      </c>
      <c r="P2830">
        <v>2019</v>
      </c>
      <c r="Q2830" s="4">
        <v>10001</v>
      </c>
      <c r="R2830">
        <v>1</v>
      </c>
      <c r="S2830">
        <v>3.7056874100358184E-2</v>
      </c>
    </row>
    <row r="2831" spans="1:19" ht="14.5" customHeight="1" x14ac:dyDescent="0.35">
      <c r="A2831" t="s">
        <v>2844</v>
      </c>
      <c r="B2831" s="2">
        <v>43700</v>
      </c>
      <c r="C2831" s="2">
        <v>43705</v>
      </c>
      <c r="D2831" t="s">
        <v>10016</v>
      </c>
      <c r="E2831" t="s">
        <v>10024</v>
      </c>
      <c r="F2831" t="s">
        <v>10025</v>
      </c>
      <c r="G2831" t="s">
        <v>10032</v>
      </c>
      <c r="H2831" t="s">
        <v>10037</v>
      </c>
      <c r="I2831" t="s">
        <v>10086</v>
      </c>
      <c r="J2831">
        <v>929.61</v>
      </c>
      <c r="K2831">
        <v>2</v>
      </c>
      <c r="L2831">
        <v>0.2</v>
      </c>
      <c r="M2831">
        <v>71.19</v>
      </c>
      <c r="N2831" t="s">
        <v>13322</v>
      </c>
      <c r="O2831" t="s">
        <v>20495</v>
      </c>
      <c r="P2831">
        <v>2019</v>
      </c>
      <c r="Q2831" s="4">
        <v>10001</v>
      </c>
      <c r="R2831">
        <v>5</v>
      </c>
      <c r="S2831">
        <v>7.6580501500629297E-2</v>
      </c>
    </row>
    <row r="2832" spans="1:19" ht="14.5" customHeight="1" x14ac:dyDescent="0.35">
      <c r="A2832" t="s">
        <v>2845</v>
      </c>
      <c r="B2832" s="2">
        <v>43753</v>
      </c>
      <c r="C2832" s="2">
        <v>43756</v>
      </c>
      <c r="D2832" t="s">
        <v>10016</v>
      </c>
      <c r="E2832" t="s">
        <v>10021</v>
      </c>
      <c r="F2832" t="s">
        <v>10029</v>
      </c>
      <c r="G2832" t="s">
        <v>10031</v>
      </c>
      <c r="H2832" t="s">
        <v>10034</v>
      </c>
      <c r="I2832" t="s">
        <v>10472</v>
      </c>
      <c r="J2832">
        <v>1156.3800000000001</v>
      </c>
      <c r="K2832">
        <v>2</v>
      </c>
      <c r="L2832">
        <v>0</v>
      </c>
      <c r="M2832">
        <v>-87.87</v>
      </c>
      <c r="N2832" t="s">
        <v>13323</v>
      </c>
      <c r="O2832" t="s">
        <v>20494</v>
      </c>
      <c r="P2832">
        <v>2019</v>
      </c>
      <c r="Q2832" s="4">
        <v>10001</v>
      </c>
      <c r="R2832">
        <v>3</v>
      </c>
      <c r="S2832">
        <v>-7.5987132257562387E-2</v>
      </c>
    </row>
    <row r="2833" spans="1:19" ht="14.5" customHeight="1" x14ac:dyDescent="0.35">
      <c r="A2833" t="s">
        <v>2846</v>
      </c>
      <c r="B2833" s="2">
        <v>43568</v>
      </c>
      <c r="C2833" s="2">
        <v>43569</v>
      </c>
      <c r="D2833" t="s">
        <v>10017</v>
      </c>
      <c r="E2833" t="s">
        <v>10023</v>
      </c>
      <c r="F2833" t="s">
        <v>10027</v>
      </c>
      <c r="G2833" t="s">
        <v>10032</v>
      </c>
      <c r="H2833" t="s">
        <v>10036</v>
      </c>
      <c r="I2833" t="s">
        <v>10486</v>
      </c>
      <c r="J2833">
        <v>1100.51</v>
      </c>
      <c r="K2833">
        <v>5</v>
      </c>
      <c r="L2833">
        <v>0</v>
      </c>
      <c r="M2833">
        <v>239.12</v>
      </c>
      <c r="N2833" t="s">
        <v>13324</v>
      </c>
      <c r="O2833" t="s">
        <v>20494</v>
      </c>
      <c r="P2833">
        <v>2019</v>
      </c>
      <c r="Q2833" s="4">
        <v>10001</v>
      </c>
      <c r="R2833">
        <v>1</v>
      </c>
      <c r="S2833">
        <v>0.21728107877256908</v>
      </c>
    </row>
    <row r="2834" spans="1:19" ht="14.5" customHeight="1" x14ac:dyDescent="0.35">
      <c r="A2834" t="s">
        <v>2847</v>
      </c>
      <c r="B2834" s="2">
        <v>43565</v>
      </c>
      <c r="C2834" s="2">
        <v>43568</v>
      </c>
      <c r="D2834" t="s">
        <v>10015</v>
      </c>
      <c r="E2834" t="s">
        <v>10024</v>
      </c>
      <c r="F2834" t="s">
        <v>10028</v>
      </c>
      <c r="G2834" t="s">
        <v>10031</v>
      </c>
      <c r="H2834" t="s">
        <v>10039</v>
      </c>
      <c r="I2834" t="s">
        <v>10342</v>
      </c>
      <c r="J2834">
        <v>1246.27</v>
      </c>
      <c r="K2834">
        <v>4</v>
      </c>
      <c r="L2834">
        <v>0.1</v>
      </c>
      <c r="M2834">
        <v>350.51</v>
      </c>
      <c r="N2834" t="s">
        <v>13325</v>
      </c>
      <c r="O2834" t="s">
        <v>20493</v>
      </c>
      <c r="P2834">
        <v>2019</v>
      </c>
      <c r="Q2834" s="4">
        <v>10001</v>
      </c>
      <c r="R2834">
        <v>3</v>
      </c>
      <c r="S2834">
        <v>0.28124724176943999</v>
      </c>
    </row>
    <row r="2835" spans="1:19" ht="14.5" customHeight="1" x14ac:dyDescent="0.35">
      <c r="A2835" t="s">
        <v>2848</v>
      </c>
      <c r="B2835" s="2">
        <v>43539</v>
      </c>
      <c r="C2835" s="2">
        <v>43541</v>
      </c>
      <c r="D2835" t="s">
        <v>10016</v>
      </c>
      <c r="E2835" t="s">
        <v>10020</v>
      </c>
      <c r="F2835" t="s">
        <v>10025</v>
      </c>
      <c r="G2835" t="s">
        <v>10031</v>
      </c>
      <c r="H2835" t="s">
        <v>10035</v>
      </c>
      <c r="I2835" t="s">
        <v>10103</v>
      </c>
      <c r="J2835">
        <v>732.53</v>
      </c>
      <c r="K2835">
        <v>5</v>
      </c>
      <c r="L2835">
        <v>0.2</v>
      </c>
      <c r="M2835">
        <v>-27.29</v>
      </c>
      <c r="N2835" t="s">
        <v>13326</v>
      </c>
      <c r="O2835" t="s">
        <v>20493</v>
      </c>
      <c r="P2835">
        <v>2019</v>
      </c>
      <c r="Q2835" s="4">
        <v>10001</v>
      </c>
      <c r="R2835">
        <v>2</v>
      </c>
      <c r="S2835">
        <v>-3.7254446916849822E-2</v>
      </c>
    </row>
    <row r="2836" spans="1:19" ht="14.5" customHeight="1" x14ac:dyDescent="0.35">
      <c r="A2836" t="s">
        <v>2849</v>
      </c>
      <c r="B2836" s="2">
        <v>43539</v>
      </c>
      <c r="C2836" s="2">
        <v>43542</v>
      </c>
      <c r="D2836" t="s">
        <v>10018</v>
      </c>
      <c r="E2836" t="s">
        <v>10022</v>
      </c>
      <c r="F2836" t="s">
        <v>10025</v>
      </c>
      <c r="G2836" t="s">
        <v>10033</v>
      </c>
      <c r="H2836" t="s">
        <v>10040</v>
      </c>
      <c r="I2836" t="s">
        <v>10312</v>
      </c>
      <c r="J2836">
        <v>1031.05</v>
      </c>
      <c r="K2836">
        <v>5</v>
      </c>
      <c r="L2836">
        <v>0.1</v>
      </c>
      <c r="M2836">
        <v>-43.17</v>
      </c>
      <c r="N2836" t="s">
        <v>13327</v>
      </c>
      <c r="O2836" t="s">
        <v>20495</v>
      </c>
      <c r="P2836">
        <v>2019</v>
      </c>
      <c r="Q2836" s="4">
        <v>10001</v>
      </c>
      <c r="R2836">
        <v>3</v>
      </c>
      <c r="S2836">
        <v>-4.1869938412298149E-2</v>
      </c>
    </row>
    <row r="2837" spans="1:19" ht="14.5" customHeight="1" x14ac:dyDescent="0.35">
      <c r="A2837" t="s">
        <v>2850</v>
      </c>
      <c r="B2837" s="2">
        <v>43814</v>
      </c>
      <c r="C2837" s="2">
        <v>43819</v>
      </c>
      <c r="D2837" t="s">
        <v>10015</v>
      </c>
      <c r="E2837" t="s">
        <v>10019</v>
      </c>
      <c r="F2837" t="s">
        <v>10029</v>
      </c>
      <c r="G2837" t="s">
        <v>10033</v>
      </c>
      <c r="H2837" t="s">
        <v>10042</v>
      </c>
      <c r="I2837" t="s">
        <v>10469</v>
      </c>
      <c r="J2837">
        <v>546.94000000000005</v>
      </c>
      <c r="K2837">
        <v>2</v>
      </c>
      <c r="L2837">
        <v>0.05</v>
      </c>
      <c r="M2837">
        <v>-30.07</v>
      </c>
      <c r="N2837" t="s">
        <v>13328</v>
      </c>
      <c r="O2837" t="s">
        <v>20493</v>
      </c>
      <c r="P2837">
        <v>2019</v>
      </c>
      <c r="Q2837" s="4">
        <v>10001</v>
      </c>
      <c r="R2837">
        <v>5</v>
      </c>
      <c r="S2837">
        <v>-5.4978608256847181E-2</v>
      </c>
    </row>
    <row r="2838" spans="1:19" ht="14.5" customHeight="1" x14ac:dyDescent="0.35">
      <c r="A2838" t="s">
        <v>2851</v>
      </c>
      <c r="B2838" s="2">
        <v>43794</v>
      </c>
      <c r="C2838" s="2">
        <v>43797</v>
      </c>
      <c r="D2838" t="s">
        <v>10017</v>
      </c>
      <c r="E2838" t="s">
        <v>10024</v>
      </c>
      <c r="F2838" t="s">
        <v>10025</v>
      </c>
      <c r="G2838" t="s">
        <v>10033</v>
      </c>
      <c r="H2838" t="s">
        <v>10040</v>
      </c>
      <c r="I2838" t="s">
        <v>10241</v>
      </c>
      <c r="J2838">
        <v>146.13</v>
      </c>
      <c r="K2838">
        <v>4</v>
      </c>
      <c r="L2838">
        <v>0.1</v>
      </c>
      <c r="M2838">
        <v>-8.74</v>
      </c>
      <c r="N2838" t="s">
        <v>13329</v>
      </c>
      <c r="O2838" t="s">
        <v>20495</v>
      </c>
      <c r="P2838">
        <v>2019</v>
      </c>
      <c r="Q2838" s="4">
        <v>10001</v>
      </c>
      <c r="R2838">
        <v>3</v>
      </c>
      <c r="S2838">
        <v>-5.980975843427086E-2</v>
      </c>
    </row>
    <row r="2839" spans="1:19" ht="14.5" customHeight="1" x14ac:dyDescent="0.35">
      <c r="A2839" t="s">
        <v>2852</v>
      </c>
      <c r="B2839" s="2">
        <v>43796</v>
      </c>
      <c r="C2839" s="2">
        <v>43801</v>
      </c>
      <c r="D2839" t="s">
        <v>10015</v>
      </c>
      <c r="E2839" t="s">
        <v>10024</v>
      </c>
      <c r="F2839" t="s">
        <v>10027</v>
      </c>
      <c r="G2839" t="s">
        <v>10033</v>
      </c>
      <c r="H2839" t="s">
        <v>10042</v>
      </c>
      <c r="I2839" t="s">
        <v>10315</v>
      </c>
      <c r="J2839">
        <v>142.87</v>
      </c>
      <c r="K2839">
        <v>4</v>
      </c>
      <c r="L2839">
        <v>0.05</v>
      </c>
      <c r="M2839">
        <v>42.05</v>
      </c>
      <c r="N2839" t="s">
        <v>13330</v>
      </c>
      <c r="O2839" t="s">
        <v>20495</v>
      </c>
      <c r="P2839">
        <v>2019</v>
      </c>
      <c r="Q2839" s="4">
        <v>10001</v>
      </c>
      <c r="R2839">
        <v>5</v>
      </c>
      <c r="S2839">
        <v>0.29432351088402042</v>
      </c>
    </row>
    <row r="2840" spans="1:19" ht="14.5" customHeight="1" x14ac:dyDescent="0.35">
      <c r="A2840" t="s">
        <v>2853</v>
      </c>
      <c r="B2840" s="2">
        <v>43793</v>
      </c>
      <c r="C2840" s="2">
        <v>43798</v>
      </c>
      <c r="D2840" t="s">
        <v>10018</v>
      </c>
      <c r="E2840" t="s">
        <v>10022</v>
      </c>
      <c r="F2840" t="s">
        <v>10027</v>
      </c>
      <c r="G2840" t="s">
        <v>10032</v>
      </c>
      <c r="H2840" t="s">
        <v>10037</v>
      </c>
      <c r="I2840" t="s">
        <v>10354</v>
      </c>
      <c r="J2840">
        <v>1114.67</v>
      </c>
      <c r="K2840">
        <v>4</v>
      </c>
      <c r="L2840">
        <v>0.2</v>
      </c>
      <c r="M2840">
        <v>-9.0500000000000007</v>
      </c>
      <c r="N2840" t="s">
        <v>13331</v>
      </c>
      <c r="O2840" t="s">
        <v>20494</v>
      </c>
      <c r="P2840">
        <v>2019</v>
      </c>
      <c r="Q2840" s="4">
        <v>10001</v>
      </c>
      <c r="R2840">
        <v>5</v>
      </c>
      <c r="S2840">
        <v>-8.1189948594651336E-3</v>
      </c>
    </row>
    <row r="2841" spans="1:19" ht="14.5" customHeight="1" x14ac:dyDescent="0.35">
      <c r="A2841" t="s">
        <v>2854</v>
      </c>
      <c r="B2841" s="2">
        <v>43657</v>
      </c>
      <c r="C2841" s="2">
        <v>43659</v>
      </c>
      <c r="D2841" t="s">
        <v>10015</v>
      </c>
      <c r="E2841" t="s">
        <v>10021</v>
      </c>
      <c r="F2841" t="s">
        <v>10025</v>
      </c>
      <c r="G2841" t="s">
        <v>10033</v>
      </c>
      <c r="H2841" t="s">
        <v>10042</v>
      </c>
      <c r="I2841" t="s">
        <v>10188</v>
      </c>
      <c r="J2841">
        <v>60</v>
      </c>
      <c r="K2841">
        <v>1</v>
      </c>
      <c r="L2841">
        <v>0.1</v>
      </c>
      <c r="M2841">
        <v>-11.62</v>
      </c>
      <c r="N2841" t="s">
        <v>13332</v>
      </c>
      <c r="O2841" t="s">
        <v>20495</v>
      </c>
      <c r="P2841">
        <v>2019</v>
      </c>
      <c r="Q2841" s="4">
        <v>10001</v>
      </c>
      <c r="R2841">
        <v>2</v>
      </c>
      <c r="S2841">
        <v>-0.19366666666666665</v>
      </c>
    </row>
    <row r="2842" spans="1:19" ht="14.5" customHeight="1" x14ac:dyDescent="0.35">
      <c r="A2842" t="s">
        <v>2855</v>
      </c>
      <c r="B2842" s="2">
        <v>43585</v>
      </c>
      <c r="C2842" s="2">
        <v>43588</v>
      </c>
      <c r="D2842" t="s">
        <v>10017</v>
      </c>
      <c r="E2842" t="s">
        <v>10022</v>
      </c>
      <c r="F2842" t="s">
        <v>10028</v>
      </c>
      <c r="G2842" t="s">
        <v>10032</v>
      </c>
      <c r="H2842" t="s">
        <v>10041</v>
      </c>
      <c r="I2842" t="s">
        <v>10077</v>
      </c>
      <c r="J2842">
        <v>1320.97</v>
      </c>
      <c r="K2842">
        <v>5</v>
      </c>
      <c r="L2842">
        <v>0</v>
      </c>
      <c r="M2842">
        <v>90.28</v>
      </c>
      <c r="N2842" t="s">
        <v>13333</v>
      </c>
      <c r="O2842" t="s">
        <v>20495</v>
      </c>
      <c r="P2842">
        <v>2019</v>
      </c>
      <c r="Q2842" s="4">
        <v>10001</v>
      </c>
      <c r="R2842">
        <v>3</v>
      </c>
      <c r="S2842">
        <v>6.8343717116967073E-2</v>
      </c>
    </row>
    <row r="2843" spans="1:19" ht="14.5" customHeight="1" x14ac:dyDescent="0.35">
      <c r="A2843" t="s">
        <v>2856</v>
      </c>
      <c r="B2843" s="2">
        <v>43736</v>
      </c>
      <c r="C2843" s="2">
        <v>43741</v>
      </c>
      <c r="D2843" t="s">
        <v>10018</v>
      </c>
      <c r="E2843" t="s">
        <v>10024</v>
      </c>
      <c r="F2843" t="s">
        <v>10025</v>
      </c>
      <c r="G2843" t="s">
        <v>10031</v>
      </c>
      <c r="H2843" t="s">
        <v>10039</v>
      </c>
      <c r="I2843" t="s">
        <v>10344</v>
      </c>
      <c r="J2843">
        <v>669.42</v>
      </c>
      <c r="K2843">
        <v>5</v>
      </c>
      <c r="L2843">
        <v>0.1</v>
      </c>
      <c r="M2843">
        <v>175.67</v>
      </c>
      <c r="N2843" t="s">
        <v>13334</v>
      </c>
      <c r="O2843" t="s">
        <v>20494</v>
      </c>
      <c r="P2843">
        <v>2019</v>
      </c>
      <c r="Q2843" s="4">
        <v>10001</v>
      </c>
      <c r="R2843">
        <v>5</v>
      </c>
      <c r="S2843">
        <v>0.26242120044217382</v>
      </c>
    </row>
    <row r="2844" spans="1:19" ht="14.5" customHeight="1" x14ac:dyDescent="0.35">
      <c r="A2844" t="s">
        <v>2857</v>
      </c>
      <c r="B2844" s="2">
        <v>43803</v>
      </c>
      <c r="C2844" s="2">
        <v>43807</v>
      </c>
      <c r="D2844" t="s">
        <v>10018</v>
      </c>
      <c r="E2844" t="s">
        <v>10021</v>
      </c>
      <c r="F2844" t="s">
        <v>10026</v>
      </c>
      <c r="G2844" t="s">
        <v>10033</v>
      </c>
      <c r="H2844" t="s">
        <v>10038</v>
      </c>
      <c r="I2844" t="s">
        <v>10349</v>
      </c>
      <c r="J2844">
        <v>508.34</v>
      </c>
      <c r="K2844">
        <v>1</v>
      </c>
      <c r="L2844">
        <v>0.1</v>
      </c>
      <c r="M2844">
        <v>83.91</v>
      </c>
      <c r="N2844" t="s">
        <v>13335</v>
      </c>
      <c r="O2844" t="s">
        <v>20493</v>
      </c>
      <c r="P2844">
        <v>2019</v>
      </c>
      <c r="Q2844" s="4">
        <v>10001</v>
      </c>
      <c r="R2844">
        <v>4</v>
      </c>
      <c r="S2844">
        <v>0.16506668764999805</v>
      </c>
    </row>
    <row r="2845" spans="1:19" ht="14.5" customHeight="1" x14ac:dyDescent="0.35">
      <c r="A2845" t="s">
        <v>2858</v>
      </c>
      <c r="B2845" s="2">
        <v>43503</v>
      </c>
      <c r="C2845" s="2">
        <v>43507</v>
      </c>
      <c r="D2845" t="s">
        <v>10017</v>
      </c>
      <c r="E2845" t="s">
        <v>10020</v>
      </c>
      <c r="F2845" t="s">
        <v>10026</v>
      </c>
      <c r="G2845" t="s">
        <v>10031</v>
      </c>
      <c r="H2845" t="s">
        <v>10039</v>
      </c>
      <c r="I2845" t="s">
        <v>10356</v>
      </c>
      <c r="J2845">
        <v>782.67</v>
      </c>
      <c r="K2845">
        <v>3</v>
      </c>
      <c r="L2845">
        <v>0.1</v>
      </c>
      <c r="M2845">
        <v>126.36</v>
      </c>
      <c r="N2845" t="s">
        <v>13336</v>
      </c>
      <c r="O2845" t="s">
        <v>20493</v>
      </c>
      <c r="P2845">
        <v>2019</v>
      </c>
      <c r="Q2845" s="4">
        <v>10001</v>
      </c>
      <c r="R2845">
        <v>4</v>
      </c>
      <c r="S2845">
        <v>0.1614473532906589</v>
      </c>
    </row>
    <row r="2846" spans="1:19" ht="14.5" customHeight="1" x14ac:dyDescent="0.35">
      <c r="A2846" t="s">
        <v>2859</v>
      </c>
      <c r="B2846" s="2">
        <v>43677</v>
      </c>
      <c r="C2846" s="2">
        <v>43680</v>
      </c>
      <c r="D2846" t="s">
        <v>10016</v>
      </c>
      <c r="E2846" t="s">
        <v>10021</v>
      </c>
      <c r="F2846" t="s">
        <v>10026</v>
      </c>
      <c r="G2846" t="s">
        <v>10032</v>
      </c>
      <c r="H2846" t="s">
        <v>10041</v>
      </c>
      <c r="I2846" t="s">
        <v>10317</v>
      </c>
      <c r="J2846">
        <v>1418.07</v>
      </c>
      <c r="K2846">
        <v>3</v>
      </c>
      <c r="L2846">
        <v>0.05</v>
      </c>
      <c r="M2846">
        <v>-222.79</v>
      </c>
      <c r="N2846" t="s">
        <v>13337</v>
      </c>
      <c r="O2846" t="s">
        <v>20493</v>
      </c>
      <c r="P2846">
        <v>2019</v>
      </c>
      <c r="Q2846" s="4">
        <v>10001</v>
      </c>
      <c r="R2846">
        <v>3</v>
      </c>
      <c r="S2846">
        <v>-0.15710790017418041</v>
      </c>
    </row>
    <row r="2847" spans="1:19" ht="14.5" customHeight="1" x14ac:dyDescent="0.35">
      <c r="A2847" t="s">
        <v>2860</v>
      </c>
      <c r="B2847" s="2">
        <v>43504</v>
      </c>
      <c r="C2847" s="2">
        <v>43505</v>
      </c>
      <c r="D2847" t="s">
        <v>10015</v>
      </c>
      <c r="E2847" t="s">
        <v>10020</v>
      </c>
      <c r="F2847" t="s">
        <v>10028</v>
      </c>
      <c r="G2847" t="s">
        <v>10033</v>
      </c>
      <c r="H2847" t="s">
        <v>10040</v>
      </c>
      <c r="I2847" t="s">
        <v>10325</v>
      </c>
      <c r="J2847">
        <v>71.11</v>
      </c>
      <c r="K2847">
        <v>1</v>
      </c>
      <c r="L2847">
        <v>0.05</v>
      </c>
      <c r="M2847">
        <v>19.79</v>
      </c>
      <c r="N2847" t="s">
        <v>13338</v>
      </c>
      <c r="O2847" t="s">
        <v>20494</v>
      </c>
      <c r="P2847">
        <v>2019</v>
      </c>
      <c r="Q2847" s="4">
        <v>10001</v>
      </c>
      <c r="R2847">
        <v>1</v>
      </c>
      <c r="S2847">
        <v>0.27830122345661651</v>
      </c>
    </row>
    <row r="2848" spans="1:19" ht="14.5" customHeight="1" x14ac:dyDescent="0.35">
      <c r="A2848" t="s">
        <v>2861</v>
      </c>
      <c r="B2848" s="2">
        <v>43827</v>
      </c>
      <c r="C2848" s="2">
        <v>43830</v>
      </c>
      <c r="D2848" t="s">
        <v>10018</v>
      </c>
      <c r="E2848" t="s">
        <v>10024</v>
      </c>
      <c r="F2848" t="s">
        <v>10025</v>
      </c>
      <c r="G2848" t="s">
        <v>10033</v>
      </c>
      <c r="H2848" t="s">
        <v>10042</v>
      </c>
      <c r="I2848" t="s">
        <v>10332</v>
      </c>
      <c r="J2848">
        <v>87.46</v>
      </c>
      <c r="K2848">
        <v>1</v>
      </c>
      <c r="L2848">
        <v>0</v>
      </c>
      <c r="M2848">
        <v>9.3699999999999992</v>
      </c>
      <c r="N2848" t="s">
        <v>13339</v>
      </c>
      <c r="O2848" t="s">
        <v>20493</v>
      </c>
      <c r="P2848">
        <v>2019</v>
      </c>
      <c r="Q2848" s="4">
        <v>10001</v>
      </c>
      <c r="R2848">
        <v>3</v>
      </c>
      <c r="S2848">
        <v>0.10713469014406586</v>
      </c>
    </row>
    <row r="2849" spans="1:19" ht="14.5" customHeight="1" x14ac:dyDescent="0.35">
      <c r="A2849" t="s">
        <v>2862</v>
      </c>
      <c r="B2849" s="2">
        <v>43823</v>
      </c>
      <c r="C2849" s="2">
        <v>43828</v>
      </c>
      <c r="D2849" t="s">
        <v>10016</v>
      </c>
      <c r="E2849" t="s">
        <v>10020</v>
      </c>
      <c r="F2849" t="s">
        <v>10028</v>
      </c>
      <c r="G2849" t="s">
        <v>10032</v>
      </c>
      <c r="H2849" t="s">
        <v>10036</v>
      </c>
      <c r="I2849" t="s">
        <v>10340</v>
      </c>
      <c r="J2849">
        <v>853.96</v>
      </c>
      <c r="K2849">
        <v>5</v>
      </c>
      <c r="L2849">
        <v>0.05</v>
      </c>
      <c r="M2849">
        <v>-34.57</v>
      </c>
      <c r="N2849" t="s">
        <v>13340</v>
      </c>
      <c r="O2849" t="s">
        <v>20493</v>
      </c>
      <c r="P2849">
        <v>2019</v>
      </c>
      <c r="Q2849" s="4">
        <v>10001</v>
      </c>
      <c r="R2849">
        <v>5</v>
      </c>
      <c r="S2849">
        <v>-4.0481989788748889E-2</v>
      </c>
    </row>
    <row r="2850" spans="1:19" ht="14.5" customHeight="1" x14ac:dyDescent="0.35">
      <c r="A2850" t="s">
        <v>2863</v>
      </c>
      <c r="B2850" s="2">
        <v>43806</v>
      </c>
      <c r="C2850" s="2">
        <v>43810</v>
      </c>
      <c r="D2850" t="s">
        <v>10018</v>
      </c>
      <c r="E2850" t="s">
        <v>10019</v>
      </c>
      <c r="F2850" t="s">
        <v>10027</v>
      </c>
      <c r="G2850" t="s">
        <v>10033</v>
      </c>
      <c r="H2850" t="s">
        <v>10040</v>
      </c>
      <c r="I2850" t="s">
        <v>10325</v>
      </c>
      <c r="J2850">
        <v>744.89</v>
      </c>
      <c r="K2850">
        <v>4</v>
      </c>
      <c r="L2850">
        <v>0.1</v>
      </c>
      <c r="M2850">
        <v>-82.83</v>
      </c>
      <c r="N2850" t="s">
        <v>13341</v>
      </c>
      <c r="O2850" t="s">
        <v>20495</v>
      </c>
      <c r="P2850">
        <v>2019</v>
      </c>
      <c r="Q2850" s="4">
        <v>10001</v>
      </c>
      <c r="R2850">
        <v>4</v>
      </c>
      <c r="S2850">
        <v>-0.1111976264951872</v>
      </c>
    </row>
    <row r="2851" spans="1:19" ht="14.5" customHeight="1" x14ac:dyDescent="0.35">
      <c r="A2851" t="s">
        <v>2864</v>
      </c>
      <c r="B2851" s="2">
        <v>43498</v>
      </c>
      <c r="C2851" s="2">
        <v>43501</v>
      </c>
      <c r="D2851" t="s">
        <v>10016</v>
      </c>
      <c r="E2851" t="s">
        <v>10020</v>
      </c>
      <c r="F2851" t="s">
        <v>10028</v>
      </c>
      <c r="G2851" t="s">
        <v>10031</v>
      </c>
      <c r="H2851" t="s">
        <v>10035</v>
      </c>
      <c r="I2851" t="s">
        <v>10197</v>
      </c>
      <c r="J2851">
        <v>1405.75</v>
      </c>
      <c r="K2851">
        <v>4</v>
      </c>
      <c r="L2851">
        <v>0.2</v>
      </c>
      <c r="M2851">
        <v>125.8</v>
      </c>
      <c r="N2851" t="s">
        <v>13342</v>
      </c>
      <c r="O2851" t="s">
        <v>20493</v>
      </c>
      <c r="P2851">
        <v>2019</v>
      </c>
      <c r="Q2851" s="4">
        <v>10001</v>
      </c>
      <c r="R2851">
        <v>3</v>
      </c>
      <c r="S2851">
        <v>8.9489596300906984E-2</v>
      </c>
    </row>
    <row r="2852" spans="1:19" ht="14.5" customHeight="1" x14ac:dyDescent="0.35">
      <c r="A2852" t="s">
        <v>2865</v>
      </c>
      <c r="B2852" s="2">
        <v>43701</v>
      </c>
      <c r="C2852" s="2">
        <v>43702</v>
      </c>
      <c r="D2852" t="s">
        <v>10016</v>
      </c>
      <c r="E2852" t="s">
        <v>10020</v>
      </c>
      <c r="F2852" t="s">
        <v>10027</v>
      </c>
      <c r="G2852" t="s">
        <v>10033</v>
      </c>
      <c r="H2852" t="s">
        <v>10042</v>
      </c>
      <c r="I2852" t="s">
        <v>10108</v>
      </c>
      <c r="J2852">
        <v>1121.07</v>
      </c>
      <c r="K2852">
        <v>2</v>
      </c>
      <c r="L2852">
        <v>0</v>
      </c>
      <c r="M2852">
        <v>-122</v>
      </c>
      <c r="N2852" t="s">
        <v>13343</v>
      </c>
      <c r="O2852" t="s">
        <v>20493</v>
      </c>
      <c r="P2852">
        <v>2019</v>
      </c>
      <c r="Q2852" s="4">
        <v>10001</v>
      </c>
      <c r="R2852">
        <v>1</v>
      </c>
      <c r="S2852">
        <v>-0.10882460506480417</v>
      </c>
    </row>
    <row r="2853" spans="1:19" ht="14.5" customHeight="1" x14ac:dyDescent="0.35">
      <c r="A2853" t="s">
        <v>2866</v>
      </c>
      <c r="B2853" s="2">
        <v>43512</v>
      </c>
      <c r="C2853" s="2">
        <v>43514</v>
      </c>
      <c r="D2853" t="s">
        <v>10018</v>
      </c>
      <c r="E2853" t="s">
        <v>10021</v>
      </c>
      <c r="F2853" t="s">
        <v>10025</v>
      </c>
      <c r="G2853" t="s">
        <v>10033</v>
      </c>
      <c r="H2853" t="s">
        <v>10040</v>
      </c>
      <c r="I2853" t="s">
        <v>10159</v>
      </c>
      <c r="J2853">
        <v>1155.98</v>
      </c>
      <c r="K2853">
        <v>1</v>
      </c>
      <c r="L2853">
        <v>0.2</v>
      </c>
      <c r="M2853">
        <v>-53.35</v>
      </c>
      <c r="N2853" t="s">
        <v>13344</v>
      </c>
      <c r="O2853" t="s">
        <v>20495</v>
      </c>
      <c r="P2853">
        <v>2019</v>
      </c>
      <c r="Q2853" s="4">
        <v>10001</v>
      </c>
      <c r="R2853">
        <v>2</v>
      </c>
      <c r="S2853">
        <v>-4.6151317496842509E-2</v>
      </c>
    </row>
    <row r="2854" spans="1:19" ht="14.5" customHeight="1" x14ac:dyDescent="0.35">
      <c r="A2854" t="s">
        <v>2867</v>
      </c>
      <c r="B2854" s="2">
        <v>43512</v>
      </c>
      <c r="C2854" s="2">
        <v>43516</v>
      </c>
      <c r="D2854" t="s">
        <v>10016</v>
      </c>
      <c r="E2854" t="s">
        <v>10022</v>
      </c>
      <c r="F2854" t="s">
        <v>10029</v>
      </c>
      <c r="G2854" t="s">
        <v>10031</v>
      </c>
      <c r="H2854" t="s">
        <v>10034</v>
      </c>
      <c r="I2854" t="s">
        <v>10281</v>
      </c>
      <c r="J2854">
        <v>142.22</v>
      </c>
      <c r="K2854">
        <v>5</v>
      </c>
      <c r="L2854">
        <v>0.05</v>
      </c>
      <c r="M2854">
        <v>8.83</v>
      </c>
      <c r="N2854" t="s">
        <v>13345</v>
      </c>
      <c r="O2854" t="s">
        <v>20493</v>
      </c>
      <c r="P2854">
        <v>2019</v>
      </c>
      <c r="Q2854" s="4">
        <v>10001</v>
      </c>
      <c r="R2854">
        <v>4</v>
      </c>
      <c r="S2854">
        <v>6.2086907607931376E-2</v>
      </c>
    </row>
    <row r="2855" spans="1:19" ht="14.5" customHeight="1" x14ac:dyDescent="0.35">
      <c r="A2855" t="s">
        <v>2868</v>
      </c>
      <c r="B2855" s="2">
        <v>43669</v>
      </c>
      <c r="C2855" s="2">
        <v>43672</v>
      </c>
      <c r="D2855" t="s">
        <v>10016</v>
      </c>
      <c r="E2855" t="s">
        <v>10020</v>
      </c>
      <c r="F2855" t="s">
        <v>10025</v>
      </c>
      <c r="G2855" t="s">
        <v>10033</v>
      </c>
      <c r="H2855" t="s">
        <v>10040</v>
      </c>
      <c r="I2855" t="s">
        <v>10358</v>
      </c>
      <c r="J2855">
        <v>231.78</v>
      </c>
      <c r="K2855">
        <v>5</v>
      </c>
      <c r="L2855">
        <v>0.2</v>
      </c>
      <c r="M2855">
        <v>-38.17</v>
      </c>
      <c r="N2855" t="s">
        <v>13346</v>
      </c>
      <c r="O2855" t="s">
        <v>20493</v>
      </c>
      <c r="P2855">
        <v>2019</v>
      </c>
      <c r="Q2855" s="4">
        <v>10001</v>
      </c>
      <c r="R2855">
        <v>3</v>
      </c>
      <c r="S2855">
        <v>-0.16468202605919408</v>
      </c>
    </row>
    <row r="2856" spans="1:19" ht="14.5" customHeight="1" x14ac:dyDescent="0.35">
      <c r="A2856" t="s">
        <v>2869</v>
      </c>
      <c r="B2856" s="2">
        <v>43622</v>
      </c>
      <c r="C2856" s="2">
        <v>43626</v>
      </c>
      <c r="D2856" t="s">
        <v>10017</v>
      </c>
      <c r="E2856" t="s">
        <v>10020</v>
      </c>
      <c r="F2856" t="s">
        <v>10025</v>
      </c>
      <c r="G2856" t="s">
        <v>10033</v>
      </c>
      <c r="H2856" t="s">
        <v>10042</v>
      </c>
      <c r="I2856" t="s">
        <v>10353</v>
      </c>
      <c r="J2856">
        <v>1334.29</v>
      </c>
      <c r="K2856">
        <v>3</v>
      </c>
      <c r="L2856">
        <v>0.1</v>
      </c>
      <c r="M2856">
        <v>-171.51</v>
      </c>
      <c r="N2856" t="s">
        <v>13347</v>
      </c>
      <c r="O2856" t="s">
        <v>20493</v>
      </c>
      <c r="P2856">
        <v>2019</v>
      </c>
      <c r="Q2856" s="4">
        <v>10001</v>
      </c>
      <c r="R2856">
        <v>4</v>
      </c>
      <c r="S2856">
        <v>-0.12854027235458559</v>
      </c>
    </row>
    <row r="2857" spans="1:19" ht="14.5" customHeight="1" x14ac:dyDescent="0.35">
      <c r="A2857" t="s">
        <v>2870</v>
      </c>
      <c r="B2857" s="2">
        <v>43514</v>
      </c>
      <c r="C2857" s="2">
        <v>43519</v>
      </c>
      <c r="D2857" t="s">
        <v>10017</v>
      </c>
      <c r="E2857" t="s">
        <v>10020</v>
      </c>
      <c r="F2857" t="s">
        <v>10027</v>
      </c>
      <c r="G2857" t="s">
        <v>10032</v>
      </c>
      <c r="H2857" t="s">
        <v>10041</v>
      </c>
      <c r="I2857" t="s">
        <v>10323</v>
      </c>
      <c r="J2857">
        <v>432.86</v>
      </c>
      <c r="K2857">
        <v>3</v>
      </c>
      <c r="L2857">
        <v>0</v>
      </c>
      <c r="M2857">
        <v>79.989999999999995</v>
      </c>
      <c r="N2857" t="s">
        <v>13348</v>
      </c>
      <c r="O2857" t="s">
        <v>20494</v>
      </c>
      <c r="P2857">
        <v>2019</v>
      </c>
      <c r="Q2857" s="4">
        <v>10001</v>
      </c>
      <c r="R2857">
        <v>5</v>
      </c>
      <c r="S2857">
        <v>0.18479415977452293</v>
      </c>
    </row>
    <row r="2858" spans="1:19" ht="14.5" customHeight="1" x14ac:dyDescent="0.35">
      <c r="A2858" t="s">
        <v>2871</v>
      </c>
      <c r="B2858" s="2">
        <v>43770</v>
      </c>
      <c r="C2858" s="2">
        <v>43773</v>
      </c>
      <c r="D2858" t="s">
        <v>10018</v>
      </c>
      <c r="E2858" t="s">
        <v>10020</v>
      </c>
      <c r="F2858" t="s">
        <v>10026</v>
      </c>
      <c r="G2858" t="s">
        <v>10031</v>
      </c>
      <c r="H2858" t="s">
        <v>10039</v>
      </c>
      <c r="I2858" t="s">
        <v>10066</v>
      </c>
      <c r="J2858">
        <v>336.23</v>
      </c>
      <c r="K2858">
        <v>3</v>
      </c>
      <c r="L2858">
        <v>0.2</v>
      </c>
      <c r="M2858">
        <v>-48.57</v>
      </c>
      <c r="N2858" t="s">
        <v>13349</v>
      </c>
      <c r="O2858" t="s">
        <v>20495</v>
      </c>
      <c r="P2858">
        <v>2019</v>
      </c>
      <c r="Q2858" s="4">
        <v>10001</v>
      </c>
      <c r="R2858">
        <v>3</v>
      </c>
      <c r="S2858">
        <v>-0.14445468875472145</v>
      </c>
    </row>
    <row r="2859" spans="1:19" ht="14.5" customHeight="1" x14ac:dyDescent="0.35">
      <c r="A2859" t="s">
        <v>2872</v>
      </c>
      <c r="B2859" s="2">
        <v>43777</v>
      </c>
      <c r="C2859" s="2">
        <v>43779</v>
      </c>
      <c r="D2859" t="s">
        <v>10016</v>
      </c>
      <c r="E2859" t="s">
        <v>10019</v>
      </c>
      <c r="F2859" t="s">
        <v>10025</v>
      </c>
      <c r="G2859" t="s">
        <v>10033</v>
      </c>
      <c r="H2859" t="s">
        <v>10042</v>
      </c>
      <c r="I2859" t="s">
        <v>10135</v>
      </c>
      <c r="J2859">
        <v>219.54</v>
      </c>
      <c r="K2859">
        <v>2</v>
      </c>
      <c r="L2859">
        <v>0.1</v>
      </c>
      <c r="M2859">
        <v>-19.5</v>
      </c>
      <c r="N2859" t="s">
        <v>13350</v>
      </c>
      <c r="O2859" t="s">
        <v>20494</v>
      </c>
      <c r="P2859">
        <v>2019</v>
      </c>
      <c r="Q2859" s="4">
        <v>10001</v>
      </c>
      <c r="R2859">
        <v>2</v>
      </c>
      <c r="S2859">
        <v>-8.8822082536212085E-2</v>
      </c>
    </row>
    <row r="2860" spans="1:19" ht="14.5" customHeight="1" x14ac:dyDescent="0.35">
      <c r="A2860" t="s">
        <v>2873</v>
      </c>
      <c r="B2860" s="2">
        <v>43748</v>
      </c>
      <c r="C2860" s="2">
        <v>43749</v>
      </c>
      <c r="D2860" t="s">
        <v>10018</v>
      </c>
      <c r="E2860" t="s">
        <v>10021</v>
      </c>
      <c r="F2860" t="s">
        <v>10025</v>
      </c>
      <c r="G2860" t="s">
        <v>10033</v>
      </c>
      <c r="H2860" t="s">
        <v>10038</v>
      </c>
      <c r="I2860" t="s">
        <v>10083</v>
      </c>
      <c r="J2860">
        <v>611.01</v>
      </c>
      <c r="K2860">
        <v>1</v>
      </c>
      <c r="L2860">
        <v>0.1</v>
      </c>
      <c r="M2860">
        <v>46.58</v>
      </c>
      <c r="N2860" t="s">
        <v>13351</v>
      </c>
      <c r="O2860" t="s">
        <v>20495</v>
      </c>
      <c r="P2860">
        <v>2019</v>
      </c>
      <c r="Q2860" s="4">
        <v>10001</v>
      </c>
      <c r="R2860">
        <v>1</v>
      </c>
      <c r="S2860">
        <v>7.623443151503248E-2</v>
      </c>
    </row>
    <row r="2861" spans="1:19" ht="14.5" customHeight="1" x14ac:dyDescent="0.35">
      <c r="A2861" t="s">
        <v>2874</v>
      </c>
      <c r="B2861" s="2">
        <v>43677</v>
      </c>
      <c r="C2861" s="2">
        <v>43679</v>
      </c>
      <c r="D2861" t="s">
        <v>10018</v>
      </c>
      <c r="E2861" t="s">
        <v>10020</v>
      </c>
      <c r="F2861" t="s">
        <v>10028</v>
      </c>
      <c r="G2861" t="s">
        <v>10032</v>
      </c>
      <c r="H2861" t="s">
        <v>10037</v>
      </c>
      <c r="I2861" t="s">
        <v>10229</v>
      </c>
      <c r="J2861">
        <v>794.61</v>
      </c>
      <c r="K2861">
        <v>3</v>
      </c>
      <c r="L2861">
        <v>0.1</v>
      </c>
      <c r="M2861">
        <v>22.97</v>
      </c>
      <c r="N2861" t="s">
        <v>13352</v>
      </c>
      <c r="O2861" t="s">
        <v>20494</v>
      </c>
      <c r="P2861">
        <v>2019</v>
      </c>
      <c r="Q2861" s="4">
        <v>10001</v>
      </c>
      <c r="R2861">
        <v>2</v>
      </c>
      <c r="S2861">
        <v>2.8907262682322143E-2</v>
      </c>
    </row>
    <row r="2862" spans="1:19" ht="14.5" customHeight="1" x14ac:dyDescent="0.35">
      <c r="A2862" t="s">
        <v>2875</v>
      </c>
      <c r="B2862" s="2">
        <v>43516</v>
      </c>
      <c r="C2862" s="2">
        <v>43518</v>
      </c>
      <c r="D2862" t="s">
        <v>10015</v>
      </c>
      <c r="E2862" t="s">
        <v>10020</v>
      </c>
      <c r="F2862" t="s">
        <v>10030</v>
      </c>
      <c r="G2862" t="s">
        <v>10032</v>
      </c>
      <c r="H2862" t="s">
        <v>10036</v>
      </c>
      <c r="I2862" t="s">
        <v>10360</v>
      </c>
      <c r="J2862">
        <v>1485.45</v>
      </c>
      <c r="K2862">
        <v>2</v>
      </c>
      <c r="L2862">
        <v>0.1</v>
      </c>
      <c r="M2862">
        <v>295.83</v>
      </c>
      <c r="N2862" t="s">
        <v>13353</v>
      </c>
      <c r="O2862" t="s">
        <v>20493</v>
      </c>
      <c r="P2862">
        <v>2019</v>
      </c>
      <c r="Q2862" s="4">
        <v>10001</v>
      </c>
      <c r="R2862">
        <v>2</v>
      </c>
      <c r="S2862">
        <v>0.19915177219024535</v>
      </c>
    </row>
    <row r="2863" spans="1:19" ht="14.5" customHeight="1" x14ac:dyDescent="0.35">
      <c r="A2863" t="s">
        <v>2876</v>
      </c>
      <c r="B2863" s="2">
        <v>43637</v>
      </c>
      <c r="C2863" s="2">
        <v>43640</v>
      </c>
      <c r="D2863" t="s">
        <v>10016</v>
      </c>
      <c r="E2863" t="s">
        <v>10021</v>
      </c>
      <c r="F2863" t="s">
        <v>10028</v>
      </c>
      <c r="G2863" t="s">
        <v>10032</v>
      </c>
      <c r="H2863" t="s">
        <v>10036</v>
      </c>
      <c r="I2863" t="s">
        <v>10433</v>
      </c>
      <c r="J2863">
        <v>286.10000000000002</v>
      </c>
      <c r="K2863">
        <v>3</v>
      </c>
      <c r="L2863">
        <v>0.1</v>
      </c>
      <c r="M2863">
        <v>-15.16</v>
      </c>
      <c r="N2863" t="s">
        <v>13354</v>
      </c>
      <c r="O2863" t="s">
        <v>20495</v>
      </c>
      <c r="P2863">
        <v>2019</v>
      </c>
      <c r="Q2863" s="4">
        <v>10001</v>
      </c>
      <c r="R2863">
        <v>3</v>
      </c>
      <c r="S2863">
        <v>-5.2988465571478502E-2</v>
      </c>
    </row>
    <row r="2864" spans="1:19" ht="14.5" customHeight="1" x14ac:dyDescent="0.35">
      <c r="A2864" t="s">
        <v>2877</v>
      </c>
      <c r="B2864" s="2">
        <v>43813</v>
      </c>
      <c r="C2864" s="2">
        <v>43814</v>
      </c>
      <c r="D2864" t="s">
        <v>10018</v>
      </c>
      <c r="E2864" t="s">
        <v>10024</v>
      </c>
      <c r="F2864" t="s">
        <v>10026</v>
      </c>
      <c r="G2864" t="s">
        <v>10033</v>
      </c>
      <c r="H2864" t="s">
        <v>10038</v>
      </c>
      <c r="I2864" t="s">
        <v>10466</v>
      </c>
      <c r="J2864">
        <v>1185.95</v>
      </c>
      <c r="K2864">
        <v>1</v>
      </c>
      <c r="L2864">
        <v>0.05</v>
      </c>
      <c r="M2864">
        <v>-160.22</v>
      </c>
      <c r="N2864" t="s">
        <v>13355</v>
      </c>
      <c r="O2864" t="s">
        <v>20495</v>
      </c>
      <c r="P2864">
        <v>2019</v>
      </c>
      <c r="Q2864" s="4">
        <v>10001</v>
      </c>
      <c r="R2864">
        <v>1</v>
      </c>
      <c r="S2864">
        <v>-0.13509844428517223</v>
      </c>
    </row>
    <row r="2865" spans="1:19" ht="14.5" customHeight="1" x14ac:dyDescent="0.35">
      <c r="A2865" t="s">
        <v>2878</v>
      </c>
      <c r="B2865" s="2">
        <v>43699</v>
      </c>
      <c r="C2865" s="2">
        <v>43703</v>
      </c>
      <c r="D2865" t="s">
        <v>10016</v>
      </c>
      <c r="E2865" t="s">
        <v>10020</v>
      </c>
      <c r="F2865" t="s">
        <v>10028</v>
      </c>
      <c r="G2865" t="s">
        <v>10032</v>
      </c>
      <c r="H2865" t="s">
        <v>10036</v>
      </c>
      <c r="I2865" t="s">
        <v>10206</v>
      </c>
      <c r="J2865">
        <v>1434.43</v>
      </c>
      <c r="K2865">
        <v>3</v>
      </c>
      <c r="L2865">
        <v>0.1</v>
      </c>
      <c r="M2865">
        <v>-100.39</v>
      </c>
      <c r="N2865" t="s">
        <v>13356</v>
      </c>
      <c r="O2865" t="s">
        <v>20494</v>
      </c>
      <c r="P2865">
        <v>2019</v>
      </c>
      <c r="Q2865" s="4">
        <v>10001</v>
      </c>
      <c r="R2865">
        <v>4</v>
      </c>
      <c r="S2865">
        <v>-6.9985987465404367E-2</v>
      </c>
    </row>
    <row r="2866" spans="1:19" ht="14.5" customHeight="1" x14ac:dyDescent="0.35">
      <c r="A2866" t="s">
        <v>2879</v>
      </c>
      <c r="B2866" s="2">
        <v>43673</v>
      </c>
      <c r="C2866" s="2">
        <v>43676</v>
      </c>
      <c r="D2866" t="s">
        <v>10016</v>
      </c>
      <c r="E2866" t="s">
        <v>10024</v>
      </c>
      <c r="F2866" t="s">
        <v>10028</v>
      </c>
      <c r="G2866" t="s">
        <v>10032</v>
      </c>
      <c r="H2866" t="s">
        <v>10036</v>
      </c>
      <c r="I2866" t="s">
        <v>10172</v>
      </c>
      <c r="J2866">
        <v>102.57</v>
      </c>
      <c r="K2866">
        <v>5</v>
      </c>
      <c r="L2866">
        <v>0.05</v>
      </c>
      <c r="M2866">
        <v>-3.42</v>
      </c>
      <c r="N2866" t="s">
        <v>13357</v>
      </c>
      <c r="O2866" t="s">
        <v>20494</v>
      </c>
      <c r="P2866">
        <v>2019</v>
      </c>
      <c r="Q2866" s="4">
        <v>10001</v>
      </c>
      <c r="R2866">
        <v>3</v>
      </c>
      <c r="S2866">
        <v>-3.3343082772740569E-2</v>
      </c>
    </row>
    <row r="2867" spans="1:19" ht="14.5" customHeight="1" x14ac:dyDescent="0.35">
      <c r="A2867" t="s">
        <v>2880</v>
      </c>
      <c r="B2867" s="2">
        <v>43493</v>
      </c>
      <c r="C2867" s="2">
        <v>43497</v>
      </c>
      <c r="D2867" t="s">
        <v>10015</v>
      </c>
      <c r="E2867" t="s">
        <v>10019</v>
      </c>
      <c r="F2867" t="s">
        <v>10025</v>
      </c>
      <c r="G2867" t="s">
        <v>10033</v>
      </c>
      <c r="H2867" t="s">
        <v>10038</v>
      </c>
      <c r="I2867" t="s">
        <v>10309</v>
      </c>
      <c r="J2867">
        <v>1266.18</v>
      </c>
      <c r="K2867">
        <v>5</v>
      </c>
      <c r="L2867">
        <v>0.05</v>
      </c>
      <c r="M2867">
        <v>268.60000000000002</v>
      </c>
      <c r="N2867" t="s">
        <v>13358</v>
      </c>
      <c r="O2867" t="s">
        <v>20493</v>
      </c>
      <c r="P2867">
        <v>2019</v>
      </c>
      <c r="Q2867" s="4">
        <v>10001</v>
      </c>
      <c r="R2867">
        <v>4</v>
      </c>
      <c r="S2867">
        <v>0.21213413574689224</v>
      </c>
    </row>
    <row r="2868" spans="1:19" ht="14.5" customHeight="1" x14ac:dyDescent="0.35">
      <c r="A2868" t="s">
        <v>2881</v>
      </c>
      <c r="B2868" s="2">
        <v>43605</v>
      </c>
      <c r="C2868" s="2">
        <v>43608</v>
      </c>
      <c r="D2868" t="s">
        <v>10015</v>
      </c>
      <c r="E2868" t="s">
        <v>10021</v>
      </c>
      <c r="F2868" t="s">
        <v>10030</v>
      </c>
      <c r="G2868" t="s">
        <v>10032</v>
      </c>
      <c r="H2868" t="s">
        <v>10037</v>
      </c>
      <c r="I2868" t="s">
        <v>10184</v>
      </c>
      <c r="J2868">
        <v>295.66000000000003</v>
      </c>
      <c r="K2868">
        <v>2</v>
      </c>
      <c r="L2868">
        <v>0</v>
      </c>
      <c r="M2868">
        <v>53.41</v>
      </c>
      <c r="N2868" t="s">
        <v>13359</v>
      </c>
      <c r="O2868" t="s">
        <v>20495</v>
      </c>
      <c r="P2868">
        <v>2019</v>
      </c>
      <c r="Q2868" s="4">
        <v>10001</v>
      </c>
      <c r="R2868">
        <v>3</v>
      </c>
      <c r="S2868">
        <v>0.18064668876412093</v>
      </c>
    </row>
    <row r="2869" spans="1:19" ht="14.5" customHeight="1" x14ac:dyDescent="0.35">
      <c r="A2869" t="s">
        <v>2882</v>
      </c>
      <c r="B2869" s="2">
        <v>43603</v>
      </c>
      <c r="C2869" s="2">
        <v>43606</v>
      </c>
      <c r="D2869" t="s">
        <v>10018</v>
      </c>
      <c r="E2869" t="s">
        <v>10019</v>
      </c>
      <c r="F2869" t="s">
        <v>10029</v>
      </c>
      <c r="G2869" t="s">
        <v>10033</v>
      </c>
      <c r="H2869" t="s">
        <v>10042</v>
      </c>
      <c r="I2869" t="s">
        <v>10380</v>
      </c>
      <c r="J2869">
        <v>874.84</v>
      </c>
      <c r="K2869">
        <v>4</v>
      </c>
      <c r="L2869">
        <v>0</v>
      </c>
      <c r="M2869">
        <v>111.04</v>
      </c>
      <c r="N2869" t="s">
        <v>13360</v>
      </c>
      <c r="O2869" t="s">
        <v>20494</v>
      </c>
      <c r="P2869">
        <v>2019</v>
      </c>
      <c r="Q2869" s="4">
        <v>10001</v>
      </c>
      <c r="R2869">
        <v>3</v>
      </c>
      <c r="S2869">
        <v>0.12692606648072791</v>
      </c>
    </row>
    <row r="2870" spans="1:19" ht="14.5" customHeight="1" x14ac:dyDescent="0.35">
      <c r="A2870" t="s">
        <v>2883</v>
      </c>
      <c r="B2870" s="2">
        <v>43718</v>
      </c>
      <c r="C2870" s="2">
        <v>43723</v>
      </c>
      <c r="D2870" t="s">
        <v>10015</v>
      </c>
      <c r="E2870" t="s">
        <v>10021</v>
      </c>
      <c r="F2870" t="s">
        <v>10026</v>
      </c>
      <c r="G2870" t="s">
        <v>10032</v>
      </c>
      <c r="H2870" t="s">
        <v>10037</v>
      </c>
      <c r="I2870" t="s">
        <v>10314</v>
      </c>
      <c r="J2870">
        <v>171.49</v>
      </c>
      <c r="K2870">
        <v>1</v>
      </c>
      <c r="L2870">
        <v>0.05</v>
      </c>
      <c r="M2870">
        <v>48.06</v>
      </c>
      <c r="N2870" t="s">
        <v>13361</v>
      </c>
      <c r="O2870" t="s">
        <v>20494</v>
      </c>
      <c r="P2870">
        <v>2019</v>
      </c>
      <c r="Q2870" s="4">
        <v>10001</v>
      </c>
      <c r="R2870">
        <v>5</v>
      </c>
      <c r="S2870">
        <v>0.28024957723482419</v>
      </c>
    </row>
    <row r="2871" spans="1:19" ht="14.5" customHeight="1" x14ac:dyDescent="0.35">
      <c r="A2871" t="s">
        <v>2884</v>
      </c>
      <c r="B2871" s="2">
        <v>43687</v>
      </c>
      <c r="C2871" s="2">
        <v>43690</v>
      </c>
      <c r="D2871" t="s">
        <v>10017</v>
      </c>
      <c r="E2871" t="s">
        <v>10021</v>
      </c>
      <c r="F2871" t="s">
        <v>10028</v>
      </c>
      <c r="G2871" t="s">
        <v>10032</v>
      </c>
      <c r="H2871" t="s">
        <v>10041</v>
      </c>
      <c r="I2871" t="s">
        <v>10323</v>
      </c>
      <c r="J2871">
        <v>539.22</v>
      </c>
      <c r="K2871">
        <v>2</v>
      </c>
      <c r="L2871">
        <v>0.1</v>
      </c>
      <c r="M2871">
        <v>-79.23</v>
      </c>
      <c r="N2871" t="s">
        <v>13362</v>
      </c>
      <c r="O2871" t="s">
        <v>20495</v>
      </c>
      <c r="P2871">
        <v>2019</v>
      </c>
      <c r="Q2871" s="4">
        <v>10001</v>
      </c>
      <c r="R2871">
        <v>3</v>
      </c>
      <c r="S2871">
        <v>-0.14693446088794926</v>
      </c>
    </row>
    <row r="2872" spans="1:19" ht="14.5" customHeight="1" x14ac:dyDescent="0.35">
      <c r="A2872" t="s">
        <v>2885</v>
      </c>
      <c r="B2872" s="2">
        <v>43802</v>
      </c>
      <c r="C2872" s="2">
        <v>43804</v>
      </c>
      <c r="D2872" t="s">
        <v>10017</v>
      </c>
      <c r="E2872" t="s">
        <v>10022</v>
      </c>
      <c r="F2872" t="s">
        <v>10026</v>
      </c>
      <c r="G2872" t="s">
        <v>10033</v>
      </c>
      <c r="H2872" t="s">
        <v>10040</v>
      </c>
      <c r="I2872" t="s">
        <v>10269</v>
      </c>
      <c r="J2872">
        <v>1019.71</v>
      </c>
      <c r="K2872">
        <v>3</v>
      </c>
      <c r="L2872">
        <v>0.2</v>
      </c>
      <c r="M2872">
        <v>270.29000000000002</v>
      </c>
      <c r="N2872" t="s">
        <v>13363</v>
      </c>
      <c r="O2872" t="s">
        <v>20494</v>
      </c>
      <c r="P2872">
        <v>2019</v>
      </c>
      <c r="Q2872" s="4">
        <v>10001</v>
      </c>
      <c r="R2872">
        <v>2</v>
      </c>
      <c r="S2872">
        <v>0.26506555785468416</v>
      </c>
    </row>
    <row r="2873" spans="1:19" ht="14.5" customHeight="1" x14ac:dyDescent="0.35">
      <c r="A2873" t="s">
        <v>2886</v>
      </c>
      <c r="B2873" s="2">
        <v>43791</v>
      </c>
      <c r="C2873" s="2">
        <v>43794</v>
      </c>
      <c r="D2873" t="s">
        <v>10017</v>
      </c>
      <c r="E2873" t="s">
        <v>10019</v>
      </c>
      <c r="F2873" t="s">
        <v>10027</v>
      </c>
      <c r="G2873" t="s">
        <v>10032</v>
      </c>
      <c r="H2873" t="s">
        <v>10041</v>
      </c>
      <c r="I2873" t="s">
        <v>10347</v>
      </c>
      <c r="J2873">
        <v>152.36000000000001</v>
      </c>
      <c r="K2873">
        <v>5</v>
      </c>
      <c r="L2873">
        <v>0.1</v>
      </c>
      <c r="M2873">
        <v>35.11</v>
      </c>
      <c r="N2873" t="s">
        <v>13364</v>
      </c>
      <c r="O2873" t="s">
        <v>20493</v>
      </c>
      <c r="P2873">
        <v>2019</v>
      </c>
      <c r="Q2873" s="4">
        <v>10001</v>
      </c>
      <c r="R2873">
        <v>3</v>
      </c>
      <c r="S2873">
        <v>0.23044106064583877</v>
      </c>
    </row>
    <row r="2874" spans="1:19" ht="14.5" customHeight="1" x14ac:dyDescent="0.35">
      <c r="A2874" t="s">
        <v>2887</v>
      </c>
      <c r="B2874" s="2">
        <v>43467</v>
      </c>
      <c r="C2874" s="2">
        <v>43470</v>
      </c>
      <c r="D2874" t="s">
        <v>10018</v>
      </c>
      <c r="E2874" t="s">
        <v>10019</v>
      </c>
      <c r="F2874" t="s">
        <v>10030</v>
      </c>
      <c r="G2874" t="s">
        <v>10033</v>
      </c>
      <c r="H2874" t="s">
        <v>10042</v>
      </c>
      <c r="I2874" t="s">
        <v>10110</v>
      </c>
      <c r="J2874">
        <v>633.95000000000005</v>
      </c>
      <c r="K2874">
        <v>4</v>
      </c>
      <c r="L2874">
        <v>0.2</v>
      </c>
      <c r="M2874">
        <v>-114.91</v>
      </c>
      <c r="N2874" t="s">
        <v>13365</v>
      </c>
      <c r="O2874" t="s">
        <v>20494</v>
      </c>
      <c r="P2874">
        <v>2019</v>
      </c>
      <c r="Q2874" s="4">
        <v>10001</v>
      </c>
      <c r="R2874">
        <v>3</v>
      </c>
      <c r="S2874">
        <v>-0.18126035176275729</v>
      </c>
    </row>
    <row r="2875" spans="1:19" ht="14.5" customHeight="1" x14ac:dyDescent="0.35">
      <c r="A2875" t="s">
        <v>2888</v>
      </c>
      <c r="B2875" s="2">
        <v>43531</v>
      </c>
      <c r="C2875" s="2">
        <v>43533</v>
      </c>
      <c r="D2875" t="s">
        <v>10018</v>
      </c>
      <c r="E2875" t="s">
        <v>10023</v>
      </c>
      <c r="F2875" t="s">
        <v>10025</v>
      </c>
      <c r="G2875" t="s">
        <v>10031</v>
      </c>
      <c r="H2875" t="s">
        <v>10039</v>
      </c>
      <c r="I2875" t="s">
        <v>10266</v>
      </c>
      <c r="J2875">
        <v>77.72</v>
      </c>
      <c r="K2875">
        <v>2</v>
      </c>
      <c r="L2875">
        <v>0.2</v>
      </c>
      <c r="M2875">
        <v>11.17</v>
      </c>
      <c r="N2875" t="s">
        <v>13366</v>
      </c>
      <c r="O2875" t="s">
        <v>20493</v>
      </c>
      <c r="P2875">
        <v>2019</v>
      </c>
      <c r="Q2875" s="4">
        <v>10001</v>
      </c>
      <c r="R2875">
        <v>2</v>
      </c>
      <c r="S2875">
        <v>0.1437210499227998</v>
      </c>
    </row>
    <row r="2876" spans="1:19" ht="14.5" customHeight="1" x14ac:dyDescent="0.35">
      <c r="A2876" t="s">
        <v>2889</v>
      </c>
      <c r="B2876" s="2">
        <v>43642</v>
      </c>
      <c r="C2876" s="2">
        <v>43647</v>
      </c>
      <c r="D2876" t="s">
        <v>10018</v>
      </c>
      <c r="E2876" t="s">
        <v>10019</v>
      </c>
      <c r="F2876" t="s">
        <v>10030</v>
      </c>
      <c r="G2876" t="s">
        <v>10031</v>
      </c>
      <c r="H2876" t="s">
        <v>10035</v>
      </c>
      <c r="I2876" t="s">
        <v>10320</v>
      </c>
      <c r="J2876">
        <v>824.21</v>
      </c>
      <c r="K2876">
        <v>5</v>
      </c>
      <c r="L2876">
        <v>0.1</v>
      </c>
      <c r="M2876">
        <v>-12.73</v>
      </c>
      <c r="N2876" t="s">
        <v>13367</v>
      </c>
      <c r="O2876" t="s">
        <v>20495</v>
      </c>
      <c r="P2876">
        <v>2019</v>
      </c>
      <c r="Q2876" s="4">
        <v>10001</v>
      </c>
      <c r="R2876">
        <v>5</v>
      </c>
      <c r="S2876">
        <v>-1.5445092876815374E-2</v>
      </c>
    </row>
    <row r="2877" spans="1:19" ht="14.5" customHeight="1" x14ac:dyDescent="0.35">
      <c r="A2877" t="s">
        <v>2890</v>
      </c>
      <c r="B2877" s="2">
        <v>43715</v>
      </c>
      <c r="C2877" s="2">
        <v>43720</v>
      </c>
      <c r="D2877" t="s">
        <v>10016</v>
      </c>
      <c r="E2877" t="s">
        <v>10020</v>
      </c>
      <c r="F2877" t="s">
        <v>10030</v>
      </c>
      <c r="G2877" t="s">
        <v>10033</v>
      </c>
      <c r="H2877" t="s">
        <v>10042</v>
      </c>
      <c r="I2877" t="s">
        <v>10081</v>
      </c>
      <c r="J2877">
        <v>1379.79</v>
      </c>
      <c r="K2877">
        <v>4</v>
      </c>
      <c r="L2877">
        <v>0.1</v>
      </c>
      <c r="M2877">
        <v>185.36</v>
      </c>
      <c r="N2877" t="s">
        <v>13368</v>
      </c>
      <c r="O2877" t="s">
        <v>20495</v>
      </c>
      <c r="P2877">
        <v>2019</v>
      </c>
      <c r="Q2877" s="4">
        <v>10001</v>
      </c>
      <c r="R2877">
        <v>5</v>
      </c>
      <c r="S2877">
        <v>0.13433928351415797</v>
      </c>
    </row>
    <row r="2878" spans="1:19" ht="14.5" customHeight="1" x14ac:dyDescent="0.35">
      <c r="A2878" t="s">
        <v>2891</v>
      </c>
      <c r="B2878" s="2">
        <v>43548</v>
      </c>
      <c r="C2878" s="2">
        <v>43549</v>
      </c>
      <c r="D2878" t="s">
        <v>10016</v>
      </c>
      <c r="E2878" t="s">
        <v>10024</v>
      </c>
      <c r="F2878" t="s">
        <v>10030</v>
      </c>
      <c r="G2878" t="s">
        <v>10033</v>
      </c>
      <c r="H2878" t="s">
        <v>10038</v>
      </c>
      <c r="I2878" t="s">
        <v>10097</v>
      </c>
      <c r="J2878">
        <v>1223.8399999999999</v>
      </c>
      <c r="K2878">
        <v>2</v>
      </c>
      <c r="L2878">
        <v>0</v>
      </c>
      <c r="M2878">
        <v>-160.13</v>
      </c>
      <c r="N2878" t="s">
        <v>13369</v>
      </c>
      <c r="O2878" t="s">
        <v>20494</v>
      </c>
      <c r="P2878">
        <v>2019</v>
      </c>
      <c r="Q2878" s="4">
        <v>10001</v>
      </c>
      <c r="R2878">
        <v>1</v>
      </c>
      <c r="S2878">
        <v>-0.13084226696300169</v>
      </c>
    </row>
    <row r="2879" spans="1:19" ht="14.5" customHeight="1" x14ac:dyDescent="0.35">
      <c r="A2879" t="s">
        <v>2892</v>
      </c>
      <c r="B2879" s="2">
        <v>43781</v>
      </c>
      <c r="C2879" s="2">
        <v>43783</v>
      </c>
      <c r="D2879" t="s">
        <v>10018</v>
      </c>
      <c r="E2879" t="s">
        <v>10019</v>
      </c>
      <c r="F2879" t="s">
        <v>10025</v>
      </c>
      <c r="G2879" t="s">
        <v>10032</v>
      </c>
      <c r="H2879" t="s">
        <v>10041</v>
      </c>
      <c r="I2879" t="s">
        <v>10378</v>
      </c>
      <c r="J2879">
        <v>430.74</v>
      </c>
      <c r="K2879">
        <v>2</v>
      </c>
      <c r="L2879">
        <v>0.1</v>
      </c>
      <c r="M2879">
        <v>-57.76</v>
      </c>
      <c r="N2879" t="s">
        <v>13370</v>
      </c>
      <c r="O2879" t="s">
        <v>20494</v>
      </c>
      <c r="P2879">
        <v>2019</v>
      </c>
      <c r="Q2879" s="4">
        <v>10001</v>
      </c>
      <c r="R2879">
        <v>2</v>
      </c>
      <c r="S2879">
        <v>-0.13409481357663555</v>
      </c>
    </row>
    <row r="2880" spans="1:19" ht="14.5" customHeight="1" x14ac:dyDescent="0.35">
      <c r="A2880" t="s">
        <v>2893</v>
      </c>
      <c r="B2880" s="2">
        <v>43620</v>
      </c>
      <c r="C2880" s="2">
        <v>43621</v>
      </c>
      <c r="D2880" t="s">
        <v>10016</v>
      </c>
      <c r="E2880" t="s">
        <v>10022</v>
      </c>
      <c r="F2880" t="s">
        <v>10026</v>
      </c>
      <c r="G2880" t="s">
        <v>10031</v>
      </c>
      <c r="H2880" t="s">
        <v>10035</v>
      </c>
      <c r="I2880" t="s">
        <v>10412</v>
      </c>
      <c r="J2880">
        <v>1315.05</v>
      </c>
      <c r="K2880">
        <v>2</v>
      </c>
      <c r="L2880">
        <v>0.05</v>
      </c>
      <c r="M2880">
        <v>300.77</v>
      </c>
      <c r="N2880" t="s">
        <v>13371</v>
      </c>
      <c r="O2880" t="s">
        <v>20494</v>
      </c>
      <c r="P2880">
        <v>2019</v>
      </c>
      <c r="Q2880" s="4">
        <v>10001</v>
      </c>
      <c r="R2880">
        <v>1</v>
      </c>
      <c r="S2880">
        <v>0.22871373712026158</v>
      </c>
    </row>
    <row r="2881" spans="1:19" ht="14.5" customHeight="1" x14ac:dyDescent="0.35">
      <c r="A2881" t="s">
        <v>2894</v>
      </c>
      <c r="B2881" s="2">
        <v>43558</v>
      </c>
      <c r="C2881" s="2">
        <v>43559</v>
      </c>
      <c r="D2881" t="s">
        <v>10016</v>
      </c>
      <c r="E2881" t="s">
        <v>10020</v>
      </c>
      <c r="F2881" t="s">
        <v>10026</v>
      </c>
      <c r="G2881" t="s">
        <v>10031</v>
      </c>
      <c r="H2881" t="s">
        <v>10039</v>
      </c>
      <c r="I2881" t="s">
        <v>10256</v>
      </c>
      <c r="J2881">
        <v>1428.17</v>
      </c>
      <c r="K2881">
        <v>3</v>
      </c>
      <c r="L2881">
        <v>0.1</v>
      </c>
      <c r="M2881">
        <v>-54.96</v>
      </c>
      <c r="N2881" t="s">
        <v>13372</v>
      </c>
      <c r="O2881" t="s">
        <v>20493</v>
      </c>
      <c r="P2881">
        <v>2019</v>
      </c>
      <c r="Q2881" s="4">
        <v>10001</v>
      </c>
      <c r="R2881">
        <v>1</v>
      </c>
      <c r="S2881">
        <v>-3.848281367064145E-2</v>
      </c>
    </row>
    <row r="2882" spans="1:19" ht="14.5" customHeight="1" x14ac:dyDescent="0.35">
      <c r="A2882" t="s">
        <v>2895</v>
      </c>
      <c r="B2882" s="2">
        <v>43555</v>
      </c>
      <c r="C2882" s="2">
        <v>43559</v>
      </c>
      <c r="D2882" t="s">
        <v>10017</v>
      </c>
      <c r="E2882" t="s">
        <v>10019</v>
      </c>
      <c r="F2882" t="s">
        <v>10025</v>
      </c>
      <c r="G2882" t="s">
        <v>10031</v>
      </c>
      <c r="H2882" t="s">
        <v>10034</v>
      </c>
      <c r="I2882" t="s">
        <v>10374</v>
      </c>
      <c r="J2882">
        <v>293.23</v>
      </c>
      <c r="K2882">
        <v>5</v>
      </c>
      <c r="L2882">
        <v>0.05</v>
      </c>
      <c r="M2882">
        <v>71.48</v>
      </c>
      <c r="N2882" t="s">
        <v>13373</v>
      </c>
      <c r="O2882" t="s">
        <v>20493</v>
      </c>
      <c r="P2882">
        <v>2019</v>
      </c>
      <c r="Q2882" s="4">
        <v>10001</v>
      </c>
      <c r="R2882">
        <v>4</v>
      </c>
      <c r="S2882">
        <v>0.24376769089110936</v>
      </c>
    </row>
    <row r="2883" spans="1:19" ht="14.5" customHeight="1" x14ac:dyDescent="0.35">
      <c r="A2883" t="s">
        <v>2896</v>
      </c>
      <c r="B2883" s="2">
        <v>43553</v>
      </c>
      <c r="C2883" s="2">
        <v>43558</v>
      </c>
      <c r="D2883" t="s">
        <v>10016</v>
      </c>
      <c r="E2883" t="s">
        <v>10021</v>
      </c>
      <c r="F2883" t="s">
        <v>10028</v>
      </c>
      <c r="G2883" t="s">
        <v>10031</v>
      </c>
      <c r="H2883" t="s">
        <v>10039</v>
      </c>
      <c r="I2883" t="s">
        <v>10408</v>
      </c>
      <c r="J2883">
        <v>1106.17</v>
      </c>
      <c r="K2883">
        <v>5</v>
      </c>
      <c r="L2883">
        <v>0.05</v>
      </c>
      <c r="M2883">
        <v>-87.33</v>
      </c>
      <c r="N2883" t="s">
        <v>13374</v>
      </c>
      <c r="O2883" t="s">
        <v>20493</v>
      </c>
      <c r="P2883">
        <v>2019</v>
      </c>
      <c r="Q2883" s="4">
        <v>10001</v>
      </c>
      <c r="R2883">
        <v>5</v>
      </c>
      <c r="S2883">
        <v>-7.8948082121192933E-2</v>
      </c>
    </row>
    <row r="2884" spans="1:19" ht="14.5" customHeight="1" x14ac:dyDescent="0.35">
      <c r="A2884" t="s">
        <v>2897</v>
      </c>
      <c r="B2884" s="2">
        <v>43586</v>
      </c>
      <c r="C2884" s="2">
        <v>43591</v>
      </c>
      <c r="D2884" t="s">
        <v>10018</v>
      </c>
      <c r="E2884" t="s">
        <v>10024</v>
      </c>
      <c r="F2884" t="s">
        <v>10027</v>
      </c>
      <c r="G2884" t="s">
        <v>10031</v>
      </c>
      <c r="H2884" t="s">
        <v>10039</v>
      </c>
      <c r="I2884" t="s">
        <v>10102</v>
      </c>
      <c r="J2884">
        <v>1144.5999999999999</v>
      </c>
      <c r="K2884">
        <v>5</v>
      </c>
      <c r="L2884">
        <v>0.2</v>
      </c>
      <c r="M2884">
        <v>-65.010000000000005</v>
      </c>
      <c r="N2884" t="s">
        <v>13375</v>
      </c>
      <c r="O2884" t="s">
        <v>20495</v>
      </c>
      <c r="P2884">
        <v>2019</v>
      </c>
      <c r="Q2884" s="4">
        <v>10001</v>
      </c>
      <c r="R2884">
        <v>5</v>
      </c>
      <c r="S2884">
        <v>-5.6797134370085628E-2</v>
      </c>
    </row>
    <row r="2885" spans="1:19" ht="14.5" customHeight="1" x14ac:dyDescent="0.35">
      <c r="A2885" t="s">
        <v>2898</v>
      </c>
      <c r="B2885" s="2">
        <v>43565</v>
      </c>
      <c r="C2885" s="2">
        <v>43570</v>
      </c>
      <c r="D2885" t="s">
        <v>10016</v>
      </c>
      <c r="E2885" t="s">
        <v>10020</v>
      </c>
      <c r="F2885" t="s">
        <v>10029</v>
      </c>
      <c r="G2885" t="s">
        <v>10031</v>
      </c>
      <c r="H2885" t="s">
        <v>10035</v>
      </c>
      <c r="I2885" t="s">
        <v>10236</v>
      </c>
      <c r="J2885">
        <v>1292.99</v>
      </c>
      <c r="K2885">
        <v>1</v>
      </c>
      <c r="L2885">
        <v>0</v>
      </c>
      <c r="M2885">
        <v>155.05000000000001</v>
      </c>
      <c r="N2885" t="s">
        <v>13376</v>
      </c>
      <c r="O2885" t="s">
        <v>20494</v>
      </c>
      <c r="P2885">
        <v>2019</v>
      </c>
      <c r="Q2885" s="4">
        <v>10001</v>
      </c>
      <c r="R2885">
        <v>5</v>
      </c>
      <c r="S2885">
        <v>0.11991585395091997</v>
      </c>
    </row>
    <row r="2886" spans="1:19" ht="14.5" customHeight="1" x14ac:dyDescent="0.35">
      <c r="A2886" t="s">
        <v>2899</v>
      </c>
      <c r="B2886" s="2">
        <v>43831</v>
      </c>
      <c r="C2886" s="2">
        <v>43833</v>
      </c>
      <c r="D2886" t="s">
        <v>10016</v>
      </c>
      <c r="E2886" t="s">
        <v>10021</v>
      </c>
      <c r="F2886" t="s">
        <v>10030</v>
      </c>
      <c r="G2886" t="s">
        <v>10032</v>
      </c>
      <c r="H2886" t="s">
        <v>10037</v>
      </c>
      <c r="I2886" t="s">
        <v>10129</v>
      </c>
      <c r="J2886">
        <v>746.53</v>
      </c>
      <c r="K2886">
        <v>5</v>
      </c>
      <c r="L2886">
        <v>0.05</v>
      </c>
      <c r="M2886">
        <v>-108.29</v>
      </c>
      <c r="N2886" t="s">
        <v>13377</v>
      </c>
      <c r="O2886" t="s">
        <v>20495</v>
      </c>
      <c r="P2886">
        <v>2020</v>
      </c>
      <c r="Q2886" s="4">
        <v>10001</v>
      </c>
      <c r="R2886">
        <v>2</v>
      </c>
      <c r="S2886">
        <v>-0.14505780075817451</v>
      </c>
    </row>
    <row r="2887" spans="1:19" ht="14.5" customHeight="1" x14ac:dyDescent="0.35">
      <c r="A2887" t="s">
        <v>2900</v>
      </c>
      <c r="B2887" s="2">
        <v>43558</v>
      </c>
      <c r="C2887" s="2">
        <v>43562</v>
      </c>
      <c r="D2887" t="s">
        <v>10015</v>
      </c>
      <c r="E2887" t="s">
        <v>10020</v>
      </c>
      <c r="F2887" t="s">
        <v>10027</v>
      </c>
      <c r="G2887" t="s">
        <v>10033</v>
      </c>
      <c r="H2887" t="s">
        <v>10040</v>
      </c>
      <c r="I2887" t="s">
        <v>10269</v>
      </c>
      <c r="J2887">
        <v>909.34</v>
      </c>
      <c r="K2887">
        <v>5</v>
      </c>
      <c r="L2887">
        <v>0</v>
      </c>
      <c r="M2887">
        <v>-124.58</v>
      </c>
      <c r="N2887" t="s">
        <v>13378</v>
      </c>
      <c r="O2887" t="s">
        <v>20495</v>
      </c>
      <c r="P2887">
        <v>2019</v>
      </c>
      <c r="Q2887" s="4">
        <v>10001</v>
      </c>
      <c r="R2887">
        <v>4</v>
      </c>
      <c r="S2887">
        <v>-0.13700046187344667</v>
      </c>
    </row>
    <row r="2888" spans="1:19" ht="14.5" customHeight="1" x14ac:dyDescent="0.35">
      <c r="A2888" t="s">
        <v>2901</v>
      </c>
      <c r="B2888" s="2">
        <v>43687</v>
      </c>
      <c r="C2888" s="2">
        <v>43691</v>
      </c>
      <c r="D2888" t="s">
        <v>10017</v>
      </c>
      <c r="E2888" t="s">
        <v>10019</v>
      </c>
      <c r="F2888" t="s">
        <v>10030</v>
      </c>
      <c r="G2888" t="s">
        <v>10032</v>
      </c>
      <c r="H2888" t="s">
        <v>10041</v>
      </c>
      <c r="I2888" t="s">
        <v>10072</v>
      </c>
      <c r="J2888">
        <v>352.55</v>
      </c>
      <c r="K2888">
        <v>4</v>
      </c>
      <c r="L2888">
        <v>0.2</v>
      </c>
      <c r="M2888">
        <v>45.55</v>
      </c>
      <c r="N2888" t="s">
        <v>13379</v>
      </c>
      <c r="O2888" t="s">
        <v>20495</v>
      </c>
      <c r="P2888">
        <v>2019</v>
      </c>
      <c r="Q2888" s="4">
        <v>10001</v>
      </c>
      <c r="R2888">
        <v>4</v>
      </c>
      <c r="S2888">
        <v>0.12920153169763152</v>
      </c>
    </row>
    <row r="2889" spans="1:19" ht="14.5" customHeight="1" x14ac:dyDescent="0.35">
      <c r="A2889" t="s">
        <v>2902</v>
      </c>
      <c r="B2889" s="2">
        <v>43736</v>
      </c>
      <c r="C2889" s="2">
        <v>43737</v>
      </c>
      <c r="D2889" t="s">
        <v>10018</v>
      </c>
      <c r="E2889" t="s">
        <v>10022</v>
      </c>
      <c r="F2889" t="s">
        <v>10028</v>
      </c>
      <c r="G2889" t="s">
        <v>10031</v>
      </c>
      <c r="H2889" t="s">
        <v>10035</v>
      </c>
      <c r="I2889" t="s">
        <v>10136</v>
      </c>
      <c r="J2889">
        <v>590</v>
      </c>
      <c r="K2889">
        <v>1</v>
      </c>
      <c r="L2889">
        <v>0.2</v>
      </c>
      <c r="M2889">
        <v>154.93</v>
      </c>
      <c r="N2889" t="s">
        <v>13380</v>
      </c>
      <c r="O2889" t="s">
        <v>20494</v>
      </c>
      <c r="P2889">
        <v>2019</v>
      </c>
      <c r="Q2889" s="4">
        <v>10001</v>
      </c>
      <c r="R2889">
        <v>1</v>
      </c>
      <c r="S2889">
        <v>0.26259322033898308</v>
      </c>
    </row>
    <row r="2890" spans="1:19" ht="14.5" customHeight="1" x14ac:dyDescent="0.35">
      <c r="A2890" t="s">
        <v>2903</v>
      </c>
      <c r="B2890" s="2">
        <v>43693</v>
      </c>
      <c r="C2890" s="2">
        <v>43694</v>
      </c>
      <c r="D2890" t="s">
        <v>10017</v>
      </c>
      <c r="E2890" t="s">
        <v>10019</v>
      </c>
      <c r="F2890" t="s">
        <v>10030</v>
      </c>
      <c r="G2890" t="s">
        <v>10032</v>
      </c>
      <c r="H2890" t="s">
        <v>10037</v>
      </c>
      <c r="I2890" t="s">
        <v>10173</v>
      </c>
      <c r="J2890">
        <v>450.66</v>
      </c>
      <c r="K2890">
        <v>1</v>
      </c>
      <c r="L2890">
        <v>0</v>
      </c>
      <c r="M2890">
        <v>115.88</v>
      </c>
      <c r="N2890" t="s">
        <v>13381</v>
      </c>
      <c r="O2890" t="s">
        <v>20495</v>
      </c>
      <c r="P2890">
        <v>2019</v>
      </c>
      <c r="Q2890" s="4">
        <v>10001</v>
      </c>
      <c r="R2890">
        <v>1</v>
      </c>
      <c r="S2890">
        <v>0.25713398127191228</v>
      </c>
    </row>
    <row r="2891" spans="1:19" ht="14.5" customHeight="1" x14ac:dyDescent="0.35">
      <c r="A2891" t="s">
        <v>2904</v>
      </c>
      <c r="B2891" s="2">
        <v>43769</v>
      </c>
      <c r="C2891" s="2">
        <v>43771</v>
      </c>
      <c r="D2891" t="s">
        <v>10016</v>
      </c>
      <c r="E2891" t="s">
        <v>10024</v>
      </c>
      <c r="F2891" t="s">
        <v>10027</v>
      </c>
      <c r="G2891" t="s">
        <v>10032</v>
      </c>
      <c r="H2891" t="s">
        <v>10041</v>
      </c>
      <c r="I2891" t="s">
        <v>10452</v>
      </c>
      <c r="J2891">
        <v>259.02999999999997</v>
      </c>
      <c r="K2891">
        <v>1</v>
      </c>
      <c r="L2891">
        <v>0.1</v>
      </c>
      <c r="M2891">
        <v>10.52</v>
      </c>
      <c r="N2891" t="s">
        <v>13382</v>
      </c>
      <c r="O2891" t="s">
        <v>20493</v>
      </c>
      <c r="P2891">
        <v>2019</v>
      </c>
      <c r="Q2891" s="4">
        <v>10001</v>
      </c>
      <c r="R2891">
        <v>2</v>
      </c>
      <c r="S2891">
        <v>4.0613056402733279E-2</v>
      </c>
    </row>
    <row r="2892" spans="1:19" ht="14.5" customHeight="1" x14ac:dyDescent="0.35">
      <c r="A2892" t="s">
        <v>2905</v>
      </c>
      <c r="B2892" s="2">
        <v>43681</v>
      </c>
      <c r="C2892" s="2">
        <v>43682</v>
      </c>
      <c r="D2892" t="s">
        <v>10018</v>
      </c>
      <c r="E2892" t="s">
        <v>10021</v>
      </c>
      <c r="F2892" t="s">
        <v>10028</v>
      </c>
      <c r="G2892" t="s">
        <v>10033</v>
      </c>
      <c r="H2892" t="s">
        <v>10040</v>
      </c>
      <c r="I2892" t="s">
        <v>10269</v>
      </c>
      <c r="J2892">
        <v>137.02000000000001</v>
      </c>
      <c r="K2892">
        <v>5</v>
      </c>
      <c r="L2892">
        <v>0</v>
      </c>
      <c r="M2892">
        <v>18.829999999999998</v>
      </c>
      <c r="N2892" t="s">
        <v>13383</v>
      </c>
      <c r="O2892" t="s">
        <v>20493</v>
      </c>
      <c r="P2892">
        <v>2019</v>
      </c>
      <c r="Q2892" s="4">
        <v>10001</v>
      </c>
      <c r="R2892">
        <v>1</v>
      </c>
      <c r="S2892">
        <v>0.13742519340242298</v>
      </c>
    </row>
    <row r="2893" spans="1:19" ht="14.5" customHeight="1" x14ac:dyDescent="0.35">
      <c r="A2893" t="s">
        <v>2906</v>
      </c>
      <c r="B2893" s="2">
        <v>43830</v>
      </c>
      <c r="C2893" s="2">
        <v>43835</v>
      </c>
      <c r="D2893" t="s">
        <v>10018</v>
      </c>
      <c r="E2893" t="s">
        <v>10023</v>
      </c>
      <c r="F2893" t="s">
        <v>10025</v>
      </c>
      <c r="G2893" t="s">
        <v>10032</v>
      </c>
      <c r="H2893" t="s">
        <v>10041</v>
      </c>
      <c r="I2893" t="s">
        <v>10070</v>
      </c>
      <c r="J2893">
        <v>391.98</v>
      </c>
      <c r="K2893">
        <v>3</v>
      </c>
      <c r="L2893">
        <v>0.1</v>
      </c>
      <c r="M2893">
        <v>-25.08</v>
      </c>
      <c r="N2893" t="s">
        <v>13384</v>
      </c>
      <c r="O2893" t="s">
        <v>20495</v>
      </c>
      <c r="P2893">
        <v>2019</v>
      </c>
      <c r="Q2893" s="4">
        <v>10001</v>
      </c>
      <c r="R2893">
        <v>5</v>
      </c>
      <c r="S2893">
        <v>-6.3982856268176944E-2</v>
      </c>
    </row>
    <row r="2894" spans="1:19" ht="14.5" customHeight="1" x14ac:dyDescent="0.35">
      <c r="A2894" t="s">
        <v>2907</v>
      </c>
      <c r="B2894" s="2">
        <v>43584</v>
      </c>
      <c r="C2894" s="2">
        <v>43585</v>
      </c>
      <c r="D2894" t="s">
        <v>10018</v>
      </c>
      <c r="E2894" t="s">
        <v>10024</v>
      </c>
      <c r="F2894" t="s">
        <v>10030</v>
      </c>
      <c r="G2894" t="s">
        <v>10032</v>
      </c>
      <c r="H2894" t="s">
        <v>10041</v>
      </c>
      <c r="I2894" t="s">
        <v>10419</v>
      </c>
      <c r="J2894">
        <v>280.54000000000002</v>
      </c>
      <c r="K2894">
        <v>1</v>
      </c>
      <c r="L2894">
        <v>0</v>
      </c>
      <c r="M2894">
        <v>60.26</v>
      </c>
      <c r="N2894" t="s">
        <v>13385</v>
      </c>
      <c r="O2894" t="s">
        <v>20494</v>
      </c>
      <c r="P2894">
        <v>2019</v>
      </c>
      <c r="Q2894" s="4">
        <v>10001</v>
      </c>
      <c r="R2894">
        <v>1</v>
      </c>
      <c r="S2894">
        <v>0.21480002851643257</v>
      </c>
    </row>
    <row r="2895" spans="1:19" ht="14.5" customHeight="1" x14ac:dyDescent="0.35">
      <c r="A2895" t="s">
        <v>2908</v>
      </c>
      <c r="B2895" s="2">
        <v>43789</v>
      </c>
      <c r="C2895" s="2">
        <v>43791</v>
      </c>
      <c r="D2895" t="s">
        <v>10015</v>
      </c>
      <c r="E2895" t="s">
        <v>10020</v>
      </c>
      <c r="F2895" t="s">
        <v>10025</v>
      </c>
      <c r="G2895" t="s">
        <v>10032</v>
      </c>
      <c r="H2895" t="s">
        <v>10037</v>
      </c>
      <c r="I2895" t="s">
        <v>10278</v>
      </c>
      <c r="J2895">
        <v>711.62</v>
      </c>
      <c r="K2895">
        <v>5</v>
      </c>
      <c r="L2895">
        <v>0</v>
      </c>
      <c r="M2895">
        <v>-43.66</v>
      </c>
      <c r="N2895" t="s">
        <v>13386</v>
      </c>
      <c r="O2895" t="s">
        <v>20495</v>
      </c>
      <c r="P2895">
        <v>2019</v>
      </c>
      <c r="Q2895" s="4">
        <v>10001</v>
      </c>
      <c r="R2895">
        <v>2</v>
      </c>
      <c r="S2895">
        <v>-6.135296928135802E-2</v>
      </c>
    </row>
    <row r="2896" spans="1:19" ht="14.5" customHeight="1" x14ac:dyDescent="0.35">
      <c r="A2896" t="s">
        <v>2909</v>
      </c>
      <c r="B2896" s="2">
        <v>43481</v>
      </c>
      <c r="C2896" s="2">
        <v>43482</v>
      </c>
      <c r="D2896" t="s">
        <v>10018</v>
      </c>
      <c r="E2896" t="s">
        <v>10024</v>
      </c>
      <c r="F2896" t="s">
        <v>10026</v>
      </c>
      <c r="G2896" t="s">
        <v>10031</v>
      </c>
      <c r="H2896" t="s">
        <v>10034</v>
      </c>
      <c r="I2896" t="s">
        <v>10043</v>
      </c>
      <c r="J2896">
        <v>582.41</v>
      </c>
      <c r="K2896">
        <v>5</v>
      </c>
      <c r="L2896">
        <v>0.2</v>
      </c>
      <c r="M2896">
        <v>0.22</v>
      </c>
      <c r="N2896" t="s">
        <v>13387</v>
      </c>
      <c r="O2896" t="s">
        <v>20494</v>
      </c>
      <c r="P2896">
        <v>2019</v>
      </c>
      <c r="Q2896" s="4">
        <v>10001</v>
      </c>
      <c r="R2896">
        <v>1</v>
      </c>
      <c r="S2896">
        <v>3.7774076681375664E-4</v>
      </c>
    </row>
    <row r="2897" spans="1:19" ht="14.5" customHeight="1" x14ac:dyDescent="0.35">
      <c r="A2897" t="s">
        <v>2910</v>
      </c>
      <c r="B2897" s="2">
        <v>43476</v>
      </c>
      <c r="C2897" s="2">
        <v>43481</v>
      </c>
      <c r="D2897" t="s">
        <v>10016</v>
      </c>
      <c r="E2897" t="s">
        <v>10019</v>
      </c>
      <c r="F2897" t="s">
        <v>10026</v>
      </c>
      <c r="G2897" t="s">
        <v>10033</v>
      </c>
      <c r="H2897" t="s">
        <v>10038</v>
      </c>
      <c r="I2897" t="s">
        <v>10083</v>
      </c>
      <c r="J2897">
        <v>962.28</v>
      </c>
      <c r="K2897">
        <v>4</v>
      </c>
      <c r="L2897">
        <v>0</v>
      </c>
      <c r="M2897">
        <v>-160.66</v>
      </c>
      <c r="N2897" t="s">
        <v>13388</v>
      </c>
      <c r="O2897" t="s">
        <v>20493</v>
      </c>
      <c r="P2897">
        <v>2019</v>
      </c>
      <c r="Q2897" s="4">
        <v>10001</v>
      </c>
      <c r="R2897">
        <v>5</v>
      </c>
      <c r="S2897">
        <v>-0.16695764226628423</v>
      </c>
    </row>
    <row r="2898" spans="1:19" ht="14.5" customHeight="1" x14ac:dyDescent="0.35">
      <c r="A2898" t="s">
        <v>2911</v>
      </c>
      <c r="B2898" s="2">
        <v>43657</v>
      </c>
      <c r="C2898" s="2">
        <v>43658</v>
      </c>
      <c r="D2898" t="s">
        <v>10017</v>
      </c>
      <c r="E2898" t="s">
        <v>10023</v>
      </c>
      <c r="F2898" t="s">
        <v>10026</v>
      </c>
      <c r="G2898" t="s">
        <v>10033</v>
      </c>
      <c r="H2898" t="s">
        <v>10038</v>
      </c>
      <c r="I2898" t="s">
        <v>10228</v>
      </c>
      <c r="J2898">
        <v>334.99</v>
      </c>
      <c r="K2898">
        <v>1</v>
      </c>
      <c r="L2898">
        <v>0</v>
      </c>
      <c r="M2898">
        <v>40.25</v>
      </c>
      <c r="N2898" t="s">
        <v>13389</v>
      </c>
      <c r="O2898" t="s">
        <v>20494</v>
      </c>
      <c r="P2898">
        <v>2019</v>
      </c>
      <c r="Q2898" s="4">
        <v>10001</v>
      </c>
      <c r="R2898">
        <v>1</v>
      </c>
      <c r="S2898">
        <v>0.12015284038329502</v>
      </c>
    </row>
    <row r="2899" spans="1:19" ht="14.5" customHeight="1" x14ac:dyDescent="0.35">
      <c r="A2899" t="s">
        <v>2912</v>
      </c>
      <c r="B2899" s="2">
        <v>43753</v>
      </c>
      <c r="C2899" s="2">
        <v>43757</v>
      </c>
      <c r="D2899" t="s">
        <v>10018</v>
      </c>
      <c r="E2899" t="s">
        <v>10021</v>
      </c>
      <c r="F2899" t="s">
        <v>10025</v>
      </c>
      <c r="G2899" t="s">
        <v>10031</v>
      </c>
      <c r="H2899" t="s">
        <v>10039</v>
      </c>
      <c r="I2899" t="s">
        <v>10266</v>
      </c>
      <c r="J2899">
        <v>332.95</v>
      </c>
      <c r="K2899">
        <v>5</v>
      </c>
      <c r="L2899">
        <v>0.05</v>
      </c>
      <c r="M2899">
        <v>-37.020000000000003</v>
      </c>
      <c r="N2899" t="s">
        <v>13390</v>
      </c>
      <c r="O2899" t="s">
        <v>20494</v>
      </c>
      <c r="P2899">
        <v>2019</v>
      </c>
      <c r="Q2899" s="4">
        <v>10001</v>
      </c>
      <c r="R2899">
        <v>4</v>
      </c>
      <c r="S2899">
        <v>-0.11118786604595286</v>
      </c>
    </row>
    <row r="2900" spans="1:19" ht="14.5" customHeight="1" x14ac:dyDescent="0.35">
      <c r="A2900" t="s">
        <v>2913</v>
      </c>
      <c r="B2900" s="2">
        <v>43746</v>
      </c>
      <c r="C2900" s="2">
        <v>43747</v>
      </c>
      <c r="D2900" t="s">
        <v>10016</v>
      </c>
      <c r="E2900" t="s">
        <v>10020</v>
      </c>
      <c r="F2900" t="s">
        <v>10030</v>
      </c>
      <c r="G2900" t="s">
        <v>10031</v>
      </c>
      <c r="H2900" t="s">
        <v>10035</v>
      </c>
      <c r="I2900" t="s">
        <v>10477</v>
      </c>
      <c r="J2900">
        <v>476.4</v>
      </c>
      <c r="K2900">
        <v>3</v>
      </c>
      <c r="L2900">
        <v>0.2</v>
      </c>
      <c r="M2900">
        <v>95.26</v>
      </c>
      <c r="N2900" t="s">
        <v>13391</v>
      </c>
      <c r="O2900" t="s">
        <v>20494</v>
      </c>
      <c r="P2900">
        <v>2019</v>
      </c>
      <c r="Q2900" s="4">
        <v>10001</v>
      </c>
      <c r="R2900">
        <v>1</v>
      </c>
      <c r="S2900">
        <v>0.19995801847187239</v>
      </c>
    </row>
    <row r="2901" spans="1:19" ht="14.5" customHeight="1" x14ac:dyDescent="0.35">
      <c r="A2901" t="s">
        <v>2914</v>
      </c>
      <c r="B2901" s="2">
        <v>43796</v>
      </c>
      <c r="C2901" s="2">
        <v>43798</v>
      </c>
      <c r="D2901" t="s">
        <v>10018</v>
      </c>
      <c r="E2901" t="s">
        <v>10024</v>
      </c>
      <c r="F2901" t="s">
        <v>10026</v>
      </c>
      <c r="G2901" t="s">
        <v>10031</v>
      </c>
      <c r="H2901" t="s">
        <v>10039</v>
      </c>
      <c r="I2901" t="s">
        <v>10331</v>
      </c>
      <c r="J2901">
        <v>649.12</v>
      </c>
      <c r="K2901">
        <v>3</v>
      </c>
      <c r="L2901">
        <v>0.05</v>
      </c>
      <c r="M2901">
        <v>21.72</v>
      </c>
      <c r="N2901" t="s">
        <v>13392</v>
      </c>
      <c r="O2901" t="s">
        <v>20493</v>
      </c>
      <c r="P2901">
        <v>2019</v>
      </c>
      <c r="Q2901" s="4">
        <v>10001</v>
      </c>
      <c r="R2901">
        <v>2</v>
      </c>
      <c r="S2901">
        <v>3.346068523539561E-2</v>
      </c>
    </row>
    <row r="2902" spans="1:19" ht="14.5" customHeight="1" x14ac:dyDescent="0.35">
      <c r="A2902" t="s">
        <v>2915</v>
      </c>
      <c r="B2902" s="2">
        <v>43713</v>
      </c>
      <c r="C2902" s="2">
        <v>43717</v>
      </c>
      <c r="D2902" t="s">
        <v>10015</v>
      </c>
      <c r="E2902" t="s">
        <v>10020</v>
      </c>
      <c r="F2902" t="s">
        <v>10025</v>
      </c>
      <c r="G2902" t="s">
        <v>10033</v>
      </c>
      <c r="H2902" t="s">
        <v>10042</v>
      </c>
      <c r="I2902" t="s">
        <v>10196</v>
      </c>
      <c r="J2902">
        <v>425.83</v>
      </c>
      <c r="K2902">
        <v>3</v>
      </c>
      <c r="L2902">
        <v>0</v>
      </c>
      <c r="M2902">
        <v>36.72</v>
      </c>
      <c r="N2902" t="s">
        <v>13393</v>
      </c>
      <c r="O2902" t="s">
        <v>20495</v>
      </c>
      <c r="P2902">
        <v>2019</v>
      </c>
      <c r="Q2902" s="4">
        <v>10001</v>
      </c>
      <c r="R2902">
        <v>4</v>
      </c>
      <c r="S2902">
        <v>8.6231594767865113E-2</v>
      </c>
    </row>
    <row r="2903" spans="1:19" ht="14.5" customHeight="1" x14ac:dyDescent="0.35">
      <c r="A2903" t="s">
        <v>2916</v>
      </c>
      <c r="B2903" s="2">
        <v>43505</v>
      </c>
      <c r="C2903" s="2">
        <v>43508</v>
      </c>
      <c r="D2903" t="s">
        <v>10017</v>
      </c>
      <c r="E2903" t="s">
        <v>10022</v>
      </c>
      <c r="F2903" t="s">
        <v>10030</v>
      </c>
      <c r="G2903" t="s">
        <v>10031</v>
      </c>
      <c r="H2903" t="s">
        <v>10034</v>
      </c>
      <c r="I2903" t="s">
        <v>10462</v>
      </c>
      <c r="J2903">
        <v>1167.56</v>
      </c>
      <c r="K2903">
        <v>4</v>
      </c>
      <c r="L2903">
        <v>0</v>
      </c>
      <c r="M2903">
        <v>97.34</v>
      </c>
      <c r="N2903" t="s">
        <v>13394</v>
      </c>
      <c r="O2903" t="s">
        <v>20493</v>
      </c>
      <c r="P2903">
        <v>2019</v>
      </c>
      <c r="Q2903" s="4">
        <v>10001</v>
      </c>
      <c r="R2903">
        <v>3</v>
      </c>
      <c r="S2903">
        <v>8.3370447771420747E-2</v>
      </c>
    </row>
    <row r="2904" spans="1:19" ht="14.5" customHeight="1" x14ac:dyDescent="0.35">
      <c r="A2904" t="s">
        <v>2917</v>
      </c>
      <c r="B2904" s="2">
        <v>43525</v>
      </c>
      <c r="C2904" s="2">
        <v>43529</v>
      </c>
      <c r="D2904" t="s">
        <v>10018</v>
      </c>
      <c r="E2904" t="s">
        <v>10023</v>
      </c>
      <c r="F2904" t="s">
        <v>10030</v>
      </c>
      <c r="G2904" t="s">
        <v>10032</v>
      </c>
      <c r="H2904" t="s">
        <v>10041</v>
      </c>
      <c r="I2904" t="s">
        <v>10183</v>
      </c>
      <c r="J2904">
        <v>915.03</v>
      </c>
      <c r="K2904">
        <v>3</v>
      </c>
      <c r="L2904">
        <v>0.1</v>
      </c>
      <c r="M2904">
        <v>8.3000000000000007</v>
      </c>
      <c r="N2904" t="s">
        <v>13395</v>
      </c>
      <c r="O2904" t="s">
        <v>20494</v>
      </c>
      <c r="P2904">
        <v>2019</v>
      </c>
      <c r="Q2904" s="4">
        <v>10001</v>
      </c>
      <c r="R2904">
        <v>4</v>
      </c>
      <c r="S2904">
        <v>9.0707408500267754E-3</v>
      </c>
    </row>
    <row r="2905" spans="1:19" ht="14.5" customHeight="1" x14ac:dyDescent="0.35">
      <c r="A2905" t="s">
        <v>2918</v>
      </c>
      <c r="B2905" s="2">
        <v>43576</v>
      </c>
      <c r="C2905" s="2">
        <v>43579</v>
      </c>
      <c r="D2905" t="s">
        <v>10017</v>
      </c>
      <c r="E2905" t="s">
        <v>10024</v>
      </c>
      <c r="F2905" t="s">
        <v>10026</v>
      </c>
      <c r="G2905" t="s">
        <v>10033</v>
      </c>
      <c r="H2905" t="s">
        <v>10042</v>
      </c>
      <c r="I2905" t="s">
        <v>10128</v>
      </c>
      <c r="J2905">
        <v>1323.76</v>
      </c>
      <c r="K2905">
        <v>2</v>
      </c>
      <c r="L2905">
        <v>0</v>
      </c>
      <c r="M2905">
        <v>-219.19</v>
      </c>
      <c r="N2905" t="s">
        <v>13396</v>
      </c>
      <c r="O2905" t="s">
        <v>20494</v>
      </c>
      <c r="P2905">
        <v>2019</v>
      </c>
      <c r="Q2905" s="4">
        <v>10001</v>
      </c>
      <c r="R2905">
        <v>3</v>
      </c>
      <c r="S2905">
        <v>-0.16558137426723876</v>
      </c>
    </row>
    <row r="2906" spans="1:19" ht="14.5" customHeight="1" x14ac:dyDescent="0.35">
      <c r="A2906" t="s">
        <v>2919</v>
      </c>
      <c r="B2906" s="2">
        <v>43485</v>
      </c>
      <c r="C2906" s="2">
        <v>43490</v>
      </c>
      <c r="D2906" t="s">
        <v>10017</v>
      </c>
      <c r="E2906" t="s">
        <v>10023</v>
      </c>
      <c r="F2906" t="s">
        <v>10026</v>
      </c>
      <c r="G2906" t="s">
        <v>10031</v>
      </c>
      <c r="H2906" t="s">
        <v>10034</v>
      </c>
      <c r="I2906" t="s">
        <v>10491</v>
      </c>
      <c r="J2906">
        <v>771.58</v>
      </c>
      <c r="K2906">
        <v>1</v>
      </c>
      <c r="L2906">
        <v>0</v>
      </c>
      <c r="M2906">
        <v>58.61</v>
      </c>
      <c r="N2906" t="s">
        <v>13397</v>
      </c>
      <c r="O2906" t="s">
        <v>20493</v>
      </c>
      <c r="P2906">
        <v>2019</v>
      </c>
      <c r="Q2906" s="4">
        <v>10001</v>
      </c>
      <c r="R2906">
        <v>5</v>
      </c>
      <c r="S2906">
        <v>7.5961015060006729E-2</v>
      </c>
    </row>
    <row r="2907" spans="1:19" ht="14.5" customHeight="1" x14ac:dyDescent="0.35">
      <c r="A2907" t="s">
        <v>2920</v>
      </c>
      <c r="B2907" s="2">
        <v>43681</v>
      </c>
      <c r="C2907" s="2">
        <v>43683</v>
      </c>
      <c r="D2907" t="s">
        <v>10017</v>
      </c>
      <c r="E2907" t="s">
        <v>10019</v>
      </c>
      <c r="F2907" t="s">
        <v>10027</v>
      </c>
      <c r="G2907" t="s">
        <v>10033</v>
      </c>
      <c r="H2907" t="s">
        <v>10038</v>
      </c>
      <c r="I2907" t="s">
        <v>10187</v>
      </c>
      <c r="J2907">
        <v>393.62</v>
      </c>
      <c r="K2907">
        <v>4</v>
      </c>
      <c r="L2907">
        <v>0.1</v>
      </c>
      <c r="M2907">
        <v>-8.6300000000000008</v>
      </c>
      <c r="N2907" t="s">
        <v>13398</v>
      </c>
      <c r="O2907" t="s">
        <v>20493</v>
      </c>
      <c r="P2907">
        <v>2019</v>
      </c>
      <c r="Q2907" s="4">
        <v>10001</v>
      </c>
      <c r="R2907">
        <v>2</v>
      </c>
      <c r="S2907">
        <v>-2.1924698948224176E-2</v>
      </c>
    </row>
    <row r="2908" spans="1:19" ht="14.5" customHeight="1" x14ac:dyDescent="0.35">
      <c r="A2908" t="s">
        <v>2921</v>
      </c>
      <c r="B2908" s="2">
        <v>43793</v>
      </c>
      <c r="C2908" s="2">
        <v>43794</v>
      </c>
      <c r="D2908" t="s">
        <v>10016</v>
      </c>
      <c r="E2908" t="s">
        <v>10019</v>
      </c>
      <c r="F2908" t="s">
        <v>10027</v>
      </c>
      <c r="G2908" t="s">
        <v>10031</v>
      </c>
      <c r="H2908" t="s">
        <v>10039</v>
      </c>
      <c r="I2908" t="s">
        <v>10357</v>
      </c>
      <c r="J2908">
        <v>958.83</v>
      </c>
      <c r="K2908">
        <v>1</v>
      </c>
      <c r="L2908">
        <v>0.05</v>
      </c>
      <c r="M2908">
        <v>59.03</v>
      </c>
      <c r="N2908" t="s">
        <v>13399</v>
      </c>
      <c r="O2908" t="s">
        <v>20494</v>
      </c>
      <c r="P2908">
        <v>2019</v>
      </c>
      <c r="Q2908" s="4">
        <v>10001</v>
      </c>
      <c r="R2908">
        <v>1</v>
      </c>
      <c r="S2908">
        <v>6.1564615208118227E-2</v>
      </c>
    </row>
    <row r="2909" spans="1:19" ht="14.5" customHeight="1" x14ac:dyDescent="0.35">
      <c r="A2909" t="s">
        <v>2922</v>
      </c>
      <c r="B2909" s="2">
        <v>43614</v>
      </c>
      <c r="C2909" s="2">
        <v>43617</v>
      </c>
      <c r="D2909" t="s">
        <v>10018</v>
      </c>
      <c r="E2909" t="s">
        <v>10024</v>
      </c>
      <c r="F2909" t="s">
        <v>10025</v>
      </c>
      <c r="G2909" t="s">
        <v>10032</v>
      </c>
      <c r="H2909" t="s">
        <v>10037</v>
      </c>
      <c r="I2909" t="s">
        <v>10047</v>
      </c>
      <c r="J2909">
        <v>1261.06</v>
      </c>
      <c r="K2909">
        <v>3</v>
      </c>
      <c r="L2909">
        <v>0</v>
      </c>
      <c r="M2909">
        <v>31.19</v>
      </c>
      <c r="N2909" t="s">
        <v>13400</v>
      </c>
      <c r="O2909" t="s">
        <v>20494</v>
      </c>
      <c r="P2909">
        <v>2019</v>
      </c>
      <c r="Q2909" s="4">
        <v>10001</v>
      </c>
      <c r="R2909">
        <v>3</v>
      </c>
      <c r="S2909">
        <v>2.4733160991546797E-2</v>
      </c>
    </row>
    <row r="2910" spans="1:19" ht="14.5" customHeight="1" x14ac:dyDescent="0.35">
      <c r="A2910" t="s">
        <v>2923</v>
      </c>
      <c r="B2910" s="2">
        <v>43636</v>
      </c>
      <c r="C2910" s="2">
        <v>43639</v>
      </c>
      <c r="D2910" t="s">
        <v>10015</v>
      </c>
      <c r="E2910" t="s">
        <v>10024</v>
      </c>
      <c r="F2910" t="s">
        <v>10028</v>
      </c>
      <c r="G2910" t="s">
        <v>10031</v>
      </c>
      <c r="H2910" t="s">
        <v>10034</v>
      </c>
      <c r="I2910" t="s">
        <v>10087</v>
      </c>
      <c r="J2910">
        <v>552.48</v>
      </c>
      <c r="K2910">
        <v>2</v>
      </c>
      <c r="L2910">
        <v>0</v>
      </c>
      <c r="M2910">
        <v>9.86</v>
      </c>
      <c r="N2910" t="s">
        <v>13401</v>
      </c>
      <c r="O2910" t="s">
        <v>20493</v>
      </c>
      <c r="P2910">
        <v>2019</v>
      </c>
      <c r="Q2910" s="4">
        <v>10001</v>
      </c>
      <c r="R2910">
        <v>3</v>
      </c>
      <c r="S2910">
        <v>1.7846799884158701E-2</v>
      </c>
    </row>
    <row r="2911" spans="1:19" ht="14.5" customHeight="1" x14ac:dyDescent="0.35">
      <c r="A2911" t="s">
        <v>2924</v>
      </c>
      <c r="B2911" s="2">
        <v>43732</v>
      </c>
      <c r="C2911" s="2">
        <v>43733</v>
      </c>
      <c r="D2911" t="s">
        <v>10016</v>
      </c>
      <c r="E2911" t="s">
        <v>10023</v>
      </c>
      <c r="F2911" t="s">
        <v>10028</v>
      </c>
      <c r="G2911" t="s">
        <v>10032</v>
      </c>
      <c r="H2911" t="s">
        <v>10036</v>
      </c>
      <c r="I2911" t="s">
        <v>10351</v>
      </c>
      <c r="J2911">
        <v>1198.6300000000001</v>
      </c>
      <c r="K2911">
        <v>3</v>
      </c>
      <c r="L2911">
        <v>0.2</v>
      </c>
      <c r="M2911">
        <v>266.52</v>
      </c>
      <c r="N2911" t="s">
        <v>13402</v>
      </c>
      <c r="O2911" t="s">
        <v>20494</v>
      </c>
      <c r="P2911">
        <v>2019</v>
      </c>
      <c r="Q2911" s="4">
        <v>10001</v>
      </c>
      <c r="R2911">
        <v>1</v>
      </c>
      <c r="S2911">
        <v>0.22235385398329757</v>
      </c>
    </row>
    <row r="2912" spans="1:19" ht="14.5" customHeight="1" x14ac:dyDescent="0.35">
      <c r="A2912" t="s">
        <v>2925</v>
      </c>
      <c r="B2912" s="2">
        <v>43692</v>
      </c>
      <c r="C2912" s="2">
        <v>43693</v>
      </c>
      <c r="D2912" t="s">
        <v>10018</v>
      </c>
      <c r="E2912" t="s">
        <v>10021</v>
      </c>
      <c r="F2912" t="s">
        <v>10026</v>
      </c>
      <c r="G2912" t="s">
        <v>10032</v>
      </c>
      <c r="H2912" t="s">
        <v>10041</v>
      </c>
      <c r="I2912" t="s">
        <v>10062</v>
      </c>
      <c r="J2912">
        <v>221.27</v>
      </c>
      <c r="K2912">
        <v>5</v>
      </c>
      <c r="L2912">
        <v>0.05</v>
      </c>
      <c r="M2912">
        <v>-33.700000000000003</v>
      </c>
      <c r="N2912" t="s">
        <v>13403</v>
      </c>
      <c r="O2912" t="s">
        <v>20495</v>
      </c>
      <c r="P2912">
        <v>2019</v>
      </c>
      <c r="Q2912" s="4">
        <v>10001</v>
      </c>
      <c r="R2912">
        <v>1</v>
      </c>
      <c r="S2912">
        <v>-0.15230261671261355</v>
      </c>
    </row>
    <row r="2913" spans="1:19" ht="14.5" customHeight="1" x14ac:dyDescent="0.35">
      <c r="A2913" t="s">
        <v>2926</v>
      </c>
      <c r="B2913" s="2">
        <v>43611</v>
      </c>
      <c r="C2913" s="2">
        <v>43614</v>
      </c>
      <c r="D2913" t="s">
        <v>10017</v>
      </c>
      <c r="E2913" t="s">
        <v>10019</v>
      </c>
      <c r="F2913" t="s">
        <v>10028</v>
      </c>
      <c r="G2913" t="s">
        <v>10031</v>
      </c>
      <c r="H2913" t="s">
        <v>10035</v>
      </c>
      <c r="I2913" t="s">
        <v>10430</v>
      </c>
      <c r="J2913">
        <v>464.41</v>
      </c>
      <c r="K2913">
        <v>3</v>
      </c>
      <c r="L2913">
        <v>0.1</v>
      </c>
      <c r="M2913">
        <v>130.28</v>
      </c>
      <c r="N2913" t="s">
        <v>13404</v>
      </c>
      <c r="O2913" t="s">
        <v>20493</v>
      </c>
      <c r="P2913">
        <v>2019</v>
      </c>
      <c r="Q2913" s="4">
        <v>10001</v>
      </c>
      <c r="R2913">
        <v>3</v>
      </c>
      <c r="S2913">
        <v>0.2805279817402726</v>
      </c>
    </row>
    <row r="2914" spans="1:19" ht="14.5" customHeight="1" x14ac:dyDescent="0.35">
      <c r="A2914" t="s">
        <v>2927</v>
      </c>
      <c r="B2914" s="2">
        <v>43758</v>
      </c>
      <c r="C2914" s="2">
        <v>43760</v>
      </c>
      <c r="D2914" t="s">
        <v>10015</v>
      </c>
      <c r="E2914" t="s">
        <v>10022</v>
      </c>
      <c r="F2914" t="s">
        <v>10026</v>
      </c>
      <c r="G2914" t="s">
        <v>10033</v>
      </c>
      <c r="H2914" t="s">
        <v>10038</v>
      </c>
      <c r="I2914" t="s">
        <v>10336</v>
      </c>
      <c r="J2914">
        <v>1321.33</v>
      </c>
      <c r="K2914">
        <v>5</v>
      </c>
      <c r="L2914">
        <v>0.2</v>
      </c>
      <c r="M2914">
        <v>337.29</v>
      </c>
      <c r="N2914" t="s">
        <v>13405</v>
      </c>
      <c r="O2914" t="s">
        <v>20494</v>
      </c>
      <c r="P2914">
        <v>2019</v>
      </c>
      <c r="Q2914" s="4">
        <v>10001</v>
      </c>
      <c r="R2914">
        <v>2</v>
      </c>
      <c r="S2914">
        <v>0.2552655279150553</v>
      </c>
    </row>
    <row r="2915" spans="1:19" ht="14.5" customHeight="1" x14ac:dyDescent="0.35">
      <c r="A2915" t="s">
        <v>2928</v>
      </c>
      <c r="B2915" s="2">
        <v>43805</v>
      </c>
      <c r="C2915" s="2">
        <v>43809</v>
      </c>
      <c r="D2915" t="s">
        <v>10015</v>
      </c>
      <c r="E2915" t="s">
        <v>10023</v>
      </c>
      <c r="F2915" t="s">
        <v>10028</v>
      </c>
      <c r="G2915" t="s">
        <v>10031</v>
      </c>
      <c r="H2915" t="s">
        <v>10035</v>
      </c>
      <c r="I2915" t="s">
        <v>10167</v>
      </c>
      <c r="J2915">
        <v>775.42</v>
      </c>
      <c r="K2915">
        <v>1</v>
      </c>
      <c r="L2915">
        <v>0.05</v>
      </c>
      <c r="M2915">
        <v>19.05</v>
      </c>
      <c r="N2915" t="s">
        <v>13406</v>
      </c>
      <c r="O2915" t="s">
        <v>20495</v>
      </c>
      <c r="P2915">
        <v>2019</v>
      </c>
      <c r="Q2915" s="4">
        <v>10001</v>
      </c>
      <c r="R2915">
        <v>4</v>
      </c>
      <c r="S2915">
        <v>2.4567331252740451E-2</v>
      </c>
    </row>
    <row r="2916" spans="1:19" ht="14.5" customHeight="1" x14ac:dyDescent="0.35">
      <c r="A2916" t="s">
        <v>2929</v>
      </c>
      <c r="B2916" s="2">
        <v>43630</v>
      </c>
      <c r="C2916" s="2">
        <v>43631</v>
      </c>
      <c r="D2916" t="s">
        <v>10016</v>
      </c>
      <c r="E2916" t="s">
        <v>10022</v>
      </c>
      <c r="F2916" t="s">
        <v>10025</v>
      </c>
      <c r="G2916" t="s">
        <v>10033</v>
      </c>
      <c r="H2916" t="s">
        <v>10040</v>
      </c>
      <c r="I2916" t="s">
        <v>10312</v>
      </c>
      <c r="J2916">
        <v>275.82</v>
      </c>
      <c r="K2916">
        <v>2</v>
      </c>
      <c r="L2916">
        <v>0.1</v>
      </c>
      <c r="M2916">
        <v>70.27</v>
      </c>
      <c r="N2916" t="s">
        <v>13407</v>
      </c>
      <c r="O2916" t="s">
        <v>20494</v>
      </c>
      <c r="P2916">
        <v>2019</v>
      </c>
      <c r="Q2916" s="4">
        <v>10001</v>
      </c>
      <c r="R2916">
        <v>1</v>
      </c>
      <c r="S2916">
        <v>0.25476760205931404</v>
      </c>
    </row>
    <row r="2917" spans="1:19" ht="14.5" customHeight="1" x14ac:dyDescent="0.35">
      <c r="A2917" t="s">
        <v>2930</v>
      </c>
      <c r="B2917" s="2">
        <v>43807</v>
      </c>
      <c r="C2917" s="2">
        <v>43808</v>
      </c>
      <c r="D2917" t="s">
        <v>10017</v>
      </c>
      <c r="E2917" t="s">
        <v>10021</v>
      </c>
      <c r="F2917" t="s">
        <v>10025</v>
      </c>
      <c r="G2917" t="s">
        <v>10032</v>
      </c>
      <c r="H2917" t="s">
        <v>10037</v>
      </c>
      <c r="I2917" t="s">
        <v>10326</v>
      </c>
      <c r="J2917">
        <v>825.22</v>
      </c>
      <c r="K2917">
        <v>4</v>
      </c>
      <c r="L2917">
        <v>0.1</v>
      </c>
      <c r="M2917">
        <v>34.82</v>
      </c>
      <c r="N2917" t="s">
        <v>13408</v>
      </c>
      <c r="O2917" t="s">
        <v>20495</v>
      </c>
      <c r="P2917">
        <v>2019</v>
      </c>
      <c r="Q2917" s="4">
        <v>10001</v>
      </c>
      <c r="R2917">
        <v>1</v>
      </c>
      <c r="S2917">
        <v>4.2194808657085379E-2</v>
      </c>
    </row>
    <row r="2918" spans="1:19" ht="14.5" customHeight="1" x14ac:dyDescent="0.35">
      <c r="A2918" t="s">
        <v>2931</v>
      </c>
      <c r="B2918" s="2">
        <v>43593</v>
      </c>
      <c r="C2918" s="2">
        <v>43597</v>
      </c>
      <c r="D2918" t="s">
        <v>10017</v>
      </c>
      <c r="E2918" t="s">
        <v>10021</v>
      </c>
      <c r="F2918" t="s">
        <v>10027</v>
      </c>
      <c r="G2918" t="s">
        <v>10031</v>
      </c>
      <c r="H2918" t="s">
        <v>10039</v>
      </c>
      <c r="I2918" t="s">
        <v>10107</v>
      </c>
      <c r="J2918">
        <v>431.79</v>
      </c>
      <c r="K2918">
        <v>2</v>
      </c>
      <c r="L2918">
        <v>0.1</v>
      </c>
      <c r="M2918">
        <v>4.97</v>
      </c>
      <c r="N2918" t="s">
        <v>13409</v>
      </c>
      <c r="O2918" t="s">
        <v>20493</v>
      </c>
      <c r="P2918">
        <v>2019</v>
      </c>
      <c r="Q2918" s="4">
        <v>10001</v>
      </c>
      <c r="R2918">
        <v>4</v>
      </c>
      <c r="S2918">
        <v>1.1510224877834131E-2</v>
      </c>
    </row>
    <row r="2919" spans="1:19" ht="14.5" customHeight="1" x14ac:dyDescent="0.35">
      <c r="A2919" t="s">
        <v>2932</v>
      </c>
      <c r="B2919" s="2">
        <v>43511</v>
      </c>
      <c r="C2919" s="2">
        <v>43512</v>
      </c>
      <c r="D2919" t="s">
        <v>10018</v>
      </c>
      <c r="E2919" t="s">
        <v>10023</v>
      </c>
      <c r="F2919" t="s">
        <v>10030</v>
      </c>
      <c r="G2919" t="s">
        <v>10032</v>
      </c>
      <c r="H2919" t="s">
        <v>10041</v>
      </c>
      <c r="I2919" t="s">
        <v>10237</v>
      </c>
      <c r="J2919">
        <v>1474.6</v>
      </c>
      <c r="K2919">
        <v>4</v>
      </c>
      <c r="L2919">
        <v>0.2</v>
      </c>
      <c r="M2919">
        <v>99.71</v>
      </c>
      <c r="N2919" t="s">
        <v>13410</v>
      </c>
      <c r="O2919" t="s">
        <v>20494</v>
      </c>
      <c r="P2919">
        <v>2019</v>
      </c>
      <c r="Q2919" s="4">
        <v>10001</v>
      </c>
      <c r="R2919">
        <v>1</v>
      </c>
      <c r="S2919">
        <v>6.7618337176183374E-2</v>
      </c>
    </row>
    <row r="2920" spans="1:19" ht="14.5" customHeight="1" x14ac:dyDescent="0.35">
      <c r="A2920" t="s">
        <v>2933</v>
      </c>
      <c r="B2920" s="2">
        <v>43546</v>
      </c>
      <c r="C2920" s="2">
        <v>43547</v>
      </c>
      <c r="D2920" t="s">
        <v>10015</v>
      </c>
      <c r="E2920" t="s">
        <v>10023</v>
      </c>
      <c r="F2920" t="s">
        <v>10029</v>
      </c>
      <c r="G2920" t="s">
        <v>10032</v>
      </c>
      <c r="H2920" t="s">
        <v>10041</v>
      </c>
      <c r="I2920" t="s">
        <v>10429</v>
      </c>
      <c r="J2920">
        <v>102.56</v>
      </c>
      <c r="K2920">
        <v>3</v>
      </c>
      <c r="L2920">
        <v>0.1</v>
      </c>
      <c r="M2920">
        <v>11.12</v>
      </c>
      <c r="N2920" t="s">
        <v>13411</v>
      </c>
      <c r="O2920" t="s">
        <v>20494</v>
      </c>
      <c r="P2920">
        <v>2019</v>
      </c>
      <c r="Q2920" s="4">
        <v>10001</v>
      </c>
      <c r="R2920">
        <v>1</v>
      </c>
      <c r="S2920">
        <v>0.10842433697347893</v>
      </c>
    </row>
    <row r="2921" spans="1:19" ht="14.5" customHeight="1" x14ac:dyDescent="0.35">
      <c r="A2921" t="s">
        <v>2934</v>
      </c>
      <c r="B2921" s="2">
        <v>43713</v>
      </c>
      <c r="C2921" s="2">
        <v>43717</v>
      </c>
      <c r="D2921" t="s">
        <v>10017</v>
      </c>
      <c r="E2921" t="s">
        <v>10024</v>
      </c>
      <c r="F2921" t="s">
        <v>10029</v>
      </c>
      <c r="G2921" t="s">
        <v>10033</v>
      </c>
      <c r="H2921" t="s">
        <v>10040</v>
      </c>
      <c r="I2921" t="s">
        <v>10159</v>
      </c>
      <c r="J2921">
        <v>652.83000000000004</v>
      </c>
      <c r="K2921">
        <v>2</v>
      </c>
      <c r="L2921">
        <v>0.1</v>
      </c>
      <c r="M2921">
        <v>-49.24</v>
      </c>
      <c r="N2921" t="s">
        <v>13412</v>
      </c>
      <c r="O2921" t="s">
        <v>20495</v>
      </c>
      <c r="P2921">
        <v>2019</v>
      </c>
      <c r="Q2921" s="4">
        <v>10001</v>
      </c>
      <c r="R2921">
        <v>4</v>
      </c>
      <c r="S2921">
        <v>-7.54254553252761E-2</v>
      </c>
    </row>
    <row r="2922" spans="1:19" ht="14.5" customHeight="1" x14ac:dyDescent="0.35">
      <c r="A2922" t="s">
        <v>2935</v>
      </c>
      <c r="B2922" s="2">
        <v>43729</v>
      </c>
      <c r="C2922" s="2">
        <v>43731</v>
      </c>
      <c r="D2922" t="s">
        <v>10016</v>
      </c>
      <c r="E2922" t="s">
        <v>10024</v>
      </c>
      <c r="F2922" t="s">
        <v>10026</v>
      </c>
      <c r="G2922" t="s">
        <v>10033</v>
      </c>
      <c r="H2922" t="s">
        <v>10042</v>
      </c>
      <c r="I2922" t="s">
        <v>10469</v>
      </c>
      <c r="J2922">
        <v>910</v>
      </c>
      <c r="K2922">
        <v>2</v>
      </c>
      <c r="L2922">
        <v>0.1</v>
      </c>
      <c r="M2922">
        <v>232.31</v>
      </c>
      <c r="N2922" t="s">
        <v>13413</v>
      </c>
      <c r="O2922" t="s">
        <v>20494</v>
      </c>
      <c r="P2922">
        <v>2019</v>
      </c>
      <c r="Q2922" s="4">
        <v>10001</v>
      </c>
      <c r="R2922">
        <v>2</v>
      </c>
      <c r="S2922">
        <v>0.25528571428571428</v>
      </c>
    </row>
    <row r="2923" spans="1:19" ht="14.5" customHeight="1" x14ac:dyDescent="0.35">
      <c r="A2923" t="s">
        <v>2936</v>
      </c>
      <c r="B2923" s="2">
        <v>43642</v>
      </c>
      <c r="C2923" s="2">
        <v>43644</v>
      </c>
      <c r="D2923" t="s">
        <v>10017</v>
      </c>
      <c r="E2923" t="s">
        <v>10020</v>
      </c>
      <c r="F2923" t="s">
        <v>10028</v>
      </c>
      <c r="G2923" t="s">
        <v>10031</v>
      </c>
      <c r="H2923" t="s">
        <v>10039</v>
      </c>
      <c r="I2923" t="s">
        <v>10390</v>
      </c>
      <c r="J2923">
        <v>1392.57</v>
      </c>
      <c r="K2923">
        <v>4</v>
      </c>
      <c r="L2923">
        <v>0</v>
      </c>
      <c r="M2923">
        <v>-26.13</v>
      </c>
      <c r="N2923" t="s">
        <v>13414</v>
      </c>
      <c r="O2923" t="s">
        <v>20494</v>
      </c>
      <c r="P2923">
        <v>2019</v>
      </c>
      <c r="Q2923" s="4">
        <v>10001</v>
      </c>
      <c r="R2923">
        <v>2</v>
      </c>
      <c r="S2923">
        <v>-1.8763868243607144E-2</v>
      </c>
    </row>
    <row r="2924" spans="1:19" ht="14.5" customHeight="1" x14ac:dyDescent="0.35">
      <c r="A2924" t="s">
        <v>2937</v>
      </c>
      <c r="B2924" s="2">
        <v>43646</v>
      </c>
      <c r="C2924" s="2">
        <v>43647</v>
      </c>
      <c r="D2924" t="s">
        <v>10015</v>
      </c>
      <c r="E2924" t="s">
        <v>10021</v>
      </c>
      <c r="F2924" t="s">
        <v>10028</v>
      </c>
      <c r="G2924" t="s">
        <v>10032</v>
      </c>
      <c r="H2924" t="s">
        <v>10037</v>
      </c>
      <c r="I2924" t="s">
        <v>10438</v>
      </c>
      <c r="J2924">
        <v>327.02</v>
      </c>
      <c r="K2924">
        <v>3</v>
      </c>
      <c r="L2924">
        <v>0</v>
      </c>
      <c r="M2924">
        <v>39.35</v>
      </c>
      <c r="N2924" t="s">
        <v>13415</v>
      </c>
      <c r="O2924" t="s">
        <v>20493</v>
      </c>
      <c r="P2924">
        <v>2019</v>
      </c>
      <c r="Q2924" s="4">
        <v>10001</v>
      </c>
      <c r="R2924">
        <v>1</v>
      </c>
      <c r="S2924">
        <v>0.1203290318634946</v>
      </c>
    </row>
    <row r="2925" spans="1:19" ht="14.5" customHeight="1" x14ac:dyDescent="0.35">
      <c r="A2925" t="s">
        <v>2938</v>
      </c>
      <c r="B2925" s="2">
        <v>43823</v>
      </c>
      <c r="C2925" s="2">
        <v>43824</v>
      </c>
      <c r="D2925" t="s">
        <v>10016</v>
      </c>
      <c r="E2925" t="s">
        <v>10021</v>
      </c>
      <c r="F2925" t="s">
        <v>10025</v>
      </c>
      <c r="G2925" t="s">
        <v>10031</v>
      </c>
      <c r="H2925" t="s">
        <v>10039</v>
      </c>
      <c r="I2925" t="s">
        <v>10218</v>
      </c>
      <c r="J2925">
        <v>1269.3599999999999</v>
      </c>
      <c r="K2925">
        <v>5</v>
      </c>
      <c r="L2925">
        <v>0</v>
      </c>
      <c r="M2925">
        <v>83</v>
      </c>
      <c r="N2925" t="s">
        <v>13416</v>
      </c>
      <c r="O2925" t="s">
        <v>20494</v>
      </c>
      <c r="P2925">
        <v>2019</v>
      </c>
      <c r="Q2925" s="4">
        <v>10001</v>
      </c>
      <c r="R2925">
        <v>1</v>
      </c>
      <c r="S2925">
        <v>6.5387281779794554E-2</v>
      </c>
    </row>
    <row r="2926" spans="1:19" ht="14.5" customHeight="1" x14ac:dyDescent="0.35">
      <c r="A2926" t="s">
        <v>2939</v>
      </c>
      <c r="B2926" s="2">
        <v>43752</v>
      </c>
      <c r="C2926" s="2">
        <v>43756</v>
      </c>
      <c r="D2926" t="s">
        <v>10015</v>
      </c>
      <c r="E2926" t="s">
        <v>10024</v>
      </c>
      <c r="F2926" t="s">
        <v>10030</v>
      </c>
      <c r="G2926" t="s">
        <v>10031</v>
      </c>
      <c r="H2926" t="s">
        <v>10035</v>
      </c>
      <c r="I2926" t="s">
        <v>10224</v>
      </c>
      <c r="J2926">
        <v>481.85</v>
      </c>
      <c r="K2926">
        <v>5</v>
      </c>
      <c r="L2926">
        <v>0</v>
      </c>
      <c r="M2926">
        <v>-38.67</v>
      </c>
      <c r="N2926" t="s">
        <v>13417</v>
      </c>
      <c r="O2926" t="s">
        <v>20494</v>
      </c>
      <c r="P2926">
        <v>2019</v>
      </c>
      <c r="Q2926" s="4">
        <v>10001</v>
      </c>
      <c r="R2926">
        <v>4</v>
      </c>
      <c r="S2926">
        <v>-8.0253190827020857E-2</v>
      </c>
    </row>
    <row r="2927" spans="1:19" ht="14.5" customHeight="1" x14ac:dyDescent="0.35">
      <c r="A2927" t="s">
        <v>2940</v>
      </c>
      <c r="B2927" s="2">
        <v>43762</v>
      </c>
      <c r="C2927" s="2">
        <v>43763</v>
      </c>
      <c r="D2927" t="s">
        <v>10017</v>
      </c>
      <c r="E2927" t="s">
        <v>10021</v>
      </c>
      <c r="F2927" t="s">
        <v>10029</v>
      </c>
      <c r="G2927" t="s">
        <v>10031</v>
      </c>
      <c r="H2927" t="s">
        <v>10034</v>
      </c>
      <c r="I2927" t="s">
        <v>10300</v>
      </c>
      <c r="J2927">
        <v>682.26</v>
      </c>
      <c r="K2927">
        <v>1</v>
      </c>
      <c r="L2927">
        <v>0.2</v>
      </c>
      <c r="M2927">
        <v>-95.41</v>
      </c>
      <c r="N2927" t="s">
        <v>13418</v>
      </c>
      <c r="O2927" t="s">
        <v>20495</v>
      </c>
      <c r="P2927">
        <v>2019</v>
      </c>
      <c r="Q2927" s="4">
        <v>10001</v>
      </c>
      <c r="R2927">
        <v>1</v>
      </c>
      <c r="S2927">
        <v>-0.13984404772374168</v>
      </c>
    </row>
    <row r="2928" spans="1:19" ht="14.5" customHeight="1" x14ac:dyDescent="0.35">
      <c r="A2928" t="s">
        <v>2941</v>
      </c>
      <c r="B2928" s="2">
        <v>43704</v>
      </c>
      <c r="C2928" s="2">
        <v>43707</v>
      </c>
      <c r="D2928" t="s">
        <v>10017</v>
      </c>
      <c r="E2928" t="s">
        <v>10021</v>
      </c>
      <c r="F2928" t="s">
        <v>10025</v>
      </c>
      <c r="G2928" t="s">
        <v>10031</v>
      </c>
      <c r="H2928" t="s">
        <v>10034</v>
      </c>
      <c r="I2928" t="s">
        <v>10462</v>
      </c>
      <c r="J2928">
        <v>913.94</v>
      </c>
      <c r="K2928">
        <v>5</v>
      </c>
      <c r="L2928">
        <v>0</v>
      </c>
      <c r="M2928">
        <v>143.94999999999999</v>
      </c>
      <c r="N2928" t="s">
        <v>13419</v>
      </c>
      <c r="O2928" t="s">
        <v>20493</v>
      </c>
      <c r="P2928">
        <v>2019</v>
      </c>
      <c r="Q2928" s="4">
        <v>10001</v>
      </c>
      <c r="R2928">
        <v>3</v>
      </c>
      <c r="S2928">
        <v>0.15750486902860142</v>
      </c>
    </row>
    <row r="2929" spans="1:19" ht="14.5" customHeight="1" x14ac:dyDescent="0.35">
      <c r="A2929" t="s">
        <v>2942</v>
      </c>
      <c r="B2929" s="2">
        <v>43629</v>
      </c>
      <c r="C2929" s="2">
        <v>43630</v>
      </c>
      <c r="D2929" t="s">
        <v>10015</v>
      </c>
      <c r="E2929" t="s">
        <v>10021</v>
      </c>
      <c r="F2929" t="s">
        <v>10025</v>
      </c>
      <c r="G2929" t="s">
        <v>10031</v>
      </c>
      <c r="H2929" t="s">
        <v>10034</v>
      </c>
      <c r="I2929" t="s">
        <v>10134</v>
      </c>
      <c r="J2929">
        <v>138.34</v>
      </c>
      <c r="K2929">
        <v>1</v>
      </c>
      <c r="L2929">
        <v>0</v>
      </c>
      <c r="M2929">
        <v>-12.82</v>
      </c>
      <c r="N2929" t="s">
        <v>13420</v>
      </c>
      <c r="O2929" t="s">
        <v>20493</v>
      </c>
      <c r="P2929">
        <v>2019</v>
      </c>
      <c r="Q2929" s="4">
        <v>10001</v>
      </c>
      <c r="R2929">
        <v>1</v>
      </c>
      <c r="S2929">
        <v>-9.2670232759866994E-2</v>
      </c>
    </row>
    <row r="2930" spans="1:19" ht="14.5" customHeight="1" x14ac:dyDescent="0.35">
      <c r="A2930" t="s">
        <v>2943</v>
      </c>
      <c r="B2930" s="2">
        <v>43730</v>
      </c>
      <c r="C2930" s="2">
        <v>43735</v>
      </c>
      <c r="D2930" t="s">
        <v>10015</v>
      </c>
      <c r="E2930" t="s">
        <v>10022</v>
      </c>
      <c r="F2930" t="s">
        <v>10028</v>
      </c>
      <c r="G2930" t="s">
        <v>10031</v>
      </c>
      <c r="H2930" t="s">
        <v>10039</v>
      </c>
      <c r="I2930" t="s">
        <v>10390</v>
      </c>
      <c r="J2930">
        <v>1410.46</v>
      </c>
      <c r="K2930">
        <v>2</v>
      </c>
      <c r="L2930">
        <v>0.2</v>
      </c>
      <c r="M2930">
        <v>88.67</v>
      </c>
      <c r="N2930" t="s">
        <v>13421</v>
      </c>
      <c r="O2930" t="s">
        <v>20495</v>
      </c>
      <c r="P2930">
        <v>2019</v>
      </c>
      <c r="Q2930" s="4">
        <v>10001</v>
      </c>
      <c r="R2930">
        <v>5</v>
      </c>
      <c r="S2930">
        <v>6.2866015342512377E-2</v>
      </c>
    </row>
    <row r="2931" spans="1:19" ht="14.5" customHeight="1" x14ac:dyDescent="0.35">
      <c r="A2931" t="s">
        <v>2944</v>
      </c>
      <c r="B2931" s="2">
        <v>43721</v>
      </c>
      <c r="C2931" s="2">
        <v>43726</v>
      </c>
      <c r="D2931" t="s">
        <v>10016</v>
      </c>
      <c r="E2931" t="s">
        <v>10019</v>
      </c>
      <c r="F2931" t="s">
        <v>10027</v>
      </c>
      <c r="G2931" t="s">
        <v>10033</v>
      </c>
      <c r="H2931" t="s">
        <v>10038</v>
      </c>
      <c r="I2931" t="s">
        <v>10421</v>
      </c>
      <c r="J2931">
        <v>533.64</v>
      </c>
      <c r="K2931">
        <v>3</v>
      </c>
      <c r="L2931">
        <v>0.05</v>
      </c>
      <c r="M2931">
        <v>-81.12</v>
      </c>
      <c r="N2931" t="s">
        <v>13422</v>
      </c>
      <c r="O2931" t="s">
        <v>20493</v>
      </c>
      <c r="P2931">
        <v>2019</v>
      </c>
      <c r="Q2931" s="4">
        <v>10001</v>
      </c>
      <c r="R2931">
        <v>5</v>
      </c>
      <c r="S2931">
        <v>-0.15201259275916348</v>
      </c>
    </row>
    <row r="2932" spans="1:19" ht="14.5" customHeight="1" x14ac:dyDescent="0.35">
      <c r="A2932" t="s">
        <v>2945</v>
      </c>
      <c r="B2932" s="2">
        <v>43766</v>
      </c>
      <c r="C2932" s="2">
        <v>43770</v>
      </c>
      <c r="D2932" t="s">
        <v>10015</v>
      </c>
      <c r="E2932" t="s">
        <v>10021</v>
      </c>
      <c r="F2932" t="s">
        <v>10030</v>
      </c>
      <c r="G2932" t="s">
        <v>10031</v>
      </c>
      <c r="H2932" t="s">
        <v>10035</v>
      </c>
      <c r="I2932" t="s">
        <v>10198</v>
      </c>
      <c r="J2932">
        <v>138.06</v>
      </c>
      <c r="K2932">
        <v>5</v>
      </c>
      <c r="L2932">
        <v>0.05</v>
      </c>
      <c r="M2932">
        <v>-5.1100000000000003</v>
      </c>
      <c r="N2932" t="s">
        <v>13423</v>
      </c>
      <c r="O2932" t="s">
        <v>20494</v>
      </c>
      <c r="P2932">
        <v>2019</v>
      </c>
      <c r="Q2932" s="4">
        <v>10001</v>
      </c>
      <c r="R2932">
        <v>4</v>
      </c>
      <c r="S2932">
        <v>-3.701289294509634E-2</v>
      </c>
    </row>
    <row r="2933" spans="1:19" ht="14.5" customHeight="1" x14ac:dyDescent="0.35">
      <c r="A2933" t="s">
        <v>2946</v>
      </c>
      <c r="B2933" s="2">
        <v>43792</v>
      </c>
      <c r="C2933" s="2">
        <v>43793</v>
      </c>
      <c r="D2933" t="s">
        <v>10016</v>
      </c>
      <c r="E2933" t="s">
        <v>10023</v>
      </c>
      <c r="F2933" t="s">
        <v>10029</v>
      </c>
      <c r="G2933" t="s">
        <v>10032</v>
      </c>
      <c r="H2933" t="s">
        <v>10036</v>
      </c>
      <c r="I2933" t="s">
        <v>10235</v>
      </c>
      <c r="J2933">
        <v>1333.67</v>
      </c>
      <c r="K2933">
        <v>5</v>
      </c>
      <c r="L2933">
        <v>0</v>
      </c>
      <c r="M2933">
        <v>-120.41</v>
      </c>
      <c r="N2933" t="s">
        <v>13424</v>
      </c>
      <c r="O2933" t="s">
        <v>20493</v>
      </c>
      <c r="P2933">
        <v>2019</v>
      </c>
      <c r="Q2933" s="4">
        <v>10001</v>
      </c>
      <c r="R2933">
        <v>1</v>
      </c>
      <c r="S2933">
        <v>-9.0284703112464101E-2</v>
      </c>
    </row>
    <row r="2934" spans="1:19" ht="14.5" customHeight="1" x14ac:dyDescent="0.35">
      <c r="A2934" t="s">
        <v>2947</v>
      </c>
      <c r="B2934" s="2">
        <v>43587</v>
      </c>
      <c r="C2934" s="2">
        <v>43591</v>
      </c>
      <c r="D2934" t="s">
        <v>10017</v>
      </c>
      <c r="E2934" t="s">
        <v>10022</v>
      </c>
      <c r="F2934" t="s">
        <v>10030</v>
      </c>
      <c r="G2934" t="s">
        <v>10033</v>
      </c>
      <c r="H2934" t="s">
        <v>10042</v>
      </c>
      <c r="I2934" t="s">
        <v>10324</v>
      </c>
      <c r="J2934">
        <v>680.05</v>
      </c>
      <c r="K2934">
        <v>2</v>
      </c>
      <c r="L2934">
        <v>0.1</v>
      </c>
      <c r="M2934">
        <v>-78.38</v>
      </c>
      <c r="N2934" t="s">
        <v>13425</v>
      </c>
      <c r="O2934" t="s">
        <v>20494</v>
      </c>
      <c r="P2934">
        <v>2019</v>
      </c>
      <c r="Q2934" s="4">
        <v>10001</v>
      </c>
      <c r="R2934">
        <v>4</v>
      </c>
      <c r="S2934">
        <v>-0.11525623115947357</v>
      </c>
    </row>
    <row r="2935" spans="1:19" ht="14.5" customHeight="1" x14ac:dyDescent="0.35">
      <c r="A2935" t="s">
        <v>2948</v>
      </c>
      <c r="B2935" s="2">
        <v>43672</v>
      </c>
      <c r="C2935" s="2">
        <v>43673</v>
      </c>
      <c r="D2935" t="s">
        <v>10017</v>
      </c>
      <c r="E2935" t="s">
        <v>10019</v>
      </c>
      <c r="F2935" t="s">
        <v>10027</v>
      </c>
      <c r="G2935" t="s">
        <v>10032</v>
      </c>
      <c r="H2935" t="s">
        <v>10041</v>
      </c>
      <c r="I2935" t="s">
        <v>10413</v>
      </c>
      <c r="J2935">
        <v>649.01</v>
      </c>
      <c r="K2935">
        <v>2</v>
      </c>
      <c r="L2935">
        <v>0</v>
      </c>
      <c r="M2935">
        <v>39.99</v>
      </c>
      <c r="N2935" t="s">
        <v>13426</v>
      </c>
      <c r="O2935" t="s">
        <v>20493</v>
      </c>
      <c r="P2935">
        <v>2019</v>
      </c>
      <c r="Q2935" s="4">
        <v>10001</v>
      </c>
      <c r="R2935">
        <v>1</v>
      </c>
      <c r="S2935">
        <v>6.1616924238455495E-2</v>
      </c>
    </row>
    <row r="2936" spans="1:19" ht="14.5" customHeight="1" x14ac:dyDescent="0.35">
      <c r="A2936" t="s">
        <v>2949</v>
      </c>
      <c r="B2936" s="2">
        <v>43492</v>
      </c>
      <c r="C2936" s="2">
        <v>43495</v>
      </c>
      <c r="D2936" t="s">
        <v>10018</v>
      </c>
      <c r="E2936" t="s">
        <v>10022</v>
      </c>
      <c r="F2936" t="s">
        <v>10028</v>
      </c>
      <c r="G2936" t="s">
        <v>10032</v>
      </c>
      <c r="H2936" t="s">
        <v>10037</v>
      </c>
      <c r="I2936" t="s">
        <v>10288</v>
      </c>
      <c r="J2936">
        <v>966.75</v>
      </c>
      <c r="K2936">
        <v>1</v>
      </c>
      <c r="L2936">
        <v>0</v>
      </c>
      <c r="M2936">
        <v>140.93</v>
      </c>
      <c r="N2936" t="s">
        <v>13427</v>
      </c>
      <c r="O2936" t="s">
        <v>20495</v>
      </c>
      <c r="P2936">
        <v>2019</v>
      </c>
      <c r="Q2936" s="4">
        <v>10001</v>
      </c>
      <c r="R2936">
        <v>3</v>
      </c>
      <c r="S2936">
        <v>0.14577708818205329</v>
      </c>
    </row>
    <row r="2937" spans="1:19" ht="14.5" customHeight="1" x14ac:dyDescent="0.35">
      <c r="A2937" t="s">
        <v>2950</v>
      </c>
      <c r="B2937" s="2">
        <v>43610</v>
      </c>
      <c r="C2937" s="2">
        <v>43614</v>
      </c>
      <c r="D2937" t="s">
        <v>10015</v>
      </c>
      <c r="E2937" t="s">
        <v>10023</v>
      </c>
      <c r="F2937" t="s">
        <v>10025</v>
      </c>
      <c r="G2937" t="s">
        <v>10031</v>
      </c>
      <c r="H2937" t="s">
        <v>10034</v>
      </c>
      <c r="I2937" t="s">
        <v>10063</v>
      </c>
      <c r="J2937">
        <v>141.35</v>
      </c>
      <c r="K2937">
        <v>2</v>
      </c>
      <c r="L2937">
        <v>0.1</v>
      </c>
      <c r="M2937">
        <v>41.96</v>
      </c>
      <c r="N2937" t="s">
        <v>13428</v>
      </c>
      <c r="O2937" t="s">
        <v>20495</v>
      </c>
      <c r="P2937">
        <v>2019</v>
      </c>
      <c r="Q2937" s="4">
        <v>10001</v>
      </c>
      <c r="R2937">
        <v>4</v>
      </c>
      <c r="S2937">
        <v>0.29685178634594978</v>
      </c>
    </row>
    <row r="2938" spans="1:19" ht="14.5" customHeight="1" x14ac:dyDescent="0.35">
      <c r="A2938" t="s">
        <v>2951</v>
      </c>
      <c r="B2938" s="2">
        <v>43785</v>
      </c>
      <c r="C2938" s="2">
        <v>43788</v>
      </c>
      <c r="D2938" t="s">
        <v>10018</v>
      </c>
      <c r="E2938" t="s">
        <v>10019</v>
      </c>
      <c r="F2938" t="s">
        <v>10026</v>
      </c>
      <c r="G2938" t="s">
        <v>10032</v>
      </c>
      <c r="H2938" t="s">
        <v>10037</v>
      </c>
      <c r="I2938" t="s">
        <v>10208</v>
      </c>
      <c r="J2938">
        <v>1050.7</v>
      </c>
      <c r="K2938">
        <v>5</v>
      </c>
      <c r="L2938">
        <v>0.05</v>
      </c>
      <c r="M2938">
        <v>-168.79</v>
      </c>
      <c r="N2938" t="s">
        <v>13429</v>
      </c>
      <c r="O2938" t="s">
        <v>20493</v>
      </c>
      <c r="P2938">
        <v>2019</v>
      </c>
      <c r="Q2938" s="4">
        <v>10001</v>
      </c>
      <c r="R2938">
        <v>3</v>
      </c>
      <c r="S2938">
        <v>-0.16064528409631673</v>
      </c>
    </row>
    <row r="2939" spans="1:19" ht="14.5" customHeight="1" x14ac:dyDescent="0.35">
      <c r="A2939" t="s">
        <v>2952</v>
      </c>
      <c r="B2939" s="2">
        <v>43603</v>
      </c>
      <c r="C2939" s="2">
        <v>43608</v>
      </c>
      <c r="D2939" t="s">
        <v>10017</v>
      </c>
      <c r="E2939" t="s">
        <v>10020</v>
      </c>
      <c r="F2939" t="s">
        <v>10025</v>
      </c>
      <c r="G2939" t="s">
        <v>10032</v>
      </c>
      <c r="H2939" t="s">
        <v>10036</v>
      </c>
      <c r="I2939" t="s">
        <v>10189</v>
      </c>
      <c r="J2939">
        <v>211.24</v>
      </c>
      <c r="K2939">
        <v>1</v>
      </c>
      <c r="L2939">
        <v>0.2</v>
      </c>
      <c r="M2939">
        <v>42.05</v>
      </c>
      <c r="N2939" t="s">
        <v>13430</v>
      </c>
      <c r="O2939" t="s">
        <v>20493</v>
      </c>
      <c r="P2939">
        <v>2019</v>
      </c>
      <c r="Q2939" s="4">
        <v>10001</v>
      </c>
      <c r="R2939">
        <v>5</v>
      </c>
      <c r="S2939">
        <v>0.19906267752319634</v>
      </c>
    </row>
    <row r="2940" spans="1:19" ht="14.5" customHeight="1" x14ac:dyDescent="0.35">
      <c r="A2940" t="s">
        <v>2953</v>
      </c>
      <c r="B2940" s="2">
        <v>43759</v>
      </c>
      <c r="C2940" s="2">
        <v>43760</v>
      </c>
      <c r="D2940" t="s">
        <v>10017</v>
      </c>
      <c r="E2940" t="s">
        <v>10020</v>
      </c>
      <c r="F2940" t="s">
        <v>10027</v>
      </c>
      <c r="G2940" t="s">
        <v>10031</v>
      </c>
      <c r="H2940" t="s">
        <v>10035</v>
      </c>
      <c r="I2940" t="s">
        <v>10343</v>
      </c>
      <c r="J2940">
        <v>1157.24</v>
      </c>
      <c r="K2940">
        <v>5</v>
      </c>
      <c r="L2940">
        <v>0.1</v>
      </c>
      <c r="M2940">
        <v>64.84</v>
      </c>
      <c r="N2940" t="s">
        <v>13431</v>
      </c>
      <c r="O2940" t="s">
        <v>20494</v>
      </c>
      <c r="P2940">
        <v>2019</v>
      </c>
      <c r="Q2940" s="4">
        <v>10001</v>
      </c>
      <c r="R2940">
        <v>1</v>
      </c>
      <c r="S2940">
        <v>5.6029864159552037E-2</v>
      </c>
    </row>
    <row r="2941" spans="1:19" ht="14.5" customHeight="1" x14ac:dyDescent="0.35">
      <c r="A2941" t="s">
        <v>2954</v>
      </c>
      <c r="B2941" s="2">
        <v>43583</v>
      </c>
      <c r="C2941" s="2">
        <v>43584</v>
      </c>
      <c r="D2941" t="s">
        <v>10016</v>
      </c>
      <c r="E2941" t="s">
        <v>10020</v>
      </c>
      <c r="F2941" t="s">
        <v>10025</v>
      </c>
      <c r="G2941" t="s">
        <v>10032</v>
      </c>
      <c r="H2941" t="s">
        <v>10041</v>
      </c>
      <c r="I2941" t="s">
        <v>10242</v>
      </c>
      <c r="J2941">
        <v>1008.96</v>
      </c>
      <c r="K2941">
        <v>5</v>
      </c>
      <c r="L2941">
        <v>0.05</v>
      </c>
      <c r="M2941">
        <v>122.57</v>
      </c>
      <c r="N2941" t="s">
        <v>13432</v>
      </c>
      <c r="O2941" t="s">
        <v>20494</v>
      </c>
      <c r="P2941">
        <v>2019</v>
      </c>
      <c r="Q2941" s="4">
        <v>10001</v>
      </c>
      <c r="R2941">
        <v>1</v>
      </c>
      <c r="S2941">
        <v>0.12148152553124007</v>
      </c>
    </row>
    <row r="2942" spans="1:19" ht="14.5" customHeight="1" x14ac:dyDescent="0.35">
      <c r="A2942" t="s">
        <v>2955</v>
      </c>
      <c r="B2942" s="2">
        <v>43610</v>
      </c>
      <c r="C2942" s="2">
        <v>43612</v>
      </c>
      <c r="D2942" t="s">
        <v>10018</v>
      </c>
      <c r="E2942" t="s">
        <v>10019</v>
      </c>
      <c r="F2942" t="s">
        <v>10030</v>
      </c>
      <c r="G2942" t="s">
        <v>10032</v>
      </c>
      <c r="H2942" t="s">
        <v>10036</v>
      </c>
      <c r="I2942" t="s">
        <v>10125</v>
      </c>
      <c r="J2942">
        <v>1477.89</v>
      </c>
      <c r="K2942">
        <v>1</v>
      </c>
      <c r="L2942">
        <v>0</v>
      </c>
      <c r="M2942">
        <v>143.74</v>
      </c>
      <c r="N2942" t="s">
        <v>13433</v>
      </c>
      <c r="O2942" t="s">
        <v>20495</v>
      </c>
      <c r="P2942">
        <v>2019</v>
      </c>
      <c r="Q2942" s="4">
        <v>10001</v>
      </c>
      <c r="R2942">
        <v>2</v>
      </c>
      <c r="S2942">
        <v>9.7260283241648565E-2</v>
      </c>
    </row>
    <row r="2943" spans="1:19" ht="14.5" customHeight="1" x14ac:dyDescent="0.35">
      <c r="A2943" t="s">
        <v>2956</v>
      </c>
      <c r="B2943" s="2">
        <v>43573</v>
      </c>
      <c r="C2943" s="2">
        <v>43577</v>
      </c>
      <c r="D2943" t="s">
        <v>10016</v>
      </c>
      <c r="E2943" t="s">
        <v>10024</v>
      </c>
      <c r="F2943" t="s">
        <v>10026</v>
      </c>
      <c r="G2943" t="s">
        <v>10033</v>
      </c>
      <c r="H2943" t="s">
        <v>10040</v>
      </c>
      <c r="I2943" t="s">
        <v>10223</v>
      </c>
      <c r="J2943">
        <v>124.52</v>
      </c>
      <c r="K2943">
        <v>3</v>
      </c>
      <c r="L2943">
        <v>0.2</v>
      </c>
      <c r="M2943">
        <v>-4.87</v>
      </c>
      <c r="N2943" t="s">
        <v>13434</v>
      </c>
      <c r="O2943" t="s">
        <v>20493</v>
      </c>
      <c r="P2943">
        <v>2019</v>
      </c>
      <c r="Q2943" s="4">
        <v>10001</v>
      </c>
      <c r="R2943">
        <v>4</v>
      </c>
      <c r="S2943">
        <v>-3.9110183103115967E-2</v>
      </c>
    </row>
    <row r="2944" spans="1:19" ht="14.5" customHeight="1" x14ac:dyDescent="0.35">
      <c r="A2944" t="s">
        <v>2957</v>
      </c>
      <c r="B2944" s="2">
        <v>43815</v>
      </c>
      <c r="C2944" s="2">
        <v>43819</v>
      </c>
      <c r="D2944" t="s">
        <v>10016</v>
      </c>
      <c r="E2944" t="s">
        <v>10020</v>
      </c>
      <c r="F2944" t="s">
        <v>10025</v>
      </c>
      <c r="G2944" t="s">
        <v>10032</v>
      </c>
      <c r="H2944" t="s">
        <v>10041</v>
      </c>
      <c r="I2944" t="s">
        <v>10327</v>
      </c>
      <c r="J2944">
        <v>1000.74</v>
      </c>
      <c r="K2944">
        <v>4</v>
      </c>
      <c r="L2944">
        <v>0.05</v>
      </c>
      <c r="M2944">
        <v>288.73</v>
      </c>
      <c r="N2944" t="s">
        <v>13435</v>
      </c>
      <c r="O2944" t="s">
        <v>20495</v>
      </c>
      <c r="P2944">
        <v>2019</v>
      </c>
      <c r="Q2944" s="4">
        <v>10001</v>
      </c>
      <c r="R2944">
        <v>4</v>
      </c>
      <c r="S2944">
        <v>0.28851649779163419</v>
      </c>
    </row>
    <row r="2945" spans="1:19" ht="14.5" customHeight="1" x14ac:dyDescent="0.35">
      <c r="A2945" t="s">
        <v>2958</v>
      </c>
      <c r="B2945" s="2">
        <v>43581</v>
      </c>
      <c r="C2945" s="2">
        <v>43586</v>
      </c>
      <c r="D2945" t="s">
        <v>10016</v>
      </c>
      <c r="E2945" t="s">
        <v>10019</v>
      </c>
      <c r="F2945" t="s">
        <v>10029</v>
      </c>
      <c r="G2945" t="s">
        <v>10033</v>
      </c>
      <c r="H2945" t="s">
        <v>10042</v>
      </c>
      <c r="I2945" t="s">
        <v>10226</v>
      </c>
      <c r="J2945">
        <v>857.55</v>
      </c>
      <c r="K2945">
        <v>2</v>
      </c>
      <c r="L2945">
        <v>0.1</v>
      </c>
      <c r="M2945">
        <v>-156.37</v>
      </c>
      <c r="N2945" t="s">
        <v>13436</v>
      </c>
      <c r="O2945" t="s">
        <v>20493</v>
      </c>
      <c r="P2945">
        <v>2019</v>
      </c>
      <c r="Q2945" s="4">
        <v>10001</v>
      </c>
      <c r="R2945">
        <v>5</v>
      </c>
      <c r="S2945">
        <v>-0.18234505276660254</v>
      </c>
    </row>
    <row r="2946" spans="1:19" ht="14.5" customHeight="1" x14ac:dyDescent="0.35">
      <c r="A2946" t="s">
        <v>2959</v>
      </c>
      <c r="B2946" s="2">
        <v>43701</v>
      </c>
      <c r="C2946" s="2">
        <v>43704</v>
      </c>
      <c r="D2946" t="s">
        <v>10018</v>
      </c>
      <c r="E2946" t="s">
        <v>10024</v>
      </c>
      <c r="F2946" t="s">
        <v>10025</v>
      </c>
      <c r="G2946" t="s">
        <v>10031</v>
      </c>
      <c r="H2946" t="s">
        <v>10039</v>
      </c>
      <c r="I2946" t="s">
        <v>10313</v>
      </c>
      <c r="J2946">
        <v>534.61</v>
      </c>
      <c r="K2946">
        <v>1</v>
      </c>
      <c r="L2946">
        <v>0.1</v>
      </c>
      <c r="M2946">
        <v>-21.72</v>
      </c>
      <c r="N2946" t="s">
        <v>13437</v>
      </c>
      <c r="O2946" t="s">
        <v>20495</v>
      </c>
      <c r="P2946">
        <v>2019</v>
      </c>
      <c r="Q2946" s="4">
        <v>10001</v>
      </c>
      <c r="R2946">
        <v>3</v>
      </c>
      <c r="S2946">
        <v>-4.0627747329829218E-2</v>
      </c>
    </row>
    <row r="2947" spans="1:19" ht="14.5" customHeight="1" x14ac:dyDescent="0.35">
      <c r="A2947" t="s">
        <v>2960</v>
      </c>
      <c r="B2947" s="2">
        <v>43584</v>
      </c>
      <c r="C2947" s="2">
        <v>43588</v>
      </c>
      <c r="D2947" t="s">
        <v>10015</v>
      </c>
      <c r="E2947" t="s">
        <v>10024</v>
      </c>
      <c r="F2947" t="s">
        <v>10026</v>
      </c>
      <c r="G2947" t="s">
        <v>10031</v>
      </c>
      <c r="H2947" t="s">
        <v>10034</v>
      </c>
      <c r="I2947" t="s">
        <v>10044</v>
      </c>
      <c r="J2947">
        <v>359.87</v>
      </c>
      <c r="K2947">
        <v>3</v>
      </c>
      <c r="L2947">
        <v>0.05</v>
      </c>
      <c r="M2947">
        <v>41.9</v>
      </c>
      <c r="N2947" t="s">
        <v>13438</v>
      </c>
      <c r="O2947" t="s">
        <v>20495</v>
      </c>
      <c r="P2947">
        <v>2019</v>
      </c>
      <c r="Q2947" s="4">
        <v>10001</v>
      </c>
      <c r="R2947">
        <v>4</v>
      </c>
      <c r="S2947">
        <v>0.116430933392614</v>
      </c>
    </row>
    <row r="2948" spans="1:19" ht="14.5" customHeight="1" x14ac:dyDescent="0.35">
      <c r="A2948" t="s">
        <v>2961</v>
      </c>
      <c r="B2948" s="2">
        <v>43706</v>
      </c>
      <c r="C2948" s="2">
        <v>43709</v>
      </c>
      <c r="D2948" t="s">
        <v>10015</v>
      </c>
      <c r="E2948" t="s">
        <v>10020</v>
      </c>
      <c r="F2948" t="s">
        <v>10026</v>
      </c>
      <c r="G2948" t="s">
        <v>10033</v>
      </c>
      <c r="H2948" t="s">
        <v>10038</v>
      </c>
      <c r="I2948" t="s">
        <v>10130</v>
      </c>
      <c r="J2948">
        <v>878.24</v>
      </c>
      <c r="K2948">
        <v>2</v>
      </c>
      <c r="L2948">
        <v>0</v>
      </c>
      <c r="M2948">
        <v>100.99</v>
      </c>
      <c r="N2948" t="s">
        <v>13439</v>
      </c>
      <c r="O2948" t="s">
        <v>20493</v>
      </c>
      <c r="P2948">
        <v>2019</v>
      </c>
      <c r="Q2948" s="4">
        <v>10001</v>
      </c>
      <c r="R2948">
        <v>3</v>
      </c>
      <c r="S2948">
        <v>0.11499134632902168</v>
      </c>
    </row>
    <row r="2949" spans="1:19" ht="14.5" customHeight="1" x14ac:dyDescent="0.35">
      <c r="A2949" t="s">
        <v>2962</v>
      </c>
      <c r="B2949" s="2">
        <v>43700</v>
      </c>
      <c r="C2949" s="2">
        <v>43703</v>
      </c>
      <c r="D2949" t="s">
        <v>10018</v>
      </c>
      <c r="E2949" t="s">
        <v>10024</v>
      </c>
      <c r="F2949" t="s">
        <v>10029</v>
      </c>
      <c r="G2949" t="s">
        <v>10033</v>
      </c>
      <c r="H2949" t="s">
        <v>10038</v>
      </c>
      <c r="I2949" t="s">
        <v>10143</v>
      </c>
      <c r="J2949">
        <v>76.78</v>
      </c>
      <c r="K2949">
        <v>4</v>
      </c>
      <c r="L2949">
        <v>0.2</v>
      </c>
      <c r="M2949">
        <v>18.940000000000001</v>
      </c>
      <c r="N2949" t="s">
        <v>13440</v>
      </c>
      <c r="O2949" t="s">
        <v>20493</v>
      </c>
      <c r="P2949">
        <v>2019</v>
      </c>
      <c r="Q2949" s="4">
        <v>10001</v>
      </c>
      <c r="R2949">
        <v>3</v>
      </c>
      <c r="S2949">
        <v>0.24667882261005472</v>
      </c>
    </row>
    <row r="2950" spans="1:19" ht="14.5" customHeight="1" x14ac:dyDescent="0.35">
      <c r="A2950" t="s">
        <v>2963</v>
      </c>
      <c r="B2950" s="2">
        <v>43529</v>
      </c>
      <c r="C2950" s="2">
        <v>43531</v>
      </c>
      <c r="D2950" t="s">
        <v>10017</v>
      </c>
      <c r="E2950" t="s">
        <v>10024</v>
      </c>
      <c r="F2950" t="s">
        <v>10028</v>
      </c>
      <c r="G2950" t="s">
        <v>10031</v>
      </c>
      <c r="H2950" t="s">
        <v>10035</v>
      </c>
      <c r="I2950" t="s">
        <v>10430</v>
      </c>
      <c r="J2950">
        <v>852.44</v>
      </c>
      <c r="K2950">
        <v>4</v>
      </c>
      <c r="L2950">
        <v>0.1</v>
      </c>
      <c r="M2950">
        <v>-16.14</v>
      </c>
      <c r="N2950" t="s">
        <v>13441</v>
      </c>
      <c r="O2950" t="s">
        <v>20495</v>
      </c>
      <c r="P2950">
        <v>2019</v>
      </c>
      <c r="Q2950" s="4">
        <v>10001</v>
      </c>
      <c r="R2950">
        <v>2</v>
      </c>
      <c r="S2950">
        <v>-1.8933883909717987E-2</v>
      </c>
    </row>
    <row r="2951" spans="1:19" ht="14.5" customHeight="1" x14ac:dyDescent="0.35">
      <c r="A2951" t="s">
        <v>2964</v>
      </c>
      <c r="B2951" s="2">
        <v>43483</v>
      </c>
      <c r="C2951" s="2">
        <v>43484</v>
      </c>
      <c r="D2951" t="s">
        <v>10017</v>
      </c>
      <c r="E2951" t="s">
        <v>10019</v>
      </c>
      <c r="F2951" t="s">
        <v>10029</v>
      </c>
      <c r="G2951" t="s">
        <v>10032</v>
      </c>
      <c r="H2951" t="s">
        <v>10037</v>
      </c>
      <c r="I2951" t="s">
        <v>10173</v>
      </c>
      <c r="J2951">
        <v>31.55</v>
      </c>
      <c r="K2951">
        <v>1</v>
      </c>
      <c r="L2951">
        <v>0.1</v>
      </c>
      <c r="M2951">
        <v>4.5599999999999996</v>
      </c>
      <c r="N2951" t="s">
        <v>13442</v>
      </c>
      <c r="O2951" t="s">
        <v>20493</v>
      </c>
      <c r="P2951">
        <v>2019</v>
      </c>
      <c r="Q2951" s="4">
        <v>10001</v>
      </c>
      <c r="R2951">
        <v>1</v>
      </c>
      <c r="S2951">
        <v>0.14453248811410457</v>
      </c>
    </row>
    <row r="2952" spans="1:19" ht="14.5" customHeight="1" x14ac:dyDescent="0.35">
      <c r="A2952" t="s">
        <v>2965</v>
      </c>
      <c r="B2952" s="2">
        <v>43569</v>
      </c>
      <c r="C2952" s="2">
        <v>43570</v>
      </c>
      <c r="D2952" t="s">
        <v>10015</v>
      </c>
      <c r="E2952" t="s">
        <v>10019</v>
      </c>
      <c r="F2952" t="s">
        <v>10028</v>
      </c>
      <c r="G2952" t="s">
        <v>10032</v>
      </c>
      <c r="H2952" t="s">
        <v>10036</v>
      </c>
      <c r="I2952" t="s">
        <v>10192</v>
      </c>
      <c r="J2952">
        <v>622.66</v>
      </c>
      <c r="K2952">
        <v>5</v>
      </c>
      <c r="L2952">
        <v>0.2</v>
      </c>
      <c r="M2952">
        <v>-54.07</v>
      </c>
      <c r="N2952" t="s">
        <v>13443</v>
      </c>
      <c r="O2952" t="s">
        <v>20495</v>
      </c>
      <c r="P2952">
        <v>2019</v>
      </c>
      <c r="Q2952" s="4">
        <v>10001</v>
      </c>
      <c r="R2952">
        <v>1</v>
      </c>
      <c r="S2952">
        <v>-8.6837118170430092E-2</v>
      </c>
    </row>
    <row r="2953" spans="1:19" ht="14.5" customHeight="1" x14ac:dyDescent="0.35">
      <c r="A2953" t="s">
        <v>2966</v>
      </c>
      <c r="B2953" s="2">
        <v>43469</v>
      </c>
      <c r="C2953" s="2">
        <v>43470</v>
      </c>
      <c r="D2953" t="s">
        <v>10017</v>
      </c>
      <c r="E2953" t="s">
        <v>10020</v>
      </c>
      <c r="F2953" t="s">
        <v>10030</v>
      </c>
      <c r="G2953" t="s">
        <v>10033</v>
      </c>
      <c r="H2953" t="s">
        <v>10040</v>
      </c>
      <c r="I2953" t="s">
        <v>10210</v>
      </c>
      <c r="J2953">
        <v>1002.68</v>
      </c>
      <c r="K2953">
        <v>2</v>
      </c>
      <c r="L2953">
        <v>0.2</v>
      </c>
      <c r="M2953">
        <v>186.1</v>
      </c>
      <c r="N2953" t="s">
        <v>13444</v>
      </c>
      <c r="O2953" t="s">
        <v>20494</v>
      </c>
      <c r="P2953">
        <v>2019</v>
      </c>
      <c r="Q2953" s="4">
        <v>10001</v>
      </c>
      <c r="R2953">
        <v>1</v>
      </c>
      <c r="S2953">
        <v>0.18560258507200703</v>
      </c>
    </row>
    <row r="2954" spans="1:19" ht="14.5" customHeight="1" x14ac:dyDescent="0.35">
      <c r="A2954" t="s">
        <v>2967</v>
      </c>
      <c r="B2954" s="2">
        <v>43706</v>
      </c>
      <c r="C2954" s="2">
        <v>43708</v>
      </c>
      <c r="D2954" t="s">
        <v>10017</v>
      </c>
      <c r="E2954" t="s">
        <v>10024</v>
      </c>
      <c r="F2954" t="s">
        <v>10026</v>
      </c>
      <c r="G2954" t="s">
        <v>10031</v>
      </c>
      <c r="H2954" t="s">
        <v>10035</v>
      </c>
      <c r="I2954" t="s">
        <v>10400</v>
      </c>
      <c r="J2954">
        <v>1237.57</v>
      </c>
      <c r="K2954">
        <v>3</v>
      </c>
      <c r="L2954">
        <v>0.1</v>
      </c>
      <c r="M2954">
        <v>163.09</v>
      </c>
      <c r="N2954" t="s">
        <v>13445</v>
      </c>
      <c r="O2954" t="s">
        <v>20493</v>
      </c>
      <c r="P2954">
        <v>2019</v>
      </c>
      <c r="Q2954" s="4">
        <v>10001</v>
      </c>
      <c r="R2954">
        <v>2</v>
      </c>
      <c r="S2954">
        <v>0.1317824446293947</v>
      </c>
    </row>
    <row r="2955" spans="1:19" ht="14.5" customHeight="1" x14ac:dyDescent="0.35">
      <c r="A2955" t="s">
        <v>2968</v>
      </c>
      <c r="B2955" s="2">
        <v>43557</v>
      </c>
      <c r="C2955" s="2">
        <v>43562</v>
      </c>
      <c r="D2955" t="s">
        <v>10015</v>
      </c>
      <c r="E2955" t="s">
        <v>10023</v>
      </c>
      <c r="F2955" t="s">
        <v>10027</v>
      </c>
      <c r="G2955" t="s">
        <v>10032</v>
      </c>
      <c r="H2955" t="s">
        <v>10036</v>
      </c>
      <c r="I2955" t="s">
        <v>10351</v>
      </c>
      <c r="J2955">
        <v>556.65</v>
      </c>
      <c r="K2955">
        <v>5</v>
      </c>
      <c r="L2955">
        <v>0.2</v>
      </c>
      <c r="M2955">
        <v>-92.13</v>
      </c>
      <c r="N2955" t="s">
        <v>13446</v>
      </c>
      <c r="O2955" t="s">
        <v>20495</v>
      </c>
      <c r="P2955">
        <v>2019</v>
      </c>
      <c r="Q2955" s="4">
        <v>10001</v>
      </c>
      <c r="R2955">
        <v>5</v>
      </c>
      <c r="S2955">
        <v>-0.16550794933980059</v>
      </c>
    </row>
    <row r="2956" spans="1:19" ht="14.5" customHeight="1" x14ac:dyDescent="0.35">
      <c r="A2956" t="s">
        <v>2969</v>
      </c>
      <c r="B2956" s="2">
        <v>43801</v>
      </c>
      <c r="C2956" s="2">
        <v>43805</v>
      </c>
      <c r="D2956" t="s">
        <v>10015</v>
      </c>
      <c r="E2956" t="s">
        <v>10024</v>
      </c>
      <c r="F2956" t="s">
        <v>10030</v>
      </c>
      <c r="G2956" t="s">
        <v>10032</v>
      </c>
      <c r="H2956" t="s">
        <v>10037</v>
      </c>
      <c r="I2956" t="s">
        <v>10354</v>
      </c>
      <c r="J2956">
        <v>268.89999999999998</v>
      </c>
      <c r="K2956">
        <v>2</v>
      </c>
      <c r="L2956">
        <v>0.05</v>
      </c>
      <c r="M2956">
        <v>12.67</v>
      </c>
      <c r="N2956" t="s">
        <v>13447</v>
      </c>
      <c r="O2956" t="s">
        <v>20494</v>
      </c>
      <c r="P2956">
        <v>2019</v>
      </c>
      <c r="Q2956" s="4">
        <v>10001</v>
      </c>
      <c r="R2956">
        <v>4</v>
      </c>
      <c r="S2956">
        <v>4.7117887690591304E-2</v>
      </c>
    </row>
    <row r="2957" spans="1:19" ht="14.5" customHeight="1" x14ac:dyDescent="0.35">
      <c r="A2957" t="s">
        <v>2970</v>
      </c>
      <c r="B2957" s="2">
        <v>43512</v>
      </c>
      <c r="C2957" s="2">
        <v>43517</v>
      </c>
      <c r="D2957" t="s">
        <v>10017</v>
      </c>
      <c r="E2957" t="s">
        <v>10019</v>
      </c>
      <c r="F2957" t="s">
        <v>10028</v>
      </c>
      <c r="G2957" t="s">
        <v>10031</v>
      </c>
      <c r="H2957" t="s">
        <v>10039</v>
      </c>
      <c r="I2957" t="s">
        <v>10339</v>
      </c>
      <c r="J2957">
        <v>776.21</v>
      </c>
      <c r="K2957">
        <v>2</v>
      </c>
      <c r="L2957">
        <v>0.05</v>
      </c>
      <c r="M2957">
        <v>141.58000000000001</v>
      </c>
      <c r="N2957" t="s">
        <v>13448</v>
      </c>
      <c r="O2957" t="s">
        <v>20495</v>
      </c>
      <c r="P2957">
        <v>2019</v>
      </c>
      <c r="Q2957" s="4">
        <v>10001</v>
      </c>
      <c r="R2957">
        <v>5</v>
      </c>
      <c r="S2957">
        <v>0.18239909302894836</v>
      </c>
    </row>
    <row r="2958" spans="1:19" ht="14.5" customHeight="1" x14ac:dyDescent="0.35">
      <c r="A2958" t="s">
        <v>2971</v>
      </c>
      <c r="B2958" s="2">
        <v>43504</v>
      </c>
      <c r="C2958" s="2">
        <v>43508</v>
      </c>
      <c r="D2958" t="s">
        <v>10017</v>
      </c>
      <c r="E2958" t="s">
        <v>10022</v>
      </c>
      <c r="F2958" t="s">
        <v>10025</v>
      </c>
      <c r="G2958" t="s">
        <v>10031</v>
      </c>
      <c r="H2958" t="s">
        <v>10039</v>
      </c>
      <c r="I2958" t="s">
        <v>10118</v>
      </c>
      <c r="J2958">
        <v>938.69</v>
      </c>
      <c r="K2958">
        <v>5</v>
      </c>
      <c r="L2958">
        <v>0.1</v>
      </c>
      <c r="M2958">
        <v>127.86</v>
      </c>
      <c r="N2958" t="s">
        <v>13449</v>
      </c>
      <c r="O2958" t="s">
        <v>20494</v>
      </c>
      <c r="P2958">
        <v>2019</v>
      </c>
      <c r="Q2958" s="4">
        <v>10001</v>
      </c>
      <c r="R2958">
        <v>4</v>
      </c>
      <c r="S2958">
        <v>0.13621110270696396</v>
      </c>
    </row>
    <row r="2959" spans="1:19" ht="14.5" customHeight="1" x14ac:dyDescent="0.35">
      <c r="A2959" t="s">
        <v>2972</v>
      </c>
      <c r="B2959" s="2">
        <v>43572</v>
      </c>
      <c r="C2959" s="2">
        <v>43574</v>
      </c>
      <c r="D2959" t="s">
        <v>10017</v>
      </c>
      <c r="E2959" t="s">
        <v>10022</v>
      </c>
      <c r="F2959" t="s">
        <v>10025</v>
      </c>
      <c r="G2959" t="s">
        <v>10031</v>
      </c>
      <c r="H2959" t="s">
        <v>10035</v>
      </c>
      <c r="I2959" t="s">
        <v>10045</v>
      </c>
      <c r="J2959">
        <v>882.94</v>
      </c>
      <c r="K2959">
        <v>3</v>
      </c>
      <c r="L2959">
        <v>0.2</v>
      </c>
      <c r="M2959">
        <v>-171.26</v>
      </c>
      <c r="N2959" t="s">
        <v>13450</v>
      </c>
      <c r="O2959" t="s">
        <v>20495</v>
      </c>
      <c r="P2959">
        <v>2019</v>
      </c>
      <c r="Q2959" s="4">
        <v>10001</v>
      </c>
      <c r="R2959">
        <v>2</v>
      </c>
      <c r="S2959">
        <v>-0.19396561487756811</v>
      </c>
    </row>
    <row r="2960" spans="1:19" ht="14.5" customHeight="1" x14ac:dyDescent="0.35">
      <c r="A2960" t="s">
        <v>2973</v>
      </c>
      <c r="B2960" s="2">
        <v>43602</v>
      </c>
      <c r="C2960" s="2">
        <v>43606</v>
      </c>
      <c r="D2960" t="s">
        <v>10017</v>
      </c>
      <c r="E2960" t="s">
        <v>10023</v>
      </c>
      <c r="F2960" t="s">
        <v>10027</v>
      </c>
      <c r="G2960" t="s">
        <v>10033</v>
      </c>
      <c r="H2960" t="s">
        <v>10040</v>
      </c>
      <c r="I2960" t="s">
        <v>10159</v>
      </c>
      <c r="J2960">
        <v>650.91</v>
      </c>
      <c r="K2960">
        <v>5</v>
      </c>
      <c r="L2960">
        <v>0.1</v>
      </c>
      <c r="M2960">
        <v>-123.79</v>
      </c>
      <c r="N2960" t="s">
        <v>13451</v>
      </c>
      <c r="O2960" t="s">
        <v>20494</v>
      </c>
      <c r="P2960">
        <v>2019</v>
      </c>
      <c r="Q2960" s="4">
        <v>10001</v>
      </c>
      <c r="R2960">
        <v>4</v>
      </c>
      <c r="S2960">
        <v>-0.19017990198337714</v>
      </c>
    </row>
    <row r="2961" spans="1:19" ht="14.5" customHeight="1" x14ac:dyDescent="0.35">
      <c r="A2961" t="s">
        <v>2974</v>
      </c>
      <c r="B2961" s="2">
        <v>43633</v>
      </c>
      <c r="C2961" s="2">
        <v>43634</v>
      </c>
      <c r="D2961" t="s">
        <v>10017</v>
      </c>
      <c r="E2961" t="s">
        <v>10021</v>
      </c>
      <c r="F2961" t="s">
        <v>10030</v>
      </c>
      <c r="G2961" t="s">
        <v>10033</v>
      </c>
      <c r="H2961" t="s">
        <v>10042</v>
      </c>
      <c r="I2961" t="s">
        <v>10144</v>
      </c>
      <c r="J2961">
        <v>338.53</v>
      </c>
      <c r="K2961">
        <v>5</v>
      </c>
      <c r="L2961">
        <v>0.2</v>
      </c>
      <c r="M2961">
        <v>-44.73</v>
      </c>
      <c r="N2961" t="s">
        <v>13452</v>
      </c>
      <c r="O2961" t="s">
        <v>20493</v>
      </c>
      <c r="P2961">
        <v>2019</v>
      </c>
      <c r="Q2961" s="4">
        <v>10001</v>
      </c>
      <c r="R2961">
        <v>1</v>
      </c>
      <c r="S2961">
        <v>-0.1321300918677813</v>
      </c>
    </row>
    <row r="2962" spans="1:19" ht="14.5" customHeight="1" x14ac:dyDescent="0.35">
      <c r="A2962" t="s">
        <v>2975</v>
      </c>
      <c r="B2962" s="2">
        <v>43699</v>
      </c>
      <c r="C2962" s="2">
        <v>43702</v>
      </c>
      <c r="D2962" t="s">
        <v>10016</v>
      </c>
      <c r="E2962" t="s">
        <v>10022</v>
      </c>
      <c r="F2962" t="s">
        <v>10028</v>
      </c>
      <c r="G2962" t="s">
        <v>10032</v>
      </c>
      <c r="H2962" t="s">
        <v>10041</v>
      </c>
      <c r="I2962" t="s">
        <v>10389</v>
      </c>
      <c r="J2962">
        <v>1158.78</v>
      </c>
      <c r="K2962">
        <v>2</v>
      </c>
      <c r="L2962">
        <v>0.1</v>
      </c>
      <c r="M2962">
        <v>243.98</v>
      </c>
      <c r="N2962" t="s">
        <v>13453</v>
      </c>
      <c r="O2962" t="s">
        <v>20494</v>
      </c>
      <c r="P2962">
        <v>2019</v>
      </c>
      <c r="Q2962" s="4">
        <v>10001</v>
      </c>
      <c r="R2962">
        <v>3</v>
      </c>
      <c r="S2962">
        <v>0.2105490256994425</v>
      </c>
    </row>
    <row r="2963" spans="1:19" ht="14.5" customHeight="1" x14ac:dyDescent="0.35">
      <c r="A2963" t="s">
        <v>2976</v>
      </c>
      <c r="B2963" s="2">
        <v>43485</v>
      </c>
      <c r="C2963" s="2">
        <v>43486</v>
      </c>
      <c r="D2963" t="s">
        <v>10017</v>
      </c>
      <c r="E2963" t="s">
        <v>10024</v>
      </c>
      <c r="F2963" t="s">
        <v>10026</v>
      </c>
      <c r="G2963" t="s">
        <v>10031</v>
      </c>
      <c r="H2963" t="s">
        <v>10035</v>
      </c>
      <c r="I2963" t="s">
        <v>10470</v>
      </c>
      <c r="J2963">
        <v>1498.28</v>
      </c>
      <c r="K2963">
        <v>2</v>
      </c>
      <c r="L2963">
        <v>0</v>
      </c>
      <c r="M2963">
        <v>407.89</v>
      </c>
      <c r="N2963" t="s">
        <v>13454</v>
      </c>
      <c r="O2963" t="s">
        <v>20493</v>
      </c>
      <c r="P2963">
        <v>2019</v>
      </c>
      <c r="Q2963" s="4">
        <v>10001</v>
      </c>
      <c r="R2963">
        <v>1</v>
      </c>
      <c r="S2963">
        <v>0.27223883386282938</v>
      </c>
    </row>
    <row r="2964" spans="1:19" ht="14.5" customHeight="1" x14ac:dyDescent="0.35">
      <c r="A2964" t="s">
        <v>2977</v>
      </c>
      <c r="B2964" s="2">
        <v>43637</v>
      </c>
      <c r="C2964" s="2">
        <v>43641</v>
      </c>
      <c r="D2964" t="s">
        <v>10018</v>
      </c>
      <c r="E2964" t="s">
        <v>10021</v>
      </c>
      <c r="F2964" t="s">
        <v>10027</v>
      </c>
      <c r="G2964" t="s">
        <v>10032</v>
      </c>
      <c r="H2964" t="s">
        <v>10037</v>
      </c>
      <c r="I2964" t="s">
        <v>10229</v>
      </c>
      <c r="J2964">
        <v>823.93</v>
      </c>
      <c r="K2964">
        <v>3</v>
      </c>
      <c r="L2964">
        <v>0</v>
      </c>
      <c r="M2964">
        <v>-10.63</v>
      </c>
      <c r="N2964" t="s">
        <v>13455</v>
      </c>
      <c r="O2964" t="s">
        <v>20494</v>
      </c>
      <c r="P2964">
        <v>2019</v>
      </c>
      <c r="Q2964" s="4">
        <v>10001</v>
      </c>
      <c r="R2964">
        <v>4</v>
      </c>
      <c r="S2964">
        <v>-1.2901581445025671E-2</v>
      </c>
    </row>
    <row r="2965" spans="1:19" ht="14.5" customHeight="1" x14ac:dyDescent="0.35">
      <c r="A2965" t="s">
        <v>2978</v>
      </c>
      <c r="B2965" s="2">
        <v>43503</v>
      </c>
      <c r="C2965" s="2">
        <v>43506</v>
      </c>
      <c r="D2965" t="s">
        <v>10015</v>
      </c>
      <c r="E2965" t="s">
        <v>10020</v>
      </c>
      <c r="F2965" t="s">
        <v>10025</v>
      </c>
      <c r="G2965" t="s">
        <v>10032</v>
      </c>
      <c r="H2965" t="s">
        <v>10036</v>
      </c>
      <c r="I2965" t="s">
        <v>10433</v>
      </c>
      <c r="J2965">
        <v>239.9</v>
      </c>
      <c r="K2965">
        <v>2</v>
      </c>
      <c r="L2965">
        <v>0.2</v>
      </c>
      <c r="M2965">
        <v>-3.22</v>
      </c>
      <c r="N2965" t="s">
        <v>13456</v>
      </c>
      <c r="O2965" t="s">
        <v>20494</v>
      </c>
      <c r="P2965">
        <v>2019</v>
      </c>
      <c r="Q2965" s="4">
        <v>10001</v>
      </c>
      <c r="R2965">
        <v>3</v>
      </c>
      <c r="S2965">
        <v>-1.3422259274697791E-2</v>
      </c>
    </row>
    <row r="2966" spans="1:19" ht="14.5" customHeight="1" x14ac:dyDescent="0.35">
      <c r="A2966" t="s">
        <v>2979</v>
      </c>
      <c r="B2966" s="2">
        <v>43799</v>
      </c>
      <c r="C2966" s="2">
        <v>43803</v>
      </c>
      <c r="D2966" t="s">
        <v>10018</v>
      </c>
      <c r="E2966" t="s">
        <v>10023</v>
      </c>
      <c r="F2966" t="s">
        <v>10028</v>
      </c>
      <c r="G2966" t="s">
        <v>10033</v>
      </c>
      <c r="H2966" t="s">
        <v>10038</v>
      </c>
      <c r="I2966" t="s">
        <v>10349</v>
      </c>
      <c r="J2966">
        <v>49.52</v>
      </c>
      <c r="K2966">
        <v>2</v>
      </c>
      <c r="L2966">
        <v>0</v>
      </c>
      <c r="M2966">
        <v>-9.7100000000000009</v>
      </c>
      <c r="N2966" t="s">
        <v>13457</v>
      </c>
      <c r="O2966" t="s">
        <v>20494</v>
      </c>
      <c r="P2966">
        <v>2019</v>
      </c>
      <c r="Q2966" s="4">
        <v>10001</v>
      </c>
      <c r="R2966">
        <v>4</v>
      </c>
      <c r="S2966">
        <v>-0.19608239095315025</v>
      </c>
    </row>
    <row r="2967" spans="1:19" ht="14.5" customHeight="1" x14ac:dyDescent="0.35">
      <c r="A2967" t="s">
        <v>2980</v>
      </c>
      <c r="B2967" s="2">
        <v>43732</v>
      </c>
      <c r="C2967" s="2">
        <v>43734</v>
      </c>
      <c r="D2967" t="s">
        <v>10017</v>
      </c>
      <c r="E2967" t="s">
        <v>10023</v>
      </c>
      <c r="F2967" t="s">
        <v>10027</v>
      </c>
      <c r="G2967" t="s">
        <v>10033</v>
      </c>
      <c r="H2967" t="s">
        <v>10040</v>
      </c>
      <c r="I2967" t="s">
        <v>10223</v>
      </c>
      <c r="J2967">
        <v>652.99</v>
      </c>
      <c r="K2967">
        <v>2</v>
      </c>
      <c r="L2967">
        <v>0.05</v>
      </c>
      <c r="M2967">
        <v>-106.84</v>
      </c>
      <c r="N2967" t="s">
        <v>13458</v>
      </c>
      <c r="O2967" t="s">
        <v>20494</v>
      </c>
      <c r="P2967">
        <v>2019</v>
      </c>
      <c r="Q2967" s="4">
        <v>10001</v>
      </c>
      <c r="R2967">
        <v>2</v>
      </c>
      <c r="S2967">
        <v>-0.16361659443483056</v>
      </c>
    </row>
    <row r="2968" spans="1:19" ht="14.5" customHeight="1" x14ac:dyDescent="0.35">
      <c r="A2968" t="s">
        <v>2981</v>
      </c>
      <c r="B2968" s="2">
        <v>43652</v>
      </c>
      <c r="C2968" s="2">
        <v>43653</v>
      </c>
      <c r="D2968" t="s">
        <v>10018</v>
      </c>
      <c r="E2968" t="s">
        <v>10019</v>
      </c>
      <c r="F2968" t="s">
        <v>10030</v>
      </c>
      <c r="G2968" t="s">
        <v>10032</v>
      </c>
      <c r="H2968" t="s">
        <v>10037</v>
      </c>
      <c r="I2968" t="s">
        <v>10047</v>
      </c>
      <c r="J2968">
        <v>310.14999999999998</v>
      </c>
      <c r="K2968">
        <v>4</v>
      </c>
      <c r="L2968">
        <v>0.1</v>
      </c>
      <c r="M2968">
        <v>5.38</v>
      </c>
      <c r="N2968" t="s">
        <v>13459</v>
      </c>
      <c r="O2968" t="s">
        <v>20494</v>
      </c>
      <c r="P2968">
        <v>2019</v>
      </c>
      <c r="Q2968" s="4">
        <v>10001</v>
      </c>
      <c r="R2968">
        <v>1</v>
      </c>
      <c r="S2968">
        <v>1.7346445268418508E-2</v>
      </c>
    </row>
    <row r="2969" spans="1:19" ht="14.5" customHeight="1" x14ac:dyDescent="0.35">
      <c r="A2969" t="s">
        <v>2982</v>
      </c>
      <c r="B2969" s="2">
        <v>43503</v>
      </c>
      <c r="C2969" s="2">
        <v>43508</v>
      </c>
      <c r="D2969" t="s">
        <v>10018</v>
      </c>
      <c r="E2969" t="s">
        <v>10021</v>
      </c>
      <c r="F2969" t="s">
        <v>10025</v>
      </c>
      <c r="G2969" t="s">
        <v>10031</v>
      </c>
      <c r="H2969" t="s">
        <v>10035</v>
      </c>
      <c r="I2969" t="s">
        <v>10366</v>
      </c>
      <c r="J2969">
        <v>56.7</v>
      </c>
      <c r="K2969">
        <v>3</v>
      </c>
      <c r="L2969">
        <v>0.05</v>
      </c>
      <c r="M2969">
        <v>6.64</v>
      </c>
      <c r="N2969" t="s">
        <v>13460</v>
      </c>
      <c r="O2969" t="s">
        <v>20493</v>
      </c>
      <c r="P2969">
        <v>2019</v>
      </c>
      <c r="Q2969" s="4">
        <v>10001</v>
      </c>
      <c r="R2969">
        <v>5</v>
      </c>
      <c r="S2969">
        <v>0.11710758377425043</v>
      </c>
    </row>
    <row r="2970" spans="1:19" ht="14.5" customHeight="1" x14ac:dyDescent="0.35">
      <c r="A2970" t="s">
        <v>2983</v>
      </c>
      <c r="B2970" s="2">
        <v>43608</v>
      </c>
      <c r="C2970" s="2">
        <v>43613</v>
      </c>
      <c r="D2970" t="s">
        <v>10015</v>
      </c>
      <c r="E2970" t="s">
        <v>10023</v>
      </c>
      <c r="F2970" t="s">
        <v>10027</v>
      </c>
      <c r="G2970" t="s">
        <v>10031</v>
      </c>
      <c r="H2970" t="s">
        <v>10039</v>
      </c>
      <c r="I2970" t="s">
        <v>10166</v>
      </c>
      <c r="J2970">
        <v>67.63</v>
      </c>
      <c r="K2970">
        <v>2</v>
      </c>
      <c r="L2970">
        <v>0.2</v>
      </c>
      <c r="M2970">
        <v>0.98</v>
      </c>
      <c r="N2970" t="s">
        <v>13461</v>
      </c>
      <c r="O2970" t="s">
        <v>20494</v>
      </c>
      <c r="P2970">
        <v>2019</v>
      </c>
      <c r="Q2970" s="4">
        <v>10001</v>
      </c>
      <c r="R2970">
        <v>5</v>
      </c>
      <c r="S2970">
        <v>1.4490610675735621E-2</v>
      </c>
    </row>
    <row r="2971" spans="1:19" ht="14.5" customHeight="1" x14ac:dyDescent="0.35">
      <c r="A2971" t="s">
        <v>2984</v>
      </c>
      <c r="B2971" s="2">
        <v>43483</v>
      </c>
      <c r="C2971" s="2">
        <v>43485</v>
      </c>
      <c r="D2971" t="s">
        <v>10015</v>
      </c>
      <c r="E2971" t="s">
        <v>10022</v>
      </c>
      <c r="F2971" t="s">
        <v>10026</v>
      </c>
      <c r="G2971" t="s">
        <v>10033</v>
      </c>
      <c r="H2971" t="s">
        <v>10038</v>
      </c>
      <c r="I2971" t="s">
        <v>10336</v>
      </c>
      <c r="J2971">
        <v>22.91</v>
      </c>
      <c r="K2971">
        <v>4</v>
      </c>
      <c r="L2971">
        <v>0.2</v>
      </c>
      <c r="M2971">
        <v>1.1499999999999999</v>
      </c>
      <c r="N2971" t="s">
        <v>13462</v>
      </c>
      <c r="O2971" t="s">
        <v>20493</v>
      </c>
      <c r="P2971">
        <v>2019</v>
      </c>
      <c r="Q2971" s="4">
        <v>10001</v>
      </c>
      <c r="R2971">
        <v>2</v>
      </c>
      <c r="S2971">
        <v>5.0196420776953292E-2</v>
      </c>
    </row>
    <row r="2972" spans="1:19" ht="14.5" customHeight="1" x14ac:dyDescent="0.35">
      <c r="A2972" t="s">
        <v>2985</v>
      </c>
      <c r="B2972" s="2">
        <v>43637</v>
      </c>
      <c r="C2972" s="2">
        <v>43642</v>
      </c>
      <c r="D2972" t="s">
        <v>10017</v>
      </c>
      <c r="E2972" t="s">
        <v>10020</v>
      </c>
      <c r="F2972" t="s">
        <v>10028</v>
      </c>
      <c r="G2972" t="s">
        <v>10033</v>
      </c>
      <c r="H2972" t="s">
        <v>10038</v>
      </c>
      <c r="I2972" t="s">
        <v>10048</v>
      </c>
      <c r="J2972">
        <v>791.96</v>
      </c>
      <c r="K2972">
        <v>2</v>
      </c>
      <c r="L2972">
        <v>0.1</v>
      </c>
      <c r="M2972">
        <v>-141.12</v>
      </c>
      <c r="N2972" t="s">
        <v>13463</v>
      </c>
      <c r="O2972" t="s">
        <v>20494</v>
      </c>
      <c r="P2972">
        <v>2019</v>
      </c>
      <c r="Q2972" s="4">
        <v>10001</v>
      </c>
      <c r="R2972">
        <v>5</v>
      </c>
      <c r="S2972">
        <v>-0.17819081771806658</v>
      </c>
    </row>
    <row r="2973" spans="1:19" ht="14.5" customHeight="1" x14ac:dyDescent="0.35">
      <c r="A2973" t="s">
        <v>2986</v>
      </c>
      <c r="B2973" s="2">
        <v>43621</v>
      </c>
      <c r="C2973" s="2">
        <v>43625</v>
      </c>
      <c r="D2973" t="s">
        <v>10017</v>
      </c>
      <c r="E2973" t="s">
        <v>10021</v>
      </c>
      <c r="F2973" t="s">
        <v>10026</v>
      </c>
      <c r="G2973" t="s">
        <v>10033</v>
      </c>
      <c r="H2973" t="s">
        <v>10038</v>
      </c>
      <c r="I2973" t="s">
        <v>10411</v>
      </c>
      <c r="J2973">
        <v>1078.75</v>
      </c>
      <c r="K2973">
        <v>4</v>
      </c>
      <c r="L2973">
        <v>0.05</v>
      </c>
      <c r="M2973">
        <v>170.51</v>
      </c>
      <c r="N2973" t="s">
        <v>13464</v>
      </c>
      <c r="O2973" t="s">
        <v>20494</v>
      </c>
      <c r="P2973">
        <v>2019</v>
      </c>
      <c r="Q2973" s="4">
        <v>10001</v>
      </c>
      <c r="R2973">
        <v>4</v>
      </c>
      <c r="S2973">
        <v>0.15806257242178445</v>
      </c>
    </row>
    <row r="2974" spans="1:19" ht="14.5" customHeight="1" x14ac:dyDescent="0.35">
      <c r="A2974" t="s">
        <v>2987</v>
      </c>
      <c r="B2974" s="2">
        <v>43596</v>
      </c>
      <c r="C2974" s="2">
        <v>43601</v>
      </c>
      <c r="D2974" t="s">
        <v>10018</v>
      </c>
      <c r="E2974" t="s">
        <v>10019</v>
      </c>
      <c r="F2974" t="s">
        <v>10028</v>
      </c>
      <c r="G2974" t="s">
        <v>10033</v>
      </c>
      <c r="H2974" t="s">
        <v>10042</v>
      </c>
      <c r="I2974" t="s">
        <v>10403</v>
      </c>
      <c r="J2974">
        <v>545.67999999999995</v>
      </c>
      <c r="K2974">
        <v>2</v>
      </c>
      <c r="L2974">
        <v>0.05</v>
      </c>
      <c r="M2974">
        <v>-48.04</v>
      </c>
      <c r="N2974" t="s">
        <v>13465</v>
      </c>
      <c r="O2974" t="s">
        <v>20493</v>
      </c>
      <c r="P2974">
        <v>2019</v>
      </c>
      <c r="Q2974" s="4">
        <v>10001</v>
      </c>
      <c r="R2974">
        <v>5</v>
      </c>
      <c r="S2974">
        <v>-8.8036944729511804E-2</v>
      </c>
    </row>
    <row r="2975" spans="1:19" ht="14.5" customHeight="1" x14ac:dyDescent="0.35">
      <c r="A2975" t="s">
        <v>2988</v>
      </c>
      <c r="B2975" s="2">
        <v>43705</v>
      </c>
      <c r="C2975" s="2">
        <v>43709</v>
      </c>
      <c r="D2975" t="s">
        <v>10017</v>
      </c>
      <c r="E2975" t="s">
        <v>10022</v>
      </c>
      <c r="F2975" t="s">
        <v>10027</v>
      </c>
      <c r="G2975" t="s">
        <v>10031</v>
      </c>
      <c r="H2975" t="s">
        <v>10034</v>
      </c>
      <c r="I2975" t="s">
        <v>10217</v>
      </c>
      <c r="J2975">
        <v>124.84</v>
      </c>
      <c r="K2975">
        <v>1</v>
      </c>
      <c r="L2975">
        <v>0.2</v>
      </c>
      <c r="M2975">
        <v>-11.08</v>
      </c>
      <c r="N2975" t="s">
        <v>13466</v>
      </c>
      <c r="O2975" t="s">
        <v>20493</v>
      </c>
      <c r="P2975">
        <v>2019</v>
      </c>
      <c r="Q2975" s="4">
        <v>10001</v>
      </c>
      <c r="R2975">
        <v>4</v>
      </c>
      <c r="S2975">
        <v>-8.8753604613905801E-2</v>
      </c>
    </row>
    <row r="2976" spans="1:19" ht="14.5" customHeight="1" x14ac:dyDescent="0.35">
      <c r="A2976" t="s">
        <v>2989</v>
      </c>
      <c r="B2976" s="2">
        <v>43828</v>
      </c>
      <c r="C2976" s="2">
        <v>43833</v>
      </c>
      <c r="D2976" t="s">
        <v>10016</v>
      </c>
      <c r="E2976" t="s">
        <v>10021</v>
      </c>
      <c r="F2976" t="s">
        <v>10025</v>
      </c>
      <c r="G2976" t="s">
        <v>10032</v>
      </c>
      <c r="H2976" t="s">
        <v>10036</v>
      </c>
      <c r="I2976" t="s">
        <v>10151</v>
      </c>
      <c r="J2976">
        <v>285.27999999999997</v>
      </c>
      <c r="K2976">
        <v>1</v>
      </c>
      <c r="L2976">
        <v>0</v>
      </c>
      <c r="M2976">
        <v>-17.329999999999998</v>
      </c>
      <c r="N2976" t="s">
        <v>13467</v>
      </c>
      <c r="O2976" t="s">
        <v>20495</v>
      </c>
      <c r="P2976">
        <v>2019</v>
      </c>
      <c r="Q2976" s="4">
        <v>10001</v>
      </c>
      <c r="R2976">
        <v>5</v>
      </c>
      <c r="S2976">
        <v>-6.0747335950644979E-2</v>
      </c>
    </row>
    <row r="2977" spans="1:19" ht="14.5" customHeight="1" x14ac:dyDescent="0.35">
      <c r="A2977" t="s">
        <v>2990</v>
      </c>
      <c r="B2977" s="2">
        <v>43567</v>
      </c>
      <c r="C2977" s="2">
        <v>43571</v>
      </c>
      <c r="D2977" t="s">
        <v>10015</v>
      </c>
      <c r="E2977" t="s">
        <v>10020</v>
      </c>
      <c r="F2977" t="s">
        <v>10025</v>
      </c>
      <c r="G2977" t="s">
        <v>10032</v>
      </c>
      <c r="H2977" t="s">
        <v>10036</v>
      </c>
      <c r="I2977" t="s">
        <v>10222</v>
      </c>
      <c r="J2977">
        <v>1364.66</v>
      </c>
      <c r="K2977">
        <v>2</v>
      </c>
      <c r="L2977">
        <v>0.05</v>
      </c>
      <c r="M2977">
        <v>222.37</v>
      </c>
      <c r="N2977" t="s">
        <v>13468</v>
      </c>
      <c r="O2977" t="s">
        <v>20493</v>
      </c>
      <c r="P2977">
        <v>2019</v>
      </c>
      <c r="Q2977" s="4">
        <v>10001</v>
      </c>
      <c r="R2977">
        <v>4</v>
      </c>
      <c r="S2977">
        <v>0.16294901294095232</v>
      </c>
    </row>
    <row r="2978" spans="1:19" ht="14.5" customHeight="1" x14ac:dyDescent="0.35">
      <c r="A2978" t="s">
        <v>2991</v>
      </c>
      <c r="B2978" s="2">
        <v>43623</v>
      </c>
      <c r="C2978" s="2">
        <v>43626</v>
      </c>
      <c r="D2978" t="s">
        <v>10018</v>
      </c>
      <c r="E2978" t="s">
        <v>10020</v>
      </c>
      <c r="F2978" t="s">
        <v>10025</v>
      </c>
      <c r="G2978" t="s">
        <v>10031</v>
      </c>
      <c r="H2978" t="s">
        <v>10034</v>
      </c>
      <c r="I2978" t="s">
        <v>10369</v>
      </c>
      <c r="J2978">
        <v>1152.4100000000001</v>
      </c>
      <c r="K2978">
        <v>5</v>
      </c>
      <c r="L2978">
        <v>0.2</v>
      </c>
      <c r="M2978">
        <v>44.81</v>
      </c>
      <c r="N2978" t="s">
        <v>13469</v>
      </c>
      <c r="O2978" t="s">
        <v>20495</v>
      </c>
      <c r="P2978">
        <v>2019</v>
      </c>
      <c r="Q2978" s="4">
        <v>10001</v>
      </c>
      <c r="R2978">
        <v>3</v>
      </c>
      <c r="S2978">
        <v>3.8883730616707593E-2</v>
      </c>
    </row>
    <row r="2979" spans="1:19" ht="14.5" customHeight="1" x14ac:dyDescent="0.35">
      <c r="A2979" t="s">
        <v>2992</v>
      </c>
      <c r="B2979" s="2">
        <v>43510</v>
      </c>
      <c r="C2979" s="2">
        <v>43513</v>
      </c>
      <c r="D2979" t="s">
        <v>10018</v>
      </c>
      <c r="E2979" t="s">
        <v>10020</v>
      </c>
      <c r="F2979" t="s">
        <v>10028</v>
      </c>
      <c r="G2979" t="s">
        <v>10032</v>
      </c>
      <c r="H2979" t="s">
        <v>10036</v>
      </c>
      <c r="I2979" t="s">
        <v>10433</v>
      </c>
      <c r="J2979">
        <v>1481.32</v>
      </c>
      <c r="K2979">
        <v>3</v>
      </c>
      <c r="L2979">
        <v>0.2</v>
      </c>
      <c r="M2979">
        <v>11.58</v>
      </c>
      <c r="N2979" t="s">
        <v>13470</v>
      </c>
      <c r="O2979" t="s">
        <v>20495</v>
      </c>
      <c r="P2979">
        <v>2019</v>
      </c>
      <c r="Q2979" s="4">
        <v>10001</v>
      </c>
      <c r="R2979">
        <v>3</v>
      </c>
      <c r="S2979">
        <v>7.8173520913779604E-3</v>
      </c>
    </row>
    <row r="2980" spans="1:19" ht="14.5" customHeight="1" x14ac:dyDescent="0.35">
      <c r="A2980" t="s">
        <v>2993</v>
      </c>
      <c r="B2980" s="2">
        <v>43663</v>
      </c>
      <c r="C2980" s="2">
        <v>43666</v>
      </c>
      <c r="D2980" t="s">
        <v>10018</v>
      </c>
      <c r="E2980" t="s">
        <v>10024</v>
      </c>
      <c r="F2980" t="s">
        <v>10028</v>
      </c>
      <c r="G2980" t="s">
        <v>10032</v>
      </c>
      <c r="H2980" t="s">
        <v>10037</v>
      </c>
      <c r="I2980" t="s">
        <v>10199</v>
      </c>
      <c r="J2980">
        <v>1350.89</v>
      </c>
      <c r="K2980">
        <v>1</v>
      </c>
      <c r="L2980">
        <v>0.1</v>
      </c>
      <c r="M2980">
        <v>-244.02</v>
      </c>
      <c r="N2980" t="s">
        <v>13471</v>
      </c>
      <c r="O2980" t="s">
        <v>20495</v>
      </c>
      <c r="P2980">
        <v>2019</v>
      </c>
      <c r="Q2980" s="4">
        <v>10001</v>
      </c>
      <c r="R2980">
        <v>3</v>
      </c>
      <c r="S2980">
        <v>-0.1806364692906158</v>
      </c>
    </row>
    <row r="2981" spans="1:19" ht="14.5" customHeight="1" x14ac:dyDescent="0.35">
      <c r="A2981" t="s">
        <v>2994</v>
      </c>
      <c r="B2981" s="2">
        <v>43482</v>
      </c>
      <c r="C2981" s="2">
        <v>43486</v>
      </c>
      <c r="D2981" t="s">
        <v>10018</v>
      </c>
      <c r="E2981" t="s">
        <v>10020</v>
      </c>
      <c r="F2981" t="s">
        <v>10030</v>
      </c>
      <c r="G2981" t="s">
        <v>10033</v>
      </c>
      <c r="H2981" t="s">
        <v>10040</v>
      </c>
      <c r="I2981" t="s">
        <v>10241</v>
      </c>
      <c r="J2981">
        <v>1206.5999999999999</v>
      </c>
      <c r="K2981">
        <v>5</v>
      </c>
      <c r="L2981">
        <v>0.1</v>
      </c>
      <c r="M2981">
        <v>215.31</v>
      </c>
      <c r="N2981" t="s">
        <v>13472</v>
      </c>
      <c r="O2981" t="s">
        <v>20493</v>
      </c>
      <c r="P2981">
        <v>2019</v>
      </c>
      <c r="Q2981" s="4">
        <v>10001</v>
      </c>
      <c r="R2981">
        <v>4</v>
      </c>
      <c r="S2981">
        <v>0.17844356041770265</v>
      </c>
    </row>
    <row r="2982" spans="1:19" ht="14.5" customHeight="1" x14ac:dyDescent="0.35">
      <c r="A2982" t="s">
        <v>2995</v>
      </c>
      <c r="B2982" s="2">
        <v>43725</v>
      </c>
      <c r="C2982" s="2">
        <v>43730</v>
      </c>
      <c r="D2982" t="s">
        <v>10016</v>
      </c>
      <c r="E2982" t="s">
        <v>10020</v>
      </c>
      <c r="F2982" t="s">
        <v>10028</v>
      </c>
      <c r="G2982" t="s">
        <v>10033</v>
      </c>
      <c r="H2982" t="s">
        <v>10038</v>
      </c>
      <c r="I2982" t="s">
        <v>10097</v>
      </c>
      <c r="J2982">
        <v>820.07</v>
      </c>
      <c r="K2982">
        <v>4</v>
      </c>
      <c r="L2982">
        <v>0</v>
      </c>
      <c r="M2982">
        <v>226.45</v>
      </c>
      <c r="N2982" t="s">
        <v>13473</v>
      </c>
      <c r="O2982" t="s">
        <v>20495</v>
      </c>
      <c r="P2982">
        <v>2019</v>
      </c>
      <c r="Q2982" s="4">
        <v>10001</v>
      </c>
      <c r="R2982">
        <v>5</v>
      </c>
      <c r="S2982">
        <v>0.27613496408843147</v>
      </c>
    </row>
    <row r="2983" spans="1:19" ht="14.5" customHeight="1" x14ac:dyDescent="0.35">
      <c r="A2983" t="s">
        <v>2996</v>
      </c>
      <c r="B2983" s="2">
        <v>43573</v>
      </c>
      <c r="C2983" s="2">
        <v>43575</v>
      </c>
      <c r="D2983" t="s">
        <v>10017</v>
      </c>
      <c r="E2983" t="s">
        <v>10024</v>
      </c>
      <c r="F2983" t="s">
        <v>10026</v>
      </c>
      <c r="G2983" t="s">
        <v>10031</v>
      </c>
      <c r="H2983" t="s">
        <v>10039</v>
      </c>
      <c r="I2983" t="s">
        <v>10290</v>
      </c>
      <c r="J2983">
        <v>541.66</v>
      </c>
      <c r="K2983">
        <v>4</v>
      </c>
      <c r="L2983">
        <v>0.05</v>
      </c>
      <c r="M2983">
        <v>11.63</v>
      </c>
      <c r="N2983" t="s">
        <v>13474</v>
      </c>
      <c r="O2983" t="s">
        <v>20494</v>
      </c>
      <c r="P2983">
        <v>2019</v>
      </c>
      <c r="Q2983" s="4">
        <v>10001</v>
      </c>
      <c r="R2983">
        <v>2</v>
      </c>
      <c r="S2983">
        <v>2.1471033489642952E-2</v>
      </c>
    </row>
    <row r="2984" spans="1:19" ht="14.5" customHeight="1" x14ac:dyDescent="0.35">
      <c r="A2984" t="s">
        <v>2997</v>
      </c>
      <c r="B2984" s="2">
        <v>43481</v>
      </c>
      <c r="C2984" s="2">
        <v>43482</v>
      </c>
      <c r="D2984" t="s">
        <v>10016</v>
      </c>
      <c r="E2984" t="s">
        <v>10023</v>
      </c>
      <c r="F2984" t="s">
        <v>10028</v>
      </c>
      <c r="G2984" t="s">
        <v>10033</v>
      </c>
      <c r="H2984" t="s">
        <v>10038</v>
      </c>
      <c r="I2984" t="s">
        <v>10437</v>
      </c>
      <c r="J2984">
        <v>462.38</v>
      </c>
      <c r="K2984">
        <v>2</v>
      </c>
      <c r="L2984">
        <v>0.2</v>
      </c>
      <c r="M2984">
        <v>96.87</v>
      </c>
      <c r="N2984" t="s">
        <v>13475</v>
      </c>
      <c r="O2984" t="s">
        <v>20493</v>
      </c>
      <c r="P2984">
        <v>2019</v>
      </c>
      <c r="Q2984" s="4">
        <v>10001</v>
      </c>
      <c r="R2984">
        <v>1</v>
      </c>
      <c r="S2984">
        <v>0.20950300618538864</v>
      </c>
    </row>
    <row r="2985" spans="1:19" ht="14.5" customHeight="1" x14ac:dyDescent="0.35">
      <c r="A2985" t="s">
        <v>2998</v>
      </c>
      <c r="B2985" s="2">
        <v>43554</v>
      </c>
      <c r="C2985" s="2">
        <v>43556</v>
      </c>
      <c r="D2985" t="s">
        <v>10016</v>
      </c>
      <c r="E2985" t="s">
        <v>10020</v>
      </c>
      <c r="F2985" t="s">
        <v>10030</v>
      </c>
      <c r="G2985" t="s">
        <v>10033</v>
      </c>
      <c r="H2985" t="s">
        <v>10038</v>
      </c>
      <c r="I2985" t="s">
        <v>10272</v>
      </c>
      <c r="J2985">
        <v>1241.3900000000001</v>
      </c>
      <c r="K2985">
        <v>1</v>
      </c>
      <c r="L2985">
        <v>0.05</v>
      </c>
      <c r="M2985">
        <v>-179.41</v>
      </c>
      <c r="N2985" t="s">
        <v>13476</v>
      </c>
      <c r="O2985" t="s">
        <v>20494</v>
      </c>
      <c r="P2985">
        <v>2019</v>
      </c>
      <c r="Q2985" s="4">
        <v>10001</v>
      </c>
      <c r="R2985">
        <v>2</v>
      </c>
      <c r="S2985">
        <v>-0.14452347771449744</v>
      </c>
    </row>
    <row r="2986" spans="1:19" ht="14.5" customHeight="1" x14ac:dyDescent="0.35">
      <c r="A2986" t="s">
        <v>2999</v>
      </c>
      <c r="B2986" s="2">
        <v>43692</v>
      </c>
      <c r="C2986" s="2">
        <v>43693</v>
      </c>
      <c r="D2986" t="s">
        <v>10016</v>
      </c>
      <c r="E2986" t="s">
        <v>10023</v>
      </c>
      <c r="F2986" t="s">
        <v>10027</v>
      </c>
      <c r="G2986" t="s">
        <v>10033</v>
      </c>
      <c r="H2986" t="s">
        <v>10038</v>
      </c>
      <c r="I2986" t="s">
        <v>10187</v>
      </c>
      <c r="J2986">
        <v>1421.98</v>
      </c>
      <c r="K2986">
        <v>1</v>
      </c>
      <c r="L2986">
        <v>0</v>
      </c>
      <c r="M2986">
        <v>335.82</v>
      </c>
      <c r="N2986" t="s">
        <v>13477</v>
      </c>
      <c r="O2986" t="s">
        <v>20495</v>
      </c>
      <c r="P2986">
        <v>2019</v>
      </c>
      <c r="Q2986" s="4">
        <v>10001</v>
      </c>
      <c r="R2986">
        <v>1</v>
      </c>
      <c r="S2986">
        <v>0.23616365912319442</v>
      </c>
    </row>
    <row r="2987" spans="1:19" ht="14.5" customHeight="1" x14ac:dyDescent="0.35">
      <c r="A2987" t="s">
        <v>3000</v>
      </c>
      <c r="B2987" s="2">
        <v>43622</v>
      </c>
      <c r="C2987" s="2">
        <v>43625</v>
      </c>
      <c r="D2987" t="s">
        <v>10015</v>
      </c>
      <c r="E2987" t="s">
        <v>10019</v>
      </c>
      <c r="F2987" t="s">
        <v>10030</v>
      </c>
      <c r="G2987" t="s">
        <v>10032</v>
      </c>
      <c r="H2987" t="s">
        <v>10041</v>
      </c>
      <c r="I2987" t="s">
        <v>10317</v>
      </c>
      <c r="J2987">
        <v>1355.07</v>
      </c>
      <c r="K2987">
        <v>2</v>
      </c>
      <c r="L2987">
        <v>0</v>
      </c>
      <c r="M2987">
        <v>-89.97</v>
      </c>
      <c r="N2987" t="s">
        <v>13478</v>
      </c>
      <c r="O2987" t="s">
        <v>20495</v>
      </c>
      <c r="P2987">
        <v>2019</v>
      </c>
      <c r="Q2987" s="4">
        <v>10001</v>
      </c>
      <c r="R2987">
        <v>3</v>
      </c>
      <c r="S2987">
        <v>-6.6395093980384776E-2</v>
      </c>
    </row>
    <row r="2988" spans="1:19" ht="14.5" customHeight="1" x14ac:dyDescent="0.35">
      <c r="A2988" t="s">
        <v>3001</v>
      </c>
      <c r="B2988" s="2">
        <v>43665</v>
      </c>
      <c r="C2988" s="2">
        <v>43670</v>
      </c>
      <c r="D2988" t="s">
        <v>10015</v>
      </c>
      <c r="E2988" t="s">
        <v>10019</v>
      </c>
      <c r="F2988" t="s">
        <v>10026</v>
      </c>
      <c r="G2988" t="s">
        <v>10032</v>
      </c>
      <c r="H2988" t="s">
        <v>10036</v>
      </c>
      <c r="I2988" t="s">
        <v>10445</v>
      </c>
      <c r="J2988">
        <v>891.37</v>
      </c>
      <c r="K2988">
        <v>5</v>
      </c>
      <c r="L2988">
        <v>0</v>
      </c>
      <c r="M2988">
        <v>70.52</v>
      </c>
      <c r="N2988" t="s">
        <v>13479</v>
      </c>
      <c r="O2988" t="s">
        <v>20493</v>
      </c>
      <c r="P2988">
        <v>2019</v>
      </c>
      <c r="Q2988" s="4">
        <v>10001</v>
      </c>
      <c r="R2988">
        <v>5</v>
      </c>
      <c r="S2988">
        <v>7.9114172565825633E-2</v>
      </c>
    </row>
    <row r="2989" spans="1:19" ht="14.5" customHeight="1" x14ac:dyDescent="0.35">
      <c r="A2989" t="s">
        <v>3002</v>
      </c>
      <c r="B2989" s="2">
        <v>43653</v>
      </c>
      <c r="C2989" s="2">
        <v>43658</v>
      </c>
      <c r="D2989" t="s">
        <v>10018</v>
      </c>
      <c r="E2989" t="s">
        <v>10021</v>
      </c>
      <c r="F2989" t="s">
        <v>10029</v>
      </c>
      <c r="G2989" t="s">
        <v>10031</v>
      </c>
      <c r="H2989" t="s">
        <v>10039</v>
      </c>
      <c r="I2989" t="s">
        <v>10481</v>
      </c>
      <c r="J2989">
        <v>180.36</v>
      </c>
      <c r="K2989">
        <v>5</v>
      </c>
      <c r="L2989">
        <v>0.1</v>
      </c>
      <c r="M2989">
        <v>-11.83</v>
      </c>
      <c r="N2989" t="s">
        <v>13480</v>
      </c>
      <c r="O2989" t="s">
        <v>20493</v>
      </c>
      <c r="P2989">
        <v>2019</v>
      </c>
      <c r="Q2989" s="4">
        <v>10001</v>
      </c>
      <c r="R2989">
        <v>5</v>
      </c>
      <c r="S2989">
        <v>-6.5591040141938339E-2</v>
      </c>
    </row>
    <row r="2990" spans="1:19" ht="14.5" customHeight="1" x14ac:dyDescent="0.35">
      <c r="A2990" t="s">
        <v>3003</v>
      </c>
      <c r="B2990" s="2">
        <v>43615</v>
      </c>
      <c r="C2990" s="2">
        <v>43618</v>
      </c>
      <c r="D2990" t="s">
        <v>10016</v>
      </c>
      <c r="E2990" t="s">
        <v>10020</v>
      </c>
      <c r="F2990" t="s">
        <v>10029</v>
      </c>
      <c r="G2990" t="s">
        <v>10033</v>
      </c>
      <c r="H2990" t="s">
        <v>10040</v>
      </c>
      <c r="I2990" t="s">
        <v>10159</v>
      </c>
      <c r="J2990">
        <v>967.96</v>
      </c>
      <c r="K2990">
        <v>5</v>
      </c>
      <c r="L2990">
        <v>0.05</v>
      </c>
      <c r="M2990">
        <v>-66.11</v>
      </c>
      <c r="N2990" t="s">
        <v>13481</v>
      </c>
      <c r="O2990" t="s">
        <v>20495</v>
      </c>
      <c r="P2990">
        <v>2019</v>
      </c>
      <c r="Q2990" s="4">
        <v>10001</v>
      </c>
      <c r="R2990">
        <v>3</v>
      </c>
      <c r="S2990">
        <v>-6.829827678829703E-2</v>
      </c>
    </row>
    <row r="2991" spans="1:19" ht="14.5" customHeight="1" x14ac:dyDescent="0.35">
      <c r="A2991" t="s">
        <v>3004</v>
      </c>
      <c r="B2991" s="2">
        <v>43693</v>
      </c>
      <c r="C2991" s="2">
        <v>43694</v>
      </c>
      <c r="D2991" t="s">
        <v>10017</v>
      </c>
      <c r="E2991" t="s">
        <v>10024</v>
      </c>
      <c r="F2991" t="s">
        <v>10027</v>
      </c>
      <c r="G2991" t="s">
        <v>10032</v>
      </c>
      <c r="H2991" t="s">
        <v>10037</v>
      </c>
      <c r="I2991" t="s">
        <v>10208</v>
      </c>
      <c r="J2991">
        <v>1236.8399999999999</v>
      </c>
      <c r="K2991">
        <v>2</v>
      </c>
      <c r="L2991">
        <v>0.1</v>
      </c>
      <c r="M2991">
        <v>189.3</v>
      </c>
      <c r="N2991" t="s">
        <v>13482</v>
      </c>
      <c r="O2991" t="s">
        <v>20495</v>
      </c>
      <c r="P2991">
        <v>2019</v>
      </c>
      <c r="Q2991" s="4">
        <v>10001</v>
      </c>
      <c r="R2991">
        <v>1</v>
      </c>
      <c r="S2991">
        <v>0.15305132434267976</v>
      </c>
    </row>
    <row r="2992" spans="1:19" ht="14.5" customHeight="1" x14ac:dyDescent="0.35">
      <c r="A2992" t="s">
        <v>3005</v>
      </c>
      <c r="B2992" s="2">
        <v>43468</v>
      </c>
      <c r="C2992" s="2">
        <v>43473</v>
      </c>
      <c r="D2992" t="s">
        <v>10015</v>
      </c>
      <c r="E2992" t="s">
        <v>10024</v>
      </c>
      <c r="F2992" t="s">
        <v>10028</v>
      </c>
      <c r="G2992" t="s">
        <v>10031</v>
      </c>
      <c r="H2992" t="s">
        <v>10034</v>
      </c>
      <c r="I2992" t="s">
        <v>10050</v>
      </c>
      <c r="J2992">
        <v>880.8</v>
      </c>
      <c r="K2992">
        <v>2</v>
      </c>
      <c r="L2992">
        <v>0.1</v>
      </c>
      <c r="M2992">
        <v>-79.31</v>
      </c>
      <c r="N2992" t="s">
        <v>13483</v>
      </c>
      <c r="O2992" t="s">
        <v>20493</v>
      </c>
      <c r="P2992">
        <v>2019</v>
      </c>
      <c r="Q2992" s="4">
        <v>10001</v>
      </c>
      <c r="R2992">
        <v>5</v>
      </c>
      <c r="S2992">
        <v>-9.0043142597638515E-2</v>
      </c>
    </row>
    <row r="2993" spans="1:19" ht="14.5" customHeight="1" x14ac:dyDescent="0.35">
      <c r="A2993" t="s">
        <v>3006</v>
      </c>
      <c r="B2993" s="2">
        <v>43714</v>
      </c>
      <c r="C2993" s="2">
        <v>43717</v>
      </c>
      <c r="D2993" t="s">
        <v>10016</v>
      </c>
      <c r="E2993" t="s">
        <v>10021</v>
      </c>
      <c r="F2993" t="s">
        <v>10026</v>
      </c>
      <c r="G2993" t="s">
        <v>10032</v>
      </c>
      <c r="H2993" t="s">
        <v>10036</v>
      </c>
      <c r="I2993" t="s">
        <v>10151</v>
      </c>
      <c r="J2993">
        <v>1008.98</v>
      </c>
      <c r="K2993">
        <v>1</v>
      </c>
      <c r="L2993">
        <v>0.2</v>
      </c>
      <c r="M2993">
        <v>20.64</v>
      </c>
      <c r="N2993" t="s">
        <v>13484</v>
      </c>
      <c r="O2993" t="s">
        <v>20495</v>
      </c>
      <c r="P2993">
        <v>2019</v>
      </c>
      <c r="Q2993" s="4">
        <v>10001</v>
      </c>
      <c r="R2993">
        <v>3</v>
      </c>
      <c r="S2993">
        <v>2.0456302404408412E-2</v>
      </c>
    </row>
    <row r="2994" spans="1:19" ht="14.5" customHeight="1" x14ac:dyDescent="0.35">
      <c r="A2994" t="s">
        <v>3007</v>
      </c>
      <c r="B2994" s="2">
        <v>43821</v>
      </c>
      <c r="C2994" s="2">
        <v>43822</v>
      </c>
      <c r="D2994" t="s">
        <v>10016</v>
      </c>
      <c r="E2994" t="s">
        <v>10020</v>
      </c>
      <c r="F2994" t="s">
        <v>10026</v>
      </c>
      <c r="G2994" t="s">
        <v>10033</v>
      </c>
      <c r="H2994" t="s">
        <v>10038</v>
      </c>
      <c r="I2994" t="s">
        <v>10200</v>
      </c>
      <c r="J2994">
        <v>755.99</v>
      </c>
      <c r="K2994">
        <v>3</v>
      </c>
      <c r="L2994">
        <v>0.2</v>
      </c>
      <c r="M2994">
        <v>136.06</v>
      </c>
      <c r="N2994" t="s">
        <v>13485</v>
      </c>
      <c r="O2994" t="s">
        <v>20494</v>
      </c>
      <c r="P2994">
        <v>2019</v>
      </c>
      <c r="Q2994" s="4">
        <v>10001</v>
      </c>
      <c r="R2994">
        <v>1</v>
      </c>
      <c r="S2994">
        <v>0.17997592560748157</v>
      </c>
    </row>
    <row r="2995" spans="1:19" ht="14.5" customHeight="1" x14ac:dyDescent="0.35">
      <c r="A2995" t="s">
        <v>3008</v>
      </c>
      <c r="B2995" s="2">
        <v>43580</v>
      </c>
      <c r="C2995" s="2">
        <v>43583</v>
      </c>
      <c r="D2995" t="s">
        <v>10017</v>
      </c>
      <c r="E2995" t="s">
        <v>10024</v>
      </c>
      <c r="F2995" t="s">
        <v>10028</v>
      </c>
      <c r="G2995" t="s">
        <v>10032</v>
      </c>
      <c r="H2995" t="s">
        <v>10041</v>
      </c>
      <c r="I2995" t="s">
        <v>10478</v>
      </c>
      <c r="J2995">
        <v>1036.73</v>
      </c>
      <c r="K2995">
        <v>2</v>
      </c>
      <c r="L2995">
        <v>0.1</v>
      </c>
      <c r="M2995">
        <v>307.18</v>
      </c>
      <c r="N2995" t="s">
        <v>13486</v>
      </c>
      <c r="O2995" t="s">
        <v>20493</v>
      </c>
      <c r="P2995">
        <v>2019</v>
      </c>
      <c r="Q2995" s="4">
        <v>10001</v>
      </c>
      <c r="R2995">
        <v>3</v>
      </c>
      <c r="S2995">
        <v>0.29629701079355281</v>
      </c>
    </row>
    <row r="2996" spans="1:19" ht="14.5" customHeight="1" x14ac:dyDescent="0.35">
      <c r="A2996" t="s">
        <v>3009</v>
      </c>
      <c r="B2996" s="2">
        <v>43804</v>
      </c>
      <c r="C2996" s="2">
        <v>43805</v>
      </c>
      <c r="D2996" t="s">
        <v>10016</v>
      </c>
      <c r="E2996" t="s">
        <v>10022</v>
      </c>
      <c r="F2996" t="s">
        <v>10026</v>
      </c>
      <c r="G2996" t="s">
        <v>10031</v>
      </c>
      <c r="H2996" t="s">
        <v>10039</v>
      </c>
      <c r="I2996" t="s">
        <v>10049</v>
      </c>
      <c r="J2996">
        <v>823.35</v>
      </c>
      <c r="K2996">
        <v>3</v>
      </c>
      <c r="L2996">
        <v>0.2</v>
      </c>
      <c r="M2996">
        <v>146.69999999999999</v>
      </c>
      <c r="N2996" t="s">
        <v>13487</v>
      </c>
      <c r="O2996" t="s">
        <v>20493</v>
      </c>
      <c r="P2996">
        <v>2019</v>
      </c>
      <c r="Q2996" s="4">
        <v>10001</v>
      </c>
      <c r="R2996">
        <v>1</v>
      </c>
      <c r="S2996">
        <v>0.17817453087994167</v>
      </c>
    </row>
    <row r="2997" spans="1:19" ht="14.5" customHeight="1" x14ac:dyDescent="0.35">
      <c r="A2997" t="s">
        <v>3010</v>
      </c>
      <c r="B2997" s="2">
        <v>43573</v>
      </c>
      <c r="C2997" s="2">
        <v>43576</v>
      </c>
      <c r="D2997" t="s">
        <v>10015</v>
      </c>
      <c r="E2997" t="s">
        <v>10022</v>
      </c>
      <c r="F2997" t="s">
        <v>10026</v>
      </c>
      <c r="G2997" t="s">
        <v>10032</v>
      </c>
      <c r="H2997" t="s">
        <v>10036</v>
      </c>
      <c r="I2997" t="s">
        <v>10445</v>
      </c>
      <c r="J2997">
        <v>22.02</v>
      </c>
      <c r="K2997">
        <v>1</v>
      </c>
      <c r="L2997">
        <v>0</v>
      </c>
      <c r="M2997">
        <v>-3.24</v>
      </c>
      <c r="N2997" t="s">
        <v>13488</v>
      </c>
      <c r="O2997" t="s">
        <v>20495</v>
      </c>
      <c r="P2997">
        <v>2019</v>
      </c>
      <c r="Q2997" s="4">
        <v>10001</v>
      </c>
      <c r="R2997">
        <v>3</v>
      </c>
      <c r="S2997">
        <v>-0.14713896457765668</v>
      </c>
    </row>
    <row r="2998" spans="1:19" ht="14.5" customHeight="1" x14ac:dyDescent="0.35">
      <c r="A2998" t="s">
        <v>3011</v>
      </c>
      <c r="B2998" s="2">
        <v>43729</v>
      </c>
      <c r="C2998" s="2">
        <v>43731</v>
      </c>
      <c r="D2998" t="s">
        <v>10016</v>
      </c>
      <c r="E2998" t="s">
        <v>10023</v>
      </c>
      <c r="F2998" t="s">
        <v>10026</v>
      </c>
      <c r="G2998" t="s">
        <v>10031</v>
      </c>
      <c r="H2998" t="s">
        <v>10039</v>
      </c>
      <c r="I2998" t="s">
        <v>10118</v>
      </c>
      <c r="J2998">
        <v>789.27</v>
      </c>
      <c r="K2998">
        <v>1</v>
      </c>
      <c r="L2998">
        <v>0.05</v>
      </c>
      <c r="M2998">
        <v>-21.35</v>
      </c>
      <c r="N2998" t="s">
        <v>13489</v>
      </c>
      <c r="O2998" t="s">
        <v>20495</v>
      </c>
      <c r="P2998">
        <v>2019</v>
      </c>
      <c r="Q2998" s="4">
        <v>10001</v>
      </c>
      <c r="R2998">
        <v>2</v>
      </c>
      <c r="S2998">
        <v>-2.7050312313910325E-2</v>
      </c>
    </row>
    <row r="2999" spans="1:19" ht="14.5" customHeight="1" x14ac:dyDescent="0.35">
      <c r="A2999" t="s">
        <v>3012</v>
      </c>
      <c r="B2999" s="2">
        <v>43825</v>
      </c>
      <c r="C2999" s="2">
        <v>43826</v>
      </c>
      <c r="D2999" t="s">
        <v>10018</v>
      </c>
      <c r="E2999" t="s">
        <v>10021</v>
      </c>
      <c r="F2999" t="s">
        <v>10027</v>
      </c>
      <c r="G2999" t="s">
        <v>10032</v>
      </c>
      <c r="H2999" t="s">
        <v>10037</v>
      </c>
      <c r="I2999" t="s">
        <v>10212</v>
      </c>
      <c r="J2999">
        <v>1418.37</v>
      </c>
      <c r="K2999">
        <v>2</v>
      </c>
      <c r="L2999">
        <v>0.1</v>
      </c>
      <c r="M2999">
        <v>64.959999999999994</v>
      </c>
      <c r="N2999" t="s">
        <v>13490</v>
      </c>
      <c r="O2999" t="s">
        <v>20493</v>
      </c>
      <c r="P2999">
        <v>2019</v>
      </c>
      <c r="Q2999" s="4">
        <v>10001</v>
      </c>
      <c r="R2999">
        <v>1</v>
      </c>
      <c r="S2999">
        <v>4.5799051023357795E-2</v>
      </c>
    </row>
    <row r="3000" spans="1:19" ht="14.5" customHeight="1" x14ac:dyDescent="0.35">
      <c r="A3000" t="s">
        <v>3013</v>
      </c>
      <c r="B3000" s="2">
        <v>43775</v>
      </c>
      <c r="C3000" s="2">
        <v>43778</v>
      </c>
      <c r="D3000" t="s">
        <v>10017</v>
      </c>
      <c r="E3000" t="s">
        <v>10022</v>
      </c>
      <c r="F3000" t="s">
        <v>10025</v>
      </c>
      <c r="G3000" t="s">
        <v>10033</v>
      </c>
      <c r="H3000" t="s">
        <v>10038</v>
      </c>
      <c r="I3000" t="s">
        <v>10392</v>
      </c>
      <c r="J3000">
        <v>324.98</v>
      </c>
      <c r="K3000">
        <v>1</v>
      </c>
      <c r="L3000">
        <v>0.1</v>
      </c>
      <c r="M3000">
        <v>2.8</v>
      </c>
      <c r="N3000" t="s">
        <v>13491</v>
      </c>
      <c r="O3000" t="s">
        <v>20494</v>
      </c>
      <c r="P3000">
        <v>2019</v>
      </c>
      <c r="Q3000" s="4">
        <v>10001</v>
      </c>
      <c r="R3000">
        <v>3</v>
      </c>
      <c r="S3000">
        <v>8.6159148255277231E-3</v>
      </c>
    </row>
    <row r="3001" spans="1:19" ht="14.5" customHeight="1" x14ac:dyDescent="0.35">
      <c r="A3001" t="s">
        <v>3014</v>
      </c>
      <c r="B3001" s="2">
        <v>43468</v>
      </c>
      <c r="C3001" s="2">
        <v>43472</v>
      </c>
      <c r="D3001" t="s">
        <v>10016</v>
      </c>
      <c r="E3001" t="s">
        <v>10024</v>
      </c>
      <c r="F3001" t="s">
        <v>10026</v>
      </c>
      <c r="G3001" t="s">
        <v>10031</v>
      </c>
      <c r="H3001" t="s">
        <v>10034</v>
      </c>
      <c r="I3001" t="s">
        <v>10063</v>
      </c>
      <c r="J3001">
        <v>76.78</v>
      </c>
      <c r="K3001">
        <v>4</v>
      </c>
      <c r="L3001">
        <v>0.05</v>
      </c>
      <c r="M3001">
        <v>-4.4800000000000004</v>
      </c>
      <c r="N3001" t="s">
        <v>13492</v>
      </c>
      <c r="O3001" t="s">
        <v>20493</v>
      </c>
      <c r="P3001">
        <v>2019</v>
      </c>
      <c r="Q3001" s="4">
        <v>10001</v>
      </c>
      <c r="R3001">
        <v>4</v>
      </c>
      <c r="S3001">
        <v>-5.834852826256838E-2</v>
      </c>
    </row>
    <row r="3002" spans="1:19" ht="14.5" customHeight="1" x14ac:dyDescent="0.35">
      <c r="A3002" t="s">
        <v>3015</v>
      </c>
      <c r="B3002" s="2">
        <v>43622</v>
      </c>
      <c r="C3002" s="2">
        <v>43623</v>
      </c>
      <c r="D3002" t="s">
        <v>10016</v>
      </c>
      <c r="E3002" t="s">
        <v>10023</v>
      </c>
      <c r="F3002" t="s">
        <v>10027</v>
      </c>
      <c r="G3002" t="s">
        <v>10033</v>
      </c>
      <c r="H3002" t="s">
        <v>10038</v>
      </c>
      <c r="I3002" t="s">
        <v>10272</v>
      </c>
      <c r="J3002">
        <v>1486.47</v>
      </c>
      <c r="K3002">
        <v>4</v>
      </c>
      <c r="L3002">
        <v>0.1</v>
      </c>
      <c r="M3002">
        <v>246.37</v>
      </c>
      <c r="N3002" t="s">
        <v>13493</v>
      </c>
      <c r="O3002" t="s">
        <v>20493</v>
      </c>
      <c r="P3002">
        <v>2019</v>
      </c>
      <c r="Q3002" s="4">
        <v>10001</v>
      </c>
      <c r="R3002">
        <v>1</v>
      </c>
      <c r="S3002">
        <v>0.16574165640746197</v>
      </c>
    </row>
    <row r="3003" spans="1:19" ht="14.5" customHeight="1" x14ac:dyDescent="0.35">
      <c r="A3003" t="s">
        <v>3016</v>
      </c>
      <c r="B3003" s="2">
        <v>43597</v>
      </c>
      <c r="C3003" s="2">
        <v>43600</v>
      </c>
      <c r="D3003" t="s">
        <v>10018</v>
      </c>
      <c r="E3003" t="s">
        <v>10020</v>
      </c>
      <c r="F3003" t="s">
        <v>10028</v>
      </c>
      <c r="G3003" t="s">
        <v>10033</v>
      </c>
      <c r="H3003" t="s">
        <v>10042</v>
      </c>
      <c r="I3003" t="s">
        <v>10418</v>
      </c>
      <c r="J3003">
        <v>690.61</v>
      </c>
      <c r="K3003">
        <v>2</v>
      </c>
      <c r="L3003">
        <v>0.2</v>
      </c>
      <c r="M3003">
        <v>56.17</v>
      </c>
      <c r="N3003" t="s">
        <v>13494</v>
      </c>
      <c r="O3003" t="s">
        <v>20493</v>
      </c>
      <c r="P3003">
        <v>2019</v>
      </c>
      <c r="Q3003" s="4">
        <v>10001</v>
      </c>
      <c r="R3003">
        <v>3</v>
      </c>
      <c r="S3003">
        <v>8.1333893224830228E-2</v>
      </c>
    </row>
    <row r="3004" spans="1:19" ht="14.5" customHeight="1" x14ac:dyDescent="0.35">
      <c r="A3004" t="s">
        <v>3017</v>
      </c>
      <c r="B3004" s="2">
        <v>43784</v>
      </c>
      <c r="C3004" s="2">
        <v>43786</v>
      </c>
      <c r="D3004" t="s">
        <v>10016</v>
      </c>
      <c r="E3004" t="s">
        <v>10019</v>
      </c>
      <c r="F3004" t="s">
        <v>10028</v>
      </c>
      <c r="G3004" t="s">
        <v>10032</v>
      </c>
      <c r="H3004" t="s">
        <v>10037</v>
      </c>
      <c r="I3004" t="s">
        <v>10314</v>
      </c>
      <c r="J3004">
        <v>1143.96</v>
      </c>
      <c r="K3004">
        <v>4</v>
      </c>
      <c r="L3004">
        <v>0</v>
      </c>
      <c r="M3004">
        <v>337.49</v>
      </c>
      <c r="N3004" t="s">
        <v>13495</v>
      </c>
      <c r="O3004" t="s">
        <v>20495</v>
      </c>
      <c r="P3004">
        <v>2019</v>
      </c>
      <c r="Q3004" s="4">
        <v>10001</v>
      </c>
      <c r="R3004">
        <v>2</v>
      </c>
      <c r="S3004">
        <v>0.29501905661037098</v>
      </c>
    </row>
    <row r="3005" spans="1:19" ht="14.5" customHeight="1" x14ac:dyDescent="0.35">
      <c r="A3005" t="s">
        <v>3018</v>
      </c>
      <c r="B3005" s="2">
        <v>43655</v>
      </c>
      <c r="C3005" s="2">
        <v>43658</v>
      </c>
      <c r="D3005" t="s">
        <v>10017</v>
      </c>
      <c r="E3005" t="s">
        <v>10024</v>
      </c>
      <c r="F3005" t="s">
        <v>10025</v>
      </c>
      <c r="G3005" t="s">
        <v>10032</v>
      </c>
      <c r="H3005" t="s">
        <v>10036</v>
      </c>
      <c r="I3005" t="s">
        <v>10360</v>
      </c>
      <c r="J3005">
        <v>908.62</v>
      </c>
      <c r="K3005">
        <v>4</v>
      </c>
      <c r="L3005">
        <v>0.2</v>
      </c>
      <c r="M3005">
        <v>248.14</v>
      </c>
      <c r="N3005" t="s">
        <v>13496</v>
      </c>
      <c r="O3005" t="s">
        <v>20493</v>
      </c>
      <c r="P3005">
        <v>2019</v>
      </c>
      <c r="Q3005" s="4">
        <v>10001</v>
      </c>
      <c r="R3005">
        <v>3</v>
      </c>
      <c r="S3005">
        <v>0.27309546345006713</v>
      </c>
    </row>
    <row r="3006" spans="1:19" ht="14.5" customHeight="1" x14ac:dyDescent="0.35">
      <c r="A3006" t="s">
        <v>3019</v>
      </c>
      <c r="B3006" s="2">
        <v>43794</v>
      </c>
      <c r="C3006" s="2">
        <v>43796</v>
      </c>
      <c r="D3006" t="s">
        <v>10017</v>
      </c>
      <c r="E3006" t="s">
        <v>10019</v>
      </c>
      <c r="F3006" t="s">
        <v>10030</v>
      </c>
      <c r="G3006" t="s">
        <v>10032</v>
      </c>
      <c r="H3006" t="s">
        <v>10036</v>
      </c>
      <c r="I3006" t="s">
        <v>10111</v>
      </c>
      <c r="J3006">
        <v>992.24</v>
      </c>
      <c r="K3006">
        <v>4</v>
      </c>
      <c r="L3006">
        <v>0</v>
      </c>
      <c r="M3006">
        <v>120.11</v>
      </c>
      <c r="N3006" t="s">
        <v>13497</v>
      </c>
      <c r="O3006" t="s">
        <v>20495</v>
      </c>
      <c r="P3006">
        <v>2019</v>
      </c>
      <c r="Q3006" s="4">
        <v>10001</v>
      </c>
      <c r="R3006">
        <v>2</v>
      </c>
      <c r="S3006">
        <v>0.12104934290091107</v>
      </c>
    </row>
    <row r="3007" spans="1:19" ht="14.5" customHeight="1" x14ac:dyDescent="0.35">
      <c r="A3007" t="s">
        <v>3020</v>
      </c>
      <c r="B3007" s="2">
        <v>43516</v>
      </c>
      <c r="C3007" s="2">
        <v>43517</v>
      </c>
      <c r="D3007" t="s">
        <v>10018</v>
      </c>
      <c r="E3007" t="s">
        <v>10023</v>
      </c>
      <c r="F3007" t="s">
        <v>10030</v>
      </c>
      <c r="G3007" t="s">
        <v>10032</v>
      </c>
      <c r="H3007" t="s">
        <v>10037</v>
      </c>
      <c r="I3007" t="s">
        <v>10410</v>
      </c>
      <c r="J3007">
        <v>379.11</v>
      </c>
      <c r="K3007">
        <v>4</v>
      </c>
      <c r="L3007">
        <v>0.1</v>
      </c>
      <c r="M3007">
        <v>56.61</v>
      </c>
      <c r="N3007" t="s">
        <v>13498</v>
      </c>
      <c r="O3007" t="s">
        <v>20495</v>
      </c>
      <c r="P3007">
        <v>2019</v>
      </c>
      <c r="Q3007" s="4">
        <v>10001</v>
      </c>
      <c r="R3007">
        <v>1</v>
      </c>
      <c r="S3007">
        <v>0.1493234153675714</v>
      </c>
    </row>
    <row r="3008" spans="1:19" ht="14.5" customHeight="1" x14ac:dyDescent="0.35">
      <c r="A3008" t="s">
        <v>3021</v>
      </c>
      <c r="B3008" s="2">
        <v>43505</v>
      </c>
      <c r="C3008" s="2">
        <v>43507</v>
      </c>
      <c r="D3008" t="s">
        <v>10017</v>
      </c>
      <c r="E3008" t="s">
        <v>10023</v>
      </c>
      <c r="F3008" t="s">
        <v>10025</v>
      </c>
      <c r="G3008" t="s">
        <v>10031</v>
      </c>
      <c r="H3008" t="s">
        <v>10039</v>
      </c>
      <c r="I3008" t="s">
        <v>10356</v>
      </c>
      <c r="J3008">
        <v>913.14</v>
      </c>
      <c r="K3008">
        <v>4</v>
      </c>
      <c r="L3008">
        <v>0.05</v>
      </c>
      <c r="M3008">
        <v>10.49</v>
      </c>
      <c r="N3008" t="s">
        <v>13499</v>
      </c>
      <c r="O3008" t="s">
        <v>20495</v>
      </c>
      <c r="P3008">
        <v>2019</v>
      </c>
      <c r="Q3008" s="4">
        <v>10001</v>
      </c>
      <c r="R3008">
        <v>2</v>
      </c>
      <c r="S3008">
        <v>1.1487833190967432E-2</v>
      </c>
    </row>
    <row r="3009" spans="1:19" ht="14.5" customHeight="1" x14ac:dyDescent="0.35">
      <c r="A3009" t="s">
        <v>3022</v>
      </c>
      <c r="B3009" s="2">
        <v>43736</v>
      </c>
      <c r="C3009" s="2">
        <v>43739</v>
      </c>
      <c r="D3009" t="s">
        <v>10017</v>
      </c>
      <c r="E3009" t="s">
        <v>10019</v>
      </c>
      <c r="F3009" t="s">
        <v>10028</v>
      </c>
      <c r="G3009" t="s">
        <v>10032</v>
      </c>
      <c r="H3009" t="s">
        <v>10036</v>
      </c>
      <c r="I3009" t="s">
        <v>10471</v>
      </c>
      <c r="J3009">
        <v>1152.9000000000001</v>
      </c>
      <c r="K3009">
        <v>3</v>
      </c>
      <c r="L3009">
        <v>0.1</v>
      </c>
      <c r="M3009">
        <v>251.82</v>
      </c>
      <c r="N3009" t="s">
        <v>13500</v>
      </c>
      <c r="O3009" t="s">
        <v>20493</v>
      </c>
      <c r="P3009">
        <v>2019</v>
      </c>
      <c r="Q3009" s="4">
        <v>10001</v>
      </c>
      <c r="R3009">
        <v>3</v>
      </c>
      <c r="S3009">
        <v>0.21842310694769709</v>
      </c>
    </row>
    <row r="3010" spans="1:19" ht="14.5" customHeight="1" x14ac:dyDescent="0.35">
      <c r="A3010" t="s">
        <v>3023</v>
      </c>
      <c r="B3010" s="2">
        <v>43550</v>
      </c>
      <c r="C3010" s="2">
        <v>43554</v>
      </c>
      <c r="D3010" t="s">
        <v>10016</v>
      </c>
      <c r="E3010" t="s">
        <v>10020</v>
      </c>
      <c r="F3010" t="s">
        <v>10025</v>
      </c>
      <c r="G3010" t="s">
        <v>10033</v>
      </c>
      <c r="H3010" t="s">
        <v>10040</v>
      </c>
      <c r="I3010" t="s">
        <v>10223</v>
      </c>
      <c r="J3010">
        <v>867.91</v>
      </c>
      <c r="K3010">
        <v>1</v>
      </c>
      <c r="L3010">
        <v>0.05</v>
      </c>
      <c r="M3010">
        <v>-90.19</v>
      </c>
      <c r="N3010" t="s">
        <v>13501</v>
      </c>
      <c r="O3010" t="s">
        <v>20494</v>
      </c>
      <c r="P3010">
        <v>2019</v>
      </c>
      <c r="Q3010" s="4">
        <v>10001</v>
      </c>
      <c r="R3010">
        <v>4</v>
      </c>
      <c r="S3010">
        <v>-0.10391630468596974</v>
      </c>
    </row>
    <row r="3011" spans="1:19" ht="14.5" customHeight="1" x14ac:dyDescent="0.35">
      <c r="A3011" t="s">
        <v>3024</v>
      </c>
      <c r="B3011" s="2">
        <v>43640</v>
      </c>
      <c r="C3011" s="2">
        <v>43644</v>
      </c>
      <c r="D3011" t="s">
        <v>10017</v>
      </c>
      <c r="E3011" t="s">
        <v>10019</v>
      </c>
      <c r="F3011" t="s">
        <v>10027</v>
      </c>
      <c r="G3011" t="s">
        <v>10032</v>
      </c>
      <c r="H3011" t="s">
        <v>10037</v>
      </c>
      <c r="I3011" t="s">
        <v>10085</v>
      </c>
      <c r="J3011">
        <v>339.95</v>
      </c>
      <c r="K3011">
        <v>5</v>
      </c>
      <c r="L3011">
        <v>0.1</v>
      </c>
      <c r="M3011">
        <v>-19.02</v>
      </c>
      <c r="N3011" t="s">
        <v>13502</v>
      </c>
      <c r="O3011" t="s">
        <v>20495</v>
      </c>
      <c r="P3011">
        <v>2019</v>
      </c>
      <c r="Q3011" s="4">
        <v>10001</v>
      </c>
      <c r="R3011">
        <v>4</v>
      </c>
      <c r="S3011">
        <v>-5.5949404324165321E-2</v>
      </c>
    </row>
    <row r="3012" spans="1:19" ht="14.5" customHeight="1" x14ac:dyDescent="0.35">
      <c r="A3012" t="s">
        <v>3025</v>
      </c>
      <c r="B3012" s="2">
        <v>43671</v>
      </c>
      <c r="C3012" s="2">
        <v>43673</v>
      </c>
      <c r="D3012" t="s">
        <v>10018</v>
      </c>
      <c r="E3012" t="s">
        <v>10021</v>
      </c>
      <c r="F3012" t="s">
        <v>10026</v>
      </c>
      <c r="G3012" t="s">
        <v>10032</v>
      </c>
      <c r="H3012" t="s">
        <v>10037</v>
      </c>
      <c r="I3012" t="s">
        <v>10278</v>
      </c>
      <c r="J3012">
        <v>1451.85</v>
      </c>
      <c r="K3012">
        <v>4</v>
      </c>
      <c r="L3012">
        <v>0</v>
      </c>
      <c r="M3012">
        <v>81.11</v>
      </c>
      <c r="N3012" t="s">
        <v>13503</v>
      </c>
      <c r="O3012" t="s">
        <v>20493</v>
      </c>
      <c r="P3012">
        <v>2019</v>
      </c>
      <c r="Q3012" s="4">
        <v>10001</v>
      </c>
      <c r="R3012">
        <v>2</v>
      </c>
      <c r="S3012">
        <v>5.5866652891138895E-2</v>
      </c>
    </row>
    <row r="3013" spans="1:19" ht="14.5" customHeight="1" x14ac:dyDescent="0.35">
      <c r="A3013" t="s">
        <v>3026</v>
      </c>
      <c r="B3013" s="2">
        <v>43798</v>
      </c>
      <c r="C3013" s="2">
        <v>43803</v>
      </c>
      <c r="D3013" t="s">
        <v>10018</v>
      </c>
      <c r="E3013" t="s">
        <v>10023</v>
      </c>
      <c r="F3013" t="s">
        <v>10028</v>
      </c>
      <c r="G3013" t="s">
        <v>10031</v>
      </c>
      <c r="H3013" t="s">
        <v>10035</v>
      </c>
      <c r="I3013" t="s">
        <v>10409</v>
      </c>
      <c r="J3013">
        <v>1155.5</v>
      </c>
      <c r="K3013">
        <v>3</v>
      </c>
      <c r="L3013">
        <v>0.2</v>
      </c>
      <c r="M3013">
        <v>77.92</v>
      </c>
      <c r="N3013" t="s">
        <v>13504</v>
      </c>
      <c r="O3013" t="s">
        <v>20494</v>
      </c>
      <c r="P3013">
        <v>2019</v>
      </c>
      <c r="Q3013" s="4">
        <v>10001</v>
      </c>
      <c r="R3013">
        <v>5</v>
      </c>
      <c r="S3013">
        <v>6.7434011250540896E-2</v>
      </c>
    </row>
    <row r="3014" spans="1:19" ht="14.5" customHeight="1" x14ac:dyDescent="0.35">
      <c r="A3014" t="s">
        <v>3027</v>
      </c>
      <c r="B3014" s="2">
        <v>43540</v>
      </c>
      <c r="C3014" s="2">
        <v>43544</v>
      </c>
      <c r="D3014" t="s">
        <v>10015</v>
      </c>
      <c r="E3014" t="s">
        <v>10021</v>
      </c>
      <c r="F3014" t="s">
        <v>10025</v>
      </c>
      <c r="G3014" t="s">
        <v>10033</v>
      </c>
      <c r="H3014" t="s">
        <v>10038</v>
      </c>
      <c r="I3014" t="s">
        <v>10451</v>
      </c>
      <c r="J3014">
        <v>942.91</v>
      </c>
      <c r="K3014">
        <v>5</v>
      </c>
      <c r="L3014">
        <v>0.1</v>
      </c>
      <c r="M3014">
        <v>199.6</v>
      </c>
      <c r="N3014" t="s">
        <v>13505</v>
      </c>
      <c r="O3014" t="s">
        <v>20493</v>
      </c>
      <c r="P3014">
        <v>2019</v>
      </c>
      <c r="Q3014" s="4">
        <v>10001</v>
      </c>
      <c r="R3014">
        <v>4</v>
      </c>
      <c r="S3014">
        <v>0.21168510250182945</v>
      </c>
    </row>
    <row r="3015" spans="1:19" ht="14.5" customHeight="1" x14ac:dyDescent="0.35">
      <c r="A3015" t="s">
        <v>3028</v>
      </c>
      <c r="B3015" s="2">
        <v>43537</v>
      </c>
      <c r="C3015" s="2">
        <v>43541</v>
      </c>
      <c r="D3015" t="s">
        <v>10018</v>
      </c>
      <c r="E3015" t="s">
        <v>10020</v>
      </c>
      <c r="F3015" t="s">
        <v>10029</v>
      </c>
      <c r="G3015" t="s">
        <v>10032</v>
      </c>
      <c r="H3015" t="s">
        <v>10036</v>
      </c>
      <c r="I3015" t="s">
        <v>10364</v>
      </c>
      <c r="J3015">
        <v>990.82</v>
      </c>
      <c r="K3015">
        <v>2</v>
      </c>
      <c r="L3015">
        <v>0.1</v>
      </c>
      <c r="M3015">
        <v>77.650000000000006</v>
      </c>
      <c r="N3015" t="s">
        <v>13506</v>
      </c>
      <c r="O3015" t="s">
        <v>20495</v>
      </c>
      <c r="P3015">
        <v>2019</v>
      </c>
      <c r="Q3015" s="4">
        <v>10001</v>
      </c>
      <c r="R3015">
        <v>4</v>
      </c>
      <c r="S3015">
        <v>7.8369431380069035E-2</v>
      </c>
    </row>
    <row r="3016" spans="1:19" ht="14.5" customHeight="1" x14ac:dyDescent="0.35">
      <c r="A3016" t="s">
        <v>3029</v>
      </c>
      <c r="B3016" s="2">
        <v>43721</v>
      </c>
      <c r="C3016" s="2">
        <v>43722</v>
      </c>
      <c r="D3016" t="s">
        <v>10016</v>
      </c>
      <c r="E3016" t="s">
        <v>10024</v>
      </c>
      <c r="F3016" t="s">
        <v>10025</v>
      </c>
      <c r="G3016" t="s">
        <v>10033</v>
      </c>
      <c r="H3016" t="s">
        <v>10042</v>
      </c>
      <c r="I3016" t="s">
        <v>10353</v>
      </c>
      <c r="J3016">
        <v>1284.8800000000001</v>
      </c>
      <c r="K3016">
        <v>1</v>
      </c>
      <c r="L3016">
        <v>0.2</v>
      </c>
      <c r="M3016">
        <v>-102.56</v>
      </c>
      <c r="N3016" t="s">
        <v>13507</v>
      </c>
      <c r="O3016" t="s">
        <v>20495</v>
      </c>
      <c r="P3016">
        <v>2019</v>
      </c>
      <c r="Q3016" s="4">
        <v>10001</v>
      </c>
      <c r="R3016">
        <v>1</v>
      </c>
      <c r="S3016">
        <v>-7.9820683643608739E-2</v>
      </c>
    </row>
    <row r="3017" spans="1:19" ht="14.5" customHeight="1" x14ac:dyDescent="0.35">
      <c r="A3017" t="s">
        <v>3030</v>
      </c>
      <c r="B3017" s="2">
        <v>43558</v>
      </c>
      <c r="C3017" s="2">
        <v>43560</v>
      </c>
      <c r="D3017" t="s">
        <v>10016</v>
      </c>
      <c r="E3017" t="s">
        <v>10021</v>
      </c>
      <c r="F3017" t="s">
        <v>10027</v>
      </c>
      <c r="G3017" t="s">
        <v>10032</v>
      </c>
      <c r="H3017" t="s">
        <v>10041</v>
      </c>
      <c r="I3017" t="s">
        <v>10232</v>
      </c>
      <c r="J3017">
        <v>703.29</v>
      </c>
      <c r="K3017">
        <v>1</v>
      </c>
      <c r="L3017">
        <v>0.05</v>
      </c>
      <c r="M3017">
        <v>3.86</v>
      </c>
      <c r="N3017" t="s">
        <v>13508</v>
      </c>
      <c r="O3017" t="s">
        <v>20494</v>
      </c>
      <c r="P3017">
        <v>2019</v>
      </c>
      <c r="Q3017" s="4">
        <v>10001</v>
      </c>
      <c r="R3017">
        <v>2</v>
      </c>
      <c r="S3017">
        <v>5.4884898121685226E-3</v>
      </c>
    </row>
    <row r="3018" spans="1:19" ht="14.5" customHeight="1" x14ac:dyDescent="0.35">
      <c r="A3018" t="s">
        <v>3031</v>
      </c>
      <c r="B3018" s="2">
        <v>43515</v>
      </c>
      <c r="C3018" s="2">
        <v>43516</v>
      </c>
      <c r="D3018" t="s">
        <v>10017</v>
      </c>
      <c r="E3018" t="s">
        <v>10022</v>
      </c>
      <c r="F3018" t="s">
        <v>10027</v>
      </c>
      <c r="G3018" t="s">
        <v>10033</v>
      </c>
      <c r="H3018" t="s">
        <v>10042</v>
      </c>
      <c r="I3018" t="s">
        <v>10469</v>
      </c>
      <c r="J3018">
        <v>70.34</v>
      </c>
      <c r="K3018">
        <v>2</v>
      </c>
      <c r="L3018">
        <v>0.1</v>
      </c>
      <c r="M3018">
        <v>20.37</v>
      </c>
      <c r="N3018" t="s">
        <v>13509</v>
      </c>
      <c r="O3018" t="s">
        <v>20493</v>
      </c>
      <c r="P3018">
        <v>2019</v>
      </c>
      <c r="Q3018" s="4">
        <v>10001</v>
      </c>
      <c r="R3018">
        <v>1</v>
      </c>
      <c r="S3018">
        <v>0.28959340346886553</v>
      </c>
    </row>
    <row r="3019" spans="1:19" ht="14.5" customHeight="1" x14ac:dyDescent="0.35">
      <c r="A3019" t="s">
        <v>3032</v>
      </c>
      <c r="B3019" s="2">
        <v>43514</v>
      </c>
      <c r="C3019" s="2">
        <v>43518</v>
      </c>
      <c r="D3019" t="s">
        <v>10018</v>
      </c>
      <c r="E3019" t="s">
        <v>10020</v>
      </c>
      <c r="F3019" t="s">
        <v>10027</v>
      </c>
      <c r="G3019" t="s">
        <v>10032</v>
      </c>
      <c r="H3019" t="s">
        <v>10036</v>
      </c>
      <c r="I3019" t="s">
        <v>10486</v>
      </c>
      <c r="J3019">
        <v>74.5</v>
      </c>
      <c r="K3019">
        <v>1</v>
      </c>
      <c r="L3019">
        <v>0</v>
      </c>
      <c r="M3019">
        <v>9.9</v>
      </c>
      <c r="N3019" t="s">
        <v>13510</v>
      </c>
      <c r="O3019" t="s">
        <v>20493</v>
      </c>
      <c r="P3019">
        <v>2019</v>
      </c>
      <c r="Q3019" s="4">
        <v>10001</v>
      </c>
      <c r="R3019">
        <v>4</v>
      </c>
      <c r="S3019">
        <v>0.13288590604026845</v>
      </c>
    </row>
    <row r="3020" spans="1:19" ht="14.5" customHeight="1" x14ac:dyDescent="0.35">
      <c r="A3020" t="s">
        <v>3033</v>
      </c>
      <c r="B3020" s="2">
        <v>43767</v>
      </c>
      <c r="C3020" s="2">
        <v>43770</v>
      </c>
      <c r="D3020" t="s">
        <v>10016</v>
      </c>
      <c r="E3020" t="s">
        <v>10023</v>
      </c>
      <c r="F3020" t="s">
        <v>10028</v>
      </c>
      <c r="G3020" t="s">
        <v>10031</v>
      </c>
      <c r="H3020" t="s">
        <v>10034</v>
      </c>
      <c r="I3020" t="s">
        <v>10491</v>
      </c>
      <c r="J3020">
        <v>27.33</v>
      </c>
      <c r="K3020">
        <v>2</v>
      </c>
      <c r="L3020">
        <v>0.1</v>
      </c>
      <c r="M3020">
        <v>4.01</v>
      </c>
      <c r="N3020" t="s">
        <v>13511</v>
      </c>
      <c r="O3020" t="s">
        <v>20493</v>
      </c>
      <c r="P3020">
        <v>2019</v>
      </c>
      <c r="Q3020" s="4">
        <v>10001</v>
      </c>
      <c r="R3020">
        <v>3</v>
      </c>
      <c r="S3020">
        <v>0.14672521039151115</v>
      </c>
    </row>
    <row r="3021" spans="1:19" ht="14.5" customHeight="1" x14ac:dyDescent="0.35">
      <c r="A3021" t="s">
        <v>3034</v>
      </c>
      <c r="B3021" s="2">
        <v>43745</v>
      </c>
      <c r="C3021" s="2">
        <v>43748</v>
      </c>
      <c r="D3021" t="s">
        <v>10015</v>
      </c>
      <c r="E3021" t="s">
        <v>10023</v>
      </c>
      <c r="F3021" t="s">
        <v>10027</v>
      </c>
      <c r="G3021" t="s">
        <v>10033</v>
      </c>
      <c r="H3021" t="s">
        <v>10040</v>
      </c>
      <c r="I3021" t="s">
        <v>10175</v>
      </c>
      <c r="J3021">
        <v>621.63</v>
      </c>
      <c r="K3021">
        <v>3</v>
      </c>
      <c r="L3021">
        <v>0.2</v>
      </c>
      <c r="M3021">
        <v>-56.19</v>
      </c>
      <c r="N3021" t="s">
        <v>13512</v>
      </c>
      <c r="O3021" t="s">
        <v>20493</v>
      </c>
      <c r="P3021">
        <v>2019</v>
      </c>
      <c r="Q3021" s="4">
        <v>10001</v>
      </c>
      <c r="R3021">
        <v>3</v>
      </c>
      <c r="S3021">
        <v>-9.0391390376912309E-2</v>
      </c>
    </row>
    <row r="3022" spans="1:19" ht="14.5" customHeight="1" x14ac:dyDescent="0.35">
      <c r="A3022" t="s">
        <v>3035</v>
      </c>
      <c r="B3022" s="2">
        <v>43567</v>
      </c>
      <c r="C3022" s="2">
        <v>43568</v>
      </c>
      <c r="D3022" t="s">
        <v>10017</v>
      </c>
      <c r="E3022" t="s">
        <v>10024</v>
      </c>
      <c r="F3022" t="s">
        <v>10025</v>
      </c>
      <c r="G3022" t="s">
        <v>10031</v>
      </c>
      <c r="H3022" t="s">
        <v>10035</v>
      </c>
      <c r="I3022" t="s">
        <v>10191</v>
      </c>
      <c r="J3022">
        <v>904.59</v>
      </c>
      <c r="K3022">
        <v>5</v>
      </c>
      <c r="L3022">
        <v>0</v>
      </c>
      <c r="M3022">
        <v>121.84</v>
      </c>
      <c r="N3022" t="s">
        <v>13513</v>
      </c>
      <c r="O3022" t="s">
        <v>20493</v>
      </c>
      <c r="P3022">
        <v>2019</v>
      </c>
      <c r="Q3022" s="4">
        <v>10001</v>
      </c>
      <c r="R3022">
        <v>1</v>
      </c>
      <c r="S3022">
        <v>0.13469085442023457</v>
      </c>
    </row>
    <row r="3023" spans="1:19" ht="14.5" customHeight="1" x14ac:dyDescent="0.35">
      <c r="A3023" t="s">
        <v>3036</v>
      </c>
      <c r="B3023" s="2">
        <v>43782</v>
      </c>
      <c r="C3023" s="2">
        <v>43783</v>
      </c>
      <c r="D3023" t="s">
        <v>10015</v>
      </c>
      <c r="E3023" t="s">
        <v>10022</v>
      </c>
      <c r="F3023" t="s">
        <v>10025</v>
      </c>
      <c r="G3023" t="s">
        <v>10031</v>
      </c>
      <c r="H3023" t="s">
        <v>10035</v>
      </c>
      <c r="I3023" t="s">
        <v>10416</v>
      </c>
      <c r="J3023">
        <v>882.98</v>
      </c>
      <c r="K3023">
        <v>4</v>
      </c>
      <c r="L3023">
        <v>0</v>
      </c>
      <c r="M3023">
        <v>176.64</v>
      </c>
      <c r="N3023" t="s">
        <v>13514</v>
      </c>
      <c r="O3023" t="s">
        <v>20493</v>
      </c>
      <c r="P3023">
        <v>2019</v>
      </c>
      <c r="Q3023" s="4">
        <v>10001</v>
      </c>
      <c r="R3023">
        <v>1</v>
      </c>
      <c r="S3023">
        <v>0.20004983125325601</v>
      </c>
    </row>
    <row r="3024" spans="1:19" ht="14.5" customHeight="1" x14ac:dyDescent="0.35">
      <c r="A3024" t="s">
        <v>3037</v>
      </c>
      <c r="B3024" s="2">
        <v>43718</v>
      </c>
      <c r="C3024" s="2">
        <v>43721</v>
      </c>
      <c r="D3024" t="s">
        <v>10018</v>
      </c>
      <c r="E3024" t="s">
        <v>10021</v>
      </c>
      <c r="F3024" t="s">
        <v>10025</v>
      </c>
      <c r="G3024" t="s">
        <v>10031</v>
      </c>
      <c r="H3024" t="s">
        <v>10034</v>
      </c>
      <c r="I3024" t="s">
        <v>10263</v>
      </c>
      <c r="J3024">
        <v>266.07</v>
      </c>
      <c r="K3024">
        <v>1</v>
      </c>
      <c r="L3024">
        <v>0.2</v>
      </c>
      <c r="M3024">
        <v>51.11</v>
      </c>
      <c r="N3024" t="s">
        <v>13515</v>
      </c>
      <c r="O3024" t="s">
        <v>20495</v>
      </c>
      <c r="P3024">
        <v>2019</v>
      </c>
      <c r="Q3024" s="4">
        <v>10001</v>
      </c>
      <c r="R3024">
        <v>3</v>
      </c>
      <c r="S3024">
        <v>0.19209230653587403</v>
      </c>
    </row>
    <row r="3025" spans="1:19" ht="14.5" customHeight="1" x14ac:dyDescent="0.35">
      <c r="A3025" t="s">
        <v>3038</v>
      </c>
      <c r="B3025" s="2">
        <v>43722</v>
      </c>
      <c r="C3025" s="2">
        <v>43723</v>
      </c>
      <c r="D3025" t="s">
        <v>10017</v>
      </c>
      <c r="E3025" t="s">
        <v>10019</v>
      </c>
      <c r="F3025" t="s">
        <v>10027</v>
      </c>
      <c r="G3025" t="s">
        <v>10033</v>
      </c>
      <c r="H3025" t="s">
        <v>10040</v>
      </c>
      <c r="I3025" t="s">
        <v>10483</v>
      </c>
      <c r="J3025">
        <v>1256.99</v>
      </c>
      <c r="K3025">
        <v>4</v>
      </c>
      <c r="L3025">
        <v>0.2</v>
      </c>
      <c r="M3025">
        <v>-76.69</v>
      </c>
      <c r="N3025" t="s">
        <v>13516</v>
      </c>
      <c r="O3025" t="s">
        <v>20495</v>
      </c>
      <c r="P3025">
        <v>2019</v>
      </c>
      <c r="Q3025" s="4">
        <v>10001</v>
      </c>
      <c r="R3025">
        <v>1</v>
      </c>
      <c r="S3025">
        <v>-6.101082745288347E-2</v>
      </c>
    </row>
    <row r="3026" spans="1:19" ht="14.5" customHeight="1" x14ac:dyDescent="0.35">
      <c r="A3026" t="s">
        <v>3039</v>
      </c>
      <c r="B3026" s="2">
        <v>43747</v>
      </c>
      <c r="C3026" s="2">
        <v>43750</v>
      </c>
      <c r="D3026" t="s">
        <v>10018</v>
      </c>
      <c r="E3026" t="s">
        <v>10020</v>
      </c>
      <c r="F3026" t="s">
        <v>10030</v>
      </c>
      <c r="G3026" t="s">
        <v>10033</v>
      </c>
      <c r="H3026" t="s">
        <v>10042</v>
      </c>
      <c r="I3026" t="s">
        <v>10196</v>
      </c>
      <c r="J3026">
        <v>1162</v>
      </c>
      <c r="K3026">
        <v>4</v>
      </c>
      <c r="L3026">
        <v>0</v>
      </c>
      <c r="M3026">
        <v>13.36</v>
      </c>
      <c r="N3026" t="s">
        <v>13517</v>
      </c>
      <c r="O3026" t="s">
        <v>20495</v>
      </c>
      <c r="P3026">
        <v>2019</v>
      </c>
      <c r="Q3026" s="4">
        <v>10001</v>
      </c>
      <c r="R3026">
        <v>3</v>
      </c>
      <c r="S3026">
        <v>1.1497418244406196E-2</v>
      </c>
    </row>
    <row r="3027" spans="1:19" ht="14.5" customHeight="1" x14ac:dyDescent="0.35">
      <c r="A3027" t="s">
        <v>3040</v>
      </c>
      <c r="B3027" s="2">
        <v>43749</v>
      </c>
      <c r="C3027" s="2">
        <v>43750</v>
      </c>
      <c r="D3027" t="s">
        <v>10017</v>
      </c>
      <c r="E3027" t="s">
        <v>10020</v>
      </c>
      <c r="F3027" t="s">
        <v>10027</v>
      </c>
      <c r="G3027" t="s">
        <v>10032</v>
      </c>
      <c r="H3027" t="s">
        <v>10041</v>
      </c>
      <c r="I3027" t="s">
        <v>10413</v>
      </c>
      <c r="J3027">
        <v>240.29</v>
      </c>
      <c r="K3027">
        <v>2</v>
      </c>
      <c r="L3027">
        <v>0.1</v>
      </c>
      <c r="M3027">
        <v>-41.77</v>
      </c>
      <c r="N3027" t="s">
        <v>13518</v>
      </c>
      <c r="O3027" t="s">
        <v>20494</v>
      </c>
      <c r="P3027">
        <v>2019</v>
      </c>
      <c r="Q3027" s="4">
        <v>10001</v>
      </c>
      <c r="R3027">
        <v>1</v>
      </c>
      <c r="S3027">
        <v>-0.17383162012568149</v>
      </c>
    </row>
    <row r="3028" spans="1:19" ht="14.5" customHeight="1" x14ac:dyDescent="0.35">
      <c r="A3028" t="s">
        <v>3041</v>
      </c>
      <c r="B3028" s="2">
        <v>43541</v>
      </c>
      <c r="C3028" s="2">
        <v>43544</v>
      </c>
      <c r="D3028" t="s">
        <v>10016</v>
      </c>
      <c r="E3028" t="s">
        <v>10021</v>
      </c>
      <c r="F3028" t="s">
        <v>10030</v>
      </c>
      <c r="G3028" t="s">
        <v>10033</v>
      </c>
      <c r="H3028" t="s">
        <v>10038</v>
      </c>
      <c r="I3028" t="s">
        <v>10437</v>
      </c>
      <c r="J3028">
        <v>695.51</v>
      </c>
      <c r="K3028">
        <v>1</v>
      </c>
      <c r="L3028">
        <v>0</v>
      </c>
      <c r="M3028">
        <v>-1.23</v>
      </c>
      <c r="N3028" t="s">
        <v>13519</v>
      </c>
      <c r="O3028" t="s">
        <v>20494</v>
      </c>
      <c r="P3028">
        <v>2019</v>
      </c>
      <c r="Q3028" s="4">
        <v>10001</v>
      </c>
      <c r="R3028">
        <v>3</v>
      </c>
      <c r="S3028">
        <v>-1.7684864344150336E-3</v>
      </c>
    </row>
    <row r="3029" spans="1:19" ht="14.5" customHeight="1" x14ac:dyDescent="0.35">
      <c r="A3029" t="s">
        <v>3042</v>
      </c>
      <c r="B3029" s="2">
        <v>43482</v>
      </c>
      <c r="C3029" s="2">
        <v>43485</v>
      </c>
      <c r="D3029" t="s">
        <v>10018</v>
      </c>
      <c r="E3029" t="s">
        <v>10022</v>
      </c>
      <c r="F3029" t="s">
        <v>10028</v>
      </c>
      <c r="G3029" t="s">
        <v>10031</v>
      </c>
      <c r="H3029" t="s">
        <v>10034</v>
      </c>
      <c r="I3029" t="s">
        <v>10303</v>
      </c>
      <c r="J3029">
        <v>1043.75</v>
      </c>
      <c r="K3029">
        <v>2</v>
      </c>
      <c r="L3029">
        <v>0.05</v>
      </c>
      <c r="M3029">
        <v>67.55</v>
      </c>
      <c r="N3029" t="s">
        <v>13520</v>
      </c>
      <c r="O3029" t="s">
        <v>20495</v>
      </c>
      <c r="P3029">
        <v>2019</v>
      </c>
      <c r="Q3029" s="4">
        <v>10001</v>
      </c>
      <c r="R3029">
        <v>3</v>
      </c>
      <c r="S3029">
        <v>6.4718562874251498E-2</v>
      </c>
    </row>
    <row r="3030" spans="1:19" ht="14.5" customHeight="1" x14ac:dyDescent="0.35">
      <c r="A3030" t="s">
        <v>3043</v>
      </c>
      <c r="B3030" s="2">
        <v>43483</v>
      </c>
      <c r="C3030" s="2">
        <v>43487</v>
      </c>
      <c r="D3030" t="s">
        <v>10016</v>
      </c>
      <c r="E3030" t="s">
        <v>10021</v>
      </c>
      <c r="F3030" t="s">
        <v>10025</v>
      </c>
      <c r="G3030" t="s">
        <v>10033</v>
      </c>
      <c r="H3030" t="s">
        <v>10042</v>
      </c>
      <c r="I3030" t="s">
        <v>10427</v>
      </c>
      <c r="J3030">
        <v>1190.55</v>
      </c>
      <c r="K3030">
        <v>3</v>
      </c>
      <c r="L3030">
        <v>0.1</v>
      </c>
      <c r="M3030">
        <v>224</v>
      </c>
      <c r="N3030" t="s">
        <v>13521</v>
      </c>
      <c r="O3030" t="s">
        <v>20495</v>
      </c>
      <c r="P3030">
        <v>2019</v>
      </c>
      <c r="Q3030" s="4">
        <v>10001</v>
      </c>
      <c r="R3030">
        <v>4</v>
      </c>
      <c r="S3030">
        <v>0.1881483348032422</v>
      </c>
    </row>
    <row r="3031" spans="1:19" ht="14.5" customHeight="1" x14ac:dyDescent="0.35">
      <c r="A3031" t="s">
        <v>3044</v>
      </c>
      <c r="B3031" s="2">
        <v>43541</v>
      </c>
      <c r="C3031" s="2">
        <v>43545</v>
      </c>
      <c r="D3031" t="s">
        <v>10017</v>
      </c>
      <c r="E3031" t="s">
        <v>10022</v>
      </c>
      <c r="F3031" t="s">
        <v>10030</v>
      </c>
      <c r="G3031" t="s">
        <v>10031</v>
      </c>
      <c r="H3031" t="s">
        <v>10035</v>
      </c>
      <c r="I3031" t="s">
        <v>10396</v>
      </c>
      <c r="J3031">
        <v>470.81</v>
      </c>
      <c r="K3031">
        <v>4</v>
      </c>
      <c r="L3031">
        <v>0.2</v>
      </c>
      <c r="M3031">
        <v>106.72</v>
      </c>
      <c r="N3031" t="s">
        <v>13522</v>
      </c>
      <c r="O3031" t="s">
        <v>20494</v>
      </c>
      <c r="P3031">
        <v>2019</v>
      </c>
      <c r="Q3031" s="4">
        <v>10001</v>
      </c>
      <c r="R3031">
        <v>4</v>
      </c>
      <c r="S3031">
        <v>0.22667318026380068</v>
      </c>
    </row>
    <row r="3032" spans="1:19" ht="14.5" customHeight="1" x14ac:dyDescent="0.35">
      <c r="A3032" t="s">
        <v>3045</v>
      </c>
      <c r="B3032" s="2">
        <v>43484</v>
      </c>
      <c r="C3032" s="2">
        <v>43488</v>
      </c>
      <c r="D3032" t="s">
        <v>10018</v>
      </c>
      <c r="E3032" t="s">
        <v>10019</v>
      </c>
      <c r="F3032" t="s">
        <v>10029</v>
      </c>
      <c r="G3032" t="s">
        <v>10032</v>
      </c>
      <c r="H3032" t="s">
        <v>10037</v>
      </c>
      <c r="I3032" t="s">
        <v>10085</v>
      </c>
      <c r="J3032">
        <v>1238.6600000000001</v>
      </c>
      <c r="K3032">
        <v>5</v>
      </c>
      <c r="L3032">
        <v>0.05</v>
      </c>
      <c r="M3032">
        <v>-100.1</v>
      </c>
      <c r="N3032" t="s">
        <v>13523</v>
      </c>
      <c r="O3032" t="s">
        <v>20493</v>
      </c>
      <c r="P3032">
        <v>2019</v>
      </c>
      <c r="Q3032" s="4">
        <v>10001</v>
      </c>
      <c r="R3032">
        <v>4</v>
      </c>
      <c r="S3032">
        <v>-8.0813136776839475E-2</v>
      </c>
    </row>
    <row r="3033" spans="1:19" ht="14.5" customHeight="1" x14ac:dyDescent="0.35">
      <c r="A3033" t="s">
        <v>3046</v>
      </c>
      <c r="B3033" s="2">
        <v>43568</v>
      </c>
      <c r="C3033" s="2">
        <v>43570</v>
      </c>
      <c r="D3033" t="s">
        <v>10016</v>
      </c>
      <c r="E3033" t="s">
        <v>10019</v>
      </c>
      <c r="F3033" t="s">
        <v>10027</v>
      </c>
      <c r="G3033" t="s">
        <v>10033</v>
      </c>
      <c r="H3033" t="s">
        <v>10042</v>
      </c>
      <c r="I3033" t="s">
        <v>10110</v>
      </c>
      <c r="J3033">
        <v>947.86</v>
      </c>
      <c r="K3033">
        <v>2</v>
      </c>
      <c r="L3033">
        <v>0.2</v>
      </c>
      <c r="M3033">
        <v>-107.92</v>
      </c>
      <c r="N3033" t="s">
        <v>13524</v>
      </c>
      <c r="O3033" t="s">
        <v>20495</v>
      </c>
      <c r="P3033">
        <v>2019</v>
      </c>
      <c r="Q3033" s="4">
        <v>10001</v>
      </c>
      <c r="R3033">
        <v>2</v>
      </c>
      <c r="S3033">
        <v>-0.11385647669487055</v>
      </c>
    </row>
    <row r="3034" spans="1:19" ht="14.5" customHeight="1" x14ac:dyDescent="0.35">
      <c r="A3034" t="s">
        <v>3047</v>
      </c>
      <c r="B3034" s="2">
        <v>43514</v>
      </c>
      <c r="C3034" s="2">
        <v>43517</v>
      </c>
      <c r="D3034" t="s">
        <v>10017</v>
      </c>
      <c r="E3034" t="s">
        <v>10020</v>
      </c>
      <c r="F3034" t="s">
        <v>10025</v>
      </c>
      <c r="G3034" t="s">
        <v>10032</v>
      </c>
      <c r="H3034" t="s">
        <v>10041</v>
      </c>
      <c r="I3034" t="s">
        <v>10478</v>
      </c>
      <c r="J3034">
        <v>1082.6099999999999</v>
      </c>
      <c r="K3034">
        <v>2</v>
      </c>
      <c r="L3034">
        <v>0.1</v>
      </c>
      <c r="M3034">
        <v>225.01</v>
      </c>
      <c r="N3034" t="s">
        <v>13525</v>
      </c>
      <c r="O3034" t="s">
        <v>20494</v>
      </c>
      <c r="P3034">
        <v>2019</v>
      </c>
      <c r="Q3034" s="4">
        <v>10001</v>
      </c>
      <c r="R3034">
        <v>3</v>
      </c>
      <c r="S3034">
        <v>0.20784031183898172</v>
      </c>
    </row>
    <row r="3035" spans="1:19" ht="14.5" customHeight="1" x14ac:dyDescent="0.35">
      <c r="A3035" t="s">
        <v>3048</v>
      </c>
      <c r="B3035" s="2">
        <v>43543</v>
      </c>
      <c r="C3035" s="2">
        <v>43547</v>
      </c>
      <c r="D3035" t="s">
        <v>10016</v>
      </c>
      <c r="E3035" t="s">
        <v>10022</v>
      </c>
      <c r="F3035" t="s">
        <v>10028</v>
      </c>
      <c r="G3035" t="s">
        <v>10033</v>
      </c>
      <c r="H3035" t="s">
        <v>10040</v>
      </c>
      <c r="I3035" t="s">
        <v>10170</v>
      </c>
      <c r="J3035">
        <v>88.58</v>
      </c>
      <c r="K3035">
        <v>2</v>
      </c>
      <c r="L3035">
        <v>0.2</v>
      </c>
      <c r="M3035">
        <v>3.01</v>
      </c>
      <c r="N3035" t="s">
        <v>13526</v>
      </c>
      <c r="O3035" t="s">
        <v>20493</v>
      </c>
      <c r="P3035">
        <v>2019</v>
      </c>
      <c r="Q3035" s="4">
        <v>10001</v>
      </c>
      <c r="R3035">
        <v>4</v>
      </c>
      <c r="S3035">
        <v>3.3980582524271843E-2</v>
      </c>
    </row>
    <row r="3036" spans="1:19" ht="14.5" customHeight="1" x14ac:dyDescent="0.35">
      <c r="A3036" t="s">
        <v>3049</v>
      </c>
      <c r="B3036" s="2">
        <v>43826</v>
      </c>
      <c r="C3036" s="2">
        <v>43831</v>
      </c>
      <c r="D3036" t="s">
        <v>10018</v>
      </c>
      <c r="E3036" t="s">
        <v>10020</v>
      </c>
      <c r="F3036" t="s">
        <v>10030</v>
      </c>
      <c r="G3036" t="s">
        <v>10033</v>
      </c>
      <c r="H3036" t="s">
        <v>10038</v>
      </c>
      <c r="I3036" t="s">
        <v>10437</v>
      </c>
      <c r="J3036">
        <v>1133.46</v>
      </c>
      <c r="K3036">
        <v>4</v>
      </c>
      <c r="L3036">
        <v>0</v>
      </c>
      <c r="M3036">
        <v>92.41</v>
      </c>
      <c r="N3036" t="s">
        <v>13527</v>
      </c>
      <c r="O3036" t="s">
        <v>20493</v>
      </c>
      <c r="P3036">
        <v>2019</v>
      </c>
      <c r="Q3036" s="4">
        <v>10001</v>
      </c>
      <c r="R3036">
        <v>5</v>
      </c>
      <c r="S3036">
        <v>8.1529123215640598E-2</v>
      </c>
    </row>
    <row r="3037" spans="1:19" ht="14.5" customHeight="1" x14ac:dyDescent="0.35">
      <c r="A3037" t="s">
        <v>3050</v>
      </c>
      <c r="B3037" s="2">
        <v>43474</v>
      </c>
      <c r="C3037" s="2">
        <v>43477</v>
      </c>
      <c r="D3037" t="s">
        <v>10018</v>
      </c>
      <c r="E3037" t="s">
        <v>10023</v>
      </c>
      <c r="F3037" t="s">
        <v>10025</v>
      </c>
      <c r="G3037" t="s">
        <v>10031</v>
      </c>
      <c r="H3037" t="s">
        <v>10039</v>
      </c>
      <c r="I3037" t="s">
        <v>10356</v>
      </c>
      <c r="J3037">
        <v>1356.79</v>
      </c>
      <c r="K3037">
        <v>1</v>
      </c>
      <c r="L3037">
        <v>0.1</v>
      </c>
      <c r="M3037">
        <v>346.25</v>
      </c>
      <c r="N3037" t="s">
        <v>13528</v>
      </c>
      <c r="O3037" t="s">
        <v>20495</v>
      </c>
      <c r="P3037">
        <v>2019</v>
      </c>
      <c r="Q3037" s="4">
        <v>10001</v>
      </c>
      <c r="R3037">
        <v>3</v>
      </c>
      <c r="S3037">
        <v>0.25519793040927485</v>
      </c>
    </row>
    <row r="3038" spans="1:19" ht="14.5" customHeight="1" x14ac:dyDescent="0.35">
      <c r="A3038" t="s">
        <v>3051</v>
      </c>
      <c r="B3038" s="2">
        <v>43746</v>
      </c>
      <c r="C3038" s="2">
        <v>43750</v>
      </c>
      <c r="D3038" t="s">
        <v>10016</v>
      </c>
      <c r="E3038" t="s">
        <v>10019</v>
      </c>
      <c r="F3038" t="s">
        <v>10028</v>
      </c>
      <c r="G3038" t="s">
        <v>10032</v>
      </c>
      <c r="H3038" t="s">
        <v>10037</v>
      </c>
      <c r="I3038" t="s">
        <v>10129</v>
      </c>
      <c r="J3038">
        <v>769.36</v>
      </c>
      <c r="K3038">
        <v>3</v>
      </c>
      <c r="L3038">
        <v>0</v>
      </c>
      <c r="M3038">
        <v>-44.85</v>
      </c>
      <c r="N3038" t="s">
        <v>13529</v>
      </c>
      <c r="O3038" t="s">
        <v>20494</v>
      </c>
      <c r="P3038">
        <v>2019</v>
      </c>
      <c r="Q3038" s="4">
        <v>10001</v>
      </c>
      <c r="R3038">
        <v>4</v>
      </c>
      <c r="S3038">
        <v>-5.8295206405323909E-2</v>
      </c>
    </row>
    <row r="3039" spans="1:19" ht="14.5" customHeight="1" x14ac:dyDescent="0.35">
      <c r="A3039" t="s">
        <v>3052</v>
      </c>
      <c r="B3039" s="2">
        <v>43658</v>
      </c>
      <c r="C3039" s="2">
        <v>43663</v>
      </c>
      <c r="D3039" t="s">
        <v>10016</v>
      </c>
      <c r="E3039" t="s">
        <v>10024</v>
      </c>
      <c r="F3039" t="s">
        <v>10030</v>
      </c>
      <c r="G3039" t="s">
        <v>10032</v>
      </c>
      <c r="H3039" t="s">
        <v>10036</v>
      </c>
      <c r="I3039" t="s">
        <v>10235</v>
      </c>
      <c r="J3039">
        <v>1209.43</v>
      </c>
      <c r="K3039">
        <v>5</v>
      </c>
      <c r="L3039">
        <v>0.1</v>
      </c>
      <c r="M3039">
        <v>255.69</v>
      </c>
      <c r="N3039" t="s">
        <v>13530</v>
      </c>
      <c r="O3039" t="s">
        <v>20493</v>
      </c>
      <c r="P3039">
        <v>2019</v>
      </c>
      <c r="Q3039" s="4">
        <v>10001</v>
      </c>
      <c r="R3039">
        <v>5</v>
      </c>
      <c r="S3039">
        <v>0.21141364113673383</v>
      </c>
    </row>
    <row r="3040" spans="1:19" ht="14.5" customHeight="1" x14ac:dyDescent="0.35">
      <c r="A3040" t="s">
        <v>3053</v>
      </c>
      <c r="B3040" s="2">
        <v>43725</v>
      </c>
      <c r="C3040" s="2">
        <v>43728</v>
      </c>
      <c r="D3040" t="s">
        <v>10015</v>
      </c>
      <c r="E3040" t="s">
        <v>10023</v>
      </c>
      <c r="F3040" t="s">
        <v>10029</v>
      </c>
      <c r="G3040" t="s">
        <v>10033</v>
      </c>
      <c r="H3040" t="s">
        <v>10042</v>
      </c>
      <c r="I3040" t="s">
        <v>10377</v>
      </c>
      <c r="J3040">
        <v>786.44</v>
      </c>
      <c r="K3040">
        <v>1</v>
      </c>
      <c r="L3040">
        <v>0</v>
      </c>
      <c r="M3040">
        <v>176.8</v>
      </c>
      <c r="N3040" t="s">
        <v>13531</v>
      </c>
      <c r="O3040" t="s">
        <v>20495</v>
      </c>
      <c r="P3040">
        <v>2019</v>
      </c>
      <c r="Q3040" s="4">
        <v>10001</v>
      </c>
      <c r="R3040">
        <v>3</v>
      </c>
      <c r="S3040">
        <v>0.22481053862977468</v>
      </c>
    </row>
    <row r="3041" spans="1:19" ht="14.5" customHeight="1" x14ac:dyDescent="0.35">
      <c r="A3041" t="s">
        <v>3054</v>
      </c>
      <c r="B3041" s="2">
        <v>43609</v>
      </c>
      <c r="C3041" s="2">
        <v>43610</v>
      </c>
      <c r="D3041" t="s">
        <v>10018</v>
      </c>
      <c r="E3041" t="s">
        <v>10022</v>
      </c>
      <c r="F3041" t="s">
        <v>10029</v>
      </c>
      <c r="G3041" t="s">
        <v>10033</v>
      </c>
      <c r="H3041" t="s">
        <v>10042</v>
      </c>
      <c r="I3041" t="s">
        <v>10474</v>
      </c>
      <c r="J3041">
        <v>1494.8</v>
      </c>
      <c r="K3041">
        <v>3</v>
      </c>
      <c r="L3041">
        <v>0.05</v>
      </c>
      <c r="M3041">
        <v>384.91</v>
      </c>
      <c r="N3041" t="s">
        <v>13532</v>
      </c>
      <c r="O3041" t="s">
        <v>20495</v>
      </c>
      <c r="P3041">
        <v>2019</v>
      </c>
      <c r="Q3041" s="4">
        <v>10001</v>
      </c>
      <c r="R3041">
        <v>1</v>
      </c>
      <c r="S3041">
        <v>0.25749933101418254</v>
      </c>
    </row>
    <row r="3042" spans="1:19" ht="14.5" customHeight="1" x14ac:dyDescent="0.35">
      <c r="A3042" t="s">
        <v>3055</v>
      </c>
      <c r="B3042" s="2">
        <v>43533</v>
      </c>
      <c r="C3042" s="2">
        <v>43536</v>
      </c>
      <c r="D3042" t="s">
        <v>10015</v>
      </c>
      <c r="E3042" t="s">
        <v>10024</v>
      </c>
      <c r="F3042" t="s">
        <v>10029</v>
      </c>
      <c r="G3042" t="s">
        <v>10031</v>
      </c>
      <c r="H3042" t="s">
        <v>10039</v>
      </c>
      <c r="I3042" t="s">
        <v>10074</v>
      </c>
      <c r="J3042">
        <v>1445.67</v>
      </c>
      <c r="K3042">
        <v>4</v>
      </c>
      <c r="L3042">
        <v>0.1</v>
      </c>
      <c r="M3042">
        <v>334.71</v>
      </c>
      <c r="N3042" t="s">
        <v>13533</v>
      </c>
      <c r="O3042" t="s">
        <v>20493</v>
      </c>
      <c r="P3042">
        <v>2019</v>
      </c>
      <c r="Q3042" s="4">
        <v>10001</v>
      </c>
      <c r="R3042">
        <v>3</v>
      </c>
      <c r="S3042">
        <v>0.23152586689908483</v>
      </c>
    </row>
    <row r="3043" spans="1:19" ht="14.5" customHeight="1" x14ac:dyDescent="0.35">
      <c r="A3043" t="s">
        <v>3056</v>
      </c>
      <c r="B3043" s="2">
        <v>43704</v>
      </c>
      <c r="C3043" s="2">
        <v>43708</v>
      </c>
      <c r="D3043" t="s">
        <v>10017</v>
      </c>
      <c r="E3043" t="s">
        <v>10024</v>
      </c>
      <c r="F3043" t="s">
        <v>10026</v>
      </c>
      <c r="G3043" t="s">
        <v>10033</v>
      </c>
      <c r="H3043" t="s">
        <v>10038</v>
      </c>
      <c r="I3043" t="s">
        <v>10247</v>
      </c>
      <c r="J3043">
        <v>1329.27</v>
      </c>
      <c r="K3043">
        <v>2</v>
      </c>
      <c r="L3043">
        <v>0.05</v>
      </c>
      <c r="M3043">
        <v>189.4</v>
      </c>
      <c r="N3043" t="s">
        <v>13534</v>
      </c>
      <c r="O3043" t="s">
        <v>20494</v>
      </c>
      <c r="P3043">
        <v>2019</v>
      </c>
      <c r="Q3043" s="4">
        <v>10001</v>
      </c>
      <c r="R3043">
        <v>4</v>
      </c>
      <c r="S3043">
        <v>0.14248422066246888</v>
      </c>
    </row>
    <row r="3044" spans="1:19" ht="14.5" customHeight="1" x14ac:dyDescent="0.35">
      <c r="A3044" t="s">
        <v>3057</v>
      </c>
      <c r="B3044" s="2">
        <v>43531</v>
      </c>
      <c r="C3044" s="2">
        <v>43533</v>
      </c>
      <c r="D3044" t="s">
        <v>10018</v>
      </c>
      <c r="E3044" t="s">
        <v>10019</v>
      </c>
      <c r="F3044" t="s">
        <v>10025</v>
      </c>
      <c r="G3044" t="s">
        <v>10033</v>
      </c>
      <c r="H3044" t="s">
        <v>10040</v>
      </c>
      <c r="I3044" t="s">
        <v>10159</v>
      </c>
      <c r="J3044">
        <v>1445</v>
      </c>
      <c r="K3044">
        <v>4</v>
      </c>
      <c r="L3044">
        <v>0.2</v>
      </c>
      <c r="M3044">
        <v>244.57</v>
      </c>
      <c r="N3044" t="s">
        <v>13535</v>
      </c>
      <c r="O3044" t="s">
        <v>20493</v>
      </c>
      <c r="P3044">
        <v>2019</v>
      </c>
      <c r="Q3044" s="4">
        <v>10001</v>
      </c>
      <c r="R3044">
        <v>2</v>
      </c>
      <c r="S3044">
        <v>0.16925259515570934</v>
      </c>
    </row>
    <row r="3045" spans="1:19" ht="14.5" customHeight="1" x14ac:dyDescent="0.35">
      <c r="A3045" t="s">
        <v>3058</v>
      </c>
      <c r="B3045" s="2">
        <v>43544</v>
      </c>
      <c r="C3045" s="2">
        <v>43545</v>
      </c>
      <c r="D3045" t="s">
        <v>10015</v>
      </c>
      <c r="E3045" t="s">
        <v>10022</v>
      </c>
      <c r="F3045" t="s">
        <v>10027</v>
      </c>
      <c r="G3045" t="s">
        <v>10033</v>
      </c>
      <c r="H3045" t="s">
        <v>10040</v>
      </c>
      <c r="I3045" t="s">
        <v>10193</v>
      </c>
      <c r="J3045">
        <v>747.49</v>
      </c>
      <c r="K3045">
        <v>5</v>
      </c>
      <c r="L3045">
        <v>0.2</v>
      </c>
      <c r="M3045">
        <v>60.54</v>
      </c>
      <c r="N3045" t="s">
        <v>13536</v>
      </c>
      <c r="O3045" t="s">
        <v>20493</v>
      </c>
      <c r="P3045">
        <v>2019</v>
      </c>
      <c r="Q3045" s="4">
        <v>10001</v>
      </c>
      <c r="R3045">
        <v>1</v>
      </c>
      <c r="S3045">
        <v>8.0991050047492269E-2</v>
      </c>
    </row>
    <row r="3046" spans="1:19" ht="14.5" customHeight="1" x14ac:dyDescent="0.35">
      <c r="A3046" t="s">
        <v>3059</v>
      </c>
      <c r="B3046" s="2">
        <v>43507</v>
      </c>
      <c r="C3046" s="2">
        <v>43510</v>
      </c>
      <c r="D3046" t="s">
        <v>10018</v>
      </c>
      <c r="E3046" t="s">
        <v>10023</v>
      </c>
      <c r="F3046" t="s">
        <v>10027</v>
      </c>
      <c r="G3046" t="s">
        <v>10033</v>
      </c>
      <c r="H3046" t="s">
        <v>10038</v>
      </c>
      <c r="I3046" t="s">
        <v>10228</v>
      </c>
      <c r="J3046">
        <v>146.34</v>
      </c>
      <c r="K3046">
        <v>1</v>
      </c>
      <c r="L3046">
        <v>0.1</v>
      </c>
      <c r="M3046">
        <v>26.03</v>
      </c>
      <c r="N3046" t="s">
        <v>13537</v>
      </c>
      <c r="O3046" t="s">
        <v>20495</v>
      </c>
      <c r="P3046">
        <v>2019</v>
      </c>
      <c r="Q3046" s="4">
        <v>10001</v>
      </c>
      <c r="R3046">
        <v>3</v>
      </c>
      <c r="S3046">
        <v>0.17787344540112068</v>
      </c>
    </row>
    <row r="3047" spans="1:19" ht="14.5" customHeight="1" x14ac:dyDescent="0.35">
      <c r="A3047" t="s">
        <v>3060</v>
      </c>
      <c r="B3047" s="2">
        <v>43606</v>
      </c>
      <c r="C3047" s="2">
        <v>43610</v>
      </c>
      <c r="D3047" t="s">
        <v>10015</v>
      </c>
      <c r="E3047" t="s">
        <v>10023</v>
      </c>
      <c r="F3047" t="s">
        <v>10030</v>
      </c>
      <c r="G3047" t="s">
        <v>10032</v>
      </c>
      <c r="H3047" t="s">
        <v>10037</v>
      </c>
      <c r="I3047" t="s">
        <v>10251</v>
      </c>
      <c r="J3047">
        <v>1349.46</v>
      </c>
      <c r="K3047">
        <v>4</v>
      </c>
      <c r="L3047">
        <v>0.1</v>
      </c>
      <c r="M3047">
        <v>248.26</v>
      </c>
      <c r="N3047" t="s">
        <v>13538</v>
      </c>
      <c r="O3047" t="s">
        <v>20493</v>
      </c>
      <c r="P3047">
        <v>2019</v>
      </c>
      <c r="Q3047" s="4">
        <v>10001</v>
      </c>
      <c r="R3047">
        <v>4</v>
      </c>
      <c r="S3047">
        <v>0.18396988424999627</v>
      </c>
    </row>
    <row r="3048" spans="1:19" ht="14.5" customHeight="1" x14ac:dyDescent="0.35">
      <c r="A3048" t="s">
        <v>3061</v>
      </c>
      <c r="B3048" s="2">
        <v>43568</v>
      </c>
      <c r="C3048" s="2">
        <v>43572</v>
      </c>
      <c r="D3048" t="s">
        <v>10016</v>
      </c>
      <c r="E3048" t="s">
        <v>10020</v>
      </c>
      <c r="F3048" t="s">
        <v>10025</v>
      </c>
      <c r="G3048" t="s">
        <v>10031</v>
      </c>
      <c r="H3048" t="s">
        <v>10035</v>
      </c>
      <c r="I3048" t="s">
        <v>10416</v>
      </c>
      <c r="J3048">
        <v>515.28</v>
      </c>
      <c r="K3048">
        <v>1</v>
      </c>
      <c r="L3048">
        <v>0.2</v>
      </c>
      <c r="M3048">
        <v>97.28</v>
      </c>
      <c r="N3048" t="s">
        <v>13539</v>
      </c>
      <c r="O3048" t="s">
        <v>20493</v>
      </c>
      <c r="P3048">
        <v>2019</v>
      </c>
      <c r="Q3048" s="4">
        <v>10001</v>
      </c>
      <c r="R3048">
        <v>4</v>
      </c>
      <c r="S3048">
        <v>0.18879056047197643</v>
      </c>
    </row>
    <row r="3049" spans="1:19" ht="14.5" customHeight="1" x14ac:dyDescent="0.35">
      <c r="A3049" t="s">
        <v>3062</v>
      </c>
      <c r="B3049" s="2">
        <v>43729</v>
      </c>
      <c r="C3049" s="2">
        <v>43731</v>
      </c>
      <c r="D3049" t="s">
        <v>10015</v>
      </c>
      <c r="E3049" t="s">
        <v>10020</v>
      </c>
      <c r="F3049" t="s">
        <v>10029</v>
      </c>
      <c r="G3049" t="s">
        <v>10033</v>
      </c>
      <c r="H3049" t="s">
        <v>10042</v>
      </c>
      <c r="I3049" t="s">
        <v>10196</v>
      </c>
      <c r="J3049">
        <v>1287.93</v>
      </c>
      <c r="K3049">
        <v>3</v>
      </c>
      <c r="L3049">
        <v>0.1</v>
      </c>
      <c r="M3049">
        <v>351.72</v>
      </c>
      <c r="N3049" t="s">
        <v>13540</v>
      </c>
      <c r="O3049" t="s">
        <v>20495</v>
      </c>
      <c r="P3049">
        <v>2019</v>
      </c>
      <c r="Q3049" s="4">
        <v>10001</v>
      </c>
      <c r="R3049">
        <v>2</v>
      </c>
      <c r="S3049">
        <v>0.27308937597540239</v>
      </c>
    </row>
    <row r="3050" spans="1:19" ht="14.5" customHeight="1" x14ac:dyDescent="0.35">
      <c r="A3050" t="s">
        <v>3063</v>
      </c>
      <c r="B3050" s="2">
        <v>43471</v>
      </c>
      <c r="C3050" s="2">
        <v>43473</v>
      </c>
      <c r="D3050" t="s">
        <v>10018</v>
      </c>
      <c r="E3050" t="s">
        <v>10021</v>
      </c>
      <c r="F3050" t="s">
        <v>10028</v>
      </c>
      <c r="G3050" t="s">
        <v>10031</v>
      </c>
      <c r="H3050" t="s">
        <v>10034</v>
      </c>
      <c r="I3050" t="s">
        <v>10114</v>
      </c>
      <c r="J3050">
        <v>1305.8900000000001</v>
      </c>
      <c r="K3050">
        <v>1</v>
      </c>
      <c r="L3050">
        <v>0</v>
      </c>
      <c r="M3050">
        <v>-181.75</v>
      </c>
      <c r="N3050" t="s">
        <v>13541</v>
      </c>
      <c r="O3050" t="s">
        <v>20495</v>
      </c>
      <c r="P3050">
        <v>2019</v>
      </c>
      <c r="Q3050" s="4">
        <v>10001</v>
      </c>
      <c r="R3050">
        <v>2</v>
      </c>
      <c r="S3050">
        <v>-0.13917711292681617</v>
      </c>
    </row>
    <row r="3051" spans="1:19" ht="14.5" customHeight="1" x14ac:dyDescent="0.35">
      <c r="A3051" t="s">
        <v>3064</v>
      </c>
      <c r="B3051" s="2">
        <v>43742</v>
      </c>
      <c r="C3051" s="2">
        <v>43745</v>
      </c>
      <c r="D3051" t="s">
        <v>10017</v>
      </c>
      <c r="E3051" t="s">
        <v>10022</v>
      </c>
      <c r="F3051" t="s">
        <v>10026</v>
      </c>
      <c r="G3051" t="s">
        <v>10032</v>
      </c>
      <c r="H3051" t="s">
        <v>10041</v>
      </c>
      <c r="I3051" t="s">
        <v>10070</v>
      </c>
      <c r="J3051">
        <v>655.52</v>
      </c>
      <c r="K3051">
        <v>2</v>
      </c>
      <c r="L3051">
        <v>0.05</v>
      </c>
      <c r="M3051">
        <v>-31.23</v>
      </c>
      <c r="N3051" t="s">
        <v>13542</v>
      </c>
      <c r="O3051" t="s">
        <v>20494</v>
      </c>
      <c r="P3051">
        <v>2019</v>
      </c>
      <c r="Q3051" s="4">
        <v>10001</v>
      </c>
      <c r="R3051">
        <v>3</v>
      </c>
      <c r="S3051">
        <v>-4.7641567000244085E-2</v>
      </c>
    </row>
    <row r="3052" spans="1:19" ht="14.5" customHeight="1" x14ac:dyDescent="0.35">
      <c r="A3052" t="s">
        <v>3065</v>
      </c>
      <c r="B3052" s="2">
        <v>43751</v>
      </c>
      <c r="C3052" s="2">
        <v>43755</v>
      </c>
      <c r="D3052" t="s">
        <v>10017</v>
      </c>
      <c r="E3052" t="s">
        <v>10022</v>
      </c>
      <c r="F3052" t="s">
        <v>10025</v>
      </c>
      <c r="G3052" t="s">
        <v>10031</v>
      </c>
      <c r="H3052" t="s">
        <v>10039</v>
      </c>
      <c r="I3052" t="s">
        <v>10408</v>
      </c>
      <c r="J3052">
        <v>1281.44</v>
      </c>
      <c r="K3052">
        <v>4</v>
      </c>
      <c r="L3052">
        <v>0.2</v>
      </c>
      <c r="M3052">
        <v>164.77</v>
      </c>
      <c r="N3052" t="s">
        <v>13543</v>
      </c>
      <c r="O3052" t="s">
        <v>20493</v>
      </c>
      <c r="P3052">
        <v>2019</v>
      </c>
      <c r="Q3052" s="4">
        <v>10001</v>
      </c>
      <c r="R3052">
        <v>4</v>
      </c>
      <c r="S3052">
        <v>0.12858190785366463</v>
      </c>
    </row>
    <row r="3053" spans="1:19" ht="14.5" customHeight="1" x14ac:dyDescent="0.35">
      <c r="A3053" t="s">
        <v>3066</v>
      </c>
      <c r="B3053" s="2">
        <v>43695</v>
      </c>
      <c r="C3053" s="2">
        <v>43696</v>
      </c>
      <c r="D3053" t="s">
        <v>10018</v>
      </c>
      <c r="E3053" t="s">
        <v>10021</v>
      </c>
      <c r="F3053" t="s">
        <v>10028</v>
      </c>
      <c r="G3053" t="s">
        <v>10031</v>
      </c>
      <c r="H3053" t="s">
        <v>10035</v>
      </c>
      <c r="I3053" t="s">
        <v>10299</v>
      </c>
      <c r="J3053">
        <v>144.15</v>
      </c>
      <c r="K3053">
        <v>5</v>
      </c>
      <c r="L3053">
        <v>0.05</v>
      </c>
      <c r="M3053">
        <v>-2.1800000000000002</v>
      </c>
      <c r="N3053" t="s">
        <v>13544</v>
      </c>
      <c r="O3053" t="s">
        <v>20495</v>
      </c>
      <c r="P3053">
        <v>2019</v>
      </c>
      <c r="Q3053" s="4">
        <v>10001</v>
      </c>
      <c r="R3053">
        <v>1</v>
      </c>
      <c r="S3053">
        <v>-1.5123135622615332E-2</v>
      </c>
    </row>
    <row r="3054" spans="1:19" ht="14.5" customHeight="1" x14ac:dyDescent="0.35">
      <c r="A3054" t="s">
        <v>3067</v>
      </c>
      <c r="B3054" s="2">
        <v>43534</v>
      </c>
      <c r="C3054" s="2">
        <v>43539</v>
      </c>
      <c r="D3054" t="s">
        <v>10015</v>
      </c>
      <c r="E3054" t="s">
        <v>10022</v>
      </c>
      <c r="F3054" t="s">
        <v>10026</v>
      </c>
      <c r="G3054" t="s">
        <v>10031</v>
      </c>
      <c r="H3054" t="s">
        <v>10035</v>
      </c>
      <c r="I3054" t="s">
        <v>10456</v>
      </c>
      <c r="J3054">
        <v>227.17</v>
      </c>
      <c r="K3054">
        <v>5</v>
      </c>
      <c r="L3054">
        <v>0.1</v>
      </c>
      <c r="M3054">
        <v>3.78</v>
      </c>
      <c r="N3054" t="s">
        <v>13545</v>
      </c>
      <c r="O3054" t="s">
        <v>20493</v>
      </c>
      <c r="P3054">
        <v>2019</v>
      </c>
      <c r="Q3054" s="4">
        <v>10001</v>
      </c>
      <c r="R3054">
        <v>5</v>
      </c>
      <c r="S3054">
        <v>1.663952106352071E-2</v>
      </c>
    </row>
    <row r="3055" spans="1:19" ht="14.5" customHeight="1" x14ac:dyDescent="0.35">
      <c r="A3055" t="s">
        <v>3068</v>
      </c>
      <c r="B3055" s="2">
        <v>43707</v>
      </c>
      <c r="C3055" s="2">
        <v>43709</v>
      </c>
      <c r="D3055" t="s">
        <v>10017</v>
      </c>
      <c r="E3055" t="s">
        <v>10019</v>
      </c>
      <c r="F3055" t="s">
        <v>10028</v>
      </c>
      <c r="G3055" t="s">
        <v>10033</v>
      </c>
      <c r="H3055" t="s">
        <v>10042</v>
      </c>
      <c r="I3055" t="s">
        <v>10164</v>
      </c>
      <c r="J3055">
        <v>654.14</v>
      </c>
      <c r="K3055">
        <v>3</v>
      </c>
      <c r="L3055">
        <v>0</v>
      </c>
      <c r="M3055">
        <v>-107.25</v>
      </c>
      <c r="N3055" t="s">
        <v>13546</v>
      </c>
      <c r="O3055" t="s">
        <v>20495</v>
      </c>
      <c r="P3055">
        <v>2019</v>
      </c>
      <c r="Q3055" s="4">
        <v>10001</v>
      </c>
      <c r="R3055">
        <v>2</v>
      </c>
      <c r="S3055">
        <v>-0.16395572813159262</v>
      </c>
    </row>
    <row r="3056" spans="1:19" ht="14.5" customHeight="1" x14ac:dyDescent="0.35">
      <c r="A3056" t="s">
        <v>3069</v>
      </c>
      <c r="B3056" s="2">
        <v>43577</v>
      </c>
      <c r="C3056" s="2">
        <v>43581</v>
      </c>
      <c r="D3056" t="s">
        <v>10018</v>
      </c>
      <c r="E3056" t="s">
        <v>10022</v>
      </c>
      <c r="F3056" t="s">
        <v>10026</v>
      </c>
      <c r="G3056" t="s">
        <v>10032</v>
      </c>
      <c r="H3056" t="s">
        <v>10041</v>
      </c>
      <c r="I3056" t="s">
        <v>10069</v>
      </c>
      <c r="J3056">
        <v>133.87</v>
      </c>
      <c r="K3056">
        <v>4</v>
      </c>
      <c r="L3056">
        <v>0.05</v>
      </c>
      <c r="M3056">
        <v>37.26</v>
      </c>
      <c r="N3056" t="s">
        <v>13547</v>
      </c>
      <c r="O3056" t="s">
        <v>20495</v>
      </c>
      <c r="P3056">
        <v>2019</v>
      </c>
      <c r="Q3056" s="4">
        <v>10001</v>
      </c>
      <c r="R3056">
        <v>4</v>
      </c>
      <c r="S3056">
        <v>0.27832972286546648</v>
      </c>
    </row>
    <row r="3057" spans="1:19" ht="14.5" customHeight="1" x14ac:dyDescent="0.35">
      <c r="A3057" t="s">
        <v>3070</v>
      </c>
      <c r="B3057" s="2">
        <v>43585</v>
      </c>
      <c r="C3057" s="2">
        <v>43586</v>
      </c>
      <c r="D3057" t="s">
        <v>10017</v>
      </c>
      <c r="E3057" t="s">
        <v>10020</v>
      </c>
      <c r="F3057" t="s">
        <v>10026</v>
      </c>
      <c r="G3057" t="s">
        <v>10031</v>
      </c>
      <c r="H3057" t="s">
        <v>10034</v>
      </c>
      <c r="I3057" t="s">
        <v>10142</v>
      </c>
      <c r="J3057">
        <v>446.79</v>
      </c>
      <c r="K3057">
        <v>3</v>
      </c>
      <c r="L3057">
        <v>0.1</v>
      </c>
      <c r="M3057">
        <v>119.52</v>
      </c>
      <c r="N3057" t="s">
        <v>13548</v>
      </c>
      <c r="O3057" t="s">
        <v>20495</v>
      </c>
      <c r="P3057">
        <v>2019</v>
      </c>
      <c r="Q3057" s="4">
        <v>10001</v>
      </c>
      <c r="R3057">
        <v>1</v>
      </c>
      <c r="S3057">
        <v>0.26750822534076407</v>
      </c>
    </row>
    <row r="3058" spans="1:19" ht="14.5" customHeight="1" x14ac:dyDescent="0.35">
      <c r="A3058" t="s">
        <v>3071</v>
      </c>
      <c r="B3058" s="2">
        <v>43623</v>
      </c>
      <c r="C3058" s="2">
        <v>43624</v>
      </c>
      <c r="D3058" t="s">
        <v>10017</v>
      </c>
      <c r="E3058" t="s">
        <v>10023</v>
      </c>
      <c r="F3058" t="s">
        <v>10030</v>
      </c>
      <c r="G3058" t="s">
        <v>10031</v>
      </c>
      <c r="H3058" t="s">
        <v>10035</v>
      </c>
      <c r="I3058" t="s">
        <v>10109</v>
      </c>
      <c r="J3058">
        <v>1158.8800000000001</v>
      </c>
      <c r="K3058">
        <v>4</v>
      </c>
      <c r="L3058">
        <v>0.1</v>
      </c>
      <c r="M3058">
        <v>266.29000000000002</v>
      </c>
      <c r="N3058" t="s">
        <v>13549</v>
      </c>
      <c r="O3058" t="s">
        <v>20495</v>
      </c>
      <c r="P3058">
        <v>2019</v>
      </c>
      <c r="Q3058" s="4">
        <v>10001</v>
      </c>
      <c r="R3058">
        <v>1</v>
      </c>
      <c r="S3058">
        <v>0.22978220350683418</v>
      </c>
    </row>
    <row r="3059" spans="1:19" ht="14.5" customHeight="1" x14ac:dyDescent="0.35">
      <c r="A3059" t="s">
        <v>3072</v>
      </c>
      <c r="B3059" s="2">
        <v>43766</v>
      </c>
      <c r="C3059" s="2">
        <v>43769</v>
      </c>
      <c r="D3059" t="s">
        <v>10018</v>
      </c>
      <c r="E3059" t="s">
        <v>10024</v>
      </c>
      <c r="F3059" t="s">
        <v>10030</v>
      </c>
      <c r="G3059" t="s">
        <v>10031</v>
      </c>
      <c r="H3059" t="s">
        <v>10035</v>
      </c>
      <c r="I3059" t="s">
        <v>10467</v>
      </c>
      <c r="J3059">
        <v>141.25</v>
      </c>
      <c r="K3059">
        <v>4</v>
      </c>
      <c r="L3059">
        <v>0.2</v>
      </c>
      <c r="M3059">
        <v>10.47</v>
      </c>
      <c r="N3059" t="s">
        <v>13550</v>
      </c>
      <c r="O3059" t="s">
        <v>20493</v>
      </c>
      <c r="P3059">
        <v>2019</v>
      </c>
      <c r="Q3059" s="4">
        <v>10001</v>
      </c>
      <c r="R3059">
        <v>3</v>
      </c>
      <c r="S3059">
        <v>7.4123893805309746E-2</v>
      </c>
    </row>
    <row r="3060" spans="1:19" ht="14.5" customHeight="1" x14ac:dyDescent="0.35">
      <c r="A3060" t="s">
        <v>3073</v>
      </c>
      <c r="B3060" s="2">
        <v>43621</v>
      </c>
      <c r="C3060" s="2">
        <v>43623</v>
      </c>
      <c r="D3060" t="s">
        <v>10018</v>
      </c>
      <c r="E3060" t="s">
        <v>10024</v>
      </c>
      <c r="F3060" t="s">
        <v>10025</v>
      </c>
      <c r="G3060" t="s">
        <v>10032</v>
      </c>
      <c r="H3060" t="s">
        <v>10041</v>
      </c>
      <c r="I3060" t="s">
        <v>10056</v>
      </c>
      <c r="J3060">
        <v>745.02</v>
      </c>
      <c r="K3060">
        <v>3</v>
      </c>
      <c r="L3060">
        <v>0.05</v>
      </c>
      <c r="M3060">
        <v>183.06</v>
      </c>
      <c r="N3060" t="s">
        <v>13551</v>
      </c>
      <c r="O3060" t="s">
        <v>20494</v>
      </c>
      <c r="P3060">
        <v>2019</v>
      </c>
      <c r="Q3060" s="4">
        <v>10001</v>
      </c>
      <c r="R3060">
        <v>2</v>
      </c>
      <c r="S3060">
        <v>0.2457115245228316</v>
      </c>
    </row>
    <row r="3061" spans="1:19" ht="14.5" customHeight="1" x14ac:dyDescent="0.35">
      <c r="A3061" t="s">
        <v>3074</v>
      </c>
      <c r="B3061" s="2">
        <v>43556</v>
      </c>
      <c r="C3061" s="2">
        <v>43560</v>
      </c>
      <c r="D3061" t="s">
        <v>10015</v>
      </c>
      <c r="E3061" t="s">
        <v>10024</v>
      </c>
      <c r="F3061" t="s">
        <v>10026</v>
      </c>
      <c r="G3061" t="s">
        <v>10032</v>
      </c>
      <c r="H3061" t="s">
        <v>10036</v>
      </c>
      <c r="I3061" t="s">
        <v>10428</v>
      </c>
      <c r="J3061">
        <v>849.46</v>
      </c>
      <c r="K3061">
        <v>2</v>
      </c>
      <c r="L3061">
        <v>0</v>
      </c>
      <c r="M3061">
        <v>177.05</v>
      </c>
      <c r="N3061" t="s">
        <v>13552</v>
      </c>
      <c r="O3061" t="s">
        <v>20495</v>
      </c>
      <c r="P3061">
        <v>2019</v>
      </c>
      <c r="Q3061" s="4">
        <v>10001</v>
      </c>
      <c r="R3061">
        <v>4</v>
      </c>
      <c r="S3061">
        <v>0.20842652979539944</v>
      </c>
    </row>
    <row r="3062" spans="1:19" ht="14.5" customHeight="1" x14ac:dyDescent="0.35">
      <c r="A3062" t="s">
        <v>3075</v>
      </c>
      <c r="B3062" s="2">
        <v>43728</v>
      </c>
      <c r="C3062" s="2">
        <v>43730</v>
      </c>
      <c r="D3062" t="s">
        <v>10018</v>
      </c>
      <c r="E3062" t="s">
        <v>10024</v>
      </c>
      <c r="F3062" t="s">
        <v>10028</v>
      </c>
      <c r="G3062" t="s">
        <v>10032</v>
      </c>
      <c r="H3062" t="s">
        <v>10037</v>
      </c>
      <c r="I3062" t="s">
        <v>10129</v>
      </c>
      <c r="J3062">
        <v>792.7</v>
      </c>
      <c r="K3062">
        <v>4</v>
      </c>
      <c r="L3062">
        <v>0</v>
      </c>
      <c r="M3062">
        <v>-42.27</v>
      </c>
      <c r="N3062" t="s">
        <v>13553</v>
      </c>
      <c r="O3062" t="s">
        <v>20493</v>
      </c>
      <c r="P3062">
        <v>2019</v>
      </c>
      <c r="Q3062" s="4">
        <v>10001</v>
      </c>
      <c r="R3062">
        <v>2</v>
      </c>
      <c r="S3062">
        <v>-5.3324082250536142E-2</v>
      </c>
    </row>
    <row r="3063" spans="1:19" ht="14.5" customHeight="1" x14ac:dyDescent="0.35">
      <c r="A3063" t="s">
        <v>3076</v>
      </c>
      <c r="B3063" s="2">
        <v>43496</v>
      </c>
      <c r="C3063" s="2">
        <v>43498</v>
      </c>
      <c r="D3063" t="s">
        <v>10017</v>
      </c>
      <c r="E3063" t="s">
        <v>10020</v>
      </c>
      <c r="F3063" t="s">
        <v>10029</v>
      </c>
      <c r="G3063" t="s">
        <v>10033</v>
      </c>
      <c r="H3063" t="s">
        <v>10040</v>
      </c>
      <c r="I3063" t="s">
        <v>10052</v>
      </c>
      <c r="J3063">
        <v>418.32</v>
      </c>
      <c r="K3063">
        <v>1</v>
      </c>
      <c r="L3063">
        <v>0</v>
      </c>
      <c r="M3063">
        <v>103.76</v>
      </c>
      <c r="N3063" t="s">
        <v>13554</v>
      </c>
      <c r="O3063" t="s">
        <v>20494</v>
      </c>
      <c r="P3063">
        <v>2019</v>
      </c>
      <c r="Q3063" s="4">
        <v>10001</v>
      </c>
      <c r="R3063">
        <v>2</v>
      </c>
      <c r="S3063">
        <v>0.2480397781602601</v>
      </c>
    </row>
    <row r="3064" spans="1:19" ht="14.5" customHeight="1" x14ac:dyDescent="0.35">
      <c r="A3064" t="s">
        <v>3077</v>
      </c>
      <c r="B3064" s="2">
        <v>43494</v>
      </c>
      <c r="C3064" s="2">
        <v>43495</v>
      </c>
      <c r="D3064" t="s">
        <v>10016</v>
      </c>
      <c r="E3064" t="s">
        <v>10019</v>
      </c>
      <c r="F3064" t="s">
        <v>10030</v>
      </c>
      <c r="G3064" t="s">
        <v>10031</v>
      </c>
      <c r="H3064" t="s">
        <v>10035</v>
      </c>
      <c r="I3064" t="s">
        <v>10098</v>
      </c>
      <c r="J3064">
        <v>383.88</v>
      </c>
      <c r="K3064">
        <v>1</v>
      </c>
      <c r="L3064">
        <v>0.05</v>
      </c>
      <c r="M3064">
        <v>27.98</v>
      </c>
      <c r="N3064" t="s">
        <v>13555</v>
      </c>
      <c r="O3064" t="s">
        <v>20494</v>
      </c>
      <c r="P3064">
        <v>2019</v>
      </c>
      <c r="Q3064" s="4">
        <v>10001</v>
      </c>
      <c r="R3064">
        <v>1</v>
      </c>
      <c r="S3064">
        <v>7.2887360633531309E-2</v>
      </c>
    </row>
    <row r="3065" spans="1:19" ht="14.5" customHeight="1" x14ac:dyDescent="0.35">
      <c r="A3065" t="s">
        <v>3078</v>
      </c>
      <c r="B3065" s="2">
        <v>43683</v>
      </c>
      <c r="C3065" s="2">
        <v>43685</v>
      </c>
      <c r="D3065" t="s">
        <v>10018</v>
      </c>
      <c r="E3065" t="s">
        <v>10023</v>
      </c>
      <c r="F3065" t="s">
        <v>10025</v>
      </c>
      <c r="G3065" t="s">
        <v>10031</v>
      </c>
      <c r="H3065" t="s">
        <v>10034</v>
      </c>
      <c r="I3065" t="s">
        <v>10168</v>
      </c>
      <c r="J3065">
        <v>1026.81</v>
      </c>
      <c r="K3065">
        <v>1</v>
      </c>
      <c r="L3065">
        <v>0.05</v>
      </c>
      <c r="M3065">
        <v>149.5</v>
      </c>
      <c r="N3065" t="s">
        <v>13556</v>
      </c>
      <c r="O3065" t="s">
        <v>20495</v>
      </c>
      <c r="P3065">
        <v>2019</v>
      </c>
      <c r="Q3065" s="4">
        <v>10001</v>
      </c>
      <c r="R3065">
        <v>2</v>
      </c>
      <c r="S3065">
        <v>0.14559655632492868</v>
      </c>
    </row>
    <row r="3066" spans="1:19" ht="14.5" customHeight="1" x14ac:dyDescent="0.35">
      <c r="A3066" t="s">
        <v>3079</v>
      </c>
      <c r="B3066" s="2">
        <v>43803</v>
      </c>
      <c r="C3066" s="2">
        <v>43805</v>
      </c>
      <c r="D3066" t="s">
        <v>10015</v>
      </c>
      <c r="E3066" t="s">
        <v>10024</v>
      </c>
      <c r="F3066" t="s">
        <v>10028</v>
      </c>
      <c r="G3066" t="s">
        <v>10032</v>
      </c>
      <c r="H3066" t="s">
        <v>10041</v>
      </c>
      <c r="I3066" t="s">
        <v>10444</v>
      </c>
      <c r="J3066">
        <v>1142.54</v>
      </c>
      <c r="K3066">
        <v>4</v>
      </c>
      <c r="L3066">
        <v>0.1</v>
      </c>
      <c r="M3066">
        <v>325.04000000000002</v>
      </c>
      <c r="N3066" t="s">
        <v>13557</v>
      </c>
      <c r="O3066" t="s">
        <v>20495</v>
      </c>
      <c r="P3066">
        <v>2019</v>
      </c>
      <c r="Q3066" s="4">
        <v>10001</v>
      </c>
      <c r="R3066">
        <v>2</v>
      </c>
      <c r="S3066">
        <v>0.28448894568242689</v>
      </c>
    </row>
    <row r="3067" spans="1:19" ht="14.5" customHeight="1" x14ac:dyDescent="0.35">
      <c r="A3067" t="s">
        <v>3080</v>
      </c>
      <c r="B3067" s="2">
        <v>43595</v>
      </c>
      <c r="C3067" s="2">
        <v>43598</v>
      </c>
      <c r="D3067" t="s">
        <v>10018</v>
      </c>
      <c r="E3067" t="s">
        <v>10023</v>
      </c>
      <c r="F3067" t="s">
        <v>10028</v>
      </c>
      <c r="G3067" t="s">
        <v>10033</v>
      </c>
      <c r="H3067" t="s">
        <v>10042</v>
      </c>
      <c r="I3067" t="s">
        <v>10352</v>
      </c>
      <c r="J3067">
        <v>328.03</v>
      </c>
      <c r="K3067">
        <v>1</v>
      </c>
      <c r="L3067">
        <v>0.2</v>
      </c>
      <c r="M3067">
        <v>-3.02</v>
      </c>
      <c r="N3067" t="s">
        <v>13558</v>
      </c>
      <c r="O3067" t="s">
        <v>20493</v>
      </c>
      <c r="P3067">
        <v>2019</v>
      </c>
      <c r="Q3067" s="4">
        <v>10001</v>
      </c>
      <c r="R3067">
        <v>3</v>
      </c>
      <c r="S3067">
        <v>-9.206475017528885E-3</v>
      </c>
    </row>
    <row r="3068" spans="1:19" ht="14.5" customHeight="1" x14ac:dyDescent="0.35">
      <c r="A3068" t="s">
        <v>3081</v>
      </c>
      <c r="B3068" s="2">
        <v>43822</v>
      </c>
      <c r="C3068" s="2">
        <v>43824</v>
      </c>
      <c r="D3068" t="s">
        <v>10018</v>
      </c>
      <c r="E3068" t="s">
        <v>10024</v>
      </c>
      <c r="F3068" t="s">
        <v>10027</v>
      </c>
      <c r="G3068" t="s">
        <v>10033</v>
      </c>
      <c r="H3068" t="s">
        <v>10040</v>
      </c>
      <c r="I3068" t="s">
        <v>10282</v>
      </c>
      <c r="J3068">
        <v>847.28</v>
      </c>
      <c r="K3068">
        <v>4</v>
      </c>
      <c r="L3068">
        <v>0.05</v>
      </c>
      <c r="M3068">
        <v>111.11</v>
      </c>
      <c r="N3068" t="s">
        <v>13559</v>
      </c>
      <c r="O3068" t="s">
        <v>20494</v>
      </c>
      <c r="P3068">
        <v>2019</v>
      </c>
      <c r="Q3068" s="4">
        <v>10001</v>
      </c>
      <c r="R3068">
        <v>2</v>
      </c>
      <c r="S3068">
        <v>0.13113728637522426</v>
      </c>
    </row>
    <row r="3069" spans="1:19" ht="14.5" customHeight="1" x14ac:dyDescent="0.35">
      <c r="A3069" t="s">
        <v>3082</v>
      </c>
      <c r="B3069" s="2">
        <v>43743</v>
      </c>
      <c r="C3069" s="2">
        <v>43747</v>
      </c>
      <c r="D3069" t="s">
        <v>10015</v>
      </c>
      <c r="E3069" t="s">
        <v>10020</v>
      </c>
      <c r="F3069" t="s">
        <v>10027</v>
      </c>
      <c r="G3069" t="s">
        <v>10033</v>
      </c>
      <c r="H3069" t="s">
        <v>10040</v>
      </c>
      <c r="I3069" t="s">
        <v>10382</v>
      </c>
      <c r="J3069">
        <v>217.2</v>
      </c>
      <c r="K3069">
        <v>2</v>
      </c>
      <c r="L3069">
        <v>0</v>
      </c>
      <c r="M3069">
        <v>-27.55</v>
      </c>
      <c r="N3069" t="s">
        <v>13560</v>
      </c>
      <c r="O3069" t="s">
        <v>20493</v>
      </c>
      <c r="P3069">
        <v>2019</v>
      </c>
      <c r="Q3069" s="4">
        <v>10001</v>
      </c>
      <c r="R3069">
        <v>4</v>
      </c>
      <c r="S3069">
        <v>-0.12684162062615104</v>
      </c>
    </row>
    <row r="3070" spans="1:19" ht="14.5" customHeight="1" x14ac:dyDescent="0.35">
      <c r="A3070" t="s">
        <v>3083</v>
      </c>
      <c r="B3070" s="2">
        <v>43602</v>
      </c>
      <c r="C3070" s="2">
        <v>43604</v>
      </c>
      <c r="D3070" t="s">
        <v>10016</v>
      </c>
      <c r="E3070" t="s">
        <v>10024</v>
      </c>
      <c r="F3070" t="s">
        <v>10025</v>
      </c>
      <c r="G3070" t="s">
        <v>10031</v>
      </c>
      <c r="H3070" t="s">
        <v>10039</v>
      </c>
      <c r="I3070" t="s">
        <v>10131</v>
      </c>
      <c r="J3070">
        <v>458.59</v>
      </c>
      <c r="K3070">
        <v>3</v>
      </c>
      <c r="L3070">
        <v>0.05</v>
      </c>
      <c r="M3070">
        <v>-76.58</v>
      </c>
      <c r="N3070" t="s">
        <v>13561</v>
      </c>
      <c r="O3070" t="s">
        <v>20495</v>
      </c>
      <c r="P3070">
        <v>2019</v>
      </c>
      <c r="Q3070" s="4">
        <v>10001</v>
      </c>
      <c r="R3070">
        <v>2</v>
      </c>
      <c r="S3070">
        <v>-0.16699012189537496</v>
      </c>
    </row>
    <row r="3071" spans="1:19" ht="14.5" customHeight="1" x14ac:dyDescent="0.35">
      <c r="A3071" t="s">
        <v>3084</v>
      </c>
      <c r="B3071" s="2">
        <v>43750</v>
      </c>
      <c r="C3071" s="2">
        <v>43754</v>
      </c>
      <c r="D3071" t="s">
        <v>10016</v>
      </c>
      <c r="E3071" t="s">
        <v>10024</v>
      </c>
      <c r="F3071" t="s">
        <v>10025</v>
      </c>
      <c r="G3071" t="s">
        <v>10033</v>
      </c>
      <c r="H3071" t="s">
        <v>10040</v>
      </c>
      <c r="I3071" t="s">
        <v>10051</v>
      </c>
      <c r="J3071">
        <v>717.26</v>
      </c>
      <c r="K3071">
        <v>1</v>
      </c>
      <c r="L3071">
        <v>0.1</v>
      </c>
      <c r="M3071">
        <v>-101.4</v>
      </c>
      <c r="N3071" t="s">
        <v>13562</v>
      </c>
      <c r="O3071" t="s">
        <v>20494</v>
      </c>
      <c r="P3071">
        <v>2019</v>
      </c>
      <c r="Q3071" s="4">
        <v>10001</v>
      </c>
      <c r="R3071">
        <v>4</v>
      </c>
      <c r="S3071">
        <v>-0.14137132978278449</v>
      </c>
    </row>
    <row r="3072" spans="1:19" ht="14.5" customHeight="1" x14ac:dyDescent="0.35">
      <c r="A3072" t="s">
        <v>3085</v>
      </c>
      <c r="B3072" s="2">
        <v>43621</v>
      </c>
      <c r="C3072" s="2">
        <v>43623</v>
      </c>
      <c r="D3072" t="s">
        <v>10017</v>
      </c>
      <c r="E3072" t="s">
        <v>10024</v>
      </c>
      <c r="F3072" t="s">
        <v>10027</v>
      </c>
      <c r="G3072" t="s">
        <v>10031</v>
      </c>
      <c r="H3072" t="s">
        <v>10039</v>
      </c>
      <c r="I3072" t="s">
        <v>10146</v>
      </c>
      <c r="J3072">
        <v>1312.44</v>
      </c>
      <c r="K3072">
        <v>1</v>
      </c>
      <c r="L3072">
        <v>0.2</v>
      </c>
      <c r="M3072">
        <v>277.95</v>
      </c>
      <c r="N3072" t="s">
        <v>13563</v>
      </c>
      <c r="O3072" t="s">
        <v>20493</v>
      </c>
      <c r="P3072">
        <v>2019</v>
      </c>
      <c r="Q3072" s="4">
        <v>10001</v>
      </c>
      <c r="R3072">
        <v>2</v>
      </c>
      <c r="S3072">
        <v>0.2117811099935997</v>
      </c>
    </row>
    <row r="3073" spans="1:19" ht="14.5" customHeight="1" x14ac:dyDescent="0.35">
      <c r="A3073" t="s">
        <v>3086</v>
      </c>
      <c r="B3073" s="2">
        <v>43737</v>
      </c>
      <c r="C3073" s="2">
        <v>43740</v>
      </c>
      <c r="D3073" t="s">
        <v>10017</v>
      </c>
      <c r="E3073" t="s">
        <v>10021</v>
      </c>
      <c r="F3073" t="s">
        <v>10030</v>
      </c>
      <c r="G3073" t="s">
        <v>10033</v>
      </c>
      <c r="H3073" t="s">
        <v>10040</v>
      </c>
      <c r="I3073" t="s">
        <v>10175</v>
      </c>
      <c r="J3073">
        <v>453.59</v>
      </c>
      <c r="K3073">
        <v>1</v>
      </c>
      <c r="L3073">
        <v>0.2</v>
      </c>
      <c r="M3073">
        <v>-30.19</v>
      </c>
      <c r="N3073" t="s">
        <v>13564</v>
      </c>
      <c r="O3073" t="s">
        <v>20493</v>
      </c>
      <c r="P3073">
        <v>2019</v>
      </c>
      <c r="Q3073" s="4">
        <v>10001</v>
      </c>
      <c r="R3073">
        <v>3</v>
      </c>
      <c r="S3073">
        <v>-6.6557904715712435E-2</v>
      </c>
    </row>
    <row r="3074" spans="1:19" ht="14.5" customHeight="1" x14ac:dyDescent="0.35">
      <c r="A3074" t="s">
        <v>3087</v>
      </c>
      <c r="B3074" s="2">
        <v>43789</v>
      </c>
      <c r="C3074" s="2">
        <v>43792</v>
      </c>
      <c r="D3074" t="s">
        <v>10016</v>
      </c>
      <c r="E3074" t="s">
        <v>10021</v>
      </c>
      <c r="F3074" t="s">
        <v>10026</v>
      </c>
      <c r="G3074" t="s">
        <v>10033</v>
      </c>
      <c r="H3074" t="s">
        <v>10038</v>
      </c>
      <c r="I3074" t="s">
        <v>10195</v>
      </c>
      <c r="J3074">
        <v>486.62</v>
      </c>
      <c r="K3074">
        <v>2</v>
      </c>
      <c r="L3074">
        <v>0.1</v>
      </c>
      <c r="M3074">
        <v>36.49</v>
      </c>
      <c r="N3074" t="s">
        <v>13565</v>
      </c>
      <c r="O3074" t="s">
        <v>20494</v>
      </c>
      <c r="P3074">
        <v>2019</v>
      </c>
      <c r="Q3074" s="4">
        <v>10001</v>
      </c>
      <c r="R3074">
        <v>3</v>
      </c>
      <c r="S3074">
        <v>7.4986642554765531E-2</v>
      </c>
    </row>
    <row r="3075" spans="1:19" ht="14.5" customHeight="1" x14ac:dyDescent="0.35">
      <c r="A3075" t="s">
        <v>3088</v>
      </c>
      <c r="B3075" s="2">
        <v>43567</v>
      </c>
      <c r="C3075" s="2">
        <v>43570</v>
      </c>
      <c r="D3075" t="s">
        <v>10017</v>
      </c>
      <c r="E3075" t="s">
        <v>10024</v>
      </c>
      <c r="F3075" t="s">
        <v>10028</v>
      </c>
      <c r="G3075" t="s">
        <v>10033</v>
      </c>
      <c r="H3075" t="s">
        <v>10038</v>
      </c>
      <c r="I3075" t="s">
        <v>10187</v>
      </c>
      <c r="J3075">
        <v>129.11000000000001</v>
      </c>
      <c r="K3075">
        <v>2</v>
      </c>
      <c r="L3075">
        <v>0.05</v>
      </c>
      <c r="M3075">
        <v>-16.88</v>
      </c>
      <c r="N3075" t="s">
        <v>13566</v>
      </c>
      <c r="O3075" t="s">
        <v>20493</v>
      </c>
      <c r="P3075">
        <v>2019</v>
      </c>
      <c r="Q3075" s="4">
        <v>10001</v>
      </c>
      <c r="R3075">
        <v>3</v>
      </c>
      <c r="S3075">
        <v>-0.13074122840988303</v>
      </c>
    </row>
    <row r="3076" spans="1:19" ht="14.5" customHeight="1" x14ac:dyDescent="0.35">
      <c r="A3076" t="s">
        <v>3089</v>
      </c>
      <c r="B3076" s="2">
        <v>43685</v>
      </c>
      <c r="C3076" s="2">
        <v>43688</v>
      </c>
      <c r="D3076" t="s">
        <v>10018</v>
      </c>
      <c r="E3076" t="s">
        <v>10023</v>
      </c>
      <c r="F3076" t="s">
        <v>10027</v>
      </c>
      <c r="G3076" t="s">
        <v>10033</v>
      </c>
      <c r="H3076" t="s">
        <v>10042</v>
      </c>
      <c r="I3076" t="s">
        <v>10292</v>
      </c>
      <c r="J3076">
        <v>1008.79</v>
      </c>
      <c r="K3076">
        <v>4</v>
      </c>
      <c r="L3076">
        <v>0.2</v>
      </c>
      <c r="M3076">
        <v>140.82</v>
      </c>
      <c r="N3076" t="s">
        <v>13567</v>
      </c>
      <c r="O3076" t="s">
        <v>20495</v>
      </c>
      <c r="P3076">
        <v>2019</v>
      </c>
      <c r="Q3076" s="4">
        <v>10001</v>
      </c>
      <c r="R3076">
        <v>3</v>
      </c>
      <c r="S3076">
        <v>0.1395929777257903</v>
      </c>
    </row>
    <row r="3077" spans="1:19" ht="14.5" customHeight="1" x14ac:dyDescent="0.35">
      <c r="A3077" t="s">
        <v>3090</v>
      </c>
      <c r="B3077" s="2">
        <v>43484</v>
      </c>
      <c r="C3077" s="2">
        <v>43488</v>
      </c>
      <c r="D3077" t="s">
        <v>10018</v>
      </c>
      <c r="E3077" t="s">
        <v>10022</v>
      </c>
      <c r="F3077" t="s">
        <v>10028</v>
      </c>
      <c r="G3077" t="s">
        <v>10032</v>
      </c>
      <c r="H3077" t="s">
        <v>10041</v>
      </c>
      <c r="I3077" t="s">
        <v>10468</v>
      </c>
      <c r="J3077">
        <v>189.78</v>
      </c>
      <c r="K3077">
        <v>2</v>
      </c>
      <c r="L3077">
        <v>0.05</v>
      </c>
      <c r="M3077">
        <v>54.84</v>
      </c>
      <c r="N3077" t="s">
        <v>13568</v>
      </c>
      <c r="O3077" t="s">
        <v>20493</v>
      </c>
      <c r="P3077">
        <v>2019</v>
      </c>
      <c r="Q3077" s="4">
        <v>10001</v>
      </c>
      <c r="R3077">
        <v>4</v>
      </c>
      <c r="S3077">
        <v>0.28896617135630731</v>
      </c>
    </row>
    <row r="3078" spans="1:19" ht="14.5" customHeight="1" x14ac:dyDescent="0.35">
      <c r="A3078" t="s">
        <v>3091</v>
      </c>
      <c r="B3078" s="2">
        <v>43554</v>
      </c>
      <c r="C3078" s="2">
        <v>43556</v>
      </c>
      <c r="D3078" t="s">
        <v>10017</v>
      </c>
      <c r="E3078" t="s">
        <v>10022</v>
      </c>
      <c r="F3078" t="s">
        <v>10027</v>
      </c>
      <c r="G3078" t="s">
        <v>10031</v>
      </c>
      <c r="H3078" t="s">
        <v>10039</v>
      </c>
      <c r="I3078" t="s">
        <v>10076</v>
      </c>
      <c r="J3078">
        <v>1335.59</v>
      </c>
      <c r="K3078">
        <v>4</v>
      </c>
      <c r="L3078">
        <v>0.1</v>
      </c>
      <c r="M3078">
        <v>48.2</v>
      </c>
      <c r="N3078" t="s">
        <v>13569</v>
      </c>
      <c r="O3078" t="s">
        <v>20494</v>
      </c>
      <c r="P3078">
        <v>2019</v>
      </c>
      <c r="Q3078" s="4">
        <v>10001</v>
      </c>
      <c r="R3078">
        <v>2</v>
      </c>
      <c r="S3078">
        <v>3.6088919503739922E-2</v>
      </c>
    </row>
    <row r="3079" spans="1:19" ht="14.5" customHeight="1" x14ac:dyDescent="0.35">
      <c r="A3079" t="s">
        <v>3092</v>
      </c>
      <c r="B3079" s="2">
        <v>43752</v>
      </c>
      <c r="C3079" s="2">
        <v>43757</v>
      </c>
      <c r="D3079" t="s">
        <v>10015</v>
      </c>
      <c r="E3079" t="s">
        <v>10020</v>
      </c>
      <c r="F3079" t="s">
        <v>10025</v>
      </c>
      <c r="G3079" t="s">
        <v>10033</v>
      </c>
      <c r="H3079" t="s">
        <v>10038</v>
      </c>
      <c r="I3079" t="s">
        <v>10200</v>
      </c>
      <c r="J3079">
        <v>328.19</v>
      </c>
      <c r="K3079">
        <v>2</v>
      </c>
      <c r="L3079">
        <v>0</v>
      </c>
      <c r="M3079">
        <v>16.23</v>
      </c>
      <c r="N3079" t="s">
        <v>13570</v>
      </c>
      <c r="O3079" t="s">
        <v>20493</v>
      </c>
      <c r="P3079">
        <v>2019</v>
      </c>
      <c r="Q3079" s="4">
        <v>10001</v>
      </c>
      <c r="R3079">
        <v>5</v>
      </c>
      <c r="S3079">
        <v>4.945306072701789E-2</v>
      </c>
    </row>
    <row r="3080" spans="1:19" ht="14.5" customHeight="1" x14ac:dyDescent="0.35">
      <c r="A3080" t="s">
        <v>3093</v>
      </c>
      <c r="B3080" s="2">
        <v>43744</v>
      </c>
      <c r="C3080" s="2">
        <v>43747</v>
      </c>
      <c r="D3080" t="s">
        <v>10017</v>
      </c>
      <c r="E3080" t="s">
        <v>10022</v>
      </c>
      <c r="F3080" t="s">
        <v>10028</v>
      </c>
      <c r="G3080" t="s">
        <v>10031</v>
      </c>
      <c r="H3080" t="s">
        <v>10035</v>
      </c>
      <c r="I3080" t="s">
        <v>10456</v>
      </c>
      <c r="J3080">
        <v>1455.44</v>
      </c>
      <c r="K3080">
        <v>2</v>
      </c>
      <c r="L3080">
        <v>0.05</v>
      </c>
      <c r="M3080">
        <v>-256.52999999999997</v>
      </c>
      <c r="N3080" t="s">
        <v>13571</v>
      </c>
      <c r="O3080" t="s">
        <v>20494</v>
      </c>
      <c r="P3080">
        <v>2019</v>
      </c>
      <c r="Q3080" s="4">
        <v>10001</v>
      </c>
      <c r="R3080">
        <v>3</v>
      </c>
      <c r="S3080">
        <v>-0.17625597757379211</v>
      </c>
    </row>
    <row r="3081" spans="1:19" ht="14.5" customHeight="1" x14ac:dyDescent="0.35">
      <c r="A3081" t="s">
        <v>3094</v>
      </c>
      <c r="B3081" s="2">
        <v>43610</v>
      </c>
      <c r="C3081" s="2">
        <v>43614</v>
      </c>
      <c r="D3081" t="s">
        <v>10015</v>
      </c>
      <c r="E3081" t="s">
        <v>10022</v>
      </c>
      <c r="F3081" t="s">
        <v>10029</v>
      </c>
      <c r="G3081" t="s">
        <v>10031</v>
      </c>
      <c r="H3081" t="s">
        <v>10034</v>
      </c>
      <c r="I3081" t="s">
        <v>10276</v>
      </c>
      <c r="J3081">
        <v>1485.15</v>
      </c>
      <c r="K3081">
        <v>5</v>
      </c>
      <c r="L3081">
        <v>0</v>
      </c>
      <c r="M3081">
        <v>-22.72</v>
      </c>
      <c r="N3081" t="s">
        <v>13572</v>
      </c>
      <c r="O3081" t="s">
        <v>20495</v>
      </c>
      <c r="P3081">
        <v>2019</v>
      </c>
      <c r="Q3081" s="4">
        <v>10001</v>
      </c>
      <c r="R3081">
        <v>4</v>
      </c>
      <c r="S3081">
        <v>-1.5298118035215297E-2</v>
      </c>
    </row>
    <row r="3082" spans="1:19" ht="14.5" customHeight="1" x14ac:dyDescent="0.35">
      <c r="A3082" t="s">
        <v>3095</v>
      </c>
      <c r="B3082" s="2">
        <v>43721</v>
      </c>
      <c r="C3082" s="2">
        <v>43722</v>
      </c>
      <c r="D3082" t="s">
        <v>10015</v>
      </c>
      <c r="E3082" t="s">
        <v>10024</v>
      </c>
      <c r="F3082" t="s">
        <v>10026</v>
      </c>
      <c r="G3082" t="s">
        <v>10033</v>
      </c>
      <c r="H3082" t="s">
        <v>10042</v>
      </c>
      <c r="I3082" t="s">
        <v>10332</v>
      </c>
      <c r="J3082">
        <v>103.76</v>
      </c>
      <c r="K3082">
        <v>4</v>
      </c>
      <c r="L3082">
        <v>0.05</v>
      </c>
      <c r="M3082">
        <v>9.17</v>
      </c>
      <c r="N3082" t="s">
        <v>13573</v>
      </c>
      <c r="O3082" t="s">
        <v>20495</v>
      </c>
      <c r="P3082">
        <v>2019</v>
      </c>
      <c r="Q3082" s="4">
        <v>10001</v>
      </c>
      <c r="R3082">
        <v>1</v>
      </c>
      <c r="S3082">
        <v>8.8377023901310706E-2</v>
      </c>
    </row>
    <row r="3083" spans="1:19" ht="14.5" customHeight="1" x14ac:dyDescent="0.35">
      <c r="A3083" t="s">
        <v>3096</v>
      </c>
      <c r="B3083" s="2">
        <v>43710</v>
      </c>
      <c r="C3083" s="2">
        <v>43712</v>
      </c>
      <c r="D3083" t="s">
        <v>10016</v>
      </c>
      <c r="E3083" t="s">
        <v>10024</v>
      </c>
      <c r="F3083" t="s">
        <v>10029</v>
      </c>
      <c r="G3083" t="s">
        <v>10031</v>
      </c>
      <c r="H3083" t="s">
        <v>10039</v>
      </c>
      <c r="I3083" t="s">
        <v>10290</v>
      </c>
      <c r="J3083">
        <v>1360.33</v>
      </c>
      <c r="K3083">
        <v>2</v>
      </c>
      <c r="L3083">
        <v>0.2</v>
      </c>
      <c r="M3083">
        <v>45.39</v>
      </c>
      <c r="N3083" t="s">
        <v>13574</v>
      </c>
      <c r="O3083" t="s">
        <v>20495</v>
      </c>
      <c r="P3083">
        <v>2019</v>
      </c>
      <c r="Q3083" s="4">
        <v>10001</v>
      </c>
      <c r="R3083">
        <v>2</v>
      </c>
      <c r="S3083">
        <v>3.3366903618974812E-2</v>
      </c>
    </row>
    <row r="3084" spans="1:19" ht="14.5" customHeight="1" x14ac:dyDescent="0.35">
      <c r="A3084" t="s">
        <v>3097</v>
      </c>
      <c r="B3084" s="2">
        <v>43818</v>
      </c>
      <c r="C3084" s="2">
        <v>43819</v>
      </c>
      <c r="D3084" t="s">
        <v>10017</v>
      </c>
      <c r="E3084" t="s">
        <v>10020</v>
      </c>
      <c r="F3084" t="s">
        <v>10029</v>
      </c>
      <c r="G3084" t="s">
        <v>10033</v>
      </c>
      <c r="H3084" t="s">
        <v>10042</v>
      </c>
      <c r="I3084" t="s">
        <v>10110</v>
      </c>
      <c r="J3084">
        <v>785.11</v>
      </c>
      <c r="K3084">
        <v>1</v>
      </c>
      <c r="L3084">
        <v>0.2</v>
      </c>
      <c r="M3084">
        <v>48.65</v>
      </c>
      <c r="N3084" t="s">
        <v>13575</v>
      </c>
      <c r="O3084" t="s">
        <v>20495</v>
      </c>
      <c r="P3084">
        <v>2019</v>
      </c>
      <c r="Q3084" s="4">
        <v>10001</v>
      </c>
      <c r="R3084">
        <v>1</v>
      </c>
      <c r="S3084">
        <v>6.1965839181770704E-2</v>
      </c>
    </row>
    <row r="3085" spans="1:19" ht="14.5" customHeight="1" x14ac:dyDescent="0.35">
      <c r="A3085" t="s">
        <v>3098</v>
      </c>
      <c r="B3085" s="2">
        <v>43765</v>
      </c>
      <c r="C3085" s="2">
        <v>43769</v>
      </c>
      <c r="D3085" t="s">
        <v>10016</v>
      </c>
      <c r="E3085" t="s">
        <v>10021</v>
      </c>
      <c r="F3085" t="s">
        <v>10030</v>
      </c>
      <c r="G3085" t="s">
        <v>10031</v>
      </c>
      <c r="H3085" t="s">
        <v>10035</v>
      </c>
      <c r="I3085" t="s">
        <v>10167</v>
      </c>
      <c r="J3085">
        <v>998.37</v>
      </c>
      <c r="K3085">
        <v>3</v>
      </c>
      <c r="L3085">
        <v>0.2</v>
      </c>
      <c r="M3085">
        <v>-86.94</v>
      </c>
      <c r="N3085" t="s">
        <v>13576</v>
      </c>
      <c r="O3085" t="s">
        <v>20495</v>
      </c>
      <c r="P3085">
        <v>2019</v>
      </c>
      <c r="Q3085" s="4">
        <v>10001</v>
      </c>
      <c r="R3085">
        <v>4</v>
      </c>
      <c r="S3085">
        <v>-8.7081943568015865E-2</v>
      </c>
    </row>
    <row r="3086" spans="1:19" ht="14.5" customHeight="1" x14ac:dyDescent="0.35">
      <c r="A3086" t="s">
        <v>3099</v>
      </c>
      <c r="B3086" s="2">
        <v>43507</v>
      </c>
      <c r="C3086" s="2">
        <v>43512</v>
      </c>
      <c r="D3086" t="s">
        <v>10018</v>
      </c>
      <c r="E3086" t="s">
        <v>10022</v>
      </c>
      <c r="F3086" t="s">
        <v>10026</v>
      </c>
      <c r="G3086" t="s">
        <v>10032</v>
      </c>
      <c r="H3086" t="s">
        <v>10037</v>
      </c>
      <c r="I3086" t="s">
        <v>10173</v>
      </c>
      <c r="J3086">
        <v>555.66999999999996</v>
      </c>
      <c r="K3086">
        <v>5</v>
      </c>
      <c r="L3086">
        <v>0.1</v>
      </c>
      <c r="M3086">
        <v>-39.32</v>
      </c>
      <c r="N3086" t="s">
        <v>13577</v>
      </c>
      <c r="O3086" t="s">
        <v>20494</v>
      </c>
      <c r="P3086">
        <v>2019</v>
      </c>
      <c r="Q3086" s="4">
        <v>10001</v>
      </c>
      <c r="R3086">
        <v>5</v>
      </c>
      <c r="S3086">
        <v>-7.0761423146831759E-2</v>
      </c>
    </row>
    <row r="3087" spans="1:19" ht="14.5" customHeight="1" x14ac:dyDescent="0.35">
      <c r="A3087" t="s">
        <v>3100</v>
      </c>
      <c r="B3087" s="2">
        <v>43642</v>
      </c>
      <c r="C3087" s="2">
        <v>43645</v>
      </c>
      <c r="D3087" t="s">
        <v>10018</v>
      </c>
      <c r="E3087" t="s">
        <v>10020</v>
      </c>
      <c r="F3087" t="s">
        <v>10030</v>
      </c>
      <c r="G3087" t="s">
        <v>10032</v>
      </c>
      <c r="H3087" t="s">
        <v>10037</v>
      </c>
      <c r="I3087" t="s">
        <v>10482</v>
      </c>
      <c r="J3087">
        <v>36.33</v>
      </c>
      <c r="K3087">
        <v>2</v>
      </c>
      <c r="L3087">
        <v>0.05</v>
      </c>
      <c r="M3087">
        <v>7.68</v>
      </c>
      <c r="N3087" t="s">
        <v>13578</v>
      </c>
      <c r="O3087" t="s">
        <v>20493</v>
      </c>
      <c r="P3087">
        <v>2019</v>
      </c>
      <c r="Q3087" s="4">
        <v>10001</v>
      </c>
      <c r="R3087">
        <v>3</v>
      </c>
      <c r="S3087">
        <v>0.21139554087530965</v>
      </c>
    </row>
    <row r="3088" spans="1:19" ht="14.5" customHeight="1" x14ac:dyDescent="0.35">
      <c r="A3088" t="s">
        <v>3101</v>
      </c>
      <c r="B3088" s="2">
        <v>43500</v>
      </c>
      <c r="C3088" s="2">
        <v>43504</v>
      </c>
      <c r="D3088" t="s">
        <v>10015</v>
      </c>
      <c r="E3088" t="s">
        <v>10019</v>
      </c>
      <c r="F3088" t="s">
        <v>10027</v>
      </c>
      <c r="G3088" t="s">
        <v>10033</v>
      </c>
      <c r="H3088" t="s">
        <v>10042</v>
      </c>
      <c r="I3088" t="s">
        <v>10352</v>
      </c>
      <c r="J3088">
        <v>992.39</v>
      </c>
      <c r="K3088">
        <v>3</v>
      </c>
      <c r="L3088">
        <v>0.2</v>
      </c>
      <c r="M3088">
        <v>-2.52</v>
      </c>
      <c r="N3088" t="s">
        <v>13579</v>
      </c>
      <c r="O3088" t="s">
        <v>20494</v>
      </c>
      <c r="P3088">
        <v>2019</v>
      </c>
      <c r="Q3088" s="4">
        <v>10001</v>
      </c>
      <c r="R3088">
        <v>4</v>
      </c>
      <c r="S3088">
        <v>-2.5393242576003386E-3</v>
      </c>
    </row>
    <row r="3089" spans="1:19" ht="14.5" customHeight="1" x14ac:dyDescent="0.35">
      <c r="A3089" t="s">
        <v>3102</v>
      </c>
      <c r="B3089" s="2">
        <v>43745</v>
      </c>
      <c r="C3089" s="2">
        <v>43746</v>
      </c>
      <c r="D3089" t="s">
        <v>10017</v>
      </c>
      <c r="E3089" t="s">
        <v>10022</v>
      </c>
      <c r="F3089" t="s">
        <v>10026</v>
      </c>
      <c r="G3089" t="s">
        <v>10031</v>
      </c>
      <c r="H3089" t="s">
        <v>10039</v>
      </c>
      <c r="I3089" t="s">
        <v>10384</v>
      </c>
      <c r="J3089">
        <v>66.819999999999993</v>
      </c>
      <c r="K3089">
        <v>1</v>
      </c>
      <c r="L3089">
        <v>0.1</v>
      </c>
      <c r="M3089">
        <v>-8.3699999999999992</v>
      </c>
      <c r="N3089" t="s">
        <v>13580</v>
      </c>
      <c r="O3089" t="s">
        <v>20495</v>
      </c>
      <c r="P3089">
        <v>2019</v>
      </c>
      <c r="Q3089" s="4">
        <v>10001</v>
      </c>
      <c r="R3089">
        <v>1</v>
      </c>
      <c r="S3089">
        <v>-0.12526189763543849</v>
      </c>
    </row>
    <row r="3090" spans="1:19" ht="14.5" customHeight="1" x14ac:dyDescent="0.35">
      <c r="A3090" t="s">
        <v>3103</v>
      </c>
      <c r="B3090" s="2">
        <v>43774</v>
      </c>
      <c r="C3090" s="2">
        <v>43778</v>
      </c>
      <c r="D3090" t="s">
        <v>10018</v>
      </c>
      <c r="E3090" t="s">
        <v>10024</v>
      </c>
      <c r="F3090" t="s">
        <v>10026</v>
      </c>
      <c r="G3090" t="s">
        <v>10031</v>
      </c>
      <c r="H3090" t="s">
        <v>10039</v>
      </c>
      <c r="I3090" t="s">
        <v>10394</v>
      </c>
      <c r="J3090">
        <v>536.09</v>
      </c>
      <c r="K3090">
        <v>2</v>
      </c>
      <c r="L3090">
        <v>0.1</v>
      </c>
      <c r="M3090">
        <v>82.33</v>
      </c>
      <c r="N3090" t="s">
        <v>13581</v>
      </c>
      <c r="O3090" t="s">
        <v>20494</v>
      </c>
      <c r="P3090">
        <v>2019</v>
      </c>
      <c r="Q3090" s="4">
        <v>10001</v>
      </c>
      <c r="R3090">
        <v>4</v>
      </c>
      <c r="S3090">
        <v>0.15357495942845417</v>
      </c>
    </row>
    <row r="3091" spans="1:19" ht="14.5" customHeight="1" x14ac:dyDescent="0.35">
      <c r="A3091" t="s">
        <v>3104</v>
      </c>
      <c r="B3091" s="2">
        <v>43715</v>
      </c>
      <c r="C3091" s="2">
        <v>43720</v>
      </c>
      <c r="D3091" t="s">
        <v>10016</v>
      </c>
      <c r="E3091" t="s">
        <v>10024</v>
      </c>
      <c r="F3091" t="s">
        <v>10026</v>
      </c>
      <c r="G3091" t="s">
        <v>10031</v>
      </c>
      <c r="H3091" t="s">
        <v>10035</v>
      </c>
      <c r="I3091" t="s">
        <v>10103</v>
      </c>
      <c r="J3091">
        <v>392.2</v>
      </c>
      <c r="K3091">
        <v>4</v>
      </c>
      <c r="L3091">
        <v>0.1</v>
      </c>
      <c r="M3091">
        <v>85.87</v>
      </c>
      <c r="N3091" t="s">
        <v>13582</v>
      </c>
      <c r="O3091" t="s">
        <v>20493</v>
      </c>
      <c r="P3091">
        <v>2019</v>
      </c>
      <c r="Q3091" s="4">
        <v>10001</v>
      </c>
      <c r="R3091">
        <v>5</v>
      </c>
      <c r="S3091">
        <v>0.21894441611422746</v>
      </c>
    </row>
    <row r="3092" spans="1:19" ht="14.5" customHeight="1" x14ac:dyDescent="0.35">
      <c r="A3092" t="s">
        <v>3105</v>
      </c>
      <c r="B3092" s="2">
        <v>43712</v>
      </c>
      <c r="C3092" s="2">
        <v>43713</v>
      </c>
      <c r="D3092" t="s">
        <v>10018</v>
      </c>
      <c r="E3092" t="s">
        <v>10023</v>
      </c>
      <c r="F3092" t="s">
        <v>10028</v>
      </c>
      <c r="G3092" t="s">
        <v>10031</v>
      </c>
      <c r="H3092" t="s">
        <v>10035</v>
      </c>
      <c r="I3092" t="s">
        <v>10400</v>
      </c>
      <c r="J3092">
        <v>612.45000000000005</v>
      </c>
      <c r="K3092">
        <v>4</v>
      </c>
      <c r="L3092">
        <v>0</v>
      </c>
      <c r="M3092">
        <v>110.5</v>
      </c>
      <c r="N3092" t="s">
        <v>13583</v>
      </c>
      <c r="O3092" t="s">
        <v>20494</v>
      </c>
      <c r="P3092">
        <v>2019</v>
      </c>
      <c r="Q3092" s="4">
        <v>10001</v>
      </c>
      <c r="R3092">
        <v>1</v>
      </c>
      <c r="S3092">
        <v>0.18042289166462566</v>
      </c>
    </row>
    <row r="3093" spans="1:19" ht="14.5" customHeight="1" x14ac:dyDescent="0.35">
      <c r="A3093" t="s">
        <v>3106</v>
      </c>
      <c r="B3093" s="2">
        <v>43730</v>
      </c>
      <c r="C3093" s="2">
        <v>43731</v>
      </c>
      <c r="D3093" t="s">
        <v>10015</v>
      </c>
      <c r="E3093" t="s">
        <v>10024</v>
      </c>
      <c r="F3093" t="s">
        <v>10029</v>
      </c>
      <c r="G3093" t="s">
        <v>10033</v>
      </c>
      <c r="H3093" t="s">
        <v>10042</v>
      </c>
      <c r="I3093" t="s">
        <v>10436</v>
      </c>
      <c r="J3093">
        <v>1215.43</v>
      </c>
      <c r="K3093">
        <v>4</v>
      </c>
      <c r="L3093">
        <v>0.2</v>
      </c>
      <c r="M3093">
        <v>289.89</v>
      </c>
      <c r="N3093" t="s">
        <v>13584</v>
      </c>
      <c r="O3093" t="s">
        <v>20494</v>
      </c>
      <c r="P3093">
        <v>2019</v>
      </c>
      <c r="Q3093" s="4">
        <v>10001</v>
      </c>
      <c r="R3093">
        <v>1</v>
      </c>
      <c r="S3093">
        <v>0.23850818228939549</v>
      </c>
    </row>
    <row r="3094" spans="1:19" ht="14.5" customHeight="1" x14ac:dyDescent="0.35">
      <c r="A3094" t="s">
        <v>3107</v>
      </c>
      <c r="B3094" s="2">
        <v>43521</v>
      </c>
      <c r="C3094" s="2">
        <v>43526</v>
      </c>
      <c r="D3094" t="s">
        <v>10015</v>
      </c>
      <c r="E3094" t="s">
        <v>10024</v>
      </c>
      <c r="F3094" t="s">
        <v>10025</v>
      </c>
      <c r="G3094" t="s">
        <v>10031</v>
      </c>
      <c r="H3094" t="s">
        <v>10034</v>
      </c>
      <c r="I3094" t="s">
        <v>10168</v>
      </c>
      <c r="J3094">
        <v>1411.84</v>
      </c>
      <c r="K3094">
        <v>5</v>
      </c>
      <c r="L3094">
        <v>0.05</v>
      </c>
      <c r="M3094">
        <v>-164.37</v>
      </c>
      <c r="N3094" t="s">
        <v>13585</v>
      </c>
      <c r="O3094" t="s">
        <v>20493</v>
      </c>
      <c r="P3094">
        <v>2019</v>
      </c>
      <c r="Q3094" s="4">
        <v>10001</v>
      </c>
      <c r="R3094">
        <v>5</v>
      </c>
      <c r="S3094">
        <v>-0.11642254079782413</v>
      </c>
    </row>
    <row r="3095" spans="1:19" ht="14.5" customHeight="1" x14ac:dyDescent="0.35">
      <c r="A3095" t="s">
        <v>3108</v>
      </c>
      <c r="B3095" s="2">
        <v>43829</v>
      </c>
      <c r="C3095" s="2">
        <v>43834</v>
      </c>
      <c r="D3095" t="s">
        <v>10015</v>
      </c>
      <c r="E3095" t="s">
        <v>10022</v>
      </c>
      <c r="F3095" t="s">
        <v>10030</v>
      </c>
      <c r="G3095" t="s">
        <v>10032</v>
      </c>
      <c r="H3095" t="s">
        <v>10037</v>
      </c>
      <c r="I3095" t="s">
        <v>10455</v>
      </c>
      <c r="J3095">
        <v>96.29</v>
      </c>
      <c r="K3095">
        <v>5</v>
      </c>
      <c r="L3095">
        <v>0.1</v>
      </c>
      <c r="M3095">
        <v>0.5</v>
      </c>
      <c r="N3095" t="s">
        <v>13586</v>
      </c>
      <c r="O3095" t="s">
        <v>20494</v>
      </c>
      <c r="P3095">
        <v>2019</v>
      </c>
      <c r="Q3095" s="4">
        <v>10001</v>
      </c>
      <c r="R3095">
        <v>5</v>
      </c>
      <c r="S3095">
        <v>5.1926472115484471E-3</v>
      </c>
    </row>
    <row r="3096" spans="1:19" ht="14.5" customHeight="1" x14ac:dyDescent="0.35">
      <c r="A3096" t="s">
        <v>3109</v>
      </c>
      <c r="B3096" s="2">
        <v>43471</v>
      </c>
      <c r="C3096" s="2">
        <v>43475</v>
      </c>
      <c r="D3096" t="s">
        <v>10017</v>
      </c>
      <c r="E3096" t="s">
        <v>10019</v>
      </c>
      <c r="F3096" t="s">
        <v>10026</v>
      </c>
      <c r="G3096" t="s">
        <v>10033</v>
      </c>
      <c r="H3096" t="s">
        <v>10038</v>
      </c>
      <c r="I3096" t="s">
        <v>10350</v>
      </c>
      <c r="J3096">
        <v>565.89</v>
      </c>
      <c r="K3096">
        <v>4</v>
      </c>
      <c r="L3096">
        <v>0</v>
      </c>
      <c r="M3096">
        <v>-92.68</v>
      </c>
      <c r="N3096" t="s">
        <v>13587</v>
      </c>
      <c r="O3096" t="s">
        <v>20493</v>
      </c>
      <c r="P3096">
        <v>2019</v>
      </c>
      <c r="Q3096" s="4">
        <v>10001</v>
      </c>
      <c r="R3096">
        <v>4</v>
      </c>
      <c r="S3096">
        <v>-0.16377741257134781</v>
      </c>
    </row>
    <row r="3097" spans="1:19" ht="14.5" customHeight="1" x14ac:dyDescent="0.35">
      <c r="A3097" t="s">
        <v>3110</v>
      </c>
      <c r="B3097" s="2">
        <v>43708</v>
      </c>
      <c r="C3097" s="2">
        <v>43709</v>
      </c>
      <c r="D3097" t="s">
        <v>10015</v>
      </c>
      <c r="E3097" t="s">
        <v>10021</v>
      </c>
      <c r="F3097" t="s">
        <v>10027</v>
      </c>
      <c r="G3097" t="s">
        <v>10031</v>
      </c>
      <c r="H3097" t="s">
        <v>10035</v>
      </c>
      <c r="I3097" t="s">
        <v>10450</v>
      </c>
      <c r="J3097">
        <v>1367.04</v>
      </c>
      <c r="K3097">
        <v>4</v>
      </c>
      <c r="L3097">
        <v>0</v>
      </c>
      <c r="M3097">
        <v>134.47999999999999</v>
      </c>
      <c r="N3097" t="s">
        <v>13588</v>
      </c>
      <c r="O3097" t="s">
        <v>20493</v>
      </c>
      <c r="P3097">
        <v>2019</v>
      </c>
      <c r="Q3097" s="4">
        <v>10001</v>
      </c>
      <c r="R3097">
        <v>1</v>
      </c>
      <c r="S3097">
        <v>9.8373127340823971E-2</v>
      </c>
    </row>
    <row r="3098" spans="1:19" ht="14.5" customHeight="1" x14ac:dyDescent="0.35">
      <c r="A3098" t="s">
        <v>3111</v>
      </c>
      <c r="B3098" s="2">
        <v>43585</v>
      </c>
      <c r="C3098" s="2">
        <v>43588</v>
      </c>
      <c r="D3098" t="s">
        <v>10017</v>
      </c>
      <c r="E3098" t="s">
        <v>10022</v>
      </c>
      <c r="F3098" t="s">
        <v>10029</v>
      </c>
      <c r="G3098" t="s">
        <v>10033</v>
      </c>
      <c r="H3098" t="s">
        <v>10040</v>
      </c>
      <c r="I3098" t="s">
        <v>10104</v>
      </c>
      <c r="J3098">
        <v>645.73</v>
      </c>
      <c r="K3098">
        <v>1</v>
      </c>
      <c r="L3098">
        <v>0.1</v>
      </c>
      <c r="M3098">
        <v>72.680000000000007</v>
      </c>
      <c r="N3098" t="s">
        <v>13589</v>
      </c>
      <c r="O3098" t="s">
        <v>20495</v>
      </c>
      <c r="P3098">
        <v>2019</v>
      </c>
      <c r="Q3098" s="4">
        <v>10001</v>
      </c>
      <c r="R3098">
        <v>3</v>
      </c>
      <c r="S3098">
        <v>0.11255478295882181</v>
      </c>
    </row>
    <row r="3099" spans="1:19" ht="14.5" customHeight="1" x14ac:dyDescent="0.35">
      <c r="A3099" t="s">
        <v>3112</v>
      </c>
      <c r="B3099" s="2">
        <v>43588</v>
      </c>
      <c r="C3099" s="2">
        <v>43590</v>
      </c>
      <c r="D3099" t="s">
        <v>10018</v>
      </c>
      <c r="E3099" t="s">
        <v>10019</v>
      </c>
      <c r="F3099" t="s">
        <v>10030</v>
      </c>
      <c r="G3099" t="s">
        <v>10032</v>
      </c>
      <c r="H3099" t="s">
        <v>10037</v>
      </c>
      <c r="I3099" t="s">
        <v>10438</v>
      </c>
      <c r="J3099">
        <v>1331.91</v>
      </c>
      <c r="K3099">
        <v>4</v>
      </c>
      <c r="L3099">
        <v>0.2</v>
      </c>
      <c r="M3099">
        <v>216.63</v>
      </c>
      <c r="N3099" t="s">
        <v>13590</v>
      </c>
      <c r="O3099" t="s">
        <v>20493</v>
      </c>
      <c r="P3099">
        <v>2019</v>
      </c>
      <c r="Q3099" s="4">
        <v>10001</v>
      </c>
      <c r="R3099">
        <v>2</v>
      </c>
      <c r="S3099">
        <v>0.16264612473815798</v>
      </c>
    </row>
    <row r="3100" spans="1:19" ht="14.5" customHeight="1" x14ac:dyDescent="0.35">
      <c r="A3100" t="s">
        <v>3113</v>
      </c>
      <c r="B3100" s="2">
        <v>43551</v>
      </c>
      <c r="C3100" s="2">
        <v>43555</v>
      </c>
      <c r="D3100" t="s">
        <v>10016</v>
      </c>
      <c r="E3100" t="s">
        <v>10024</v>
      </c>
      <c r="F3100" t="s">
        <v>10030</v>
      </c>
      <c r="G3100" t="s">
        <v>10031</v>
      </c>
      <c r="H3100" t="s">
        <v>10035</v>
      </c>
      <c r="I3100" t="s">
        <v>10045</v>
      </c>
      <c r="J3100">
        <v>1019.42</v>
      </c>
      <c r="K3100">
        <v>5</v>
      </c>
      <c r="L3100">
        <v>0</v>
      </c>
      <c r="M3100">
        <v>245.46</v>
      </c>
      <c r="N3100" t="s">
        <v>13591</v>
      </c>
      <c r="O3100" t="s">
        <v>20493</v>
      </c>
      <c r="P3100">
        <v>2019</v>
      </c>
      <c r="Q3100" s="4">
        <v>10001</v>
      </c>
      <c r="R3100">
        <v>4</v>
      </c>
      <c r="S3100">
        <v>0.24078397520158523</v>
      </c>
    </row>
    <row r="3101" spans="1:19" ht="14.5" customHeight="1" x14ac:dyDescent="0.35">
      <c r="A3101" t="s">
        <v>3114</v>
      </c>
      <c r="B3101" s="2">
        <v>43784</v>
      </c>
      <c r="C3101" s="2">
        <v>43788</v>
      </c>
      <c r="D3101" t="s">
        <v>10016</v>
      </c>
      <c r="E3101" t="s">
        <v>10023</v>
      </c>
      <c r="F3101" t="s">
        <v>10028</v>
      </c>
      <c r="G3101" t="s">
        <v>10033</v>
      </c>
      <c r="H3101" t="s">
        <v>10042</v>
      </c>
      <c r="I3101" t="s">
        <v>10115</v>
      </c>
      <c r="J3101">
        <v>1190.06</v>
      </c>
      <c r="K3101">
        <v>2</v>
      </c>
      <c r="L3101">
        <v>0</v>
      </c>
      <c r="M3101">
        <v>-32.93</v>
      </c>
      <c r="N3101" t="s">
        <v>13592</v>
      </c>
      <c r="O3101" t="s">
        <v>20494</v>
      </c>
      <c r="P3101">
        <v>2019</v>
      </c>
      <c r="Q3101" s="4">
        <v>10001</v>
      </c>
      <c r="R3101">
        <v>4</v>
      </c>
      <c r="S3101">
        <v>-2.7670873737458617E-2</v>
      </c>
    </row>
    <row r="3102" spans="1:19" ht="14.5" customHeight="1" x14ac:dyDescent="0.35">
      <c r="A3102" t="s">
        <v>3115</v>
      </c>
      <c r="B3102" s="2">
        <v>43600</v>
      </c>
      <c r="C3102" s="2">
        <v>43602</v>
      </c>
      <c r="D3102" t="s">
        <v>10017</v>
      </c>
      <c r="E3102" t="s">
        <v>10021</v>
      </c>
      <c r="F3102" t="s">
        <v>10026</v>
      </c>
      <c r="G3102" t="s">
        <v>10033</v>
      </c>
      <c r="H3102" t="s">
        <v>10042</v>
      </c>
      <c r="I3102" t="s">
        <v>10255</v>
      </c>
      <c r="J3102">
        <v>939.78</v>
      </c>
      <c r="K3102">
        <v>2</v>
      </c>
      <c r="L3102">
        <v>0.2</v>
      </c>
      <c r="M3102">
        <v>-169.34</v>
      </c>
      <c r="N3102" t="s">
        <v>13593</v>
      </c>
      <c r="O3102" t="s">
        <v>20494</v>
      </c>
      <c r="P3102">
        <v>2019</v>
      </c>
      <c r="Q3102" s="4">
        <v>10001</v>
      </c>
      <c r="R3102">
        <v>2</v>
      </c>
      <c r="S3102">
        <v>-0.18019110855732193</v>
      </c>
    </row>
    <row r="3103" spans="1:19" ht="14.5" customHeight="1" x14ac:dyDescent="0.35">
      <c r="A3103" t="s">
        <v>3116</v>
      </c>
      <c r="B3103" s="2">
        <v>43557</v>
      </c>
      <c r="C3103" s="2">
        <v>43560</v>
      </c>
      <c r="D3103" t="s">
        <v>10016</v>
      </c>
      <c r="E3103" t="s">
        <v>10022</v>
      </c>
      <c r="F3103" t="s">
        <v>10025</v>
      </c>
      <c r="G3103" t="s">
        <v>10032</v>
      </c>
      <c r="H3103" t="s">
        <v>10036</v>
      </c>
      <c r="I3103" t="s">
        <v>10082</v>
      </c>
      <c r="J3103">
        <v>158.25</v>
      </c>
      <c r="K3103">
        <v>3</v>
      </c>
      <c r="L3103">
        <v>0.05</v>
      </c>
      <c r="M3103">
        <v>41.81</v>
      </c>
      <c r="N3103" t="s">
        <v>13594</v>
      </c>
      <c r="O3103" t="s">
        <v>20493</v>
      </c>
      <c r="P3103">
        <v>2019</v>
      </c>
      <c r="Q3103" s="4">
        <v>10001</v>
      </c>
      <c r="R3103">
        <v>3</v>
      </c>
      <c r="S3103">
        <v>0.26420221169036334</v>
      </c>
    </row>
    <row r="3104" spans="1:19" ht="14.5" customHeight="1" x14ac:dyDescent="0.35">
      <c r="A3104" t="s">
        <v>3117</v>
      </c>
      <c r="B3104" s="2">
        <v>43644</v>
      </c>
      <c r="C3104" s="2">
        <v>43649</v>
      </c>
      <c r="D3104" t="s">
        <v>10016</v>
      </c>
      <c r="E3104" t="s">
        <v>10024</v>
      </c>
      <c r="F3104" t="s">
        <v>10029</v>
      </c>
      <c r="G3104" t="s">
        <v>10033</v>
      </c>
      <c r="H3104" t="s">
        <v>10042</v>
      </c>
      <c r="I3104" t="s">
        <v>10377</v>
      </c>
      <c r="J3104">
        <v>150.13999999999999</v>
      </c>
      <c r="K3104">
        <v>1</v>
      </c>
      <c r="L3104">
        <v>0</v>
      </c>
      <c r="M3104">
        <v>43.7</v>
      </c>
      <c r="N3104" t="s">
        <v>13595</v>
      </c>
      <c r="O3104" t="s">
        <v>20494</v>
      </c>
      <c r="P3104">
        <v>2019</v>
      </c>
      <c r="Q3104" s="4">
        <v>10001</v>
      </c>
      <c r="R3104">
        <v>5</v>
      </c>
      <c r="S3104">
        <v>0.29106167576928205</v>
      </c>
    </row>
    <row r="3105" spans="1:19" ht="14.5" customHeight="1" x14ac:dyDescent="0.35">
      <c r="A3105" t="s">
        <v>3118</v>
      </c>
      <c r="B3105" s="2">
        <v>43626</v>
      </c>
      <c r="C3105" s="2">
        <v>43628</v>
      </c>
      <c r="D3105" t="s">
        <v>10017</v>
      </c>
      <c r="E3105" t="s">
        <v>10023</v>
      </c>
      <c r="F3105" t="s">
        <v>10025</v>
      </c>
      <c r="G3105" t="s">
        <v>10031</v>
      </c>
      <c r="H3105" t="s">
        <v>10039</v>
      </c>
      <c r="I3105" t="s">
        <v>10356</v>
      </c>
      <c r="J3105">
        <v>624.62</v>
      </c>
      <c r="K3105">
        <v>4</v>
      </c>
      <c r="L3105">
        <v>0</v>
      </c>
      <c r="M3105">
        <v>37.520000000000003</v>
      </c>
      <c r="N3105" t="s">
        <v>13596</v>
      </c>
      <c r="O3105" t="s">
        <v>20495</v>
      </c>
      <c r="P3105">
        <v>2019</v>
      </c>
      <c r="Q3105" s="4">
        <v>10001</v>
      </c>
      <c r="R3105">
        <v>2</v>
      </c>
      <c r="S3105">
        <v>6.0068521661169993E-2</v>
      </c>
    </row>
    <row r="3106" spans="1:19" ht="14.5" customHeight="1" x14ac:dyDescent="0.35">
      <c r="A3106" t="s">
        <v>3119</v>
      </c>
      <c r="B3106" s="2">
        <v>43681</v>
      </c>
      <c r="C3106" s="2">
        <v>43682</v>
      </c>
      <c r="D3106" t="s">
        <v>10015</v>
      </c>
      <c r="E3106" t="s">
        <v>10022</v>
      </c>
      <c r="F3106" t="s">
        <v>10026</v>
      </c>
      <c r="G3106" t="s">
        <v>10031</v>
      </c>
      <c r="H3106" t="s">
        <v>10035</v>
      </c>
      <c r="I3106" t="s">
        <v>10260</v>
      </c>
      <c r="J3106">
        <v>225.01</v>
      </c>
      <c r="K3106">
        <v>3</v>
      </c>
      <c r="L3106">
        <v>0</v>
      </c>
      <c r="M3106">
        <v>3.12</v>
      </c>
      <c r="N3106" t="s">
        <v>13597</v>
      </c>
      <c r="O3106" t="s">
        <v>20493</v>
      </c>
      <c r="P3106">
        <v>2019</v>
      </c>
      <c r="Q3106" s="4">
        <v>10001</v>
      </c>
      <c r="R3106">
        <v>1</v>
      </c>
      <c r="S3106">
        <v>1.38660503977601E-2</v>
      </c>
    </row>
    <row r="3107" spans="1:19" ht="14.5" customHeight="1" x14ac:dyDescent="0.35">
      <c r="A3107" t="s">
        <v>3120</v>
      </c>
      <c r="B3107" s="2">
        <v>43609</v>
      </c>
      <c r="C3107" s="2">
        <v>43611</v>
      </c>
      <c r="D3107" t="s">
        <v>10017</v>
      </c>
      <c r="E3107" t="s">
        <v>10019</v>
      </c>
      <c r="F3107" t="s">
        <v>10028</v>
      </c>
      <c r="G3107" t="s">
        <v>10032</v>
      </c>
      <c r="H3107" t="s">
        <v>10037</v>
      </c>
      <c r="I3107" t="s">
        <v>10438</v>
      </c>
      <c r="J3107">
        <v>1028.49</v>
      </c>
      <c r="K3107">
        <v>5</v>
      </c>
      <c r="L3107">
        <v>0.2</v>
      </c>
      <c r="M3107">
        <v>65.77</v>
      </c>
      <c r="N3107" t="s">
        <v>13598</v>
      </c>
      <c r="O3107" t="s">
        <v>20493</v>
      </c>
      <c r="P3107">
        <v>2019</v>
      </c>
      <c r="Q3107" s="4">
        <v>10001</v>
      </c>
      <c r="R3107">
        <v>2</v>
      </c>
      <c r="S3107">
        <v>6.3948118114906319E-2</v>
      </c>
    </row>
    <row r="3108" spans="1:19" ht="14.5" customHeight="1" x14ac:dyDescent="0.35">
      <c r="A3108" t="s">
        <v>3121</v>
      </c>
      <c r="B3108" s="2">
        <v>43806</v>
      </c>
      <c r="C3108" s="2">
        <v>43810</v>
      </c>
      <c r="D3108" t="s">
        <v>10016</v>
      </c>
      <c r="E3108" t="s">
        <v>10024</v>
      </c>
      <c r="F3108" t="s">
        <v>10027</v>
      </c>
      <c r="G3108" t="s">
        <v>10033</v>
      </c>
      <c r="H3108" t="s">
        <v>10038</v>
      </c>
      <c r="I3108" t="s">
        <v>10443</v>
      </c>
      <c r="J3108">
        <v>1155.1300000000001</v>
      </c>
      <c r="K3108">
        <v>5</v>
      </c>
      <c r="L3108">
        <v>0</v>
      </c>
      <c r="M3108">
        <v>212.66</v>
      </c>
      <c r="N3108" t="s">
        <v>13599</v>
      </c>
      <c r="O3108" t="s">
        <v>20495</v>
      </c>
      <c r="P3108">
        <v>2019</v>
      </c>
      <c r="Q3108" s="4">
        <v>10001</v>
      </c>
      <c r="R3108">
        <v>4</v>
      </c>
      <c r="S3108">
        <v>0.18410049085384328</v>
      </c>
    </row>
    <row r="3109" spans="1:19" ht="14.5" customHeight="1" x14ac:dyDescent="0.35">
      <c r="A3109" t="s">
        <v>3122</v>
      </c>
      <c r="B3109" s="2">
        <v>43714</v>
      </c>
      <c r="C3109" s="2">
        <v>43717</v>
      </c>
      <c r="D3109" t="s">
        <v>10017</v>
      </c>
      <c r="E3109" t="s">
        <v>10021</v>
      </c>
      <c r="F3109" t="s">
        <v>10028</v>
      </c>
      <c r="G3109" t="s">
        <v>10033</v>
      </c>
      <c r="H3109" t="s">
        <v>10042</v>
      </c>
      <c r="I3109" t="s">
        <v>10160</v>
      </c>
      <c r="J3109">
        <v>1477.7</v>
      </c>
      <c r="K3109">
        <v>5</v>
      </c>
      <c r="L3109">
        <v>0.1</v>
      </c>
      <c r="M3109">
        <v>429.22</v>
      </c>
      <c r="N3109" t="s">
        <v>13600</v>
      </c>
      <c r="O3109" t="s">
        <v>20495</v>
      </c>
      <c r="P3109">
        <v>2019</v>
      </c>
      <c r="Q3109" s="4">
        <v>10001</v>
      </c>
      <c r="R3109">
        <v>3</v>
      </c>
      <c r="S3109">
        <v>0.29046491168708127</v>
      </c>
    </row>
    <row r="3110" spans="1:19" ht="14.5" customHeight="1" x14ac:dyDescent="0.35">
      <c r="A3110" t="s">
        <v>3123</v>
      </c>
      <c r="B3110" s="2">
        <v>43691</v>
      </c>
      <c r="C3110" s="2">
        <v>43694</v>
      </c>
      <c r="D3110" t="s">
        <v>10015</v>
      </c>
      <c r="E3110" t="s">
        <v>10019</v>
      </c>
      <c r="F3110" t="s">
        <v>10028</v>
      </c>
      <c r="G3110" t="s">
        <v>10033</v>
      </c>
      <c r="H3110" t="s">
        <v>10038</v>
      </c>
      <c r="I3110" t="s">
        <v>10048</v>
      </c>
      <c r="J3110">
        <v>1006.61</v>
      </c>
      <c r="K3110">
        <v>3</v>
      </c>
      <c r="L3110">
        <v>0.1</v>
      </c>
      <c r="M3110">
        <v>-130.30000000000001</v>
      </c>
      <c r="N3110" t="s">
        <v>13601</v>
      </c>
      <c r="O3110" t="s">
        <v>20495</v>
      </c>
      <c r="P3110">
        <v>2019</v>
      </c>
      <c r="Q3110" s="4">
        <v>10001</v>
      </c>
      <c r="R3110">
        <v>3</v>
      </c>
      <c r="S3110">
        <v>-0.1294443726964763</v>
      </c>
    </row>
    <row r="3111" spans="1:19" ht="14.5" customHeight="1" x14ac:dyDescent="0.35">
      <c r="A3111" t="s">
        <v>3124</v>
      </c>
      <c r="B3111" s="2">
        <v>43469</v>
      </c>
      <c r="C3111" s="2">
        <v>43472</v>
      </c>
      <c r="D3111" t="s">
        <v>10015</v>
      </c>
      <c r="E3111" t="s">
        <v>10023</v>
      </c>
      <c r="F3111" t="s">
        <v>10029</v>
      </c>
      <c r="G3111" t="s">
        <v>10033</v>
      </c>
      <c r="H3111" t="s">
        <v>10040</v>
      </c>
      <c r="I3111" t="s">
        <v>10238</v>
      </c>
      <c r="J3111">
        <v>903.02</v>
      </c>
      <c r="K3111">
        <v>4</v>
      </c>
      <c r="L3111">
        <v>0.05</v>
      </c>
      <c r="M3111">
        <v>235.72</v>
      </c>
      <c r="N3111" t="s">
        <v>13602</v>
      </c>
      <c r="O3111" t="s">
        <v>20494</v>
      </c>
      <c r="P3111">
        <v>2019</v>
      </c>
      <c r="Q3111" s="4">
        <v>10001</v>
      </c>
      <c r="R3111">
        <v>3</v>
      </c>
      <c r="S3111">
        <v>0.26103519301898076</v>
      </c>
    </row>
    <row r="3112" spans="1:19" ht="14.5" customHeight="1" x14ac:dyDescent="0.35">
      <c r="A3112" t="s">
        <v>3125</v>
      </c>
      <c r="B3112" s="2">
        <v>43565</v>
      </c>
      <c r="C3112" s="2">
        <v>43566</v>
      </c>
      <c r="D3112" t="s">
        <v>10017</v>
      </c>
      <c r="E3112" t="s">
        <v>10020</v>
      </c>
      <c r="F3112" t="s">
        <v>10029</v>
      </c>
      <c r="G3112" t="s">
        <v>10033</v>
      </c>
      <c r="H3112" t="s">
        <v>10038</v>
      </c>
      <c r="I3112" t="s">
        <v>10451</v>
      </c>
      <c r="J3112">
        <v>1079.83</v>
      </c>
      <c r="K3112">
        <v>4</v>
      </c>
      <c r="L3112">
        <v>0.2</v>
      </c>
      <c r="M3112">
        <v>294.54000000000002</v>
      </c>
      <c r="N3112" t="s">
        <v>13603</v>
      </c>
      <c r="O3112" t="s">
        <v>20493</v>
      </c>
      <c r="P3112">
        <v>2019</v>
      </c>
      <c r="Q3112" s="4">
        <v>10001</v>
      </c>
      <c r="R3112">
        <v>1</v>
      </c>
      <c r="S3112">
        <v>0.272765157478492</v>
      </c>
    </row>
    <row r="3113" spans="1:19" ht="14.5" customHeight="1" x14ac:dyDescent="0.35">
      <c r="A3113" t="s">
        <v>3126</v>
      </c>
      <c r="B3113" s="2">
        <v>43576</v>
      </c>
      <c r="C3113" s="2">
        <v>43581</v>
      </c>
      <c r="D3113" t="s">
        <v>10016</v>
      </c>
      <c r="E3113" t="s">
        <v>10020</v>
      </c>
      <c r="F3113" t="s">
        <v>10025</v>
      </c>
      <c r="G3113" t="s">
        <v>10032</v>
      </c>
      <c r="H3113" t="s">
        <v>10041</v>
      </c>
      <c r="I3113" t="s">
        <v>10126</v>
      </c>
      <c r="J3113">
        <v>1438.08</v>
      </c>
      <c r="K3113">
        <v>5</v>
      </c>
      <c r="L3113">
        <v>0.2</v>
      </c>
      <c r="M3113">
        <v>264.33999999999997</v>
      </c>
      <c r="N3113" t="s">
        <v>13604</v>
      </c>
      <c r="O3113" t="s">
        <v>20495</v>
      </c>
      <c r="P3113">
        <v>2019</v>
      </c>
      <c r="Q3113" s="4">
        <v>10001</v>
      </c>
      <c r="R3113">
        <v>5</v>
      </c>
      <c r="S3113">
        <v>0.18381453048509122</v>
      </c>
    </row>
    <row r="3114" spans="1:19" ht="14.5" customHeight="1" x14ac:dyDescent="0.35">
      <c r="A3114" t="s">
        <v>3127</v>
      </c>
      <c r="B3114" s="2">
        <v>43729</v>
      </c>
      <c r="C3114" s="2">
        <v>43731</v>
      </c>
      <c r="D3114" t="s">
        <v>10016</v>
      </c>
      <c r="E3114" t="s">
        <v>10020</v>
      </c>
      <c r="F3114" t="s">
        <v>10028</v>
      </c>
      <c r="G3114" t="s">
        <v>10032</v>
      </c>
      <c r="H3114" t="s">
        <v>10041</v>
      </c>
      <c r="I3114" t="s">
        <v>10213</v>
      </c>
      <c r="J3114">
        <v>420.85</v>
      </c>
      <c r="K3114">
        <v>1</v>
      </c>
      <c r="L3114">
        <v>0.05</v>
      </c>
      <c r="M3114">
        <v>-46.49</v>
      </c>
      <c r="N3114" t="s">
        <v>13605</v>
      </c>
      <c r="O3114" t="s">
        <v>20494</v>
      </c>
      <c r="P3114">
        <v>2019</v>
      </c>
      <c r="Q3114" s="4">
        <v>10001</v>
      </c>
      <c r="R3114">
        <v>2</v>
      </c>
      <c r="S3114">
        <v>-0.11046691220149697</v>
      </c>
    </row>
    <row r="3115" spans="1:19" ht="14.5" customHeight="1" x14ac:dyDescent="0.35">
      <c r="A3115" t="s">
        <v>3128</v>
      </c>
      <c r="B3115" s="2">
        <v>43540</v>
      </c>
      <c r="C3115" s="2">
        <v>43544</v>
      </c>
      <c r="D3115" t="s">
        <v>10018</v>
      </c>
      <c r="E3115" t="s">
        <v>10022</v>
      </c>
      <c r="F3115" t="s">
        <v>10025</v>
      </c>
      <c r="G3115" t="s">
        <v>10031</v>
      </c>
      <c r="H3115" t="s">
        <v>10039</v>
      </c>
      <c r="I3115" t="s">
        <v>10337</v>
      </c>
      <c r="J3115">
        <v>682.75</v>
      </c>
      <c r="K3115">
        <v>4</v>
      </c>
      <c r="L3115">
        <v>0</v>
      </c>
      <c r="M3115">
        <v>-132.13</v>
      </c>
      <c r="N3115" t="s">
        <v>13606</v>
      </c>
      <c r="O3115" t="s">
        <v>20493</v>
      </c>
      <c r="P3115">
        <v>2019</v>
      </c>
      <c r="Q3115" s="4">
        <v>10001</v>
      </c>
      <c r="R3115">
        <v>4</v>
      </c>
      <c r="S3115">
        <v>-0.19352618088612231</v>
      </c>
    </row>
    <row r="3116" spans="1:19" ht="14.5" customHeight="1" x14ac:dyDescent="0.35">
      <c r="A3116" t="s">
        <v>3129</v>
      </c>
      <c r="B3116" s="2">
        <v>43470</v>
      </c>
      <c r="C3116" s="2">
        <v>43472</v>
      </c>
      <c r="D3116" t="s">
        <v>10015</v>
      </c>
      <c r="E3116" t="s">
        <v>10023</v>
      </c>
      <c r="F3116" t="s">
        <v>10025</v>
      </c>
      <c r="G3116" t="s">
        <v>10032</v>
      </c>
      <c r="H3116" t="s">
        <v>10037</v>
      </c>
      <c r="I3116" t="s">
        <v>10424</v>
      </c>
      <c r="J3116">
        <v>1471.68</v>
      </c>
      <c r="K3116">
        <v>5</v>
      </c>
      <c r="L3116">
        <v>0.1</v>
      </c>
      <c r="M3116">
        <v>327.88</v>
      </c>
      <c r="N3116" t="s">
        <v>13607</v>
      </c>
      <c r="O3116" t="s">
        <v>20493</v>
      </c>
      <c r="P3116">
        <v>2019</v>
      </c>
      <c r="Q3116" s="4">
        <v>10001</v>
      </c>
      <c r="R3116">
        <v>2</v>
      </c>
      <c r="S3116">
        <v>0.22279299847792997</v>
      </c>
    </row>
    <row r="3117" spans="1:19" ht="14.5" customHeight="1" x14ac:dyDescent="0.35">
      <c r="A3117" t="s">
        <v>3130</v>
      </c>
      <c r="B3117" s="2">
        <v>43791</v>
      </c>
      <c r="C3117" s="2">
        <v>43792</v>
      </c>
      <c r="D3117" t="s">
        <v>10016</v>
      </c>
      <c r="E3117" t="s">
        <v>10021</v>
      </c>
      <c r="F3117" t="s">
        <v>10025</v>
      </c>
      <c r="G3117" t="s">
        <v>10031</v>
      </c>
      <c r="H3117" t="s">
        <v>10034</v>
      </c>
      <c r="I3117" t="s">
        <v>10259</v>
      </c>
      <c r="J3117">
        <v>565.92999999999995</v>
      </c>
      <c r="K3117">
        <v>2</v>
      </c>
      <c r="L3117">
        <v>0.1</v>
      </c>
      <c r="M3117">
        <v>165.65</v>
      </c>
      <c r="N3117" t="s">
        <v>13608</v>
      </c>
      <c r="O3117" t="s">
        <v>20493</v>
      </c>
      <c r="P3117">
        <v>2019</v>
      </c>
      <c r="Q3117" s="4">
        <v>10001</v>
      </c>
      <c r="R3117">
        <v>1</v>
      </c>
      <c r="S3117">
        <v>0.29270404466983552</v>
      </c>
    </row>
    <row r="3118" spans="1:19" ht="14.5" customHeight="1" x14ac:dyDescent="0.35">
      <c r="A3118" t="s">
        <v>3131</v>
      </c>
      <c r="B3118" s="2">
        <v>43772</v>
      </c>
      <c r="C3118" s="2">
        <v>43777</v>
      </c>
      <c r="D3118" t="s">
        <v>10015</v>
      </c>
      <c r="E3118" t="s">
        <v>10020</v>
      </c>
      <c r="F3118" t="s">
        <v>10029</v>
      </c>
      <c r="G3118" t="s">
        <v>10033</v>
      </c>
      <c r="H3118" t="s">
        <v>10042</v>
      </c>
      <c r="I3118" t="s">
        <v>10330</v>
      </c>
      <c r="J3118">
        <v>365.38</v>
      </c>
      <c r="K3118">
        <v>3</v>
      </c>
      <c r="L3118">
        <v>0.1</v>
      </c>
      <c r="M3118">
        <v>-32.49</v>
      </c>
      <c r="N3118" t="s">
        <v>13609</v>
      </c>
      <c r="O3118" t="s">
        <v>20493</v>
      </c>
      <c r="P3118">
        <v>2019</v>
      </c>
      <c r="Q3118" s="4">
        <v>10001</v>
      </c>
      <c r="R3118">
        <v>5</v>
      </c>
      <c r="S3118">
        <v>-8.8921123214187978E-2</v>
      </c>
    </row>
    <row r="3119" spans="1:19" ht="14.5" customHeight="1" x14ac:dyDescent="0.35">
      <c r="A3119" t="s">
        <v>3132</v>
      </c>
      <c r="B3119" s="2">
        <v>43633</v>
      </c>
      <c r="C3119" s="2">
        <v>43637</v>
      </c>
      <c r="D3119" t="s">
        <v>10016</v>
      </c>
      <c r="E3119" t="s">
        <v>10023</v>
      </c>
      <c r="F3119" t="s">
        <v>10028</v>
      </c>
      <c r="G3119" t="s">
        <v>10031</v>
      </c>
      <c r="H3119" t="s">
        <v>10039</v>
      </c>
      <c r="I3119" t="s">
        <v>10357</v>
      </c>
      <c r="J3119">
        <v>331.98</v>
      </c>
      <c r="K3119">
        <v>4</v>
      </c>
      <c r="L3119">
        <v>0.05</v>
      </c>
      <c r="M3119">
        <v>-8.64</v>
      </c>
      <c r="N3119" t="s">
        <v>13610</v>
      </c>
      <c r="O3119" t="s">
        <v>20494</v>
      </c>
      <c r="P3119">
        <v>2019</v>
      </c>
      <c r="Q3119" s="4">
        <v>10001</v>
      </c>
      <c r="R3119">
        <v>4</v>
      </c>
      <c r="S3119">
        <v>-2.6025664196638352E-2</v>
      </c>
    </row>
    <row r="3120" spans="1:19" ht="14.5" customHeight="1" x14ac:dyDescent="0.35">
      <c r="A3120" t="s">
        <v>3133</v>
      </c>
      <c r="B3120" s="2">
        <v>43778</v>
      </c>
      <c r="C3120" s="2">
        <v>43781</v>
      </c>
      <c r="D3120" t="s">
        <v>10018</v>
      </c>
      <c r="E3120" t="s">
        <v>10023</v>
      </c>
      <c r="F3120" t="s">
        <v>10025</v>
      </c>
      <c r="G3120" t="s">
        <v>10033</v>
      </c>
      <c r="H3120" t="s">
        <v>10038</v>
      </c>
      <c r="I3120" t="s">
        <v>10294</v>
      </c>
      <c r="J3120">
        <v>135.56</v>
      </c>
      <c r="K3120">
        <v>2</v>
      </c>
      <c r="L3120">
        <v>0.05</v>
      </c>
      <c r="M3120">
        <v>-10.64</v>
      </c>
      <c r="N3120" t="s">
        <v>13611</v>
      </c>
      <c r="O3120" t="s">
        <v>20495</v>
      </c>
      <c r="P3120">
        <v>2019</v>
      </c>
      <c r="Q3120" s="4">
        <v>10001</v>
      </c>
      <c r="R3120">
        <v>3</v>
      </c>
      <c r="S3120">
        <v>-7.8489229861316026E-2</v>
      </c>
    </row>
    <row r="3121" spans="1:19" ht="14.5" customHeight="1" x14ac:dyDescent="0.35">
      <c r="A3121" t="s">
        <v>3134</v>
      </c>
      <c r="B3121" s="2">
        <v>43577</v>
      </c>
      <c r="C3121" s="2">
        <v>43578</v>
      </c>
      <c r="D3121" t="s">
        <v>10016</v>
      </c>
      <c r="E3121" t="s">
        <v>10021</v>
      </c>
      <c r="F3121" t="s">
        <v>10027</v>
      </c>
      <c r="G3121" t="s">
        <v>10032</v>
      </c>
      <c r="H3121" t="s">
        <v>10041</v>
      </c>
      <c r="I3121" t="s">
        <v>10413</v>
      </c>
      <c r="J3121">
        <v>780.05</v>
      </c>
      <c r="K3121">
        <v>1</v>
      </c>
      <c r="L3121">
        <v>0.05</v>
      </c>
      <c r="M3121">
        <v>202.99</v>
      </c>
      <c r="N3121" t="s">
        <v>13612</v>
      </c>
      <c r="O3121" t="s">
        <v>20495</v>
      </c>
      <c r="P3121">
        <v>2019</v>
      </c>
      <c r="Q3121" s="4">
        <v>10001</v>
      </c>
      <c r="R3121">
        <v>1</v>
      </c>
      <c r="S3121">
        <v>0.26022690853150443</v>
      </c>
    </row>
    <row r="3122" spans="1:19" ht="14.5" customHeight="1" x14ac:dyDescent="0.35">
      <c r="A3122" t="s">
        <v>3135</v>
      </c>
      <c r="B3122" s="2">
        <v>43738</v>
      </c>
      <c r="C3122" s="2">
        <v>43743</v>
      </c>
      <c r="D3122" t="s">
        <v>10018</v>
      </c>
      <c r="E3122" t="s">
        <v>10023</v>
      </c>
      <c r="F3122" t="s">
        <v>10028</v>
      </c>
      <c r="G3122" t="s">
        <v>10033</v>
      </c>
      <c r="H3122" t="s">
        <v>10038</v>
      </c>
      <c r="I3122" t="s">
        <v>10214</v>
      </c>
      <c r="J3122">
        <v>1494.74</v>
      </c>
      <c r="K3122">
        <v>1</v>
      </c>
      <c r="L3122">
        <v>0</v>
      </c>
      <c r="M3122">
        <v>98.68</v>
      </c>
      <c r="N3122" t="s">
        <v>13613</v>
      </c>
      <c r="O3122" t="s">
        <v>20495</v>
      </c>
      <c r="P3122">
        <v>2019</v>
      </c>
      <c r="Q3122" s="4">
        <v>10001</v>
      </c>
      <c r="R3122">
        <v>5</v>
      </c>
      <c r="S3122">
        <v>6.6018170384147076E-2</v>
      </c>
    </row>
    <row r="3123" spans="1:19" ht="14.5" customHeight="1" x14ac:dyDescent="0.35">
      <c r="A3123" t="s">
        <v>3136</v>
      </c>
      <c r="B3123" s="2">
        <v>43673</v>
      </c>
      <c r="C3123" s="2">
        <v>43678</v>
      </c>
      <c r="D3123" t="s">
        <v>10017</v>
      </c>
      <c r="E3123" t="s">
        <v>10024</v>
      </c>
      <c r="F3123" t="s">
        <v>10028</v>
      </c>
      <c r="G3123" t="s">
        <v>10032</v>
      </c>
      <c r="H3123" t="s">
        <v>10036</v>
      </c>
      <c r="I3123" t="s">
        <v>10402</v>
      </c>
      <c r="J3123">
        <v>443.72</v>
      </c>
      <c r="K3123">
        <v>1</v>
      </c>
      <c r="L3123">
        <v>0.05</v>
      </c>
      <c r="M3123">
        <v>-48.25</v>
      </c>
      <c r="N3123" t="s">
        <v>13614</v>
      </c>
      <c r="O3123" t="s">
        <v>20493</v>
      </c>
      <c r="P3123">
        <v>2019</v>
      </c>
      <c r="Q3123" s="4">
        <v>10001</v>
      </c>
      <c r="R3123">
        <v>5</v>
      </c>
      <c r="S3123">
        <v>-0.10873974578563057</v>
      </c>
    </row>
    <row r="3124" spans="1:19" ht="14.5" customHeight="1" x14ac:dyDescent="0.35">
      <c r="A3124" t="s">
        <v>3137</v>
      </c>
      <c r="B3124" s="2">
        <v>43659</v>
      </c>
      <c r="C3124" s="2">
        <v>43661</v>
      </c>
      <c r="D3124" t="s">
        <v>10017</v>
      </c>
      <c r="E3124" t="s">
        <v>10024</v>
      </c>
      <c r="F3124" t="s">
        <v>10027</v>
      </c>
      <c r="G3124" t="s">
        <v>10031</v>
      </c>
      <c r="H3124" t="s">
        <v>10035</v>
      </c>
      <c r="I3124" t="s">
        <v>10141</v>
      </c>
      <c r="J3124">
        <v>1302.28</v>
      </c>
      <c r="K3124">
        <v>4</v>
      </c>
      <c r="L3124">
        <v>0.1</v>
      </c>
      <c r="M3124">
        <v>147.24</v>
      </c>
      <c r="N3124" t="s">
        <v>13615</v>
      </c>
      <c r="O3124" t="s">
        <v>20494</v>
      </c>
      <c r="P3124">
        <v>2019</v>
      </c>
      <c r="Q3124" s="4">
        <v>10001</v>
      </c>
      <c r="R3124">
        <v>2</v>
      </c>
      <c r="S3124">
        <v>0.1130632429277882</v>
      </c>
    </row>
    <row r="3125" spans="1:19" ht="14.5" customHeight="1" x14ac:dyDescent="0.35">
      <c r="A3125" t="s">
        <v>3138</v>
      </c>
      <c r="B3125" s="2">
        <v>43751</v>
      </c>
      <c r="C3125" s="2">
        <v>43755</v>
      </c>
      <c r="D3125" t="s">
        <v>10017</v>
      </c>
      <c r="E3125" t="s">
        <v>10023</v>
      </c>
      <c r="F3125" t="s">
        <v>10026</v>
      </c>
      <c r="G3125" t="s">
        <v>10031</v>
      </c>
      <c r="H3125" t="s">
        <v>10035</v>
      </c>
      <c r="I3125" t="s">
        <v>10136</v>
      </c>
      <c r="J3125">
        <v>1449.6</v>
      </c>
      <c r="K3125">
        <v>4</v>
      </c>
      <c r="L3125">
        <v>0</v>
      </c>
      <c r="M3125">
        <v>147.13999999999999</v>
      </c>
      <c r="N3125" t="s">
        <v>13616</v>
      </c>
      <c r="O3125" t="s">
        <v>20493</v>
      </c>
      <c r="P3125">
        <v>2019</v>
      </c>
      <c r="Q3125" s="4">
        <v>10001</v>
      </c>
      <c r="R3125">
        <v>4</v>
      </c>
      <c r="S3125">
        <v>0.10150386313465784</v>
      </c>
    </row>
    <row r="3126" spans="1:19" ht="14.5" customHeight="1" x14ac:dyDescent="0.35">
      <c r="A3126" t="s">
        <v>3139</v>
      </c>
      <c r="B3126" s="2">
        <v>43776</v>
      </c>
      <c r="C3126" s="2">
        <v>43780</v>
      </c>
      <c r="D3126" t="s">
        <v>10017</v>
      </c>
      <c r="E3126" t="s">
        <v>10021</v>
      </c>
      <c r="F3126" t="s">
        <v>10028</v>
      </c>
      <c r="G3126" t="s">
        <v>10033</v>
      </c>
      <c r="H3126" t="s">
        <v>10040</v>
      </c>
      <c r="I3126" t="s">
        <v>10241</v>
      </c>
      <c r="J3126">
        <v>1072.02</v>
      </c>
      <c r="K3126">
        <v>1</v>
      </c>
      <c r="L3126">
        <v>0</v>
      </c>
      <c r="M3126">
        <v>320.18</v>
      </c>
      <c r="N3126" t="s">
        <v>13617</v>
      </c>
      <c r="O3126" t="s">
        <v>20494</v>
      </c>
      <c r="P3126">
        <v>2019</v>
      </c>
      <c r="Q3126" s="4">
        <v>10001</v>
      </c>
      <c r="R3126">
        <v>4</v>
      </c>
      <c r="S3126">
        <v>0.29866980093654971</v>
      </c>
    </row>
    <row r="3127" spans="1:19" ht="14.5" customHeight="1" x14ac:dyDescent="0.35">
      <c r="A3127" t="s">
        <v>3140</v>
      </c>
      <c r="B3127" s="2">
        <v>43793</v>
      </c>
      <c r="C3127" s="2">
        <v>43794</v>
      </c>
      <c r="D3127" t="s">
        <v>10016</v>
      </c>
      <c r="E3127" t="s">
        <v>10021</v>
      </c>
      <c r="F3127" t="s">
        <v>10026</v>
      </c>
      <c r="G3127" t="s">
        <v>10031</v>
      </c>
      <c r="H3127" t="s">
        <v>10034</v>
      </c>
      <c r="I3127" t="s">
        <v>10322</v>
      </c>
      <c r="J3127">
        <v>578.28</v>
      </c>
      <c r="K3127">
        <v>1</v>
      </c>
      <c r="L3127">
        <v>0.2</v>
      </c>
      <c r="M3127">
        <v>131.12</v>
      </c>
      <c r="N3127" t="s">
        <v>13618</v>
      </c>
      <c r="O3127" t="s">
        <v>20494</v>
      </c>
      <c r="P3127">
        <v>2019</v>
      </c>
      <c r="Q3127" s="4">
        <v>10001</v>
      </c>
      <c r="R3127">
        <v>1</v>
      </c>
      <c r="S3127">
        <v>0.22674137096216368</v>
      </c>
    </row>
    <row r="3128" spans="1:19" ht="14.5" customHeight="1" x14ac:dyDescent="0.35">
      <c r="A3128" t="s">
        <v>3141</v>
      </c>
      <c r="B3128" s="2">
        <v>43786</v>
      </c>
      <c r="C3128" s="2">
        <v>43790</v>
      </c>
      <c r="D3128" t="s">
        <v>10017</v>
      </c>
      <c r="E3128" t="s">
        <v>10021</v>
      </c>
      <c r="F3128" t="s">
        <v>10027</v>
      </c>
      <c r="G3128" t="s">
        <v>10033</v>
      </c>
      <c r="H3128" t="s">
        <v>10040</v>
      </c>
      <c r="I3128" t="s">
        <v>10338</v>
      </c>
      <c r="J3128">
        <v>800.62</v>
      </c>
      <c r="K3128">
        <v>2</v>
      </c>
      <c r="L3128">
        <v>0.05</v>
      </c>
      <c r="M3128">
        <v>146.49</v>
      </c>
      <c r="N3128" t="s">
        <v>13619</v>
      </c>
      <c r="O3128" t="s">
        <v>20495</v>
      </c>
      <c r="P3128">
        <v>2019</v>
      </c>
      <c r="Q3128" s="4">
        <v>10001</v>
      </c>
      <c r="R3128">
        <v>4</v>
      </c>
      <c r="S3128">
        <v>0.18297069770927532</v>
      </c>
    </row>
    <row r="3129" spans="1:19" ht="14.5" customHeight="1" x14ac:dyDescent="0.35">
      <c r="A3129" t="s">
        <v>3142</v>
      </c>
      <c r="B3129" s="2">
        <v>43537</v>
      </c>
      <c r="C3129" s="2">
        <v>43541</v>
      </c>
      <c r="D3129" t="s">
        <v>10016</v>
      </c>
      <c r="E3129" t="s">
        <v>10024</v>
      </c>
      <c r="F3129" t="s">
        <v>10028</v>
      </c>
      <c r="G3129" t="s">
        <v>10031</v>
      </c>
      <c r="H3129" t="s">
        <v>10039</v>
      </c>
      <c r="I3129" t="s">
        <v>10357</v>
      </c>
      <c r="J3129">
        <v>829.49</v>
      </c>
      <c r="K3129">
        <v>3</v>
      </c>
      <c r="L3129">
        <v>0.05</v>
      </c>
      <c r="M3129">
        <v>-162.72</v>
      </c>
      <c r="N3129" t="s">
        <v>13620</v>
      </c>
      <c r="O3129" t="s">
        <v>20495</v>
      </c>
      <c r="P3129">
        <v>2019</v>
      </c>
      <c r="Q3129" s="4">
        <v>10001</v>
      </c>
      <c r="R3129">
        <v>4</v>
      </c>
      <c r="S3129">
        <v>-0.19616873018360678</v>
      </c>
    </row>
    <row r="3130" spans="1:19" ht="14.5" customHeight="1" x14ac:dyDescent="0.35">
      <c r="A3130" t="s">
        <v>3143</v>
      </c>
      <c r="B3130" s="2">
        <v>43829</v>
      </c>
      <c r="C3130" s="2">
        <v>43832</v>
      </c>
      <c r="D3130" t="s">
        <v>10016</v>
      </c>
      <c r="E3130" t="s">
        <v>10021</v>
      </c>
      <c r="F3130" t="s">
        <v>10029</v>
      </c>
      <c r="G3130" t="s">
        <v>10032</v>
      </c>
      <c r="H3130" t="s">
        <v>10036</v>
      </c>
      <c r="I3130" t="s">
        <v>10473</v>
      </c>
      <c r="J3130">
        <v>726.79</v>
      </c>
      <c r="K3130">
        <v>2</v>
      </c>
      <c r="L3130">
        <v>0.1</v>
      </c>
      <c r="M3130">
        <v>-93.15</v>
      </c>
      <c r="N3130" t="s">
        <v>13621</v>
      </c>
      <c r="O3130" t="s">
        <v>20495</v>
      </c>
      <c r="P3130">
        <v>2019</v>
      </c>
      <c r="Q3130" s="4">
        <v>10001</v>
      </c>
      <c r="R3130">
        <v>3</v>
      </c>
      <c r="S3130">
        <v>-0.12816632039516229</v>
      </c>
    </row>
    <row r="3131" spans="1:19" ht="14.5" customHeight="1" x14ac:dyDescent="0.35">
      <c r="A3131" t="s">
        <v>3144</v>
      </c>
      <c r="B3131" s="2">
        <v>43601</v>
      </c>
      <c r="C3131" s="2">
        <v>43605</v>
      </c>
      <c r="D3131" t="s">
        <v>10015</v>
      </c>
      <c r="E3131" t="s">
        <v>10021</v>
      </c>
      <c r="F3131" t="s">
        <v>10028</v>
      </c>
      <c r="G3131" t="s">
        <v>10033</v>
      </c>
      <c r="H3131" t="s">
        <v>10038</v>
      </c>
      <c r="I3131" t="s">
        <v>10309</v>
      </c>
      <c r="J3131">
        <v>1003.57</v>
      </c>
      <c r="K3131">
        <v>4</v>
      </c>
      <c r="L3131">
        <v>0.05</v>
      </c>
      <c r="M3131">
        <v>-140.22</v>
      </c>
      <c r="N3131" t="s">
        <v>13622</v>
      </c>
      <c r="O3131" t="s">
        <v>20494</v>
      </c>
      <c r="P3131">
        <v>2019</v>
      </c>
      <c r="Q3131" s="4">
        <v>10001</v>
      </c>
      <c r="R3131">
        <v>4</v>
      </c>
      <c r="S3131">
        <v>-0.13972119533266239</v>
      </c>
    </row>
    <row r="3132" spans="1:19" ht="14.5" customHeight="1" x14ac:dyDescent="0.35">
      <c r="A3132" t="s">
        <v>3145</v>
      </c>
      <c r="B3132" s="2">
        <v>43646</v>
      </c>
      <c r="C3132" s="2">
        <v>43647</v>
      </c>
      <c r="D3132" t="s">
        <v>10016</v>
      </c>
      <c r="E3132" t="s">
        <v>10020</v>
      </c>
      <c r="F3132" t="s">
        <v>10026</v>
      </c>
      <c r="G3132" t="s">
        <v>10031</v>
      </c>
      <c r="H3132" t="s">
        <v>10034</v>
      </c>
      <c r="I3132" t="s">
        <v>10105</v>
      </c>
      <c r="J3132">
        <v>134.06</v>
      </c>
      <c r="K3132">
        <v>4</v>
      </c>
      <c r="L3132">
        <v>0</v>
      </c>
      <c r="M3132">
        <v>16.510000000000002</v>
      </c>
      <c r="N3132" t="s">
        <v>13623</v>
      </c>
      <c r="O3132" t="s">
        <v>20494</v>
      </c>
      <c r="P3132">
        <v>2019</v>
      </c>
      <c r="Q3132" s="4">
        <v>10001</v>
      </c>
      <c r="R3132">
        <v>1</v>
      </c>
      <c r="S3132">
        <v>0.1231538117260928</v>
      </c>
    </row>
    <row r="3133" spans="1:19" ht="14.5" customHeight="1" x14ac:dyDescent="0.35">
      <c r="A3133" t="s">
        <v>3146</v>
      </c>
      <c r="B3133" s="2">
        <v>43530</v>
      </c>
      <c r="C3133" s="2">
        <v>43531</v>
      </c>
      <c r="D3133" t="s">
        <v>10018</v>
      </c>
      <c r="E3133" t="s">
        <v>10021</v>
      </c>
      <c r="F3133" t="s">
        <v>10026</v>
      </c>
      <c r="G3133" t="s">
        <v>10033</v>
      </c>
      <c r="H3133" t="s">
        <v>10038</v>
      </c>
      <c r="I3133" t="s">
        <v>10228</v>
      </c>
      <c r="J3133">
        <v>638.67999999999995</v>
      </c>
      <c r="K3133">
        <v>5</v>
      </c>
      <c r="L3133">
        <v>0.05</v>
      </c>
      <c r="M3133">
        <v>-76.739999999999995</v>
      </c>
      <c r="N3133" t="s">
        <v>13624</v>
      </c>
      <c r="O3133" t="s">
        <v>20493</v>
      </c>
      <c r="P3133">
        <v>2019</v>
      </c>
      <c r="Q3133" s="4">
        <v>10001</v>
      </c>
      <c r="R3133">
        <v>1</v>
      </c>
      <c r="S3133">
        <v>-0.12015406776476482</v>
      </c>
    </row>
    <row r="3134" spans="1:19" ht="14.5" customHeight="1" x14ac:dyDescent="0.35">
      <c r="A3134" t="s">
        <v>3147</v>
      </c>
      <c r="B3134" s="2">
        <v>43769</v>
      </c>
      <c r="C3134" s="2">
        <v>43770</v>
      </c>
      <c r="D3134" t="s">
        <v>10018</v>
      </c>
      <c r="E3134" t="s">
        <v>10022</v>
      </c>
      <c r="F3134" t="s">
        <v>10029</v>
      </c>
      <c r="G3134" t="s">
        <v>10033</v>
      </c>
      <c r="H3134" t="s">
        <v>10040</v>
      </c>
      <c r="I3134" t="s">
        <v>10372</v>
      </c>
      <c r="J3134">
        <v>829.98</v>
      </c>
      <c r="K3134">
        <v>4</v>
      </c>
      <c r="L3134">
        <v>0.2</v>
      </c>
      <c r="M3134">
        <v>-60.77</v>
      </c>
      <c r="N3134" t="s">
        <v>13625</v>
      </c>
      <c r="O3134" t="s">
        <v>20493</v>
      </c>
      <c r="P3134">
        <v>2019</v>
      </c>
      <c r="Q3134" s="4">
        <v>10001</v>
      </c>
      <c r="R3134">
        <v>1</v>
      </c>
      <c r="S3134">
        <v>-7.3218631774259621E-2</v>
      </c>
    </row>
    <row r="3135" spans="1:19" ht="14.5" customHeight="1" x14ac:dyDescent="0.35">
      <c r="A3135" t="s">
        <v>3148</v>
      </c>
      <c r="B3135" s="2">
        <v>43539</v>
      </c>
      <c r="C3135" s="2">
        <v>43541</v>
      </c>
      <c r="D3135" t="s">
        <v>10017</v>
      </c>
      <c r="E3135" t="s">
        <v>10023</v>
      </c>
      <c r="F3135" t="s">
        <v>10027</v>
      </c>
      <c r="G3135" t="s">
        <v>10031</v>
      </c>
      <c r="H3135" t="s">
        <v>10034</v>
      </c>
      <c r="I3135" t="s">
        <v>10322</v>
      </c>
      <c r="J3135">
        <v>338.31</v>
      </c>
      <c r="K3135">
        <v>1</v>
      </c>
      <c r="L3135">
        <v>0.2</v>
      </c>
      <c r="M3135">
        <v>36.04</v>
      </c>
      <c r="N3135" t="s">
        <v>13626</v>
      </c>
      <c r="O3135" t="s">
        <v>20495</v>
      </c>
      <c r="P3135">
        <v>2019</v>
      </c>
      <c r="Q3135" s="4">
        <v>10001</v>
      </c>
      <c r="R3135">
        <v>2</v>
      </c>
      <c r="S3135">
        <v>0.1065295143507434</v>
      </c>
    </row>
    <row r="3136" spans="1:19" ht="14.5" customHeight="1" x14ac:dyDescent="0.35">
      <c r="A3136" t="s">
        <v>3149</v>
      </c>
      <c r="B3136" s="2">
        <v>43477</v>
      </c>
      <c r="C3136" s="2">
        <v>43480</v>
      </c>
      <c r="D3136" t="s">
        <v>10018</v>
      </c>
      <c r="E3136" t="s">
        <v>10024</v>
      </c>
      <c r="F3136" t="s">
        <v>10027</v>
      </c>
      <c r="G3136" t="s">
        <v>10033</v>
      </c>
      <c r="H3136" t="s">
        <v>10038</v>
      </c>
      <c r="I3136" t="s">
        <v>10294</v>
      </c>
      <c r="J3136">
        <v>1107.6300000000001</v>
      </c>
      <c r="K3136">
        <v>5</v>
      </c>
      <c r="L3136">
        <v>0.05</v>
      </c>
      <c r="M3136">
        <v>329.53</v>
      </c>
      <c r="N3136" t="s">
        <v>13627</v>
      </c>
      <c r="O3136" t="s">
        <v>20495</v>
      </c>
      <c r="P3136">
        <v>2019</v>
      </c>
      <c r="Q3136" s="4">
        <v>10001</v>
      </c>
      <c r="R3136">
        <v>3</v>
      </c>
      <c r="S3136">
        <v>0.29750909599776093</v>
      </c>
    </row>
    <row r="3137" spans="1:19" ht="14.5" customHeight="1" x14ac:dyDescent="0.35">
      <c r="A3137" t="s">
        <v>3150</v>
      </c>
      <c r="B3137" s="2">
        <v>43646</v>
      </c>
      <c r="C3137" s="2">
        <v>43650</v>
      </c>
      <c r="D3137" t="s">
        <v>10018</v>
      </c>
      <c r="E3137" t="s">
        <v>10023</v>
      </c>
      <c r="F3137" t="s">
        <v>10028</v>
      </c>
      <c r="G3137" t="s">
        <v>10033</v>
      </c>
      <c r="H3137" t="s">
        <v>10040</v>
      </c>
      <c r="I3137" t="s">
        <v>10210</v>
      </c>
      <c r="J3137">
        <v>235.72</v>
      </c>
      <c r="K3137">
        <v>1</v>
      </c>
      <c r="L3137">
        <v>0.05</v>
      </c>
      <c r="M3137">
        <v>3.77</v>
      </c>
      <c r="N3137" t="s">
        <v>13628</v>
      </c>
      <c r="O3137" t="s">
        <v>20495</v>
      </c>
      <c r="P3137">
        <v>2019</v>
      </c>
      <c r="Q3137" s="4">
        <v>10001</v>
      </c>
      <c r="R3137">
        <v>4</v>
      </c>
      <c r="S3137">
        <v>1.5993551671474631E-2</v>
      </c>
    </row>
    <row r="3138" spans="1:19" ht="14.5" customHeight="1" x14ac:dyDescent="0.35">
      <c r="A3138" t="s">
        <v>3151</v>
      </c>
      <c r="B3138" s="2">
        <v>43698</v>
      </c>
      <c r="C3138" s="2">
        <v>43703</v>
      </c>
      <c r="D3138" t="s">
        <v>10016</v>
      </c>
      <c r="E3138" t="s">
        <v>10024</v>
      </c>
      <c r="F3138" t="s">
        <v>10027</v>
      </c>
      <c r="G3138" t="s">
        <v>10033</v>
      </c>
      <c r="H3138" t="s">
        <v>10040</v>
      </c>
      <c r="I3138" t="s">
        <v>10338</v>
      </c>
      <c r="J3138">
        <v>828.04</v>
      </c>
      <c r="K3138">
        <v>3</v>
      </c>
      <c r="L3138">
        <v>0.05</v>
      </c>
      <c r="M3138">
        <v>-124.9</v>
      </c>
      <c r="N3138" t="s">
        <v>13629</v>
      </c>
      <c r="O3138" t="s">
        <v>20495</v>
      </c>
      <c r="P3138">
        <v>2019</v>
      </c>
      <c r="Q3138" s="4">
        <v>10001</v>
      </c>
      <c r="R3138">
        <v>5</v>
      </c>
      <c r="S3138">
        <v>-0.15083812376213712</v>
      </c>
    </row>
    <row r="3139" spans="1:19" ht="14.5" customHeight="1" x14ac:dyDescent="0.35">
      <c r="A3139" t="s">
        <v>3152</v>
      </c>
      <c r="B3139" s="2">
        <v>43531</v>
      </c>
      <c r="C3139" s="2">
        <v>43532</v>
      </c>
      <c r="D3139" t="s">
        <v>10016</v>
      </c>
      <c r="E3139" t="s">
        <v>10020</v>
      </c>
      <c r="F3139" t="s">
        <v>10030</v>
      </c>
      <c r="G3139" t="s">
        <v>10033</v>
      </c>
      <c r="H3139" t="s">
        <v>10040</v>
      </c>
      <c r="I3139" t="s">
        <v>10305</v>
      </c>
      <c r="J3139">
        <v>1277.21</v>
      </c>
      <c r="K3139">
        <v>1</v>
      </c>
      <c r="L3139">
        <v>0.2</v>
      </c>
      <c r="M3139">
        <v>-60.05</v>
      </c>
      <c r="N3139" t="s">
        <v>13630</v>
      </c>
      <c r="O3139" t="s">
        <v>20495</v>
      </c>
      <c r="P3139">
        <v>2019</v>
      </c>
      <c r="Q3139" s="4">
        <v>10001</v>
      </c>
      <c r="R3139">
        <v>1</v>
      </c>
      <c r="S3139">
        <v>-4.7016543872973118E-2</v>
      </c>
    </row>
    <row r="3140" spans="1:19" ht="14.5" customHeight="1" x14ac:dyDescent="0.35">
      <c r="A3140" t="s">
        <v>3153</v>
      </c>
      <c r="B3140" s="2">
        <v>43581</v>
      </c>
      <c r="C3140" s="2">
        <v>43583</v>
      </c>
      <c r="D3140" t="s">
        <v>10016</v>
      </c>
      <c r="E3140" t="s">
        <v>10019</v>
      </c>
      <c r="F3140" t="s">
        <v>10027</v>
      </c>
      <c r="G3140" t="s">
        <v>10031</v>
      </c>
      <c r="H3140" t="s">
        <v>10035</v>
      </c>
      <c r="I3140" t="s">
        <v>10370</v>
      </c>
      <c r="J3140">
        <v>382.27</v>
      </c>
      <c r="K3140">
        <v>5</v>
      </c>
      <c r="L3140">
        <v>0.1</v>
      </c>
      <c r="M3140">
        <v>-68.52</v>
      </c>
      <c r="N3140" t="s">
        <v>13631</v>
      </c>
      <c r="O3140" t="s">
        <v>20494</v>
      </c>
      <c r="P3140">
        <v>2019</v>
      </c>
      <c r="Q3140" s="4">
        <v>10001</v>
      </c>
      <c r="R3140">
        <v>2</v>
      </c>
      <c r="S3140">
        <v>-0.17924503623093624</v>
      </c>
    </row>
    <row r="3141" spans="1:19" ht="14.5" customHeight="1" x14ac:dyDescent="0.35">
      <c r="A3141" t="s">
        <v>3154</v>
      </c>
      <c r="B3141" s="2">
        <v>43528</v>
      </c>
      <c r="C3141" s="2">
        <v>43530</v>
      </c>
      <c r="D3141" t="s">
        <v>10018</v>
      </c>
      <c r="E3141" t="s">
        <v>10024</v>
      </c>
      <c r="F3141" t="s">
        <v>10028</v>
      </c>
      <c r="G3141" t="s">
        <v>10033</v>
      </c>
      <c r="H3141" t="s">
        <v>10040</v>
      </c>
      <c r="I3141" t="s">
        <v>10316</v>
      </c>
      <c r="J3141">
        <v>1201.01</v>
      </c>
      <c r="K3141">
        <v>4</v>
      </c>
      <c r="L3141">
        <v>0.05</v>
      </c>
      <c r="M3141">
        <v>-212.38</v>
      </c>
      <c r="N3141" t="s">
        <v>13632</v>
      </c>
      <c r="O3141" t="s">
        <v>20494</v>
      </c>
      <c r="P3141">
        <v>2019</v>
      </c>
      <c r="Q3141" s="4">
        <v>10001</v>
      </c>
      <c r="R3141">
        <v>2</v>
      </c>
      <c r="S3141">
        <v>-0.17683449763116044</v>
      </c>
    </row>
    <row r="3142" spans="1:19" ht="14.5" customHeight="1" x14ac:dyDescent="0.35">
      <c r="A3142" t="s">
        <v>3155</v>
      </c>
      <c r="B3142" s="2">
        <v>43700</v>
      </c>
      <c r="C3142" s="2">
        <v>43702</v>
      </c>
      <c r="D3142" t="s">
        <v>10015</v>
      </c>
      <c r="E3142" t="s">
        <v>10023</v>
      </c>
      <c r="F3142" t="s">
        <v>10028</v>
      </c>
      <c r="G3142" t="s">
        <v>10032</v>
      </c>
      <c r="H3142" t="s">
        <v>10036</v>
      </c>
      <c r="I3142" t="s">
        <v>10486</v>
      </c>
      <c r="J3142">
        <v>230.25</v>
      </c>
      <c r="K3142">
        <v>3</v>
      </c>
      <c r="L3142">
        <v>0.05</v>
      </c>
      <c r="M3142">
        <v>39.46</v>
      </c>
      <c r="N3142" t="s">
        <v>13633</v>
      </c>
      <c r="O3142" t="s">
        <v>20495</v>
      </c>
      <c r="P3142">
        <v>2019</v>
      </c>
      <c r="Q3142" s="4">
        <v>10001</v>
      </c>
      <c r="R3142">
        <v>2</v>
      </c>
      <c r="S3142">
        <v>0.17137893593919654</v>
      </c>
    </row>
    <row r="3143" spans="1:19" ht="14.5" customHeight="1" x14ac:dyDescent="0.35">
      <c r="A3143" t="s">
        <v>3156</v>
      </c>
      <c r="B3143" s="2">
        <v>43602</v>
      </c>
      <c r="C3143" s="2">
        <v>43607</v>
      </c>
      <c r="D3143" t="s">
        <v>10015</v>
      </c>
      <c r="E3143" t="s">
        <v>10019</v>
      </c>
      <c r="F3143" t="s">
        <v>10026</v>
      </c>
      <c r="G3143" t="s">
        <v>10033</v>
      </c>
      <c r="H3143" t="s">
        <v>10038</v>
      </c>
      <c r="I3143" t="s">
        <v>10426</v>
      </c>
      <c r="J3143">
        <v>29.97</v>
      </c>
      <c r="K3143">
        <v>3</v>
      </c>
      <c r="L3143">
        <v>0</v>
      </c>
      <c r="M3143">
        <v>-3.48</v>
      </c>
      <c r="N3143" t="s">
        <v>13634</v>
      </c>
      <c r="O3143" t="s">
        <v>20493</v>
      </c>
      <c r="P3143">
        <v>2019</v>
      </c>
      <c r="Q3143" s="4">
        <v>10001</v>
      </c>
      <c r="R3143">
        <v>5</v>
      </c>
      <c r="S3143">
        <v>-0.11611611611611612</v>
      </c>
    </row>
    <row r="3144" spans="1:19" ht="14.5" customHeight="1" x14ac:dyDescent="0.35">
      <c r="A3144" t="s">
        <v>3157</v>
      </c>
      <c r="B3144" s="2">
        <v>43523</v>
      </c>
      <c r="C3144" s="2">
        <v>43525</v>
      </c>
      <c r="D3144" t="s">
        <v>10017</v>
      </c>
      <c r="E3144" t="s">
        <v>10020</v>
      </c>
      <c r="F3144" t="s">
        <v>10025</v>
      </c>
      <c r="G3144" t="s">
        <v>10033</v>
      </c>
      <c r="H3144" t="s">
        <v>10040</v>
      </c>
      <c r="I3144" t="s">
        <v>10175</v>
      </c>
      <c r="J3144">
        <v>1428.31</v>
      </c>
      <c r="K3144">
        <v>1</v>
      </c>
      <c r="L3144">
        <v>0.2</v>
      </c>
      <c r="M3144">
        <v>78.23</v>
      </c>
      <c r="N3144" t="s">
        <v>13635</v>
      </c>
      <c r="O3144" t="s">
        <v>20494</v>
      </c>
      <c r="P3144">
        <v>2019</v>
      </c>
      <c r="Q3144" s="4">
        <v>10001</v>
      </c>
      <c r="R3144">
        <v>2</v>
      </c>
      <c r="S3144">
        <v>5.4771023097226798E-2</v>
      </c>
    </row>
    <row r="3145" spans="1:19" ht="14.5" customHeight="1" x14ac:dyDescent="0.35">
      <c r="A3145" t="s">
        <v>3158</v>
      </c>
      <c r="B3145" s="2">
        <v>43553</v>
      </c>
      <c r="C3145" s="2">
        <v>43558</v>
      </c>
      <c r="D3145" t="s">
        <v>10016</v>
      </c>
      <c r="E3145" t="s">
        <v>10024</v>
      </c>
      <c r="F3145" t="s">
        <v>10026</v>
      </c>
      <c r="G3145" t="s">
        <v>10031</v>
      </c>
      <c r="H3145" t="s">
        <v>10035</v>
      </c>
      <c r="I3145" t="s">
        <v>10141</v>
      </c>
      <c r="J3145">
        <v>1072.3599999999999</v>
      </c>
      <c r="K3145">
        <v>5</v>
      </c>
      <c r="L3145">
        <v>0.05</v>
      </c>
      <c r="M3145">
        <v>222</v>
      </c>
      <c r="N3145" t="s">
        <v>13636</v>
      </c>
      <c r="O3145" t="s">
        <v>20495</v>
      </c>
      <c r="P3145">
        <v>2019</v>
      </c>
      <c r="Q3145" s="4">
        <v>10001</v>
      </c>
      <c r="R3145">
        <v>5</v>
      </c>
      <c r="S3145">
        <v>0.20702003058674329</v>
      </c>
    </row>
    <row r="3146" spans="1:19" ht="14.5" customHeight="1" x14ac:dyDescent="0.35">
      <c r="A3146" t="s">
        <v>3159</v>
      </c>
      <c r="B3146" s="2">
        <v>43720</v>
      </c>
      <c r="C3146" s="2">
        <v>43722</v>
      </c>
      <c r="D3146" t="s">
        <v>10018</v>
      </c>
      <c r="E3146" t="s">
        <v>10024</v>
      </c>
      <c r="F3146" t="s">
        <v>10030</v>
      </c>
      <c r="G3146" t="s">
        <v>10032</v>
      </c>
      <c r="H3146" t="s">
        <v>10036</v>
      </c>
      <c r="I3146" t="s">
        <v>10116</v>
      </c>
      <c r="J3146">
        <v>1079.83</v>
      </c>
      <c r="K3146">
        <v>2</v>
      </c>
      <c r="L3146">
        <v>0</v>
      </c>
      <c r="M3146">
        <v>-87.9</v>
      </c>
      <c r="N3146" t="s">
        <v>13637</v>
      </c>
      <c r="O3146" t="s">
        <v>20495</v>
      </c>
      <c r="P3146">
        <v>2019</v>
      </c>
      <c r="Q3146" s="4">
        <v>10001</v>
      </c>
      <c r="R3146">
        <v>2</v>
      </c>
      <c r="S3146">
        <v>-8.1401702119778124E-2</v>
      </c>
    </row>
    <row r="3147" spans="1:19" ht="14.5" customHeight="1" x14ac:dyDescent="0.35">
      <c r="A3147" t="s">
        <v>3160</v>
      </c>
      <c r="B3147" s="2">
        <v>43645</v>
      </c>
      <c r="C3147" s="2">
        <v>43648</v>
      </c>
      <c r="D3147" t="s">
        <v>10018</v>
      </c>
      <c r="E3147" t="s">
        <v>10020</v>
      </c>
      <c r="F3147" t="s">
        <v>10025</v>
      </c>
      <c r="G3147" t="s">
        <v>10033</v>
      </c>
      <c r="H3147" t="s">
        <v>10038</v>
      </c>
      <c r="I3147" t="s">
        <v>10130</v>
      </c>
      <c r="J3147">
        <v>1032.8800000000001</v>
      </c>
      <c r="K3147">
        <v>5</v>
      </c>
      <c r="L3147">
        <v>0</v>
      </c>
      <c r="M3147">
        <v>-204.1</v>
      </c>
      <c r="N3147" t="s">
        <v>13638</v>
      </c>
      <c r="O3147" t="s">
        <v>20493</v>
      </c>
      <c r="P3147">
        <v>2019</v>
      </c>
      <c r="Q3147" s="4">
        <v>10001</v>
      </c>
      <c r="R3147">
        <v>3</v>
      </c>
      <c r="S3147">
        <v>-0.19760281930137089</v>
      </c>
    </row>
    <row r="3148" spans="1:19" ht="14.5" customHeight="1" x14ac:dyDescent="0.35">
      <c r="A3148" t="s">
        <v>3161</v>
      </c>
      <c r="B3148" s="2">
        <v>43776</v>
      </c>
      <c r="C3148" s="2">
        <v>43780</v>
      </c>
      <c r="D3148" t="s">
        <v>10018</v>
      </c>
      <c r="E3148" t="s">
        <v>10022</v>
      </c>
      <c r="F3148" t="s">
        <v>10027</v>
      </c>
      <c r="G3148" t="s">
        <v>10032</v>
      </c>
      <c r="H3148" t="s">
        <v>10041</v>
      </c>
      <c r="I3148" t="s">
        <v>10379</v>
      </c>
      <c r="J3148">
        <v>41.14</v>
      </c>
      <c r="K3148">
        <v>2</v>
      </c>
      <c r="L3148">
        <v>0</v>
      </c>
      <c r="M3148">
        <v>-0.42</v>
      </c>
      <c r="N3148" t="s">
        <v>13639</v>
      </c>
      <c r="O3148" t="s">
        <v>20495</v>
      </c>
      <c r="P3148">
        <v>2019</v>
      </c>
      <c r="Q3148" s="4">
        <v>10001</v>
      </c>
      <c r="R3148">
        <v>4</v>
      </c>
      <c r="S3148">
        <v>-1.0209042294603791E-2</v>
      </c>
    </row>
    <row r="3149" spans="1:19" ht="14.5" customHeight="1" x14ac:dyDescent="0.35">
      <c r="A3149" t="s">
        <v>3162</v>
      </c>
      <c r="B3149" s="2">
        <v>43511</v>
      </c>
      <c r="C3149" s="2">
        <v>43513</v>
      </c>
      <c r="D3149" t="s">
        <v>10018</v>
      </c>
      <c r="E3149" t="s">
        <v>10024</v>
      </c>
      <c r="F3149" t="s">
        <v>10026</v>
      </c>
      <c r="G3149" t="s">
        <v>10033</v>
      </c>
      <c r="H3149" t="s">
        <v>10042</v>
      </c>
      <c r="I3149" t="s">
        <v>10439</v>
      </c>
      <c r="J3149">
        <v>598.55999999999995</v>
      </c>
      <c r="K3149">
        <v>4</v>
      </c>
      <c r="L3149">
        <v>0.2</v>
      </c>
      <c r="M3149">
        <v>-8.09</v>
      </c>
      <c r="N3149" t="s">
        <v>13640</v>
      </c>
      <c r="O3149" t="s">
        <v>20493</v>
      </c>
      <c r="P3149">
        <v>2019</v>
      </c>
      <c r="Q3149" s="4">
        <v>10001</v>
      </c>
      <c r="R3149">
        <v>2</v>
      </c>
      <c r="S3149">
        <v>-1.3515771184175355E-2</v>
      </c>
    </row>
    <row r="3150" spans="1:19" ht="14.5" customHeight="1" x14ac:dyDescent="0.35">
      <c r="A3150" t="s">
        <v>3163</v>
      </c>
      <c r="B3150" s="2">
        <v>43576</v>
      </c>
      <c r="C3150" s="2">
        <v>43577</v>
      </c>
      <c r="D3150" t="s">
        <v>10015</v>
      </c>
      <c r="E3150" t="s">
        <v>10021</v>
      </c>
      <c r="F3150" t="s">
        <v>10028</v>
      </c>
      <c r="G3150" t="s">
        <v>10033</v>
      </c>
      <c r="H3150" t="s">
        <v>10042</v>
      </c>
      <c r="I3150" t="s">
        <v>10439</v>
      </c>
      <c r="J3150">
        <v>1235.02</v>
      </c>
      <c r="K3150">
        <v>2</v>
      </c>
      <c r="L3150">
        <v>0.1</v>
      </c>
      <c r="M3150">
        <v>324.93</v>
      </c>
      <c r="N3150" t="s">
        <v>13641</v>
      </c>
      <c r="O3150" t="s">
        <v>20493</v>
      </c>
      <c r="P3150">
        <v>2019</v>
      </c>
      <c r="Q3150" s="4">
        <v>10001</v>
      </c>
      <c r="R3150">
        <v>1</v>
      </c>
      <c r="S3150">
        <v>0.26309695389548349</v>
      </c>
    </row>
    <row r="3151" spans="1:19" ht="14.5" customHeight="1" x14ac:dyDescent="0.35">
      <c r="A3151" t="s">
        <v>3164</v>
      </c>
      <c r="B3151" s="2">
        <v>43736</v>
      </c>
      <c r="C3151" s="2">
        <v>43740</v>
      </c>
      <c r="D3151" t="s">
        <v>10018</v>
      </c>
      <c r="E3151" t="s">
        <v>10019</v>
      </c>
      <c r="F3151" t="s">
        <v>10030</v>
      </c>
      <c r="G3151" t="s">
        <v>10033</v>
      </c>
      <c r="H3151" t="s">
        <v>10038</v>
      </c>
      <c r="I3151" t="s">
        <v>10446</v>
      </c>
      <c r="J3151">
        <v>1031.78</v>
      </c>
      <c r="K3151">
        <v>5</v>
      </c>
      <c r="L3151">
        <v>0.1</v>
      </c>
      <c r="M3151">
        <v>-159.16999999999999</v>
      </c>
      <c r="N3151" t="s">
        <v>13642</v>
      </c>
      <c r="O3151" t="s">
        <v>20495</v>
      </c>
      <c r="P3151">
        <v>2019</v>
      </c>
      <c r="Q3151" s="4">
        <v>10001</v>
      </c>
      <c r="R3151">
        <v>4</v>
      </c>
      <c r="S3151">
        <v>-0.15426738258155809</v>
      </c>
    </row>
    <row r="3152" spans="1:19" ht="14.5" customHeight="1" x14ac:dyDescent="0.35">
      <c r="A3152" t="s">
        <v>3165</v>
      </c>
      <c r="B3152" s="2">
        <v>43794</v>
      </c>
      <c r="C3152" s="2">
        <v>43798</v>
      </c>
      <c r="D3152" t="s">
        <v>10017</v>
      </c>
      <c r="E3152" t="s">
        <v>10023</v>
      </c>
      <c r="F3152" t="s">
        <v>10025</v>
      </c>
      <c r="G3152" t="s">
        <v>10033</v>
      </c>
      <c r="H3152" t="s">
        <v>10042</v>
      </c>
      <c r="I3152" t="s">
        <v>10089</v>
      </c>
      <c r="J3152">
        <v>301.08999999999997</v>
      </c>
      <c r="K3152">
        <v>1</v>
      </c>
      <c r="L3152">
        <v>0.1</v>
      </c>
      <c r="M3152">
        <v>-4.24</v>
      </c>
      <c r="N3152" t="s">
        <v>13643</v>
      </c>
      <c r="O3152" t="s">
        <v>20493</v>
      </c>
      <c r="P3152">
        <v>2019</v>
      </c>
      <c r="Q3152" s="4">
        <v>10001</v>
      </c>
      <c r="R3152">
        <v>4</v>
      </c>
      <c r="S3152">
        <v>-1.4082168122488295E-2</v>
      </c>
    </row>
    <row r="3153" spans="1:19" ht="14.5" customHeight="1" x14ac:dyDescent="0.35">
      <c r="A3153" t="s">
        <v>3166</v>
      </c>
      <c r="B3153" s="2">
        <v>43808</v>
      </c>
      <c r="C3153" s="2">
        <v>43809</v>
      </c>
      <c r="D3153" t="s">
        <v>10015</v>
      </c>
      <c r="E3153" t="s">
        <v>10023</v>
      </c>
      <c r="F3153" t="s">
        <v>10028</v>
      </c>
      <c r="G3153" t="s">
        <v>10032</v>
      </c>
      <c r="H3153" t="s">
        <v>10041</v>
      </c>
      <c r="I3153" t="s">
        <v>10478</v>
      </c>
      <c r="J3153">
        <v>491.51</v>
      </c>
      <c r="K3153">
        <v>4</v>
      </c>
      <c r="L3153">
        <v>0.05</v>
      </c>
      <c r="M3153">
        <v>-23.99</v>
      </c>
      <c r="N3153" t="s">
        <v>13644</v>
      </c>
      <c r="O3153" t="s">
        <v>20493</v>
      </c>
      <c r="P3153">
        <v>2019</v>
      </c>
      <c r="Q3153" s="4">
        <v>10001</v>
      </c>
      <c r="R3153">
        <v>1</v>
      </c>
      <c r="S3153">
        <v>-4.8808772964944763E-2</v>
      </c>
    </row>
    <row r="3154" spans="1:19" ht="14.5" customHeight="1" x14ac:dyDescent="0.35">
      <c r="A3154" t="s">
        <v>3167</v>
      </c>
      <c r="B3154" s="2">
        <v>43557</v>
      </c>
      <c r="C3154" s="2">
        <v>43559</v>
      </c>
      <c r="D3154" t="s">
        <v>10017</v>
      </c>
      <c r="E3154" t="s">
        <v>10023</v>
      </c>
      <c r="F3154" t="s">
        <v>10029</v>
      </c>
      <c r="G3154" t="s">
        <v>10031</v>
      </c>
      <c r="H3154" t="s">
        <v>10039</v>
      </c>
      <c r="I3154" t="s">
        <v>10074</v>
      </c>
      <c r="J3154">
        <v>524.08000000000004</v>
      </c>
      <c r="K3154">
        <v>2</v>
      </c>
      <c r="L3154">
        <v>0.2</v>
      </c>
      <c r="M3154">
        <v>-1.71</v>
      </c>
      <c r="N3154" t="s">
        <v>13645</v>
      </c>
      <c r="O3154" t="s">
        <v>20494</v>
      </c>
      <c r="P3154">
        <v>2019</v>
      </c>
      <c r="Q3154" s="4">
        <v>10001</v>
      </c>
      <c r="R3154">
        <v>2</v>
      </c>
      <c r="S3154">
        <v>-3.2628606319645851E-3</v>
      </c>
    </row>
    <row r="3155" spans="1:19" ht="14.5" customHeight="1" x14ac:dyDescent="0.35">
      <c r="A3155" t="s">
        <v>3168</v>
      </c>
      <c r="B3155" s="2">
        <v>43539</v>
      </c>
      <c r="C3155" s="2">
        <v>43541</v>
      </c>
      <c r="D3155" t="s">
        <v>10015</v>
      </c>
      <c r="E3155" t="s">
        <v>10022</v>
      </c>
      <c r="F3155" t="s">
        <v>10026</v>
      </c>
      <c r="G3155" t="s">
        <v>10033</v>
      </c>
      <c r="H3155" t="s">
        <v>10040</v>
      </c>
      <c r="I3155" t="s">
        <v>10348</v>
      </c>
      <c r="J3155">
        <v>1192.6600000000001</v>
      </c>
      <c r="K3155">
        <v>4</v>
      </c>
      <c r="L3155">
        <v>0.05</v>
      </c>
      <c r="M3155">
        <v>314.43</v>
      </c>
      <c r="N3155" t="s">
        <v>13646</v>
      </c>
      <c r="O3155" t="s">
        <v>20495</v>
      </c>
      <c r="P3155">
        <v>2019</v>
      </c>
      <c r="Q3155" s="4">
        <v>10001</v>
      </c>
      <c r="R3155">
        <v>2</v>
      </c>
      <c r="S3155">
        <v>0.26363758321734609</v>
      </c>
    </row>
    <row r="3156" spans="1:19" ht="14.5" customHeight="1" x14ac:dyDescent="0.35">
      <c r="A3156" t="s">
        <v>3169</v>
      </c>
      <c r="B3156" s="2">
        <v>43636</v>
      </c>
      <c r="C3156" s="2">
        <v>43641</v>
      </c>
      <c r="D3156" t="s">
        <v>10018</v>
      </c>
      <c r="E3156" t="s">
        <v>10019</v>
      </c>
      <c r="F3156" t="s">
        <v>10027</v>
      </c>
      <c r="G3156" t="s">
        <v>10032</v>
      </c>
      <c r="H3156" t="s">
        <v>10041</v>
      </c>
      <c r="I3156" t="s">
        <v>10213</v>
      </c>
      <c r="J3156">
        <v>136.82</v>
      </c>
      <c r="K3156">
        <v>1</v>
      </c>
      <c r="L3156">
        <v>0</v>
      </c>
      <c r="M3156">
        <v>-12.93</v>
      </c>
      <c r="N3156" t="s">
        <v>13647</v>
      </c>
      <c r="O3156" t="s">
        <v>20495</v>
      </c>
      <c r="P3156">
        <v>2019</v>
      </c>
      <c r="Q3156" s="4">
        <v>10001</v>
      </c>
      <c r="R3156">
        <v>5</v>
      </c>
      <c r="S3156">
        <v>-9.4503727525215617E-2</v>
      </c>
    </row>
    <row r="3157" spans="1:19" ht="14.5" customHeight="1" x14ac:dyDescent="0.35">
      <c r="A3157" t="s">
        <v>3170</v>
      </c>
      <c r="B3157" s="2">
        <v>43714</v>
      </c>
      <c r="C3157" s="2">
        <v>43717</v>
      </c>
      <c r="D3157" t="s">
        <v>10017</v>
      </c>
      <c r="E3157" t="s">
        <v>10021</v>
      </c>
      <c r="F3157" t="s">
        <v>10028</v>
      </c>
      <c r="G3157" t="s">
        <v>10032</v>
      </c>
      <c r="H3157" t="s">
        <v>10036</v>
      </c>
      <c r="I3157" t="s">
        <v>10432</v>
      </c>
      <c r="J3157">
        <v>20</v>
      </c>
      <c r="K3157">
        <v>3</v>
      </c>
      <c r="L3157">
        <v>0.2</v>
      </c>
      <c r="M3157">
        <v>1.61</v>
      </c>
      <c r="N3157" t="s">
        <v>13648</v>
      </c>
      <c r="O3157" t="s">
        <v>20494</v>
      </c>
      <c r="P3157">
        <v>2019</v>
      </c>
      <c r="Q3157" s="4">
        <v>10001</v>
      </c>
      <c r="R3157">
        <v>3</v>
      </c>
      <c r="S3157">
        <v>8.0500000000000002E-2</v>
      </c>
    </row>
    <row r="3158" spans="1:19" ht="14.5" customHeight="1" x14ac:dyDescent="0.35">
      <c r="A3158" t="s">
        <v>3171</v>
      </c>
      <c r="B3158" s="2">
        <v>43665</v>
      </c>
      <c r="C3158" s="2">
        <v>43670</v>
      </c>
      <c r="D3158" t="s">
        <v>10015</v>
      </c>
      <c r="E3158" t="s">
        <v>10019</v>
      </c>
      <c r="F3158" t="s">
        <v>10025</v>
      </c>
      <c r="G3158" t="s">
        <v>10033</v>
      </c>
      <c r="H3158" t="s">
        <v>10040</v>
      </c>
      <c r="I3158" t="s">
        <v>10269</v>
      </c>
      <c r="J3158">
        <v>208.84</v>
      </c>
      <c r="K3158">
        <v>3</v>
      </c>
      <c r="L3158">
        <v>0</v>
      </c>
      <c r="M3158">
        <v>36.21</v>
      </c>
      <c r="N3158" t="s">
        <v>13649</v>
      </c>
      <c r="O3158" t="s">
        <v>20494</v>
      </c>
      <c r="P3158">
        <v>2019</v>
      </c>
      <c r="Q3158" s="4">
        <v>10001</v>
      </c>
      <c r="R3158">
        <v>5</v>
      </c>
      <c r="S3158">
        <v>0.17338632445891591</v>
      </c>
    </row>
    <row r="3159" spans="1:19" ht="14.5" customHeight="1" x14ac:dyDescent="0.35">
      <c r="A3159" t="s">
        <v>3172</v>
      </c>
      <c r="B3159" s="2">
        <v>43786</v>
      </c>
      <c r="C3159" s="2">
        <v>43787</v>
      </c>
      <c r="D3159" t="s">
        <v>10018</v>
      </c>
      <c r="E3159" t="s">
        <v>10023</v>
      </c>
      <c r="F3159" t="s">
        <v>10026</v>
      </c>
      <c r="G3159" t="s">
        <v>10031</v>
      </c>
      <c r="H3159" t="s">
        <v>10039</v>
      </c>
      <c r="I3159" t="s">
        <v>10356</v>
      </c>
      <c r="J3159">
        <v>327.12</v>
      </c>
      <c r="K3159">
        <v>2</v>
      </c>
      <c r="L3159">
        <v>0.2</v>
      </c>
      <c r="M3159">
        <v>52.77</v>
      </c>
      <c r="N3159" t="s">
        <v>13650</v>
      </c>
      <c r="O3159" t="s">
        <v>20493</v>
      </c>
      <c r="P3159">
        <v>2019</v>
      </c>
      <c r="Q3159" s="4">
        <v>10001</v>
      </c>
      <c r="R3159">
        <v>1</v>
      </c>
      <c r="S3159">
        <v>0.16131694790902421</v>
      </c>
    </row>
    <row r="3160" spans="1:19" ht="14.5" customHeight="1" x14ac:dyDescent="0.35">
      <c r="A3160" t="s">
        <v>3173</v>
      </c>
      <c r="B3160" s="2">
        <v>43484</v>
      </c>
      <c r="C3160" s="2">
        <v>43487</v>
      </c>
      <c r="D3160" t="s">
        <v>10016</v>
      </c>
      <c r="E3160" t="s">
        <v>10019</v>
      </c>
      <c r="F3160" t="s">
        <v>10027</v>
      </c>
      <c r="G3160" t="s">
        <v>10031</v>
      </c>
      <c r="H3160" t="s">
        <v>10035</v>
      </c>
      <c r="I3160" t="s">
        <v>10236</v>
      </c>
      <c r="J3160">
        <v>1280.03</v>
      </c>
      <c r="K3160">
        <v>5</v>
      </c>
      <c r="L3160">
        <v>0.2</v>
      </c>
      <c r="M3160">
        <v>-58.62</v>
      </c>
      <c r="N3160" t="s">
        <v>13651</v>
      </c>
      <c r="O3160" t="s">
        <v>20494</v>
      </c>
      <c r="P3160">
        <v>2019</v>
      </c>
      <c r="Q3160" s="4">
        <v>10001</v>
      </c>
      <c r="R3160">
        <v>3</v>
      </c>
      <c r="S3160">
        <v>-4.5795801660898569E-2</v>
      </c>
    </row>
    <row r="3161" spans="1:19" ht="14.5" customHeight="1" x14ac:dyDescent="0.35">
      <c r="A3161" t="s">
        <v>3174</v>
      </c>
      <c r="B3161" s="2">
        <v>43709</v>
      </c>
      <c r="C3161" s="2">
        <v>43710</v>
      </c>
      <c r="D3161" t="s">
        <v>10016</v>
      </c>
      <c r="E3161" t="s">
        <v>10021</v>
      </c>
      <c r="F3161" t="s">
        <v>10029</v>
      </c>
      <c r="G3161" t="s">
        <v>10032</v>
      </c>
      <c r="H3161" t="s">
        <v>10036</v>
      </c>
      <c r="I3161" t="s">
        <v>10360</v>
      </c>
      <c r="J3161">
        <v>989.06</v>
      </c>
      <c r="K3161">
        <v>5</v>
      </c>
      <c r="L3161">
        <v>0.1</v>
      </c>
      <c r="M3161">
        <v>267.8</v>
      </c>
      <c r="N3161" t="s">
        <v>13652</v>
      </c>
      <c r="O3161" t="s">
        <v>20493</v>
      </c>
      <c r="P3161">
        <v>2019</v>
      </c>
      <c r="Q3161" s="4">
        <v>10001</v>
      </c>
      <c r="R3161">
        <v>1</v>
      </c>
      <c r="S3161">
        <v>0.27076213778739411</v>
      </c>
    </row>
    <row r="3162" spans="1:19" ht="14.5" customHeight="1" x14ac:dyDescent="0.35">
      <c r="A3162" t="s">
        <v>3175</v>
      </c>
      <c r="B3162" s="2">
        <v>43529</v>
      </c>
      <c r="C3162" s="2">
        <v>43531</v>
      </c>
      <c r="D3162" t="s">
        <v>10016</v>
      </c>
      <c r="E3162" t="s">
        <v>10023</v>
      </c>
      <c r="F3162" t="s">
        <v>10028</v>
      </c>
      <c r="G3162" t="s">
        <v>10032</v>
      </c>
      <c r="H3162" t="s">
        <v>10041</v>
      </c>
      <c r="I3162" t="s">
        <v>10062</v>
      </c>
      <c r="J3162">
        <v>1077.29</v>
      </c>
      <c r="K3162">
        <v>2</v>
      </c>
      <c r="L3162">
        <v>0</v>
      </c>
      <c r="M3162">
        <v>208.91</v>
      </c>
      <c r="N3162" t="s">
        <v>13653</v>
      </c>
      <c r="O3162" t="s">
        <v>20494</v>
      </c>
      <c r="P3162">
        <v>2019</v>
      </c>
      <c r="Q3162" s="4">
        <v>10001</v>
      </c>
      <c r="R3162">
        <v>2</v>
      </c>
      <c r="S3162">
        <v>0.19392178522032136</v>
      </c>
    </row>
    <row r="3163" spans="1:19" ht="14.5" customHeight="1" x14ac:dyDescent="0.35">
      <c r="A3163" t="s">
        <v>3176</v>
      </c>
      <c r="B3163" s="2">
        <v>43822</v>
      </c>
      <c r="C3163" s="2">
        <v>43826</v>
      </c>
      <c r="D3163" t="s">
        <v>10018</v>
      </c>
      <c r="E3163" t="s">
        <v>10024</v>
      </c>
      <c r="F3163" t="s">
        <v>10030</v>
      </c>
      <c r="G3163" t="s">
        <v>10032</v>
      </c>
      <c r="H3163" t="s">
        <v>10041</v>
      </c>
      <c r="I3163" t="s">
        <v>10413</v>
      </c>
      <c r="J3163">
        <v>536.52</v>
      </c>
      <c r="K3163">
        <v>5</v>
      </c>
      <c r="L3163">
        <v>0.1</v>
      </c>
      <c r="M3163">
        <v>41.99</v>
      </c>
      <c r="N3163" t="s">
        <v>13654</v>
      </c>
      <c r="O3163" t="s">
        <v>20493</v>
      </c>
      <c r="P3163">
        <v>2019</v>
      </c>
      <c r="Q3163" s="4">
        <v>10001</v>
      </c>
      <c r="R3163">
        <v>4</v>
      </c>
      <c r="S3163">
        <v>7.8263624841571622E-2</v>
      </c>
    </row>
    <row r="3164" spans="1:19" ht="14.5" customHeight="1" x14ac:dyDescent="0.35">
      <c r="A3164" t="s">
        <v>3177</v>
      </c>
      <c r="B3164" s="2">
        <v>43553</v>
      </c>
      <c r="C3164" s="2">
        <v>43557</v>
      </c>
      <c r="D3164" t="s">
        <v>10018</v>
      </c>
      <c r="E3164" t="s">
        <v>10022</v>
      </c>
      <c r="F3164" t="s">
        <v>10029</v>
      </c>
      <c r="G3164" t="s">
        <v>10032</v>
      </c>
      <c r="H3164" t="s">
        <v>10036</v>
      </c>
      <c r="I3164" t="s">
        <v>10433</v>
      </c>
      <c r="J3164">
        <v>707.11</v>
      </c>
      <c r="K3164">
        <v>4</v>
      </c>
      <c r="L3164">
        <v>0</v>
      </c>
      <c r="M3164">
        <v>-41.75</v>
      </c>
      <c r="N3164" t="s">
        <v>13655</v>
      </c>
      <c r="O3164" t="s">
        <v>20495</v>
      </c>
      <c r="P3164">
        <v>2019</v>
      </c>
      <c r="Q3164" s="4">
        <v>10001</v>
      </c>
      <c r="R3164">
        <v>4</v>
      </c>
      <c r="S3164">
        <v>-5.9043147459376902E-2</v>
      </c>
    </row>
    <row r="3165" spans="1:19" ht="14.5" customHeight="1" x14ac:dyDescent="0.35">
      <c r="A3165" t="s">
        <v>3178</v>
      </c>
      <c r="B3165" s="2">
        <v>43479</v>
      </c>
      <c r="C3165" s="2">
        <v>43482</v>
      </c>
      <c r="D3165" t="s">
        <v>10018</v>
      </c>
      <c r="E3165" t="s">
        <v>10021</v>
      </c>
      <c r="F3165" t="s">
        <v>10027</v>
      </c>
      <c r="G3165" t="s">
        <v>10033</v>
      </c>
      <c r="H3165" t="s">
        <v>10038</v>
      </c>
      <c r="I3165" t="s">
        <v>10265</v>
      </c>
      <c r="J3165">
        <v>866.68</v>
      </c>
      <c r="K3165">
        <v>1</v>
      </c>
      <c r="L3165">
        <v>0.2</v>
      </c>
      <c r="M3165">
        <v>85.7</v>
      </c>
      <c r="N3165" t="s">
        <v>13656</v>
      </c>
      <c r="O3165" t="s">
        <v>20493</v>
      </c>
      <c r="P3165">
        <v>2019</v>
      </c>
      <c r="Q3165" s="4">
        <v>10001</v>
      </c>
      <c r="R3165">
        <v>3</v>
      </c>
      <c r="S3165">
        <v>9.8883094106244532E-2</v>
      </c>
    </row>
    <row r="3166" spans="1:19" ht="14.5" customHeight="1" x14ac:dyDescent="0.35">
      <c r="A3166" t="s">
        <v>3179</v>
      </c>
      <c r="B3166" s="2">
        <v>43477</v>
      </c>
      <c r="C3166" s="2">
        <v>43481</v>
      </c>
      <c r="D3166" t="s">
        <v>10017</v>
      </c>
      <c r="E3166" t="s">
        <v>10024</v>
      </c>
      <c r="F3166" t="s">
        <v>10025</v>
      </c>
      <c r="G3166" t="s">
        <v>10032</v>
      </c>
      <c r="H3166" t="s">
        <v>10036</v>
      </c>
      <c r="I3166" t="s">
        <v>10360</v>
      </c>
      <c r="J3166">
        <v>1306.01</v>
      </c>
      <c r="K3166">
        <v>2</v>
      </c>
      <c r="L3166">
        <v>0.05</v>
      </c>
      <c r="M3166">
        <v>-12.89</v>
      </c>
      <c r="N3166" t="s">
        <v>13657</v>
      </c>
      <c r="O3166" t="s">
        <v>20494</v>
      </c>
      <c r="P3166">
        <v>2019</v>
      </c>
      <c r="Q3166" s="4">
        <v>10001</v>
      </c>
      <c r="R3166">
        <v>4</v>
      </c>
      <c r="S3166">
        <v>-9.8697559743034131E-3</v>
      </c>
    </row>
    <row r="3167" spans="1:19" ht="14.5" customHeight="1" x14ac:dyDescent="0.35">
      <c r="A3167" t="s">
        <v>3180</v>
      </c>
      <c r="B3167" s="2">
        <v>43511</v>
      </c>
      <c r="C3167" s="2">
        <v>43514</v>
      </c>
      <c r="D3167" t="s">
        <v>10018</v>
      </c>
      <c r="E3167" t="s">
        <v>10021</v>
      </c>
      <c r="F3167" t="s">
        <v>10030</v>
      </c>
      <c r="G3167" t="s">
        <v>10031</v>
      </c>
      <c r="H3167" t="s">
        <v>10034</v>
      </c>
      <c r="I3167" t="s">
        <v>10050</v>
      </c>
      <c r="J3167">
        <v>156.86000000000001</v>
      </c>
      <c r="K3167">
        <v>3</v>
      </c>
      <c r="L3167">
        <v>0.2</v>
      </c>
      <c r="M3167">
        <v>33.32</v>
      </c>
      <c r="N3167" t="s">
        <v>13658</v>
      </c>
      <c r="O3167" t="s">
        <v>20493</v>
      </c>
      <c r="P3167">
        <v>2019</v>
      </c>
      <c r="Q3167" s="4">
        <v>10001</v>
      </c>
      <c r="R3167">
        <v>3</v>
      </c>
      <c r="S3167">
        <v>0.21241871732755321</v>
      </c>
    </row>
    <row r="3168" spans="1:19" ht="14.5" customHeight="1" x14ac:dyDescent="0.35">
      <c r="A3168" t="s">
        <v>3181</v>
      </c>
      <c r="B3168" s="2">
        <v>43605</v>
      </c>
      <c r="C3168" s="2">
        <v>43609</v>
      </c>
      <c r="D3168" t="s">
        <v>10015</v>
      </c>
      <c r="E3168" t="s">
        <v>10023</v>
      </c>
      <c r="F3168" t="s">
        <v>10029</v>
      </c>
      <c r="G3168" t="s">
        <v>10031</v>
      </c>
      <c r="H3168" t="s">
        <v>10035</v>
      </c>
      <c r="I3168" t="s">
        <v>10456</v>
      </c>
      <c r="J3168">
        <v>1288.8599999999999</v>
      </c>
      <c r="K3168">
        <v>5</v>
      </c>
      <c r="L3168">
        <v>0.2</v>
      </c>
      <c r="M3168">
        <v>195.22</v>
      </c>
      <c r="N3168" t="s">
        <v>13659</v>
      </c>
      <c r="O3168" t="s">
        <v>20494</v>
      </c>
      <c r="P3168">
        <v>2019</v>
      </c>
      <c r="Q3168" s="4">
        <v>10001</v>
      </c>
      <c r="R3168">
        <v>4</v>
      </c>
      <c r="S3168">
        <v>0.15146718805766338</v>
      </c>
    </row>
    <row r="3169" spans="1:19" ht="14.5" customHeight="1" x14ac:dyDescent="0.35">
      <c r="A3169" t="s">
        <v>3182</v>
      </c>
      <c r="B3169" s="2">
        <v>43507</v>
      </c>
      <c r="C3169" s="2">
        <v>43508</v>
      </c>
      <c r="D3169" t="s">
        <v>10016</v>
      </c>
      <c r="E3169" t="s">
        <v>10023</v>
      </c>
      <c r="F3169" t="s">
        <v>10028</v>
      </c>
      <c r="G3169" t="s">
        <v>10032</v>
      </c>
      <c r="H3169" t="s">
        <v>10041</v>
      </c>
      <c r="I3169" t="s">
        <v>10478</v>
      </c>
      <c r="J3169">
        <v>1054.44</v>
      </c>
      <c r="K3169">
        <v>4</v>
      </c>
      <c r="L3169">
        <v>0.1</v>
      </c>
      <c r="M3169">
        <v>184.61</v>
      </c>
      <c r="N3169" t="s">
        <v>13660</v>
      </c>
      <c r="O3169" t="s">
        <v>20493</v>
      </c>
      <c r="P3169">
        <v>2019</v>
      </c>
      <c r="Q3169" s="4">
        <v>10001</v>
      </c>
      <c r="R3169">
        <v>1</v>
      </c>
      <c r="S3169">
        <v>0.17507871476802853</v>
      </c>
    </row>
    <row r="3170" spans="1:19" ht="14.5" customHeight="1" x14ac:dyDescent="0.35">
      <c r="A3170" t="s">
        <v>3183</v>
      </c>
      <c r="B3170" s="2">
        <v>43493</v>
      </c>
      <c r="C3170" s="2">
        <v>43496</v>
      </c>
      <c r="D3170" t="s">
        <v>10015</v>
      </c>
      <c r="E3170" t="s">
        <v>10023</v>
      </c>
      <c r="F3170" t="s">
        <v>10027</v>
      </c>
      <c r="G3170" t="s">
        <v>10031</v>
      </c>
      <c r="H3170" t="s">
        <v>10035</v>
      </c>
      <c r="I3170" t="s">
        <v>10366</v>
      </c>
      <c r="J3170">
        <v>1388.85</v>
      </c>
      <c r="K3170">
        <v>1</v>
      </c>
      <c r="L3170">
        <v>0.1</v>
      </c>
      <c r="M3170">
        <v>40.53</v>
      </c>
      <c r="N3170" t="s">
        <v>13661</v>
      </c>
      <c r="O3170" t="s">
        <v>20494</v>
      </c>
      <c r="P3170">
        <v>2019</v>
      </c>
      <c r="Q3170" s="4">
        <v>10001</v>
      </c>
      <c r="R3170">
        <v>3</v>
      </c>
      <c r="S3170">
        <v>2.9182417107679017E-2</v>
      </c>
    </row>
    <row r="3171" spans="1:19" ht="14.5" customHeight="1" x14ac:dyDescent="0.35">
      <c r="A3171" t="s">
        <v>3184</v>
      </c>
      <c r="B3171" s="2">
        <v>43712</v>
      </c>
      <c r="C3171" s="2">
        <v>43717</v>
      </c>
      <c r="D3171" t="s">
        <v>10016</v>
      </c>
      <c r="E3171" t="s">
        <v>10021</v>
      </c>
      <c r="F3171" t="s">
        <v>10025</v>
      </c>
      <c r="G3171" t="s">
        <v>10033</v>
      </c>
      <c r="H3171" t="s">
        <v>10040</v>
      </c>
      <c r="I3171" t="s">
        <v>10147</v>
      </c>
      <c r="J3171">
        <v>305.69</v>
      </c>
      <c r="K3171">
        <v>3</v>
      </c>
      <c r="L3171">
        <v>0.2</v>
      </c>
      <c r="M3171">
        <v>77.86</v>
      </c>
      <c r="N3171" t="s">
        <v>13662</v>
      </c>
      <c r="O3171" t="s">
        <v>20495</v>
      </c>
      <c r="P3171">
        <v>2019</v>
      </c>
      <c r="Q3171" s="4">
        <v>10001</v>
      </c>
      <c r="R3171">
        <v>5</v>
      </c>
      <c r="S3171">
        <v>0.25470247636494486</v>
      </c>
    </row>
    <row r="3172" spans="1:19" ht="14.5" customHeight="1" x14ac:dyDescent="0.35">
      <c r="A3172" t="s">
        <v>3185</v>
      </c>
      <c r="B3172" s="2">
        <v>43672</v>
      </c>
      <c r="C3172" s="2">
        <v>43675</v>
      </c>
      <c r="D3172" t="s">
        <v>10016</v>
      </c>
      <c r="E3172" t="s">
        <v>10023</v>
      </c>
      <c r="F3172" t="s">
        <v>10026</v>
      </c>
      <c r="G3172" t="s">
        <v>10031</v>
      </c>
      <c r="H3172" t="s">
        <v>10035</v>
      </c>
      <c r="I3172" t="s">
        <v>10456</v>
      </c>
      <c r="J3172">
        <v>1025.6300000000001</v>
      </c>
      <c r="K3172">
        <v>3</v>
      </c>
      <c r="L3172">
        <v>0.05</v>
      </c>
      <c r="M3172">
        <v>206.9</v>
      </c>
      <c r="N3172" t="s">
        <v>13663</v>
      </c>
      <c r="O3172" t="s">
        <v>20494</v>
      </c>
      <c r="P3172">
        <v>2019</v>
      </c>
      <c r="Q3172" s="4">
        <v>10001</v>
      </c>
      <c r="R3172">
        <v>3</v>
      </c>
      <c r="S3172">
        <v>0.20172966859393737</v>
      </c>
    </row>
    <row r="3173" spans="1:19" ht="14.5" customHeight="1" x14ac:dyDescent="0.35">
      <c r="A3173" t="s">
        <v>3186</v>
      </c>
      <c r="B3173" s="2">
        <v>43805</v>
      </c>
      <c r="C3173" s="2">
        <v>43807</v>
      </c>
      <c r="D3173" t="s">
        <v>10015</v>
      </c>
      <c r="E3173" t="s">
        <v>10020</v>
      </c>
      <c r="F3173" t="s">
        <v>10025</v>
      </c>
      <c r="G3173" t="s">
        <v>10032</v>
      </c>
      <c r="H3173" t="s">
        <v>10036</v>
      </c>
      <c r="I3173" t="s">
        <v>10235</v>
      </c>
      <c r="J3173">
        <v>413.24</v>
      </c>
      <c r="K3173">
        <v>4</v>
      </c>
      <c r="L3173">
        <v>0.2</v>
      </c>
      <c r="M3173">
        <v>-35.57</v>
      </c>
      <c r="N3173" t="s">
        <v>13664</v>
      </c>
      <c r="O3173" t="s">
        <v>20494</v>
      </c>
      <c r="P3173">
        <v>2019</v>
      </c>
      <c r="Q3173" s="4">
        <v>10001</v>
      </c>
      <c r="R3173">
        <v>2</v>
      </c>
      <c r="S3173">
        <v>-8.6075888103765361E-2</v>
      </c>
    </row>
    <row r="3174" spans="1:19" ht="14.5" customHeight="1" x14ac:dyDescent="0.35">
      <c r="A3174" t="s">
        <v>3187</v>
      </c>
      <c r="B3174" s="2">
        <v>43823</v>
      </c>
      <c r="C3174" s="2">
        <v>43826</v>
      </c>
      <c r="D3174" t="s">
        <v>10017</v>
      </c>
      <c r="E3174" t="s">
        <v>10021</v>
      </c>
      <c r="F3174" t="s">
        <v>10028</v>
      </c>
      <c r="G3174" t="s">
        <v>10033</v>
      </c>
      <c r="H3174" t="s">
        <v>10040</v>
      </c>
      <c r="I3174" t="s">
        <v>10175</v>
      </c>
      <c r="J3174">
        <v>1114.27</v>
      </c>
      <c r="K3174">
        <v>4</v>
      </c>
      <c r="L3174">
        <v>0</v>
      </c>
      <c r="M3174">
        <v>-71.02</v>
      </c>
      <c r="N3174" t="s">
        <v>13665</v>
      </c>
      <c r="O3174" t="s">
        <v>20494</v>
      </c>
      <c r="P3174">
        <v>2019</v>
      </c>
      <c r="Q3174" s="4">
        <v>10001</v>
      </c>
      <c r="R3174">
        <v>3</v>
      </c>
      <c r="S3174">
        <v>-6.3736796288152778E-2</v>
      </c>
    </row>
    <row r="3175" spans="1:19" ht="14.5" customHeight="1" x14ac:dyDescent="0.35">
      <c r="A3175" t="s">
        <v>3188</v>
      </c>
      <c r="B3175" s="2">
        <v>43681</v>
      </c>
      <c r="C3175" s="2">
        <v>43685</v>
      </c>
      <c r="D3175" t="s">
        <v>10017</v>
      </c>
      <c r="E3175" t="s">
        <v>10023</v>
      </c>
      <c r="F3175" t="s">
        <v>10025</v>
      </c>
      <c r="G3175" t="s">
        <v>10031</v>
      </c>
      <c r="H3175" t="s">
        <v>10035</v>
      </c>
      <c r="I3175" t="s">
        <v>10178</v>
      </c>
      <c r="J3175">
        <v>932.45</v>
      </c>
      <c r="K3175">
        <v>2</v>
      </c>
      <c r="L3175">
        <v>0.05</v>
      </c>
      <c r="M3175">
        <v>99.65</v>
      </c>
      <c r="N3175" t="s">
        <v>13666</v>
      </c>
      <c r="O3175" t="s">
        <v>20493</v>
      </c>
      <c r="P3175">
        <v>2019</v>
      </c>
      <c r="Q3175" s="4">
        <v>10001</v>
      </c>
      <c r="R3175">
        <v>4</v>
      </c>
      <c r="S3175">
        <v>0.10686900101882138</v>
      </c>
    </row>
    <row r="3176" spans="1:19" ht="14.5" customHeight="1" x14ac:dyDescent="0.35">
      <c r="A3176" t="s">
        <v>3189</v>
      </c>
      <c r="B3176" s="2">
        <v>43789</v>
      </c>
      <c r="C3176" s="2">
        <v>43794</v>
      </c>
      <c r="D3176" t="s">
        <v>10018</v>
      </c>
      <c r="E3176" t="s">
        <v>10024</v>
      </c>
      <c r="F3176" t="s">
        <v>10026</v>
      </c>
      <c r="G3176" t="s">
        <v>10031</v>
      </c>
      <c r="H3176" t="s">
        <v>10035</v>
      </c>
      <c r="I3176" t="s">
        <v>10191</v>
      </c>
      <c r="J3176">
        <v>654.22</v>
      </c>
      <c r="K3176">
        <v>5</v>
      </c>
      <c r="L3176">
        <v>0</v>
      </c>
      <c r="M3176">
        <v>-22.64</v>
      </c>
      <c r="N3176" t="s">
        <v>13667</v>
      </c>
      <c r="O3176" t="s">
        <v>20493</v>
      </c>
      <c r="P3176">
        <v>2019</v>
      </c>
      <c r="Q3176" s="4">
        <v>10001</v>
      </c>
      <c r="R3176">
        <v>5</v>
      </c>
      <c r="S3176">
        <v>-3.4606095808749349E-2</v>
      </c>
    </row>
    <row r="3177" spans="1:19" ht="14.5" customHeight="1" x14ac:dyDescent="0.35">
      <c r="A3177" t="s">
        <v>3190</v>
      </c>
      <c r="B3177" s="2">
        <v>43796</v>
      </c>
      <c r="C3177" s="2">
        <v>43798</v>
      </c>
      <c r="D3177" t="s">
        <v>10018</v>
      </c>
      <c r="E3177" t="s">
        <v>10024</v>
      </c>
      <c r="F3177" t="s">
        <v>10029</v>
      </c>
      <c r="G3177" t="s">
        <v>10033</v>
      </c>
      <c r="H3177" t="s">
        <v>10038</v>
      </c>
      <c r="I3177" t="s">
        <v>10421</v>
      </c>
      <c r="J3177">
        <v>554.97</v>
      </c>
      <c r="K3177">
        <v>1</v>
      </c>
      <c r="L3177">
        <v>0.2</v>
      </c>
      <c r="M3177">
        <v>109.08</v>
      </c>
      <c r="N3177" t="s">
        <v>13668</v>
      </c>
      <c r="O3177" t="s">
        <v>20494</v>
      </c>
      <c r="P3177">
        <v>2019</v>
      </c>
      <c r="Q3177" s="4">
        <v>10001</v>
      </c>
      <c r="R3177">
        <v>2</v>
      </c>
      <c r="S3177">
        <v>0.19655116492783392</v>
      </c>
    </row>
    <row r="3178" spans="1:19" ht="14.5" customHeight="1" x14ac:dyDescent="0.35">
      <c r="A3178" t="s">
        <v>3191</v>
      </c>
      <c r="B3178" s="2">
        <v>43784</v>
      </c>
      <c r="C3178" s="2">
        <v>43785</v>
      </c>
      <c r="D3178" t="s">
        <v>10018</v>
      </c>
      <c r="E3178" t="s">
        <v>10020</v>
      </c>
      <c r="F3178" t="s">
        <v>10027</v>
      </c>
      <c r="G3178" t="s">
        <v>10032</v>
      </c>
      <c r="H3178" t="s">
        <v>10036</v>
      </c>
      <c r="I3178" t="s">
        <v>10205</v>
      </c>
      <c r="J3178">
        <v>1432.91</v>
      </c>
      <c r="K3178">
        <v>4</v>
      </c>
      <c r="L3178">
        <v>0</v>
      </c>
      <c r="M3178">
        <v>-238.43</v>
      </c>
      <c r="N3178" t="s">
        <v>13669</v>
      </c>
      <c r="O3178" t="s">
        <v>20495</v>
      </c>
      <c r="P3178">
        <v>2019</v>
      </c>
      <c r="Q3178" s="4">
        <v>10001</v>
      </c>
      <c r="R3178">
        <v>1</v>
      </c>
      <c r="S3178">
        <v>-0.16639565639153889</v>
      </c>
    </row>
    <row r="3179" spans="1:19" ht="14.5" customHeight="1" x14ac:dyDescent="0.35">
      <c r="A3179" t="s">
        <v>3192</v>
      </c>
      <c r="B3179" s="2">
        <v>43639</v>
      </c>
      <c r="C3179" s="2">
        <v>43643</v>
      </c>
      <c r="D3179" t="s">
        <v>10018</v>
      </c>
      <c r="E3179" t="s">
        <v>10022</v>
      </c>
      <c r="F3179" t="s">
        <v>10030</v>
      </c>
      <c r="G3179" t="s">
        <v>10032</v>
      </c>
      <c r="H3179" t="s">
        <v>10037</v>
      </c>
      <c r="I3179" t="s">
        <v>10314</v>
      </c>
      <c r="J3179">
        <v>409.2</v>
      </c>
      <c r="K3179">
        <v>5</v>
      </c>
      <c r="L3179">
        <v>0.1</v>
      </c>
      <c r="M3179">
        <v>28.03</v>
      </c>
      <c r="N3179" t="s">
        <v>13670</v>
      </c>
      <c r="O3179" t="s">
        <v>20495</v>
      </c>
      <c r="P3179">
        <v>2019</v>
      </c>
      <c r="Q3179" s="4">
        <v>10001</v>
      </c>
      <c r="R3179">
        <v>4</v>
      </c>
      <c r="S3179">
        <v>6.8499511241446737E-2</v>
      </c>
    </row>
    <row r="3180" spans="1:19" ht="14.5" customHeight="1" x14ac:dyDescent="0.35">
      <c r="A3180" t="s">
        <v>3193</v>
      </c>
      <c r="B3180" s="2">
        <v>43677</v>
      </c>
      <c r="C3180" s="2">
        <v>43682</v>
      </c>
      <c r="D3180" t="s">
        <v>10017</v>
      </c>
      <c r="E3180" t="s">
        <v>10020</v>
      </c>
      <c r="F3180" t="s">
        <v>10028</v>
      </c>
      <c r="G3180" t="s">
        <v>10031</v>
      </c>
      <c r="H3180" t="s">
        <v>10035</v>
      </c>
      <c r="I3180" t="s">
        <v>10417</v>
      </c>
      <c r="J3180">
        <v>580.41</v>
      </c>
      <c r="K3180">
        <v>1</v>
      </c>
      <c r="L3180">
        <v>0.05</v>
      </c>
      <c r="M3180">
        <v>-73.58</v>
      </c>
      <c r="N3180" t="s">
        <v>13671</v>
      </c>
      <c r="O3180" t="s">
        <v>20493</v>
      </c>
      <c r="P3180">
        <v>2019</v>
      </c>
      <c r="Q3180" s="4">
        <v>10001</v>
      </c>
      <c r="R3180">
        <v>5</v>
      </c>
      <c r="S3180">
        <v>-0.12677245395496287</v>
      </c>
    </row>
    <row r="3181" spans="1:19" ht="14.5" customHeight="1" x14ac:dyDescent="0.35">
      <c r="A3181" t="s">
        <v>3194</v>
      </c>
      <c r="B3181" s="2">
        <v>43533</v>
      </c>
      <c r="C3181" s="2">
        <v>43536</v>
      </c>
      <c r="D3181" t="s">
        <v>10016</v>
      </c>
      <c r="E3181" t="s">
        <v>10024</v>
      </c>
      <c r="F3181" t="s">
        <v>10029</v>
      </c>
      <c r="G3181" t="s">
        <v>10031</v>
      </c>
      <c r="H3181" t="s">
        <v>10035</v>
      </c>
      <c r="I3181" t="s">
        <v>10456</v>
      </c>
      <c r="J3181">
        <v>1449.54</v>
      </c>
      <c r="K3181">
        <v>4</v>
      </c>
      <c r="L3181">
        <v>0.2</v>
      </c>
      <c r="M3181">
        <v>186.73</v>
      </c>
      <c r="N3181" t="s">
        <v>13672</v>
      </c>
      <c r="O3181" t="s">
        <v>20493</v>
      </c>
      <c r="P3181">
        <v>2019</v>
      </c>
      <c r="Q3181" s="4">
        <v>10001</v>
      </c>
      <c r="R3181">
        <v>3</v>
      </c>
      <c r="S3181">
        <v>0.12882017743560026</v>
      </c>
    </row>
    <row r="3182" spans="1:19" ht="14.5" customHeight="1" x14ac:dyDescent="0.35">
      <c r="A3182" t="s">
        <v>3195</v>
      </c>
      <c r="B3182" s="2">
        <v>43681</v>
      </c>
      <c r="C3182" s="2">
        <v>43685</v>
      </c>
      <c r="D3182" t="s">
        <v>10017</v>
      </c>
      <c r="E3182" t="s">
        <v>10020</v>
      </c>
      <c r="F3182" t="s">
        <v>10027</v>
      </c>
      <c r="G3182" t="s">
        <v>10033</v>
      </c>
      <c r="H3182" t="s">
        <v>10038</v>
      </c>
      <c r="I3182" t="s">
        <v>10187</v>
      </c>
      <c r="J3182">
        <v>913.26</v>
      </c>
      <c r="K3182">
        <v>2</v>
      </c>
      <c r="L3182">
        <v>0</v>
      </c>
      <c r="M3182">
        <v>212.34</v>
      </c>
      <c r="N3182" t="s">
        <v>13673</v>
      </c>
      <c r="O3182" t="s">
        <v>20494</v>
      </c>
      <c r="P3182">
        <v>2019</v>
      </c>
      <c r="Q3182" s="4">
        <v>10001</v>
      </c>
      <c r="R3182">
        <v>4</v>
      </c>
      <c r="S3182">
        <v>0.23250771959792393</v>
      </c>
    </row>
    <row r="3183" spans="1:19" ht="14.5" customHeight="1" x14ac:dyDescent="0.35">
      <c r="A3183" t="s">
        <v>3196</v>
      </c>
      <c r="B3183" s="2">
        <v>43512</v>
      </c>
      <c r="C3183" s="2">
        <v>43513</v>
      </c>
      <c r="D3183" t="s">
        <v>10015</v>
      </c>
      <c r="E3183" t="s">
        <v>10021</v>
      </c>
      <c r="F3183" t="s">
        <v>10029</v>
      </c>
      <c r="G3183" t="s">
        <v>10031</v>
      </c>
      <c r="H3183" t="s">
        <v>10035</v>
      </c>
      <c r="I3183" t="s">
        <v>10299</v>
      </c>
      <c r="J3183">
        <v>308.10000000000002</v>
      </c>
      <c r="K3183">
        <v>3</v>
      </c>
      <c r="L3183">
        <v>0</v>
      </c>
      <c r="M3183">
        <v>16.739999999999998</v>
      </c>
      <c r="N3183" t="s">
        <v>13674</v>
      </c>
      <c r="O3183" t="s">
        <v>20493</v>
      </c>
      <c r="P3183">
        <v>2019</v>
      </c>
      <c r="Q3183" s="4">
        <v>10001</v>
      </c>
      <c r="R3183">
        <v>1</v>
      </c>
      <c r="S3183">
        <v>5.43330087633885E-2</v>
      </c>
    </row>
    <row r="3184" spans="1:19" ht="14.5" customHeight="1" x14ac:dyDescent="0.35">
      <c r="A3184" t="s">
        <v>3197</v>
      </c>
      <c r="B3184" s="2">
        <v>43814</v>
      </c>
      <c r="C3184" s="2">
        <v>43815</v>
      </c>
      <c r="D3184" t="s">
        <v>10017</v>
      </c>
      <c r="E3184" t="s">
        <v>10019</v>
      </c>
      <c r="F3184" t="s">
        <v>10025</v>
      </c>
      <c r="G3184" t="s">
        <v>10033</v>
      </c>
      <c r="H3184" t="s">
        <v>10038</v>
      </c>
      <c r="I3184" t="s">
        <v>10214</v>
      </c>
      <c r="J3184">
        <v>1172.6099999999999</v>
      </c>
      <c r="K3184">
        <v>5</v>
      </c>
      <c r="L3184">
        <v>0</v>
      </c>
      <c r="M3184">
        <v>180.64</v>
      </c>
      <c r="N3184" t="s">
        <v>13675</v>
      </c>
      <c r="O3184" t="s">
        <v>20494</v>
      </c>
      <c r="P3184">
        <v>2019</v>
      </c>
      <c r="Q3184" s="4">
        <v>10001</v>
      </c>
      <c r="R3184">
        <v>1</v>
      </c>
      <c r="S3184">
        <v>0.15404951347847964</v>
      </c>
    </row>
    <row r="3185" spans="1:19" ht="14.5" customHeight="1" x14ac:dyDescent="0.35">
      <c r="A3185" t="s">
        <v>3198</v>
      </c>
      <c r="B3185" s="2">
        <v>43698</v>
      </c>
      <c r="C3185" s="2">
        <v>43700</v>
      </c>
      <c r="D3185" t="s">
        <v>10015</v>
      </c>
      <c r="E3185" t="s">
        <v>10024</v>
      </c>
      <c r="F3185" t="s">
        <v>10028</v>
      </c>
      <c r="G3185" t="s">
        <v>10031</v>
      </c>
      <c r="H3185" t="s">
        <v>10034</v>
      </c>
      <c r="I3185" t="s">
        <v>10114</v>
      </c>
      <c r="J3185">
        <v>856.83</v>
      </c>
      <c r="K3185">
        <v>4</v>
      </c>
      <c r="L3185">
        <v>0.2</v>
      </c>
      <c r="M3185">
        <v>197.94</v>
      </c>
      <c r="N3185" t="s">
        <v>13676</v>
      </c>
      <c r="O3185" t="s">
        <v>20495</v>
      </c>
      <c r="P3185">
        <v>2019</v>
      </c>
      <c r="Q3185" s="4">
        <v>10001</v>
      </c>
      <c r="R3185">
        <v>2</v>
      </c>
      <c r="S3185">
        <v>0.23101432022688279</v>
      </c>
    </row>
    <row r="3186" spans="1:19" ht="14.5" customHeight="1" x14ac:dyDescent="0.35">
      <c r="A3186" t="s">
        <v>3199</v>
      </c>
      <c r="B3186" s="2">
        <v>43625</v>
      </c>
      <c r="C3186" s="2">
        <v>43627</v>
      </c>
      <c r="D3186" t="s">
        <v>10015</v>
      </c>
      <c r="E3186" t="s">
        <v>10019</v>
      </c>
      <c r="F3186" t="s">
        <v>10029</v>
      </c>
      <c r="G3186" t="s">
        <v>10033</v>
      </c>
      <c r="H3186" t="s">
        <v>10040</v>
      </c>
      <c r="I3186" t="s">
        <v>10068</v>
      </c>
      <c r="J3186">
        <v>242.68</v>
      </c>
      <c r="K3186">
        <v>4</v>
      </c>
      <c r="L3186">
        <v>0</v>
      </c>
      <c r="M3186">
        <v>-29.54</v>
      </c>
      <c r="N3186" t="s">
        <v>13677</v>
      </c>
      <c r="O3186" t="s">
        <v>20495</v>
      </c>
      <c r="P3186">
        <v>2019</v>
      </c>
      <c r="Q3186" s="4">
        <v>10001</v>
      </c>
      <c r="R3186">
        <v>2</v>
      </c>
      <c r="S3186">
        <v>-0.12172408109444535</v>
      </c>
    </row>
    <row r="3187" spans="1:19" ht="14.5" customHeight="1" x14ac:dyDescent="0.35">
      <c r="A3187" t="s">
        <v>3200</v>
      </c>
      <c r="B3187" s="2">
        <v>43764</v>
      </c>
      <c r="C3187" s="2">
        <v>43768</v>
      </c>
      <c r="D3187" t="s">
        <v>10018</v>
      </c>
      <c r="E3187" t="s">
        <v>10023</v>
      </c>
      <c r="F3187" t="s">
        <v>10029</v>
      </c>
      <c r="G3187" t="s">
        <v>10033</v>
      </c>
      <c r="H3187" t="s">
        <v>10038</v>
      </c>
      <c r="I3187" t="s">
        <v>10447</v>
      </c>
      <c r="J3187">
        <v>800.02</v>
      </c>
      <c r="K3187">
        <v>1</v>
      </c>
      <c r="L3187">
        <v>0</v>
      </c>
      <c r="M3187">
        <v>227.96</v>
      </c>
      <c r="N3187" t="s">
        <v>13678</v>
      </c>
      <c r="O3187" t="s">
        <v>20493</v>
      </c>
      <c r="P3187">
        <v>2019</v>
      </c>
      <c r="Q3187" s="4">
        <v>10001</v>
      </c>
      <c r="R3187">
        <v>4</v>
      </c>
      <c r="S3187">
        <v>0.2849428764280893</v>
      </c>
    </row>
    <row r="3188" spans="1:19" ht="14.5" customHeight="1" x14ac:dyDescent="0.35">
      <c r="A3188" t="s">
        <v>3201</v>
      </c>
      <c r="B3188" s="2">
        <v>43506</v>
      </c>
      <c r="C3188" s="2">
        <v>43507</v>
      </c>
      <c r="D3188" t="s">
        <v>10015</v>
      </c>
      <c r="E3188" t="s">
        <v>10022</v>
      </c>
      <c r="F3188" t="s">
        <v>10029</v>
      </c>
      <c r="G3188" t="s">
        <v>10031</v>
      </c>
      <c r="H3188" t="s">
        <v>10035</v>
      </c>
      <c r="I3188" t="s">
        <v>10165</v>
      </c>
      <c r="J3188">
        <v>1243.6600000000001</v>
      </c>
      <c r="K3188">
        <v>5</v>
      </c>
      <c r="L3188">
        <v>0</v>
      </c>
      <c r="M3188">
        <v>139.81</v>
      </c>
      <c r="N3188" t="s">
        <v>13679</v>
      </c>
      <c r="O3188" t="s">
        <v>20493</v>
      </c>
      <c r="P3188">
        <v>2019</v>
      </c>
      <c r="Q3188" s="4">
        <v>10001</v>
      </c>
      <c r="R3188">
        <v>1</v>
      </c>
      <c r="S3188">
        <v>0.11241818503449495</v>
      </c>
    </row>
    <row r="3189" spans="1:19" ht="14.5" customHeight="1" x14ac:dyDescent="0.35">
      <c r="A3189" t="s">
        <v>3202</v>
      </c>
      <c r="B3189" s="2">
        <v>43548</v>
      </c>
      <c r="C3189" s="2">
        <v>43551</v>
      </c>
      <c r="D3189" t="s">
        <v>10015</v>
      </c>
      <c r="E3189" t="s">
        <v>10024</v>
      </c>
      <c r="F3189" t="s">
        <v>10028</v>
      </c>
      <c r="G3189" t="s">
        <v>10031</v>
      </c>
      <c r="H3189" t="s">
        <v>10035</v>
      </c>
      <c r="I3189" t="s">
        <v>10273</v>
      </c>
      <c r="J3189">
        <v>311.43</v>
      </c>
      <c r="K3189">
        <v>1</v>
      </c>
      <c r="L3189">
        <v>0</v>
      </c>
      <c r="M3189">
        <v>27</v>
      </c>
      <c r="N3189" t="s">
        <v>13680</v>
      </c>
      <c r="O3189" t="s">
        <v>20493</v>
      </c>
      <c r="P3189">
        <v>2019</v>
      </c>
      <c r="Q3189" s="4">
        <v>10001</v>
      </c>
      <c r="R3189">
        <v>3</v>
      </c>
      <c r="S3189">
        <v>8.6696850014449475E-2</v>
      </c>
    </row>
    <row r="3190" spans="1:19" ht="14.5" customHeight="1" x14ac:dyDescent="0.35">
      <c r="A3190" t="s">
        <v>3203</v>
      </c>
      <c r="B3190" s="2">
        <v>43816</v>
      </c>
      <c r="C3190" s="2">
        <v>43821</v>
      </c>
      <c r="D3190" t="s">
        <v>10016</v>
      </c>
      <c r="E3190" t="s">
        <v>10022</v>
      </c>
      <c r="F3190" t="s">
        <v>10027</v>
      </c>
      <c r="G3190" t="s">
        <v>10031</v>
      </c>
      <c r="H3190" t="s">
        <v>10035</v>
      </c>
      <c r="I3190" t="s">
        <v>10127</v>
      </c>
      <c r="J3190">
        <v>139.99</v>
      </c>
      <c r="K3190">
        <v>4</v>
      </c>
      <c r="L3190">
        <v>0.05</v>
      </c>
      <c r="M3190">
        <v>-14.32</v>
      </c>
      <c r="N3190" t="s">
        <v>13681</v>
      </c>
      <c r="O3190" t="s">
        <v>20493</v>
      </c>
      <c r="P3190">
        <v>2019</v>
      </c>
      <c r="Q3190" s="4">
        <v>10001</v>
      </c>
      <c r="R3190">
        <v>5</v>
      </c>
      <c r="S3190">
        <v>-0.10229302093006643</v>
      </c>
    </row>
    <row r="3191" spans="1:19" ht="14.5" customHeight="1" x14ac:dyDescent="0.35">
      <c r="A3191" t="s">
        <v>3204</v>
      </c>
      <c r="B3191" s="2">
        <v>43514</v>
      </c>
      <c r="C3191" s="2">
        <v>43516</v>
      </c>
      <c r="D3191" t="s">
        <v>10018</v>
      </c>
      <c r="E3191" t="s">
        <v>10020</v>
      </c>
      <c r="F3191" t="s">
        <v>10025</v>
      </c>
      <c r="G3191" t="s">
        <v>10033</v>
      </c>
      <c r="H3191" t="s">
        <v>10042</v>
      </c>
      <c r="I3191" t="s">
        <v>10469</v>
      </c>
      <c r="J3191">
        <v>444.03</v>
      </c>
      <c r="K3191">
        <v>3</v>
      </c>
      <c r="L3191">
        <v>0.05</v>
      </c>
      <c r="M3191">
        <v>-61.82</v>
      </c>
      <c r="N3191" t="s">
        <v>13682</v>
      </c>
      <c r="O3191" t="s">
        <v>20494</v>
      </c>
      <c r="P3191">
        <v>2019</v>
      </c>
      <c r="Q3191" s="4">
        <v>10001</v>
      </c>
      <c r="R3191">
        <v>2</v>
      </c>
      <c r="S3191">
        <v>-0.13922482715131862</v>
      </c>
    </row>
    <row r="3192" spans="1:19" ht="14.5" customHeight="1" x14ac:dyDescent="0.35">
      <c r="A3192" t="s">
        <v>3205</v>
      </c>
      <c r="B3192" s="2">
        <v>43648</v>
      </c>
      <c r="C3192" s="2">
        <v>43649</v>
      </c>
      <c r="D3192" t="s">
        <v>10017</v>
      </c>
      <c r="E3192" t="s">
        <v>10023</v>
      </c>
      <c r="F3192" t="s">
        <v>10028</v>
      </c>
      <c r="G3192" t="s">
        <v>10031</v>
      </c>
      <c r="H3192" t="s">
        <v>10035</v>
      </c>
      <c r="I3192" t="s">
        <v>10234</v>
      </c>
      <c r="J3192">
        <v>1146.21</v>
      </c>
      <c r="K3192">
        <v>1</v>
      </c>
      <c r="L3192">
        <v>0.05</v>
      </c>
      <c r="M3192">
        <v>-150.12</v>
      </c>
      <c r="N3192" t="s">
        <v>13683</v>
      </c>
      <c r="O3192" t="s">
        <v>20494</v>
      </c>
      <c r="P3192">
        <v>2019</v>
      </c>
      <c r="Q3192" s="4">
        <v>10001</v>
      </c>
      <c r="R3192">
        <v>1</v>
      </c>
      <c r="S3192">
        <v>-0.13097076451959064</v>
      </c>
    </row>
    <row r="3193" spans="1:19" ht="14.5" customHeight="1" x14ac:dyDescent="0.35">
      <c r="A3193" t="s">
        <v>3206</v>
      </c>
      <c r="B3193" s="2">
        <v>43787</v>
      </c>
      <c r="C3193" s="2">
        <v>43791</v>
      </c>
      <c r="D3193" t="s">
        <v>10016</v>
      </c>
      <c r="E3193" t="s">
        <v>10020</v>
      </c>
      <c r="F3193" t="s">
        <v>10025</v>
      </c>
      <c r="G3193" t="s">
        <v>10031</v>
      </c>
      <c r="H3193" t="s">
        <v>10034</v>
      </c>
      <c r="I3193" t="s">
        <v>10369</v>
      </c>
      <c r="J3193">
        <v>1437.97</v>
      </c>
      <c r="K3193">
        <v>1</v>
      </c>
      <c r="L3193">
        <v>0.2</v>
      </c>
      <c r="M3193">
        <v>16.88</v>
      </c>
      <c r="N3193" t="s">
        <v>13684</v>
      </c>
      <c r="O3193" t="s">
        <v>20495</v>
      </c>
      <c r="P3193">
        <v>2019</v>
      </c>
      <c r="Q3193" s="4">
        <v>10001</v>
      </c>
      <c r="R3193">
        <v>4</v>
      </c>
      <c r="S3193">
        <v>1.1738770628038136E-2</v>
      </c>
    </row>
    <row r="3194" spans="1:19" ht="14.5" customHeight="1" x14ac:dyDescent="0.35">
      <c r="A3194" t="s">
        <v>3207</v>
      </c>
      <c r="B3194" s="2">
        <v>43622</v>
      </c>
      <c r="C3194" s="2">
        <v>43624</v>
      </c>
      <c r="D3194" t="s">
        <v>10018</v>
      </c>
      <c r="E3194" t="s">
        <v>10019</v>
      </c>
      <c r="F3194" t="s">
        <v>10029</v>
      </c>
      <c r="G3194" t="s">
        <v>10032</v>
      </c>
      <c r="H3194" t="s">
        <v>10041</v>
      </c>
      <c r="I3194" t="s">
        <v>10280</v>
      </c>
      <c r="J3194">
        <v>251.44</v>
      </c>
      <c r="K3194">
        <v>5</v>
      </c>
      <c r="L3194">
        <v>0</v>
      </c>
      <c r="M3194">
        <v>13.3</v>
      </c>
      <c r="N3194" t="s">
        <v>13685</v>
      </c>
      <c r="O3194" t="s">
        <v>20494</v>
      </c>
      <c r="P3194">
        <v>2019</v>
      </c>
      <c r="Q3194" s="4">
        <v>10001</v>
      </c>
      <c r="R3194">
        <v>2</v>
      </c>
      <c r="S3194">
        <v>5.2895322939866374E-2</v>
      </c>
    </row>
    <row r="3195" spans="1:19" ht="14.5" customHeight="1" x14ac:dyDescent="0.35">
      <c r="A3195" t="s">
        <v>3208</v>
      </c>
      <c r="B3195" s="2">
        <v>43547</v>
      </c>
      <c r="C3195" s="2">
        <v>43552</v>
      </c>
      <c r="D3195" t="s">
        <v>10016</v>
      </c>
      <c r="E3195" t="s">
        <v>10024</v>
      </c>
      <c r="F3195" t="s">
        <v>10026</v>
      </c>
      <c r="G3195" t="s">
        <v>10032</v>
      </c>
      <c r="H3195" t="s">
        <v>10041</v>
      </c>
      <c r="I3195" t="s">
        <v>10395</v>
      </c>
      <c r="J3195">
        <v>221.72</v>
      </c>
      <c r="K3195">
        <v>3</v>
      </c>
      <c r="L3195">
        <v>0.2</v>
      </c>
      <c r="M3195">
        <v>60.12</v>
      </c>
      <c r="N3195" t="s">
        <v>13686</v>
      </c>
      <c r="O3195" t="s">
        <v>20494</v>
      </c>
      <c r="P3195">
        <v>2019</v>
      </c>
      <c r="Q3195" s="4">
        <v>10001</v>
      </c>
      <c r="R3195">
        <v>5</v>
      </c>
      <c r="S3195">
        <v>0.27115280534006853</v>
      </c>
    </row>
    <row r="3196" spans="1:19" ht="14.5" customHeight="1" x14ac:dyDescent="0.35">
      <c r="A3196" t="s">
        <v>3209</v>
      </c>
      <c r="B3196" s="2">
        <v>43615</v>
      </c>
      <c r="C3196" s="2">
        <v>43618</v>
      </c>
      <c r="D3196" t="s">
        <v>10017</v>
      </c>
      <c r="E3196" t="s">
        <v>10024</v>
      </c>
      <c r="F3196" t="s">
        <v>10027</v>
      </c>
      <c r="G3196" t="s">
        <v>10031</v>
      </c>
      <c r="H3196" t="s">
        <v>10035</v>
      </c>
      <c r="I3196" t="s">
        <v>10103</v>
      </c>
      <c r="J3196">
        <v>548.22</v>
      </c>
      <c r="K3196">
        <v>3</v>
      </c>
      <c r="L3196">
        <v>0.1</v>
      </c>
      <c r="M3196">
        <v>-78.53</v>
      </c>
      <c r="N3196" t="s">
        <v>13687</v>
      </c>
      <c r="O3196" t="s">
        <v>20493</v>
      </c>
      <c r="P3196">
        <v>2019</v>
      </c>
      <c r="Q3196" s="4">
        <v>10001</v>
      </c>
      <c r="R3196">
        <v>3</v>
      </c>
      <c r="S3196">
        <v>-0.14324541242566852</v>
      </c>
    </row>
    <row r="3197" spans="1:19" ht="14.5" customHeight="1" x14ac:dyDescent="0.35">
      <c r="A3197" t="s">
        <v>3210</v>
      </c>
      <c r="B3197" s="2">
        <v>43781</v>
      </c>
      <c r="C3197" s="2">
        <v>43782</v>
      </c>
      <c r="D3197" t="s">
        <v>10016</v>
      </c>
      <c r="E3197" t="s">
        <v>10022</v>
      </c>
      <c r="F3197" t="s">
        <v>10028</v>
      </c>
      <c r="G3197" t="s">
        <v>10033</v>
      </c>
      <c r="H3197" t="s">
        <v>10038</v>
      </c>
      <c r="I3197" t="s">
        <v>10310</v>
      </c>
      <c r="J3197">
        <v>913.5</v>
      </c>
      <c r="K3197">
        <v>4</v>
      </c>
      <c r="L3197">
        <v>0.2</v>
      </c>
      <c r="M3197">
        <v>160.81</v>
      </c>
      <c r="N3197" t="s">
        <v>13688</v>
      </c>
      <c r="O3197" t="s">
        <v>20494</v>
      </c>
      <c r="P3197">
        <v>2019</v>
      </c>
      <c r="Q3197" s="4">
        <v>10001</v>
      </c>
      <c r="R3197">
        <v>1</v>
      </c>
      <c r="S3197">
        <v>0.17603721948549536</v>
      </c>
    </row>
    <row r="3198" spans="1:19" ht="14.5" customHeight="1" x14ac:dyDescent="0.35">
      <c r="A3198" t="s">
        <v>3211</v>
      </c>
      <c r="B3198" s="2">
        <v>43508</v>
      </c>
      <c r="C3198" s="2">
        <v>43511</v>
      </c>
      <c r="D3198" t="s">
        <v>10016</v>
      </c>
      <c r="E3198" t="s">
        <v>10019</v>
      </c>
      <c r="F3198" t="s">
        <v>10028</v>
      </c>
      <c r="G3198" t="s">
        <v>10031</v>
      </c>
      <c r="H3198" t="s">
        <v>10035</v>
      </c>
      <c r="I3198" t="s">
        <v>10236</v>
      </c>
      <c r="J3198">
        <v>161.58000000000001</v>
      </c>
      <c r="K3198">
        <v>2</v>
      </c>
      <c r="L3198">
        <v>0</v>
      </c>
      <c r="M3198">
        <v>-28.82</v>
      </c>
      <c r="N3198" t="s">
        <v>13689</v>
      </c>
      <c r="O3198" t="s">
        <v>20493</v>
      </c>
      <c r="P3198">
        <v>2019</v>
      </c>
      <c r="Q3198" s="4">
        <v>10001</v>
      </c>
      <c r="R3198">
        <v>3</v>
      </c>
      <c r="S3198">
        <v>-0.17836365886867186</v>
      </c>
    </row>
    <row r="3199" spans="1:19" ht="14.5" customHeight="1" x14ac:dyDescent="0.35">
      <c r="A3199" t="s">
        <v>3212</v>
      </c>
      <c r="B3199" s="2">
        <v>43567</v>
      </c>
      <c r="C3199" s="2">
        <v>43569</v>
      </c>
      <c r="D3199" t="s">
        <v>10018</v>
      </c>
      <c r="E3199" t="s">
        <v>10020</v>
      </c>
      <c r="F3199" t="s">
        <v>10028</v>
      </c>
      <c r="G3199" t="s">
        <v>10032</v>
      </c>
      <c r="H3199" t="s">
        <v>10041</v>
      </c>
      <c r="I3199" t="s">
        <v>10419</v>
      </c>
      <c r="J3199">
        <v>1158.68</v>
      </c>
      <c r="K3199">
        <v>3</v>
      </c>
      <c r="L3199">
        <v>0.2</v>
      </c>
      <c r="M3199">
        <v>4.83</v>
      </c>
      <c r="N3199" t="s">
        <v>13690</v>
      </c>
      <c r="O3199" t="s">
        <v>20494</v>
      </c>
      <c r="P3199">
        <v>2019</v>
      </c>
      <c r="Q3199" s="4">
        <v>10001</v>
      </c>
      <c r="R3199">
        <v>2</v>
      </c>
      <c r="S3199">
        <v>4.1685366106258845E-3</v>
      </c>
    </row>
    <row r="3200" spans="1:19" ht="14.5" customHeight="1" x14ac:dyDescent="0.35">
      <c r="A3200" t="s">
        <v>3213</v>
      </c>
      <c r="B3200" s="2">
        <v>43579</v>
      </c>
      <c r="C3200" s="2">
        <v>43581</v>
      </c>
      <c r="D3200" t="s">
        <v>10018</v>
      </c>
      <c r="E3200" t="s">
        <v>10021</v>
      </c>
      <c r="F3200" t="s">
        <v>10026</v>
      </c>
      <c r="G3200" t="s">
        <v>10032</v>
      </c>
      <c r="H3200" t="s">
        <v>10037</v>
      </c>
      <c r="I3200" t="s">
        <v>10064</v>
      </c>
      <c r="J3200">
        <v>1159.54</v>
      </c>
      <c r="K3200">
        <v>1</v>
      </c>
      <c r="L3200">
        <v>0.2</v>
      </c>
      <c r="M3200">
        <v>-175.69</v>
      </c>
      <c r="N3200" t="s">
        <v>13691</v>
      </c>
      <c r="O3200" t="s">
        <v>20493</v>
      </c>
      <c r="P3200">
        <v>2019</v>
      </c>
      <c r="Q3200" s="4">
        <v>10001</v>
      </c>
      <c r="R3200">
        <v>2</v>
      </c>
      <c r="S3200">
        <v>-0.15151698087172499</v>
      </c>
    </row>
    <row r="3201" spans="1:19" ht="14.5" customHeight="1" x14ac:dyDescent="0.35">
      <c r="A3201" t="s">
        <v>3214</v>
      </c>
      <c r="B3201" s="2">
        <v>43603</v>
      </c>
      <c r="C3201" s="2">
        <v>43607</v>
      </c>
      <c r="D3201" t="s">
        <v>10015</v>
      </c>
      <c r="E3201" t="s">
        <v>10022</v>
      </c>
      <c r="F3201" t="s">
        <v>10030</v>
      </c>
      <c r="G3201" t="s">
        <v>10033</v>
      </c>
      <c r="H3201" t="s">
        <v>10038</v>
      </c>
      <c r="I3201" t="s">
        <v>10133</v>
      </c>
      <c r="J3201">
        <v>326.17</v>
      </c>
      <c r="K3201">
        <v>4</v>
      </c>
      <c r="L3201">
        <v>0.05</v>
      </c>
      <c r="M3201">
        <v>-49.91</v>
      </c>
      <c r="N3201" t="s">
        <v>13692</v>
      </c>
      <c r="O3201" t="s">
        <v>20494</v>
      </c>
      <c r="P3201">
        <v>2019</v>
      </c>
      <c r="Q3201" s="4">
        <v>10001</v>
      </c>
      <c r="R3201">
        <v>4</v>
      </c>
      <c r="S3201">
        <v>-0.15301836465646748</v>
      </c>
    </row>
    <row r="3202" spans="1:19" ht="14.5" customHeight="1" x14ac:dyDescent="0.35">
      <c r="A3202" t="s">
        <v>3215</v>
      </c>
      <c r="B3202" s="2">
        <v>43760</v>
      </c>
      <c r="C3202" s="2">
        <v>43765</v>
      </c>
      <c r="D3202" t="s">
        <v>10016</v>
      </c>
      <c r="E3202" t="s">
        <v>10024</v>
      </c>
      <c r="F3202" t="s">
        <v>10025</v>
      </c>
      <c r="G3202" t="s">
        <v>10032</v>
      </c>
      <c r="H3202" t="s">
        <v>10037</v>
      </c>
      <c r="I3202" t="s">
        <v>10268</v>
      </c>
      <c r="J3202">
        <v>1323.71</v>
      </c>
      <c r="K3202">
        <v>4</v>
      </c>
      <c r="L3202">
        <v>0.1</v>
      </c>
      <c r="M3202">
        <v>187.73</v>
      </c>
      <c r="N3202" t="s">
        <v>13693</v>
      </c>
      <c r="O3202" t="s">
        <v>20494</v>
      </c>
      <c r="P3202">
        <v>2019</v>
      </c>
      <c r="Q3202" s="4">
        <v>10001</v>
      </c>
      <c r="R3202">
        <v>5</v>
      </c>
      <c r="S3202">
        <v>0.14182109374409801</v>
      </c>
    </row>
    <row r="3203" spans="1:19" ht="14.5" customHeight="1" x14ac:dyDescent="0.35">
      <c r="A3203" t="s">
        <v>3216</v>
      </c>
      <c r="B3203" s="2">
        <v>43713</v>
      </c>
      <c r="C3203" s="2">
        <v>43714</v>
      </c>
      <c r="D3203" t="s">
        <v>10015</v>
      </c>
      <c r="E3203" t="s">
        <v>10020</v>
      </c>
      <c r="F3203" t="s">
        <v>10030</v>
      </c>
      <c r="G3203" t="s">
        <v>10033</v>
      </c>
      <c r="H3203" t="s">
        <v>10038</v>
      </c>
      <c r="I3203" t="s">
        <v>10060</v>
      </c>
      <c r="J3203">
        <v>480.08</v>
      </c>
      <c r="K3203">
        <v>5</v>
      </c>
      <c r="L3203">
        <v>0</v>
      </c>
      <c r="M3203">
        <v>-87.67</v>
      </c>
      <c r="N3203" t="s">
        <v>13694</v>
      </c>
      <c r="O3203" t="s">
        <v>20493</v>
      </c>
      <c r="P3203">
        <v>2019</v>
      </c>
      <c r="Q3203" s="4">
        <v>10001</v>
      </c>
      <c r="R3203">
        <v>1</v>
      </c>
      <c r="S3203">
        <v>-0.18261539743376104</v>
      </c>
    </row>
    <row r="3204" spans="1:19" ht="14.5" customHeight="1" x14ac:dyDescent="0.35">
      <c r="A3204" t="s">
        <v>3217</v>
      </c>
      <c r="B3204" s="2">
        <v>43504</v>
      </c>
      <c r="C3204" s="2">
        <v>43509</v>
      </c>
      <c r="D3204" t="s">
        <v>10015</v>
      </c>
      <c r="E3204" t="s">
        <v>10022</v>
      </c>
      <c r="F3204" t="s">
        <v>10026</v>
      </c>
      <c r="G3204" t="s">
        <v>10033</v>
      </c>
      <c r="H3204" t="s">
        <v>10042</v>
      </c>
      <c r="I3204" t="s">
        <v>10345</v>
      </c>
      <c r="J3204">
        <v>967.64</v>
      </c>
      <c r="K3204">
        <v>3</v>
      </c>
      <c r="L3204">
        <v>0</v>
      </c>
      <c r="M3204">
        <v>-41.04</v>
      </c>
      <c r="N3204" t="s">
        <v>13695</v>
      </c>
      <c r="O3204" t="s">
        <v>20493</v>
      </c>
      <c r="P3204">
        <v>2019</v>
      </c>
      <c r="Q3204" s="4">
        <v>10001</v>
      </c>
      <c r="R3204">
        <v>5</v>
      </c>
      <c r="S3204">
        <v>-4.2412467446571039E-2</v>
      </c>
    </row>
    <row r="3205" spans="1:19" ht="14.5" customHeight="1" x14ac:dyDescent="0.35">
      <c r="A3205" t="s">
        <v>3218</v>
      </c>
      <c r="B3205" s="2">
        <v>43815</v>
      </c>
      <c r="C3205" s="2">
        <v>43820</v>
      </c>
      <c r="D3205" t="s">
        <v>10018</v>
      </c>
      <c r="E3205" t="s">
        <v>10024</v>
      </c>
      <c r="F3205" t="s">
        <v>10026</v>
      </c>
      <c r="G3205" t="s">
        <v>10031</v>
      </c>
      <c r="H3205" t="s">
        <v>10034</v>
      </c>
      <c r="I3205" t="s">
        <v>10050</v>
      </c>
      <c r="J3205">
        <v>1103.48</v>
      </c>
      <c r="K3205">
        <v>5</v>
      </c>
      <c r="L3205">
        <v>0.2</v>
      </c>
      <c r="M3205">
        <v>56.05</v>
      </c>
      <c r="N3205" t="s">
        <v>13696</v>
      </c>
      <c r="O3205" t="s">
        <v>20495</v>
      </c>
      <c r="P3205">
        <v>2019</v>
      </c>
      <c r="Q3205" s="4">
        <v>10001</v>
      </c>
      <c r="R3205">
        <v>5</v>
      </c>
      <c r="S3205">
        <v>5.0793852176749914E-2</v>
      </c>
    </row>
    <row r="3206" spans="1:19" ht="14.5" customHeight="1" x14ac:dyDescent="0.35">
      <c r="A3206" t="s">
        <v>3219</v>
      </c>
      <c r="B3206" s="2">
        <v>43533</v>
      </c>
      <c r="C3206" s="2">
        <v>43537</v>
      </c>
      <c r="D3206" t="s">
        <v>10017</v>
      </c>
      <c r="E3206" t="s">
        <v>10021</v>
      </c>
      <c r="F3206" t="s">
        <v>10029</v>
      </c>
      <c r="G3206" t="s">
        <v>10032</v>
      </c>
      <c r="H3206" t="s">
        <v>10041</v>
      </c>
      <c r="I3206" t="s">
        <v>10183</v>
      </c>
      <c r="J3206">
        <v>567.84</v>
      </c>
      <c r="K3206">
        <v>4</v>
      </c>
      <c r="L3206">
        <v>0.1</v>
      </c>
      <c r="M3206">
        <v>167.53</v>
      </c>
      <c r="N3206" t="s">
        <v>13697</v>
      </c>
      <c r="O3206" t="s">
        <v>20493</v>
      </c>
      <c r="P3206">
        <v>2019</v>
      </c>
      <c r="Q3206" s="4">
        <v>10001</v>
      </c>
      <c r="R3206">
        <v>4</v>
      </c>
      <c r="S3206">
        <v>0.29503029022259791</v>
      </c>
    </row>
    <row r="3207" spans="1:19" ht="14.5" customHeight="1" x14ac:dyDescent="0.35">
      <c r="A3207" t="s">
        <v>3220</v>
      </c>
      <c r="B3207" s="2">
        <v>43549</v>
      </c>
      <c r="C3207" s="2">
        <v>43554</v>
      </c>
      <c r="D3207" t="s">
        <v>10016</v>
      </c>
      <c r="E3207" t="s">
        <v>10023</v>
      </c>
      <c r="F3207" t="s">
        <v>10026</v>
      </c>
      <c r="G3207" t="s">
        <v>10031</v>
      </c>
      <c r="H3207" t="s">
        <v>10034</v>
      </c>
      <c r="I3207" t="s">
        <v>10043</v>
      </c>
      <c r="J3207">
        <v>989.16</v>
      </c>
      <c r="K3207">
        <v>5</v>
      </c>
      <c r="L3207">
        <v>0.05</v>
      </c>
      <c r="M3207">
        <v>-147.91999999999999</v>
      </c>
      <c r="N3207" t="s">
        <v>13698</v>
      </c>
      <c r="O3207" t="s">
        <v>20493</v>
      </c>
      <c r="P3207">
        <v>2019</v>
      </c>
      <c r="Q3207" s="4">
        <v>10001</v>
      </c>
      <c r="R3207">
        <v>5</v>
      </c>
      <c r="S3207">
        <v>-0.1495410247078329</v>
      </c>
    </row>
    <row r="3208" spans="1:19" ht="14.5" customHeight="1" x14ac:dyDescent="0.35">
      <c r="A3208" t="s">
        <v>3221</v>
      </c>
      <c r="B3208" s="2">
        <v>43672</v>
      </c>
      <c r="C3208" s="2">
        <v>43674</v>
      </c>
      <c r="D3208" t="s">
        <v>10016</v>
      </c>
      <c r="E3208" t="s">
        <v>10021</v>
      </c>
      <c r="F3208" t="s">
        <v>10026</v>
      </c>
      <c r="G3208" t="s">
        <v>10031</v>
      </c>
      <c r="H3208" t="s">
        <v>10035</v>
      </c>
      <c r="I3208" t="s">
        <v>10289</v>
      </c>
      <c r="J3208">
        <v>984.05</v>
      </c>
      <c r="K3208">
        <v>2</v>
      </c>
      <c r="L3208">
        <v>0.2</v>
      </c>
      <c r="M3208">
        <v>-150.19</v>
      </c>
      <c r="N3208" t="s">
        <v>13699</v>
      </c>
      <c r="O3208" t="s">
        <v>20495</v>
      </c>
      <c r="P3208">
        <v>2019</v>
      </c>
      <c r="Q3208" s="4">
        <v>10001</v>
      </c>
      <c r="R3208">
        <v>2</v>
      </c>
      <c r="S3208">
        <v>-0.15262435851836798</v>
      </c>
    </row>
    <row r="3209" spans="1:19" ht="14.5" customHeight="1" x14ac:dyDescent="0.35">
      <c r="A3209" t="s">
        <v>3222</v>
      </c>
      <c r="B3209" s="2">
        <v>43654</v>
      </c>
      <c r="C3209" s="2">
        <v>43656</v>
      </c>
      <c r="D3209" t="s">
        <v>10018</v>
      </c>
      <c r="E3209" t="s">
        <v>10023</v>
      </c>
      <c r="F3209" t="s">
        <v>10030</v>
      </c>
      <c r="G3209" t="s">
        <v>10031</v>
      </c>
      <c r="H3209" t="s">
        <v>10039</v>
      </c>
      <c r="I3209" t="s">
        <v>10201</v>
      </c>
      <c r="J3209">
        <v>1126.19</v>
      </c>
      <c r="K3209">
        <v>1</v>
      </c>
      <c r="L3209">
        <v>0.05</v>
      </c>
      <c r="M3209">
        <v>147.38</v>
      </c>
      <c r="N3209" t="s">
        <v>13700</v>
      </c>
      <c r="O3209" t="s">
        <v>20495</v>
      </c>
      <c r="P3209">
        <v>2019</v>
      </c>
      <c r="Q3209" s="4">
        <v>10001</v>
      </c>
      <c r="R3209">
        <v>2</v>
      </c>
      <c r="S3209">
        <v>0.1308660172794999</v>
      </c>
    </row>
    <row r="3210" spans="1:19" ht="14.5" customHeight="1" x14ac:dyDescent="0.35">
      <c r="A3210" t="s">
        <v>3223</v>
      </c>
      <c r="B3210" s="2">
        <v>43515</v>
      </c>
      <c r="C3210" s="2">
        <v>43517</v>
      </c>
      <c r="D3210" t="s">
        <v>10015</v>
      </c>
      <c r="E3210" t="s">
        <v>10024</v>
      </c>
      <c r="F3210" t="s">
        <v>10025</v>
      </c>
      <c r="G3210" t="s">
        <v>10031</v>
      </c>
      <c r="H3210" t="s">
        <v>10034</v>
      </c>
      <c r="I3210" t="s">
        <v>10121</v>
      </c>
      <c r="J3210">
        <v>571.97</v>
      </c>
      <c r="K3210">
        <v>5</v>
      </c>
      <c r="L3210">
        <v>0.1</v>
      </c>
      <c r="M3210">
        <v>121.07</v>
      </c>
      <c r="N3210" t="s">
        <v>13701</v>
      </c>
      <c r="O3210" t="s">
        <v>20494</v>
      </c>
      <c r="P3210">
        <v>2019</v>
      </c>
      <c r="Q3210" s="4">
        <v>10001</v>
      </c>
      <c r="R3210">
        <v>2</v>
      </c>
      <c r="S3210">
        <v>0.21167194083605781</v>
      </c>
    </row>
    <row r="3211" spans="1:19" ht="14.5" customHeight="1" x14ac:dyDescent="0.35">
      <c r="A3211" t="s">
        <v>3224</v>
      </c>
      <c r="B3211" s="2">
        <v>43543</v>
      </c>
      <c r="C3211" s="2">
        <v>43545</v>
      </c>
      <c r="D3211" t="s">
        <v>10015</v>
      </c>
      <c r="E3211" t="s">
        <v>10022</v>
      </c>
      <c r="F3211" t="s">
        <v>10028</v>
      </c>
      <c r="G3211" t="s">
        <v>10031</v>
      </c>
      <c r="H3211" t="s">
        <v>10035</v>
      </c>
      <c r="I3211" t="s">
        <v>10197</v>
      </c>
      <c r="J3211">
        <v>433.95</v>
      </c>
      <c r="K3211">
        <v>3</v>
      </c>
      <c r="L3211">
        <v>0</v>
      </c>
      <c r="M3211">
        <v>130</v>
      </c>
      <c r="N3211" t="s">
        <v>13702</v>
      </c>
      <c r="O3211" t="s">
        <v>20495</v>
      </c>
      <c r="P3211">
        <v>2019</v>
      </c>
      <c r="Q3211" s="4">
        <v>10001</v>
      </c>
      <c r="R3211">
        <v>2</v>
      </c>
      <c r="S3211">
        <v>0.29957368360410186</v>
      </c>
    </row>
    <row r="3212" spans="1:19" ht="14.5" customHeight="1" x14ac:dyDescent="0.35">
      <c r="A3212" t="s">
        <v>3225</v>
      </c>
      <c r="B3212" s="2">
        <v>43701</v>
      </c>
      <c r="C3212" s="2">
        <v>43704</v>
      </c>
      <c r="D3212" t="s">
        <v>10017</v>
      </c>
      <c r="E3212" t="s">
        <v>10024</v>
      </c>
      <c r="F3212" t="s">
        <v>10026</v>
      </c>
      <c r="G3212" t="s">
        <v>10031</v>
      </c>
      <c r="H3212" t="s">
        <v>10039</v>
      </c>
      <c r="I3212" t="s">
        <v>10230</v>
      </c>
      <c r="J3212">
        <v>464.32</v>
      </c>
      <c r="K3212">
        <v>5</v>
      </c>
      <c r="L3212">
        <v>0.2</v>
      </c>
      <c r="M3212">
        <v>-61.48</v>
      </c>
      <c r="N3212" t="s">
        <v>13703</v>
      </c>
      <c r="O3212" t="s">
        <v>20495</v>
      </c>
      <c r="P3212">
        <v>2019</v>
      </c>
      <c r="Q3212" s="4">
        <v>10001</v>
      </c>
      <c r="R3212">
        <v>3</v>
      </c>
      <c r="S3212">
        <v>-0.13240868366643693</v>
      </c>
    </row>
    <row r="3213" spans="1:19" ht="14.5" customHeight="1" x14ac:dyDescent="0.35">
      <c r="A3213" t="s">
        <v>3226</v>
      </c>
      <c r="B3213" s="2">
        <v>43795</v>
      </c>
      <c r="C3213" s="2">
        <v>43796</v>
      </c>
      <c r="D3213" t="s">
        <v>10016</v>
      </c>
      <c r="E3213" t="s">
        <v>10023</v>
      </c>
      <c r="F3213" t="s">
        <v>10029</v>
      </c>
      <c r="G3213" t="s">
        <v>10031</v>
      </c>
      <c r="H3213" t="s">
        <v>10034</v>
      </c>
      <c r="I3213" t="s">
        <v>10263</v>
      </c>
      <c r="J3213">
        <v>1387.84</v>
      </c>
      <c r="K3213">
        <v>1</v>
      </c>
      <c r="L3213">
        <v>0.2</v>
      </c>
      <c r="M3213">
        <v>-52.41</v>
      </c>
      <c r="N3213" t="s">
        <v>13704</v>
      </c>
      <c r="O3213" t="s">
        <v>20495</v>
      </c>
      <c r="P3213">
        <v>2019</v>
      </c>
      <c r="Q3213" s="4">
        <v>10001</v>
      </c>
      <c r="R3213">
        <v>1</v>
      </c>
      <c r="S3213">
        <v>-3.7763719160710169E-2</v>
      </c>
    </row>
    <row r="3214" spans="1:19" ht="14.5" customHeight="1" x14ac:dyDescent="0.35">
      <c r="A3214" t="s">
        <v>3227</v>
      </c>
      <c r="B3214" s="2">
        <v>43485</v>
      </c>
      <c r="C3214" s="2">
        <v>43489</v>
      </c>
      <c r="D3214" t="s">
        <v>10016</v>
      </c>
      <c r="E3214" t="s">
        <v>10021</v>
      </c>
      <c r="F3214" t="s">
        <v>10029</v>
      </c>
      <c r="G3214" t="s">
        <v>10033</v>
      </c>
      <c r="H3214" t="s">
        <v>10040</v>
      </c>
      <c r="I3214" t="s">
        <v>10460</v>
      </c>
      <c r="J3214">
        <v>495.72</v>
      </c>
      <c r="K3214">
        <v>2</v>
      </c>
      <c r="L3214">
        <v>0</v>
      </c>
      <c r="M3214">
        <v>-40.369999999999997</v>
      </c>
      <c r="N3214" t="s">
        <v>13705</v>
      </c>
      <c r="O3214" t="s">
        <v>20494</v>
      </c>
      <c r="P3214">
        <v>2019</v>
      </c>
      <c r="Q3214" s="4">
        <v>10001</v>
      </c>
      <c r="R3214">
        <v>4</v>
      </c>
      <c r="S3214">
        <v>-8.1437101589607028E-2</v>
      </c>
    </row>
    <row r="3215" spans="1:19" ht="14.5" customHeight="1" x14ac:dyDescent="0.35">
      <c r="A3215" t="s">
        <v>3228</v>
      </c>
      <c r="B3215" s="2">
        <v>43611</v>
      </c>
      <c r="C3215" s="2">
        <v>43613</v>
      </c>
      <c r="D3215" t="s">
        <v>10015</v>
      </c>
      <c r="E3215" t="s">
        <v>10022</v>
      </c>
      <c r="F3215" t="s">
        <v>10030</v>
      </c>
      <c r="G3215" t="s">
        <v>10031</v>
      </c>
      <c r="H3215" t="s">
        <v>10035</v>
      </c>
      <c r="I3215" t="s">
        <v>10178</v>
      </c>
      <c r="J3215">
        <v>1289.8599999999999</v>
      </c>
      <c r="K3215">
        <v>1</v>
      </c>
      <c r="L3215">
        <v>0.05</v>
      </c>
      <c r="M3215">
        <v>280</v>
      </c>
      <c r="N3215" t="s">
        <v>13706</v>
      </c>
      <c r="O3215" t="s">
        <v>20494</v>
      </c>
      <c r="P3215">
        <v>2019</v>
      </c>
      <c r="Q3215" s="4">
        <v>10001</v>
      </c>
      <c r="R3215">
        <v>2</v>
      </c>
      <c r="S3215">
        <v>0.21707782239933018</v>
      </c>
    </row>
    <row r="3216" spans="1:19" ht="14.5" customHeight="1" x14ac:dyDescent="0.35">
      <c r="A3216" t="s">
        <v>3229</v>
      </c>
      <c r="B3216" s="2">
        <v>43613</v>
      </c>
      <c r="C3216" s="2">
        <v>43615</v>
      </c>
      <c r="D3216" t="s">
        <v>10018</v>
      </c>
      <c r="E3216" t="s">
        <v>10019</v>
      </c>
      <c r="F3216" t="s">
        <v>10026</v>
      </c>
      <c r="G3216" t="s">
        <v>10032</v>
      </c>
      <c r="H3216" t="s">
        <v>10036</v>
      </c>
      <c r="I3216" t="s">
        <v>10192</v>
      </c>
      <c r="J3216">
        <v>494.52</v>
      </c>
      <c r="K3216">
        <v>5</v>
      </c>
      <c r="L3216">
        <v>0.2</v>
      </c>
      <c r="M3216">
        <v>80.98</v>
      </c>
      <c r="N3216" t="s">
        <v>13707</v>
      </c>
      <c r="O3216" t="s">
        <v>20494</v>
      </c>
      <c r="P3216">
        <v>2019</v>
      </c>
      <c r="Q3216" s="4">
        <v>10001</v>
      </c>
      <c r="R3216">
        <v>2</v>
      </c>
      <c r="S3216">
        <v>0.1637547520828278</v>
      </c>
    </row>
    <row r="3217" spans="1:19" ht="14.5" customHeight="1" x14ac:dyDescent="0.35">
      <c r="A3217" t="s">
        <v>3230</v>
      </c>
      <c r="B3217" s="2">
        <v>43540</v>
      </c>
      <c r="C3217" s="2">
        <v>43543</v>
      </c>
      <c r="D3217" t="s">
        <v>10017</v>
      </c>
      <c r="E3217" t="s">
        <v>10019</v>
      </c>
      <c r="F3217" t="s">
        <v>10027</v>
      </c>
      <c r="G3217" t="s">
        <v>10033</v>
      </c>
      <c r="H3217" t="s">
        <v>10038</v>
      </c>
      <c r="I3217" t="s">
        <v>10459</v>
      </c>
      <c r="J3217">
        <v>938.48</v>
      </c>
      <c r="K3217">
        <v>2</v>
      </c>
      <c r="L3217">
        <v>0.2</v>
      </c>
      <c r="M3217">
        <v>98.37</v>
      </c>
      <c r="N3217" t="s">
        <v>13708</v>
      </c>
      <c r="O3217" t="s">
        <v>20493</v>
      </c>
      <c r="P3217">
        <v>2019</v>
      </c>
      <c r="Q3217" s="4">
        <v>10001</v>
      </c>
      <c r="R3217">
        <v>3</v>
      </c>
      <c r="S3217">
        <v>0.10481842980138095</v>
      </c>
    </row>
    <row r="3218" spans="1:19" ht="14.5" customHeight="1" x14ac:dyDescent="0.35">
      <c r="A3218" t="s">
        <v>3231</v>
      </c>
      <c r="B3218" s="2">
        <v>43594</v>
      </c>
      <c r="C3218" s="2">
        <v>43597</v>
      </c>
      <c r="D3218" t="s">
        <v>10015</v>
      </c>
      <c r="E3218" t="s">
        <v>10020</v>
      </c>
      <c r="F3218" t="s">
        <v>10029</v>
      </c>
      <c r="G3218" t="s">
        <v>10032</v>
      </c>
      <c r="H3218" t="s">
        <v>10036</v>
      </c>
      <c r="I3218" t="s">
        <v>10306</v>
      </c>
      <c r="J3218">
        <v>1229.69</v>
      </c>
      <c r="K3218">
        <v>2</v>
      </c>
      <c r="L3218">
        <v>0.2</v>
      </c>
      <c r="M3218">
        <v>347.47</v>
      </c>
      <c r="N3218" t="s">
        <v>13709</v>
      </c>
      <c r="O3218" t="s">
        <v>20494</v>
      </c>
      <c r="P3218">
        <v>2019</v>
      </c>
      <c r="Q3218" s="4">
        <v>10001</v>
      </c>
      <c r="R3218">
        <v>3</v>
      </c>
      <c r="S3218">
        <v>0.28256715107059505</v>
      </c>
    </row>
    <row r="3219" spans="1:19" ht="14.5" customHeight="1" x14ac:dyDescent="0.35">
      <c r="A3219" t="s">
        <v>3232</v>
      </c>
      <c r="B3219" s="2">
        <v>43575</v>
      </c>
      <c r="C3219" s="2">
        <v>43579</v>
      </c>
      <c r="D3219" t="s">
        <v>10016</v>
      </c>
      <c r="E3219" t="s">
        <v>10023</v>
      </c>
      <c r="F3219" t="s">
        <v>10030</v>
      </c>
      <c r="G3219" t="s">
        <v>10031</v>
      </c>
      <c r="H3219" t="s">
        <v>10034</v>
      </c>
      <c r="I3219" t="s">
        <v>10295</v>
      </c>
      <c r="J3219">
        <v>158.58000000000001</v>
      </c>
      <c r="K3219">
        <v>5</v>
      </c>
      <c r="L3219">
        <v>0.1</v>
      </c>
      <c r="M3219">
        <v>22.63</v>
      </c>
      <c r="N3219" t="s">
        <v>13710</v>
      </c>
      <c r="O3219" t="s">
        <v>20494</v>
      </c>
      <c r="P3219">
        <v>2019</v>
      </c>
      <c r="Q3219" s="4">
        <v>10001</v>
      </c>
      <c r="R3219">
        <v>4</v>
      </c>
      <c r="S3219">
        <v>0.14270399798209105</v>
      </c>
    </row>
    <row r="3220" spans="1:19" ht="14.5" customHeight="1" x14ac:dyDescent="0.35">
      <c r="A3220" t="s">
        <v>3233</v>
      </c>
      <c r="B3220" s="2">
        <v>43666</v>
      </c>
      <c r="C3220" s="2">
        <v>43671</v>
      </c>
      <c r="D3220" t="s">
        <v>10015</v>
      </c>
      <c r="E3220" t="s">
        <v>10020</v>
      </c>
      <c r="F3220" t="s">
        <v>10029</v>
      </c>
      <c r="G3220" t="s">
        <v>10031</v>
      </c>
      <c r="H3220" t="s">
        <v>10035</v>
      </c>
      <c r="I3220" t="s">
        <v>10412</v>
      </c>
      <c r="J3220">
        <v>374.56</v>
      </c>
      <c r="K3220">
        <v>1</v>
      </c>
      <c r="L3220">
        <v>0.1</v>
      </c>
      <c r="M3220">
        <v>68.56</v>
      </c>
      <c r="N3220" t="s">
        <v>13711</v>
      </c>
      <c r="O3220" t="s">
        <v>20494</v>
      </c>
      <c r="P3220">
        <v>2019</v>
      </c>
      <c r="Q3220" s="4">
        <v>10001</v>
      </c>
      <c r="R3220">
        <v>5</v>
      </c>
      <c r="S3220">
        <v>0.18304143528406663</v>
      </c>
    </row>
    <row r="3221" spans="1:19" ht="14.5" customHeight="1" x14ac:dyDescent="0.35">
      <c r="A3221" t="s">
        <v>3234</v>
      </c>
      <c r="B3221" s="2">
        <v>43590</v>
      </c>
      <c r="C3221" s="2">
        <v>43593</v>
      </c>
      <c r="D3221" t="s">
        <v>10016</v>
      </c>
      <c r="E3221" t="s">
        <v>10022</v>
      </c>
      <c r="F3221" t="s">
        <v>10028</v>
      </c>
      <c r="G3221" t="s">
        <v>10033</v>
      </c>
      <c r="H3221" t="s">
        <v>10038</v>
      </c>
      <c r="I3221" t="s">
        <v>10264</v>
      </c>
      <c r="J3221">
        <v>381.92</v>
      </c>
      <c r="K3221">
        <v>5</v>
      </c>
      <c r="L3221">
        <v>0.05</v>
      </c>
      <c r="M3221">
        <v>10.48</v>
      </c>
      <c r="N3221" t="s">
        <v>13712</v>
      </c>
      <c r="O3221" t="s">
        <v>20495</v>
      </c>
      <c r="P3221">
        <v>2019</v>
      </c>
      <c r="Q3221" s="4">
        <v>10001</v>
      </c>
      <c r="R3221">
        <v>3</v>
      </c>
      <c r="S3221">
        <v>2.7440301633850021E-2</v>
      </c>
    </row>
    <row r="3222" spans="1:19" ht="14.5" customHeight="1" x14ac:dyDescent="0.35">
      <c r="A3222" t="s">
        <v>3235</v>
      </c>
      <c r="B3222" s="2">
        <v>43540</v>
      </c>
      <c r="C3222" s="2">
        <v>43541</v>
      </c>
      <c r="D3222" t="s">
        <v>10018</v>
      </c>
      <c r="E3222" t="s">
        <v>10020</v>
      </c>
      <c r="F3222" t="s">
        <v>10027</v>
      </c>
      <c r="G3222" t="s">
        <v>10032</v>
      </c>
      <c r="H3222" t="s">
        <v>10036</v>
      </c>
      <c r="I3222" t="s">
        <v>10113</v>
      </c>
      <c r="J3222">
        <v>1487.45</v>
      </c>
      <c r="K3222">
        <v>1</v>
      </c>
      <c r="L3222">
        <v>0.05</v>
      </c>
      <c r="M3222">
        <v>63.68</v>
      </c>
      <c r="N3222" t="s">
        <v>13713</v>
      </c>
      <c r="O3222" t="s">
        <v>20493</v>
      </c>
      <c r="P3222">
        <v>2019</v>
      </c>
      <c r="Q3222" s="4">
        <v>10001</v>
      </c>
      <c r="R3222">
        <v>1</v>
      </c>
      <c r="S3222">
        <v>4.2811523076405927E-2</v>
      </c>
    </row>
    <row r="3223" spans="1:19" ht="14.5" customHeight="1" x14ac:dyDescent="0.35">
      <c r="A3223" t="s">
        <v>3236</v>
      </c>
      <c r="B3223" s="2">
        <v>43533</v>
      </c>
      <c r="C3223" s="2">
        <v>43535</v>
      </c>
      <c r="D3223" t="s">
        <v>10015</v>
      </c>
      <c r="E3223" t="s">
        <v>10020</v>
      </c>
      <c r="F3223" t="s">
        <v>10029</v>
      </c>
      <c r="G3223" t="s">
        <v>10031</v>
      </c>
      <c r="H3223" t="s">
        <v>10035</v>
      </c>
      <c r="I3223" t="s">
        <v>10430</v>
      </c>
      <c r="J3223">
        <v>801.45</v>
      </c>
      <c r="K3223">
        <v>1</v>
      </c>
      <c r="L3223">
        <v>0.05</v>
      </c>
      <c r="M3223">
        <v>183.46</v>
      </c>
      <c r="N3223" t="s">
        <v>13714</v>
      </c>
      <c r="O3223" t="s">
        <v>20493</v>
      </c>
      <c r="P3223">
        <v>2019</v>
      </c>
      <c r="Q3223" s="4">
        <v>10001</v>
      </c>
      <c r="R3223">
        <v>2</v>
      </c>
      <c r="S3223">
        <v>0.22891010044294716</v>
      </c>
    </row>
    <row r="3224" spans="1:19" ht="14.5" customHeight="1" x14ac:dyDescent="0.35">
      <c r="A3224" t="s">
        <v>3237</v>
      </c>
      <c r="B3224" s="2">
        <v>43784</v>
      </c>
      <c r="C3224" s="2">
        <v>43789</v>
      </c>
      <c r="D3224" t="s">
        <v>10015</v>
      </c>
      <c r="E3224" t="s">
        <v>10023</v>
      </c>
      <c r="F3224" t="s">
        <v>10025</v>
      </c>
      <c r="G3224" t="s">
        <v>10031</v>
      </c>
      <c r="H3224" t="s">
        <v>10035</v>
      </c>
      <c r="I3224" t="s">
        <v>10477</v>
      </c>
      <c r="J3224">
        <v>454.51</v>
      </c>
      <c r="K3224">
        <v>5</v>
      </c>
      <c r="L3224">
        <v>0.1</v>
      </c>
      <c r="M3224">
        <v>129.01</v>
      </c>
      <c r="N3224" t="s">
        <v>13715</v>
      </c>
      <c r="O3224" t="s">
        <v>20494</v>
      </c>
      <c r="P3224">
        <v>2019</v>
      </c>
      <c r="Q3224" s="4">
        <v>10001</v>
      </c>
      <c r="R3224">
        <v>5</v>
      </c>
      <c r="S3224">
        <v>0.28384413984290774</v>
      </c>
    </row>
    <row r="3225" spans="1:19" ht="14.5" customHeight="1" x14ac:dyDescent="0.35">
      <c r="A3225" t="s">
        <v>3238</v>
      </c>
      <c r="B3225" s="2">
        <v>43760</v>
      </c>
      <c r="C3225" s="2">
        <v>43764</v>
      </c>
      <c r="D3225" t="s">
        <v>10017</v>
      </c>
      <c r="E3225" t="s">
        <v>10023</v>
      </c>
      <c r="F3225" t="s">
        <v>10030</v>
      </c>
      <c r="G3225" t="s">
        <v>10032</v>
      </c>
      <c r="H3225" t="s">
        <v>10036</v>
      </c>
      <c r="I3225" t="s">
        <v>10306</v>
      </c>
      <c r="J3225">
        <v>282.01</v>
      </c>
      <c r="K3225">
        <v>5</v>
      </c>
      <c r="L3225">
        <v>0.2</v>
      </c>
      <c r="M3225">
        <v>79.52</v>
      </c>
      <c r="N3225" t="s">
        <v>13716</v>
      </c>
      <c r="O3225" t="s">
        <v>20493</v>
      </c>
      <c r="P3225">
        <v>2019</v>
      </c>
      <c r="Q3225" s="4">
        <v>10001</v>
      </c>
      <c r="R3225">
        <v>4</v>
      </c>
      <c r="S3225">
        <v>0.2819758164604092</v>
      </c>
    </row>
    <row r="3226" spans="1:19" ht="14.5" customHeight="1" x14ac:dyDescent="0.35">
      <c r="A3226" t="s">
        <v>3239</v>
      </c>
      <c r="B3226" s="2">
        <v>43608</v>
      </c>
      <c r="C3226" s="2">
        <v>43610</v>
      </c>
      <c r="D3226" t="s">
        <v>10018</v>
      </c>
      <c r="E3226" t="s">
        <v>10022</v>
      </c>
      <c r="F3226" t="s">
        <v>10027</v>
      </c>
      <c r="G3226" t="s">
        <v>10032</v>
      </c>
      <c r="H3226" t="s">
        <v>10037</v>
      </c>
      <c r="I3226" t="s">
        <v>10225</v>
      </c>
      <c r="J3226">
        <v>1479.35</v>
      </c>
      <c r="K3226">
        <v>3</v>
      </c>
      <c r="L3226">
        <v>0.1</v>
      </c>
      <c r="M3226">
        <v>81.17</v>
      </c>
      <c r="N3226" t="s">
        <v>13717</v>
      </c>
      <c r="O3226" t="s">
        <v>20493</v>
      </c>
      <c r="P3226">
        <v>2019</v>
      </c>
      <c r="Q3226" s="4">
        <v>10001</v>
      </c>
      <c r="R3226">
        <v>2</v>
      </c>
      <c r="S3226">
        <v>5.4868692331091359E-2</v>
      </c>
    </row>
    <row r="3227" spans="1:19" ht="14.5" customHeight="1" x14ac:dyDescent="0.35">
      <c r="A3227" t="s">
        <v>3240</v>
      </c>
      <c r="B3227" s="2">
        <v>43781</v>
      </c>
      <c r="C3227" s="2">
        <v>43783</v>
      </c>
      <c r="D3227" t="s">
        <v>10018</v>
      </c>
      <c r="E3227" t="s">
        <v>10021</v>
      </c>
      <c r="F3227" t="s">
        <v>10027</v>
      </c>
      <c r="G3227" t="s">
        <v>10033</v>
      </c>
      <c r="H3227" t="s">
        <v>10038</v>
      </c>
      <c r="I3227" t="s">
        <v>10100</v>
      </c>
      <c r="J3227">
        <v>507.49</v>
      </c>
      <c r="K3227">
        <v>4</v>
      </c>
      <c r="L3227">
        <v>0</v>
      </c>
      <c r="M3227">
        <v>81.95</v>
      </c>
      <c r="N3227" t="s">
        <v>13718</v>
      </c>
      <c r="O3227" t="s">
        <v>20494</v>
      </c>
      <c r="P3227">
        <v>2019</v>
      </c>
      <c r="Q3227" s="4">
        <v>10001</v>
      </c>
      <c r="R3227">
        <v>2</v>
      </c>
      <c r="S3227">
        <v>0.16148101440422472</v>
      </c>
    </row>
    <row r="3228" spans="1:19" ht="14.5" customHeight="1" x14ac:dyDescent="0.35">
      <c r="A3228" t="s">
        <v>3241</v>
      </c>
      <c r="B3228" s="2">
        <v>43699</v>
      </c>
      <c r="C3228" s="2">
        <v>43701</v>
      </c>
      <c r="D3228" t="s">
        <v>10015</v>
      </c>
      <c r="E3228" t="s">
        <v>10021</v>
      </c>
      <c r="F3228" t="s">
        <v>10028</v>
      </c>
      <c r="G3228" t="s">
        <v>10033</v>
      </c>
      <c r="H3228" t="s">
        <v>10040</v>
      </c>
      <c r="I3228" t="s">
        <v>10325</v>
      </c>
      <c r="J3228">
        <v>97.62</v>
      </c>
      <c r="K3228">
        <v>2</v>
      </c>
      <c r="L3228">
        <v>0.2</v>
      </c>
      <c r="M3228">
        <v>22.92</v>
      </c>
      <c r="N3228" t="s">
        <v>13719</v>
      </c>
      <c r="O3228" t="s">
        <v>20494</v>
      </c>
      <c r="P3228">
        <v>2019</v>
      </c>
      <c r="Q3228" s="4">
        <v>10001</v>
      </c>
      <c r="R3228">
        <v>2</v>
      </c>
      <c r="S3228">
        <v>0.2347879532882606</v>
      </c>
    </row>
    <row r="3229" spans="1:19" ht="14.5" customHeight="1" x14ac:dyDescent="0.35">
      <c r="A3229" t="s">
        <v>3242</v>
      </c>
      <c r="B3229" s="2">
        <v>43630</v>
      </c>
      <c r="C3229" s="2">
        <v>43632</v>
      </c>
      <c r="D3229" t="s">
        <v>10017</v>
      </c>
      <c r="E3229" t="s">
        <v>10023</v>
      </c>
      <c r="F3229" t="s">
        <v>10027</v>
      </c>
      <c r="G3229" t="s">
        <v>10033</v>
      </c>
      <c r="H3229" t="s">
        <v>10038</v>
      </c>
      <c r="I3229" t="s">
        <v>10247</v>
      </c>
      <c r="J3229">
        <v>621.27</v>
      </c>
      <c r="K3229">
        <v>5</v>
      </c>
      <c r="L3229">
        <v>0</v>
      </c>
      <c r="M3229">
        <v>-122.51</v>
      </c>
      <c r="N3229" t="s">
        <v>13720</v>
      </c>
      <c r="O3229" t="s">
        <v>20493</v>
      </c>
      <c r="P3229">
        <v>2019</v>
      </c>
      <c r="Q3229" s="4">
        <v>10001</v>
      </c>
      <c r="R3229">
        <v>2</v>
      </c>
      <c r="S3229">
        <v>-0.19719284691036104</v>
      </c>
    </row>
    <row r="3230" spans="1:19" ht="14.5" customHeight="1" x14ac:dyDescent="0.35">
      <c r="A3230" t="s">
        <v>3243</v>
      </c>
      <c r="B3230" s="2">
        <v>43695</v>
      </c>
      <c r="C3230" s="2">
        <v>43700</v>
      </c>
      <c r="D3230" t="s">
        <v>10016</v>
      </c>
      <c r="E3230" t="s">
        <v>10022</v>
      </c>
      <c r="F3230" t="s">
        <v>10027</v>
      </c>
      <c r="G3230" t="s">
        <v>10032</v>
      </c>
      <c r="H3230" t="s">
        <v>10036</v>
      </c>
      <c r="I3230" t="s">
        <v>10171</v>
      </c>
      <c r="J3230">
        <v>146.66</v>
      </c>
      <c r="K3230">
        <v>4</v>
      </c>
      <c r="L3230">
        <v>0.1</v>
      </c>
      <c r="M3230">
        <v>-13.28</v>
      </c>
      <c r="N3230" t="s">
        <v>13721</v>
      </c>
      <c r="O3230" t="s">
        <v>20495</v>
      </c>
      <c r="P3230">
        <v>2019</v>
      </c>
      <c r="Q3230" s="4">
        <v>10001</v>
      </c>
      <c r="R3230">
        <v>5</v>
      </c>
      <c r="S3230">
        <v>-9.0549570435019766E-2</v>
      </c>
    </row>
    <row r="3231" spans="1:19" ht="14.5" customHeight="1" x14ac:dyDescent="0.35">
      <c r="A3231" t="s">
        <v>3244</v>
      </c>
      <c r="B3231" s="2">
        <v>43572</v>
      </c>
      <c r="C3231" s="2">
        <v>43576</v>
      </c>
      <c r="D3231" t="s">
        <v>10015</v>
      </c>
      <c r="E3231" t="s">
        <v>10021</v>
      </c>
      <c r="F3231" t="s">
        <v>10028</v>
      </c>
      <c r="G3231" t="s">
        <v>10031</v>
      </c>
      <c r="H3231" t="s">
        <v>10035</v>
      </c>
      <c r="I3231" t="s">
        <v>10178</v>
      </c>
      <c r="J3231">
        <v>670.14</v>
      </c>
      <c r="K3231">
        <v>1</v>
      </c>
      <c r="L3231">
        <v>0.2</v>
      </c>
      <c r="M3231">
        <v>-61.89</v>
      </c>
      <c r="N3231" t="s">
        <v>13722</v>
      </c>
      <c r="O3231" t="s">
        <v>20493</v>
      </c>
      <c r="P3231">
        <v>2019</v>
      </c>
      <c r="Q3231" s="4">
        <v>10001</v>
      </c>
      <c r="R3231">
        <v>4</v>
      </c>
      <c r="S3231">
        <v>-9.235383651177366E-2</v>
      </c>
    </row>
    <row r="3232" spans="1:19" ht="14.5" customHeight="1" x14ac:dyDescent="0.35">
      <c r="A3232" t="s">
        <v>3245</v>
      </c>
      <c r="B3232" s="2">
        <v>43630</v>
      </c>
      <c r="C3232" s="2">
        <v>43634</v>
      </c>
      <c r="D3232" t="s">
        <v>10016</v>
      </c>
      <c r="E3232" t="s">
        <v>10022</v>
      </c>
      <c r="F3232" t="s">
        <v>10026</v>
      </c>
      <c r="G3232" t="s">
        <v>10032</v>
      </c>
      <c r="H3232" t="s">
        <v>10037</v>
      </c>
      <c r="I3232" t="s">
        <v>10268</v>
      </c>
      <c r="J3232">
        <v>997.05</v>
      </c>
      <c r="K3232">
        <v>2</v>
      </c>
      <c r="L3232">
        <v>0.1</v>
      </c>
      <c r="M3232">
        <v>-80.39</v>
      </c>
      <c r="N3232" t="s">
        <v>13723</v>
      </c>
      <c r="O3232" t="s">
        <v>20494</v>
      </c>
      <c r="P3232">
        <v>2019</v>
      </c>
      <c r="Q3232" s="4">
        <v>10001</v>
      </c>
      <c r="R3232">
        <v>4</v>
      </c>
      <c r="S3232">
        <v>-8.0627852163883462E-2</v>
      </c>
    </row>
    <row r="3233" spans="1:19" ht="14.5" customHeight="1" x14ac:dyDescent="0.35">
      <c r="A3233" t="s">
        <v>3246</v>
      </c>
      <c r="B3233" s="2">
        <v>43786</v>
      </c>
      <c r="C3233" s="2">
        <v>43788</v>
      </c>
      <c r="D3233" t="s">
        <v>10018</v>
      </c>
      <c r="E3233" t="s">
        <v>10019</v>
      </c>
      <c r="F3233" t="s">
        <v>10028</v>
      </c>
      <c r="G3233" t="s">
        <v>10033</v>
      </c>
      <c r="H3233" t="s">
        <v>10040</v>
      </c>
      <c r="I3233" t="s">
        <v>10170</v>
      </c>
      <c r="J3233">
        <v>1073.96</v>
      </c>
      <c r="K3233">
        <v>2</v>
      </c>
      <c r="L3233">
        <v>0.2</v>
      </c>
      <c r="M3233">
        <v>250.16</v>
      </c>
      <c r="N3233" t="s">
        <v>13724</v>
      </c>
      <c r="O3233" t="s">
        <v>20493</v>
      </c>
      <c r="P3233">
        <v>2019</v>
      </c>
      <c r="Q3233" s="4">
        <v>10001</v>
      </c>
      <c r="R3233">
        <v>2</v>
      </c>
      <c r="S3233">
        <v>0.23293232522626539</v>
      </c>
    </row>
    <row r="3234" spans="1:19" ht="14.5" customHeight="1" x14ac:dyDescent="0.35">
      <c r="A3234" t="s">
        <v>3247</v>
      </c>
      <c r="B3234" s="2">
        <v>43819</v>
      </c>
      <c r="C3234" s="2">
        <v>43823</v>
      </c>
      <c r="D3234" t="s">
        <v>10018</v>
      </c>
      <c r="E3234" t="s">
        <v>10022</v>
      </c>
      <c r="F3234" t="s">
        <v>10028</v>
      </c>
      <c r="G3234" t="s">
        <v>10033</v>
      </c>
      <c r="H3234" t="s">
        <v>10040</v>
      </c>
      <c r="I3234" t="s">
        <v>10093</v>
      </c>
      <c r="J3234">
        <v>355.23</v>
      </c>
      <c r="K3234">
        <v>3</v>
      </c>
      <c r="L3234">
        <v>0.05</v>
      </c>
      <c r="M3234">
        <v>81.760000000000005</v>
      </c>
      <c r="N3234" t="s">
        <v>13725</v>
      </c>
      <c r="O3234" t="s">
        <v>20493</v>
      </c>
      <c r="P3234">
        <v>2019</v>
      </c>
      <c r="Q3234" s="4">
        <v>10001</v>
      </c>
      <c r="R3234">
        <v>4</v>
      </c>
      <c r="S3234">
        <v>0.23016074092841257</v>
      </c>
    </row>
    <row r="3235" spans="1:19" ht="14.5" customHeight="1" x14ac:dyDescent="0.35">
      <c r="A3235" t="s">
        <v>3248</v>
      </c>
      <c r="B3235" s="2">
        <v>43672</v>
      </c>
      <c r="C3235" s="2">
        <v>43673</v>
      </c>
      <c r="D3235" t="s">
        <v>10015</v>
      </c>
      <c r="E3235" t="s">
        <v>10023</v>
      </c>
      <c r="F3235" t="s">
        <v>10029</v>
      </c>
      <c r="G3235" t="s">
        <v>10032</v>
      </c>
      <c r="H3235" t="s">
        <v>10037</v>
      </c>
      <c r="I3235" t="s">
        <v>10487</v>
      </c>
      <c r="J3235">
        <v>1455.81</v>
      </c>
      <c r="K3235">
        <v>1</v>
      </c>
      <c r="L3235">
        <v>0.05</v>
      </c>
      <c r="M3235">
        <v>311.35000000000002</v>
      </c>
      <c r="N3235" t="s">
        <v>13726</v>
      </c>
      <c r="O3235" t="s">
        <v>20493</v>
      </c>
      <c r="P3235">
        <v>2019</v>
      </c>
      <c r="Q3235" s="4">
        <v>10001</v>
      </c>
      <c r="R3235">
        <v>1</v>
      </c>
      <c r="S3235">
        <v>0.2138671942080354</v>
      </c>
    </row>
    <row r="3236" spans="1:19" ht="14.5" customHeight="1" x14ac:dyDescent="0.35">
      <c r="A3236" t="s">
        <v>3249</v>
      </c>
      <c r="B3236" s="2">
        <v>43661</v>
      </c>
      <c r="C3236" s="2">
        <v>43663</v>
      </c>
      <c r="D3236" t="s">
        <v>10016</v>
      </c>
      <c r="E3236" t="s">
        <v>10019</v>
      </c>
      <c r="F3236" t="s">
        <v>10026</v>
      </c>
      <c r="G3236" t="s">
        <v>10031</v>
      </c>
      <c r="H3236" t="s">
        <v>10039</v>
      </c>
      <c r="I3236" t="s">
        <v>10331</v>
      </c>
      <c r="J3236">
        <v>809.61</v>
      </c>
      <c r="K3236">
        <v>5</v>
      </c>
      <c r="L3236">
        <v>0.1</v>
      </c>
      <c r="M3236">
        <v>-23</v>
      </c>
      <c r="N3236" t="s">
        <v>13727</v>
      </c>
      <c r="O3236" t="s">
        <v>20494</v>
      </c>
      <c r="P3236">
        <v>2019</v>
      </c>
      <c r="Q3236" s="4">
        <v>10001</v>
      </c>
      <c r="R3236">
        <v>2</v>
      </c>
      <c r="S3236">
        <v>-2.8408740010622397E-2</v>
      </c>
    </row>
    <row r="3237" spans="1:19" ht="14.5" customHeight="1" x14ac:dyDescent="0.35">
      <c r="A3237" t="s">
        <v>3250</v>
      </c>
      <c r="B3237" s="2">
        <v>43477</v>
      </c>
      <c r="C3237" s="2">
        <v>43480</v>
      </c>
      <c r="D3237" t="s">
        <v>10018</v>
      </c>
      <c r="E3237" t="s">
        <v>10021</v>
      </c>
      <c r="F3237" t="s">
        <v>10025</v>
      </c>
      <c r="G3237" t="s">
        <v>10033</v>
      </c>
      <c r="H3237" t="s">
        <v>10040</v>
      </c>
      <c r="I3237" t="s">
        <v>10071</v>
      </c>
      <c r="J3237">
        <v>854.89</v>
      </c>
      <c r="K3237">
        <v>2</v>
      </c>
      <c r="L3237">
        <v>0.1</v>
      </c>
      <c r="M3237">
        <v>-110.13</v>
      </c>
      <c r="N3237" t="s">
        <v>13728</v>
      </c>
      <c r="O3237" t="s">
        <v>20494</v>
      </c>
      <c r="P3237">
        <v>2019</v>
      </c>
      <c r="Q3237" s="4">
        <v>10001</v>
      </c>
      <c r="R3237">
        <v>3</v>
      </c>
      <c r="S3237">
        <v>-0.12882359133923663</v>
      </c>
    </row>
    <row r="3238" spans="1:19" ht="14.5" customHeight="1" x14ac:dyDescent="0.35">
      <c r="A3238" t="s">
        <v>3251</v>
      </c>
      <c r="B3238" s="2">
        <v>43797</v>
      </c>
      <c r="C3238" s="2">
        <v>43801</v>
      </c>
      <c r="D3238" t="s">
        <v>10017</v>
      </c>
      <c r="E3238" t="s">
        <v>10022</v>
      </c>
      <c r="F3238" t="s">
        <v>10026</v>
      </c>
      <c r="G3238" t="s">
        <v>10033</v>
      </c>
      <c r="H3238" t="s">
        <v>10040</v>
      </c>
      <c r="I3238" t="s">
        <v>10193</v>
      </c>
      <c r="J3238">
        <v>144.53</v>
      </c>
      <c r="K3238">
        <v>1</v>
      </c>
      <c r="L3238">
        <v>0.2</v>
      </c>
      <c r="M3238">
        <v>-22.66</v>
      </c>
      <c r="N3238" t="s">
        <v>13729</v>
      </c>
      <c r="O3238" t="s">
        <v>20494</v>
      </c>
      <c r="P3238">
        <v>2019</v>
      </c>
      <c r="Q3238" s="4">
        <v>10001</v>
      </c>
      <c r="R3238">
        <v>4</v>
      </c>
      <c r="S3238">
        <v>-0.15678405867293987</v>
      </c>
    </row>
    <row r="3239" spans="1:19" ht="14.5" customHeight="1" x14ac:dyDescent="0.35">
      <c r="A3239" t="s">
        <v>3252</v>
      </c>
      <c r="B3239" s="2">
        <v>43815</v>
      </c>
      <c r="C3239" s="2">
        <v>43819</v>
      </c>
      <c r="D3239" t="s">
        <v>10018</v>
      </c>
      <c r="E3239" t="s">
        <v>10024</v>
      </c>
      <c r="F3239" t="s">
        <v>10028</v>
      </c>
      <c r="G3239" t="s">
        <v>10031</v>
      </c>
      <c r="H3239" t="s">
        <v>10035</v>
      </c>
      <c r="I3239" t="s">
        <v>10456</v>
      </c>
      <c r="J3239">
        <v>379.38</v>
      </c>
      <c r="K3239">
        <v>4</v>
      </c>
      <c r="L3239">
        <v>0.1</v>
      </c>
      <c r="M3239">
        <v>47.96</v>
      </c>
      <c r="N3239" t="s">
        <v>13730</v>
      </c>
      <c r="O3239" t="s">
        <v>20495</v>
      </c>
      <c r="P3239">
        <v>2019</v>
      </c>
      <c r="Q3239" s="4">
        <v>10001</v>
      </c>
      <c r="R3239">
        <v>4</v>
      </c>
      <c r="S3239">
        <v>0.12641678528124836</v>
      </c>
    </row>
    <row r="3240" spans="1:19" ht="14.5" customHeight="1" x14ac:dyDescent="0.35">
      <c r="A3240" t="s">
        <v>3253</v>
      </c>
      <c r="B3240" s="2">
        <v>43793</v>
      </c>
      <c r="C3240" s="2">
        <v>43797</v>
      </c>
      <c r="D3240" t="s">
        <v>10016</v>
      </c>
      <c r="E3240" t="s">
        <v>10019</v>
      </c>
      <c r="F3240" t="s">
        <v>10030</v>
      </c>
      <c r="G3240" t="s">
        <v>10033</v>
      </c>
      <c r="H3240" t="s">
        <v>10042</v>
      </c>
      <c r="I3240" t="s">
        <v>10144</v>
      </c>
      <c r="J3240">
        <v>1150.3699999999999</v>
      </c>
      <c r="K3240">
        <v>5</v>
      </c>
      <c r="L3240">
        <v>0.1</v>
      </c>
      <c r="M3240">
        <v>42.99</v>
      </c>
      <c r="N3240" t="s">
        <v>13731</v>
      </c>
      <c r="O3240" t="s">
        <v>20493</v>
      </c>
      <c r="P3240">
        <v>2019</v>
      </c>
      <c r="Q3240" s="4">
        <v>10001</v>
      </c>
      <c r="R3240">
        <v>4</v>
      </c>
      <c r="S3240">
        <v>3.7370585116093091E-2</v>
      </c>
    </row>
    <row r="3241" spans="1:19" ht="14.5" customHeight="1" x14ac:dyDescent="0.35">
      <c r="A3241" t="s">
        <v>3254</v>
      </c>
      <c r="B3241" s="2">
        <v>43483</v>
      </c>
      <c r="C3241" s="2">
        <v>43484</v>
      </c>
      <c r="D3241" t="s">
        <v>10015</v>
      </c>
      <c r="E3241" t="s">
        <v>10020</v>
      </c>
      <c r="F3241" t="s">
        <v>10026</v>
      </c>
      <c r="G3241" t="s">
        <v>10033</v>
      </c>
      <c r="H3241" t="s">
        <v>10042</v>
      </c>
      <c r="I3241" t="s">
        <v>10164</v>
      </c>
      <c r="J3241">
        <v>471.15</v>
      </c>
      <c r="K3241">
        <v>4</v>
      </c>
      <c r="L3241">
        <v>0.1</v>
      </c>
      <c r="M3241">
        <v>3.5</v>
      </c>
      <c r="N3241" t="s">
        <v>13732</v>
      </c>
      <c r="O3241" t="s">
        <v>20495</v>
      </c>
      <c r="P3241">
        <v>2019</v>
      </c>
      <c r="Q3241" s="4">
        <v>10001</v>
      </c>
      <c r="R3241">
        <v>1</v>
      </c>
      <c r="S3241">
        <v>7.4286320704658815E-3</v>
      </c>
    </row>
    <row r="3242" spans="1:19" ht="14.5" customHeight="1" x14ac:dyDescent="0.35">
      <c r="A3242" t="s">
        <v>3255</v>
      </c>
      <c r="B3242" s="2">
        <v>43605</v>
      </c>
      <c r="C3242" s="2">
        <v>43609</v>
      </c>
      <c r="D3242" t="s">
        <v>10018</v>
      </c>
      <c r="E3242" t="s">
        <v>10024</v>
      </c>
      <c r="F3242" t="s">
        <v>10026</v>
      </c>
      <c r="G3242" t="s">
        <v>10032</v>
      </c>
      <c r="H3242" t="s">
        <v>10036</v>
      </c>
      <c r="I3242" t="s">
        <v>10252</v>
      </c>
      <c r="J3242">
        <v>755.17</v>
      </c>
      <c r="K3242">
        <v>5</v>
      </c>
      <c r="L3242">
        <v>0</v>
      </c>
      <c r="M3242">
        <v>38</v>
      </c>
      <c r="N3242" t="s">
        <v>13733</v>
      </c>
      <c r="O3242" t="s">
        <v>20494</v>
      </c>
      <c r="P3242">
        <v>2019</v>
      </c>
      <c r="Q3242" s="4">
        <v>10001</v>
      </c>
      <c r="R3242">
        <v>4</v>
      </c>
      <c r="S3242">
        <v>5.0319795542725483E-2</v>
      </c>
    </row>
    <row r="3243" spans="1:19" ht="14.5" customHeight="1" x14ac:dyDescent="0.35">
      <c r="A3243" t="s">
        <v>3256</v>
      </c>
      <c r="B3243" s="2">
        <v>43811</v>
      </c>
      <c r="C3243" s="2">
        <v>43812</v>
      </c>
      <c r="D3243" t="s">
        <v>10015</v>
      </c>
      <c r="E3243" t="s">
        <v>10021</v>
      </c>
      <c r="F3243" t="s">
        <v>10030</v>
      </c>
      <c r="G3243" t="s">
        <v>10032</v>
      </c>
      <c r="H3243" t="s">
        <v>10041</v>
      </c>
      <c r="I3243" t="s">
        <v>10126</v>
      </c>
      <c r="J3243">
        <v>1013.09</v>
      </c>
      <c r="K3243">
        <v>3</v>
      </c>
      <c r="L3243">
        <v>0.1</v>
      </c>
      <c r="M3243">
        <v>189.31</v>
      </c>
      <c r="N3243" t="s">
        <v>13734</v>
      </c>
      <c r="O3243" t="s">
        <v>20494</v>
      </c>
      <c r="P3243">
        <v>2019</v>
      </c>
      <c r="Q3243" s="4">
        <v>10001</v>
      </c>
      <c r="R3243">
        <v>1</v>
      </c>
      <c r="S3243">
        <v>0.18686395088294228</v>
      </c>
    </row>
    <row r="3244" spans="1:19" ht="14.5" customHeight="1" x14ac:dyDescent="0.35">
      <c r="A3244" t="s">
        <v>3257</v>
      </c>
      <c r="B3244" s="2">
        <v>43483</v>
      </c>
      <c r="C3244" s="2">
        <v>43488</v>
      </c>
      <c r="D3244" t="s">
        <v>10016</v>
      </c>
      <c r="E3244" t="s">
        <v>10019</v>
      </c>
      <c r="F3244" t="s">
        <v>10029</v>
      </c>
      <c r="G3244" t="s">
        <v>10032</v>
      </c>
      <c r="H3244" t="s">
        <v>10036</v>
      </c>
      <c r="I3244" t="s">
        <v>10359</v>
      </c>
      <c r="J3244">
        <v>261.64999999999998</v>
      </c>
      <c r="K3244">
        <v>2</v>
      </c>
      <c r="L3244">
        <v>0.2</v>
      </c>
      <c r="M3244">
        <v>29.73</v>
      </c>
      <c r="N3244" t="s">
        <v>13735</v>
      </c>
      <c r="O3244" t="s">
        <v>20493</v>
      </c>
      <c r="P3244">
        <v>2019</v>
      </c>
      <c r="Q3244" s="4">
        <v>10001</v>
      </c>
      <c r="R3244">
        <v>5</v>
      </c>
      <c r="S3244">
        <v>0.11362507166061533</v>
      </c>
    </row>
    <row r="3245" spans="1:19" ht="14.5" customHeight="1" x14ac:dyDescent="0.35">
      <c r="A3245" t="s">
        <v>3258</v>
      </c>
      <c r="B3245" s="2">
        <v>43523</v>
      </c>
      <c r="C3245" s="2">
        <v>43525</v>
      </c>
      <c r="D3245" t="s">
        <v>10015</v>
      </c>
      <c r="E3245" t="s">
        <v>10020</v>
      </c>
      <c r="F3245" t="s">
        <v>10028</v>
      </c>
      <c r="G3245" t="s">
        <v>10031</v>
      </c>
      <c r="H3245" t="s">
        <v>10034</v>
      </c>
      <c r="I3245" t="s">
        <v>10134</v>
      </c>
      <c r="J3245">
        <v>969.63</v>
      </c>
      <c r="K3245">
        <v>4</v>
      </c>
      <c r="L3245">
        <v>0</v>
      </c>
      <c r="M3245">
        <v>-125.33</v>
      </c>
      <c r="N3245" t="s">
        <v>13736</v>
      </c>
      <c r="O3245" t="s">
        <v>20493</v>
      </c>
      <c r="P3245">
        <v>2019</v>
      </c>
      <c r="Q3245" s="4">
        <v>10001</v>
      </c>
      <c r="R3245">
        <v>2</v>
      </c>
      <c r="S3245">
        <v>-0.12925548920722338</v>
      </c>
    </row>
    <row r="3246" spans="1:19" ht="14.5" customHeight="1" x14ac:dyDescent="0.35">
      <c r="A3246" t="s">
        <v>3259</v>
      </c>
      <c r="B3246" s="2">
        <v>43749</v>
      </c>
      <c r="C3246" s="2">
        <v>43753</v>
      </c>
      <c r="D3246" t="s">
        <v>10018</v>
      </c>
      <c r="E3246" t="s">
        <v>10024</v>
      </c>
      <c r="F3246" t="s">
        <v>10028</v>
      </c>
      <c r="G3246" t="s">
        <v>10033</v>
      </c>
      <c r="H3246" t="s">
        <v>10040</v>
      </c>
      <c r="I3246" t="s">
        <v>10312</v>
      </c>
      <c r="J3246">
        <v>476.69</v>
      </c>
      <c r="K3246">
        <v>4</v>
      </c>
      <c r="L3246">
        <v>0.1</v>
      </c>
      <c r="M3246">
        <v>-13.36</v>
      </c>
      <c r="N3246" t="s">
        <v>13737</v>
      </c>
      <c r="O3246" t="s">
        <v>20494</v>
      </c>
      <c r="P3246">
        <v>2019</v>
      </c>
      <c r="Q3246" s="4">
        <v>10001</v>
      </c>
      <c r="R3246">
        <v>4</v>
      </c>
      <c r="S3246">
        <v>-2.8026600096498773E-2</v>
      </c>
    </row>
    <row r="3247" spans="1:19" ht="14.5" customHeight="1" x14ac:dyDescent="0.35">
      <c r="A3247" t="s">
        <v>3260</v>
      </c>
      <c r="B3247" s="2">
        <v>43511</v>
      </c>
      <c r="C3247" s="2">
        <v>43515</v>
      </c>
      <c r="D3247" t="s">
        <v>10018</v>
      </c>
      <c r="E3247" t="s">
        <v>10021</v>
      </c>
      <c r="F3247" t="s">
        <v>10029</v>
      </c>
      <c r="G3247" t="s">
        <v>10033</v>
      </c>
      <c r="H3247" t="s">
        <v>10040</v>
      </c>
      <c r="I3247" t="s">
        <v>10258</v>
      </c>
      <c r="J3247">
        <v>1069.56</v>
      </c>
      <c r="K3247">
        <v>2</v>
      </c>
      <c r="L3247">
        <v>0.1</v>
      </c>
      <c r="M3247">
        <v>170.93</v>
      </c>
      <c r="N3247" t="s">
        <v>13738</v>
      </c>
      <c r="O3247" t="s">
        <v>20493</v>
      </c>
      <c r="P3247">
        <v>2019</v>
      </c>
      <c r="Q3247" s="4">
        <v>10001</v>
      </c>
      <c r="R3247">
        <v>4</v>
      </c>
      <c r="S3247">
        <v>0.15981338120348557</v>
      </c>
    </row>
    <row r="3248" spans="1:19" ht="14.5" customHeight="1" x14ac:dyDescent="0.35">
      <c r="A3248" t="s">
        <v>3261</v>
      </c>
      <c r="B3248" s="2">
        <v>43678</v>
      </c>
      <c r="C3248" s="2">
        <v>43683</v>
      </c>
      <c r="D3248" t="s">
        <v>10015</v>
      </c>
      <c r="E3248" t="s">
        <v>10021</v>
      </c>
      <c r="F3248" t="s">
        <v>10030</v>
      </c>
      <c r="G3248" t="s">
        <v>10032</v>
      </c>
      <c r="H3248" t="s">
        <v>10036</v>
      </c>
      <c r="I3248" t="s">
        <v>10360</v>
      </c>
      <c r="J3248">
        <v>453.33</v>
      </c>
      <c r="K3248">
        <v>4</v>
      </c>
      <c r="L3248">
        <v>0.2</v>
      </c>
      <c r="M3248">
        <v>105.02</v>
      </c>
      <c r="N3248" t="s">
        <v>13739</v>
      </c>
      <c r="O3248" t="s">
        <v>20495</v>
      </c>
      <c r="P3248">
        <v>2019</v>
      </c>
      <c r="Q3248" s="4">
        <v>10001</v>
      </c>
      <c r="R3248">
        <v>5</v>
      </c>
      <c r="S3248">
        <v>0.23166346811373614</v>
      </c>
    </row>
    <row r="3249" spans="1:19" ht="14.5" customHeight="1" x14ac:dyDescent="0.35">
      <c r="A3249" t="s">
        <v>3262</v>
      </c>
      <c r="B3249" s="2">
        <v>43724</v>
      </c>
      <c r="C3249" s="2">
        <v>43726</v>
      </c>
      <c r="D3249" t="s">
        <v>10016</v>
      </c>
      <c r="E3249" t="s">
        <v>10020</v>
      </c>
      <c r="F3249" t="s">
        <v>10025</v>
      </c>
      <c r="G3249" t="s">
        <v>10033</v>
      </c>
      <c r="H3249" t="s">
        <v>10042</v>
      </c>
      <c r="I3249" t="s">
        <v>10439</v>
      </c>
      <c r="J3249">
        <v>176.71</v>
      </c>
      <c r="K3249">
        <v>3</v>
      </c>
      <c r="L3249">
        <v>0</v>
      </c>
      <c r="M3249">
        <v>-23.14</v>
      </c>
      <c r="N3249" t="s">
        <v>13740</v>
      </c>
      <c r="O3249" t="s">
        <v>20494</v>
      </c>
      <c r="P3249">
        <v>2019</v>
      </c>
      <c r="Q3249" s="4">
        <v>10001</v>
      </c>
      <c r="R3249">
        <v>2</v>
      </c>
      <c r="S3249">
        <v>-0.13094901250636637</v>
      </c>
    </row>
    <row r="3250" spans="1:19" ht="14.5" customHeight="1" x14ac:dyDescent="0.35">
      <c r="A3250" t="s">
        <v>3263</v>
      </c>
      <c r="B3250" s="2">
        <v>43799</v>
      </c>
      <c r="C3250" s="2">
        <v>43801</v>
      </c>
      <c r="D3250" t="s">
        <v>10017</v>
      </c>
      <c r="E3250" t="s">
        <v>10024</v>
      </c>
      <c r="F3250" t="s">
        <v>10026</v>
      </c>
      <c r="G3250" t="s">
        <v>10033</v>
      </c>
      <c r="H3250" t="s">
        <v>10042</v>
      </c>
      <c r="I3250" t="s">
        <v>10431</v>
      </c>
      <c r="J3250">
        <v>1235.82</v>
      </c>
      <c r="K3250">
        <v>3</v>
      </c>
      <c r="L3250">
        <v>0.1</v>
      </c>
      <c r="M3250">
        <v>12.67</v>
      </c>
      <c r="N3250" t="s">
        <v>13741</v>
      </c>
      <c r="O3250" t="s">
        <v>20493</v>
      </c>
      <c r="P3250">
        <v>2019</v>
      </c>
      <c r="Q3250" s="4">
        <v>10001</v>
      </c>
      <c r="R3250">
        <v>2</v>
      </c>
      <c r="S3250">
        <v>1.025230211519477E-2</v>
      </c>
    </row>
    <row r="3251" spans="1:19" ht="14.5" customHeight="1" x14ac:dyDescent="0.35">
      <c r="A3251" t="s">
        <v>3264</v>
      </c>
      <c r="B3251" s="2">
        <v>43776</v>
      </c>
      <c r="C3251" s="2">
        <v>43781</v>
      </c>
      <c r="D3251" t="s">
        <v>10018</v>
      </c>
      <c r="E3251" t="s">
        <v>10022</v>
      </c>
      <c r="F3251" t="s">
        <v>10025</v>
      </c>
      <c r="G3251" t="s">
        <v>10031</v>
      </c>
      <c r="H3251" t="s">
        <v>10039</v>
      </c>
      <c r="I3251" t="s">
        <v>10118</v>
      </c>
      <c r="J3251">
        <v>1160.57</v>
      </c>
      <c r="K3251">
        <v>1</v>
      </c>
      <c r="L3251">
        <v>0.1</v>
      </c>
      <c r="M3251">
        <v>-225.3</v>
      </c>
      <c r="N3251" t="s">
        <v>13742</v>
      </c>
      <c r="O3251" t="s">
        <v>20494</v>
      </c>
      <c r="P3251">
        <v>2019</v>
      </c>
      <c r="Q3251" s="4">
        <v>10001</v>
      </c>
      <c r="R3251">
        <v>5</v>
      </c>
      <c r="S3251">
        <v>-0.19412874708117564</v>
      </c>
    </row>
    <row r="3252" spans="1:19" ht="14.5" customHeight="1" x14ac:dyDescent="0.35">
      <c r="A3252" t="s">
        <v>3265</v>
      </c>
      <c r="B3252" s="2">
        <v>43491</v>
      </c>
      <c r="C3252" s="2">
        <v>43494</v>
      </c>
      <c r="D3252" t="s">
        <v>10015</v>
      </c>
      <c r="E3252" t="s">
        <v>10022</v>
      </c>
      <c r="F3252" t="s">
        <v>10025</v>
      </c>
      <c r="G3252" t="s">
        <v>10031</v>
      </c>
      <c r="H3252" t="s">
        <v>10039</v>
      </c>
      <c r="I3252" t="s">
        <v>10233</v>
      </c>
      <c r="J3252">
        <v>776.08</v>
      </c>
      <c r="K3252">
        <v>3</v>
      </c>
      <c r="L3252">
        <v>0.05</v>
      </c>
      <c r="M3252">
        <v>-116.97</v>
      </c>
      <c r="N3252" t="s">
        <v>13743</v>
      </c>
      <c r="O3252" t="s">
        <v>20493</v>
      </c>
      <c r="P3252">
        <v>2019</v>
      </c>
      <c r="Q3252" s="4">
        <v>10001</v>
      </c>
      <c r="R3252">
        <v>3</v>
      </c>
      <c r="S3252">
        <v>-0.15071899804143901</v>
      </c>
    </row>
    <row r="3253" spans="1:19" ht="14.5" customHeight="1" x14ac:dyDescent="0.35">
      <c r="A3253" t="s">
        <v>3266</v>
      </c>
      <c r="B3253" s="2">
        <v>43814</v>
      </c>
      <c r="C3253" s="2">
        <v>43815</v>
      </c>
      <c r="D3253" t="s">
        <v>10015</v>
      </c>
      <c r="E3253" t="s">
        <v>10022</v>
      </c>
      <c r="F3253" t="s">
        <v>10026</v>
      </c>
      <c r="G3253" t="s">
        <v>10032</v>
      </c>
      <c r="H3253" t="s">
        <v>10037</v>
      </c>
      <c r="I3253" t="s">
        <v>10361</v>
      </c>
      <c r="J3253">
        <v>467.21</v>
      </c>
      <c r="K3253">
        <v>3</v>
      </c>
      <c r="L3253">
        <v>0.05</v>
      </c>
      <c r="M3253">
        <v>136.97999999999999</v>
      </c>
      <c r="N3253" t="s">
        <v>13744</v>
      </c>
      <c r="O3253" t="s">
        <v>20495</v>
      </c>
      <c r="P3253">
        <v>2019</v>
      </c>
      <c r="Q3253" s="4">
        <v>10001</v>
      </c>
      <c r="R3253">
        <v>1</v>
      </c>
      <c r="S3253">
        <v>0.29318721773934631</v>
      </c>
    </row>
    <row r="3254" spans="1:19" ht="14.5" customHeight="1" x14ac:dyDescent="0.35">
      <c r="A3254" t="s">
        <v>3267</v>
      </c>
      <c r="B3254" s="2">
        <v>43494</v>
      </c>
      <c r="C3254" s="2">
        <v>43499</v>
      </c>
      <c r="D3254" t="s">
        <v>10015</v>
      </c>
      <c r="E3254" t="s">
        <v>10023</v>
      </c>
      <c r="F3254" t="s">
        <v>10029</v>
      </c>
      <c r="G3254" t="s">
        <v>10033</v>
      </c>
      <c r="H3254" t="s">
        <v>10042</v>
      </c>
      <c r="I3254" t="s">
        <v>10090</v>
      </c>
      <c r="J3254">
        <v>1237.8</v>
      </c>
      <c r="K3254">
        <v>4</v>
      </c>
      <c r="L3254">
        <v>0.1</v>
      </c>
      <c r="M3254">
        <v>201.82</v>
      </c>
      <c r="N3254" t="s">
        <v>13745</v>
      </c>
      <c r="O3254" t="s">
        <v>20494</v>
      </c>
      <c r="P3254">
        <v>2019</v>
      </c>
      <c r="Q3254" s="4">
        <v>10001</v>
      </c>
      <c r="R3254">
        <v>5</v>
      </c>
      <c r="S3254">
        <v>0.16304734205849086</v>
      </c>
    </row>
    <row r="3255" spans="1:19" ht="14.5" customHeight="1" x14ac:dyDescent="0.35">
      <c r="A3255" t="s">
        <v>3268</v>
      </c>
      <c r="B3255" s="2">
        <v>43808</v>
      </c>
      <c r="C3255" s="2">
        <v>43812</v>
      </c>
      <c r="D3255" t="s">
        <v>10017</v>
      </c>
      <c r="E3255" t="s">
        <v>10024</v>
      </c>
      <c r="F3255" t="s">
        <v>10025</v>
      </c>
      <c r="G3255" t="s">
        <v>10033</v>
      </c>
      <c r="H3255" t="s">
        <v>10040</v>
      </c>
      <c r="I3255" t="s">
        <v>10249</v>
      </c>
      <c r="J3255">
        <v>348.6</v>
      </c>
      <c r="K3255">
        <v>5</v>
      </c>
      <c r="L3255">
        <v>0.05</v>
      </c>
      <c r="M3255">
        <v>-34.479999999999997</v>
      </c>
      <c r="N3255" t="s">
        <v>13746</v>
      </c>
      <c r="O3255" t="s">
        <v>20493</v>
      </c>
      <c r="P3255">
        <v>2019</v>
      </c>
      <c r="Q3255" s="4">
        <v>10001</v>
      </c>
      <c r="R3255">
        <v>4</v>
      </c>
      <c r="S3255">
        <v>-9.8909925415949493E-2</v>
      </c>
    </row>
    <row r="3256" spans="1:19" ht="14.5" customHeight="1" x14ac:dyDescent="0.35">
      <c r="A3256" t="s">
        <v>3269</v>
      </c>
      <c r="B3256" s="2">
        <v>43731</v>
      </c>
      <c r="C3256" s="2">
        <v>43735</v>
      </c>
      <c r="D3256" t="s">
        <v>10016</v>
      </c>
      <c r="E3256" t="s">
        <v>10023</v>
      </c>
      <c r="F3256" t="s">
        <v>10030</v>
      </c>
      <c r="G3256" t="s">
        <v>10032</v>
      </c>
      <c r="H3256" t="s">
        <v>10036</v>
      </c>
      <c r="I3256" t="s">
        <v>10046</v>
      </c>
      <c r="J3256">
        <v>605.1</v>
      </c>
      <c r="K3256">
        <v>4</v>
      </c>
      <c r="L3256">
        <v>0</v>
      </c>
      <c r="M3256">
        <v>-71.010000000000005</v>
      </c>
      <c r="N3256" t="s">
        <v>13747</v>
      </c>
      <c r="O3256" t="s">
        <v>20493</v>
      </c>
      <c r="P3256">
        <v>2019</v>
      </c>
      <c r="Q3256" s="4">
        <v>10001</v>
      </c>
      <c r="R3256">
        <v>4</v>
      </c>
      <c r="S3256">
        <v>-0.11735250371839366</v>
      </c>
    </row>
    <row r="3257" spans="1:19" ht="14.5" customHeight="1" x14ac:dyDescent="0.35">
      <c r="A3257" t="s">
        <v>3270</v>
      </c>
      <c r="B3257" s="2">
        <v>43783</v>
      </c>
      <c r="C3257" s="2">
        <v>43784</v>
      </c>
      <c r="D3257" t="s">
        <v>10015</v>
      </c>
      <c r="E3257" t="s">
        <v>10019</v>
      </c>
      <c r="F3257" t="s">
        <v>10026</v>
      </c>
      <c r="G3257" t="s">
        <v>10033</v>
      </c>
      <c r="H3257" t="s">
        <v>10040</v>
      </c>
      <c r="I3257" t="s">
        <v>10241</v>
      </c>
      <c r="J3257">
        <v>558.73</v>
      </c>
      <c r="K3257">
        <v>4</v>
      </c>
      <c r="L3257">
        <v>0</v>
      </c>
      <c r="M3257">
        <v>135.12</v>
      </c>
      <c r="N3257" t="s">
        <v>13748</v>
      </c>
      <c r="O3257" t="s">
        <v>20494</v>
      </c>
      <c r="P3257">
        <v>2019</v>
      </c>
      <c r="Q3257" s="4">
        <v>10001</v>
      </c>
      <c r="R3257">
        <v>1</v>
      </c>
      <c r="S3257">
        <v>0.24183415961197716</v>
      </c>
    </row>
    <row r="3258" spans="1:19" ht="14.5" customHeight="1" x14ac:dyDescent="0.35">
      <c r="A3258" t="s">
        <v>3271</v>
      </c>
      <c r="B3258" s="2">
        <v>43828</v>
      </c>
      <c r="C3258" s="2">
        <v>43831</v>
      </c>
      <c r="D3258" t="s">
        <v>10018</v>
      </c>
      <c r="E3258" t="s">
        <v>10020</v>
      </c>
      <c r="F3258" t="s">
        <v>10025</v>
      </c>
      <c r="G3258" t="s">
        <v>10033</v>
      </c>
      <c r="H3258" t="s">
        <v>10040</v>
      </c>
      <c r="I3258" t="s">
        <v>10052</v>
      </c>
      <c r="J3258">
        <v>1110.0999999999999</v>
      </c>
      <c r="K3258">
        <v>4</v>
      </c>
      <c r="L3258">
        <v>0.2</v>
      </c>
      <c r="M3258">
        <v>102.36</v>
      </c>
      <c r="N3258" t="s">
        <v>13749</v>
      </c>
      <c r="O3258" t="s">
        <v>20494</v>
      </c>
      <c r="P3258">
        <v>2019</v>
      </c>
      <c r="Q3258" s="4">
        <v>10001</v>
      </c>
      <c r="R3258">
        <v>3</v>
      </c>
      <c r="S3258">
        <v>9.2207909197369611E-2</v>
      </c>
    </row>
    <row r="3259" spans="1:19" ht="14.5" customHeight="1" x14ac:dyDescent="0.35">
      <c r="A3259" t="s">
        <v>3272</v>
      </c>
      <c r="B3259" s="2">
        <v>43650</v>
      </c>
      <c r="C3259" s="2">
        <v>43653</v>
      </c>
      <c r="D3259" t="s">
        <v>10016</v>
      </c>
      <c r="E3259" t="s">
        <v>10022</v>
      </c>
      <c r="F3259" t="s">
        <v>10028</v>
      </c>
      <c r="G3259" t="s">
        <v>10031</v>
      </c>
      <c r="H3259" t="s">
        <v>10039</v>
      </c>
      <c r="I3259" t="s">
        <v>10406</v>
      </c>
      <c r="J3259">
        <v>440.29</v>
      </c>
      <c r="K3259">
        <v>1</v>
      </c>
      <c r="L3259">
        <v>0.2</v>
      </c>
      <c r="M3259">
        <v>-50.45</v>
      </c>
      <c r="N3259" t="s">
        <v>13750</v>
      </c>
      <c r="O3259" t="s">
        <v>20494</v>
      </c>
      <c r="P3259">
        <v>2019</v>
      </c>
      <c r="Q3259" s="4">
        <v>10001</v>
      </c>
      <c r="R3259">
        <v>3</v>
      </c>
      <c r="S3259">
        <v>-0.11458356991982557</v>
      </c>
    </row>
    <row r="3260" spans="1:19" ht="14.5" customHeight="1" x14ac:dyDescent="0.35">
      <c r="A3260" t="s">
        <v>3273</v>
      </c>
      <c r="B3260" s="2">
        <v>43544</v>
      </c>
      <c r="C3260" s="2">
        <v>43546</v>
      </c>
      <c r="D3260" t="s">
        <v>10017</v>
      </c>
      <c r="E3260" t="s">
        <v>10023</v>
      </c>
      <c r="F3260" t="s">
        <v>10030</v>
      </c>
      <c r="G3260" t="s">
        <v>10033</v>
      </c>
      <c r="H3260" t="s">
        <v>10042</v>
      </c>
      <c r="I3260" t="s">
        <v>10439</v>
      </c>
      <c r="J3260">
        <v>576.94000000000005</v>
      </c>
      <c r="K3260">
        <v>2</v>
      </c>
      <c r="L3260">
        <v>0.2</v>
      </c>
      <c r="M3260">
        <v>118.71</v>
      </c>
      <c r="N3260" t="s">
        <v>13751</v>
      </c>
      <c r="O3260" t="s">
        <v>20493</v>
      </c>
      <c r="P3260">
        <v>2019</v>
      </c>
      <c r="Q3260" s="4">
        <v>10001</v>
      </c>
      <c r="R3260">
        <v>2</v>
      </c>
      <c r="S3260">
        <v>0.20575796443304326</v>
      </c>
    </row>
    <row r="3261" spans="1:19" ht="14.5" customHeight="1" x14ac:dyDescent="0.35">
      <c r="A3261" t="s">
        <v>3274</v>
      </c>
      <c r="B3261" s="2">
        <v>43582</v>
      </c>
      <c r="C3261" s="2">
        <v>43587</v>
      </c>
      <c r="D3261" t="s">
        <v>10016</v>
      </c>
      <c r="E3261" t="s">
        <v>10020</v>
      </c>
      <c r="F3261" t="s">
        <v>10026</v>
      </c>
      <c r="G3261" t="s">
        <v>10032</v>
      </c>
      <c r="H3261" t="s">
        <v>10037</v>
      </c>
      <c r="I3261" t="s">
        <v>10487</v>
      </c>
      <c r="J3261">
        <v>50.9</v>
      </c>
      <c r="K3261">
        <v>4</v>
      </c>
      <c r="L3261">
        <v>0.2</v>
      </c>
      <c r="M3261">
        <v>0.16</v>
      </c>
      <c r="N3261" t="s">
        <v>13752</v>
      </c>
      <c r="O3261" t="s">
        <v>20494</v>
      </c>
      <c r="P3261">
        <v>2019</v>
      </c>
      <c r="Q3261" s="4">
        <v>10001</v>
      </c>
      <c r="R3261">
        <v>5</v>
      </c>
      <c r="S3261">
        <v>3.1434184675834973E-3</v>
      </c>
    </row>
    <row r="3262" spans="1:19" ht="14.5" customHeight="1" x14ac:dyDescent="0.35">
      <c r="A3262" t="s">
        <v>3275</v>
      </c>
      <c r="B3262" s="2">
        <v>43628</v>
      </c>
      <c r="C3262" s="2">
        <v>43632</v>
      </c>
      <c r="D3262" t="s">
        <v>10016</v>
      </c>
      <c r="E3262" t="s">
        <v>10020</v>
      </c>
      <c r="F3262" t="s">
        <v>10026</v>
      </c>
      <c r="G3262" t="s">
        <v>10033</v>
      </c>
      <c r="H3262" t="s">
        <v>10038</v>
      </c>
      <c r="I3262" t="s">
        <v>10475</v>
      </c>
      <c r="J3262">
        <v>1288.23</v>
      </c>
      <c r="K3262">
        <v>1</v>
      </c>
      <c r="L3262">
        <v>0</v>
      </c>
      <c r="M3262">
        <v>-138.06</v>
      </c>
      <c r="N3262" t="s">
        <v>13753</v>
      </c>
      <c r="O3262" t="s">
        <v>20494</v>
      </c>
      <c r="P3262">
        <v>2019</v>
      </c>
      <c r="Q3262" s="4">
        <v>10001</v>
      </c>
      <c r="R3262">
        <v>4</v>
      </c>
      <c r="S3262">
        <v>-0.10717030343960318</v>
      </c>
    </row>
    <row r="3263" spans="1:19" ht="14.5" customHeight="1" x14ac:dyDescent="0.35">
      <c r="A3263" t="s">
        <v>3276</v>
      </c>
      <c r="B3263" s="2">
        <v>43735</v>
      </c>
      <c r="C3263" s="2">
        <v>43737</v>
      </c>
      <c r="D3263" t="s">
        <v>10016</v>
      </c>
      <c r="E3263" t="s">
        <v>10019</v>
      </c>
      <c r="F3263" t="s">
        <v>10030</v>
      </c>
      <c r="G3263" t="s">
        <v>10031</v>
      </c>
      <c r="H3263" t="s">
        <v>10035</v>
      </c>
      <c r="I3263" t="s">
        <v>10417</v>
      </c>
      <c r="J3263">
        <v>530.79999999999995</v>
      </c>
      <c r="K3263">
        <v>2</v>
      </c>
      <c r="L3263">
        <v>0.1</v>
      </c>
      <c r="M3263">
        <v>83.08</v>
      </c>
      <c r="N3263" t="s">
        <v>13754</v>
      </c>
      <c r="O3263" t="s">
        <v>20493</v>
      </c>
      <c r="P3263">
        <v>2019</v>
      </c>
      <c r="Q3263" s="4">
        <v>10001</v>
      </c>
      <c r="R3263">
        <v>2</v>
      </c>
      <c r="S3263">
        <v>0.15651846269781464</v>
      </c>
    </row>
    <row r="3264" spans="1:19" ht="14.5" customHeight="1" x14ac:dyDescent="0.35">
      <c r="A3264" t="s">
        <v>3277</v>
      </c>
      <c r="B3264" s="2">
        <v>43640</v>
      </c>
      <c r="C3264" s="2">
        <v>43644</v>
      </c>
      <c r="D3264" t="s">
        <v>10015</v>
      </c>
      <c r="E3264" t="s">
        <v>10024</v>
      </c>
      <c r="F3264" t="s">
        <v>10030</v>
      </c>
      <c r="G3264" t="s">
        <v>10031</v>
      </c>
      <c r="H3264" t="s">
        <v>10035</v>
      </c>
      <c r="I3264" t="s">
        <v>10430</v>
      </c>
      <c r="J3264">
        <v>959.81</v>
      </c>
      <c r="K3264">
        <v>1</v>
      </c>
      <c r="L3264">
        <v>0.05</v>
      </c>
      <c r="M3264">
        <v>-82.93</v>
      </c>
      <c r="N3264" t="s">
        <v>13755</v>
      </c>
      <c r="O3264" t="s">
        <v>20495</v>
      </c>
      <c r="P3264">
        <v>2019</v>
      </c>
      <c r="Q3264" s="4">
        <v>10001</v>
      </c>
      <c r="R3264">
        <v>4</v>
      </c>
      <c r="S3264">
        <v>-8.6402517164855558E-2</v>
      </c>
    </row>
    <row r="3265" spans="1:19" ht="14.5" customHeight="1" x14ac:dyDescent="0.35">
      <c r="A3265" t="s">
        <v>3278</v>
      </c>
      <c r="B3265" s="2">
        <v>43828</v>
      </c>
      <c r="C3265" s="2">
        <v>43831</v>
      </c>
      <c r="D3265" t="s">
        <v>10015</v>
      </c>
      <c r="E3265" t="s">
        <v>10020</v>
      </c>
      <c r="F3265" t="s">
        <v>10028</v>
      </c>
      <c r="G3265" t="s">
        <v>10031</v>
      </c>
      <c r="H3265" t="s">
        <v>10039</v>
      </c>
      <c r="I3265" t="s">
        <v>10153</v>
      </c>
      <c r="J3265">
        <v>1385.63</v>
      </c>
      <c r="K3265">
        <v>1</v>
      </c>
      <c r="L3265">
        <v>0.2</v>
      </c>
      <c r="M3265">
        <v>-188.16</v>
      </c>
      <c r="N3265" t="s">
        <v>13756</v>
      </c>
      <c r="O3265" t="s">
        <v>20494</v>
      </c>
      <c r="P3265">
        <v>2019</v>
      </c>
      <c r="Q3265" s="4">
        <v>10001</v>
      </c>
      <c r="R3265">
        <v>3</v>
      </c>
      <c r="S3265">
        <v>-0.13579382663481593</v>
      </c>
    </row>
    <row r="3266" spans="1:19" ht="14.5" customHeight="1" x14ac:dyDescent="0.35">
      <c r="A3266" t="s">
        <v>3279</v>
      </c>
      <c r="B3266" s="2">
        <v>43773</v>
      </c>
      <c r="C3266" s="2">
        <v>43775</v>
      </c>
      <c r="D3266" t="s">
        <v>10018</v>
      </c>
      <c r="E3266" t="s">
        <v>10023</v>
      </c>
      <c r="F3266" t="s">
        <v>10027</v>
      </c>
      <c r="G3266" t="s">
        <v>10031</v>
      </c>
      <c r="H3266" t="s">
        <v>10034</v>
      </c>
      <c r="I3266" t="s">
        <v>10063</v>
      </c>
      <c r="J3266">
        <v>98.93</v>
      </c>
      <c r="K3266">
        <v>4</v>
      </c>
      <c r="L3266">
        <v>0.05</v>
      </c>
      <c r="M3266">
        <v>13.96</v>
      </c>
      <c r="N3266" t="s">
        <v>13757</v>
      </c>
      <c r="O3266" t="s">
        <v>20493</v>
      </c>
      <c r="P3266">
        <v>2019</v>
      </c>
      <c r="Q3266" s="4">
        <v>10001</v>
      </c>
      <c r="R3266">
        <v>2</v>
      </c>
      <c r="S3266">
        <v>0.14110987566966543</v>
      </c>
    </row>
    <row r="3267" spans="1:19" ht="14.5" customHeight="1" x14ac:dyDescent="0.35">
      <c r="A3267" t="s">
        <v>3280</v>
      </c>
      <c r="B3267" s="2">
        <v>43494</v>
      </c>
      <c r="C3267" s="2">
        <v>43498</v>
      </c>
      <c r="D3267" t="s">
        <v>10017</v>
      </c>
      <c r="E3267" t="s">
        <v>10022</v>
      </c>
      <c r="F3267" t="s">
        <v>10026</v>
      </c>
      <c r="G3267" t="s">
        <v>10031</v>
      </c>
      <c r="H3267" t="s">
        <v>10039</v>
      </c>
      <c r="I3267" t="s">
        <v>10166</v>
      </c>
      <c r="J3267">
        <v>398.65</v>
      </c>
      <c r="K3267">
        <v>4</v>
      </c>
      <c r="L3267">
        <v>0.1</v>
      </c>
      <c r="M3267">
        <v>117.13</v>
      </c>
      <c r="N3267" t="s">
        <v>13758</v>
      </c>
      <c r="O3267" t="s">
        <v>20493</v>
      </c>
      <c r="P3267">
        <v>2019</v>
      </c>
      <c r="Q3267" s="4">
        <v>10001</v>
      </c>
      <c r="R3267">
        <v>4</v>
      </c>
      <c r="S3267">
        <v>0.29381663113006395</v>
      </c>
    </row>
    <row r="3268" spans="1:19" ht="14.5" customHeight="1" x14ac:dyDescent="0.35">
      <c r="A3268" t="s">
        <v>3281</v>
      </c>
      <c r="B3268" s="2">
        <v>43724</v>
      </c>
      <c r="C3268" s="2">
        <v>43729</v>
      </c>
      <c r="D3268" t="s">
        <v>10015</v>
      </c>
      <c r="E3268" t="s">
        <v>10019</v>
      </c>
      <c r="F3268" t="s">
        <v>10027</v>
      </c>
      <c r="G3268" t="s">
        <v>10031</v>
      </c>
      <c r="H3268" t="s">
        <v>10039</v>
      </c>
      <c r="I3268" t="s">
        <v>10313</v>
      </c>
      <c r="J3268">
        <v>1031.42</v>
      </c>
      <c r="K3268">
        <v>2</v>
      </c>
      <c r="L3268">
        <v>0</v>
      </c>
      <c r="M3268">
        <v>148.47</v>
      </c>
      <c r="N3268" t="s">
        <v>13759</v>
      </c>
      <c r="O3268" t="s">
        <v>20495</v>
      </c>
      <c r="P3268">
        <v>2019</v>
      </c>
      <c r="Q3268" s="4">
        <v>10001</v>
      </c>
      <c r="R3268">
        <v>5</v>
      </c>
      <c r="S3268">
        <v>0.14394717961645109</v>
      </c>
    </row>
    <row r="3269" spans="1:19" ht="14.5" customHeight="1" x14ac:dyDescent="0.35">
      <c r="A3269" t="s">
        <v>3282</v>
      </c>
      <c r="B3269" s="2">
        <v>43575</v>
      </c>
      <c r="C3269" s="2">
        <v>43577</v>
      </c>
      <c r="D3269" t="s">
        <v>10017</v>
      </c>
      <c r="E3269" t="s">
        <v>10023</v>
      </c>
      <c r="F3269" t="s">
        <v>10026</v>
      </c>
      <c r="G3269" t="s">
        <v>10033</v>
      </c>
      <c r="H3269" t="s">
        <v>10042</v>
      </c>
      <c r="I3269" t="s">
        <v>10255</v>
      </c>
      <c r="J3269">
        <v>514.36</v>
      </c>
      <c r="K3269">
        <v>2</v>
      </c>
      <c r="L3269">
        <v>0.2</v>
      </c>
      <c r="M3269">
        <v>-5.89</v>
      </c>
      <c r="N3269" t="s">
        <v>13760</v>
      </c>
      <c r="O3269" t="s">
        <v>20495</v>
      </c>
      <c r="P3269">
        <v>2019</v>
      </c>
      <c r="Q3269" s="4">
        <v>10001</v>
      </c>
      <c r="R3269">
        <v>2</v>
      </c>
      <c r="S3269">
        <v>-1.1451123726572827E-2</v>
      </c>
    </row>
    <row r="3270" spans="1:19" ht="14.5" customHeight="1" x14ac:dyDescent="0.35">
      <c r="A3270" t="s">
        <v>3283</v>
      </c>
      <c r="B3270" s="2">
        <v>43720</v>
      </c>
      <c r="C3270" s="2">
        <v>43721</v>
      </c>
      <c r="D3270" t="s">
        <v>10016</v>
      </c>
      <c r="E3270" t="s">
        <v>10019</v>
      </c>
      <c r="F3270" t="s">
        <v>10029</v>
      </c>
      <c r="G3270" t="s">
        <v>10033</v>
      </c>
      <c r="H3270" t="s">
        <v>10040</v>
      </c>
      <c r="I3270" t="s">
        <v>10093</v>
      </c>
      <c r="J3270">
        <v>1373.74</v>
      </c>
      <c r="K3270">
        <v>1</v>
      </c>
      <c r="L3270">
        <v>0.2</v>
      </c>
      <c r="M3270">
        <v>346.67</v>
      </c>
      <c r="N3270" t="s">
        <v>13761</v>
      </c>
      <c r="O3270" t="s">
        <v>20493</v>
      </c>
      <c r="P3270">
        <v>2019</v>
      </c>
      <c r="Q3270" s="4">
        <v>10001</v>
      </c>
      <c r="R3270">
        <v>1</v>
      </c>
      <c r="S3270">
        <v>0.25235488520389593</v>
      </c>
    </row>
    <row r="3271" spans="1:19" ht="14.5" customHeight="1" x14ac:dyDescent="0.35">
      <c r="A3271" t="s">
        <v>3284</v>
      </c>
      <c r="B3271" s="2">
        <v>43503</v>
      </c>
      <c r="C3271" s="2">
        <v>43507</v>
      </c>
      <c r="D3271" t="s">
        <v>10017</v>
      </c>
      <c r="E3271" t="s">
        <v>10023</v>
      </c>
      <c r="F3271" t="s">
        <v>10026</v>
      </c>
      <c r="G3271" t="s">
        <v>10032</v>
      </c>
      <c r="H3271" t="s">
        <v>10037</v>
      </c>
      <c r="I3271" t="s">
        <v>10085</v>
      </c>
      <c r="J3271">
        <v>1065.32</v>
      </c>
      <c r="K3271">
        <v>5</v>
      </c>
      <c r="L3271">
        <v>0</v>
      </c>
      <c r="M3271">
        <v>88.16</v>
      </c>
      <c r="N3271" t="s">
        <v>13762</v>
      </c>
      <c r="O3271" t="s">
        <v>20495</v>
      </c>
      <c r="P3271">
        <v>2019</v>
      </c>
      <c r="Q3271" s="4">
        <v>10001</v>
      </c>
      <c r="R3271">
        <v>4</v>
      </c>
      <c r="S3271">
        <v>8.2754477527878956E-2</v>
      </c>
    </row>
    <row r="3272" spans="1:19" ht="14.5" customHeight="1" x14ac:dyDescent="0.35">
      <c r="A3272" t="s">
        <v>3285</v>
      </c>
      <c r="B3272" s="2">
        <v>43469</v>
      </c>
      <c r="C3272" s="2">
        <v>43474</v>
      </c>
      <c r="D3272" t="s">
        <v>10017</v>
      </c>
      <c r="E3272" t="s">
        <v>10022</v>
      </c>
      <c r="F3272" t="s">
        <v>10027</v>
      </c>
      <c r="G3272" t="s">
        <v>10033</v>
      </c>
      <c r="H3272" t="s">
        <v>10042</v>
      </c>
      <c r="I3272" t="s">
        <v>10484</v>
      </c>
      <c r="J3272">
        <v>804.72</v>
      </c>
      <c r="K3272">
        <v>3</v>
      </c>
      <c r="L3272">
        <v>0.05</v>
      </c>
      <c r="M3272">
        <v>78.67</v>
      </c>
      <c r="N3272" t="s">
        <v>13763</v>
      </c>
      <c r="O3272" t="s">
        <v>20494</v>
      </c>
      <c r="P3272">
        <v>2019</v>
      </c>
      <c r="Q3272" s="4">
        <v>10001</v>
      </c>
      <c r="R3272">
        <v>5</v>
      </c>
      <c r="S3272">
        <v>9.7760711800377764E-2</v>
      </c>
    </row>
    <row r="3273" spans="1:19" ht="14.5" customHeight="1" x14ac:dyDescent="0.35">
      <c r="A3273" t="s">
        <v>3286</v>
      </c>
      <c r="B3273" s="2">
        <v>43531</v>
      </c>
      <c r="C3273" s="2">
        <v>43535</v>
      </c>
      <c r="D3273" t="s">
        <v>10015</v>
      </c>
      <c r="E3273" t="s">
        <v>10020</v>
      </c>
      <c r="F3273" t="s">
        <v>10026</v>
      </c>
      <c r="G3273" t="s">
        <v>10032</v>
      </c>
      <c r="H3273" t="s">
        <v>10041</v>
      </c>
      <c r="I3273" t="s">
        <v>10362</v>
      </c>
      <c r="J3273">
        <v>878.78</v>
      </c>
      <c r="K3273">
        <v>4</v>
      </c>
      <c r="L3273">
        <v>0</v>
      </c>
      <c r="M3273">
        <v>241.76</v>
      </c>
      <c r="N3273" t="s">
        <v>13764</v>
      </c>
      <c r="O3273" t="s">
        <v>20494</v>
      </c>
      <c r="P3273">
        <v>2019</v>
      </c>
      <c r="Q3273" s="4">
        <v>10001</v>
      </c>
      <c r="R3273">
        <v>4</v>
      </c>
      <c r="S3273">
        <v>0.27510867338810624</v>
      </c>
    </row>
    <row r="3274" spans="1:19" ht="14.5" customHeight="1" x14ac:dyDescent="0.35">
      <c r="A3274" t="s">
        <v>3287</v>
      </c>
      <c r="B3274" s="2">
        <v>43475</v>
      </c>
      <c r="C3274" s="2">
        <v>43477</v>
      </c>
      <c r="D3274" t="s">
        <v>10016</v>
      </c>
      <c r="E3274" t="s">
        <v>10020</v>
      </c>
      <c r="F3274" t="s">
        <v>10029</v>
      </c>
      <c r="G3274" t="s">
        <v>10032</v>
      </c>
      <c r="H3274" t="s">
        <v>10041</v>
      </c>
      <c r="I3274" t="s">
        <v>10405</v>
      </c>
      <c r="J3274">
        <v>1417.03</v>
      </c>
      <c r="K3274">
        <v>3</v>
      </c>
      <c r="L3274">
        <v>0.2</v>
      </c>
      <c r="M3274">
        <v>-12.95</v>
      </c>
      <c r="N3274" t="s">
        <v>13765</v>
      </c>
      <c r="O3274" t="s">
        <v>20493</v>
      </c>
      <c r="P3274">
        <v>2019</v>
      </c>
      <c r="Q3274" s="4">
        <v>10001</v>
      </c>
      <c r="R3274">
        <v>2</v>
      </c>
      <c r="S3274">
        <v>-9.1388326288081405E-3</v>
      </c>
    </row>
    <row r="3275" spans="1:19" ht="14.5" customHeight="1" x14ac:dyDescent="0.35">
      <c r="A3275" t="s">
        <v>3288</v>
      </c>
      <c r="B3275" s="2">
        <v>43598</v>
      </c>
      <c r="C3275" s="2">
        <v>43601</v>
      </c>
      <c r="D3275" t="s">
        <v>10015</v>
      </c>
      <c r="E3275" t="s">
        <v>10019</v>
      </c>
      <c r="F3275" t="s">
        <v>10026</v>
      </c>
      <c r="G3275" t="s">
        <v>10032</v>
      </c>
      <c r="H3275" t="s">
        <v>10041</v>
      </c>
      <c r="I3275" t="s">
        <v>10084</v>
      </c>
      <c r="J3275">
        <v>141.66</v>
      </c>
      <c r="K3275">
        <v>1</v>
      </c>
      <c r="L3275">
        <v>0.2</v>
      </c>
      <c r="M3275">
        <v>34.51</v>
      </c>
      <c r="N3275" t="s">
        <v>13766</v>
      </c>
      <c r="O3275" t="s">
        <v>20495</v>
      </c>
      <c r="P3275">
        <v>2019</v>
      </c>
      <c r="Q3275" s="4">
        <v>10001</v>
      </c>
      <c r="R3275">
        <v>3</v>
      </c>
      <c r="S3275">
        <v>0.24361146406889736</v>
      </c>
    </row>
    <row r="3276" spans="1:19" ht="14.5" customHeight="1" x14ac:dyDescent="0.35">
      <c r="A3276" t="s">
        <v>3289</v>
      </c>
      <c r="B3276" s="2">
        <v>43660</v>
      </c>
      <c r="C3276" s="2">
        <v>43665</v>
      </c>
      <c r="D3276" t="s">
        <v>10015</v>
      </c>
      <c r="E3276" t="s">
        <v>10019</v>
      </c>
      <c r="F3276" t="s">
        <v>10030</v>
      </c>
      <c r="G3276" t="s">
        <v>10033</v>
      </c>
      <c r="H3276" t="s">
        <v>10042</v>
      </c>
      <c r="I3276" t="s">
        <v>10377</v>
      </c>
      <c r="J3276">
        <v>1031.69</v>
      </c>
      <c r="K3276">
        <v>4</v>
      </c>
      <c r="L3276">
        <v>0.2</v>
      </c>
      <c r="M3276">
        <v>-198.43</v>
      </c>
      <c r="N3276" t="s">
        <v>13767</v>
      </c>
      <c r="O3276" t="s">
        <v>20494</v>
      </c>
      <c r="P3276">
        <v>2019</v>
      </c>
      <c r="Q3276" s="4">
        <v>10001</v>
      </c>
      <c r="R3276">
        <v>5</v>
      </c>
      <c r="S3276">
        <v>-0.19233490680340024</v>
      </c>
    </row>
    <row r="3277" spans="1:19" ht="14.5" customHeight="1" x14ac:dyDescent="0.35">
      <c r="A3277" t="s">
        <v>3290</v>
      </c>
      <c r="B3277" s="2">
        <v>43636</v>
      </c>
      <c r="C3277" s="2">
        <v>43637</v>
      </c>
      <c r="D3277" t="s">
        <v>10018</v>
      </c>
      <c r="E3277" t="s">
        <v>10024</v>
      </c>
      <c r="F3277" t="s">
        <v>10026</v>
      </c>
      <c r="G3277" t="s">
        <v>10033</v>
      </c>
      <c r="H3277" t="s">
        <v>10042</v>
      </c>
      <c r="I3277" t="s">
        <v>10203</v>
      </c>
      <c r="J3277">
        <v>958.56</v>
      </c>
      <c r="K3277">
        <v>4</v>
      </c>
      <c r="L3277">
        <v>0</v>
      </c>
      <c r="M3277">
        <v>-5.03</v>
      </c>
      <c r="N3277" t="s">
        <v>13768</v>
      </c>
      <c r="O3277" t="s">
        <v>20493</v>
      </c>
      <c r="P3277">
        <v>2019</v>
      </c>
      <c r="Q3277" s="4">
        <v>10001</v>
      </c>
      <c r="R3277">
        <v>1</v>
      </c>
      <c r="S3277">
        <v>-5.2474545151059929E-3</v>
      </c>
    </row>
    <row r="3278" spans="1:19" ht="14.5" customHeight="1" x14ac:dyDescent="0.35">
      <c r="A3278" t="s">
        <v>3291</v>
      </c>
      <c r="B3278" s="2">
        <v>43524</v>
      </c>
      <c r="C3278" s="2">
        <v>43525</v>
      </c>
      <c r="D3278" t="s">
        <v>10016</v>
      </c>
      <c r="E3278" t="s">
        <v>10020</v>
      </c>
      <c r="F3278" t="s">
        <v>10028</v>
      </c>
      <c r="G3278" t="s">
        <v>10033</v>
      </c>
      <c r="H3278" t="s">
        <v>10040</v>
      </c>
      <c r="I3278" t="s">
        <v>10190</v>
      </c>
      <c r="J3278">
        <v>119.85</v>
      </c>
      <c r="K3278">
        <v>5</v>
      </c>
      <c r="L3278">
        <v>0.2</v>
      </c>
      <c r="M3278">
        <v>-7.88</v>
      </c>
      <c r="N3278" t="s">
        <v>13769</v>
      </c>
      <c r="O3278" t="s">
        <v>20493</v>
      </c>
      <c r="P3278">
        <v>2019</v>
      </c>
      <c r="Q3278" s="4">
        <v>10001</v>
      </c>
      <c r="R3278">
        <v>1</v>
      </c>
      <c r="S3278">
        <v>-6.5748852732582394E-2</v>
      </c>
    </row>
    <row r="3279" spans="1:19" ht="14.5" customHeight="1" x14ac:dyDescent="0.35">
      <c r="A3279" t="s">
        <v>3292</v>
      </c>
      <c r="B3279" s="2">
        <v>43540</v>
      </c>
      <c r="C3279" s="2">
        <v>43542</v>
      </c>
      <c r="D3279" t="s">
        <v>10018</v>
      </c>
      <c r="E3279" t="s">
        <v>10019</v>
      </c>
      <c r="F3279" t="s">
        <v>10028</v>
      </c>
      <c r="G3279" t="s">
        <v>10032</v>
      </c>
      <c r="H3279" t="s">
        <v>10041</v>
      </c>
      <c r="I3279" t="s">
        <v>10077</v>
      </c>
      <c r="J3279">
        <v>844.39</v>
      </c>
      <c r="K3279">
        <v>4</v>
      </c>
      <c r="L3279">
        <v>0.1</v>
      </c>
      <c r="M3279">
        <v>201.85</v>
      </c>
      <c r="N3279" t="s">
        <v>13770</v>
      </c>
      <c r="O3279" t="s">
        <v>20495</v>
      </c>
      <c r="P3279">
        <v>2019</v>
      </c>
      <c r="Q3279" s="4">
        <v>10001</v>
      </c>
      <c r="R3279">
        <v>2</v>
      </c>
      <c r="S3279">
        <v>0.23904830706190267</v>
      </c>
    </row>
    <row r="3280" spans="1:19" ht="14.5" customHeight="1" x14ac:dyDescent="0.35">
      <c r="A3280" t="s">
        <v>3293</v>
      </c>
      <c r="B3280" s="2">
        <v>43575</v>
      </c>
      <c r="C3280" s="2">
        <v>43579</v>
      </c>
      <c r="D3280" t="s">
        <v>10016</v>
      </c>
      <c r="E3280" t="s">
        <v>10024</v>
      </c>
      <c r="F3280" t="s">
        <v>10027</v>
      </c>
      <c r="G3280" t="s">
        <v>10031</v>
      </c>
      <c r="H3280" t="s">
        <v>10035</v>
      </c>
      <c r="I3280" t="s">
        <v>10224</v>
      </c>
      <c r="J3280">
        <v>676.61</v>
      </c>
      <c r="K3280">
        <v>1</v>
      </c>
      <c r="L3280">
        <v>0.1</v>
      </c>
      <c r="M3280">
        <v>-103.05</v>
      </c>
      <c r="N3280" t="s">
        <v>13771</v>
      </c>
      <c r="O3280" t="s">
        <v>20494</v>
      </c>
      <c r="P3280">
        <v>2019</v>
      </c>
      <c r="Q3280" s="4">
        <v>10001</v>
      </c>
      <c r="R3280">
        <v>4</v>
      </c>
      <c r="S3280">
        <v>-0.15230339486557987</v>
      </c>
    </row>
    <row r="3281" spans="1:19" ht="14.5" customHeight="1" x14ac:dyDescent="0.35">
      <c r="A3281" t="s">
        <v>3294</v>
      </c>
      <c r="B3281" s="2">
        <v>43468</v>
      </c>
      <c r="C3281" s="2">
        <v>43469</v>
      </c>
      <c r="D3281" t="s">
        <v>10018</v>
      </c>
      <c r="E3281" t="s">
        <v>10022</v>
      </c>
      <c r="F3281" t="s">
        <v>10030</v>
      </c>
      <c r="G3281" t="s">
        <v>10033</v>
      </c>
      <c r="H3281" t="s">
        <v>10038</v>
      </c>
      <c r="I3281" t="s">
        <v>10294</v>
      </c>
      <c r="J3281">
        <v>914.91</v>
      </c>
      <c r="K3281">
        <v>5</v>
      </c>
      <c r="L3281">
        <v>0.1</v>
      </c>
      <c r="M3281">
        <v>60.39</v>
      </c>
      <c r="N3281" t="s">
        <v>13772</v>
      </c>
      <c r="O3281" t="s">
        <v>20495</v>
      </c>
      <c r="P3281">
        <v>2019</v>
      </c>
      <c r="Q3281" s="4">
        <v>10001</v>
      </c>
      <c r="R3281">
        <v>1</v>
      </c>
      <c r="S3281">
        <v>6.6006492441879533E-2</v>
      </c>
    </row>
    <row r="3282" spans="1:19" ht="14.5" customHeight="1" x14ac:dyDescent="0.35">
      <c r="A3282" t="s">
        <v>3295</v>
      </c>
      <c r="B3282" s="2">
        <v>43808</v>
      </c>
      <c r="C3282" s="2">
        <v>43810</v>
      </c>
      <c r="D3282" t="s">
        <v>10015</v>
      </c>
      <c r="E3282" t="s">
        <v>10022</v>
      </c>
      <c r="F3282" t="s">
        <v>10027</v>
      </c>
      <c r="G3282" t="s">
        <v>10033</v>
      </c>
      <c r="H3282" t="s">
        <v>10038</v>
      </c>
      <c r="I3282" t="s">
        <v>10349</v>
      </c>
      <c r="J3282">
        <v>1302.93</v>
      </c>
      <c r="K3282">
        <v>3</v>
      </c>
      <c r="L3282">
        <v>0.1</v>
      </c>
      <c r="M3282">
        <v>28.81</v>
      </c>
      <c r="N3282" t="s">
        <v>13773</v>
      </c>
      <c r="O3282" t="s">
        <v>20493</v>
      </c>
      <c r="P3282">
        <v>2019</v>
      </c>
      <c r="Q3282" s="4">
        <v>10001</v>
      </c>
      <c r="R3282">
        <v>2</v>
      </c>
      <c r="S3282">
        <v>2.2111702086835053E-2</v>
      </c>
    </row>
    <row r="3283" spans="1:19" ht="14.5" customHeight="1" x14ac:dyDescent="0.35">
      <c r="A3283" t="s">
        <v>3296</v>
      </c>
      <c r="B3283" s="2">
        <v>43676</v>
      </c>
      <c r="C3283" s="2">
        <v>43677</v>
      </c>
      <c r="D3283" t="s">
        <v>10017</v>
      </c>
      <c r="E3283" t="s">
        <v>10021</v>
      </c>
      <c r="F3283" t="s">
        <v>10026</v>
      </c>
      <c r="G3283" t="s">
        <v>10033</v>
      </c>
      <c r="H3283" t="s">
        <v>10038</v>
      </c>
      <c r="I3283" t="s">
        <v>10421</v>
      </c>
      <c r="J3283">
        <v>194.76</v>
      </c>
      <c r="K3283">
        <v>4</v>
      </c>
      <c r="L3283">
        <v>0</v>
      </c>
      <c r="M3283">
        <v>44.03</v>
      </c>
      <c r="N3283" t="s">
        <v>13774</v>
      </c>
      <c r="O3283" t="s">
        <v>20494</v>
      </c>
      <c r="P3283">
        <v>2019</v>
      </c>
      <c r="Q3283" s="4">
        <v>10001</v>
      </c>
      <c r="R3283">
        <v>1</v>
      </c>
      <c r="S3283">
        <v>0.22607311562949273</v>
      </c>
    </row>
    <row r="3284" spans="1:19" ht="14.5" customHeight="1" x14ac:dyDescent="0.35">
      <c r="A3284" t="s">
        <v>3297</v>
      </c>
      <c r="B3284" s="2">
        <v>43684</v>
      </c>
      <c r="C3284" s="2">
        <v>43686</v>
      </c>
      <c r="D3284" t="s">
        <v>10018</v>
      </c>
      <c r="E3284" t="s">
        <v>10024</v>
      </c>
      <c r="F3284" t="s">
        <v>10026</v>
      </c>
      <c r="G3284" t="s">
        <v>10031</v>
      </c>
      <c r="H3284" t="s">
        <v>10034</v>
      </c>
      <c r="I3284" t="s">
        <v>10105</v>
      </c>
      <c r="J3284">
        <v>1032.03</v>
      </c>
      <c r="K3284">
        <v>3</v>
      </c>
      <c r="L3284">
        <v>0.05</v>
      </c>
      <c r="M3284">
        <v>-101.04</v>
      </c>
      <c r="N3284" t="s">
        <v>13775</v>
      </c>
      <c r="O3284" t="s">
        <v>20495</v>
      </c>
      <c r="P3284">
        <v>2019</v>
      </c>
      <c r="Q3284" s="4">
        <v>10001</v>
      </c>
      <c r="R3284">
        <v>2</v>
      </c>
      <c r="S3284">
        <v>-9.7904130693875185E-2</v>
      </c>
    </row>
    <row r="3285" spans="1:19" ht="14.5" customHeight="1" x14ac:dyDescent="0.35">
      <c r="A3285" t="s">
        <v>3298</v>
      </c>
      <c r="B3285" s="2">
        <v>43567</v>
      </c>
      <c r="C3285" s="2">
        <v>43570</v>
      </c>
      <c r="D3285" t="s">
        <v>10015</v>
      </c>
      <c r="E3285" t="s">
        <v>10021</v>
      </c>
      <c r="F3285" t="s">
        <v>10030</v>
      </c>
      <c r="G3285" t="s">
        <v>10031</v>
      </c>
      <c r="H3285" t="s">
        <v>10039</v>
      </c>
      <c r="I3285" t="s">
        <v>10404</v>
      </c>
      <c r="J3285">
        <v>1261.57</v>
      </c>
      <c r="K3285">
        <v>2</v>
      </c>
      <c r="L3285">
        <v>0.1</v>
      </c>
      <c r="M3285">
        <v>213.27</v>
      </c>
      <c r="N3285" t="s">
        <v>13776</v>
      </c>
      <c r="O3285" t="s">
        <v>20493</v>
      </c>
      <c r="P3285">
        <v>2019</v>
      </c>
      <c r="Q3285" s="4">
        <v>10001</v>
      </c>
      <c r="R3285">
        <v>3</v>
      </c>
      <c r="S3285">
        <v>0.16905126152333999</v>
      </c>
    </row>
    <row r="3286" spans="1:19" ht="14.5" customHeight="1" x14ac:dyDescent="0.35">
      <c r="A3286" t="s">
        <v>3299</v>
      </c>
      <c r="B3286" s="2">
        <v>43504</v>
      </c>
      <c r="C3286" s="2">
        <v>43508</v>
      </c>
      <c r="D3286" t="s">
        <v>10015</v>
      </c>
      <c r="E3286" t="s">
        <v>10022</v>
      </c>
      <c r="F3286" t="s">
        <v>10030</v>
      </c>
      <c r="G3286" t="s">
        <v>10031</v>
      </c>
      <c r="H3286" t="s">
        <v>10034</v>
      </c>
      <c r="I3286" t="s">
        <v>10194</v>
      </c>
      <c r="J3286">
        <v>655.47</v>
      </c>
      <c r="K3286">
        <v>5</v>
      </c>
      <c r="L3286">
        <v>0</v>
      </c>
      <c r="M3286">
        <v>-98.82</v>
      </c>
      <c r="N3286" t="s">
        <v>13777</v>
      </c>
      <c r="O3286" t="s">
        <v>20494</v>
      </c>
      <c r="P3286">
        <v>2019</v>
      </c>
      <c r="Q3286" s="4">
        <v>10001</v>
      </c>
      <c r="R3286">
        <v>4</v>
      </c>
      <c r="S3286">
        <v>-0.15076204860634351</v>
      </c>
    </row>
    <row r="3287" spans="1:19" ht="14.5" customHeight="1" x14ac:dyDescent="0.35">
      <c r="A3287" t="s">
        <v>3300</v>
      </c>
      <c r="B3287" s="2">
        <v>43514</v>
      </c>
      <c r="C3287" s="2">
        <v>43518</v>
      </c>
      <c r="D3287" t="s">
        <v>10016</v>
      </c>
      <c r="E3287" t="s">
        <v>10020</v>
      </c>
      <c r="F3287" t="s">
        <v>10028</v>
      </c>
      <c r="G3287" t="s">
        <v>10032</v>
      </c>
      <c r="H3287" t="s">
        <v>10036</v>
      </c>
      <c r="I3287" t="s">
        <v>10172</v>
      </c>
      <c r="J3287">
        <v>189.12</v>
      </c>
      <c r="K3287">
        <v>5</v>
      </c>
      <c r="L3287">
        <v>0.05</v>
      </c>
      <c r="M3287">
        <v>14.61</v>
      </c>
      <c r="N3287" t="s">
        <v>13778</v>
      </c>
      <c r="O3287" t="s">
        <v>20493</v>
      </c>
      <c r="P3287">
        <v>2019</v>
      </c>
      <c r="Q3287" s="4">
        <v>10001</v>
      </c>
      <c r="R3287">
        <v>4</v>
      </c>
      <c r="S3287">
        <v>7.7252538071065982E-2</v>
      </c>
    </row>
    <row r="3288" spans="1:19" ht="14.5" customHeight="1" x14ac:dyDescent="0.35">
      <c r="A3288" t="s">
        <v>3301</v>
      </c>
      <c r="B3288" s="2">
        <v>43766</v>
      </c>
      <c r="C3288" s="2">
        <v>43771</v>
      </c>
      <c r="D3288" t="s">
        <v>10015</v>
      </c>
      <c r="E3288" t="s">
        <v>10020</v>
      </c>
      <c r="F3288" t="s">
        <v>10030</v>
      </c>
      <c r="G3288" t="s">
        <v>10033</v>
      </c>
      <c r="H3288" t="s">
        <v>10042</v>
      </c>
      <c r="I3288" t="s">
        <v>10490</v>
      </c>
      <c r="J3288">
        <v>901.24</v>
      </c>
      <c r="K3288">
        <v>2</v>
      </c>
      <c r="L3288">
        <v>0.2</v>
      </c>
      <c r="M3288">
        <v>-174.97</v>
      </c>
      <c r="N3288" t="s">
        <v>13779</v>
      </c>
      <c r="O3288" t="s">
        <v>20495</v>
      </c>
      <c r="P3288">
        <v>2019</v>
      </c>
      <c r="Q3288" s="4">
        <v>10001</v>
      </c>
      <c r="R3288">
        <v>5</v>
      </c>
      <c r="S3288">
        <v>-0.19414362433979851</v>
      </c>
    </row>
    <row r="3289" spans="1:19" ht="14.5" customHeight="1" x14ac:dyDescent="0.35">
      <c r="A3289" t="s">
        <v>3302</v>
      </c>
      <c r="B3289" s="2">
        <v>43599</v>
      </c>
      <c r="C3289" s="2">
        <v>43603</v>
      </c>
      <c r="D3289" t="s">
        <v>10017</v>
      </c>
      <c r="E3289" t="s">
        <v>10022</v>
      </c>
      <c r="F3289" t="s">
        <v>10029</v>
      </c>
      <c r="G3289" t="s">
        <v>10032</v>
      </c>
      <c r="H3289" t="s">
        <v>10041</v>
      </c>
      <c r="I3289" t="s">
        <v>10378</v>
      </c>
      <c r="J3289">
        <v>376.03</v>
      </c>
      <c r="K3289">
        <v>4</v>
      </c>
      <c r="L3289">
        <v>0</v>
      </c>
      <c r="M3289">
        <v>-34.24</v>
      </c>
      <c r="N3289" t="s">
        <v>13780</v>
      </c>
      <c r="O3289" t="s">
        <v>20493</v>
      </c>
      <c r="P3289">
        <v>2019</v>
      </c>
      <c r="Q3289" s="4">
        <v>10001</v>
      </c>
      <c r="R3289">
        <v>4</v>
      </c>
      <c r="S3289">
        <v>-9.1056564635800349E-2</v>
      </c>
    </row>
    <row r="3290" spans="1:19" ht="14.5" customHeight="1" x14ac:dyDescent="0.35">
      <c r="A3290" t="s">
        <v>3303</v>
      </c>
      <c r="B3290" s="2">
        <v>43524</v>
      </c>
      <c r="C3290" s="2">
        <v>43526</v>
      </c>
      <c r="D3290" t="s">
        <v>10018</v>
      </c>
      <c r="E3290" t="s">
        <v>10022</v>
      </c>
      <c r="F3290" t="s">
        <v>10029</v>
      </c>
      <c r="G3290" t="s">
        <v>10031</v>
      </c>
      <c r="H3290" t="s">
        <v>10035</v>
      </c>
      <c r="I3290" t="s">
        <v>10224</v>
      </c>
      <c r="J3290">
        <v>177.56</v>
      </c>
      <c r="K3290">
        <v>4</v>
      </c>
      <c r="L3290">
        <v>0.2</v>
      </c>
      <c r="M3290">
        <v>-3.25</v>
      </c>
      <c r="N3290" t="s">
        <v>13781</v>
      </c>
      <c r="O3290" t="s">
        <v>20495</v>
      </c>
      <c r="P3290">
        <v>2019</v>
      </c>
      <c r="Q3290" s="4">
        <v>10001</v>
      </c>
      <c r="R3290">
        <v>2</v>
      </c>
      <c r="S3290">
        <v>-1.8303671998197792E-2</v>
      </c>
    </row>
    <row r="3291" spans="1:19" ht="14.5" customHeight="1" x14ac:dyDescent="0.35">
      <c r="A3291" t="s">
        <v>3304</v>
      </c>
      <c r="B3291" s="2">
        <v>43764</v>
      </c>
      <c r="C3291" s="2">
        <v>43769</v>
      </c>
      <c r="D3291" t="s">
        <v>10015</v>
      </c>
      <c r="E3291" t="s">
        <v>10023</v>
      </c>
      <c r="F3291" t="s">
        <v>10027</v>
      </c>
      <c r="G3291" t="s">
        <v>10031</v>
      </c>
      <c r="H3291" t="s">
        <v>10035</v>
      </c>
      <c r="I3291" t="s">
        <v>10177</v>
      </c>
      <c r="J3291">
        <v>91.76</v>
      </c>
      <c r="K3291">
        <v>5</v>
      </c>
      <c r="L3291">
        <v>0.05</v>
      </c>
      <c r="M3291">
        <v>-2.95</v>
      </c>
      <c r="N3291" t="s">
        <v>13782</v>
      </c>
      <c r="O3291" t="s">
        <v>20494</v>
      </c>
      <c r="P3291">
        <v>2019</v>
      </c>
      <c r="Q3291" s="4">
        <v>10001</v>
      </c>
      <c r="R3291">
        <v>5</v>
      </c>
      <c r="S3291">
        <v>-3.2149084568439408E-2</v>
      </c>
    </row>
    <row r="3292" spans="1:19" ht="14.5" customHeight="1" x14ac:dyDescent="0.35">
      <c r="A3292" t="s">
        <v>3305</v>
      </c>
      <c r="B3292" s="2">
        <v>43519</v>
      </c>
      <c r="C3292" s="2">
        <v>43522</v>
      </c>
      <c r="D3292" t="s">
        <v>10016</v>
      </c>
      <c r="E3292" t="s">
        <v>10024</v>
      </c>
      <c r="F3292" t="s">
        <v>10026</v>
      </c>
      <c r="G3292" t="s">
        <v>10033</v>
      </c>
      <c r="H3292" t="s">
        <v>10038</v>
      </c>
      <c r="I3292" t="s">
        <v>10083</v>
      </c>
      <c r="J3292">
        <v>306.93</v>
      </c>
      <c r="K3292">
        <v>3</v>
      </c>
      <c r="L3292">
        <v>0</v>
      </c>
      <c r="M3292">
        <v>-34.090000000000003</v>
      </c>
      <c r="N3292" t="s">
        <v>13783</v>
      </c>
      <c r="O3292" t="s">
        <v>20495</v>
      </c>
      <c r="P3292">
        <v>2019</v>
      </c>
      <c r="Q3292" s="4">
        <v>10001</v>
      </c>
      <c r="R3292">
        <v>3</v>
      </c>
      <c r="S3292">
        <v>-0.11106767015280358</v>
      </c>
    </row>
    <row r="3293" spans="1:19" ht="14.5" customHeight="1" x14ac:dyDescent="0.35">
      <c r="A3293" t="s">
        <v>3306</v>
      </c>
      <c r="B3293" s="2">
        <v>43714</v>
      </c>
      <c r="C3293" s="2">
        <v>43717</v>
      </c>
      <c r="D3293" t="s">
        <v>10015</v>
      </c>
      <c r="E3293" t="s">
        <v>10023</v>
      </c>
      <c r="F3293" t="s">
        <v>10025</v>
      </c>
      <c r="G3293" t="s">
        <v>10032</v>
      </c>
      <c r="H3293" t="s">
        <v>10036</v>
      </c>
      <c r="I3293" t="s">
        <v>10473</v>
      </c>
      <c r="J3293">
        <v>114.77</v>
      </c>
      <c r="K3293">
        <v>2</v>
      </c>
      <c r="L3293">
        <v>0.1</v>
      </c>
      <c r="M3293">
        <v>23.52</v>
      </c>
      <c r="N3293" t="s">
        <v>13784</v>
      </c>
      <c r="O3293" t="s">
        <v>20495</v>
      </c>
      <c r="P3293">
        <v>2019</v>
      </c>
      <c r="Q3293" s="4">
        <v>10001</v>
      </c>
      <c r="R3293">
        <v>3</v>
      </c>
      <c r="S3293">
        <v>0.20493160233510499</v>
      </c>
    </row>
    <row r="3294" spans="1:19" ht="14.5" customHeight="1" x14ac:dyDescent="0.35">
      <c r="A3294" t="s">
        <v>3307</v>
      </c>
      <c r="B3294" s="2">
        <v>43748</v>
      </c>
      <c r="C3294" s="2">
        <v>43750</v>
      </c>
      <c r="D3294" t="s">
        <v>10016</v>
      </c>
      <c r="E3294" t="s">
        <v>10022</v>
      </c>
      <c r="F3294" t="s">
        <v>10029</v>
      </c>
      <c r="G3294" t="s">
        <v>10031</v>
      </c>
      <c r="H3294" t="s">
        <v>10035</v>
      </c>
      <c r="I3294" t="s">
        <v>10477</v>
      </c>
      <c r="J3294">
        <v>349.33</v>
      </c>
      <c r="K3294">
        <v>3</v>
      </c>
      <c r="L3294">
        <v>0.2</v>
      </c>
      <c r="M3294">
        <v>-1.25</v>
      </c>
      <c r="N3294" t="s">
        <v>13785</v>
      </c>
      <c r="O3294" t="s">
        <v>20494</v>
      </c>
      <c r="P3294">
        <v>2019</v>
      </c>
      <c r="Q3294" s="4">
        <v>10001</v>
      </c>
      <c r="R3294">
        <v>2</v>
      </c>
      <c r="S3294">
        <v>-3.5782784186872015E-3</v>
      </c>
    </row>
    <row r="3295" spans="1:19" ht="14.5" customHeight="1" x14ac:dyDescent="0.35">
      <c r="A3295" t="s">
        <v>3308</v>
      </c>
      <c r="B3295" s="2">
        <v>43612</v>
      </c>
      <c r="C3295" s="2">
        <v>43617</v>
      </c>
      <c r="D3295" t="s">
        <v>10016</v>
      </c>
      <c r="E3295" t="s">
        <v>10023</v>
      </c>
      <c r="F3295" t="s">
        <v>10028</v>
      </c>
      <c r="G3295" t="s">
        <v>10032</v>
      </c>
      <c r="H3295" t="s">
        <v>10041</v>
      </c>
      <c r="I3295" t="s">
        <v>10058</v>
      </c>
      <c r="J3295">
        <v>938.1</v>
      </c>
      <c r="K3295">
        <v>2</v>
      </c>
      <c r="L3295">
        <v>0.05</v>
      </c>
      <c r="M3295">
        <v>-2.94</v>
      </c>
      <c r="N3295" t="s">
        <v>13786</v>
      </c>
      <c r="O3295" t="s">
        <v>20494</v>
      </c>
      <c r="P3295">
        <v>2019</v>
      </c>
      <c r="Q3295" s="4">
        <v>10001</v>
      </c>
      <c r="R3295">
        <v>5</v>
      </c>
      <c r="S3295">
        <v>-3.1339942436840419E-3</v>
      </c>
    </row>
    <row r="3296" spans="1:19" ht="14.5" customHeight="1" x14ac:dyDescent="0.35">
      <c r="A3296" t="s">
        <v>3309</v>
      </c>
      <c r="B3296" s="2">
        <v>43725</v>
      </c>
      <c r="C3296" s="2">
        <v>43730</v>
      </c>
      <c r="D3296" t="s">
        <v>10018</v>
      </c>
      <c r="E3296" t="s">
        <v>10020</v>
      </c>
      <c r="F3296" t="s">
        <v>10027</v>
      </c>
      <c r="G3296" t="s">
        <v>10031</v>
      </c>
      <c r="H3296" t="s">
        <v>10034</v>
      </c>
      <c r="I3296" t="s">
        <v>10168</v>
      </c>
      <c r="J3296">
        <v>249.79</v>
      </c>
      <c r="K3296">
        <v>3</v>
      </c>
      <c r="L3296">
        <v>0.2</v>
      </c>
      <c r="M3296">
        <v>0.45</v>
      </c>
      <c r="N3296" t="s">
        <v>13787</v>
      </c>
      <c r="O3296" t="s">
        <v>20495</v>
      </c>
      <c r="P3296">
        <v>2019</v>
      </c>
      <c r="Q3296" s="4">
        <v>10001</v>
      </c>
      <c r="R3296">
        <v>5</v>
      </c>
      <c r="S3296">
        <v>1.8015132711477642E-3</v>
      </c>
    </row>
    <row r="3297" spans="1:19" ht="14.5" customHeight="1" x14ac:dyDescent="0.35">
      <c r="A3297" t="s">
        <v>3310</v>
      </c>
      <c r="B3297" s="2">
        <v>43508</v>
      </c>
      <c r="C3297" s="2">
        <v>43511</v>
      </c>
      <c r="D3297" t="s">
        <v>10017</v>
      </c>
      <c r="E3297" t="s">
        <v>10020</v>
      </c>
      <c r="F3297" t="s">
        <v>10025</v>
      </c>
      <c r="G3297" t="s">
        <v>10032</v>
      </c>
      <c r="H3297" t="s">
        <v>10041</v>
      </c>
      <c r="I3297" t="s">
        <v>10449</v>
      </c>
      <c r="J3297">
        <v>1211.1199999999999</v>
      </c>
      <c r="K3297">
        <v>3</v>
      </c>
      <c r="L3297">
        <v>0.1</v>
      </c>
      <c r="M3297">
        <v>83.46</v>
      </c>
      <c r="N3297" t="s">
        <v>13788</v>
      </c>
      <c r="O3297" t="s">
        <v>20494</v>
      </c>
      <c r="P3297">
        <v>2019</v>
      </c>
      <c r="Q3297" s="4">
        <v>10001</v>
      </c>
      <c r="R3297">
        <v>3</v>
      </c>
      <c r="S3297">
        <v>6.8911420833608558E-2</v>
      </c>
    </row>
    <row r="3298" spans="1:19" ht="14.5" customHeight="1" x14ac:dyDescent="0.35">
      <c r="A3298" t="s">
        <v>3311</v>
      </c>
      <c r="B3298" s="2">
        <v>43595</v>
      </c>
      <c r="C3298" s="2">
        <v>43597</v>
      </c>
      <c r="D3298" t="s">
        <v>10016</v>
      </c>
      <c r="E3298" t="s">
        <v>10024</v>
      </c>
      <c r="F3298" t="s">
        <v>10025</v>
      </c>
      <c r="G3298" t="s">
        <v>10031</v>
      </c>
      <c r="H3298" t="s">
        <v>10034</v>
      </c>
      <c r="I3298" t="s">
        <v>10244</v>
      </c>
      <c r="J3298">
        <v>1248.47</v>
      </c>
      <c r="K3298">
        <v>1</v>
      </c>
      <c r="L3298">
        <v>0</v>
      </c>
      <c r="M3298">
        <v>-220.76</v>
      </c>
      <c r="N3298" t="s">
        <v>13789</v>
      </c>
      <c r="O3298" t="s">
        <v>20495</v>
      </c>
      <c r="P3298">
        <v>2019</v>
      </c>
      <c r="Q3298" s="4">
        <v>10001</v>
      </c>
      <c r="R3298">
        <v>2</v>
      </c>
      <c r="S3298">
        <v>-0.17682443310612189</v>
      </c>
    </row>
    <row r="3299" spans="1:19" ht="14.5" customHeight="1" x14ac:dyDescent="0.35">
      <c r="A3299" t="s">
        <v>3312</v>
      </c>
      <c r="B3299" s="2">
        <v>43546</v>
      </c>
      <c r="C3299" s="2">
        <v>43550</v>
      </c>
      <c r="D3299" t="s">
        <v>10018</v>
      </c>
      <c r="E3299" t="s">
        <v>10019</v>
      </c>
      <c r="F3299" t="s">
        <v>10027</v>
      </c>
      <c r="G3299" t="s">
        <v>10033</v>
      </c>
      <c r="H3299" t="s">
        <v>10038</v>
      </c>
      <c r="I3299" t="s">
        <v>10133</v>
      </c>
      <c r="J3299">
        <v>83.76</v>
      </c>
      <c r="K3299">
        <v>4</v>
      </c>
      <c r="L3299">
        <v>0</v>
      </c>
      <c r="M3299">
        <v>17.25</v>
      </c>
      <c r="N3299" t="s">
        <v>13790</v>
      </c>
      <c r="O3299" t="s">
        <v>20493</v>
      </c>
      <c r="P3299">
        <v>2019</v>
      </c>
      <c r="Q3299" s="4">
        <v>10001</v>
      </c>
      <c r="R3299">
        <v>4</v>
      </c>
      <c r="S3299">
        <v>0.20594555873925499</v>
      </c>
    </row>
    <row r="3300" spans="1:19" ht="14.5" customHeight="1" x14ac:dyDescent="0.35">
      <c r="A3300" t="s">
        <v>3313</v>
      </c>
      <c r="B3300" s="2">
        <v>43753</v>
      </c>
      <c r="C3300" s="2">
        <v>43758</v>
      </c>
      <c r="D3300" t="s">
        <v>10015</v>
      </c>
      <c r="E3300" t="s">
        <v>10020</v>
      </c>
      <c r="F3300" t="s">
        <v>10026</v>
      </c>
      <c r="G3300" t="s">
        <v>10033</v>
      </c>
      <c r="H3300" t="s">
        <v>10040</v>
      </c>
      <c r="I3300" t="s">
        <v>10057</v>
      </c>
      <c r="J3300">
        <v>1370.49</v>
      </c>
      <c r="K3300">
        <v>1</v>
      </c>
      <c r="L3300">
        <v>0</v>
      </c>
      <c r="M3300">
        <v>336.26</v>
      </c>
      <c r="N3300" t="s">
        <v>13791</v>
      </c>
      <c r="O3300" t="s">
        <v>20493</v>
      </c>
      <c r="P3300">
        <v>2019</v>
      </c>
      <c r="Q3300" s="4">
        <v>10001</v>
      </c>
      <c r="R3300">
        <v>5</v>
      </c>
      <c r="S3300">
        <v>0.24535749987230843</v>
      </c>
    </row>
    <row r="3301" spans="1:19" ht="14.5" customHeight="1" x14ac:dyDescent="0.35">
      <c r="A3301" t="s">
        <v>3314</v>
      </c>
      <c r="B3301" s="2">
        <v>43766</v>
      </c>
      <c r="C3301" s="2">
        <v>43770</v>
      </c>
      <c r="D3301" t="s">
        <v>10015</v>
      </c>
      <c r="E3301" t="s">
        <v>10019</v>
      </c>
      <c r="F3301" t="s">
        <v>10029</v>
      </c>
      <c r="G3301" t="s">
        <v>10032</v>
      </c>
      <c r="H3301" t="s">
        <v>10041</v>
      </c>
      <c r="I3301" t="s">
        <v>10449</v>
      </c>
      <c r="J3301">
        <v>489.43</v>
      </c>
      <c r="K3301">
        <v>2</v>
      </c>
      <c r="L3301">
        <v>0.05</v>
      </c>
      <c r="M3301">
        <v>124.52</v>
      </c>
      <c r="N3301" t="s">
        <v>13792</v>
      </c>
      <c r="O3301" t="s">
        <v>20493</v>
      </c>
      <c r="P3301">
        <v>2019</v>
      </c>
      <c r="Q3301" s="4">
        <v>10001</v>
      </c>
      <c r="R3301">
        <v>4</v>
      </c>
      <c r="S3301">
        <v>0.25441840508346442</v>
      </c>
    </row>
    <row r="3302" spans="1:19" ht="14.5" customHeight="1" x14ac:dyDescent="0.35">
      <c r="A3302" t="s">
        <v>3315</v>
      </c>
      <c r="B3302" s="2">
        <v>43559</v>
      </c>
      <c r="C3302" s="2">
        <v>43563</v>
      </c>
      <c r="D3302" t="s">
        <v>10015</v>
      </c>
      <c r="E3302" t="s">
        <v>10021</v>
      </c>
      <c r="F3302" t="s">
        <v>10025</v>
      </c>
      <c r="G3302" t="s">
        <v>10032</v>
      </c>
      <c r="H3302" t="s">
        <v>10036</v>
      </c>
      <c r="I3302" t="s">
        <v>10473</v>
      </c>
      <c r="J3302">
        <v>705.38</v>
      </c>
      <c r="K3302">
        <v>4</v>
      </c>
      <c r="L3302">
        <v>0.2</v>
      </c>
      <c r="M3302">
        <v>151.36000000000001</v>
      </c>
      <c r="N3302" t="s">
        <v>13793</v>
      </c>
      <c r="O3302" t="s">
        <v>20495</v>
      </c>
      <c r="P3302">
        <v>2019</v>
      </c>
      <c r="Q3302" s="4">
        <v>10001</v>
      </c>
      <c r="R3302">
        <v>4</v>
      </c>
      <c r="S3302">
        <v>0.21457937565567498</v>
      </c>
    </row>
    <row r="3303" spans="1:19" ht="14.5" customHeight="1" x14ac:dyDescent="0.35">
      <c r="A3303" t="s">
        <v>3316</v>
      </c>
      <c r="B3303" s="2">
        <v>43646</v>
      </c>
      <c r="C3303" s="2">
        <v>43649</v>
      </c>
      <c r="D3303" t="s">
        <v>10017</v>
      </c>
      <c r="E3303" t="s">
        <v>10020</v>
      </c>
      <c r="F3303" t="s">
        <v>10026</v>
      </c>
      <c r="G3303" t="s">
        <v>10031</v>
      </c>
      <c r="H3303" t="s">
        <v>10035</v>
      </c>
      <c r="I3303" t="s">
        <v>10383</v>
      </c>
      <c r="J3303">
        <v>1313.75</v>
      </c>
      <c r="K3303">
        <v>1</v>
      </c>
      <c r="L3303">
        <v>0</v>
      </c>
      <c r="M3303">
        <v>-98.01</v>
      </c>
      <c r="N3303" t="s">
        <v>13794</v>
      </c>
      <c r="O3303" t="s">
        <v>20494</v>
      </c>
      <c r="P3303">
        <v>2019</v>
      </c>
      <c r="Q3303" s="4">
        <v>10001</v>
      </c>
      <c r="R3303">
        <v>3</v>
      </c>
      <c r="S3303">
        <v>-7.4603235014272129E-2</v>
      </c>
    </row>
    <row r="3304" spans="1:19" ht="14.5" customHeight="1" x14ac:dyDescent="0.35">
      <c r="A3304" t="s">
        <v>3317</v>
      </c>
      <c r="B3304" s="2">
        <v>43755</v>
      </c>
      <c r="C3304" s="2">
        <v>43758</v>
      </c>
      <c r="D3304" t="s">
        <v>10018</v>
      </c>
      <c r="E3304" t="s">
        <v>10022</v>
      </c>
      <c r="F3304" t="s">
        <v>10028</v>
      </c>
      <c r="G3304" t="s">
        <v>10031</v>
      </c>
      <c r="H3304" t="s">
        <v>10039</v>
      </c>
      <c r="I3304" t="s">
        <v>10368</v>
      </c>
      <c r="J3304">
        <v>27.17</v>
      </c>
      <c r="K3304">
        <v>1</v>
      </c>
      <c r="L3304">
        <v>0.05</v>
      </c>
      <c r="M3304">
        <v>3.53</v>
      </c>
      <c r="N3304" t="s">
        <v>13795</v>
      </c>
      <c r="O3304" t="s">
        <v>20495</v>
      </c>
      <c r="P3304">
        <v>2019</v>
      </c>
      <c r="Q3304" s="4">
        <v>10001</v>
      </c>
      <c r="R3304">
        <v>3</v>
      </c>
      <c r="S3304">
        <v>0.12992270887007729</v>
      </c>
    </row>
    <row r="3305" spans="1:19" ht="14.5" customHeight="1" x14ac:dyDescent="0.35">
      <c r="A3305" t="s">
        <v>3318</v>
      </c>
      <c r="B3305" s="2">
        <v>43520</v>
      </c>
      <c r="C3305" s="2">
        <v>43524</v>
      </c>
      <c r="D3305" t="s">
        <v>10018</v>
      </c>
      <c r="E3305" t="s">
        <v>10024</v>
      </c>
      <c r="F3305" t="s">
        <v>10028</v>
      </c>
      <c r="G3305" t="s">
        <v>10032</v>
      </c>
      <c r="H3305" t="s">
        <v>10036</v>
      </c>
      <c r="I3305" t="s">
        <v>10428</v>
      </c>
      <c r="J3305">
        <v>1212.67</v>
      </c>
      <c r="K3305">
        <v>2</v>
      </c>
      <c r="L3305">
        <v>0</v>
      </c>
      <c r="M3305">
        <v>308.06</v>
      </c>
      <c r="N3305" t="s">
        <v>13796</v>
      </c>
      <c r="O3305" t="s">
        <v>20493</v>
      </c>
      <c r="P3305">
        <v>2019</v>
      </c>
      <c r="Q3305" s="4">
        <v>10001</v>
      </c>
      <c r="R3305">
        <v>4</v>
      </c>
      <c r="S3305">
        <v>0.25403448588651489</v>
      </c>
    </row>
    <row r="3306" spans="1:19" ht="14.5" customHeight="1" x14ac:dyDescent="0.35">
      <c r="A3306" t="s">
        <v>3319</v>
      </c>
      <c r="B3306" s="2">
        <v>43643</v>
      </c>
      <c r="C3306" s="2">
        <v>43644</v>
      </c>
      <c r="D3306" t="s">
        <v>10016</v>
      </c>
      <c r="E3306" t="s">
        <v>10024</v>
      </c>
      <c r="F3306" t="s">
        <v>10027</v>
      </c>
      <c r="G3306" t="s">
        <v>10031</v>
      </c>
      <c r="H3306" t="s">
        <v>10034</v>
      </c>
      <c r="I3306" t="s">
        <v>10276</v>
      </c>
      <c r="J3306">
        <v>689.13</v>
      </c>
      <c r="K3306">
        <v>2</v>
      </c>
      <c r="L3306">
        <v>0.05</v>
      </c>
      <c r="M3306">
        <v>147.15</v>
      </c>
      <c r="N3306" t="s">
        <v>13797</v>
      </c>
      <c r="O3306" t="s">
        <v>20494</v>
      </c>
      <c r="P3306">
        <v>2019</v>
      </c>
      <c r="Q3306" s="4">
        <v>10001</v>
      </c>
      <c r="R3306">
        <v>1</v>
      </c>
      <c r="S3306">
        <v>0.21353010317356669</v>
      </c>
    </row>
    <row r="3307" spans="1:19" ht="14.5" customHeight="1" x14ac:dyDescent="0.35">
      <c r="A3307" t="s">
        <v>3320</v>
      </c>
      <c r="B3307" s="2">
        <v>43638</v>
      </c>
      <c r="C3307" s="2">
        <v>43640</v>
      </c>
      <c r="D3307" t="s">
        <v>10016</v>
      </c>
      <c r="E3307" t="s">
        <v>10022</v>
      </c>
      <c r="F3307" t="s">
        <v>10029</v>
      </c>
      <c r="G3307" t="s">
        <v>10032</v>
      </c>
      <c r="H3307" t="s">
        <v>10036</v>
      </c>
      <c r="I3307" t="s">
        <v>10111</v>
      </c>
      <c r="J3307">
        <v>30.25</v>
      </c>
      <c r="K3307">
        <v>3</v>
      </c>
      <c r="L3307">
        <v>0.1</v>
      </c>
      <c r="M3307">
        <v>8.4499999999999993</v>
      </c>
      <c r="N3307" t="s">
        <v>13798</v>
      </c>
      <c r="O3307" t="s">
        <v>20493</v>
      </c>
      <c r="P3307">
        <v>2019</v>
      </c>
      <c r="Q3307" s="4">
        <v>10001</v>
      </c>
      <c r="R3307">
        <v>2</v>
      </c>
      <c r="S3307">
        <v>0.27933884297520661</v>
      </c>
    </row>
    <row r="3308" spans="1:19" ht="14.5" customHeight="1" x14ac:dyDescent="0.35">
      <c r="A3308" t="s">
        <v>3321</v>
      </c>
      <c r="B3308" s="2">
        <v>43642</v>
      </c>
      <c r="C3308" s="2">
        <v>43643</v>
      </c>
      <c r="D3308" t="s">
        <v>10018</v>
      </c>
      <c r="E3308" t="s">
        <v>10021</v>
      </c>
      <c r="F3308" t="s">
        <v>10026</v>
      </c>
      <c r="G3308" t="s">
        <v>10032</v>
      </c>
      <c r="H3308" t="s">
        <v>10037</v>
      </c>
      <c r="I3308" t="s">
        <v>10085</v>
      </c>
      <c r="J3308">
        <v>592.84</v>
      </c>
      <c r="K3308">
        <v>1</v>
      </c>
      <c r="L3308">
        <v>0</v>
      </c>
      <c r="M3308">
        <v>-20.22</v>
      </c>
      <c r="N3308" t="s">
        <v>13799</v>
      </c>
      <c r="O3308" t="s">
        <v>20494</v>
      </c>
      <c r="P3308">
        <v>2019</v>
      </c>
      <c r="Q3308" s="4">
        <v>10001</v>
      </c>
      <c r="R3308">
        <v>1</v>
      </c>
      <c r="S3308">
        <v>-3.4107010323190065E-2</v>
      </c>
    </row>
    <row r="3309" spans="1:19" ht="14.5" customHeight="1" x14ac:dyDescent="0.35">
      <c r="A3309" t="s">
        <v>3322</v>
      </c>
      <c r="B3309" s="2">
        <v>43587</v>
      </c>
      <c r="C3309" s="2">
        <v>43591</v>
      </c>
      <c r="D3309" t="s">
        <v>10018</v>
      </c>
      <c r="E3309" t="s">
        <v>10023</v>
      </c>
      <c r="F3309" t="s">
        <v>10027</v>
      </c>
      <c r="G3309" t="s">
        <v>10033</v>
      </c>
      <c r="H3309" t="s">
        <v>10042</v>
      </c>
      <c r="I3309" t="s">
        <v>10407</v>
      </c>
      <c r="J3309">
        <v>501.12</v>
      </c>
      <c r="K3309">
        <v>5</v>
      </c>
      <c r="L3309">
        <v>0.2</v>
      </c>
      <c r="M3309">
        <v>-30.25</v>
      </c>
      <c r="N3309" t="s">
        <v>13800</v>
      </c>
      <c r="O3309" t="s">
        <v>20495</v>
      </c>
      <c r="P3309">
        <v>2019</v>
      </c>
      <c r="Q3309" s="4">
        <v>10001</v>
      </c>
      <c r="R3309">
        <v>4</v>
      </c>
      <c r="S3309">
        <v>-6.0364782886334609E-2</v>
      </c>
    </row>
    <row r="3310" spans="1:19" ht="14.5" customHeight="1" x14ac:dyDescent="0.35">
      <c r="A3310" t="s">
        <v>3323</v>
      </c>
      <c r="B3310" s="2">
        <v>43664</v>
      </c>
      <c r="C3310" s="2">
        <v>43666</v>
      </c>
      <c r="D3310" t="s">
        <v>10018</v>
      </c>
      <c r="E3310" t="s">
        <v>10023</v>
      </c>
      <c r="F3310" t="s">
        <v>10027</v>
      </c>
      <c r="G3310" t="s">
        <v>10032</v>
      </c>
      <c r="H3310" t="s">
        <v>10036</v>
      </c>
      <c r="I3310" t="s">
        <v>10381</v>
      </c>
      <c r="J3310">
        <v>1252.8399999999999</v>
      </c>
      <c r="K3310">
        <v>4</v>
      </c>
      <c r="L3310">
        <v>0.05</v>
      </c>
      <c r="M3310">
        <v>-159.07</v>
      </c>
      <c r="N3310" t="s">
        <v>13801</v>
      </c>
      <c r="O3310" t="s">
        <v>20495</v>
      </c>
      <c r="P3310">
        <v>2019</v>
      </c>
      <c r="Q3310" s="4">
        <v>10001</v>
      </c>
      <c r="R3310">
        <v>2</v>
      </c>
      <c r="S3310">
        <v>-0.1269675297723572</v>
      </c>
    </row>
    <row r="3311" spans="1:19" ht="14.5" customHeight="1" x14ac:dyDescent="0.35">
      <c r="A3311" t="s">
        <v>3324</v>
      </c>
      <c r="B3311" s="2">
        <v>43603</v>
      </c>
      <c r="C3311" s="2">
        <v>43608</v>
      </c>
      <c r="D3311" t="s">
        <v>10018</v>
      </c>
      <c r="E3311" t="s">
        <v>10024</v>
      </c>
      <c r="F3311" t="s">
        <v>10029</v>
      </c>
      <c r="G3311" t="s">
        <v>10032</v>
      </c>
      <c r="H3311" t="s">
        <v>10036</v>
      </c>
      <c r="I3311" t="s">
        <v>10463</v>
      </c>
      <c r="J3311">
        <v>494.01</v>
      </c>
      <c r="K3311">
        <v>4</v>
      </c>
      <c r="L3311">
        <v>0.05</v>
      </c>
      <c r="M3311">
        <v>126.35</v>
      </c>
      <c r="N3311" t="s">
        <v>13802</v>
      </c>
      <c r="O3311" t="s">
        <v>20494</v>
      </c>
      <c r="P3311">
        <v>2019</v>
      </c>
      <c r="Q3311" s="4">
        <v>10001</v>
      </c>
      <c r="R3311">
        <v>5</v>
      </c>
      <c r="S3311">
        <v>0.25576405335924374</v>
      </c>
    </row>
    <row r="3312" spans="1:19" ht="14.5" customHeight="1" x14ac:dyDescent="0.35">
      <c r="A3312" t="s">
        <v>3325</v>
      </c>
      <c r="B3312" s="2">
        <v>43699</v>
      </c>
      <c r="C3312" s="2">
        <v>43701</v>
      </c>
      <c r="D3312" t="s">
        <v>10015</v>
      </c>
      <c r="E3312" t="s">
        <v>10022</v>
      </c>
      <c r="F3312" t="s">
        <v>10026</v>
      </c>
      <c r="G3312" t="s">
        <v>10031</v>
      </c>
      <c r="H3312" t="s">
        <v>10039</v>
      </c>
      <c r="I3312" t="s">
        <v>10132</v>
      </c>
      <c r="J3312">
        <v>989.33</v>
      </c>
      <c r="K3312">
        <v>5</v>
      </c>
      <c r="L3312">
        <v>0.2</v>
      </c>
      <c r="M3312">
        <v>186</v>
      </c>
      <c r="N3312" t="s">
        <v>13803</v>
      </c>
      <c r="O3312" t="s">
        <v>20493</v>
      </c>
      <c r="P3312">
        <v>2019</v>
      </c>
      <c r="Q3312" s="4">
        <v>10001</v>
      </c>
      <c r="R3312">
        <v>2</v>
      </c>
      <c r="S3312">
        <v>0.18800602427905755</v>
      </c>
    </row>
    <row r="3313" spans="1:19" ht="14.5" customHeight="1" x14ac:dyDescent="0.35">
      <c r="A3313" t="s">
        <v>3326</v>
      </c>
      <c r="B3313" s="2">
        <v>43590</v>
      </c>
      <c r="C3313" s="2">
        <v>43593</v>
      </c>
      <c r="D3313" t="s">
        <v>10016</v>
      </c>
      <c r="E3313" t="s">
        <v>10019</v>
      </c>
      <c r="F3313" t="s">
        <v>10026</v>
      </c>
      <c r="G3313" t="s">
        <v>10031</v>
      </c>
      <c r="H3313" t="s">
        <v>10035</v>
      </c>
      <c r="I3313" t="s">
        <v>10174</v>
      </c>
      <c r="J3313">
        <v>520.85</v>
      </c>
      <c r="K3313">
        <v>5</v>
      </c>
      <c r="L3313">
        <v>0.05</v>
      </c>
      <c r="M3313">
        <v>-42.34</v>
      </c>
      <c r="N3313" t="s">
        <v>13804</v>
      </c>
      <c r="O3313" t="s">
        <v>20494</v>
      </c>
      <c r="P3313">
        <v>2019</v>
      </c>
      <c r="Q3313" s="4">
        <v>10001</v>
      </c>
      <c r="R3313">
        <v>3</v>
      </c>
      <c r="S3313">
        <v>-8.1290198713641168E-2</v>
      </c>
    </row>
    <row r="3314" spans="1:19" ht="14.5" customHeight="1" x14ac:dyDescent="0.35">
      <c r="A3314" t="s">
        <v>3327</v>
      </c>
      <c r="B3314" s="2">
        <v>43662</v>
      </c>
      <c r="C3314" s="2">
        <v>43667</v>
      </c>
      <c r="D3314" t="s">
        <v>10017</v>
      </c>
      <c r="E3314" t="s">
        <v>10023</v>
      </c>
      <c r="F3314" t="s">
        <v>10030</v>
      </c>
      <c r="G3314" t="s">
        <v>10031</v>
      </c>
      <c r="H3314" t="s">
        <v>10035</v>
      </c>
      <c r="I3314" t="s">
        <v>10470</v>
      </c>
      <c r="J3314">
        <v>343.16</v>
      </c>
      <c r="K3314">
        <v>3</v>
      </c>
      <c r="L3314">
        <v>0</v>
      </c>
      <c r="M3314">
        <v>-4.07</v>
      </c>
      <c r="N3314" t="s">
        <v>13805</v>
      </c>
      <c r="O3314" t="s">
        <v>20495</v>
      </c>
      <c r="P3314">
        <v>2019</v>
      </c>
      <c r="Q3314" s="4">
        <v>10001</v>
      </c>
      <c r="R3314">
        <v>5</v>
      </c>
      <c r="S3314">
        <v>-1.1860356684928313E-2</v>
      </c>
    </row>
    <row r="3315" spans="1:19" ht="14.5" customHeight="1" x14ac:dyDescent="0.35">
      <c r="A3315" t="s">
        <v>3328</v>
      </c>
      <c r="B3315" s="2">
        <v>43592</v>
      </c>
      <c r="C3315" s="2">
        <v>43596</v>
      </c>
      <c r="D3315" t="s">
        <v>10016</v>
      </c>
      <c r="E3315" t="s">
        <v>10019</v>
      </c>
      <c r="F3315" t="s">
        <v>10029</v>
      </c>
      <c r="G3315" t="s">
        <v>10032</v>
      </c>
      <c r="H3315" t="s">
        <v>10036</v>
      </c>
      <c r="I3315" t="s">
        <v>10231</v>
      </c>
      <c r="J3315">
        <v>1111.44</v>
      </c>
      <c r="K3315">
        <v>4</v>
      </c>
      <c r="L3315">
        <v>0.1</v>
      </c>
      <c r="M3315">
        <v>-44.07</v>
      </c>
      <c r="N3315" t="s">
        <v>13806</v>
      </c>
      <c r="O3315" t="s">
        <v>20493</v>
      </c>
      <c r="P3315">
        <v>2019</v>
      </c>
      <c r="Q3315" s="4">
        <v>10001</v>
      </c>
      <c r="R3315">
        <v>4</v>
      </c>
      <c r="S3315">
        <v>-3.965126322608508E-2</v>
      </c>
    </row>
    <row r="3316" spans="1:19" ht="14.5" customHeight="1" x14ac:dyDescent="0.35">
      <c r="A3316" t="s">
        <v>3329</v>
      </c>
      <c r="B3316" s="2">
        <v>43598</v>
      </c>
      <c r="C3316" s="2">
        <v>43600</v>
      </c>
      <c r="D3316" t="s">
        <v>10018</v>
      </c>
      <c r="E3316" t="s">
        <v>10024</v>
      </c>
      <c r="F3316" t="s">
        <v>10029</v>
      </c>
      <c r="G3316" t="s">
        <v>10031</v>
      </c>
      <c r="H3316" t="s">
        <v>10034</v>
      </c>
      <c r="I3316" t="s">
        <v>10050</v>
      </c>
      <c r="J3316">
        <v>740.41</v>
      </c>
      <c r="K3316">
        <v>4</v>
      </c>
      <c r="L3316">
        <v>0.2</v>
      </c>
      <c r="M3316">
        <v>-63.31</v>
      </c>
      <c r="N3316" t="s">
        <v>13807</v>
      </c>
      <c r="O3316" t="s">
        <v>20495</v>
      </c>
      <c r="P3316">
        <v>2019</v>
      </c>
      <c r="Q3316" s="4">
        <v>10001</v>
      </c>
      <c r="R3316">
        <v>2</v>
      </c>
      <c r="S3316">
        <v>-8.5506678732053865E-2</v>
      </c>
    </row>
    <row r="3317" spans="1:19" ht="14.5" customHeight="1" x14ac:dyDescent="0.35">
      <c r="A3317" t="s">
        <v>3330</v>
      </c>
      <c r="B3317" s="2">
        <v>43723</v>
      </c>
      <c r="C3317" s="2">
        <v>43728</v>
      </c>
      <c r="D3317" t="s">
        <v>10015</v>
      </c>
      <c r="E3317" t="s">
        <v>10022</v>
      </c>
      <c r="F3317" t="s">
        <v>10029</v>
      </c>
      <c r="G3317" t="s">
        <v>10033</v>
      </c>
      <c r="H3317" t="s">
        <v>10042</v>
      </c>
      <c r="I3317" t="s">
        <v>10164</v>
      </c>
      <c r="J3317">
        <v>97.86</v>
      </c>
      <c r="K3317">
        <v>5</v>
      </c>
      <c r="L3317">
        <v>0.2</v>
      </c>
      <c r="M3317">
        <v>12.1</v>
      </c>
      <c r="N3317" t="s">
        <v>13808</v>
      </c>
      <c r="O3317" t="s">
        <v>20494</v>
      </c>
      <c r="P3317">
        <v>2019</v>
      </c>
      <c r="Q3317" s="4">
        <v>10001</v>
      </c>
      <c r="R3317">
        <v>5</v>
      </c>
      <c r="S3317">
        <v>0.12364602493357858</v>
      </c>
    </row>
    <row r="3318" spans="1:19" ht="14.5" customHeight="1" x14ac:dyDescent="0.35">
      <c r="A3318" t="s">
        <v>3331</v>
      </c>
      <c r="B3318" s="2">
        <v>43756</v>
      </c>
      <c r="C3318" s="2">
        <v>43757</v>
      </c>
      <c r="D3318" t="s">
        <v>10018</v>
      </c>
      <c r="E3318" t="s">
        <v>10020</v>
      </c>
      <c r="F3318" t="s">
        <v>10029</v>
      </c>
      <c r="G3318" t="s">
        <v>10031</v>
      </c>
      <c r="H3318" t="s">
        <v>10034</v>
      </c>
      <c r="I3318" t="s">
        <v>10168</v>
      </c>
      <c r="J3318">
        <v>1176.03</v>
      </c>
      <c r="K3318">
        <v>5</v>
      </c>
      <c r="L3318">
        <v>0.1</v>
      </c>
      <c r="M3318">
        <v>151.78</v>
      </c>
      <c r="N3318" t="s">
        <v>13809</v>
      </c>
      <c r="O3318" t="s">
        <v>20494</v>
      </c>
      <c r="P3318">
        <v>2019</v>
      </c>
      <c r="Q3318" s="4">
        <v>10001</v>
      </c>
      <c r="R3318">
        <v>1</v>
      </c>
      <c r="S3318">
        <v>0.12906133346938428</v>
      </c>
    </row>
    <row r="3319" spans="1:19" ht="14.5" customHeight="1" x14ac:dyDescent="0.35">
      <c r="A3319" t="s">
        <v>3332</v>
      </c>
      <c r="B3319" s="2">
        <v>43517</v>
      </c>
      <c r="C3319" s="2">
        <v>43521</v>
      </c>
      <c r="D3319" t="s">
        <v>10016</v>
      </c>
      <c r="E3319" t="s">
        <v>10023</v>
      </c>
      <c r="F3319" t="s">
        <v>10028</v>
      </c>
      <c r="G3319" t="s">
        <v>10032</v>
      </c>
      <c r="H3319" t="s">
        <v>10041</v>
      </c>
      <c r="I3319" t="s">
        <v>10186</v>
      </c>
      <c r="J3319">
        <v>271.58</v>
      </c>
      <c r="K3319">
        <v>3</v>
      </c>
      <c r="L3319">
        <v>0.2</v>
      </c>
      <c r="M3319">
        <v>-6.91</v>
      </c>
      <c r="N3319" t="s">
        <v>13810</v>
      </c>
      <c r="O3319" t="s">
        <v>20494</v>
      </c>
      <c r="P3319">
        <v>2019</v>
      </c>
      <c r="Q3319" s="4">
        <v>10001</v>
      </c>
      <c r="R3319">
        <v>4</v>
      </c>
      <c r="S3319">
        <v>-2.5443699830620812E-2</v>
      </c>
    </row>
    <row r="3320" spans="1:19" ht="14.5" customHeight="1" x14ac:dyDescent="0.35">
      <c r="A3320" t="s">
        <v>3333</v>
      </c>
      <c r="B3320" s="2">
        <v>43742</v>
      </c>
      <c r="C3320" s="2">
        <v>43743</v>
      </c>
      <c r="D3320" t="s">
        <v>10016</v>
      </c>
      <c r="E3320" t="s">
        <v>10024</v>
      </c>
      <c r="F3320" t="s">
        <v>10025</v>
      </c>
      <c r="G3320" t="s">
        <v>10033</v>
      </c>
      <c r="H3320" t="s">
        <v>10042</v>
      </c>
      <c r="I3320" t="s">
        <v>10164</v>
      </c>
      <c r="J3320">
        <v>187.47</v>
      </c>
      <c r="K3320">
        <v>5</v>
      </c>
      <c r="L3320">
        <v>0.2</v>
      </c>
      <c r="M3320">
        <v>-13.37</v>
      </c>
      <c r="N3320" t="s">
        <v>13811</v>
      </c>
      <c r="O3320" t="s">
        <v>20494</v>
      </c>
      <c r="P3320">
        <v>2019</v>
      </c>
      <c r="Q3320" s="4">
        <v>10001</v>
      </c>
      <c r="R3320">
        <v>1</v>
      </c>
      <c r="S3320">
        <v>-7.1318077559076112E-2</v>
      </c>
    </row>
    <row r="3321" spans="1:19" ht="14.5" customHeight="1" x14ac:dyDescent="0.35">
      <c r="A3321" t="s">
        <v>3334</v>
      </c>
      <c r="B3321" s="2">
        <v>43711</v>
      </c>
      <c r="C3321" s="2">
        <v>43716</v>
      </c>
      <c r="D3321" t="s">
        <v>10018</v>
      </c>
      <c r="E3321" t="s">
        <v>10019</v>
      </c>
      <c r="F3321" t="s">
        <v>10026</v>
      </c>
      <c r="G3321" t="s">
        <v>10032</v>
      </c>
      <c r="H3321" t="s">
        <v>10037</v>
      </c>
      <c r="I3321" t="s">
        <v>10085</v>
      </c>
      <c r="J3321">
        <v>1382.87</v>
      </c>
      <c r="K3321">
        <v>4</v>
      </c>
      <c r="L3321">
        <v>0.1</v>
      </c>
      <c r="M3321">
        <v>-144.61000000000001</v>
      </c>
      <c r="N3321" t="s">
        <v>13812</v>
      </c>
      <c r="O3321" t="s">
        <v>20495</v>
      </c>
      <c r="P3321">
        <v>2019</v>
      </c>
      <c r="Q3321" s="4">
        <v>10001</v>
      </c>
      <c r="R3321">
        <v>5</v>
      </c>
      <c r="S3321">
        <v>-0.10457237484362233</v>
      </c>
    </row>
    <row r="3322" spans="1:19" ht="14.5" customHeight="1" x14ac:dyDescent="0.35">
      <c r="A3322" t="s">
        <v>3335</v>
      </c>
      <c r="B3322" s="2">
        <v>43679</v>
      </c>
      <c r="C3322" s="2">
        <v>43684</v>
      </c>
      <c r="D3322" t="s">
        <v>10017</v>
      </c>
      <c r="E3322" t="s">
        <v>10019</v>
      </c>
      <c r="F3322" t="s">
        <v>10027</v>
      </c>
      <c r="G3322" t="s">
        <v>10033</v>
      </c>
      <c r="H3322" t="s">
        <v>10038</v>
      </c>
      <c r="I3322" t="s">
        <v>10392</v>
      </c>
      <c r="J3322">
        <v>902.95</v>
      </c>
      <c r="K3322">
        <v>1</v>
      </c>
      <c r="L3322">
        <v>0.2</v>
      </c>
      <c r="M3322">
        <v>217.39</v>
      </c>
      <c r="N3322" t="s">
        <v>13813</v>
      </c>
      <c r="O3322" t="s">
        <v>20494</v>
      </c>
      <c r="P3322">
        <v>2019</v>
      </c>
      <c r="Q3322" s="4">
        <v>10001</v>
      </c>
      <c r="R3322">
        <v>5</v>
      </c>
      <c r="S3322">
        <v>0.24075530206545209</v>
      </c>
    </row>
    <row r="3323" spans="1:19" ht="14.5" customHeight="1" x14ac:dyDescent="0.35">
      <c r="A3323" t="s">
        <v>3336</v>
      </c>
      <c r="B3323" s="2">
        <v>43781</v>
      </c>
      <c r="C3323" s="2">
        <v>43784</v>
      </c>
      <c r="D3323" t="s">
        <v>10017</v>
      </c>
      <c r="E3323" t="s">
        <v>10024</v>
      </c>
      <c r="F3323" t="s">
        <v>10025</v>
      </c>
      <c r="G3323" t="s">
        <v>10032</v>
      </c>
      <c r="H3323" t="s">
        <v>10036</v>
      </c>
      <c r="I3323" t="s">
        <v>10211</v>
      </c>
      <c r="J3323">
        <v>233.76</v>
      </c>
      <c r="K3323">
        <v>3</v>
      </c>
      <c r="L3323">
        <v>0.1</v>
      </c>
      <c r="M3323">
        <v>-16.79</v>
      </c>
      <c r="N3323" t="s">
        <v>13814</v>
      </c>
      <c r="O3323" t="s">
        <v>20493</v>
      </c>
      <c r="P3323">
        <v>2019</v>
      </c>
      <c r="Q3323" s="4">
        <v>10001</v>
      </c>
      <c r="R3323">
        <v>3</v>
      </c>
      <c r="S3323">
        <v>-7.1825804243668717E-2</v>
      </c>
    </row>
    <row r="3324" spans="1:19" ht="14.5" customHeight="1" x14ac:dyDescent="0.35">
      <c r="A3324" t="s">
        <v>3337</v>
      </c>
      <c r="B3324" s="2">
        <v>43578</v>
      </c>
      <c r="C3324" s="2">
        <v>43583</v>
      </c>
      <c r="D3324" t="s">
        <v>10016</v>
      </c>
      <c r="E3324" t="s">
        <v>10020</v>
      </c>
      <c r="F3324" t="s">
        <v>10026</v>
      </c>
      <c r="G3324" t="s">
        <v>10033</v>
      </c>
      <c r="H3324" t="s">
        <v>10038</v>
      </c>
      <c r="I3324" t="s">
        <v>10097</v>
      </c>
      <c r="J3324">
        <v>1492.84</v>
      </c>
      <c r="K3324">
        <v>1</v>
      </c>
      <c r="L3324">
        <v>0.1</v>
      </c>
      <c r="M3324">
        <v>25.8</v>
      </c>
      <c r="N3324" t="s">
        <v>13815</v>
      </c>
      <c r="O3324" t="s">
        <v>20493</v>
      </c>
      <c r="P3324">
        <v>2019</v>
      </c>
      <c r="Q3324" s="4">
        <v>10001</v>
      </c>
      <c r="R3324">
        <v>5</v>
      </c>
      <c r="S3324">
        <v>1.7282495109991695E-2</v>
      </c>
    </row>
    <row r="3325" spans="1:19" ht="14.5" customHeight="1" x14ac:dyDescent="0.35">
      <c r="A3325" t="s">
        <v>3338</v>
      </c>
      <c r="B3325" s="2">
        <v>43523</v>
      </c>
      <c r="C3325" s="2">
        <v>43525</v>
      </c>
      <c r="D3325" t="s">
        <v>10016</v>
      </c>
      <c r="E3325" t="s">
        <v>10024</v>
      </c>
      <c r="F3325" t="s">
        <v>10030</v>
      </c>
      <c r="G3325" t="s">
        <v>10031</v>
      </c>
      <c r="H3325" t="s">
        <v>10034</v>
      </c>
      <c r="I3325" t="s">
        <v>10472</v>
      </c>
      <c r="J3325">
        <v>1388.94</v>
      </c>
      <c r="K3325">
        <v>2</v>
      </c>
      <c r="L3325">
        <v>0.1</v>
      </c>
      <c r="M3325">
        <v>-268.41000000000003</v>
      </c>
      <c r="N3325" t="s">
        <v>13816</v>
      </c>
      <c r="O3325" t="s">
        <v>20494</v>
      </c>
      <c r="P3325">
        <v>2019</v>
      </c>
      <c r="Q3325" s="4">
        <v>10001</v>
      </c>
      <c r="R3325">
        <v>2</v>
      </c>
      <c r="S3325">
        <v>-0.1932480884703443</v>
      </c>
    </row>
    <row r="3326" spans="1:19" ht="14.5" customHeight="1" x14ac:dyDescent="0.35">
      <c r="A3326" t="s">
        <v>3339</v>
      </c>
      <c r="B3326" s="2">
        <v>43751</v>
      </c>
      <c r="C3326" s="2">
        <v>43755</v>
      </c>
      <c r="D3326" t="s">
        <v>10017</v>
      </c>
      <c r="E3326" t="s">
        <v>10020</v>
      </c>
      <c r="F3326" t="s">
        <v>10026</v>
      </c>
      <c r="G3326" t="s">
        <v>10031</v>
      </c>
      <c r="H3326" t="s">
        <v>10039</v>
      </c>
      <c r="I3326" t="s">
        <v>10363</v>
      </c>
      <c r="J3326">
        <v>301.58</v>
      </c>
      <c r="K3326">
        <v>1</v>
      </c>
      <c r="L3326">
        <v>0.1</v>
      </c>
      <c r="M3326">
        <v>-42.85</v>
      </c>
      <c r="N3326" t="s">
        <v>13817</v>
      </c>
      <c r="O3326" t="s">
        <v>20494</v>
      </c>
      <c r="P3326">
        <v>2019</v>
      </c>
      <c r="Q3326" s="4">
        <v>10001</v>
      </c>
      <c r="R3326">
        <v>4</v>
      </c>
      <c r="S3326">
        <v>-0.1420850189004576</v>
      </c>
    </row>
    <row r="3327" spans="1:19" ht="14.5" customHeight="1" x14ac:dyDescent="0.35">
      <c r="A3327" t="s">
        <v>3340</v>
      </c>
      <c r="B3327" s="2">
        <v>43521</v>
      </c>
      <c r="C3327" s="2">
        <v>43524</v>
      </c>
      <c r="D3327" t="s">
        <v>10015</v>
      </c>
      <c r="E3327" t="s">
        <v>10021</v>
      </c>
      <c r="F3327" t="s">
        <v>10028</v>
      </c>
      <c r="G3327" t="s">
        <v>10031</v>
      </c>
      <c r="H3327" t="s">
        <v>10034</v>
      </c>
      <c r="I3327" t="s">
        <v>10043</v>
      </c>
      <c r="J3327">
        <v>1192.31</v>
      </c>
      <c r="K3327">
        <v>2</v>
      </c>
      <c r="L3327">
        <v>0.1</v>
      </c>
      <c r="M3327">
        <v>71.349999999999994</v>
      </c>
      <c r="N3327" t="s">
        <v>13818</v>
      </c>
      <c r="O3327" t="s">
        <v>20494</v>
      </c>
      <c r="P3327">
        <v>2019</v>
      </c>
      <c r="Q3327" s="4">
        <v>10001</v>
      </c>
      <c r="R3327">
        <v>3</v>
      </c>
      <c r="S3327">
        <v>5.9841819660994201E-2</v>
      </c>
    </row>
    <row r="3328" spans="1:19" ht="14.5" customHeight="1" x14ac:dyDescent="0.35">
      <c r="A3328" t="s">
        <v>3341</v>
      </c>
      <c r="B3328" s="2">
        <v>43593</v>
      </c>
      <c r="C3328" s="2">
        <v>43597</v>
      </c>
      <c r="D3328" t="s">
        <v>10018</v>
      </c>
      <c r="E3328" t="s">
        <v>10019</v>
      </c>
      <c r="F3328" t="s">
        <v>10028</v>
      </c>
      <c r="G3328" t="s">
        <v>10031</v>
      </c>
      <c r="H3328" t="s">
        <v>10039</v>
      </c>
      <c r="I3328" t="s">
        <v>10132</v>
      </c>
      <c r="J3328">
        <v>1023.62</v>
      </c>
      <c r="K3328">
        <v>3</v>
      </c>
      <c r="L3328">
        <v>0.05</v>
      </c>
      <c r="M3328">
        <v>-42.09</v>
      </c>
      <c r="N3328" t="s">
        <v>13819</v>
      </c>
      <c r="O3328" t="s">
        <v>20494</v>
      </c>
      <c r="P3328">
        <v>2019</v>
      </c>
      <c r="Q3328" s="4">
        <v>10001</v>
      </c>
      <c r="R3328">
        <v>4</v>
      </c>
      <c r="S3328">
        <v>-4.1118774545241404E-2</v>
      </c>
    </row>
    <row r="3329" spans="1:19" ht="14.5" customHeight="1" x14ac:dyDescent="0.35">
      <c r="A3329" t="s">
        <v>3342</v>
      </c>
      <c r="B3329" s="2">
        <v>43493</v>
      </c>
      <c r="C3329" s="2">
        <v>43494</v>
      </c>
      <c r="D3329" t="s">
        <v>10017</v>
      </c>
      <c r="E3329" t="s">
        <v>10019</v>
      </c>
      <c r="F3329" t="s">
        <v>10025</v>
      </c>
      <c r="G3329" t="s">
        <v>10031</v>
      </c>
      <c r="H3329" t="s">
        <v>10039</v>
      </c>
      <c r="I3329" t="s">
        <v>10356</v>
      </c>
      <c r="J3329">
        <v>896.82</v>
      </c>
      <c r="K3329">
        <v>2</v>
      </c>
      <c r="L3329">
        <v>0.05</v>
      </c>
      <c r="M3329">
        <v>-102.86</v>
      </c>
      <c r="N3329" t="s">
        <v>13820</v>
      </c>
      <c r="O3329" t="s">
        <v>20493</v>
      </c>
      <c r="P3329">
        <v>2019</v>
      </c>
      <c r="Q3329" s="4">
        <v>10001</v>
      </c>
      <c r="R3329">
        <v>1</v>
      </c>
      <c r="S3329">
        <v>-0.11469414152226756</v>
      </c>
    </row>
    <row r="3330" spans="1:19" ht="14.5" customHeight="1" x14ac:dyDescent="0.35">
      <c r="A3330" t="s">
        <v>3343</v>
      </c>
      <c r="B3330" s="2">
        <v>43689</v>
      </c>
      <c r="C3330" s="2">
        <v>43692</v>
      </c>
      <c r="D3330" t="s">
        <v>10016</v>
      </c>
      <c r="E3330" t="s">
        <v>10023</v>
      </c>
      <c r="F3330" t="s">
        <v>10029</v>
      </c>
      <c r="G3330" t="s">
        <v>10033</v>
      </c>
      <c r="H3330" t="s">
        <v>10038</v>
      </c>
      <c r="I3330" t="s">
        <v>10060</v>
      </c>
      <c r="J3330">
        <v>118.95</v>
      </c>
      <c r="K3330">
        <v>4</v>
      </c>
      <c r="L3330">
        <v>0.2</v>
      </c>
      <c r="M3330">
        <v>17.36</v>
      </c>
      <c r="N3330" t="s">
        <v>13821</v>
      </c>
      <c r="O3330" t="s">
        <v>20494</v>
      </c>
      <c r="P3330">
        <v>2019</v>
      </c>
      <c r="Q3330" s="4">
        <v>10001</v>
      </c>
      <c r="R3330">
        <v>3</v>
      </c>
      <c r="S3330">
        <v>0.14594367381252626</v>
      </c>
    </row>
    <row r="3331" spans="1:19" ht="14.5" customHeight="1" x14ac:dyDescent="0.35">
      <c r="A3331" t="s">
        <v>3344</v>
      </c>
      <c r="B3331" s="2">
        <v>43801</v>
      </c>
      <c r="C3331" s="2">
        <v>43803</v>
      </c>
      <c r="D3331" t="s">
        <v>10018</v>
      </c>
      <c r="E3331" t="s">
        <v>10024</v>
      </c>
      <c r="F3331" t="s">
        <v>10029</v>
      </c>
      <c r="G3331" t="s">
        <v>10033</v>
      </c>
      <c r="H3331" t="s">
        <v>10042</v>
      </c>
      <c r="I3331" t="s">
        <v>10330</v>
      </c>
      <c r="J3331">
        <v>762.19</v>
      </c>
      <c r="K3331">
        <v>1</v>
      </c>
      <c r="L3331">
        <v>0.2</v>
      </c>
      <c r="M3331">
        <v>-84</v>
      </c>
      <c r="N3331" t="s">
        <v>13822</v>
      </c>
      <c r="O3331" t="s">
        <v>20495</v>
      </c>
      <c r="P3331">
        <v>2019</v>
      </c>
      <c r="Q3331" s="4">
        <v>10001</v>
      </c>
      <c r="R3331">
        <v>2</v>
      </c>
      <c r="S3331">
        <v>-0.11020874060273685</v>
      </c>
    </row>
    <row r="3332" spans="1:19" ht="14.5" customHeight="1" x14ac:dyDescent="0.35">
      <c r="A3332" t="s">
        <v>3345</v>
      </c>
      <c r="B3332" s="2">
        <v>43545</v>
      </c>
      <c r="C3332" s="2">
        <v>43549</v>
      </c>
      <c r="D3332" t="s">
        <v>10016</v>
      </c>
      <c r="E3332" t="s">
        <v>10021</v>
      </c>
      <c r="F3332" t="s">
        <v>10026</v>
      </c>
      <c r="G3332" t="s">
        <v>10032</v>
      </c>
      <c r="H3332" t="s">
        <v>10041</v>
      </c>
      <c r="I3332" t="s">
        <v>10270</v>
      </c>
      <c r="J3332">
        <v>463.93</v>
      </c>
      <c r="K3332">
        <v>2</v>
      </c>
      <c r="L3332">
        <v>0.1</v>
      </c>
      <c r="M3332">
        <v>9.77</v>
      </c>
      <c r="N3332" t="s">
        <v>13823</v>
      </c>
      <c r="O3332" t="s">
        <v>20495</v>
      </c>
      <c r="P3332">
        <v>2019</v>
      </c>
      <c r="Q3332" s="4">
        <v>10001</v>
      </c>
      <c r="R3332">
        <v>4</v>
      </c>
      <c r="S3332">
        <v>2.1059211518979156E-2</v>
      </c>
    </row>
    <row r="3333" spans="1:19" ht="14.5" customHeight="1" x14ac:dyDescent="0.35">
      <c r="A3333" t="s">
        <v>3346</v>
      </c>
      <c r="B3333" s="2">
        <v>43650</v>
      </c>
      <c r="C3333" s="2">
        <v>43654</v>
      </c>
      <c r="D3333" t="s">
        <v>10015</v>
      </c>
      <c r="E3333" t="s">
        <v>10021</v>
      </c>
      <c r="F3333" t="s">
        <v>10025</v>
      </c>
      <c r="G3333" t="s">
        <v>10031</v>
      </c>
      <c r="H3333" t="s">
        <v>10039</v>
      </c>
      <c r="I3333" t="s">
        <v>10146</v>
      </c>
      <c r="J3333">
        <v>466.06</v>
      </c>
      <c r="K3333">
        <v>5</v>
      </c>
      <c r="L3333">
        <v>0.2</v>
      </c>
      <c r="M3333">
        <v>129.05000000000001</v>
      </c>
      <c r="N3333" t="s">
        <v>13824</v>
      </c>
      <c r="O3333" t="s">
        <v>20494</v>
      </c>
      <c r="P3333">
        <v>2019</v>
      </c>
      <c r="Q3333" s="4">
        <v>10001</v>
      </c>
      <c r="R3333">
        <v>4</v>
      </c>
      <c r="S3333">
        <v>0.2768956786679827</v>
      </c>
    </row>
    <row r="3334" spans="1:19" ht="14.5" customHeight="1" x14ac:dyDescent="0.35">
      <c r="A3334" t="s">
        <v>3347</v>
      </c>
      <c r="B3334" s="2">
        <v>43730</v>
      </c>
      <c r="C3334" s="2">
        <v>43733</v>
      </c>
      <c r="D3334" t="s">
        <v>10015</v>
      </c>
      <c r="E3334" t="s">
        <v>10021</v>
      </c>
      <c r="F3334" t="s">
        <v>10028</v>
      </c>
      <c r="G3334" t="s">
        <v>10033</v>
      </c>
      <c r="H3334" t="s">
        <v>10042</v>
      </c>
      <c r="I3334" t="s">
        <v>10115</v>
      </c>
      <c r="J3334">
        <v>1278.18</v>
      </c>
      <c r="K3334">
        <v>1</v>
      </c>
      <c r="L3334">
        <v>0.05</v>
      </c>
      <c r="M3334">
        <v>-66.13</v>
      </c>
      <c r="N3334" t="s">
        <v>13825</v>
      </c>
      <c r="O3334" t="s">
        <v>20494</v>
      </c>
      <c r="P3334">
        <v>2019</v>
      </c>
      <c r="Q3334" s="4">
        <v>10001</v>
      </c>
      <c r="R3334">
        <v>3</v>
      </c>
      <c r="S3334">
        <v>-5.1737626938302896E-2</v>
      </c>
    </row>
    <row r="3335" spans="1:19" ht="14.5" customHeight="1" x14ac:dyDescent="0.35">
      <c r="A3335" t="s">
        <v>3348</v>
      </c>
      <c r="B3335" s="2">
        <v>43484</v>
      </c>
      <c r="C3335" s="2">
        <v>43488</v>
      </c>
      <c r="D3335" t="s">
        <v>10016</v>
      </c>
      <c r="E3335" t="s">
        <v>10020</v>
      </c>
      <c r="F3335" t="s">
        <v>10028</v>
      </c>
      <c r="G3335" t="s">
        <v>10032</v>
      </c>
      <c r="H3335" t="s">
        <v>10036</v>
      </c>
      <c r="I3335" t="s">
        <v>10471</v>
      </c>
      <c r="J3335">
        <v>1255.44</v>
      </c>
      <c r="K3335">
        <v>1</v>
      </c>
      <c r="L3335">
        <v>0.05</v>
      </c>
      <c r="M3335">
        <v>273.60000000000002</v>
      </c>
      <c r="N3335" t="s">
        <v>13826</v>
      </c>
      <c r="O3335" t="s">
        <v>20494</v>
      </c>
      <c r="P3335">
        <v>2019</v>
      </c>
      <c r="Q3335" s="4">
        <v>10001</v>
      </c>
      <c r="R3335">
        <v>4</v>
      </c>
      <c r="S3335">
        <v>0.21793156184285989</v>
      </c>
    </row>
    <row r="3336" spans="1:19" ht="14.5" customHeight="1" x14ac:dyDescent="0.35">
      <c r="A3336" t="s">
        <v>3349</v>
      </c>
      <c r="B3336" s="2">
        <v>43693</v>
      </c>
      <c r="C3336" s="2">
        <v>43698</v>
      </c>
      <c r="D3336" t="s">
        <v>10018</v>
      </c>
      <c r="E3336" t="s">
        <v>10019</v>
      </c>
      <c r="F3336" t="s">
        <v>10027</v>
      </c>
      <c r="G3336" t="s">
        <v>10033</v>
      </c>
      <c r="H3336" t="s">
        <v>10042</v>
      </c>
      <c r="I3336" t="s">
        <v>10436</v>
      </c>
      <c r="J3336">
        <v>899.74</v>
      </c>
      <c r="K3336">
        <v>1</v>
      </c>
      <c r="L3336">
        <v>0.2</v>
      </c>
      <c r="M3336">
        <v>-53.9</v>
      </c>
      <c r="N3336" t="s">
        <v>13827</v>
      </c>
      <c r="O3336" t="s">
        <v>20495</v>
      </c>
      <c r="P3336">
        <v>2019</v>
      </c>
      <c r="Q3336" s="4">
        <v>10001</v>
      </c>
      <c r="R3336">
        <v>5</v>
      </c>
      <c r="S3336">
        <v>-5.9906195123035542E-2</v>
      </c>
    </row>
    <row r="3337" spans="1:19" ht="14.5" customHeight="1" x14ac:dyDescent="0.35">
      <c r="A3337" t="s">
        <v>3350</v>
      </c>
      <c r="B3337" s="2">
        <v>43489</v>
      </c>
      <c r="C3337" s="2">
        <v>43490</v>
      </c>
      <c r="D3337" t="s">
        <v>10016</v>
      </c>
      <c r="E3337" t="s">
        <v>10024</v>
      </c>
      <c r="F3337" t="s">
        <v>10025</v>
      </c>
      <c r="G3337" t="s">
        <v>10032</v>
      </c>
      <c r="H3337" t="s">
        <v>10041</v>
      </c>
      <c r="I3337" t="s">
        <v>10101</v>
      </c>
      <c r="J3337">
        <v>1366.51</v>
      </c>
      <c r="K3337">
        <v>3</v>
      </c>
      <c r="L3337">
        <v>0.1</v>
      </c>
      <c r="M3337">
        <v>85.16</v>
      </c>
      <c r="N3337" t="s">
        <v>13828</v>
      </c>
      <c r="O3337" t="s">
        <v>20494</v>
      </c>
      <c r="P3337">
        <v>2019</v>
      </c>
      <c r="Q3337" s="4">
        <v>10001</v>
      </c>
      <c r="R3337">
        <v>1</v>
      </c>
      <c r="S3337">
        <v>6.2319339046183343E-2</v>
      </c>
    </row>
    <row r="3338" spans="1:19" ht="14.5" customHeight="1" x14ac:dyDescent="0.35">
      <c r="A3338" t="s">
        <v>3351</v>
      </c>
      <c r="B3338" s="2">
        <v>43685</v>
      </c>
      <c r="C3338" s="2">
        <v>43686</v>
      </c>
      <c r="D3338" t="s">
        <v>10015</v>
      </c>
      <c r="E3338" t="s">
        <v>10021</v>
      </c>
      <c r="F3338" t="s">
        <v>10027</v>
      </c>
      <c r="G3338" t="s">
        <v>10031</v>
      </c>
      <c r="H3338" t="s">
        <v>10035</v>
      </c>
      <c r="I3338" t="s">
        <v>10320</v>
      </c>
      <c r="J3338">
        <v>779.15</v>
      </c>
      <c r="K3338">
        <v>5</v>
      </c>
      <c r="L3338">
        <v>0.05</v>
      </c>
      <c r="M3338">
        <v>-99.7</v>
      </c>
      <c r="N3338" t="s">
        <v>13829</v>
      </c>
      <c r="O3338" t="s">
        <v>20493</v>
      </c>
      <c r="P3338">
        <v>2019</v>
      </c>
      <c r="Q3338" s="4">
        <v>10001</v>
      </c>
      <c r="R3338">
        <v>1</v>
      </c>
      <c r="S3338">
        <v>-0.12795995636270296</v>
      </c>
    </row>
    <row r="3339" spans="1:19" ht="14.5" customHeight="1" x14ac:dyDescent="0.35">
      <c r="A3339" t="s">
        <v>3352</v>
      </c>
      <c r="B3339" s="2">
        <v>43505</v>
      </c>
      <c r="C3339" s="2">
        <v>43510</v>
      </c>
      <c r="D3339" t="s">
        <v>10018</v>
      </c>
      <c r="E3339" t="s">
        <v>10022</v>
      </c>
      <c r="F3339" t="s">
        <v>10026</v>
      </c>
      <c r="G3339" t="s">
        <v>10031</v>
      </c>
      <c r="H3339" t="s">
        <v>10035</v>
      </c>
      <c r="I3339" t="s">
        <v>10450</v>
      </c>
      <c r="J3339">
        <v>1113.4000000000001</v>
      </c>
      <c r="K3339">
        <v>2</v>
      </c>
      <c r="L3339">
        <v>0</v>
      </c>
      <c r="M3339">
        <v>76.95</v>
      </c>
      <c r="N3339" t="s">
        <v>13830</v>
      </c>
      <c r="O3339" t="s">
        <v>20495</v>
      </c>
      <c r="P3339">
        <v>2019</v>
      </c>
      <c r="Q3339" s="4">
        <v>10001</v>
      </c>
      <c r="R3339">
        <v>5</v>
      </c>
      <c r="S3339">
        <v>6.9112627986348124E-2</v>
      </c>
    </row>
    <row r="3340" spans="1:19" ht="14.5" customHeight="1" x14ac:dyDescent="0.35">
      <c r="A3340" t="s">
        <v>3353</v>
      </c>
      <c r="B3340" s="2">
        <v>43680</v>
      </c>
      <c r="C3340" s="2">
        <v>43684</v>
      </c>
      <c r="D3340" t="s">
        <v>10016</v>
      </c>
      <c r="E3340" t="s">
        <v>10019</v>
      </c>
      <c r="F3340" t="s">
        <v>10026</v>
      </c>
      <c r="G3340" t="s">
        <v>10032</v>
      </c>
      <c r="H3340" t="s">
        <v>10036</v>
      </c>
      <c r="I3340" t="s">
        <v>10169</v>
      </c>
      <c r="J3340">
        <v>1169.71</v>
      </c>
      <c r="K3340">
        <v>1</v>
      </c>
      <c r="L3340">
        <v>0.05</v>
      </c>
      <c r="M3340">
        <v>-54.57</v>
      </c>
      <c r="N3340" t="s">
        <v>13831</v>
      </c>
      <c r="O3340" t="s">
        <v>20495</v>
      </c>
      <c r="P3340">
        <v>2019</v>
      </c>
      <c r="Q3340" s="4">
        <v>10001</v>
      </c>
      <c r="R3340">
        <v>4</v>
      </c>
      <c r="S3340">
        <v>-4.6652589103282009E-2</v>
      </c>
    </row>
    <row r="3341" spans="1:19" ht="14.5" customHeight="1" x14ac:dyDescent="0.35">
      <c r="A3341" t="s">
        <v>3354</v>
      </c>
      <c r="B3341" s="2">
        <v>43792</v>
      </c>
      <c r="C3341" s="2">
        <v>43794</v>
      </c>
      <c r="D3341" t="s">
        <v>10015</v>
      </c>
      <c r="E3341" t="s">
        <v>10024</v>
      </c>
      <c r="F3341" t="s">
        <v>10030</v>
      </c>
      <c r="G3341" t="s">
        <v>10031</v>
      </c>
      <c r="H3341" t="s">
        <v>10034</v>
      </c>
      <c r="I3341" t="s">
        <v>10298</v>
      </c>
      <c r="J3341">
        <v>1482.87</v>
      </c>
      <c r="K3341">
        <v>4</v>
      </c>
      <c r="L3341">
        <v>0</v>
      </c>
      <c r="M3341">
        <v>176.81</v>
      </c>
      <c r="N3341" t="s">
        <v>13832</v>
      </c>
      <c r="O3341" t="s">
        <v>20493</v>
      </c>
      <c r="P3341">
        <v>2019</v>
      </c>
      <c r="Q3341" s="4">
        <v>10001</v>
      </c>
      <c r="R3341">
        <v>2</v>
      </c>
      <c r="S3341">
        <v>0.11923499699906263</v>
      </c>
    </row>
    <row r="3342" spans="1:19" ht="14.5" customHeight="1" x14ac:dyDescent="0.35">
      <c r="A3342" t="s">
        <v>3355</v>
      </c>
      <c r="B3342" s="2">
        <v>43714</v>
      </c>
      <c r="C3342" s="2">
        <v>43715</v>
      </c>
      <c r="D3342" t="s">
        <v>10015</v>
      </c>
      <c r="E3342" t="s">
        <v>10020</v>
      </c>
      <c r="F3342" t="s">
        <v>10025</v>
      </c>
      <c r="G3342" t="s">
        <v>10032</v>
      </c>
      <c r="H3342" t="s">
        <v>10041</v>
      </c>
      <c r="I3342" t="s">
        <v>10379</v>
      </c>
      <c r="J3342">
        <v>846.23</v>
      </c>
      <c r="K3342">
        <v>5</v>
      </c>
      <c r="L3342">
        <v>0.1</v>
      </c>
      <c r="M3342">
        <v>170.69</v>
      </c>
      <c r="N3342" t="s">
        <v>13833</v>
      </c>
      <c r="O3342" t="s">
        <v>20495</v>
      </c>
      <c r="P3342">
        <v>2019</v>
      </c>
      <c r="Q3342" s="4">
        <v>10001</v>
      </c>
      <c r="R3342">
        <v>1</v>
      </c>
      <c r="S3342">
        <v>0.2017063918792763</v>
      </c>
    </row>
    <row r="3343" spans="1:19" ht="14.5" customHeight="1" x14ac:dyDescent="0.35">
      <c r="A3343" t="s">
        <v>3356</v>
      </c>
      <c r="B3343" s="2">
        <v>43797</v>
      </c>
      <c r="C3343" s="2">
        <v>43802</v>
      </c>
      <c r="D3343" t="s">
        <v>10015</v>
      </c>
      <c r="E3343" t="s">
        <v>10019</v>
      </c>
      <c r="F3343" t="s">
        <v>10029</v>
      </c>
      <c r="G3343" t="s">
        <v>10032</v>
      </c>
      <c r="H3343" t="s">
        <v>10037</v>
      </c>
      <c r="I3343" t="s">
        <v>10047</v>
      </c>
      <c r="J3343">
        <v>294.68</v>
      </c>
      <c r="K3343">
        <v>2</v>
      </c>
      <c r="L3343">
        <v>0.1</v>
      </c>
      <c r="M3343">
        <v>77.290000000000006</v>
      </c>
      <c r="N3343" t="s">
        <v>13834</v>
      </c>
      <c r="O3343" t="s">
        <v>20494</v>
      </c>
      <c r="P3343">
        <v>2019</v>
      </c>
      <c r="Q3343" s="4">
        <v>10001</v>
      </c>
      <c r="R3343">
        <v>5</v>
      </c>
      <c r="S3343">
        <v>0.2622845120130311</v>
      </c>
    </row>
    <row r="3344" spans="1:19" ht="14.5" customHeight="1" x14ac:dyDescent="0.35">
      <c r="A3344" t="s">
        <v>3357</v>
      </c>
      <c r="B3344" s="2">
        <v>43742</v>
      </c>
      <c r="C3344" s="2">
        <v>43743</v>
      </c>
      <c r="D3344" t="s">
        <v>10015</v>
      </c>
      <c r="E3344" t="s">
        <v>10020</v>
      </c>
      <c r="F3344" t="s">
        <v>10028</v>
      </c>
      <c r="G3344" t="s">
        <v>10033</v>
      </c>
      <c r="H3344" t="s">
        <v>10042</v>
      </c>
      <c r="I3344" t="s">
        <v>10431</v>
      </c>
      <c r="J3344">
        <v>1302.3599999999999</v>
      </c>
      <c r="K3344">
        <v>4</v>
      </c>
      <c r="L3344">
        <v>0.1</v>
      </c>
      <c r="M3344">
        <v>-187.86</v>
      </c>
      <c r="N3344" t="s">
        <v>13835</v>
      </c>
      <c r="O3344" t="s">
        <v>20493</v>
      </c>
      <c r="P3344">
        <v>2019</v>
      </c>
      <c r="Q3344" s="4">
        <v>10001</v>
      </c>
      <c r="R3344">
        <v>1</v>
      </c>
      <c r="S3344">
        <v>-0.14424583064590438</v>
      </c>
    </row>
    <row r="3345" spans="1:19" ht="14.5" customHeight="1" x14ac:dyDescent="0.35">
      <c r="A3345" t="s">
        <v>3358</v>
      </c>
      <c r="B3345" s="2">
        <v>43634</v>
      </c>
      <c r="C3345" s="2">
        <v>43635</v>
      </c>
      <c r="D3345" t="s">
        <v>10018</v>
      </c>
      <c r="E3345" t="s">
        <v>10021</v>
      </c>
      <c r="F3345" t="s">
        <v>10025</v>
      </c>
      <c r="G3345" t="s">
        <v>10031</v>
      </c>
      <c r="H3345" t="s">
        <v>10035</v>
      </c>
      <c r="I3345" t="s">
        <v>10178</v>
      </c>
      <c r="J3345">
        <v>371.62</v>
      </c>
      <c r="K3345">
        <v>1</v>
      </c>
      <c r="L3345">
        <v>0.1</v>
      </c>
      <c r="M3345">
        <v>-16.22</v>
      </c>
      <c r="N3345" t="s">
        <v>13836</v>
      </c>
      <c r="O3345" t="s">
        <v>20493</v>
      </c>
      <c r="P3345">
        <v>2019</v>
      </c>
      <c r="Q3345" s="4">
        <v>10001</v>
      </c>
      <c r="R3345">
        <v>1</v>
      </c>
      <c r="S3345">
        <v>-4.3646735913029436E-2</v>
      </c>
    </row>
    <row r="3346" spans="1:19" ht="14.5" customHeight="1" x14ac:dyDescent="0.35">
      <c r="A3346" t="s">
        <v>3359</v>
      </c>
      <c r="B3346" s="2">
        <v>43484</v>
      </c>
      <c r="C3346" s="2">
        <v>43487</v>
      </c>
      <c r="D3346" t="s">
        <v>10016</v>
      </c>
      <c r="E3346" t="s">
        <v>10022</v>
      </c>
      <c r="F3346" t="s">
        <v>10027</v>
      </c>
      <c r="G3346" t="s">
        <v>10031</v>
      </c>
      <c r="H3346" t="s">
        <v>10039</v>
      </c>
      <c r="I3346" t="s">
        <v>10107</v>
      </c>
      <c r="J3346">
        <v>610.86</v>
      </c>
      <c r="K3346">
        <v>2</v>
      </c>
      <c r="L3346">
        <v>0.05</v>
      </c>
      <c r="M3346">
        <v>39.9</v>
      </c>
      <c r="N3346" t="s">
        <v>13837</v>
      </c>
      <c r="O3346" t="s">
        <v>20495</v>
      </c>
      <c r="P3346">
        <v>2019</v>
      </c>
      <c r="Q3346" s="4">
        <v>10001</v>
      </c>
      <c r="R3346">
        <v>3</v>
      </c>
      <c r="S3346">
        <v>6.5317748747667215E-2</v>
      </c>
    </row>
    <row r="3347" spans="1:19" ht="14.5" customHeight="1" x14ac:dyDescent="0.35">
      <c r="A3347" t="s">
        <v>3360</v>
      </c>
      <c r="B3347" s="2">
        <v>43547</v>
      </c>
      <c r="C3347" s="2">
        <v>43552</v>
      </c>
      <c r="D3347" t="s">
        <v>10016</v>
      </c>
      <c r="E3347" t="s">
        <v>10019</v>
      </c>
      <c r="F3347" t="s">
        <v>10026</v>
      </c>
      <c r="G3347" t="s">
        <v>10031</v>
      </c>
      <c r="H3347" t="s">
        <v>10039</v>
      </c>
      <c r="I3347" t="s">
        <v>10230</v>
      </c>
      <c r="J3347">
        <v>1240.03</v>
      </c>
      <c r="K3347">
        <v>5</v>
      </c>
      <c r="L3347">
        <v>0</v>
      </c>
      <c r="M3347">
        <v>-132.6</v>
      </c>
      <c r="N3347" t="s">
        <v>13838</v>
      </c>
      <c r="O3347" t="s">
        <v>20495</v>
      </c>
      <c r="P3347">
        <v>2019</v>
      </c>
      <c r="Q3347" s="4">
        <v>10001</v>
      </c>
      <c r="R3347">
        <v>5</v>
      </c>
      <c r="S3347">
        <v>-0.1069328967847552</v>
      </c>
    </row>
    <row r="3348" spans="1:19" ht="14.5" customHeight="1" x14ac:dyDescent="0.35">
      <c r="A3348" t="s">
        <v>3361</v>
      </c>
      <c r="B3348" s="2">
        <v>43530</v>
      </c>
      <c r="C3348" s="2">
        <v>43534</v>
      </c>
      <c r="D3348" t="s">
        <v>10017</v>
      </c>
      <c r="E3348" t="s">
        <v>10024</v>
      </c>
      <c r="F3348" t="s">
        <v>10025</v>
      </c>
      <c r="G3348" t="s">
        <v>10032</v>
      </c>
      <c r="H3348" t="s">
        <v>10036</v>
      </c>
      <c r="I3348" t="s">
        <v>10433</v>
      </c>
      <c r="J3348">
        <v>946.52</v>
      </c>
      <c r="K3348">
        <v>5</v>
      </c>
      <c r="L3348">
        <v>0.2</v>
      </c>
      <c r="M3348">
        <v>-133.43</v>
      </c>
      <c r="N3348" t="s">
        <v>13839</v>
      </c>
      <c r="O3348" t="s">
        <v>20495</v>
      </c>
      <c r="P3348">
        <v>2019</v>
      </c>
      <c r="Q3348" s="4">
        <v>10001</v>
      </c>
      <c r="R3348">
        <v>4</v>
      </c>
      <c r="S3348">
        <v>-0.14096902336981787</v>
      </c>
    </row>
    <row r="3349" spans="1:19" ht="14.5" customHeight="1" x14ac:dyDescent="0.35">
      <c r="A3349" t="s">
        <v>3362</v>
      </c>
      <c r="B3349" s="2">
        <v>43503</v>
      </c>
      <c r="C3349" s="2">
        <v>43507</v>
      </c>
      <c r="D3349" t="s">
        <v>10015</v>
      </c>
      <c r="E3349" t="s">
        <v>10019</v>
      </c>
      <c r="F3349" t="s">
        <v>10028</v>
      </c>
      <c r="G3349" t="s">
        <v>10031</v>
      </c>
      <c r="H3349" t="s">
        <v>10035</v>
      </c>
      <c r="I3349" t="s">
        <v>10191</v>
      </c>
      <c r="J3349">
        <v>530.53</v>
      </c>
      <c r="K3349">
        <v>3</v>
      </c>
      <c r="L3349">
        <v>0.1</v>
      </c>
      <c r="M3349">
        <v>-95.33</v>
      </c>
      <c r="N3349" t="s">
        <v>13840</v>
      </c>
      <c r="O3349" t="s">
        <v>20494</v>
      </c>
      <c r="P3349">
        <v>2019</v>
      </c>
      <c r="Q3349" s="4">
        <v>10001</v>
      </c>
      <c r="R3349">
        <v>4</v>
      </c>
      <c r="S3349">
        <v>-0.17968823629200989</v>
      </c>
    </row>
    <row r="3350" spans="1:19" ht="14.5" customHeight="1" x14ac:dyDescent="0.35">
      <c r="A3350" t="s">
        <v>3363</v>
      </c>
      <c r="B3350" s="2">
        <v>43715</v>
      </c>
      <c r="C3350" s="2">
        <v>43719</v>
      </c>
      <c r="D3350" t="s">
        <v>10015</v>
      </c>
      <c r="E3350" t="s">
        <v>10019</v>
      </c>
      <c r="F3350" t="s">
        <v>10026</v>
      </c>
      <c r="G3350" t="s">
        <v>10032</v>
      </c>
      <c r="H3350" t="s">
        <v>10041</v>
      </c>
      <c r="I3350" t="s">
        <v>10335</v>
      </c>
      <c r="J3350">
        <v>1029.3399999999999</v>
      </c>
      <c r="K3350">
        <v>4</v>
      </c>
      <c r="L3350">
        <v>0.05</v>
      </c>
      <c r="M3350">
        <v>308.77999999999997</v>
      </c>
      <c r="N3350" t="s">
        <v>13841</v>
      </c>
      <c r="O3350" t="s">
        <v>20494</v>
      </c>
      <c r="P3350">
        <v>2019</v>
      </c>
      <c r="Q3350" s="4">
        <v>10001</v>
      </c>
      <c r="R3350">
        <v>4</v>
      </c>
      <c r="S3350">
        <v>0.2999786270814308</v>
      </c>
    </row>
    <row r="3351" spans="1:19" ht="14.5" customHeight="1" x14ac:dyDescent="0.35">
      <c r="A3351" t="s">
        <v>3364</v>
      </c>
      <c r="B3351" s="2">
        <v>43501</v>
      </c>
      <c r="C3351" s="2">
        <v>43504</v>
      </c>
      <c r="D3351" t="s">
        <v>10016</v>
      </c>
      <c r="E3351" t="s">
        <v>10019</v>
      </c>
      <c r="F3351" t="s">
        <v>10026</v>
      </c>
      <c r="G3351" t="s">
        <v>10033</v>
      </c>
      <c r="H3351" t="s">
        <v>10042</v>
      </c>
      <c r="I3351" t="s">
        <v>10386</v>
      </c>
      <c r="J3351">
        <v>1060.95</v>
      </c>
      <c r="K3351">
        <v>4</v>
      </c>
      <c r="L3351">
        <v>0.2</v>
      </c>
      <c r="M3351">
        <v>207.83</v>
      </c>
      <c r="N3351" t="s">
        <v>13842</v>
      </c>
      <c r="O3351" t="s">
        <v>20493</v>
      </c>
      <c r="P3351">
        <v>2019</v>
      </c>
      <c r="Q3351" s="4">
        <v>10001</v>
      </c>
      <c r="R3351">
        <v>3</v>
      </c>
      <c r="S3351">
        <v>0.19589047551722513</v>
      </c>
    </row>
    <row r="3352" spans="1:19" ht="14.5" customHeight="1" x14ac:dyDescent="0.35">
      <c r="A3352" t="s">
        <v>3365</v>
      </c>
      <c r="B3352" s="2">
        <v>43717</v>
      </c>
      <c r="C3352" s="2">
        <v>43722</v>
      </c>
      <c r="D3352" t="s">
        <v>10016</v>
      </c>
      <c r="E3352" t="s">
        <v>10021</v>
      </c>
      <c r="F3352" t="s">
        <v>10029</v>
      </c>
      <c r="G3352" t="s">
        <v>10031</v>
      </c>
      <c r="H3352" t="s">
        <v>10034</v>
      </c>
      <c r="I3352" t="s">
        <v>10263</v>
      </c>
      <c r="J3352">
        <v>372.16</v>
      </c>
      <c r="K3352">
        <v>4</v>
      </c>
      <c r="L3352">
        <v>0.1</v>
      </c>
      <c r="M3352">
        <v>77.19</v>
      </c>
      <c r="N3352" t="s">
        <v>13843</v>
      </c>
      <c r="O3352" t="s">
        <v>20494</v>
      </c>
      <c r="P3352">
        <v>2019</v>
      </c>
      <c r="Q3352" s="4">
        <v>10001</v>
      </c>
      <c r="R3352">
        <v>5</v>
      </c>
      <c r="S3352">
        <v>0.20741079105760962</v>
      </c>
    </row>
    <row r="3353" spans="1:19" ht="14.5" customHeight="1" x14ac:dyDescent="0.35">
      <c r="A3353" t="s">
        <v>3366</v>
      </c>
      <c r="B3353" s="2">
        <v>43512</v>
      </c>
      <c r="C3353" s="2">
        <v>43515</v>
      </c>
      <c r="D3353" t="s">
        <v>10018</v>
      </c>
      <c r="E3353" t="s">
        <v>10020</v>
      </c>
      <c r="F3353" t="s">
        <v>10030</v>
      </c>
      <c r="G3353" t="s">
        <v>10033</v>
      </c>
      <c r="H3353" t="s">
        <v>10042</v>
      </c>
      <c r="I3353" t="s">
        <v>10092</v>
      </c>
      <c r="J3353">
        <v>501.71</v>
      </c>
      <c r="K3353">
        <v>3</v>
      </c>
      <c r="L3353">
        <v>0.1</v>
      </c>
      <c r="M3353">
        <v>105.84</v>
      </c>
      <c r="N3353" t="s">
        <v>13844</v>
      </c>
      <c r="O3353" t="s">
        <v>20493</v>
      </c>
      <c r="P3353">
        <v>2019</v>
      </c>
      <c r="Q3353" s="4">
        <v>10001</v>
      </c>
      <c r="R3353">
        <v>3</v>
      </c>
      <c r="S3353">
        <v>0.21095852185525504</v>
      </c>
    </row>
    <row r="3354" spans="1:19" ht="14.5" customHeight="1" x14ac:dyDescent="0.35">
      <c r="A3354" t="s">
        <v>3367</v>
      </c>
      <c r="B3354" s="2">
        <v>43774</v>
      </c>
      <c r="C3354" s="2">
        <v>43775</v>
      </c>
      <c r="D3354" t="s">
        <v>10018</v>
      </c>
      <c r="E3354" t="s">
        <v>10023</v>
      </c>
      <c r="F3354" t="s">
        <v>10025</v>
      </c>
      <c r="G3354" t="s">
        <v>10031</v>
      </c>
      <c r="H3354" t="s">
        <v>10035</v>
      </c>
      <c r="I3354" t="s">
        <v>10334</v>
      </c>
      <c r="J3354">
        <v>424.4</v>
      </c>
      <c r="K3354">
        <v>4</v>
      </c>
      <c r="L3354">
        <v>0.2</v>
      </c>
      <c r="M3354">
        <v>-75.16</v>
      </c>
      <c r="N3354" t="s">
        <v>13845</v>
      </c>
      <c r="O3354" t="s">
        <v>20494</v>
      </c>
      <c r="P3354">
        <v>2019</v>
      </c>
      <c r="Q3354" s="4">
        <v>10001</v>
      </c>
      <c r="R3354">
        <v>1</v>
      </c>
      <c r="S3354">
        <v>-0.17709707822808671</v>
      </c>
    </row>
    <row r="3355" spans="1:19" ht="14.5" customHeight="1" x14ac:dyDescent="0.35">
      <c r="A3355" t="s">
        <v>3368</v>
      </c>
      <c r="B3355" s="2">
        <v>43489</v>
      </c>
      <c r="C3355" s="2">
        <v>43493</v>
      </c>
      <c r="D3355" t="s">
        <v>10015</v>
      </c>
      <c r="E3355" t="s">
        <v>10019</v>
      </c>
      <c r="F3355" t="s">
        <v>10026</v>
      </c>
      <c r="G3355" t="s">
        <v>10032</v>
      </c>
      <c r="H3355" t="s">
        <v>10041</v>
      </c>
      <c r="I3355" t="s">
        <v>10444</v>
      </c>
      <c r="J3355">
        <v>1280.74</v>
      </c>
      <c r="K3355">
        <v>2</v>
      </c>
      <c r="L3355">
        <v>0.1</v>
      </c>
      <c r="M3355">
        <v>233.72</v>
      </c>
      <c r="N3355" t="s">
        <v>13846</v>
      </c>
      <c r="O3355" t="s">
        <v>20493</v>
      </c>
      <c r="P3355">
        <v>2019</v>
      </c>
      <c r="Q3355" s="4">
        <v>10001</v>
      </c>
      <c r="R3355">
        <v>4</v>
      </c>
      <c r="S3355">
        <v>0.18248824898105781</v>
      </c>
    </row>
    <row r="3356" spans="1:19" ht="14.5" customHeight="1" x14ac:dyDescent="0.35">
      <c r="A3356" t="s">
        <v>3369</v>
      </c>
      <c r="B3356" s="2">
        <v>43689</v>
      </c>
      <c r="C3356" s="2">
        <v>43692</v>
      </c>
      <c r="D3356" t="s">
        <v>10016</v>
      </c>
      <c r="E3356" t="s">
        <v>10020</v>
      </c>
      <c r="F3356" t="s">
        <v>10029</v>
      </c>
      <c r="G3356" t="s">
        <v>10032</v>
      </c>
      <c r="H3356" t="s">
        <v>10041</v>
      </c>
      <c r="I3356" t="s">
        <v>10242</v>
      </c>
      <c r="J3356">
        <v>1123.47</v>
      </c>
      <c r="K3356">
        <v>3</v>
      </c>
      <c r="L3356">
        <v>0.2</v>
      </c>
      <c r="M3356">
        <v>-98.44</v>
      </c>
      <c r="N3356" t="s">
        <v>13847</v>
      </c>
      <c r="O3356" t="s">
        <v>20495</v>
      </c>
      <c r="P3356">
        <v>2019</v>
      </c>
      <c r="Q3356" s="4">
        <v>10001</v>
      </c>
      <c r="R3356">
        <v>3</v>
      </c>
      <c r="S3356">
        <v>-8.7621387308962406E-2</v>
      </c>
    </row>
    <row r="3357" spans="1:19" ht="14.5" customHeight="1" x14ac:dyDescent="0.35">
      <c r="A3357" t="s">
        <v>3370</v>
      </c>
      <c r="B3357" s="2">
        <v>43564</v>
      </c>
      <c r="C3357" s="2">
        <v>43567</v>
      </c>
      <c r="D3357" t="s">
        <v>10017</v>
      </c>
      <c r="E3357" t="s">
        <v>10020</v>
      </c>
      <c r="F3357" t="s">
        <v>10029</v>
      </c>
      <c r="G3357" t="s">
        <v>10031</v>
      </c>
      <c r="H3357" t="s">
        <v>10039</v>
      </c>
      <c r="I3357" t="s">
        <v>10331</v>
      </c>
      <c r="J3357">
        <v>124.63</v>
      </c>
      <c r="K3357">
        <v>2</v>
      </c>
      <c r="L3357">
        <v>0.2</v>
      </c>
      <c r="M3357">
        <v>24.93</v>
      </c>
      <c r="N3357" t="s">
        <v>13848</v>
      </c>
      <c r="O3357" t="s">
        <v>20495</v>
      </c>
      <c r="P3357">
        <v>2019</v>
      </c>
      <c r="Q3357" s="4">
        <v>10001</v>
      </c>
      <c r="R3357">
        <v>3</v>
      </c>
      <c r="S3357">
        <v>0.20003209500120356</v>
      </c>
    </row>
    <row r="3358" spans="1:19" ht="14.5" customHeight="1" x14ac:dyDescent="0.35">
      <c r="A3358" t="s">
        <v>3371</v>
      </c>
      <c r="B3358" s="2">
        <v>43564</v>
      </c>
      <c r="C3358" s="2">
        <v>43566</v>
      </c>
      <c r="D3358" t="s">
        <v>10015</v>
      </c>
      <c r="E3358" t="s">
        <v>10022</v>
      </c>
      <c r="F3358" t="s">
        <v>10025</v>
      </c>
      <c r="G3358" t="s">
        <v>10033</v>
      </c>
      <c r="H3358" t="s">
        <v>10038</v>
      </c>
      <c r="I3358" t="s">
        <v>10414</v>
      </c>
      <c r="J3358">
        <v>959.44</v>
      </c>
      <c r="K3358">
        <v>2</v>
      </c>
      <c r="L3358">
        <v>0.1</v>
      </c>
      <c r="M3358">
        <v>-28.95</v>
      </c>
      <c r="N3358" t="s">
        <v>13849</v>
      </c>
      <c r="O3358" t="s">
        <v>20495</v>
      </c>
      <c r="P3358">
        <v>2019</v>
      </c>
      <c r="Q3358" s="4">
        <v>10001</v>
      </c>
      <c r="R3358">
        <v>2</v>
      </c>
      <c r="S3358">
        <v>-3.0173851413324435E-2</v>
      </c>
    </row>
    <row r="3359" spans="1:19" ht="14.5" customHeight="1" x14ac:dyDescent="0.35">
      <c r="A3359" t="s">
        <v>3372</v>
      </c>
      <c r="B3359" s="2">
        <v>43805</v>
      </c>
      <c r="C3359" s="2">
        <v>43808</v>
      </c>
      <c r="D3359" t="s">
        <v>10017</v>
      </c>
      <c r="E3359" t="s">
        <v>10024</v>
      </c>
      <c r="F3359" t="s">
        <v>10029</v>
      </c>
      <c r="G3359" t="s">
        <v>10032</v>
      </c>
      <c r="H3359" t="s">
        <v>10036</v>
      </c>
      <c r="I3359" t="s">
        <v>10073</v>
      </c>
      <c r="J3359">
        <v>1183.53</v>
      </c>
      <c r="K3359">
        <v>3</v>
      </c>
      <c r="L3359">
        <v>0</v>
      </c>
      <c r="M3359">
        <v>71.209999999999994</v>
      </c>
      <c r="N3359" t="s">
        <v>13850</v>
      </c>
      <c r="O3359" t="s">
        <v>20493</v>
      </c>
      <c r="P3359">
        <v>2019</v>
      </c>
      <c r="Q3359" s="4">
        <v>10001</v>
      </c>
      <c r="R3359">
        <v>3</v>
      </c>
      <c r="S3359">
        <v>6.0167465125514345E-2</v>
      </c>
    </row>
    <row r="3360" spans="1:19" ht="14.5" customHeight="1" x14ac:dyDescent="0.35">
      <c r="A3360" t="s">
        <v>3373</v>
      </c>
      <c r="B3360" s="2">
        <v>43635</v>
      </c>
      <c r="C3360" s="2">
        <v>43637</v>
      </c>
      <c r="D3360" t="s">
        <v>10015</v>
      </c>
      <c r="E3360" t="s">
        <v>10019</v>
      </c>
      <c r="F3360" t="s">
        <v>10027</v>
      </c>
      <c r="G3360" t="s">
        <v>10031</v>
      </c>
      <c r="H3360" t="s">
        <v>10034</v>
      </c>
      <c r="I3360" t="s">
        <v>10472</v>
      </c>
      <c r="J3360">
        <v>718.18</v>
      </c>
      <c r="K3360">
        <v>5</v>
      </c>
      <c r="L3360">
        <v>0</v>
      </c>
      <c r="M3360">
        <v>67.56</v>
      </c>
      <c r="N3360" t="s">
        <v>13851</v>
      </c>
      <c r="O3360" t="s">
        <v>20493</v>
      </c>
      <c r="P3360">
        <v>2019</v>
      </c>
      <c r="Q3360" s="4">
        <v>10001</v>
      </c>
      <c r="R3360">
        <v>2</v>
      </c>
      <c r="S3360">
        <v>9.4071124230694261E-2</v>
      </c>
    </row>
    <row r="3361" spans="1:19" ht="14.5" customHeight="1" x14ac:dyDescent="0.35">
      <c r="A3361" t="s">
        <v>3374</v>
      </c>
      <c r="B3361" s="2">
        <v>43579</v>
      </c>
      <c r="C3361" s="2">
        <v>43580</v>
      </c>
      <c r="D3361" t="s">
        <v>10016</v>
      </c>
      <c r="E3361" t="s">
        <v>10019</v>
      </c>
      <c r="F3361" t="s">
        <v>10027</v>
      </c>
      <c r="G3361" t="s">
        <v>10033</v>
      </c>
      <c r="H3361" t="s">
        <v>10038</v>
      </c>
      <c r="I3361" t="s">
        <v>10272</v>
      </c>
      <c r="J3361">
        <v>1425.37</v>
      </c>
      <c r="K3361">
        <v>5</v>
      </c>
      <c r="L3361">
        <v>0.1</v>
      </c>
      <c r="M3361">
        <v>203.18</v>
      </c>
      <c r="N3361" t="s">
        <v>13852</v>
      </c>
      <c r="O3361" t="s">
        <v>20493</v>
      </c>
      <c r="P3361">
        <v>2019</v>
      </c>
      <c r="Q3361" s="4">
        <v>10001</v>
      </c>
      <c r="R3361">
        <v>1</v>
      </c>
      <c r="S3361">
        <v>0.14254544434076769</v>
      </c>
    </row>
    <row r="3362" spans="1:19" ht="14.5" customHeight="1" x14ac:dyDescent="0.35">
      <c r="A3362" t="s">
        <v>3375</v>
      </c>
      <c r="B3362" s="2">
        <v>43693</v>
      </c>
      <c r="C3362" s="2">
        <v>43696</v>
      </c>
      <c r="D3362" t="s">
        <v>10015</v>
      </c>
      <c r="E3362" t="s">
        <v>10023</v>
      </c>
      <c r="F3362" t="s">
        <v>10025</v>
      </c>
      <c r="G3362" t="s">
        <v>10031</v>
      </c>
      <c r="H3362" t="s">
        <v>10035</v>
      </c>
      <c r="I3362" t="s">
        <v>10234</v>
      </c>
      <c r="J3362">
        <v>797.02</v>
      </c>
      <c r="K3362">
        <v>5</v>
      </c>
      <c r="L3362">
        <v>0.1</v>
      </c>
      <c r="M3362">
        <v>-90.24</v>
      </c>
      <c r="N3362" t="s">
        <v>13853</v>
      </c>
      <c r="O3362" t="s">
        <v>20495</v>
      </c>
      <c r="P3362">
        <v>2019</v>
      </c>
      <c r="Q3362" s="4">
        <v>10001</v>
      </c>
      <c r="R3362">
        <v>3</v>
      </c>
      <c r="S3362">
        <v>-0.11322175102255903</v>
      </c>
    </row>
    <row r="3363" spans="1:19" ht="14.5" customHeight="1" x14ac:dyDescent="0.35">
      <c r="A3363" t="s">
        <v>3376</v>
      </c>
      <c r="B3363" s="2">
        <v>43784</v>
      </c>
      <c r="C3363" s="2">
        <v>43786</v>
      </c>
      <c r="D3363" t="s">
        <v>10016</v>
      </c>
      <c r="E3363" t="s">
        <v>10022</v>
      </c>
      <c r="F3363" t="s">
        <v>10026</v>
      </c>
      <c r="G3363" t="s">
        <v>10033</v>
      </c>
      <c r="H3363" t="s">
        <v>10038</v>
      </c>
      <c r="I3363" t="s">
        <v>10451</v>
      </c>
      <c r="J3363">
        <v>821.69</v>
      </c>
      <c r="K3363">
        <v>1</v>
      </c>
      <c r="L3363">
        <v>0.1</v>
      </c>
      <c r="M3363">
        <v>-79.87</v>
      </c>
      <c r="N3363" t="s">
        <v>13854</v>
      </c>
      <c r="O3363" t="s">
        <v>20493</v>
      </c>
      <c r="P3363">
        <v>2019</v>
      </c>
      <c r="Q3363" s="4">
        <v>10001</v>
      </c>
      <c r="R3363">
        <v>2</v>
      </c>
      <c r="S3363">
        <v>-9.7202107850892672E-2</v>
      </c>
    </row>
    <row r="3364" spans="1:19" ht="14.5" customHeight="1" x14ac:dyDescent="0.35">
      <c r="A3364" t="s">
        <v>3377</v>
      </c>
      <c r="B3364" s="2">
        <v>43707</v>
      </c>
      <c r="C3364" s="2">
        <v>43711</v>
      </c>
      <c r="D3364" t="s">
        <v>10018</v>
      </c>
      <c r="E3364" t="s">
        <v>10019</v>
      </c>
      <c r="F3364" t="s">
        <v>10027</v>
      </c>
      <c r="G3364" t="s">
        <v>10033</v>
      </c>
      <c r="H3364" t="s">
        <v>10042</v>
      </c>
      <c r="I3364" t="s">
        <v>10418</v>
      </c>
      <c r="J3364">
        <v>159.34</v>
      </c>
      <c r="K3364">
        <v>5</v>
      </c>
      <c r="L3364">
        <v>0</v>
      </c>
      <c r="M3364">
        <v>42.35</v>
      </c>
      <c r="N3364" t="s">
        <v>13855</v>
      </c>
      <c r="O3364" t="s">
        <v>20495</v>
      </c>
      <c r="P3364">
        <v>2019</v>
      </c>
      <c r="Q3364" s="4">
        <v>10001</v>
      </c>
      <c r="R3364">
        <v>4</v>
      </c>
      <c r="S3364">
        <v>0.26578385841596586</v>
      </c>
    </row>
    <row r="3365" spans="1:19" ht="14.5" customHeight="1" x14ac:dyDescent="0.35">
      <c r="A3365" t="s">
        <v>3378</v>
      </c>
      <c r="B3365" s="2">
        <v>43762</v>
      </c>
      <c r="C3365" s="2">
        <v>43766</v>
      </c>
      <c r="D3365" t="s">
        <v>10015</v>
      </c>
      <c r="E3365" t="s">
        <v>10024</v>
      </c>
      <c r="F3365" t="s">
        <v>10027</v>
      </c>
      <c r="G3365" t="s">
        <v>10032</v>
      </c>
      <c r="H3365" t="s">
        <v>10036</v>
      </c>
      <c r="I3365" t="s">
        <v>10231</v>
      </c>
      <c r="J3365">
        <v>467</v>
      </c>
      <c r="K3365">
        <v>4</v>
      </c>
      <c r="L3365">
        <v>0.05</v>
      </c>
      <c r="M3365">
        <v>12.15</v>
      </c>
      <c r="N3365" t="s">
        <v>13856</v>
      </c>
      <c r="O3365" t="s">
        <v>20494</v>
      </c>
      <c r="P3365">
        <v>2019</v>
      </c>
      <c r="Q3365" s="4">
        <v>10001</v>
      </c>
      <c r="R3365">
        <v>4</v>
      </c>
      <c r="S3365">
        <v>2.6017130620985013E-2</v>
      </c>
    </row>
    <row r="3366" spans="1:19" ht="14.5" customHeight="1" x14ac:dyDescent="0.35">
      <c r="A3366" t="s">
        <v>3379</v>
      </c>
      <c r="B3366" s="2">
        <v>43497</v>
      </c>
      <c r="C3366" s="2">
        <v>43500</v>
      </c>
      <c r="D3366" t="s">
        <v>10015</v>
      </c>
      <c r="E3366" t="s">
        <v>10020</v>
      </c>
      <c r="F3366" t="s">
        <v>10030</v>
      </c>
      <c r="G3366" t="s">
        <v>10031</v>
      </c>
      <c r="H3366" t="s">
        <v>10035</v>
      </c>
      <c r="I3366" t="s">
        <v>10253</v>
      </c>
      <c r="J3366">
        <v>28.34</v>
      </c>
      <c r="K3366">
        <v>4</v>
      </c>
      <c r="L3366">
        <v>0.1</v>
      </c>
      <c r="M3366">
        <v>0.69</v>
      </c>
      <c r="N3366" t="s">
        <v>13857</v>
      </c>
      <c r="O3366" t="s">
        <v>20493</v>
      </c>
      <c r="P3366">
        <v>2019</v>
      </c>
      <c r="Q3366" s="4">
        <v>10001</v>
      </c>
      <c r="R3366">
        <v>3</v>
      </c>
      <c r="S3366">
        <v>2.4347212420606914E-2</v>
      </c>
    </row>
    <row r="3367" spans="1:19" ht="14.5" customHeight="1" x14ac:dyDescent="0.35">
      <c r="A3367" t="s">
        <v>3380</v>
      </c>
      <c r="B3367" s="2">
        <v>43758</v>
      </c>
      <c r="C3367" s="2">
        <v>43759</v>
      </c>
      <c r="D3367" t="s">
        <v>10017</v>
      </c>
      <c r="E3367" t="s">
        <v>10022</v>
      </c>
      <c r="F3367" t="s">
        <v>10029</v>
      </c>
      <c r="G3367" t="s">
        <v>10031</v>
      </c>
      <c r="H3367" t="s">
        <v>10039</v>
      </c>
      <c r="I3367" t="s">
        <v>10397</v>
      </c>
      <c r="J3367">
        <v>1234.48</v>
      </c>
      <c r="K3367">
        <v>3</v>
      </c>
      <c r="L3367">
        <v>0.1</v>
      </c>
      <c r="M3367">
        <v>-54.24</v>
      </c>
      <c r="N3367" t="s">
        <v>13858</v>
      </c>
      <c r="O3367" t="s">
        <v>20494</v>
      </c>
      <c r="P3367">
        <v>2019</v>
      </c>
      <c r="Q3367" s="4">
        <v>10001</v>
      </c>
      <c r="R3367">
        <v>1</v>
      </c>
      <c r="S3367">
        <v>-4.3937528352018668E-2</v>
      </c>
    </row>
    <row r="3368" spans="1:19" ht="14.5" customHeight="1" x14ac:dyDescent="0.35">
      <c r="A3368" t="s">
        <v>3381</v>
      </c>
      <c r="B3368" s="2">
        <v>43540</v>
      </c>
      <c r="C3368" s="2">
        <v>43541</v>
      </c>
      <c r="D3368" t="s">
        <v>10015</v>
      </c>
      <c r="E3368" t="s">
        <v>10024</v>
      </c>
      <c r="F3368" t="s">
        <v>10026</v>
      </c>
      <c r="G3368" t="s">
        <v>10033</v>
      </c>
      <c r="H3368" t="s">
        <v>10042</v>
      </c>
      <c r="I3368" t="s">
        <v>10135</v>
      </c>
      <c r="J3368">
        <v>529.35</v>
      </c>
      <c r="K3368">
        <v>5</v>
      </c>
      <c r="L3368">
        <v>0.1</v>
      </c>
      <c r="M3368">
        <v>157.78</v>
      </c>
      <c r="N3368" t="s">
        <v>13859</v>
      </c>
      <c r="O3368" t="s">
        <v>20495</v>
      </c>
      <c r="P3368">
        <v>2019</v>
      </c>
      <c r="Q3368" s="4">
        <v>10001</v>
      </c>
      <c r="R3368">
        <v>1</v>
      </c>
      <c r="S3368">
        <v>0.29806366298290354</v>
      </c>
    </row>
    <row r="3369" spans="1:19" ht="14.5" customHeight="1" x14ac:dyDescent="0.35">
      <c r="A3369" t="s">
        <v>3382</v>
      </c>
      <c r="B3369" s="2">
        <v>43500</v>
      </c>
      <c r="C3369" s="2">
        <v>43501</v>
      </c>
      <c r="D3369" t="s">
        <v>10017</v>
      </c>
      <c r="E3369" t="s">
        <v>10021</v>
      </c>
      <c r="F3369" t="s">
        <v>10030</v>
      </c>
      <c r="G3369" t="s">
        <v>10031</v>
      </c>
      <c r="H3369" t="s">
        <v>10039</v>
      </c>
      <c r="I3369" t="s">
        <v>10138</v>
      </c>
      <c r="J3369">
        <v>284.79000000000002</v>
      </c>
      <c r="K3369">
        <v>2</v>
      </c>
      <c r="L3369">
        <v>0.1</v>
      </c>
      <c r="M3369">
        <v>-6.08</v>
      </c>
      <c r="N3369" t="s">
        <v>13860</v>
      </c>
      <c r="O3369" t="s">
        <v>20494</v>
      </c>
      <c r="P3369">
        <v>2019</v>
      </c>
      <c r="Q3369" s="4">
        <v>10001</v>
      </c>
      <c r="R3369">
        <v>1</v>
      </c>
      <c r="S3369">
        <v>-2.134906422276063E-2</v>
      </c>
    </row>
    <row r="3370" spans="1:19" ht="14.5" customHeight="1" x14ac:dyDescent="0.35">
      <c r="A3370" t="s">
        <v>3383</v>
      </c>
      <c r="B3370" s="2">
        <v>43662</v>
      </c>
      <c r="C3370" s="2">
        <v>43666</v>
      </c>
      <c r="D3370" t="s">
        <v>10016</v>
      </c>
      <c r="E3370" t="s">
        <v>10019</v>
      </c>
      <c r="F3370" t="s">
        <v>10028</v>
      </c>
      <c r="G3370" t="s">
        <v>10032</v>
      </c>
      <c r="H3370" t="s">
        <v>10036</v>
      </c>
      <c r="I3370" t="s">
        <v>10222</v>
      </c>
      <c r="J3370">
        <v>707.21</v>
      </c>
      <c r="K3370">
        <v>3</v>
      </c>
      <c r="L3370">
        <v>0.2</v>
      </c>
      <c r="M3370">
        <v>17.48</v>
      </c>
      <c r="N3370" t="s">
        <v>13861</v>
      </c>
      <c r="O3370" t="s">
        <v>20495</v>
      </c>
      <c r="P3370">
        <v>2019</v>
      </c>
      <c r="Q3370" s="4">
        <v>10001</v>
      </c>
      <c r="R3370">
        <v>4</v>
      </c>
      <c r="S3370">
        <v>2.4716845067236041E-2</v>
      </c>
    </row>
    <row r="3371" spans="1:19" ht="14.5" customHeight="1" x14ac:dyDescent="0.35">
      <c r="A3371" t="s">
        <v>3384</v>
      </c>
      <c r="B3371" s="2">
        <v>43475</v>
      </c>
      <c r="C3371" s="2">
        <v>43477</v>
      </c>
      <c r="D3371" t="s">
        <v>10017</v>
      </c>
      <c r="E3371" t="s">
        <v>10024</v>
      </c>
      <c r="F3371" t="s">
        <v>10028</v>
      </c>
      <c r="G3371" t="s">
        <v>10032</v>
      </c>
      <c r="H3371" t="s">
        <v>10037</v>
      </c>
      <c r="I3371" t="s">
        <v>10314</v>
      </c>
      <c r="J3371">
        <v>915</v>
      </c>
      <c r="K3371">
        <v>2</v>
      </c>
      <c r="L3371">
        <v>0.1</v>
      </c>
      <c r="M3371">
        <v>53.89</v>
      </c>
      <c r="N3371" t="s">
        <v>13862</v>
      </c>
      <c r="O3371" t="s">
        <v>20494</v>
      </c>
      <c r="P3371">
        <v>2019</v>
      </c>
      <c r="Q3371" s="4">
        <v>10001</v>
      </c>
      <c r="R3371">
        <v>2</v>
      </c>
      <c r="S3371">
        <v>5.8896174863387982E-2</v>
      </c>
    </row>
    <row r="3372" spans="1:19" ht="14.5" customHeight="1" x14ac:dyDescent="0.35">
      <c r="A3372" t="s">
        <v>3385</v>
      </c>
      <c r="B3372" s="2">
        <v>43601</v>
      </c>
      <c r="C3372" s="2">
        <v>43604</v>
      </c>
      <c r="D3372" t="s">
        <v>10017</v>
      </c>
      <c r="E3372" t="s">
        <v>10024</v>
      </c>
      <c r="F3372" t="s">
        <v>10030</v>
      </c>
      <c r="G3372" t="s">
        <v>10031</v>
      </c>
      <c r="H3372" t="s">
        <v>10039</v>
      </c>
      <c r="I3372" t="s">
        <v>10442</v>
      </c>
      <c r="J3372">
        <v>813.71</v>
      </c>
      <c r="K3372">
        <v>4</v>
      </c>
      <c r="L3372">
        <v>0.1</v>
      </c>
      <c r="M3372">
        <v>-135.80000000000001</v>
      </c>
      <c r="N3372" t="s">
        <v>13863</v>
      </c>
      <c r="O3372" t="s">
        <v>20493</v>
      </c>
      <c r="P3372">
        <v>2019</v>
      </c>
      <c r="Q3372" s="4">
        <v>10001</v>
      </c>
      <c r="R3372">
        <v>3</v>
      </c>
      <c r="S3372">
        <v>-0.16688992392867238</v>
      </c>
    </row>
    <row r="3373" spans="1:19" ht="14.5" customHeight="1" x14ac:dyDescent="0.35">
      <c r="A3373" t="s">
        <v>3386</v>
      </c>
      <c r="B3373" s="2">
        <v>43606</v>
      </c>
      <c r="C3373" s="2">
        <v>43609</v>
      </c>
      <c r="D3373" t="s">
        <v>10015</v>
      </c>
      <c r="E3373" t="s">
        <v>10023</v>
      </c>
      <c r="F3373" t="s">
        <v>10030</v>
      </c>
      <c r="G3373" t="s">
        <v>10032</v>
      </c>
      <c r="H3373" t="s">
        <v>10041</v>
      </c>
      <c r="I3373" t="s">
        <v>10398</v>
      </c>
      <c r="J3373">
        <v>1424.72</v>
      </c>
      <c r="K3373">
        <v>5</v>
      </c>
      <c r="L3373">
        <v>0</v>
      </c>
      <c r="M3373">
        <v>-176.57</v>
      </c>
      <c r="N3373" t="s">
        <v>13864</v>
      </c>
      <c r="O3373" t="s">
        <v>20495</v>
      </c>
      <c r="P3373">
        <v>2019</v>
      </c>
      <c r="Q3373" s="4">
        <v>10001</v>
      </c>
      <c r="R3373">
        <v>3</v>
      </c>
      <c r="S3373">
        <v>-0.12393312370149924</v>
      </c>
    </row>
    <row r="3374" spans="1:19" ht="14.5" customHeight="1" x14ac:dyDescent="0.35">
      <c r="A3374" t="s">
        <v>3387</v>
      </c>
      <c r="B3374" s="2">
        <v>43797</v>
      </c>
      <c r="C3374" s="2">
        <v>43800</v>
      </c>
      <c r="D3374" t="s">
        <v>10016</v>
      </c>
      <c r="E3374" t="s">
        <v>10019</v>
      </c>
      <c r="F3374" t="s">
        <v>10030</v>
      </c>
      <c r="G3374" t="s">
        <v>10031</v>
      </c>
      <c r="H3374" t="s">
        <v>10035</v>
      </c>
      <c r="I3374" t="s">
        <v>10477</v>
      </c>
      <c r="J3374">
        <v>618.79</v>
      </c>
      <c r="K3374">
        <v>3</v>
      </c>
      <c r="L3374">
        <v>0</v>
      </c>
      <c r="M3374">
        <v>5.08</v>
      </c>
      <c r="N3374" t="s">
        <v>13865</v>
      </c>
      <c r="O3374" t="s">
        <v>20493</v>
      </c>
      <c r="P3374">
        <v>2019</v>
      </c>
      <c r="Q3374" s="4">
        <v>10001</v>
      </c>
      <c r="R3374">
        <v>3</v>
      </c>
      <c r="S3374">
        <v>8.2095702904054699E-3</v>
      </c>
    </row>
    <row r="3375" spans="1:19" ht="14.5" customHeight="1" x14ac:dyDescent="0.35">
      <c r="A3375" t="s">
        <v>3388</v>
      </c>
      <c r="B3375" s="2">
        <v>43509</v>
      </c>
      <c r="C3375" s="2">
        <v>43514</v>
      </c>
      <c r="D3375" t="s">
        <v>10016</v>
      </c>
      <c r="E3375" t="s">
        <v>10024</v>
      </c>
      <c r="F3375" t="s">
        <v>10025</v>
      </c>
      <c r="G3375" t="s">
        <v>10031</v>
      </c>
      <c r="H3375" t="s">
        <v>10039</v>
      </c>
      <c r="I3375" t="s">
        <v>10132</v>
      </c>
      <c r="J3375">
        <v>285.56</v>
      </c>
      <c r="K3375">
        <v>2</v>
      </c>
      <c r="L3375">
        <v>0.1</v>
      </c>
      <c r="M3375">
        <v>9.16</v>
      </c>
      <c r="N3375" t="s">
        <v>13866</v>
      </c>
      <c r="O3375" t="s">
        <v>20493</v>
      </c>
      <c r="P3375">
        <v>2019</v>
      </c>
      <c r="Q3375" s="4">
        <v>10001</v>
      </c>
      <c r="R3375">
        <v>5</v>
      </c>
      <c r="S3375">
        <v>3.2077321753747022E-2</v>
      </c>
    </row>
    <row r="3376" spans="1:19" ht="14.5" customHeight="1" x14ac:dyDescent="0.35">
      <c r="A3376" t="s">
        <v>3389</v>
      </c>
      <c r="B3376" s="2">
        <v>43637</v>
      </c>
      <c r="C3376" s="2">
        <v>43639</v>
      </c>
      <c r="D3376" t="s">
        <v>10018</v>
      </c>
      <c r="E3376" t="s">
        <v>10020</v>
      </c>
      <c r="F3376" t="s">
        <v>10026</v>
      </c>
      <c r="G3376" t="s">
        <v>10031</v>
      </c>
      <c r="H3376" t="s">
        <v>10039</v>
      </c>
      <c r="I3376" t="s">
        <v>10404</v>
      </c>
      <c r="J3376">
        <v>713.41</v>
      </c>
      <c r="K3376">
        <v>2</v>
      </c>
      <c r="L3376">
        <v>0.05</v>
      </c>
      <c r="M3376">
        <v>120.13</v>
      </c>
      <c r="N3376" t="s">
        <v>13867</v>
      </c>
      <c r="O3376" t="s">
        <v>20493</v>
      </c>
      <c r="P3376">
        <v>2019</v>
      </c>
      <c r="Q3376" s="4">
        <v>10001</v>
      </c>
      <c r="R3376">
        <v>2</v>
      </c>
      <c r="S3376">
        <v>0.16838844423262919</v>
      </c>
    </row>
    <row r="3377" spans="1:19" ht="14.5" customHeight="1" x14ac:dyDescent="0.35">
      <c r="A3377" t="s">
        <v>3390</v>
      </c>
      <c r="B3377" s="2">
        <v>43590</v>
      </c>
      <c r="C3377" s="2">
        <v>43594</v>
      </c>
      <c r="D3377" t="s">
        <v>10015</v>
      </c>
      <c r="E3377" t="s">
        <v>10019</v>
      </c>
      <c r="F3377" t="s">
        <v>10029</v>
      </c>
      <c r="G3377" t="s">
        <v>10032</v>
      </c>
      <c r="H3377" t="s">
        <v>10041</v>
      </c>
      <c r="I3377" t="s">
        <v>10398</v>
      </c>
      <c r="J3377">
        <v>1459.31</v>
      </c>
      <c r="K3377">
        <v>3</v>
      </c>
      <c r="L3377">
        <v>0</v>
      </c>
      <c r="M3377">
        <v>138.33000000000001</v>
      </c>
      <c r="N3377" t="s">
        <v>13868</v>
      </c>
      <c r="O3377" t="s">
        <v>20493</v>
      </c>
      <c r="P3377">
        <v>2019</v>
      </c>
      <c r="Q3377" s="4">
        <v>10001</v>
      </c>
      <c r="R3377">
        <v>4</v>
      </c>
      <c r="S3377">
        <v>9.4791374005523177E-2</v>
      </c>
    </row>
    <row r="3378" spans="1:19" ht="14.5" customHeight="1" x14ac:dyDescent="0.35">
      <c r="A3378" t="s">
        <v>3391</v>
      </c>
      <c r="B3378" s="2">
        <v>43755</v>
      </c>
      <c r="C3378" s="2">
        <v>43756</v>
      </c>
      <c r="D3378" t="s">
        <v>10018</v>
      </c>
      <c r="E3378" t="s">
        <v>10024</v>
      </c>
      <c r="F3378" t="s">
        <v>10027</v>
      </c>
      <c r="G3378" t="s">
        <v>10032</v>
      </c>
      <c r="H3378" t="s">
        <v>10041</v>
      </c>
      <c r="I3378" t="s">
        <v>10242</v>
      </c>
      <c r="J3378">
        <v>71.77</v>
      </c>
      <c r="K3378">
        <v>2</v>
      </c>
      <c r="L3378">
        <v>0.05</v>
      </c>
      <c r="M3378">
        <v>19.23</v>
      </c>
      <c r="N3378" t="s">
        <v>13869</v>
      </c>
      <c r="O3378" t="s">
        <v>20495</v>
      </c>
      <c r="P3378">
        <v>2019</v>
      </c>
      <c r="Q3378" s="4">
        <v>10001</v>
      </c>
      <c r="R3378">
        <v>1</v>
      </c>
      <c r="S3378">
        <v>0.26793925038316846</v>
      </c>
    </row>
    <row r="3379" spans="1:19" ht="14.5" customHeight="1" x14ac:dyDescent="0.35">
      <c r="A3379" t="s">
        <v>3392</v>
      </c>
      <c r="B3379" s="2">
        <v>43778</v>
      </c>
      <c r="C3379" s="2">
        <v>43781</v>
      </c>
      <c r="D3379" t="s">
        <v>10018</v>
      </c>
      <c r="E3379" t="s">
        <v>10020</v>
      </c>
      <c r="F3379" t="s">
        <v>10029</v>
      </c>
      <c r="G3379" t="s">
        <v>10033</v>
      </c>
      <c r="H3379" t="s">
        <v>10038</v>
      </c>
      <c r="I3379" t="s">
        <v>10308</v>
      </c>
      <c r="J3379">
        <v>822.79</v>
      </c>
      <c r="K3379">
        <v>5</v>
      </c>
      <c r="L3379">
        <v>0.05</v>
      </c>
      <c r="M3379">
        <v>-150.88999999999999</v>
      </c>
      <c r="N3379" t="s">
        <v>13870</v>
      </c>
      <c r="O3379" t="s">
        <v>20495</v>
      </c>
      <c r="P3379">
        <v>2019</v>
      </c>
      <c r="Q3379" s="4">
        <v>10001</v>
      </c>
      <c r="R3379">
        <v>3</v>
      </c>
      <c r="S3379">
        <v>-0.18338822785887043</v>
      </c>
    </row>
    <row r="3380" spans="1:19" ht="14.5" customHeight="1" x14ac:dyDescent="0.35">
      <c r="A3380" t="s">
        <v>3393</v>
      </c>
      <c r="B3380" s="2">
        <v>43571</v>
      </c>
      <c r="C3380" s="2">
        <v>43572</v>
      </c>
      <c r="D3380" t="s">
        <v>10015</v>
      </c>
      <c r="E3380" t="s">
        <v>10024</v>
      </c>
      <c r="F3380" t="s">
        <v>10028</v>
      </c>
      <c r="G3380" t="s">
        <v>10031</v>
      </c>
      <c r="H3380" t="s">
        <v>10035</v>
      </c>
      <c r="I3380" t="s">
        <v>10236</v>
      </c>
      <c r="J3380">
        <v>195.52</v>
      </c>
      <c r="K3380">
        <v>2</v>
      </c>
      <c r="L3380">
        <v>0.05</v>
      </c>
      <c r="M3380">
        <v>58.19</v>
      </c>
      <c r="N3380" t="s">
        <v>13871</v>
      </c>
      <c r="O3380" t="s">
        <v>20495</v>
      </c>
      <c r="P3380">
        <v>2019</v>
      </c>
      <c r="Q3380" s="4">
        <v>10001</v>
      </c>
      <c r="R3380">
        <v>1</v>
      </c>
      <c r="S3380">
        <v>0.29761661211129292</v>
      </c>
    </row>
    <row r="3381" spans="1:19" ht="14.5" customHeight="1" x14ac:dyDescent="0.35">
      <c r="A3381" t="s">
        <v>3394</v>
      </c>
      <c r="B3381" s="2">
        <v>43469</v>
      </c>
      <c r="C3381" s="2">
        <v>43474</v>
      </c>
      <c r="D3381" t="s">
        <v>10015</v>
      </c>
      <c r="E3381" t="s">
        <v>10024</v>
      </c>
      <c r="F3381" t="s">
        <v>10026</v>
      </c>
      <c r="G3381" t="s">
        <v>10031</v>
      </c>
      <c r="H3381" t="s">
        <v>10035</v>
      </c>
      <c r="I3381" t="s">
        <v>10456</v>
      </c>
      <c r="J3381">
        <v>721.22</v>
      </c>
      <c r="K3381">
        <v>5</v>
      </c>
      <c r="L3381">
        <v>0.2</v>
      </c>
      <c r="M3381">
        <v>-76.7</v>
      </c>
      <c r="N3381" t="s">
        <v>13872</v>
      </c>
      <c r="O3381" t="s">
        <v>20494</v>
      </c>
      <c r="P3381">
        <v>2019</v>
      </c>
      <c r="Q3381" s="4">
        <v>10001</v>
      </c>
      <c r="R3381">
        <v>5</v>
      </c>
      <c r="S3381">
        <v>-0.10634757771553756</v>
      </c>
    </row>
    <row r="3382" spans="1:19" ht="14.5" customHeight="1" x14ac:dyDescent="0.35">
      <c r="A3382" t="s">
        <v>3395</v>
      </c>
      <c r="B3382" s="2">
        <v>43579</v>
      </c>
      <c r="C3382" s="2">
        <v>43583</v>
      </c>
      <c r="D3382" t="s">
        <v>10017</v>
      </c>
      <c r="E3382" t="s">
        <v>10023</v>
      </c>
      <c r="F3382" t="s">
        <v>10027</v>
      </c>
      <c r="G3382" t="s">
        <v>10032</v>
      </c>
      <c r="H3382" t="s">
        <v>10037</v>
      </c>
      <c r="I3382" t="s">
        <v>10208</v>
      </c>
      <c r="J3382">
        <v>1487.43</v>
      </c>
      <c r="K3382">
        <v>5</v>
      </c>
      <c r="L3382">
        <v>0.1</v>
      </c>
      <c r="M3382">
        <v>-277.52999999999997</v>
      </c>
      <c r="N3382" t="s">
        <v>13873</v>
      </c>
      <c r="O3382" t="s">
        <v>20493</v>
      </c>
      <c r="P3382">
        <v>2019</v>
      </c>
      <c r="Q3382" s="4">
        <v>10001</v>
      </c>
      <c r="R3382">
        <v>4</v>
      </c>
      <c r="S3382">
        <v>-0.1865835703192755</v>
      </c>
    </row>
    <row r="3383" spans="1:19" ht="14.5" customHeight="1" x14ac:dyDescent="0.35">
      <c r="A3383" t="s">
        <v>3396</v>
      </c>
      <c r="B3383" s="2">
        <v>43528</v>
      </c>
      <c r="C3383" s="2">
        <v>43531</v>
      </c>
      <c r="D3383" t="s">
        <v>10015</v>
      </c>
      <c r="E3383" t="s">
        <v>10023</v>
      </c>
      <c r="F3383" t="s">
        <v>10030</v>
      </c>
      <c r="G3383" t="s">
        <v>10032</v>
      </c>
      <c r="H3383" t="s">
        <v>10037</v>
      </c>
      <c r="I3383" t="s">
        <v>10064</v>
      </c>
      <c r="J3383">
        <v>472.85</v>
      </c>
      <c r="K3383">
        <v>2</v>
      </c>
      <c r="L3383">
        <v>0.1</v>
      </c>
      <c r="M3383">
        <v>-6.8</v>
      </c>
      <c r="N3383" t="s">
        <v>13874</v>
      </c>
      <c r="O3383" t="s">
        <v>20495</v>
      </c>
      <c r="P3383">
        <v>2019</v>
      </c>
      <c r="Q3383" s="4">
        <v>10001</v>
      </c>
      <c r="R3383">
        <v>3</v>
      </c>
      <c r="S3383">
        <v>-1.4380881886433329E-2</v>
      </c>
    </row>
    <row r="3384" spans="1:19" ht="14.5" customHeight="1" x14ac:dyDescent="0.35">
      <c r="A3384" t="s">
        <v>3397</v>
      </c>
      <c r="B3384" s="2">
        <v>43658</v>
      </c>
      <c r="C3384" s="2">
        <v>43662</v>
      </c>
      <c r="D3384" t="s">
        <v>10015</v>
      </c>
      <c r="E3384" t="s">
        <v>10023</v>
      </c>
      <c r="F3384" t="s">
        <v>10028</v>
      </c>
      <c r="G3384" t="s">
        <v>10033</v>
      </c>
      <c r="H3384" t="s">
        <v>10040</v>
      </c>
      <c r="I3384" t="s">
        <v>10104</v>
      </c>
      <c r="J3384">
        <v>242.94</v>
      </c>
      <c r="K3384">
        <v>2</v>
      </c>
      <c r="L3384">
        <v>0.2</v>
      </c>
      <c r="M3384">
        <v>45.8</v>
      </c>
      <c r="N3384" t="s">
        <v>13875</v>
      </c>
      <c r="O3384" t="s">
        <v>20495</v>
      </c>
      <c r="P3384">
        <v>2019</v>
      </c>
      <c r="Q3384" s="4">
        <v>10001</v>
      </c>
      <c r="R3384">
        <v>4</v>
      </c>
      <c r="S3384">
        <v>0.1885239153700502</v>
      </c>
    </row>
    <row r="3385" spans="1:19" ht="14.5" customHeight="1" x14ac:dyDescent="0.35">
      <c r="A3385" t="s">
        <v>3398</v>
      </c>
      <c r="B3385" s="2">
        <v>43727</v>
      </c>
      <c r="C3385" s="2">
        <v>43732</v>
      </c>
      <c r="D3385" t="s">
        <v>10016</v>
      </c>
      <c r="E3385" t="s">
        <v>10019</v>
      </c>
      <c r="F3385" t="s">
        <v>10026</v>
      </c>
      <c r="G3385" t="s">
        <v>10032</v>
      </c>
      <c r="H3385" t="s">
        <v>10036</v>
      </c>
      <c r="I3385" t="s">
        <v>10463</v>
      </c>
      <c r="J3385">
        <v>1002.96</v>
      </c>
      <c r="K3385">
        <v>3</v>
      </c>
      <c r="L3385">
        <v>0</v>
      </c>
      <c r="M3385">
        <v>-191.37</v>
      </c>
      <c r="N3385" t="s">
        <v>13876</v>
      </c>
      <c r="O3385" t="s">
        <v>20494</v>
      </c>
      <c r="P3385">
        <v>2019</v>
      </c>
      <c r="Q3385" s="4">
        <v>10001</v>
      </c>
      <c r="R3385">
        <v>5</v>
      </c>
      <c r="S3385">
        <v>-0.19080521655898541</v>
      </c>
    </row>
    <row r="3386" spans="1:19" ht="14.5" customHeight="1" x14ac:dyDescent="0.35">
      <c r="A3386" t="s">
        <v>3399</v>
      </c>
      <c r="B3386" s="2">
        <v>43700</v>
      </c>
      <c r="C3386" s="2">
        <v>43702</v>
      </c>
      <c r="D3386" t="s">
        <v>10015</v>
      </c>
      <c r="E3386" t="s">
        <v>10023</v>
      </c>
      <c r="F3386" t="s">
        <v>10027</v>
      </c>
      <c r="G3386" t="s">
        <v>10031</v>
      </c>
      <c r="H3386" t="s">
        <v>10034</v>
      </c>
      <c r="I3386" t="s">
        <v>10059</v>
      </c>
      <c r="J3386">
        <v>766.06</v>
      </c>
      <c r="K3386">
        <v>3</v>
      </c>
      <c r="L3386">
        <v>0.05</v>
      </c>
      <c r="M3386">
        <v>-130.21</v>
      </c>
      <c r="N3386" t="s">
        <v>13877</v>
      </c>
      <c r="O3386" t="s">
        <v>20494</v>
      </c>
      <c r="P3386">
        <v>2019</v>
      </c>
      <c r="Q3386" s="4">
        <v>10001</v>
      </c>
      <c r="R3386">
        <v>2</v>
      </c>
      <c r="S3386">
        <v>-0.16997363130825263</v>
      </c>
    </row>
    <row r="3387" spans="1:19" ht="14.5" customHeight="1" x14ac:dyDescent="0.35">
      <c r="A3387" t="s">
        <v>3400</v>
      </c>
      <c r="B3387" s="2">
        <v>43627</v>
      </c>
      <c r="C3387" s="2">
        <v>43628</v>
      </c>
      <c r="D3387" t="s">
        <v>10018</v>
      </c>
      <c r="E3387" t="s">
        <v>10021</v>
      </c>
      <c r="F3387" t="s">
        <v>10025</v>
      </c>
      <c r="G3387" t="s">
        <v>10032</v>
      </c>
      <c r="H3387" t="s">
        <v>10037</v>
      </c>
      <c r="I3387" t="s">
        <v>10225</v>
      </c>
      <c r="J3387">
        <v>189.36</v>
      </c>
      <c r="K3387">
        <v>2</v>
      </c>
      <c r="L3387">
        <v>0</v>
      </c>
      <c r="M3387">
        <v>11.24</v>
      </c>
      <c r="N3387" t="s">
        <v>13878</v>
      </c>
      <c r="O3387" t="s">
        <v>20493</v>
      </c>
      <c r="P3387">
        <v>2019</v>
      </c>
      <c r="Q3387" s="4">
        <v>10001</v>
      </c>
      <c r="R3387">
        <v>1</v>
      </c>
      <c r="S3387">
        <v>5.9357836924376843E-2</v>
      </c>
    </row>
    <row r="3388" spans="1:19" ht="14.5" customHeight="1" x14ac:dyDescent="0.35">
      <c r="A3388" t="s">
        <v>3401</v>
      </c>
      <c r="B3388" s="2">
        <v>43524</v>
      </c>
      <c r="C3388" s="2">
        <v>43529</v>
      </c>
      <c r="D3388" t="s">
        <v>10017</v>
      </c>
      <c r="E3388" t="s">
        <v>10020</v>
      </c>
      <c r="F3388" t="s">
        <v>10030</v>
      </c>
      <c r="G3388" t="s">
        <v>10031</v>
      </c>
      <c r="H3388" t="s">
        <v>10039</v>
      </c>
      <c r="I3388" t="s">
        <v>10153</v>
      </c>
      <c r="J3388">
        <v>1315.81</v>
      </c>
      <c r="K3388">
        <v>5</v>
      </c>
      <c r="L3388">
        <v>0.05</v>
      </c>
      <c r="M3388">
        <v>-229.19</v>
      </c>
      <c r="N3388" t="s">
        <v>13879</v>
      </c>
      <c r="O3388" t="s">
        <v>20494</v>
      </c>
      <c r="P3388">
        <v>2019</v>
      </c>
      <c r="Q3388" s="4">
        <v>10001</v>
      </c>
      <c r="R3388">
        <v>5</v>
      </c>
      <c r="S3388">
        <v>-0.17418168276574886</v>
      </c>
    </row>
    <row r="3389" spans="1:19" ht="14.5" customHeight="1" x14ac:dyDescent="0.35">
      <c r="A3389" t="s">
        <v>3402</v>
      </c>
      <c r="B3389" s="2">
        <v>43776</v>
      </c>
      <c r="C3389" s="2">
        <v>43781</v>
      </c>
      <c r="D3389" t="s">
        <v>10016</v>
      </c>
      <c r="E3389" t="s">
        <v>10023</v>
      </c>
      <c r="F3389" t="s">
        <v>10029</v>
      </c>
      <c r="G3389" t="s">
        <v>10031</v>
      </c>
      <c r="H3389" t="s">
        <v>10039</v>
      </c>
      <c r="I3389" t="s">
        <v>10049</v>
      </c>
      <c r="J3389">
        <v>185.09</v>
      </c>
      <c r="K3389">
        <v>5</v>
      </c>
      <c r="L3389">
        <v>0.2</v>
      </c>
      <c r="M3389">
        <v>-9.98</v>
      </c>
      <c r="N3389" t="s">
        <v>13880</v>
      </c>
      <c r="O3389" t="s">
        <v>20493</v>
      </c>
      <c r="P3389">
        <v>2019</v>
      </c>
      <c r="Q3389" s="4">
        <v>10001</v>
      </c>
      <c r="R3389">
        <v>5</v>
      </c>
      <c r="S3389">
        <v>-5.3919714733372953E-2</v>
      </c>
    </row>
    <row r="3390" spans="1:19" ht="14.5" customHeight="1" x14ac:dyDescent="0.35">
      <c r="A3390" t="s">
        <v>3403</v>
      </c>
      <c r="B3390" s="2">
        <v>43468</v>
      </c>
      <c r="C3390" s="2">
        <v>43473</v>
      </c>
      <c r="D3390" t="s">
        <v>10015</v>
      </c>
      <c r="E3390" t="s">
        <v>10020</v>
      </c>
      <c r="F3390" t="s">
        <v>10030</v>
      </c>
      <c r="G3390" t="s">
        <v>10032</v>
      </c>
      <c r="H3390" t="s">
        <v>10036</v>
      </c>
      <c r="I3390" t="s">
        <v>10189</v>
      </c>
      <c r="J3390">
        <v>71.17</v>
      </c>
      <c r="K3390">
        <v>4</v>
      </c>
      <c r="L3390">
        <v>0.1</v>
      </c>
      <c r="M3390">
        <v>5.79</v>
      </c>
      <c r="N3390" t="s">
        <v>13881</v>
      </c>
      <c r="O3390" t="s">
        <v>20494</v>
      </c>
      <c r="P3390">
        <v>2019</v>
      </c>
      <c r="Q3390" s="4">
        <v>10001</v>
      </c>
      <c r="R3390">
        <v>5</v>
      </c>
      <c r="S3390">
        <v>8.1354503301953068E-2</v>
      </c>
    </row>
    <row r="3391" spans="1:19" ht="14.5" customHeight="1" x14ac:dyDescent="0.35">
      <c r="A3391" t="s">
        <v>3404</v>
      </c>
      <c r="B3391" s="2">
        <v>43651</v>
      </c>
      <c r="C3391" s="2">
        <v>43655</v>
      </c>
      <c r="D3391" t="s">
        <v>10017</v>
      </c>
      <c r="E3391" t="s">
        <v>10024</v>
      </c>
      <c r="F3391" t="s">
        <v>10029</v>
      </c>
      <c r="G3391" t="s">
        <v>10031</v>
      </c>
      <c r="H3391" t="s">
        <v>10034</v>
      </c>
      <c r="I3391" t="s">
        <v>10105</v>
      </c>
      <c r="J3391">
        <v>476.9</v>
      </c>
      <c r="K3391">
        <v>5</v>
      </c>
      <c r="L3391">
        <v>0.05</v>
      </c>
      <c r="M3391">
        <v>-19.96</v>
      </c>
      <c r="N3391" t="s">
        <v>13882</v>
      </c>
      <c r="O3391" t="s">
        <v>20495</v>
      </c>
      <c r="P3391">
        <v>2019</v>
      </c>
      <c r="Q3391" s="4">
        <v>10001</v>
      </c>
      <c r="R3391">
        <v>4</v>
      </c>
      <c r="S3391">
        <v>-4.1853638079261901E-2</v>
      </c>
    </row>
    <row r="3392" spans="1:19" ht="14.5" customHeight="1" x14ac:dyDescent="0.35">
      <c r="A3392" t="s">
        <v>3405</v>
      </c>
      <c r="B3392" s="2">
        <v>43764</v>
      </c>
      <c r="C3392" s="2">
        <v>43766</v>
      </c>
      <c r="D3392" t="s">
        <v>10015</v>
      </c>
      <c r="E3392" t="s">
        <v>10022</v>
      </c>
      <c r="F3392" t="s">
        <v>10025</v>
      </c>
      <c r="G3392" t="s">
        <v>10031</v>
      </c>
      <c r="H3392" t="s">
        <v>10039</v>
      </c>
      <c r="I3392" t="s">
        <v>10291</v>
      </c>
      <c r="J3392">
        <v>1383.75</v>
      </c>
      <c r="K3392">
        <v>4</v>
      </c>
      <c r="L3392">
        <v>0</v>
      </c>
      <c r="M3392">
        <v>-6.67</v>
      </c>
      <c r="N3392" t="s">
        <v>13883</v>
      </c>
      <c r="O3392" t="s">
        <v>20494</v>
      </c>
      <c r="P3392">
        <v>2019</v>
      </c>
      <c r="Q3392" s="4">
        <v>10001</v>
      </c>
      <c r="R3392">
        <v>2</v>
      </c>
      <c r="S3392">
        <v>-4.8202348690153567E-3</v>
      </c>
    </row>
    <row r="3393" spans="1:19" ht="14.5" customHeight="1" x14ac:dyDescent="0.35">
      <c r="A3393" t="s">
        <v>3406</v>
      </c>
      <c r="B3393" s="2">
        <v>43684</v>
      </c>
      <c r="C3393" s="2">
        <v>43688</v>
      </c>
      <c r="D3393" t="s">
        <v>10016</v>
      </c>
      <c r="E3393" t="s">
        <v>10020</v>
      </c>
      <c r="F3393" t="s">
        <v>10027</v>
      </c>
      <c r="G3393" t="s">
        <v>10033</v>
      </c>
      <c r="H3393" t="s">
        <v>10038</v>
      </c>
      <c r="I3393" t="s">
        <v>10321</v>
      </c>
      <c r="J3393">
        <v>614.98</v>
      </c>
      <c r="K3393">
        <v>2</v>
      </c>
      <c r="L3393">
        <v>0</v>
      </c>
      <c r="M3393">
        <v>2.56</v>
      </c>
      <c r="N3393" t="s">
        <v>13884</v>
      </c>
      <c r="O3393" t="s">
        <v>20494</v>
      </c>
      <c r="P3393">
        <v>2019</v>
      </c>
      <c r="Q3393" s="4">
        <v>10001</v>
      </c>
      <c r="R3393">
        <v>4</v>
      </c>
      <c r="S3393">
        <v>4.1627369995772216E-3</v>
      </c>
    </row>
    <row r="3394" spans="1:19" ht="14.5" customHeight="1" x14ac:dyDescent="0.35">
      <c r="A3394" t="s">
        <v>3407</v>
      </c>
      <c r="B3394" s="2">
        <v>43774</v>
      </c>
      <c r="C3394" s="2">
        <v>43779</v>
      </c>
      <c r="D3394" t="s">
        <v>10016</v>
      </c>
      <c r="E3394" t="s">
        <v>10020</v>
      </c>
      <c r="F3394" t="s">
        <v>10026</v>
      </c>
      <c r="G3394" t="s">
        <v>10031</v>
      </c>
      <c r="H3394" t="s">
        <v>10034</v>
      </c>
      <c r="I3394" t="s">
        <v>10121</v>
      </c>
      <c r="J3394">
        <v>190.79</v>
      </c>
      <c r="K3394">
        <v>4</v>
      </c>
      <c r="L3394">
        <v>0.05</v>
      </c>
      <c r="M3394">
        <v>12.65</v>
      </c>
      <c r="N3394" t="s">
        <v>13885</v>
      </c>
      <c r="O3394" t="s">
        <v>20493</v>
      </c>
      <c r="P3394">
        <v>2019</v>
      </c>
      <c r="Q3394" s="4">
        <v>10001</v>
      </c>
      <c r="R3394">
        <v>5</v>
      </c>
      <c r="S3394">
        <v>6.6303265370302428E-2</v>
      </c>
    </row>
    <row r="3395" spans="1:19" ht="14.5" customHeight="1" x14ac:dyDescent="0.35">
      <c r="A3395" t="s">
        <v>3408</v>
      </c>
      <c r="B3395" s="2">
        <v>43689</v>
      </c>
      <c r="C3395" s="2">
        <v>43690</v>
      </c>
      <c r="D3395" t="s">
        <v>10017</v>
      </c>
      <c r="E3395" t="s">
        <v>10021</v>
      </c>
      <c r="F3395" t="s">
        <v>10026</v>
      </c>
      <c r="G3395" t="s">
        <v>10033</v>
      </c>
      <c r="H3395" t="s">
        <v>10038</v>
      </c>
      <c r="I3395" t="s">
        <v>10414</v>
      </c>
      <c r="J3395">
        <v>1103.49</v>
      </c>
      <c r="K3395">
        <v>5</v>
      </c>
      <c r="L3395">
        <v>0.2</v>
      </c>
      <c r="M3395">
        <v>-15.28</v>
      </c>
      <c r="N3395" t="s">
        <v>13886</v>
      </c>
      <c r="O3395" t="s">
        <v>20493</v>
      </c>
      <c r="P3395">
        <v>2019</v>
      </c>
      <c r="Q3395" s="4">
        <v>10001</v>
      </c>
      <c r="R3395">
        <v>1</v>
      </c>
      <c r="S3395">
        <v>-1.3846976411204451E-2</v>
      </c>
    </row>
    <row r="3396" spans="1:19" ht="14.5" customHeight="1" x14ac:dyDescent="0.35">
      <c r="A3396" t="s">
        <v>3409</v>
      </c>
      <c r="B3396" s="2">
        <v>43707</v>
      </c>
      <c r="C3396" s="2">
        <v>43710</v>
      </c>
      <c r="D3396" t="s">
        <v>10015</v>
      </c>
      <c r="E3396" t="s">
        <v>10023</v>
      </c>
      <c r="F3396" t="s">
        <v>10027</v>
      </c>
      <c r="G3396" t="s">
        <v>10032</v>
      </c>
      <c r="H3396" t="s">
        <v>10037</v>
      </c>
      <c r="I3396" t="s">
        <v>10245</v>
      </c>
      <c r="J3396">
        <v>137.13999999999999</v>
      </c>
      <c r="K3396">
        <v>3</v>
      </c>
      <c r="L3396">
        <v>0</v>
      </c>
      <c r="M3396">
        <v>-22.92</v>
      </c>
      <c r="N3396" t="s">
        <v>13887</v>
      </c>
      <c r="O3396" t="s">
        <v>20495</v>
      </c>
      <c r="P3396">
        <v>2019</v>
      </c>
      <c r="Q3396" s="4">
        <v>10001</v>
      </c>
      <c r="R3396">
        <v>3</v>
      </c>
      <c r="S3396">
        <v>-0.16712848184337176</v>
      </c>
    </row>
    <row r="3397" spans="1:19" ht="14.5" customHeight="1" x14ac:dyDescent="0.35">
      <c r="A3397" t="s">
        <v>3410</v>
      </c>
      <c r="B3397" s="2">
        <v>43553</v>
      </c>
      <c r="C3397" s="2">
        <v>43558</v>
      </c>
      <c r="D3397" t="s">
        <v>10015</v>
      </c>
      <c r="E3397" t="s">
        <v>10019</v>
      </c>
      <c r="F3397" t="s">
        <v>10028</v>
      </c>
      <c r="G3397" t="s">
        <v>10032</v>
      </c>
      <c r="H3397" t="s">
        <v>10037</v>
      </c>
      <c r="I3397" t="s">
        <v>10173</v>
      </c>
      <c r="J3397">
        <v>1115.8800000000001</v>
      </c>
      <c r="K3397">
        <v>1</v>
      </c>
      <c r="L3397">
        <v>0.1</v>
      </c>
      <c r="M3397">
        <v>89.45</v>
      </c>
      <c r="N3397" t="s">
        <v>13888</v>
      </c>
      <c r="O3397" t="s">
        <v>20493</v>
      </c>
      <c r="P3397">
        <v>2019</v>
      </c>
      <c r="Q3397" s="4">
        <v>10001</v>
      </c>
      <c r="R3397">
        <v>5</v>
      </c>
      <c r="S3397">
        <v>8.0160949206007803E-2</v>
      </c>
    </row>
    <row r="3398" spans="1:19" ht="14.5" customHeight="1" x14ac:dyDescent="0.35">
      <c r="A3398" t="s">
        <v>3411</v>
      </c>
      <c r="B3398" s="2">
        <v>43477</v>
      </c>
      <c r="C3398" s="2">
        <v>43480</v>
      </c>
      <c r="D3398" t="s">
        <v>10016</v>
      </c>
      <c r="E3398" t="s">
        <v>10023</v>
      </c>
      <c r="F3398" t="s">
        <v>10028</v>
      </c>
      <c r="G3398" t="s">
        <v>10032</v>
      </c>
      <c r="H3398" t="s">
        <v>10041</v>
      </c>
      <c r="I3398" t="s">
        <v>10242</v>
      </c>
      <c r="J3398">
        <v>465.21</v>
      </c>
      <c r="K3398">
        <v>1</v>
      </c>
      <c r="L3398">
        <v>0.2</v>
      </c>
      <c r="M3398">
        <v>-54.66</v>
      </c>
      <c r="N3398" t="s">
        <v>13889</v>
      </c>
      <c r="O3398" t="s">
        <v>20494</v>
      </c>
      <c r="P3398">
        <v>2019</v>
      </c>
      <c r="Q3398" s="4">
        <v>10001</v>
      </c>
      <c r="R3398">
        <v>3</v>
      </c>
      <c r="S3398">
        <v>-0.11749532469207455</v>
      </c>
    </row>
    <row r="3399" spans="1:19" ht="14.5" customHeight="1" x14ac:dyDescent="0.35">
      <c r="A3399" t="s">
        <v>3412</v>
      </c>
      <c r="B3399" s="2">
        <v>43772</v>
      </c>
      <c r="C3399" s="2">
        <v>43773</v>
      </c>
      <c r="D3399" t="s">
        <v>10015</v>
      </c>
      <c r="E3399" t="s">
        <v>10019</v>
      </c>
      <c r="F3399" t="s">
        <v>10030</v>
      </c>
      <c r="G3399" t="s">
        <v>10033</v>
      </c>
      <c r="H3399" t="s">
        <v>10040</v>
      </c>
      <c r="I3399" t="s">
        <v>10401</v>
      </c>
      <c r="J3399">
        <v>379.87</v>
      </c>
      <c r="K3399">
        <v>4</v>
      </c>
      <c r="L3399">
        <v>0.2</v>
      </c>
      <c r="M3399">
        <v>-16.09</v>
      </c>
      <c r="N3399" t="s">
        <v>13890</v>
      </c>
      <c r="O3399" t="s">
        <v>20493</v>
      </c>
      <c r="P3399">
        <v>2019</v>
      </c>
      <c r="Q3399" s="4">
        <v>10001</v>
      </c>
      <c r="R3399">
        <v>1</v>
      </c>
      <c r="S3399">
        <v>-4.2356595677468606E-2</v>
      </c>
    </row>
    <row r="3400" spans="1:19" ht="14.5" customHeight="1" x14ac:dyDescent="0.35">
      <c r="A3400" t="s">
        <v>3413</v>
      </c>
      <c r="B3400" s="2">
        <v>43736</v>
      </c>
      <c r="C3400" s="2">
        <v>43737</v>
      </c>
      <c r="D3400" t="s">
        <v>10018</v>
      </c>
      <c r="E3400" t="s">
        <v>10021</v>
      </c>
      <c r="F3400" t="s">
        <v>10029</v>
      </c>
      <c r="G3400" t="s">
        <v>10031</v>
      </c>
      <c r="H3400" t="s">
        <v>10034</v>
      </c>
      <c r="I3400" t="s">
        <v>10182</v>
      </c>
      <c r="J3400">
        <v>828.05</v>
      </c>
      <c r="K3400">
        <v>5</v>
      </c>
      <c r="L3400">
        <v>0.05</v>
      </c>
      <c r="M3400">
        <v>79.83</v>
      </c>
      <c r="N3400" t="s">
        <v>13891</v>
      </c>
      <c r="O3400" t="s">
        <v>20493</v>
      </c>
      <c r="P3400">
        <v>2019</v>
      </c>
      <c r="Q3400" s="4">
        <v>10001</v>
      </c>
      <c r="R3400">
        <v>1</v>
      </c>
      <c r="S3400">
        <v>9.6407221786124028E-2</v>
      </c>
    </row>
    <row r="3401" spans="1:19" ht="14.5" customHeight="1" x14ac:dyDescent="0.35">
      <c r="A3401" t="s">
        <v>3414</v>
      </c>
      <c r="B3401" s="2">
        <v>43746</v>
      </c>
      <c r="C3401" s="2">
        <v>43751</v>
      </c>
      <c r="D3401" t="s">
        <v>10018</v>
      </c>
      <c r="E3401" t="s">
        <v>10024</v>
      </c>
      <c r="F3401" t="s">
        <v>10027</v>
      </c>
      <c r="G3401" t="s">
        <v>10032</v>
      </c>
      <c r="H3401" t="s">
        <v>10037</v>
      </c>
      <c r="I3401" t="s">
        <v>10148</v>
      </c>
      <c r="J3401">
        <v>1464.43</v>
      </c>
      <c r="K3401">
        <v>2</v>
      </c>
      <c r="L3401">
        <v>0</v>
      </c>
      <c r="M3401">
        <v>423.48</v>
      </c>
      <c r="N3401" t="s">
        <v>13892</v>
      </c>
      <c r="O3401" t="s">
        <v>20494</v>
      </c>
      <c r="P3401">
        <v>2019</v>
      </c>
      <c r="Q3401" s="4">
        <v>10001</v>
      </c>
      <c r="R3401">
        <v>5</v>
      </c>
      <c r="S3401">
        <v>0.28917735910900488</v>
      </c>
    </row>
    <row r="3402" spans="1:19" ht="14.5" customHeight="1" x14ac:dyDescent="0.35">
      <c r="A3402" t="s">
        <v>3415</v>
      </c>
      <c r="B3402" s="2">
        <v>43778</v>
      </c>
      <c r="C3402" s="2">
        <v>43783</v>
      </c>
      <c r="D3402" t="s">
        <v>10015</v>
      </c>
      <c r="E3402" t="s">
        <v>10019</v>
      </c>
      <c r="F3402" t="s">
        <v>10027</v>
      </c>
      <c r="G3402" t="s">
        <v>10032</v>
      </c>
      <c r="H3402" t="s">
        <v>10041</v>
      </c>
      <c r="I3402" t="s">
        <v>10270</v>
      </c>
      <c r="J3402">
        <v>369.36</v>
      </c>
      <c r="K3402">
        <v>2</v>
      </c>
      <c r="L3402">
        <v>0</v>
      </c>
      <c r="M3402">
        <v>-53.1</v>
      </c>
      <c r="N3402" t="s">
        <v>13893</v>
      </c>
      <c r="O3402" t="s">
        <v>20495</v>
      </c>
      <c r="P3402">
        <v>2019</v>
      </c>
      <c r="Q3402" s="4">
        <v>10001</v>
      </c>
      <c r="R3402">
        <v>5</v>
      </c>
      <c r="S3402">
        <v>-0.14376218323586745</v>
      </c>
    </row>
    <row r="3403" spans="1:19" ht="14.5" customHeight="1" x14ac:dyDescent="0.35">
      <c r="A3403" t="s">
        <v>3416</v>
      </c>
      <c r="B3403" s="2">
        <v>43679</v>
      </c>
      <c r="C3403" s="2">
        <v>43681</v>
      </c>
      <c r="D3403" t="s">
        <v>10016</v>
      </c>
      <c r="E3403" t="s">
        <v>10019</v>
      </c>
      <c r="F3403" t="s">
        <v>10030</v>
      </c>
      <c r="G3403" t="s">
        <v>10032</v>
      </c>
      <c r="H3403" t="s">
        <v>10036</v>
      </c>
      <c r="I3403" t="s">
        <v>10364</v>
      </c>
      <c r="J3403">
        <v>537.75</v>
      </c>
      <c r="K3403">
        <v>1</v>
      </c>
      <c r="L3403">
        <v>0</v>
      </c>
      <c r="M3403">
        <v>-14.49</v>
      </c>
      <c r="N3403" t="s">
        <v>13894</v>
      </c>
      <c r="O3403" t="s">
        <v>20494</v>
      </c>
      <c r="P3403">
        <v>2019</v>
      </c>
      <c r="Q3403" s="4">
        <v>10001</v>
      </c>
      <c r="R3403">
        <v>2</v>
      </c>
      <c r="S3403">
        <v>-2.694560669456067E-2</v>
      </c>
    </row>
    <row r="3404" spans="1:19" ht="14.5" customHeight="1" x14ac:dyDescent="0.35">
      <c r="A3404" t="s">
        <v>3417</v>
      </c>
      <c r="B3404" s="2">
        <v>43787</v>
      </c>
      <c r="C3404" s="2">
        <v>43791</v>
      </c>
      <c r="D3404" t="s">
        <v>10017</v>
      </c>
      <c r="E3404" t="s">
        <v>10023</v>
      </c>
      <c r="F3404" t="s">
        <v>10027</v>
      </c>
      <c r="G3404" t="s">
        <v>10031</v>
      </c>
      <c r="H3404" t="s">
        <v>10039</v>
      </c>
      <c r="I3404" t="s">
        <v>10492</v>
      </c>
      <c r="J3404">
        <v>866.52</v>
      </c>
      <c r="K3404">
        <v>1</v>
      </c>
      <c r="L3404">
        <v>0.1</v>
      </c>
      <c r="M3404">
        <v>140.54</v>
      </c>
      <c r="N3404" t="s">
        <v>13895</v>
      </c>
      <c r="O3404" t="s">
        <v>20495</v>
      </c>
      <c r="P3404">
        <v>2019</v>
      </c>
      <c r="Q3404" s="4">
        <v>10001</v>
      </c>
      <c r="R3404">
        <v>4</v>
      </c>
      <c r="S3404">
        <v>0.16218898582837096</v>
      </c>
    </row>
    <row r="3405" spans="1:19" ht="14.5" customHeight="1" x14ac:dyDescent="0.35">
      <c r="A3405" t="s">
        <v>3418</v>
      </c>
      <c r="B3405" s="2">
        <v>43751</v>
      </c>
      <c r="C3405" s="2">
        <v>43756</v>
      </c>
      <c r="D3405" t="s">
        <v>10017</v>
      </c>
      <c r="E3405" t="s">
        <v>10022</v>
      </c>
      <c r="F3405" t="s">
        <v>10025</v>
      </c>
      <c r="G3405" t="s">
        <v>10032</v>
      </c>
      <c r="H3405" t="s">
        <v>10037</v>
      </c>
      <c r="I3405" t="s">
        <v>10354</v>
      </c>
      <c r="J3405">
        <v>1202.73</v>
      </c>
      <c r="K3405">
        <v>4</v>
      </c>
      <c r="L3405">
        <v>0.05</v>
      </c>
      <c r="M3405">
        <v>328.04</v>
      </c>
      <c r="N3405" t="s">
        <v>13896</v>
      </c>
      <c r="O3405" t="s">
        <v>20493</v>
      </c>
      <c r="P3405">
        <v>2019</v>
      </c>
      <c r="Q3405" s="4">
        <v>10001</v>
      </c>
      <c r="R3405">
        <v>5</v>
      </c>
      <c r="S3405">
        <v>0.27274616913189165</v>
      </c>
    </row>
    <row r="3406" spans="1:19" ht="14.5" customHeight="1" x14ac:dyDescent="0.35">
      <c r="A3406" t="s">
        <v>3419</v>
      </c>
      <c r="B3406" s="2">
        <v>43809</v>
      </c>
      <c r="C3406" s="2">
        <v>43814</v>
      </c>
      <c r="D3406" t="s">
        <v>10018</v>
      </c>
      <c r="E3406" t="s">
        <v>10022</v>
      </c>
      <c r="F3406" t="s">
        <v>10030</v>
      </c>
      <c r="G3406" t="s">
        <v>10031</v>
      </c>
      <c r="H3406" t="s">
        <v>10034</v>
      </c>
      <c r="I3406" t="s">
        <v>10149</v>
      </c>
      <c r="J3406">
        <v>501.22</v>
      </c>
      <c r="K3406">
        <v>2</v>
      </c>
      <c r="L3406">
        <v>0.05</v>
      </c>
      <c r="M3406">
        <v>-46.52</v>
      </c>
      <c r="N3406" t="s">
        <v>13897</v>
      </c>
      <c r="O3406" t="s">
        <v>20493</v>
      </c>
      <c r="P3406">
        <v>2019</v>
      </c>
      <c r="Q3406" s="4">
        <v>10001</v>
      </c>
      <c r="R3406">
        <v>5</v>
      </c>
      <c r="S3406">
        <v>-9.2813534974661827E-2</v>
      </c>
    </row>
    <row r="3407" spans="1:19" ht="14.5" customHeight="1" x14ac:dyDescent="0.35">
      <c r="A3407" t="s">
        <v>3420</v>
      </c>
      <c r="B3407" s="2">
        <v>43715</v>
      </c>
      <c r="C3407" s="2">
        <v>43719</v>
      </c>
      <c r="D3407" t="s">
        <v>10015</v>
      </c>
      <c r="E3407" t="s">
        <v>10019</v>
      </c>
      <c r="F3407" t="s">
        <v>10030</v>
      </c>
      <c r="G3407" t="s">
        <v>10031</v>
      </c>
      <c r="H3407" t="s">
        <v>10035</v>
      </c>
      <c r="I3407" t="s">
        <v>10274</v>
      </c>
      <c r="J3407">
        <v>476.48</v>
      </c>
      <c r="K3407">
        <v>5</v>
      </c>
      <c r="L3407">
        <v>0.2</v>
      </c>
      <c r="M3407">
        <v>9.2799999999999994</v>
      </c>
      <c r="N3407" t="s">
        <v>13898</v>
      </c>
      <c r="O3407" t="s">
        <v>20493</v>
      </c>
      <c r="P3407">
        <v>2019</v>
      </c>
      <c r="Q3407" s="4">
        <v>10001</v>
      </c>
      <c r="R3407">
        <v>4</v>
      </c>
      <c r="S3407">
        <v>1.9476158495634652E-2</v>
      </c>
    </row>
    <row r="3408" spans="1:19" ht="14.5" customHeight="1" x14ac:dyDescent="0.35">
      <c r="A3408" t="s">
        <v>3421</v>
      </c>
      <c r="B3408" s="2">
        <v>43662</v>
      </c>
      <c r="C3408" s="2">
        <v>43664</v>
      </c>
      <c r="D3408" t="s">
        <v>10017</v>
      </c>
      <c r="E3408" t="s">
        <v>10024</v>
      </c>
      <c r="F3408" t="s">
        <v>10025</v>
      </c>
      <c r="G3408" t="s">
        <v>10032</v>
      </c>
      <c r="H3408" t="s">
        <v>10037</v>
      </c>
      <c r="I3408" t="s">
        <v>10078</v>
      </c>
      <c r="J3408">
        <v>243.04</v>
      </c>
      <c r="K3408">
        <v>5</v>
      </c>
      <c r="L3408">
        <v>0.2</v>
      </c>
      <c r="M3408">
        <v>-18.91</v>
      </c>
      <c r="N3408" t="s">
        <v>13899</v>
      </c>
      <c r="O3408" t="s">
        <v>20493</v>
      </c>
      <c r="P3408">
        <v>2019</v>
      </c>
      <c r="Q3408" s="4">
        <v>10001</v>
      </c>
      <c r="R3408">
        <v>2</v>
      </c>
      <c r="S3408">
        <v>-7.7806122448979595E-2</v>
      </c>
    </row>
    <row r="3409" spans="1:19" ht="14.5" customHeight="1" x14ac:dyDescent="0.35">
      <c r="A3409" t="s">
        <v>3422</v>
      </c>
      <c r="B3409" s="2">
        <v>43719</v>
      </c>
      <c r="C3409" s="2">
        <v>43722</v>
      </c>
      <c r="D3409" t="s">
        <v>10015</v>
      </c>
      <c r="E3409" t="s">
        <v>10024</v>
      </c>
      <c r="F3409" t="s">
        <v>10027</v>
      </c>
      <c r="G3409" t="s">
        <v>10032</v>
      </c>
      <c r="H3409" t="s">
        <v>10036</v>
      </c>
      <c r="I3409" t="s">
        <v>10359</v>
      </c>
      <c r="J3409">
        <v>661.91</v>
      </c>
      <c r="K3409">
        <v>2</v>
      </c>
      <c r="L3409">
        <v>0.2</v>
      </c>
      <c r="M3409">
        <v>25.44</v>
      </c>
      <c r="N3409" t="s">
        <v>13900</v>
      </c>
      <c r="O3409" t="s">
        <v>20495</v>
      </c>
      <c r="P3409">
        <v>2019</v>
      </c>
      <c r="Q3409" s="4">
        <v>10001</v>
      </c>
      <c r="R3409">
        <v>3</v>
      </c>
      <c r="S3409">
        <v>3.8434228218337842E-2</v>
      </c>
    </row>
    <row r="3410" spans="1:19" ht="14.5" customHeight="1" x14ac:dyDescent="0.35">
      <c r="A3410" t="s">
        <v>3423</v>
      </c>
      <c r="B3410" s="2">
        <v>43510</v>
      </c>
      <c r="C3410" s="2">
        <v>43514</v>
      </c>
      <c r="D3410" t="s">
        <v>10017</v>
      </c>
      <c r="E3410" t="s">
        <v>10021</v>
      </c>
      <c r="F3410" t="s">
        <v>10030</v>
      </c>
      <c r="G3410" t="s">
        <v>10033</v>
      </c>
      <c r="H3410" t="s">
        <v>10038</v>
      </c>
      <c r="I3410" t="s">
        <v>10294</v>
      </c>
      <c r="J3410">
        <v>713.28</v>
      </c>
      <c r="K3410">
        <v>3</v>
      </c>
      <c r="L3410">
        <v>0.1</v>
      </c>
      <c r="M3410">
        <v>168.27</v>
      </c>
      <c r="N3410" t="s">
        <v>13901</v>
      </c>
      <c r="O3410" t="s">
        <v>20494</v>
      </c>
      <c r="P3410">
        <v>2019</v>
      </c>
      <c r="Q3410" s="4">
        <v>10001</v>
      </c>
      <c r="R3410">
        <v>4</v>
      </c>
      <c r="S3410">
        <v>0.23591016150740243</v>
      </c>
    </row>
    <row r="3411" spans="1:19" ht="14.5" customHeight="1" x14ac:dyDescent="0.35">
      <c r="A3411" t="s">
        <v>3424</v>
      </c>
      <c r="B3411" s="2">
        <v>43500</v>
      </c>
      <c r="C3411" s="2">
        <v>43501</v>
      </c>
      <c r="D3411" t="s">
        <v>10018</v>
      </c>
      <c r="E3411" t="s">
        <v>10024</v>
      </c>
      <c r="F3411" t="s">
        <v>10025</v>
      </c>
      <c r="G3411" t="s">
        <v>10033</v>
      </c>
      <c r="H3411" t="s">
        <v>10042</v>
      </c>
      <c r="I3411" t="s">
        <v>10089</v>
      </c>
      <c r="J3411">
        <v>431.79</v>
      </c>
      <c r="K3411">
        <v>2</v>
      </c>
      <c r="L3411">
        <v>0.2</v>
      </c>
      <c r="M3411">
        <v>109.68</v>
      </c>
      <c r="N3411" t="s">
        <v>13902</v>
      </c>
      <c r="O3411" t="s">
        <v>20493</v>
      </c>
      <c r="P3411">
        <v>2019</v>
      </c>
      <c r="Q3411" s="4">
        <v>10001</v>
      </c>
      <c r="R3411">
        <v>1</v>
      </c>
      <c r="S3411">
        <v>0.25401236712290698</v>
      </c>
    </row>
    <row r="3412" spans="1:19" ht="14.5" customHeight="1" x14ac:dyDescent="0.35">
      <c r="A3412" t="s">
        <v>3425</v>
      </c>
      <c r="B3412" s="2">
        <v>43702</v>
      </c>
      <c r="C3412" s="2">
        <v>43704</v>
      </c>
      <c r="D3412" t="s">
        <v>10017</v>
      </c>
      <c r="E3412" t="s">
        <v>10020</v>
      </c>
      <c r="F3412" t="s">
        <v>10025</v>
      </c>
      <c r="G3412" t="s">
        <v>10032</v>
      </c>
      <c r="H3412" t="s">
        <v>10037</v>
      </c>
      <c r="I3412" t="s">
        <v>10438</v>
      </c>
      <c r="J3412">
        <v>759.39</v>
      </c>
      <c r="K3412">
        <v>1</v>
      </c>
      <c r="L3412">
        <v>0.05</v>
      </c>
      <c r="M3412">
        <v>152.78</v>
      </c>
      <c r="N3412" t="s">
        <v>13903</v>
      </c>
      <c r="O3412" t="s">
        <v>20495</v>
      </c>
      <c r="P3412">
        <v>2019</v>
      </c>
      <c r="Q3412" s="4">
        <v>10001</v>
      </c>
      <c r="R3412">
        <v>2</v>
      </c>
      <c r="S3412">
        <v>0.20118779546741464</v>
      </c>
    </row>
    <row r="3413" spans="1:19" ht="14.5" customHeight="1" x14ac:dyDescent="0.35">
      <c r="A3413" t="s">
        <v>3426</v>
      </c>
      <c r="B3413" s="2">
        <v>43743</v>
      </c>
      <c r="C3413" s="2">
        <v>43744</v>
      </c>
      <c r="D3413" t="s">
        <v>10017</v>
      </c>
      <c r="E3413" t="s">
        <v>10024</v>
      </c>
      <c r="F3413" t="s">
        <v>10030</v>
      </c>
      <c r="G3413" t="s">
        <v>10031</v>
      </c>
      <c r="H3413" t="s">
        <v>10039</v>
      </c>
      <c r="I3413" t="s">
        <v>10107</v>
      </c>
      <c r="J3413">
        <v>939.57</v>
      </c>
      <c r="K3413">
        <v>5</v>
      </c>
      <c r="L3413">
        <v>0.05</v>
      </c>
      <c r="M3413">
        <v>87.28</v>
      </c>
      <c r="N3413" t="s">
        <v>13904</v>
      </c>
      <c r="O3413" t="s">
        <v>20493</v>
      </c>
      <c r="P3413">
        <v>2019</v>
      </c>
      <c r="Q3413" s="4">
        <v>10001</v>
      </c>
      <c r="R3413">
        <v>1</v>
      </c>
      <c r="S3413">
        <v>9.2893557691284309E-2</v>
      </c>
    </row>
    <row r="3414" spans="1:19" ht="14.5" customHeight="1" x14ac:dyDescent="0.35">
      <c r="A3414" t="s">
        <v>3427</v>
      </c>
      <c r="B3414" s="2">
        <v>43721</v>
      </c>
      <c r="C3414" s="2">
        <v>43726</v>
      </c>
      <c r="D3414" t="s">
        <v>10017</v>
      </c>
      <c r="E3414" t="s">
        <v>10019</v>
      </c>
      <c r="F3414" t="s">
        <v>10029</v>
      </c>
      <c r="G3414" t="s">
        <v>10031</v>
      </c>
      <c r="H3414" t="s">
        <v>10034</v>
      </c>
      <c r="I3414" t="s">
        <v>10142</v>
      </c>
      <c r="J3414">
        <v>803.43</v>
      </c>
      <c r="K3414">
        <v>1</v>
      </c>
      <c r="L3414">
        <v>0</v>
      </c>
      <c r="M3414">
        <v>-139.38999999999999</v>
      </c>
      <c r="N3414" t="s">
        <v>13905</v>
      </c>
      <c r="O3414" t="s">
        <v>20495</v>
      </c>
      <c r="P3414">
        <v>2019</v>
      </c>
      <c r="Q3414" s="4">
        <v>10001</v>
      </c>
      <c r="R3414">
        <v>5</v>
      </c>
      <c r="S3414">
        <v>-0.17349364599280584</v>
      </c>
    </row>
    <row r="3415" spans="1:19" ht="14.5" customHeight="1" x14ac:dyDescent="0.35">
      <c r="A3415" t="s">
        <v>3428</v>
      </c>
      <c r="B3415" s="2">
        <v>43611</v>
      </c>
      <c r="C3415" s="2">
        <v>43613</v>
      </c>
      <c r="D3415" t="s">
        <v>10016</v>
      </c>
      <c r="E3415" t="s">
        <v>10019</v>
      </c>
      <c r="F3415" t="s">
        <v>10029</v>
      </c>
      <c r="G3415" t="s">
        <v>10031</v>
      </c>
      <c r="H3415" t="s">
        <v>10034</v>
      </c>
      <c r="I3415" t="s">
        <v>10168</v>
      </c>
      <c r="J3415">
        <v>1448.39</v>
      </c>
      <c r="K3415">
        <v>4</v>
      </c>
      <c r="L3415">
        <v>0.1</v>
      </c>
      <c r="M3415">
        <v>244.15</v>
      </c>
      <c r="N3415" t="s">
        <v>13906</v>
      </c>
      <c r="O3415" t="s">
        <v>20494</v>
      </c>
      <c r="P3415">
        <v>2019</v>
      </c>
      <c r="Q3415" s="4">
        <v>10001</v>
      </c>
      <c r="R3415">
        <v>2</v>
      </c>
      <c r="S3415">
        <v>0.16856647726095872</v>
      </c>
    </row>
    <row r="3416" spans="1:19" ht="14.5" customHeight="1" x14ac:dyDescent="0.35">
      <c r="A3416" t="s">
        <v>3429</v>
      </c>
      <c r="B3416" s="2">
        <v>43725</v>
      </c>
      <c r="C3416" s="2">
        <v>43726</v>
      </c>
      <c r="D3416" t="s">
        <v>10016</v>
      </c>
      <c r="E3416" t="s">
        <v>10022</v>
      </c>
      <c r="F3416" t="s">
        <v>10029</v>
      </c>
      <c r="G3416" t="s">
        <v>10032</v>
      </c>
      <c r="H3416" t="s">
        <v>10041</v>
      </c>
      <c r="I3416" t="s">
        <v>10489</v>
      </c>
      <c r="J3416">
        <v>872</v>
      </c>
      <c r="K3416">
        <v>4</v>
      </c>
      <c r="L3416">
        <v>0.2</v>
      </c>
      <c r="M3416">
        <v>-12.19</v>
      </c>
      <c r="N3416" t="s">
        <v>13907</v>
      </c>
      <c r="O3416" t="s">
        <v>20495</v>
      </c>
      <c r="P3416">
        <v>2019</v>
      </c>
      <c r="Q3416" s="4">
        <v>10001</v>
      </c>
      <c r="R3416">
        <v>1</v>
      </c>
      <c r="S3416">
        <v>-1.3979357798165138E-2</v>
      </c>
    </row>
    <row r="3417" spans="1:19" ht="14.5" customHeight="1" x14ac:dyDescent="0.35">
      <c r="A3417" t="s">
        <v>3430</v>
      </c>
      <c r="B3417" s="2">
        <v>43540</v>
      </c>
      <c r="C3417" s="2">
        <v>43542</v>
      </c>
      <c r="D3417" t="s">
        <v>10018</v>
      </c>
      <c r="E3417" t="s">
        <v>10024</v>
      </c>
      <c r="F3417" t="s">
        <v>10027</v>
      </c>
      <c r="G3417" t="s">
        <v>10033</v>
      </c>
      <c r="H3417" t="s">
        <v>10040</v>
      </c>
      <c r="I3417" t="s">
        <v>10241</v>
      </c>
      <c r="J3417">
        <v>1407.37</v>
      </c>
      <c r="K3417">
        <v>2</v>
      </c>
      <c r="L3417">
        <v>0.2</v>
      </c>
      <c r="M3417">
        <v>-226.75</v>
      </c>
      <c r="N3417" t="s">
        <v>13908</v>
      </c>
      <c r="O3417" t="s">
        <v>20494</v>
      </c>
      <c r="P3417">
        <v>2019</v>
      </c>
      <c r="Q3417" s="4">
        <v>10001</v>
      </c>
      <c r="R3417">
        <v>2</v>
      </c>
      <c r="S3417">
        <v>-0.16111612440225387</v>
      </c>
    </row>
    <row r="3418" spans="1:19" ht="14.5" customHeight="1" x14ac:dyDescent="0.35">
      <c r="A3418" t="s">
        <v>3431</v>
      </c>
      <c r="B3418" s="2">
        <v>43829</v>
      </c>
      <c r="C3418" s="2">
        <v>43834</v>
      </c>
      <c r="D3418" t="s">
        <v>10016</v>
      </c>
      <c r="E3418" t="s">
        <v>10023</v>
      </c>
      <c r="F3418" t="s">
        <v>10026</v>
      </c>
      <c r="G3418" t="s">
        <v>10031</v>
      </c>
      <c r="H3418" t="s">
        <v>10035</v>
      </c>
      <c r="I3418" t="s">
        <v>10260</v>
      </c>
      <c r="J3418">
        <v>733.17</v>
      </c>
      <c r="K3418">
        <v>2</v>
      </c>
      <c r="L3418">
        <v>0.1</v>
      </c>
      <c r="M3418">
        <v>-2.1800000000000002</v>
      </c>
      <c r="N3418" t="s">
        <v>13909</v>
      </c>
      <c r="O3418" t="s">
        <v>20494</v>
      </c>
      <c r="P3418">
        <v>2019</v>
      </c>
      <c r="Q3418" s="4">
        <v>10001</v>
      </c>
      <c r="R3418">
        <v>5</v>
      </c>
      <c r="S3418">
        <v>-2.9733895276675263E-3</v>
      </c>
    </row>
    <row r="3419" spans="1:19" ht="14.5" customHeight="1" x14ac:dyDescent="0.35">
      <c r="A3419" t="s">
        <v>3432</v>
      </c>
      <c r="B3419" s="2">
        <v>43516</v>
      </c>
      <c r="C3419" s="2">
        <v>43518</v>
      </c>
      <c r="D3419" t="s">
        <v>10017</v>
      </c>
      <c r="E3419" t="s">
        <v>10020</v>
      </c>
      <c r="F3419" t="s">
        <v>10025</v>
      </c>
      <c r="G3419" t="s">
        <v>10032</v>
      </c>
      <c r="H3419" t="s">
        <v>10036</v>
      </c>
      <c r="I3419" t="s">
        <v>10279</v>
      </c>
      <c r="J3419">
        <v>89.48</v>
      </c>
      <c r="K3419">
        <v>5</v>
      </c>
      <c r="L3419">
        <v>0</v>
      </c>
      <c r="M3419">
        <v>-16.57</v>
      </c>
      <c r="N3419" t="s">
        <v>13910</v>
      </c>
      <c r="O3419" t="s">
        <v>20493</v>
      </c>
      <c r="P3419">
        <v>2019</v>
      </c>
      <c r="Q3419" s="4">
        <v>10001</v>
      </c>
      <c r="R3419">
        <v>2</v>
      </c>
      <c r="S3419">
        <v>-0.18518104604380867</v>
      </c>
    </row>
    <row r="3420" spans="1:19" ht="14.5" customHeight="1" x14ac:dyDescent="0.35">
      <c r="A3420" t="s">
        <v>3433</v>
      </c>
      <c r="B3420" s="2">
        <v>43633</v>
      </c>
      <c r="C3420" s="2">
        <v>43637</v>
      </c>
      <c r="D3420" t="s">
        <v>10016</v>
      </c>
      <c r="E3420" t="s">
        <v>10021</v>
      </c>
      <c r="F3420" t="s">
        <v>10030</v>
      </c>
      <c r="G3420" t="s">
        <v>10033</v>
      </c>
      <c r="H3420" t="s">
        <v>10040</v>
      </c>
      <c r="I3420" t="s">
        <v>10159</v>
      </c>
      <c r="J3420">
        <v>958.04</v>
      </c>
      <c r="K3420">
        <v>1</v>
      </c>
      <c r="L3420">
        <v>0.2</v>
      </c>
      <c r="M3420">
        <v>228.85</v>
      </c>
      <c r="N3420" t="s">
        <v>13911</v>
      </c>
      <c r="O3420" t="s">
        <v>20495</v>
      </c>
      <c r="P3420">
        <v>2019</v>
      </c>
      <c r="Q3420" s="4">
        <v>10001</v>
      </c>
      <c r="R3420">
        <v>4</v>
      </c>
      <c r="S3420">
        <v>0.23887311594505448</v>
      </c>
    </row>
    <row r="3421" spans="1:19" ht="14.5" customHeight="1" x14ac:dyDescent="0.35">
      <c r="A3421" t="s">
        <v>3434</v>
      </c>
      <c r="B3421" s="2">
        <v>43717</v>
      </c>
      <c r="C3421" s="2">
        <v>43719</v>
      </c>
      <c r="D3421" t="s">
        <v>10018</v>
      </c>
      <c r="E3421" t="s">
        <v>10021</v>
      </c>
      <c r="F3421" t="s">
        <v>10030</v>
      </c>
      <c r="G3421" t="s">
        <v>10031</v>
      </c>
      <c r="H3421" t="s">
        <v>10035</v>
      </c>
      <c r="I3421" t="s">
        <v>10456</v>
      </c>
      <c r="J3421">
        <v>1499.68</v>
      </c>
      <c r="K3421">
        <v>1</v>
      </c>
      <c r="L3421">
        <v>0</v>
      </c>
      <c r="M3421">
        <v>342.1</v>
      </c>
      <c r="N3421" t="s">
        <v>13912</v>
      </c>
      <c r="O3421" t="s">
        <v>20493</v>
      </c>
      <c r="P3421">
        <v>2019</v>
      </c>
      <c r="Q3421" s="4">
        <v>10001</v>
      </c>
      <c r="R3421">
        <v>2</v>
      </c>
      <c r="S3421">
        <v>0.22811533127067107</v>
      </c>
    </row>
    <row r="3422" spans="1:19" ht="14.5" customHeight="1" x14ac:dyDescent="0.35">
      <c r="A3422" t="s">
        <v>3435</v>
      </c>
      <c r="B3422" s="2">
        <v>43817</v>
      </c>
      <c r="C3422" s="2">
        <v>43821</v>
      </c>
      <c r="D3422" t="s">
        <v>10017</v>
      </c>
      <c r="E3422" t="s">
        <v>10019</v>
      </c>
      <c r="F3422" t="s">
        <v>10028</v>
      </c>
      <c r="G3422" t="s">
        <v>10032</v>
      </c>
      <c r="H3422" t="s">
        <v>10037</v>
      </c>
      <c r="I3422" t="s">
        <v>10464</v>
      </c>
      <c r="J3422">
        <v>1115.58</v>
      </c>
      <c r="K3422">
        <v>4</v>
      </c>
      <c r="L3422">
        <v>0.2</v>
      </c>
      <c r="M3422">
        <v>61.46</v>
      </c>
      <c r="N3422" t="s">
        <v>13913</v>
      </c>
      <c r="O3422" t="s">
        <v>20493</v>
      </c>
      <c r="P3422">
        <v>2019</v>
      </c>
      <c r="Q3422" s="4">
        <v>10001</v>
      </c>
      <c r="R3422">
        <v>4</v>
      </c>
      <c r="S3422">
        <v>5.5092418293623054E-2</v>
      </c>
    </row>
    <row r="3423" spans="1:19" ht="14.5" customHeight="1" x14ac:dyDescent="0.35">
      <c r="A3423" t="s">
        <v>3436</v>
      </c>
      <c r="B3423" s="2">
        <v>43768</v>
      </c>
      <c r="C3423" s="2">
        <v>43769</v>
      </c>
      <c r="D3423" t="s">
        <v>10017</v>
      </c>
      <c r="E3423" t="s">
        <v>10023</v>
      </c>
      <c r="F3423" t="s">
        <v>10029</v>
      </c>
      <c r="G3423" t="s">
        <v>10032</v>
      </c>
      <c r="H3423" t="s">
        <v>10037</v>
      </c>
      <c r="I3423" t="s">
        <v>10251</v>
      </c>
      <c r="J3423">
        <v>892.73</v>
      </c>
      <c r="K3423">
        <v>3</v>
      </c>
      <c r="L3423">
        <v>0</v>
      </c>
      <c r="M3423">
        <v>145.4</v>
      </c>
      <c r="N3423" t="s">
        <v>13914</v>
      </c>
      <c r="O3423" t="s">
        <v>20493</v>
      </c>
      <c r="P3423">
        <v>2019</v>
      </c>
      <c r="Q3423" s="4">
        <v>10001</v>
      </c>
      <c r="R3423">
        <v>1</v>
      </c>
      <c r="S3423">
        <v>0.16287119285786297</v>
      </c>
    </row>
    <row r="3424" spans="1:19" ht="14.5" customHeight="1" x14ac:dyDescent="0.35">
      <c r="A3424" t="s">
        <v>3437</v>
      </c>
      <c r="B3424" s="2">
        <v>43734</v>
      </c>
      <c r="C3424" s="2">
        <v>43739</v>
      </c>
      <c r="D3424" t="s">
        <v>10017</v>
      </c>
      <c r="E3424" t="s">
        <v>10021</v>
      </c>
      <c r="F3424" t="s">
        <v>10030</v>
      </c>
      <c r="G3424" t="s">
        <v>10033</v>
      </c>
      <c r="H3424" t="s">
        <v>10038</v>
      </c>
      <c r="I3424" t="s">
        <v>10130</v>
      </c>
      <c r="J3424">
        <v>612.5</v>
      </c>
      <c r="K3424">
        <v>4</v>
      </c>
      <c r="L3424">
        <v>0.1</v>
      </c>
      <c r="M3424">
        <v>107.54</v>
      </c>
      <c r="N3424" t="s">
        <v>13915</v>
      </c>
      <c r="O3424" t="s">
        <v>20494</v>
      </c>
      <c r="P3424">
        <v>2019</v>
      </c>
      <c r="Q3424" s="4">
        <v>10001</v>
      </c>
      <c r="R3424">
        <v>5</v>
      </c>
      <c r="S3424">
        <v>0.17557551020408163</v>
      </c>
    </row>
    <row r="3425" spans="1:19" ht="14.5" customHeight="1" x14ac:dyDescent="0.35">
      <c r="A3425" t="s">
        <v>3438</v>
      </c>
      <c r="B3425" s="2">
        <v>43738</v>
      </c>
      <c r="C3425" s="2">
        <v>43743</v>
      </c>
      <c r="D3425" t="s">
        <v>10017</v>
      </c>
      <c r="E3425" t="s">
        <v>10022</v>
      </c>
      <c r="F3425" t="s">
        <v>10029</v>
      </c>
      <c r="G3425" t="s">
        <v>10031</v>
      </c>
      <c r="H3425" t="s">
        <v>10035</v>
      </c>
      <c r="I3425" t="s">
        <v>10299</v>
      </c>
      <c r="J3425">
        <v>275.25</v>
      </c>
      <c r="K3425">
        <v>2</v>
      </c>
      <c r="L3425">
        <v>0.05</v>
      </c>
      <c r="M3425">
        <v>17.21</v>
      </c>
      <c r="N3425" t="s">
        <v>13916</v>
      </c>
      <c r="O3425" t="s">
        <v>20494</v>
      </c>
      <c r="P3425">
        <v>2019</v>
      </c>
      <c r="Q3425" s="4">
        <v>10001</v>
      </c>
      <c r="R3425">
        <v>5</v>
      </c>
      <c r="S3425">
        <v>6.2524977293369671E-2</v>
      </c>
    </row>
    <row r="3426" spans="1:19" ht="14.5" customHeight="1" x14ac:dyDescent="0.35">
      <c r="A3426" t="s">
        <v>3439</v>
      </c>
      <c r="B3426" s="2">
        <v>43487</v>
      </c>
      <c r="C3426" s="2">
        <v>43491</v>
      </c>
      <c r="D3426" t="s">
        <v>10017</v>
      </c>
      <c r="E3426" t="s">
        <v>10020</v>
      </c>
      <c r="F3426" t="s">
        <v>10026</v>
      </c>
      <c r="G3426" t="s">
        <v>10032</v>
      </c>
      <c r="H3426" t="s">
        <v>10041</v>
      </c>
      <c r="I3426" t="s">
        <v>10449</v>
      </c>
      <c r="J3426">
        <v>1019.67</v>
      </c>
      <c r="K3426">
        <v>2</v>
      </c>
      <c r="L3426">
        <v>0.05</v>
      </c>
      <c r="M3426">
        <v>41.33</v>
      </c>
      <c r="N3426" t="s">
        <v>13917</v>
      </c>
      <c r="O3426" t="s">
        <v>20494</v>
      </c>
      <c r="P3426">
        <v>2019</v>
      </c>
      <c r="Q3426" s="4">
        <v>10001</v>
      </c>
      <c r="R3426">
        <v>4</v>
      </c>
      <c r="S3426">
        <v>4.053272137063952E-2</v>
      </c>
    </row>
    <row r="3427" spans="1:19" ht="14.5" customHeight="1" x14ac:dyDescent="0.35">
      <c r="A3427" t="s">
        <v>3440</v>
      </c>
      <c r="B3427" s="2">
        <v>43679</v>
      </c>
      <c r="C3427" s="2">
        <v>43683</v>
      </c>
      <c r="D3427" t="s">
        <v>10018</v>
      </c>
      <c r="E3427" t="s">
        <v>10023</v>
      </c>
      <c r="F3427" t="s">
        <v>10027</v>
      </c>
      <c r="G3427" t="s">
        <v>10031</v>
      </c>
      <c r="H3427" t="s">
        <v>10035</v>
      </c>
      <c r="I3427" t="s">
        <v>10154</v>
      </c>
      <c r="J3427">
        <v>368.56</v>
      </c>
      <c r="K3427">
        <v>1</v>
      </c>
      <c r="L3427">
        <v>0</v>
      </c>
      <c r="M3427">
        <v>-56.13</v>
      </c>
      <c r="N3427" t="s">
        <v>13918</v>
      </c>
      <c r="O3427" t="s">
        <v>20495</v>
      </c>
      <c r="P3427">
        <v>2019</v>
      </c>
      <c r="Q3427" s="4">
        <v>10001</v>
      </c>
      <c r="R3427">
        <v>4</v>
      </c>
      <c r="S3427">
        <v>-0.15229542001302365</v>
      </c>
    </row>
    <row r="3428" spans="1:19" ht="14.5" customHeight="1" x14ac:dyDescent="0.35">
      <c r="A3428" t="s">
        <v>3441</v>
      </c>
      <c r="B3428" s="2">
        <v>43518</v>
      </c>
      <c r="C3428" s="2">
        <v>43523</v>
      </c>
      <c r="D3428" t="s">
        <v>10017</v>
      </c>
      <c r="E3428" t="s">
        <v>10021</v>
      </c>
      <c r="F3428" t="s">
        <v>10030</v>
      </c>
      <c r="G3428" t="s">
        <v>10031</v>
      </c>
      <c r="H3428" t="s">
        <v>10034</v>
      </c>
      <c r="I3428" t="s">
        <v>10281</v>
      </c>
      <c r="J3428">
        <v>1266.78</v>
      </c>
      <c r="K3428">
        <v>3</v>
      </c>
      <c r="L3428">
        <v>0</v>
      </c>
      <c r="M3428">
        <v>26.83</v>
      </c>
      <c r="N3428" t="s">
        <v>13919</v>
      </c>
      <c r="O3428" t="s">
        <v>20494</v>
      </c>
      <c r="P3428">
        <v>2019</v>
      </c>
      <c r="Q3428" s="4">
        <v>10001</v>
      </c>
      <c r="R3428">
        <v>5</v>
      </c>
      <c r="S3428">
        <v>2.1179683923017414E-2</v>
      </c>
    </row>
    <row r="3429" spans="1:19" ht="14.5" customHeight="1" x14ac:dyDescent="0.35">
      <c r="A3429" t="s">
        <v>3442</v>
      </c>
      <c r="B3429" s="2">
        <v>43515</v>
      </c>
      <c r="C3429" s="2">
        <v>43517</v>
      </c>
      <c r="D3429" t="s">
        <v>10016</v>
      </c>
      <c r="E3429" t="s">
        <v>10022</v>
      </c>
      <c r="F3429" t="s">
        <v>10029</v>
      </c>
      <c r="G3429" t="s">
        <v>10033</v>
      </c>
      <c r="H3429" t="s">
        <v>10040</v>
      </c>
      <c r="I3429" t="s">
        <v>10140</v>
      </c>
      <c r="J3429">
        <v>936.62</v>
      </c>
      <c r="K3429">
        <v>5</v>
      </c>
      <c r="L3429">
        <v>0.1</v>
      </c>
      <c r="M3429">
        <v>-116.46</v>
      </c>
      <c r="N3429" t="s">
        <v>13920</v>
      </c>
      <c r="O3429" t="s">
        <v>20493</v>
      </c>
      <c r="P3429">
        <v>2019</v>
      </c>
      <c r="Q3429" s="4">
        <v>10001</v>
      </c>
      <c r="R3429">
        <v>2</v>
      </c>
      <c r="S3429">
        <v>-0.12434071448399564</v>
      </c>
    </row>
    <row r="3430" spans="1:19" ht="14.5" customHeight="1" x14ac:dyDescent="0.35">
      <c r="A3430" t="s">
        <v>3443</v>
      </c>
      <c r="B3430" s="2">
        <v>43788</v>
      </c>
      <c r="C3430" s="2">
        <v>43790</v>
      </c>
      <c r="D3430" t="s">
        <v>10016</v>
      </c>
      <c r="E3430" t="s">
        <v>10019</v>
      </c>
      <c r="F3430" t="s">
        <v>10029</v>
      </c>
      <c r="G3430" t="s">
        <v>10032</v>
      </c>
      <c r="H3430" t="s">
        <v>10041</v>
      </c>
      <c r="I3430" t="s">
        <v>10242</v>
      </c>
      <c r="J3430">
        <v>288.02999999999997</v>
      </c>
      <c r="K3430">
        <v>1</v>
      </c>
      <c r="L3430">
        <v>0.05</v>
      </c>
      <c r="M3430">
        <v>-44.04</v>
      </c>
      <c r="N3430" t="s">
        <v>13921</v>
      </c>
      <c r="O3430" t="s">
        <v>20494</v>
      </c>
      <c r="P3430">
        <v>2019</v>
      </c>
      <c r="Q3430" s="4">
        <v>10001</v>
      </c>
      <c r="R3430">
        <v>2</v>
      </c>
      <c r="S3430">
        <v>-0.15290073950630143</v>
      </c>
    </row>
    <row r="3431" spans="1:19" ht="14.5" customHeight="1" x14ac:dyDescent="0.35">
      <c r="A3431" t="s">
        <v>3444</v>
      </c>
      <c r="B3431" s="2">
        <v>43703</v>
      </c>
      <c r="C3431" s="2">
        <v>43706</v>
      </c>
      <c r="D3431" t="s">
        <v>10018</v>
      </c>
      <c r="E3431" t="s">
        <v>10019</v>
      </c>
      <c r="F3431" t="s">
        <v>10027</v>
      </c>
      <c r="G3431" t="s">
        <v>10032</v>
      </c>
      <c r="H3431" t="s">
        <v>10037</v>
      </c>
      <c r="I3431" t="s">
        <v>10410</v>
      </c>
      <c r="J3431">
        <v>1310.21</v>
      </c>
      <c r="K3431">
        <v>2</v>
      </c>
      <c r="L3431">
        <v>0</v>
      </c>
      <c r="M3431">
        <v>231.87</v>
      </c>
      <c r="N3431" t="s">
        <v>13922</v>
      </c>
      <c r="O3431" t="s">
        <v>20493</v>
      </c>
      <c r="P3431">
        <v>2019</v>
      </c>
      <c r="Q3431" s="4">
        <v>10001</v>
      </c>
      <c r="R3431">
        <v>3</v>
      </c>
      <c r="S3431">
        <v>0.17697163050198059</v>
      </c>
    </row>
    <row r="3432" spans="1:19" ht="14.5" customHeight="1" x14ac:dyDescent="0.35">
      <c r="A3432" t="s">
        <v>3445</v>
      </c>
      <c r="B3432" s="2">
        <v>43648</v>
      </c>
      <c r="C3432" s="2">
        <v>43652</v>
      </c>
      <c r="D3432" t="s">
        <v>10018</v>
      </c>
      <c r="E3432" t="s">
        <v>10022</v>
      </c>
      <c r="F3432" t="s">
        <v>10028</v>
      </c>
      <c r="G3432" t="s">
        <v>10031</v>
      </c>
      <c r="H3432" t="s">
        <v>10034</v>
      </c>
      <c r="I3432" t="s">
        <v>10286</v>
      </c>
      <c r="J3432">
        <v>452.61</v>
      </c>
      <c r="K3432">
        <v>2</v>
      </c>
      <c r="L3432">
        <v>0.2</v>
      </c>
      <c r="M3432">
        <v>-11.29</v>
      </c>
      <c r="N3432" t="s">
        <v>13923</v>
      </c>
      <c r="O3432" t="s">
        <v>20493</v>
      </c>
      <c r="P3432">
        <v>2019</v>
      </c>
      <c r="Q3432" s="4">
        <v>10001</v>
      </c>
      <c r="R3432">
        <v>4</v>
      </c>
      <c r="S3432">
        <v>-2.4944212456640372E-2</v>
      </c>
    </row>
    <row r="3433" spans="1:19" ht="14.5" customHeight="1" x14ac:dyDescent="0.35">
      <c r="A3433" t="s">
        <v>3446</v>
      </c>
      <c r="B3433" s="2">
        <v>43540</v>
      </c>
      <c r="C3433" s="2">
        <v>43545</v>
      </c>
      <c r="D3433" t="s">
        <v>10018</v>
      </c>
      <c r="E3433" t="s">
        <v>10020</v>
      </c>
      <c r="F3433" t="s">
        <v>10030</v>
      </c>
      <c r="G3433" t="s">
        <v>10031</v>
      </c>
      <c r="H3433" t="s">
        <v>10039</v>
      </c>
      <c r="I3433" t="s">
        <v>10408</v>
      </c>
      <c r="J3433">
        <v>1340.93</v>
      </c>
      <c r="K3433">
        <v>1</v>
      </c>
      <c r="L3433">
        <v>0.1</v>
      </c>
      <c r="M3433">
        <v>54.32</v>
      </c>
      <c r="N3433" t="s">
        <v>13924</v>
      </c>
      <c r="O3433" t="s">
        <v>20494</v>
      </c>
      <c r="P3433">
        <v>2019</v>
      </c>
      <c r="Q3433" s="4">
        <v>10001</v>
      </c>
      <c r="R3433">
        <v>5</v>
      </c>
      <c r="S3433">
        <v>4.0509198839611314E-2</v>
      </c>
    </row>
    <row r="3434" spans="1:19" ht="14.5" customHeight="1" x14ac:dyDescent="0.35">
      <c r="A3434" t="s">
        <v>3447</v>
      </c>
      <c r="B3434" s="2">
        <v>43622</v>
      </c>
      <c r="C3434" s="2">
        <v>43623</v>
      </c>
      <c r="D3434" t="s">
        <v>10015</v>
      </c>
      <c r="E3434" t="s">
        <v>10022</v>
      </c>
      <c r="F3434" t="s">
        <v>10025</v>
      </c>
      <c r="G3434" t="s">
        <v>10031</v>
      </c>
      <c r="H3434" t="s">
        <v>10034</v>
      </c>
      <c r="I3434" t="s">
        <v>10075</v>
      </c>
      <c r="J3434">
        <v>713.63</v>
      </c>
      <c r="K3434">
        <v>3</v>
      </c>
      <c r="L3434">
        <v>0.05</v>
      </c>
      <c r="M3434">
        <v>6.21</v>
      </c>
      <c r="N3434" t="s">
        <v>13925</v>
      </c>
      <c r="O3434" t="s">
        <v>20493</v>
      </c>
      <c r="P3434">
        <v>2019</v>
      </c>
      <c r="Q3434" s="4">
        <v>10001</v>
      </c>
      <c r="R3434">
        <v>1</v>
      </c>
      <c r="S3434">
        <v>8.7019884253744934E-3</v>
      </c>
    </row>
    <row r="3435" spans="1:19" ht="14.5" customHeight="1" x14ac:dyDescent="0.35">
      <c r="A3435" t="s">
        <v>3448</v>
      </c>
      <c r="B3435" s="2">
        <v>43830</v>
      </c>
      <c r="C3435" s="2">
        <v>43835</v>
      </c>
      <c r="D3435" t="s">
        <v>10015</v>
      </c>
      <c r="E3435" t="s">
        <v>10023</v>
      </c>
      <c r="F3435" t="s">
        <v>10030</v>
      </c>
      <c r="G3435" t="s">
        <v>10032</v>
      </c>
      <c r="H3435" t="s">
        <v>10036</v>
      </c>
      <c r="I3435" t="s">
        <v>10340</v>
      </c>
      <c r="J3435">
        <v>924.67</v>
      </c>
      <c r="K3435">
        <v>3</v>
      </c>
      <c r="L3435">
        <v>0.2</v>
      </c>
      <c r="M3435">
        <v>-98.5</v>
      </c>
      <c r="N3435" t="s">
        <v>13926</v>
      </c>
      <c r="O3435" t="s">
        <v>20495</v>
      </c>
      <c r="P3435">
        <v>2019</v>
      </c>
      <c r="Q3435" s="4">
        <v>10001</v>
      </c>
      <c r="R3435">
        <v>5</v>
      </c>
      <c r="S3435">
        <v>-0.10652448981798912</v>
      </c>
    </row>
    <row r="3436" spans="1:19" ht="14.5" customHeight="1" x14ac:dyDescent="0.35">
      <c r="A3436" t="s">
        <v>3449</v>
      </c>
      <c r="B3436" s="2">
        <v>43610</v>
      </c>
      <c r="C3436" s="2">
        <v>43611</v>
      </c>
      <c r="D3436" t="s">
        <v>10016</v>
      </c>
      <c r="E3436" t="s">
        <v>10022</v>
      </c>
      <c r="F3436" t="s">
        <v>10025</v>
      </c>
      <c r="G3436" t="s">
        <v>10032</v>
      </c>
      <c r="H3436" t="s">
        <v>10037</v>
      </c>
      <c r="I3436" t="s">
        <v>10162</v>
      </c>
      <c r="J3436">
        <v>45.38</v>
      </c>
      <c r="K3436">
        <v>2</v>
      </c>
      <c r="L3436">
        <v>0.2</v>
      </c>
      <c r="M3436">
        <v>7.58</v>
      </c>
      <c r="N3436" t="s">
        <v>13927</v>
      </c>
      <c r="O3436" t="s">
        <v>20493</v>
      </c>
      <c r="P3436">
        <v>2019</v>
      </c>
      <c r="Q3436" s="4">
        <v>10001</v>
      </c>
      <c r="R3436">
        <v>1</v>
      </c>
      <c r="S3436">
        <v>0.16703393565447333</v>
      </c>
    </row>
    <row r="3437" spans="1:19" ht="14.5" customHeight="1" x14ac:dyDescent="0.35">
      <c r="A3437" t="s">
        <v>3450</v>
      </c>
      <c r="B3437" s="2">
        <v>43801</v>
      </c>
      <c r="C3437" s="2">
        <v>43802</v>
      </c>
      <c r="D3437" t="s">
        <v>10015</v>
      </c>
      <c r="E3437" t="s">
        <v>10023</v>
      </c>
      <c r="F3437" t="s">
        <v>10030</v>
      </c>
      <c r="G3437" t="s">
        <v>10033</v>
      </c>
      <c r="H3437" t="s">
        <v>10042</v>
      </c>
      <c r="I3437" t="s">
        <v>10345</v>
      </c>
      <c r="J3437">
        <v>1256.9100000000001</v>
      </c>
      <c r="K3437">
        <v>3</v>
      </c>
      <c r="L3437">
        <v>0.1</v>
      </c>
      <c r="M3437">
        <v>-137.65</v>
      </c>
      <c r="N3437" t="s">
        <v>13928</v>
      </c>
      <c r="O3437" t="s">
        <v>20494</v>
      </c>
      <c r="P3437">
        <v>2019</v>
      </c>
      <c r="Q3437" s="4">
        <v>10001</v>
      </c>
      <c r="R3437">
        <v>1</v>
      </c>
      <c r="S3437">
        <v>-0.10951460327310626</v>
      </c>
    </row>
    <row r="3438" spans="1:19" ht="14.5" customHeight="1" x14ac:dyDescent="0.35">
      <c r="A3438" t="s">
        <v>3451</v>
      </c>
      <c r="B3438" s="2">
        <v>43504</v>
      </c>
      <c r="C3438" s="2">
        <v>43507</v>
      </c>
      <c r="D3438" t="s">
        <v>10015</v>
      </c>
      <c r="E3438" t="s">
        <v>10024</v>
      </c>
      <c r="F3438" t="s">
        <v>10030</v>
      </c>
      <c r="G3438" t="s">
        <v>10031</v>
      </c>
      <c r="H3438" t="s">
        <v>10039</v>
      </c>
      <c r="I3438" t="s">
        <v>10107</v>
      </c>
      <c r="J3438">
        <v>1191.04</v>
      </c>
      <c r="K3438">
        <v>2</v>
      </c>
      <c r="L3438">
        <v>0.2</v>
      </c>
      <c r="M3438">
        <v>329.79</v>
      </c>
      <c r="N3438" t="s">
        <v>13929</v>
      </c>
      <c r="O3438" t="s">
        <v>20495</v>
      </c>
      <c r="P3438">
        <v>2019</v>
      </c>
      <c r="Q3438" s="4">
        <v>10001</v>
      </c>
      <c r="R3438">
        <v>3</v>
      </c>
      <c r="S3438">
        <v>0.27689246372917786</v>
      </c>
    </row>
    <row r="3439" spans="1:19" ht="14.5" customHeight="1" x14ac:dyDescent="0.35">
      <c r="A3439" t="s">
        <v>3452</v>
      </c>
      <c r="B3439" s="2">
        <v>43723</v>
      </c>
      <c r="C3439" s="2">
        <v>43726</v>
      </c>
      <c r="D3439" t="s">
        <v>10017</v>
      </c>
      <c r="E3439" t="s">
        <v>10020</v>
      </c>
      <c r="F3439" t="s">
        <v>10026</v>
      </c>
      <c r="G3439" t="s">
        <v>10033</v>
      </c>
      <c r="H3439" t="s">
        <v>10042</v>
      </c>
      <c r="I3439" t="s">
        <v>10203</v>
      </c>
      <c r="J3439">
        <v>428.97</v>
      </c>
      <c r="K3439">
        <v>2</v>
      </c>
      <c r="L3439">
        <v>0.05</v>
      </c>
      <c r="M3439">
        <v>89.13</v>
      </c>
      <c r="N3439" t="s">
        <v>13930</v>
      </c>
      <c r="O3439" t="s">
        <v>20494</v>
      </c>
      <c r="P3439">
        <v>2019</v>
      </c>
      <c r="Q3439" s="4">
        <v>10001</v>
      </c>
      <c r="R3439">
        <v>3</v>
      </c>
      <c r="S3439">
        <v>0.20777676760612629</v>
      </c>
    </row>
    <row r="3440" spans="1:19" ht="14.5" customHeight="1" x14ac:dyDescent="0.35">
      <c r="A3440" t="s">
        <v>3453</v>
      </c>
      <c r="B3440" s="2">
        <v>43815</v>
      </c>
      <c r="C3440" s="2">
        <v>43818</v>
      </c>
      <c r="D3440" t="s">
        <v>10018</v>
      </c>
      <c r="E3440" t="s">
        <v>10020</v>
      </c>
      <c r="F3440" t="s">
        <v>10030</v>
      </c>
      <c r="G3440" t="s">
        <v>10032</v>
      </c>
      <c r="H3440" t="s">
        <v>10037</v>
      </c>
      <c r="I3440" t="s">
        <v>10064</v>
      </c>
      <c r="J3440">
        <v>746.63</v>
      </c>
      <c r="K3440">
        <v>3</v>
      </c>
      <c r="L3440">
        <v>0.05</v>
      </c>
      <c r="M3440">
        <v>-39.75</v>
      </c>
      <c r="N3440" t="s">
        <v>13931</v>
      </c>
      <c r="O3440" t="s">
        <v>20495</v>
      </c>
      <c r="P3440">
        <v>2019</v>
      </c>
      <c r="Q3440" s="4">
        <v>10001</v>
      </c>
      <c r="R3440">
        <v>3</v>
      </c>
      <c r="S3440">
        <v>-5.3239221568916334E-2</v>
      </c>
    </row>
    <row r="3441" spans="1:19" ht="14.5" customHeight="1" x14ac:dyDescent="0.35">
      <c r="A3441" t="s">
        <v>3454</v>
      </c>
      <c r="B3441" s="2">
        <v>43473</v>
      </c>
      <c r="C3441" s="2">
        <v>43478</v>
      </c>
      <c r="D3441" t="s">
        <v>10015</v>
      </c>
      <c r="E3441" t="s">
        <v>10020</v>
      </c>
      <c r="F3441" t="s">
        <v>10027</v>
      </c>
      <c r="G3441" t="s">
        <v>10033</v>
      </c>
      <c r="H3441" t="s">
        <v>10040</v>
      </c>
      <c r="I3441" t="s">
        <v>10170</v>
      </c>
      <c r="J3441">
        <v>89.82</v>
      </c>
      <c r="K3441">
        <v>4</v>
      </c>
      <c r="L3441">
        <v>0</v>
      </c>
      <c r="M3441">
        <v>14.31</v>
      </c>
      <c r="N3441" t="s">
        <v>13932</v>
      </c>
      <c r="O3441" t="s">
        <v>20495</v>
      </c>
      <c r="P3441">
        <v>2019</v>
      </c>
      <c r="Q3441" s="4">
        <v>10001</v>
      </c>
      <c r="R3441">
        <v>5</v>
      </c>
      <c r="S3441">
        <v>0.15931863727454912</v>
      </c>
    </row>
    <row r="3442" spans="1:19" ht="14.5" customHeight="1" x14ac:dyDescent="0.35">
      <c r="A3442" t="s">
        <v>3455</v>
      </c>
      <c r="B3442" s="2">
        <v>43545</v>
      </c>
      <c r="C3442" s="2">
        <v>43549</v>
      </c>
      <c r="D3442" t="s">
        <v>10018</v>
      </c>
      <c r="E3442" t="s">
        <v>10019</v>
      </c>
      <c r="F3442" t="s">
        <v>10026</v>
      </c>
      <c r="G3442" t="s">
        <v>10032</v>
      </c>
      <c r="H3442" t="s">
        <v>10037</v>
      </c>
      <c r="I3442" t="s">
        <v>10326</v>
      </c>
      <c r="J3442">
        <v>598.51</v>
      </c>
      <c r="K3442">
        <v>4</v>
      </c>
      <c r="L3442">
        <v>0.05</v>
      </c>
      <c r="M3442">
        <v>31.5</v>
      </c>
      <c r="N3442" t="s">
        <v>13933</v>
      </c>
      <c r="O3442" t="s">
        <v>20494</v>
      </c>
      <c r="P3442">
        <v>2019</v>
      </c>
      <c r="Q3442" s="4">
        <v>10001</v>
      </c>
      <c r="R3442">
        <v>4</v>
      </c>
      <c r="S3442">
        <v>5.2630699570600327E-2</v>
      </c>
    </row>
    <row r="3443" spans="1:19" ht="14.5" customHeight="1" x14ac:dyDescent="0.35">
      <c r="A3443" t="s">
        <v>3456</v>
      </c>
      <c r="B3443" s="2">
        <v>43616</v>
      </c>
      <c r="C3443" s="2">
        <v>43620</v>
      </c>
      <c r="D3443" t="s">
        <v>10015</v>
      </c>
      <c r="E3443" t="s">
        <v>10023</v>
      </c>
      <c r="F3443" t="s">
        <v>10029</v>
      </c>
      <c r="G3443" t="s">
        <v>10032</v>
      </c>
      <c r="H3443" t="s">
        <v>10041</v>
      </c>
      <c r="I3443" t="s">
        <v>10186</v>
      </c>
      <c r="J3443">
        <v>834.11</v>
      </c>
      <c r="K3443">
        <v>2</v>
      </c>
      <c r="L3443">
        <v>0.1</v>
      </c>
      <c r="M3443">
        <v>214.36</v>
      </c>
      <c r="N3443" t="s">
        <v>13934</v>
      </c>
      <c r="O3443" t="s">
        <v>20494</v>
      </c>
      <c r="P3443">
        <v>2019</v>
      </c>
      <c r="Q3443" s="4">
        <v>10001</v>
      </c>
      <c r="R3443">
        <v>4</v>
      </c>
      <c r="S3443">
        <v>0.25699248300583855</v>
      </c>
    </row>
    <row r="3444" spans="1:19" ht="14.5" customHeight="1" x14ac:dyDescent="0.35">
      <c r="A3444" t="s">
        <v>3457</v>
      </c>
      <c r="B3444" s="2">
        <v>43563</v>
      </c>
      <c r="C3444" s="2">
        <v>43568</v>
      </c>
      <c r="D3444" t="s">
        <v>10016</v>
      </c>
      <c r="E3444" t="s">
        <v>10022</v>
      </c>
      <c r="F3444" t="s">
        <v>10029</v>
      </c>
      <c r="G3444" t="s">
        <v>10033</v>
      </c>
      <c r="H3444" t="s">
        <v>10040</v>
      </c>
      <c r="I3444" t="s">
        <v>10249</v>
      </c>
      <c r="J3444">
        <v>197.69</v>
      </c>
      <c r="K3444">
        <v>2</v>
      </c>
      <c r="L3444">
        <v>0</v>
      </c>
      <c r="M3444">
        <v>21.44</v>
      </c>
      <c r="N3444" t="s">
        <v>13935</v>
      </c>
      <c r="O3444" t="s">
        <v>20495</v>
      </c>
      <c r="P3444">
        <v>2019</v>
      </c>
      <c r="Q3444" s="4">
        <v>10001</v>
      </c>
      <c r="R3444">
        <v>5</v>
      </c>
      <c r="S3444">
        <v>0.10845262785168699</v>
      </c>
    </row>
    <row r="3445" spans="1:19" ht="14.5" customHeight="1" x14ac:dyDescent="0.35">
      <c r="A3445" t="s">
        <v>3458</v>
      </c>
      <c r="B3445" s="2">
        <v>43512</v>
      </c>
      <c r="C3445" s="2">
        <v>43513</v>
      </c>
      <c r="D3445" t="s">
        <v>10017</v>
      </c>
      <c r="E3445" t="s">
        <v>10024</v>
      </c>
      <c r="F3445" t="s">
        <v>10027</v>
      </c>
      <c r="G3445" t="s">
        <v>10031</v>
      </c>
      <c r="H3445" t="s">
        <v>10039</v>
      </c>
      <c r="I3445" t="s">
        <v>10368</v>
      </c>
      <c r="J3445">
        <v>850.18</v>
      </c>
      <c r="K3445">
        <v>2</v>
      </c>
      <c r="L3445">
        <v>0.2</v>
      </c>
      <c r="M3445">
        <v>-107.36</v>
      </c>
      <c r="N3445" t="s">
        <v>13936</v>
      </c>
      <c r="O3445" t="s">
        <v>20494</v>
      </c>
      <c r="P3445">
        <v>2019</v>
      </c>
      <c r="Q3445" s="4">
        <v>10001</v>
      </c>
      <c r="R3445">
        <v>1</v>
      </c>
      <c r="S3445">
        <v>-0.126279140887812</v>
      </c>
    </row>
    <row r="3446" spans="1:19" ht="14.5" customHeight="1" x14ac:dyDescent="0.35">
      <c r="A3446" t="s">
        <v>3459</v>
      </c>
      <c r="B3446" s="2">
        <v>43727</v>
      </c>
      <c r="C3446" s="2">
        <v>43728</v>
      </c>
      <c r="D3446" t="s">
        <v>10017</v>
      </c>
      <c r="E3446" t="s">
        <v>10019</v>
      </c>
      <c r="F3446" t="s">
        <v>10027</v>
      </c>
      <c r="G3446" t="s">
        <v>10033</v>
      </c>
      <c r="H3446" t="s">
        <v>10038</v>
      </c>
      <c r="I3446" t="s">
        <v>10187</v>
      </c>
      <c r="J3446">
        <v>238.47</v>
      </c>
      <c r="K3446">
        <v>4</v>
      </c>
      <c r="L3446">
        <v>0.05</v>
      </c>
      <c r="M3446">
        <v>-18.2</v>
      </c>
      <c r="N3446" t="s">
        <v>13937</v>
      </c>
      <c r="O3446" t="s">
        <v>20494</v>
      </c>
      <c r="P3446">
        <v>2019</v>
      </c>
      <c r="Q3446" s="4">
        <v>10001</v>
      </c>
      <c r="R3446">
        <v>1</v>
      </c>
      <c r="S3446">
        <v>-7.631987252065249E-2</v>
      </c>
    </row>
    <row r="3447" spans="1:19" ht="14.5" customHeight="1" x14ac:dyDescent="0.35">
      <c r="A3447" t="s">
        <v>3460</v>
      </c>
      <c r="B3447" s="2">
        <v>43810</v>
      </c>
      <c r="C3447" s="2">
        <v>43811</v>
      </c>
      <c r="D3447" t="s">
        <v>10018</v>
      </c>
      <c r="E3447" t="s">
        <v>10021</v>
      </c>
      <c r="F3447" t="s">
        <v>10026</v>
      </c>
      <c r="G3447" t="s">
        <v>10032</v>
      </c>
      <c r="H3447" t="s">
        <v>10041</v>
      </c>
      <c r="I3447" t="s">
        <v>10452</v>
      </c>
      <c r="J3447">
        <v>1427.68</v>
      </c>
      <c r="K3447">
        <v>1</v>
      </c>
      <c r="L3447">
        <v>0.2</v>
      </c>
      <c r="M3447">
        <v>171.84</v>
      </c>
      <c r="N3447" t="s">
        <v>13938</v>
      </c>
      <c r="O3447" t="s">
        <v>20493</v>
      </c>
      <c r="P3447">
        <v>2019</v>
      </c>
      <c r="Q3447" s="4">
        <v>10001</v>
      </c>
      <c r="R3447">
        <v>1</v>
      </c>
      <c r="S3447">
        <v>0.12036310657850498</v>
      </c>
    </row>
    <row r="3448" spans="1:19" ht="14.5" customHeight="1" x14ac:dyDescent="0.35">
      <c r="A3448" t="s">
        <v>3461</v>
      </c>
      <c r="B3448" s="2">
        <v>43730</v>
      </c>
      <c r="C3448" s="2">
        <v>43732</v>
      </c>
      <c r="D3448" t="s">
        <v>10018</v>
      </c>
      <c r="E3448" t="s">
        <v>10024</v>
      </c>
      <c r="F3448" t="s">
        <v>10025</v>
      </c>
      <c r="G3448" t="s">
        <v>10033</v>
      </c>
      <c r="H3448" t="s">
        <v>10040</v>
      </c>
      <c r="I3448" t="s">
        <v>10460</v>
      </c>
      <c r="J3448">
        <v>1064.8499999999999</v>
      </c>
      <c r="K3448">
        <v>4</v>
      </c>
      <c r="L3448">
        <v>0.05</v>
      </c>
      <c r="M3448">
        <v>252.93</v>
      </c>
      <c r="N3448" t="s">
        <v>13939</v>
      </c>
      <c r="O3448" t="s">
        <v>20493</v>
      </c>
      <c r="P3448">
        <v>2019</v>
      </c>
      <c r="Q3448" s="4">
        <v>10001</v>
      </c>
      <c r="R3448">
        <v>2</v>
      </c>
      <c r="S3448">
        <v>0.23752641217072828</v>
      </c>
    </row>
    <row r="3449" spans="1:19" ht="14.5" customHeight="1" x14ac:dyDescent="0.35">
      <c r="A3449" t="s">
        <v>3462</v>
      </c>
      <c r="B3449" s="2">
        <v>43485</v>
      </c>
      <c r="C3449" s="2">
        <v>43486</v>
      </c>
      <c r="D3449" t="s">
        <v>10015</v>
      </c>
      <c r="E3449" t="s">
        <v>10022</v>
      </c>
      <c r="F3449" t="s">
        <v>10028</v>
      </c>
      <c r="G3449" t="s">
        <v>10031</v>
      </c>
      <c r="H3449" t="s">
        <v>10034</v>
      </c>
      <c r="I3449" t="s">
        <v>10105</v>
      </c>
      <c r="J3449">
        <v>302.52999999999997</v>
      </c>
      <c r="K3449">
        <v>4</v>
      </c>
      <c r="L3449">
        <v>0.1</v>
      </c>
      <c r="M3449">
        <v>64.22</v>
      </c>
      <c r="N3449" t="s">
        <v>13940</v>
      </c>
      <c r="O3449" t="s">
        <v>20493</v>
      </c>
      <c r="P3449">
        <v>2019</v>
      </c>
      <c r="Q3449" s="4">
        <v>10001</v>
      </c>
      <c r="R3449">
        <v>1</v>
      </c>
      <c r="S3449">
        <v>0.21227646844940998</v>
      </c>
    </row>
    <row r="3450" spans="1:19" ht="14.5" customHeight="1" x14ac:dyDescent="0.35">
      <c r="A3450" t="s">
        <v>3463</v>
      </c>
      <c r="B3450" s="2">
        <v>43500</v>
      </c>
      <c r="C3450" s="2">
        <v>43504</v>
      </c>
      <c r="D3450" t="s">
        <v>10015</v>
      </c>
      <c r="E3450" t="s">
        <v>10021</v>
      </c>
      <c r="F3450" t="s">
        <v>10029</v>
      </c>
      <c r="G3450" t="s">
        <v>10033</v>
      </c>
      <c r="H3450" t="s">
        <v>10042</v>
      </c>
      <c r="I3450" t="s">
        <v>10115</v>
      </c>
      <c r="J3450">
        <v>208.51</v>
      </c>
      <c r="K3450">
        <v>1</v>
      </c>
      <c r="L3450">
        <v>0.1</v>
      </c>
      <c r="M3450">
        <v>-29.47</v>
      </c>
      <c r="N3450" t="s">
        <v>13941</v>
      </c>
      <c r="O3450" t="s">
        <v>20493</v>
      </c>
      <c r="P3450">
        <v>2019</v>
      </c>
      <c r="Q3450" s="4">
        <v>10001</v>
      </c>
      <c r="R3450">
        <v>4</v>
      </c>
      <c r="S3450">
        <v>-0.14133614694738861</v>
      </c>
    </row>
    <row r="3451" spans="1:19" ht="14.5" customHeight="1" x14ac:dyDescent="0.35">
      <c r="A3451" t="s">
        <v>3464</v>
      </c>
      <c r="B3451" s="2">
        <v>43639</v>
      </c>
      <c r="C3451" s="2">
        <v>43643</v>
      </c>
      <c r="D3451" t="s">
        <v>10018</v>
      </c>
      <c r="E3451" t="s">
        <v>10024</v>
      </c>
      <c r="F3451" t="s">
        <v>10025</v>
      </c>
      <c r="G3451" t="s">
        <v>10031</v>
      </c>
      <c r="H3451" t="s">
        <v>10039</v>
      </c>
      <c r="I3451" t="s">
        <v>10357</v>
      </c>
      <c r="J3451">
        <v>513.41999999999996</v>
      </c>
      <c r="K3451">
        <v>4</v>
      </c>
      <c r="L3451">
        <v>0.1</v>
      </c>
      <c r="M3451">
        <v>-44.99</v>
      </c>
      <c r="N3451" t="s">
        <v>13942</v>
      </c>
      <c r="O3451" t="s">
        <v>20493</v>
      </c>
      <c r="P3451">
        <v>2019</v>
      </c>
      <c r="Q3451" s="4">
        <v>10001</v>
      </c>
      <c r="R3451">
        <v>4</v>
      </c>
      <c r="S3451">
        <v>-8.7628062794593134E-2</v>
      </c>
    </row>
    <row r="3452" spans="1:19" ht="14.5" customHeight="1" x14ac:dyDescent="0.35">
      <c r="A3452" t="s">
        <v>3465</v>
      </c>
      <c r="B3452" s="2">
        <v>43724</v>
      </c>
      <c r="C3452" s="2">
        <v>43725</v>
      </c>
      <c r="D3452" t="s">
        <v>10015</v>
      </c>
      <c r="E3452" t="s">
        <v>10022</v>
      </c>
      <c r="F3452" t="s">
        <v>10026</v>
      </c>
      <c r="G3452" t="s">
        <v>10033</v>
      </c>
      <c r="H3452" t="s">
        <v>10042</v>
      </c>
      <c r="I3452" t="s">
        <v>10345</v>
      </c>
      <c r="J3452">
        <v>1029.1500000000001</v>
      </c>
      <c r="K3452">
        <v>1</v>
      </c>
      <c r="L3452">
        <v>0.05</v>
      </c>
      <c r="M3452">
        <v>-127.38</v>
      </c>
      <c r="N3452" t="s">
        <v>13943</v>
      </c>
      <c r="O3452" t="s">
        <v>20494</v>
      </c>
      <c r="P3452">
        <v>2019</v>
      </c>
      <c r="Q3452" s="4">
        <v>10001</v>
      </c>
      <c r="R3452">
        <v>1</v>
      </c>
      <c r="S3452">
        <v>-0.12377204489141523</v>
      </c>
    </row>
    <row r="3453" spans="1:19" ht="14.5" customHeight="1" x14ac:dyDescent="0.35">
      <c r="A3453" t="s">
        <v>3466</v>
      </c>
      <c r="B3453" s="2">
        <v>43574</v>
      </c>
      <c r="C3453" s="2">
        <v>43578</v>
      </c>
      <c r="D3453" t="s">
        <v>10018</v>
      </c>
      <c r="E3453" t="s">
        <v>10022</v>
      </c>
      <c r="F3453" t="s">
        <v>10029</v>
      </c>
      <c r="G3453" t="s">
        <v>10031</v>
      </c>
      <c r="H3453" t="s">
        <v>10039</v>
      </c>
      <c r="I3453" t="s">
        <v>10356</v>
      </c>
      <c r="J3453">
        <v>869.62</v>
      </c>
      <c r="K3453">
        <v>1</v>
      </c>
      <c r="L3453">
        <v>0</v>
      </c>
      <c r="M3453">
        <v>-39.51</v>
      </c>
      <c r="N3453" t="s">
        <v>13944</v>
      </c>
      <c r="O3453" t="s">
        <v>20493</v>
      </c>
      <c r="P3453">
        <v>2019</v>
      </c>
      <c r="Q3453" s="4">
        <v>10001</v>
      </c>
      <c r="R3453">
        <v>4</v>
      </c>
      <c r="S3453">
        <v>-4.5433637680826103E-2</v>
      </c>
    </row>
    <row r="3454" spans="1:19" ht="14.5" customHeight="1" x14ac:dyDescent="0.35">
      <c r="A3454" t="s">
        <v>3467</v>
      </c>
      <c r="B3454" s="2">
        <v>43470</v>
      </c>
      <c r="C3454" s="2">
        <v>43471</v>
      </c>
      <c r="D3454" t="s">
        <v>10015</v>
      </c>
      <c r="E3454" t="s">
        <v>10023</v>
      </c>
      <c r="F3454" t="s">
        <v>10026</v>
      </c>
      <c r="G3454" t="s">
        <v>10031</v>
      </c>
      <c r="H3454" t="s">
        <v>10039</v>
      </c>
      <c r="I3454" t="s">
        <v>10356</v>
      </c>
      <c r="J3454">
        <v>958.34</v>
      </c>
      <c r="K3454">
        <v>3</v>
      </c>
      <c r="L3454">
        <v>0</v>
      </c>
      <c r="M3454">
        <v>6.21</v>
      </c>
      <c r="N3454" t="s">
        <v>13945</v>
      </c>
      <c r="O3454" t="s">
        <v>20494</v>
      </c>
      <c r="P3454">
        <v>2019</v>
      </c>
      <c r="Q3454" s="4">
        <v>10001</v>
      </c>
      <c r="R3454">
        <v>1</v>
      </c>
      <c r="S3454">
        <v>6.4799549220527159E-3</v>
      </c>
    </row>
    <row r="3455" spans="1:19" ht="14.5" customHeight="1" x14ac:dyDescent="0.35">
      <c r="A3455" t="s">
        <v>3468</v>
      </c>
      <c r="B3455" s="2">
        <v>43830</v>
      </c>
      <c r="C3455" s="2">
        <v>43833</v>
      </c>
      <c r="D3455" t="s">
        <v>10018</v>
      </c>
      <c r="E3455" t="s">
        <v>10023</v>
      </c>
      <c r="F3455" t="s">
        <v>10030</v>
      </c>
      <c r="G3455" t="s">
        <v>10033</v>
      </c>
      <c r="H3455" t="s">
        <v>10038</v>
      </c>
      <c r="I3455" t="s">
        <v>10441</v>
      </c>
      <c r="J3455">
        <v>1123.18</v>
      </c>
      <c r="K3455">
        <v>3</v>
      </c>
      <c r="L3455">
        <v>0.2</v>
      </c>
      <c r="M3455">
        <v>163.46</v>
      </c>
      <c r="N3455" t="s">
        <v>13946</v>
      </c>
      <c r="O3455" t="s">
        <v>20494</v>
      </c>
      <c r="P3455">
        <v>2019</v>
      </c>
      <c r="Q3455" s="4">
        <v>10001</v>
      </c>
      <c r="R3455">
        <v>3</v>
      </c>
      <c r="S3455">
        <v>0.14553321818408446</v>
      </c>
    </row>
    <row r="3456" spans="1:19" ht="14.5" customHeight="1" x14ac:dyDescent="0.35">
      <c r="A3456" t="s">
        <v>3469</v>
      </c>
      <c r="B3456" s="2">
        <v>43830</v>
      </c>
      <c r="C3456" s="2">
        <v>43833</v>
      </c>
      <c r="D3456" t="s">
        <v>10016</v>
      </c>
      <c r="E3456" t="s">
        <v>10019</v>
      </c>
      <c r="F3456" t="s">
        <v>10026</v>
      </c>
      <c r="G3456" t="s">
        <v>10031</v>
      </c>
      <c r="H3456" t="s">
        <v>10035</v>
      </c>
      <c r="I3456" t="s">
        <v>10273</v>
      </c>
      <c r="J3456">
        <v>695.16</v>
      </c>
      <c r="K3456">
        <v>1</v>
      </c>
      <c r="L3456">
        <v>0.05</v>
      </c>
      <c r="M3456">
        <v>106.88</v>
      </c>
      <c r="N3456" t="s">
        <v>13947</v>
      </c>
      <c r="O3456" t="s">
        <v>20495</v>
      </c>
      <c r="P3456">
        <v>2019</v>
      </c>
      <c r="Q3456" s="4">
        <v>10001</v>
      </c>
      <c r="R3456">
        <v>3</v>
      </c>
      <c r="S3456">
        <v>0.1537487772599114</v>
      </c>
    </row>
    <row r="3457" spans="1:19" ht="14.5" customHeight="1" x14ac:dyDescent="0.35">
      <c r="A3457" t="s">
        <v>3470</v>
      </c>
      <c r="B3457" s="2">
        <v>43472</v>
      </c>
      <c r="C3457" s="2">
        <v>43477</v>
      </c>
      <c r="D3457" t="s">
        <v>10015</v>
      </c>
      <c r="E3457" t="s">
        <v>10021</v>
      </c>
      <c r="F3457" t="s">
        <v>10028</v>
      </c>
      <c r="G3457" t="s">
        <v>10032</v>
      </c>
      <c r="H3457" t="s">
        <v>10037</v>
      </c>
      <c r="I3457" t="s">
        <v>10288</v>
      </c>
      <c r="J3457">
        <v>951.06</v>
      </c>
      <c r="K3457">
        <v>5</v>
      </c>
      <c r="L3457">
        <v>0.2</v>
      </c>
      <c r="M3457">
        <v>197.66</v>
      </c>
      <c r="N3457" t="s">
        <v>13948</v>
      </c>
      <c r="O3457" t="s">
        <v>20493</v>
      </c>
      <c r="P3457">
        <v>2019</v>
      </c>
      <c r="Q3457" s="4">
        <v>10001</v>
      </c>
      <c r="R3457">
        <v>5</v>
      </c>
      <c r="S3457">
        <v>0.20783126196033899</v>
      </c>
    </row>
    <row r="3458" spans="1:19" ht="14.5" customHeight="1" x14ac:dyDescent="0.35">
      <c r="A3458" t="s">
        <v>3471</v>
      </c>
      <c r="B3458" s="2">
        <v>43748</v>
      </c>
      <c r="C3458" s="2">
        <v>43753</v>
      </c>
      <c r="D3458" t="s">
        <v>10016</v>
      </c>
      <c r="E3458" t="s">
        <v>10019</v>
      </c>
      <c r="F3458" t="s">
        <v>10028</v>
      </c>
      <c r="G3458" t="s">
        <v>10031</v>
      </c>
      <c r="H3458" t="s">
        <v>10035</v>
      </c>
      <c r="I3458" t="s">
        <v>10253</v>
      </c>
      <c r="J3458">
        <v>1270.33</v>
      </c>
      <c r="K3458">
        <v>3</v>
      </c>
      <c r="L3458">
        <v>0.1</v>
      </c>
      <c r="M3458">
        <v>311.99</v>
      </c>
      <c r="N3458" t="s">
        <v>13949</v>
      </c>
      <c r="O3458" t="s">
        <v>20493</v>
      </c>
      <c r="P3458">
        <v>2019</v>
      </c>
      <c r="Q3458" s="4">
        <v>10001</v>
      </c>
      <c r="R3458">
        <v>5</v>
      </c>
      <c r="S3458">
        <v>0.24559760062346006</v>
      </c>
    </row>
    <row r="3459" spans="1:19" ht="14.5" customHeight="1" x14ac:dyDescent="0.35">
      <c r="A3459" t="s">
        <v>3472</v>
      </c>
      <c r="B3459" s="2">
        <v>43648</v>
      </c>
      <c r="C3459" s="2">
        <v>43653</v>
      </c>
      <c r="D3459" t="s">
        <v>10018</v>
      </c>
      <c r="E3459" t="s">
        <v>10023</v>
      </c>
      <c r="F3459" t="s">
        <v>10026</v>
      </c>
      <c r="G3459" t="s">
        <v>10032</v>
      </c>
      <c r="H3459" t="s">
        <v>10037</v>
      </c>
      <c r="I3459" t="s">
        <v>10245</v>
      </c>
      <c r="J3459">
        <v>553.04</v>
      </c>
      <c r="K3459">
        <v>5</v>
      </c>
      <c r="L3459">
        <v>0</v>
      </c>
      <c r="M3459">
        <v>-6.82</v>
      </c>
      <c r="N3459" t="s">
        <v>13950</v>
      </c>
      <c r="O3459" t="s">
        <v>20494</v>
      </c>
      <c r="P3459">
        <v>2019</v>
      </c>
      <c r="Q3459" s="4">
        <v>10001</v>
      </c>
      <c r="R3459">
        <v>5</v>
      </c>
      <c r="S3459">
        <v>-1.2331838565022422E-2</v>
      </c>
    </row>
    <row r="3460" spans="1:19" ht="14.5" customHeight="1" x14ac:dyDescent="0.35">
      <c r="A3460" t="s">
        <v>3473</v>
      </c>
      <c r="B3460" s="2">
        <v>43762</v>
      </c>
      <c r="C3460" s="2">
        <v>43766</v>
      </c>
      <c r="D3460" t="s">
        <v>10017</v>
      </c>
      <c r="E3460" t="s">
        <v>10022</v>
      </c>
      <c r="F3460" t="s">
        <v>10027</v>
      </c>
      <c r="G3460" t="s">
        <v>10031</v>
      </c>
      <c r="H3460" t="s">
        <v>10039</v>
      </c>
      <c r="I3460" t="s">
        <v>10066</v>
      </c>
      <c r="J3460">
        <v>130.27000000000001</v>
      </c>
      <c r="K3460">
        <v>2</v>
      </c>
      <c r="L3460">
        <v>0.2</v>
      </c>
      <c r="M3460">
        <v>-22.68</v>
      </c>
      <c r="N3460" t="s">
        <v>13951</v>
      </c>
      <c r="O3460" t="s">
        <v>20495</v>
      </c>
      <c r="P3460">
        <v>2019</v>
      </c>
      <c r="Q3460" s="4">
        <v>10001</v>
      </c>
      <c r="R3460">
        <v>4</v>
      </c>
      <c r="S3460">
        <v>-0.17409994626544867</v>
      </c>
    </row>
    <row r="3461" spans="1:19" ht="14.5" customHeight="1" x14ac:dyDescent="0.35">
      <c r="A3461" t="s">
        <v>3474</v>
      </c>
      <c r="B3461" s="2">
        <v>43722</v>
      </c>
      <c r="C3461" s="2">
        <v>43723</v>
      </c>
      <c r="D3461" t="s">
        <v>10018</v>
      </c>
      <c r="E3461" t="s">
        <v>10023</v>
      </c>
      <c r="F3461" t="s">
        <v>10026</v>
      </c>
      <c r="G3461" t="s">
        <v>10033</v>
      </c>
      <c r="H3461" t="s">
        <v>10038</v>
      </c>
      <c r="I3461" t="s">
        <v>10441</v>
      </c>
      <c r="J3461">
        <v>1209.8</v>
      </c>
      <c r="K3461">
        <v>1</v>
      </c>
      <c r="L3461">
        <v>0.05</v>
      </c>
      <c r="M3461">
        <v>-225.04</v>
      </c>
      <c r="N3461" t="s">
        <v>13952</v>
      </c>
      <c r="O3461" t="s">
        <v>20493</v>
      </c>
      <c r="P3461">
        <v>2019</v>
      </c>
      <c r="Q3461" s="4">
        <v>10001</v>
      </c>
      <c r="R3461">
        <v>1</v>
      </c>
      <c r="S3461">
        <v>-0.18601421722598777</v>
      </c>
    </row>
    <row r="3462" spans="1:19" ht="14.5" customHeight="1" x14ac:dyDescent="0.35">
      <c r="A3462" t="s">
        <v>3475</v>
      </c>
      <c r="B3462" s="2">
        <v>43604</v>
      </c>
      <c r="C3462" s="2">
        <v>43606</v>
      </c>
      <c r="D3462" t="s">
        <v>10018</v>
      </c>
      <c r="E3462" t="s">
        <v>10021</v>
      </c>
      <c r="F3462" t="s">
        <v>10030</v>
      </c>
      <c r="G3462" t="s">
        <v>10032</v>
      </c>
      <c r="H3462" t="s">
        <v>10041</v>
      </c>
      <c r="I3462" t="s">
        <v>10237</v>
      </c>
      <c r="J3462">
        <v>1198.19</v>
      </c>
      <c r="K3462">
        <v>2</v>
      </c>
      <c r="L3462">
        <v>0.05</v>
      </c>
      <c r="M3462">
        <v>-21.34</v>
      </c>
      <c r="N3462" t="s">
        <v>13953</v>
      </c>
      <c r="O3462" t="s">
        <v>20493</v>
      </c>
      <c r="P3462">
        <v>2019</v>
      </c>
      <c r="Q3462" s="4">
        <v>10001</v>
      </c>
      <c r="R3462">
        <v>2</v>
      </c>
      <c r="S3462">
        <v>-1.7810197047212879E-2</v>
      </c>
    </row>
    <row r="3463" spans="1:19" ht="14.5" customHeight="1" x14ac:dyDescent="0.35">
      <c r="A3463" t="s">
        <v>3476</v>
      </c>
      <c r="B3463" s="2">
        <v>43475</v>
      </c>
      <c r="C3463" s="2">
        <v>43477</v>
      </c>
      <c r="D3463" t="s">
        <v>10017</v>
      </c>
      <c r="E3463" t="s">
        <v>10023</v>
      </c>
      <c r="F3463" t="s">
        <v>10026</v>
      </c>
      <c r="G3463" t="s">
        <v>10031</v>
      </c>
      <c r="H3463" t="s">
        <v>10034</v>
      </c>
      <c r="I3463" t="s">
        <v>10067</v>
      </c>
      <c r="J3463">
        <v>77.58</v>
      </c>
      <c r="K3463">
        <v>1</v>
      </c>
      <c r="L3463">
        <v>0</v>
      </c>
      <c r="M3463">
        <v>-13.6</v>
      </c>
      <c r="N3463" t="s">
        <v>13954</v>
      </c>
      <c r="O3463" t="s">
        <v>20495</v>
      </c>
      <c r="P3463">
        <v>2019</v>
      </c>
      <c r="Q3463" s="4">
        <v>10001</v>
      </c>
      <c r="R3463">
        <v>2</v>
      </c>
      <c r="S3463">
        <v>-0.17530291312193863</v>
      </c>
    </row>
    <row r="3464" spans="1:19" ht="14.5" customHeight="1" x14ac:dyDescent="0.35">
      <c r="A3464" t="s">
        <v>3477</v>
      </c>
      <c r="B3464" s="2">
        <v>43629</v>
      </c>
      <c r="C3464" s="2">
        <v>43630</v>
      </c>
      <c r="D3464" t="s">
        <v>10016</v>
      </c>
      <c r="E3464" t="s">
        <v>10021</v>
      </c>
      <c r="F3464" t="s">
        <v>10029</v>
      </c>
      <c r="G3464" t="s">
        <v>10032</v>
      </c>
      <c r="H3464" t="s">
        <v>10041</v>
      </c>
      <c r="I3464" t="s">
        <v>10323</v>
      </c>
      <c r="J3464">
        <v>484.1</v>
      </c>
      <c r="K3464">
        <v>5</v>
      </c>
      <c r="L3464">
        <v>0.2</v>
      </c>
      <c r="M3464">
        <v>124.35</v>
      </c>
      <c r="N3464" t="s">
        <v>13955</v>
      </c>
      <c r="O3464" t="s">
        <v>20493</v>
      </c>
      <c r="P3464">
        <v>2019</v>
      </c>
      <c r="Q3464" s="4">
        <v>10001</v>
      </c>
      <c r="R3464">
        <v>1</v>
      </c>
      <c r="S3464">
        <v>0.25686841561660811</v>
      </c>
    </row>
    <row r="3465" spans="1:19" ht="14.5" customHeight="1" x14ac:dyDescent="0.35">
      <c r="A3465" t="s">
        <v>3478</v>
      </c>
      <c r="B3465" s="2">
        <v>43810</v>
      </c>
      <c r="C3465" s="2">
        <v>43811</v>
      </c>
      <c r="D3465" t="s">
        <v>10015</v>
      </c>
      <c r="E3465" t="s">
        <v>10022</v>
      </c>
      <c r="F3465" t="s">
        <v>10030</v>
      </c>
      <c r="G3465" t="s">
        <v>10032</v>
      </c>
      <c r="H3465" t="s">
        <v>10036</v>
      </c>
      <c r="I3465" t="s">
        <v>10279</v>
      </c>
      <c r="J3465">
        <v>1443.17</v>
      </c>
      <c r="K3465">
        <v>4</v>
      </c>
      <c r="L3465">
        <v>0.2</v>
      </c>
      <c r="M3465">
        <v>-246.6</v>
      </c>
      <c r="N3465" t="s">
        <v>13956</v>
      </c>
      <c r="O3465" t="s">
        <v>20493</v>
      </c>
      <c r="P3465">
        <v>2019</v>
      </c>
      <c r="Q3465" s="4">
        <v>10001</v>
      </c>
      <c r="R3465">
        <v>1</v>
      </c>
      <c r="S3465">
        <v>-0.17087384022672311</v>
      </c>
    </row>
    <row r="3466" spans="1:19" ht="14.5" customHeight="1" x14ac:dyDescent="0.35">
      <c r="A3466" t="s">
        <v>3479</v>
      </c>
      <c r="B3466" s="2">
        <v>43749</v>
      </c>
      <c r="C3466" s="2">
        <v>43753</v>
      </c>
      <c r="D3466" t="s">
        <v>10018</v>
      </c>
      <c r="E3466" t="s">
        <v>10023</v>
      </c>
      <c r="F3466" t="s">
        <v>10029</v>
      </c>
      <c r="G3466" t="s">
        <v>10032</v>
      </c>
      <c r="H3466" t="s">
        <v>10037</v>
      </c>
      <c r="I3466" t="s">
        <v>10278</v>
      </c>
      <c r="J3466">
        <v>1221.93</v>
      </c>
      <c r="K3466">
        <v>1</v>
      </c>
      <c r="L3466">
        <v>0.1</v>
      </c>
      <c r="M3466">
        <v>103.98</v>
      </c>
      <c r="N3466" t="s">
        <v>13957</v>
      </c>
      <c r="O3466" t="s">
        <v>20494</v>
      </c>
      <c r="P3466">
        <v>2019</v>
      </c>
      <c r="Q3466" s="4">
        <v>10001</v>
      </c>
      <c r="R3466">
        <v>4</v>
      </c>
      <c r="S3466">
        <v>8.5094890869362394E-2</v>
      </c>
    </row>
    <row r="3467" spans="1:19" ht="14.5" customHeight="1" x14ac:dyDescent="0.35">
      <c r="A3467" t="s">
        <v>3480</v>
      </c>
      <c r="B3467" s="2">
        <v>43807</v>
      </c>
      <c r="C3467" s="2">
        <v>43810</v>
      </c>
      <c r="D3467" t="s">
        <v>10018</v>
      </c>
      <c r="E3467" t="s">
        <v>10020</v>
      </c>
      <c r="F3467" t="s">
        <v>10028</v>
      </c>
      <c r="G3467" t="s">
        <v>10032</v>
      </c>
      <c r="H3467" t="s">
        <v>10037</v>
      </c>
      <c r="I3467" t="s">
        <v>10225</v>
      </c>
      <c r="J3467">
        <v>1474.24</v>
      </c>
      <c r="K3467">
        <v>1</v>
      </c>
      <c r="L3467">
        <v>0.05</v>
      </c>
      <c r="M3467">
        <v>299.17</v>
      </c>
      <c r="N3467" t="s">
        <v>13958</v>
      </c>
      <c r="O3467" t="s">
        <v>20494</v>
      </c>
      <c r="P3467">
        <v>2019</v>
      </c>
      <c r="Q3467" s="4">
        <v>10001</v>
      </c>
      <c r="R3467">
        <v>3</v>
      </c>
      <c r="S3467">
        <v>0.20293168005209464</v>
      </c>
    </row>
    <row r="3468" spans="1:19" ht="14.5" customHeight="1" x14ac:dyDescent="0.35">
      <c r="A3468" t="s">
        <v>3481</v>
      </c>
      <c r="B3468" s="2">
        <v>43717</v>
      </c>
      <c r="C3468" s="2">
        <v>43721</v>
      </c>
      <c r="D3468" t="s">
        <v>10015</v>
      </c>
      <c r="E3468" t="s">
        <v>10023</v>
      </c>
      <c r="F3468" t="s">
        <v>10030</v>
      </c>
      <c r="G3468" t="s">
        <v>10033</v>
      </c>
      <c r="H3468" t="s">
        <v>10042</v>
      </c>
      <c r="I3468" t="s">
        <v>10352</v>
      </c>
      <c r="J3468">
        <v>741.81</v>
      </c>
      <c r="K3468">
        <v>5</v>
      </c>
      <c r="L3468">
        <v>0</v>
      </c>
      <c r="M3468">
        <v>-34.31</v>
      </c>
      <c r="N3468" t="s">
        <v>13959</v>
      </c>
      <c r="O3468" t="s">
        <v>20493</v>
      </c>
      <c r="P3468">
        <v>2019</v>
      </c>
      <c r="Q3468" s="4">
        <v>10001</v>
      </c>
      <c r="R3468">
        <v>4</v>
      </c>
      <c r="S3468">
        <v>-4.6251735619633069E-2</v>
      </c>
    </row>
    <row r="3469" spans="1:19" ht="14.5" customHeight="1" x14ac:dyDescent="0.35">
      <c r="A3469" t="s">
        <v>3482</v>
      </c>
      <c r="B3469" s="2">
        <v>43637</v>
      </c>
      <c r="C3469" s="2">
        <v>43638</v>
      </c>
      <c r="D3469" t="s">
        <v>10018</v>
      </c>
      <c r="E3469" t="s">
        <v>10019</v>
      </c>
      <c r="F3469" t="s">
        <v>10028</v>
      </c>
      <c r="G3469" t="s">
        <v>10032</v>
      </c>
      <c r="H3469" t="s">
        <v>10036</v>
      </c>
      <c r="I3469" t="s">
        <v>10432</v>
      </c>
      <c r="J3469">
        <v>1257.28</v>
      </c>
      <c r="K3469">
        <v>1</v>
      </c>
      <c r="L3469">
        <v>0.2</v>
      </c>
      <c r="M3469">
        <v>10.57</v>
      </c>
      <c r="N3469" t="s">
        <v>13960</v>
      </c>
      <c r="O3469" t="s">
        <v>20494</v>
      </c>
      <c r="P3469">
        <v>2019</v>
      </c>
      <c r="Q3469" s="4">
        <v>10001</v>
      </c>
      <c r="R3469">
        <v>1</v>
      </c>
      <c r="S3469">
        <v>8.407037414100281E-3</v>
      </c>
    </row>
    <row r="3470" spans="1:19" ht="14.5" customHeight="1" x14ac:dyDescent="0.35">
      <c r="A3470" t="s">
        <v>3483</v>
      </c>
      <c r="B3470" s="2">
        <v>43676</v>
      </c>
      <c r="C3470" s="2">
        <v>43677</v>
      </c>
      <c r="D3470" t="s">
        <v>10015</v>
      </c>
      <c r="E3470" t="s">
        <v>10024</v>
      </c>
      <c r="F3470" t="s">
        <v>10025</v>
      </c>
      <c r="G3470" t="s">
        <v>10033</v>
      </c>
      <c r="H3470" t="s">
        <v>10040</v>
      </c>
      <c r="I3470" t="s">
        <v>10282</v>
      </c>
      <c r="J3470">
        <v>1409.58</v>
      </c>
      <c r="K3470">
        <v>1</v>
      </c>
      <c r="L3470">
        <v>0</v>
      </c>
      <c r="M3470">
        <v>-186.99</v>
      </c>
      <c r="N3470" t="s">
        <v>13961</v>
      </c>
      <c r="O3470" t="s">
        <v>20494</v>
      </c>
      <c r="P3470">
        <v>2019</v>
      </c>
      <c r="Q3470" s="4">
        <v>10001</v>
      </c>
      <c r="R3470">
        <v>1</v>
      </c>
      <c r="S3470">
        <v>-0.13265653598944369</v>
      </c>
    </row>
    <row r="3471" spans="1:19" ht="14.5" customHeight="1" x14ac:dyDescent="0.35">
      <c r="A3471" t="s">
        <v>3484</v>
      </c>
      <c r="B3471" s="2">
        <v>43466</v>
      </c>
      <c r="C3471" s="2">
        <v>43470</v>
      </c>
      <c r="D3471" t="s">
        <v>10018</v>
      </c>
      <c r="E3471" t="s">
        <v>10022</v>
      </c>
      <c r="F3471" t="s">
        <v>10027</v>
      </c>
      <c r="G3471" t="s">
        <v>10031</v>
      </c>
      <c r="H3471" t="s">
        <v>10035</v>
      </c>
      <c r="I3471" t="s">
        <v>10045</v>
      </c>
      <c r="J3471">
        <v>117.96</v>
      </c>
      <c r="K3471">
        <v>1</v>
      </c>
      <c r="L3471">
        <v>0.05</v>
      </c>
      <c r="M3471">
        <v>-7.1</v>
      </c>
      <c r="N3471" t="s">
        <v>13962</v>
      </c>
      <c r="O3471" t="s">
        <v>20495</v>
      </c>
      <c r="P3471">
        <v>2019</v>
      </c>
      <c r="Q3471" s="4">
        <v>10001</v>
      </c>
      <c r="R3471">
        <v>4</v>
      </c>
      <c r="S3471">
        <v>-6.0189894879620211E-2</v>
      </c>
    </row>
    <row r="3472" spans="1:19" ht="14.5" customHeight="1" x14ac:dyDescent="0.35">
      <c r="A3472" t="s">
        <v>3485</v>
      </c>
      <c r="B3472" s="2">
        <v>43612</v>
      </c>
      <c r="C3472" s="2">
        <v>43614</v>
      </c>
      <c r="D3472" t="s">
        <v>10015</v>
      </c>
      <c r="E3472" t="s">
        <v>10023</v>
      </c>
      <c r="F3472" t="s">
        <v>10026</v>
      </c>
      <c r="G3472" t="s">
        <v>10031</v>
      </c>
      <c r="H3472" t="s">
        <v>10034</v>
      </c>
      <c r="I3472" t="s">
        <v>10134</v>
      </c>
      <c r="J3472">
        <v>1465.69</v>
      </c>
      <c r="K3472">
        <v>5</v>
      </c>
      <c r="L3472">
        <v>0.1</v>
      </c>
      <c r="M3472">
        <v>139.80000000000001</v>
      </c>
      <c r="N3472" t="s">
        <v>13963</v>
      </c>
      <c r="O3472" t="s">
        <v>20495</v>
      </c>
      <c r="P3472">
        <v>2019</v>
      </c>
      <c r="Q3472" s="4">
        <v>10001</v>
      </c>
      <c r="R3472">
        <v>2</v>
      </c>
      <c r="S3472">
        <v>9.5381697357558554E-2</v>
      </c>
    </row>
    <row r="3473" spans="1:19" ht="14.5" customHeight="1" x14ac:dyDescent="0.35">
      <c r="A3473" t="s">
        <v>3486</v>
      </c>
      <c r="B3473" s="2">
        <v>43772</v>
      </c>
      <c r="C3473" s="2">
        <v>43774</v>
      </c>
      <c r="D3473" t="s">
        <v>10018</v>
      </c>
      <c r="E3473" t="s">
        <v>10019</v>
      </c>
      <c r="F3473" t="s">
        <v>10028</v>
      </c>
      <c r="G3473" t="s">
        <v>10031</v>
      </c>
      <c r="H3473" t="s">
        <v>10035</v>
      </c>
      <c r="I3473" t="s">
        <v>10467</v>
      </c>
      <c r="J3473">
        <v>667.71</v>
      </c>
      <c r="K3473">
        <v>2</v>
      </c>
      <c r="L3473">
        <v>0</v>
      </c>
      <c r="M3473">
        <v>-120.82</v>
      </c>
      <c r="N3473" t="s">
        <v>13964</v>
      </c>
      <c r="O3473" t="s">
        <v>20493</v>
      </c>
      <c r="P3473">
        <v>2019</v>
      </c>
      <c r="Q3473" s="4">
        <v>10001</v>
      </c>
      <c r="R3473">
        <v>2</v>
      </c>
      <c r="S3473">
        <v>-0.18094681822947087</v>
      </c>
    </row>
    <row r="3474" spans="1:19" ht="14.5" customHeight="1" x14ac:dyDescent="0.35">
      <c r="A3474" t="s">
        <v>3487</v>
      </c>
      <c r="B3474" s="2">
        <v>43599</v>
      </c>
      <c r="C3474" s="2">
        <v>43600</v>
      </c>
      <c r="D3474" t="s">
        <v>10016</v>
      </c>
      <c r="E3474" t="s">
        <v>10023</v>
      </c>
      <c r="F3474" t="s">
        <v>10026</v>
      </c>
      <c r="G3474" t="s">
        <v>10032</v>
      </c>
      <c r="H3474" t="s">
        <v>10041</v>
      </c>
      <c r="I3474" t="s">
        <v>10183</v>
      </c>
      <c r="J3474">
        <v>750.36</v>
      </c>
      <c r="K3474">
        <v>5</v>
      </c>
      <c r="L3474">
        <v>0.1</v>
      </c>
      <c r="M3474">
        <v>94.64</v>
      </c>
      <c r="N3474" t="s">
        <v>13965</v>
      </c>
      <c r="O3474" t="s">
        <v>20495</v>
      </c>
      <c r="P3474">
        <v>2019</v>
      </c>
      <c r="Q3474" s="4">
        <v>10001</v>
      </c>
      <c r="R3474">
        <v>1</v>
      </c>
      <c r="S3474">
        <v>0.12612612612612611</v>
      </c>
    </row>
    <row r="3475" spans="1:19" ht="14.5" customHeight="1" x14ac:dyDescent="0.35">
      <c r="A3475" t="s">
        <v>3488</v>
      </c>
      <c r="B3475" s="2">
        <v>43766</v>
      </c>
      <c r="C3475" s="2">
        <v>43769</v>
      </c>
      <c r="D3475" t="s">
        <v>10015</v>
      </c>
      <c r="E3475" t="s">
        <v>10022</v>
      </c>
      <c r="F3475" t="s">
        <v>10028</v>
      </c>
      <c r="G3475" t="s">
        <v>10032</v>
      </c>
      <c r="H3475" t="s">
        <v>10041</v>
      </c>
      <c r="I3475" t="s">
        <v>10405</v>
      </c>
      <c r="J3475">
        <v>1129.54</v>
      </c>
      <c r="K3475">
        <v>1</v>
      </c>
      <c r="L3475">
        <v>0</v>
      </c>
      <c r="M3475">
        <v>218.17</v>
      </c>
      <c r="N3475" t="s">
        <v>13966</v>
      </c>
      <c r="O3475" t="s">
        <v>20493</v>
      </c>
      <c r="P3475">
        <v>2019</v>
      </c>
      <c r="Q3475" s="4">
        <v>10001</v>
      </c>
      <c r="R3475">
        <v>3</v>
      </c>
      <c r="S3475">
        <v>0.19314942365918869</v>
      </c>
    </row>
    <row r="3476" spans="1:19" ht="14.5" customHeight="1" x14ac:dyDescent="0.35">
      <c r="A3476" t="s">
        <v>3489</v>
      </c>
      <c r="B3476" s="2">
        <v>43586</v>
      </c>
      <c r="C3476" s="2">
        <v>43588</v>
      </c>
      <c r="D3476" t="s">
        <v>10018</v>
      </c>
      <c r="E3476" t="s">
        <v>10022</v>
      </c>
      <c r="F3476" t="s">
        <v>10025</v>
      </c>
      <c r="G3476" t="s">
        <v>10033</v>
      </c>
      <c r="H3476" t="s">
        <v>10040</v>
      </c>
      <c r="I3476" t="s">
        <v>10093</v>
      </c>
      <c r="J3476">
        <v>655.46</v>
      </c>
      <c r="K3476">
        <v>2</v>
      </c>
      <c r="L3476">
        <v>0.2</v>
      </c>
      <c r="M3476">
        <v>-36.32</v>
      </c>
      <c r="N3476" t="s">
        <v>13967</v>
      </c>
      <c r="O3476" t="s">
        <v>20493</v>
      </c>
      <c r="P3476">
        <v>2019</v>
      </c>
      <c r="Q3476" s="4">
        <v>10001</v>
      </c>
      <c r="R3476">
        <v>2</v>
      </c>
      <c r="S3476">
        <v>-5.5411466756171236E-2</v>
      </c>
    </row>
    <row r="3477" spans="1:19" ht="14.5" customHeight="1" x14ac:dyDescent="0.35">
      <c r="A3477" t="s">
        <v>3490</v>
      </c>
      <c r="B3477" s="2">
        <v>43698</v>
      </c>
      <c r="C3477" s="2">
        <v>43700</v>
      </c>
      <c r="D3477" t="s">
        <v>10015</v>
      </c>
      <c r="E3477" t="s">
        <v>10021</v>
      </c>
      <c r="F3477" t="s">
        <v>10026</v>
      </c>
      <c r="G3477" t="s">
        <v>10032</v>
      </c>
      <c r="H3477" t="s">
        <v>10041</v>
      </c>
      <c r="I3477" t="s">
        <v>10317</v>
      </c>
      <c r="J3477">
        <v>905.34</v>
      </c>
      <c r="K3477">
        <v>4</v>
      </c>
      <c r="L3477">
        <v>0.1</v>
      </c>
      <c r="M3477">
        <v>215.91</v>
      </c>
      <c r="N3477" t="s">
        <v>13968</v>
      </c>
      <c r="O3477" t="s">
        <v>20493</v>
      </c>
      <c r="P3477">
        <v>2019</v>
      </c>
      <c r="Q3477" s="4">
        <v>10001</v>
      </c>
      <c r="R3477">
        <v>2</v>
      </c>
      <c r="S3477">
        <v>0.23848498906488169</v>
      </c>
    </row>
    <row r="3478" spans="1:19" ht="14.5" customHeight="1" x14ac:dyDescent="0.35">
      <c r="A3478" t="s">
        <v>3491</v>
      </c>
      <c r="B3478" s="2">
        <v>43665</v>
      </c>
      <c r="C3478" s="2">
        <v>43669</v>
      </c>
      <c r="D3478" t="s">
        <v>10018</v>
      </c>
      <c r="E3478" t="s">
        <v>10023</v>
      </c>
      <c r="F3478" t="s">
        <v>10030</v>
      </c>
      <c r="G3478" t="s">
        <v>10033</v>
      </c>
      <c r="H3478" t="s">
        <v>10040</v>
      </c>
      <c r="I3478" t="s">
        <v>10422</v>
      </c>
      <c r="J3478">
        <v>688.23</v>
      </c>
      <c r="K3478">
        <v>4</v>
      </c>
      <c r="L3478">
        <v>0.2</v>
      </c>
      <c r="M3478">
        <v>-80.22</v>
      </c>
      <c r="N3478" t="s">
        <v>13969</v>
      </c>
      <c r="O3478" t="s">
        <v>20494</v>
      </c>
      <c r="P3478">
        <v>2019</v>
      </c>
      <c r="Q3478" s="4">
        <v>10001</v>
      </c>
      <c r="R3478">
        <v>4</v>
      </c>
      <c r="S3478">
        <v>-0.11655987097336645</v>
      </c>
    </row>
    <row r="3479" spans="1:19" ht="14.5" customHeight="1" x14ac:dyDescent="0.35">
      <c r="A3479" t="s">
        <v>3492</v>
      </c>
      <c r="B3479" s="2">
        <v>43498</v>
      </c>
      <c r="C3479" s="2">
        <v>43500</v>
      </c>
      <c r="D3479" t="s">
        <v>10018</v>
      </c>
      <c r="E3479" t="s">
        <v>10020</v>
      </c>
      <c r="F3479" t="s">
        <v>10027</v>
      </c>
      <c r="G3479" t="s">
        <v>10031</v>
      </c>
      <c r="H3479" t="s">
        <v>10034</v>
      </c>
      <c r="I3479" t="s">
        <v>10217</v>
      </c>
      <c r="J3479">
        <v>1122.6500000000001</v>
      </c>
      <c r="K3479">
        <v>1</v>
      </c>
      <c r="L3479">
        <v>0.05</v>
      </c>
      <c r="M3479">
        <v>324.73</v>
      </c>
      <c r="N3479" t="s">
        <v>13970</v>
      </c>
      <c r="O3479" t="s">
        <v>20493</v>
      </c>
      <c r="P3479">
        <v>2019</v>
      </c>
      <c r="Q3479" s="4">
        <v>10001</v>
      </c>
      <c r="R3479">
        <v>2</v>
      </c>
      <c r="S3479">
        <v>0.28925310648911057</v>
      </c>
    </row>
    <row r="3480" spans="1:19" ht="14.5" customHeight="1" x14ac:dyDescent="0.35">
      <c r="A3480" t="s">
        <v>3493</v>
      </c>
      <c r="B3480" s="2">
        <v>43686</v>
      </c>
      <c r="C3480" s="2">
        <v>43688</v>
      </c>
      <c r="D3480" t="s">
        <v>10016</v>
      </c>
      <c r="E3480" t="s">
        <v>10020</v>
      </c>
      <c r="F3480" t="s">
        <v>10030</v>
      </c>
      <c r="G3480" t="s">
        <v>10033</v>
      </c>
      <c r="H3480" t="s">
        <v>10040</v>
      </c>
      <c r="I3480" t="s">
        <v>10071</v>
      </c>
      <c r="J3480">
        <v>912.75</v>
      </c>
      <c r="K3480">
        <v>3</v>
      </c>
      <c r="L3480">
        <v>0.05</v>
      </c>
      <c r="M3480">
        <v>-113.67</v>
      </c>
      <c r="N3480" t="s">
        <v>13971</v>
      </c>
      <c r="O3480" t="s">
        <v>20493</v>
      </c>
      <c r="P3480">
        <v>2019</v>
      </c>
      <c r="Q3480" s="4">
        <v>10001</v>
      </c>
      <c r="R3480">
        <v>2</v>
      </c>
      <c r="S3480">
        <v>-0.12453574363188168</v>
      </c>
    </row>
    <row r="3481" spans="1:19" ht="14.5" customHeight="1" x14ac:dyDescent="0.35">
      <c r="A3481" t="s">
        <v>3494</v>
      </c>
      <c r="B3481" s="2">
        <v>43579</v>
      </c>
      <c r="C3481" s="2">
        <v>43583</v>
      </c>
      <c r="D3481" t="s">
        <v>10018</v>
      </c>
      <c r="E3481" t="s">
        <v>10024</v>
      </c>
      <c r="F3481" t="s">
        <v>10025</v>
      </c>
      <c r="G3481" t="s">
        <v>10033</v>
      </c>
      <c r="H3481" t="s">
        <v>10040</v>
      </c>
      <c r="I3481" t="s">
        <v>10316</v>
      </c>
      <c r="J3481">
        <v>39.76</v>
      </c>
      <c r="K3481">
        <v>1</v>
      </c>
      <c r="L3481">
        <v>0.1</v>
      </c>
      <c r="M3481">
        <v>3.66</v>
      </c>
      <c r="N3481" t="s">
        <v>13972</v>
      </c>
      <c r="O3481" t="s">
        <v>20493</v>
      </c>
      <c r="P3481">
        <v>2019</v>
      </c>
      <c r="Q3481" s="4">
        <v>10001</v>
      </c>
      <c r="R3481">
        <v>4</v>
      </c>
      <c r="S3481">
        <v>9.2052313883299805E-2</v>
      </c>
    </row>
    <row r="3482" spans="1:19" ht="14.5" customHeight="1" x14ac:dyDescent="0.35">
      <c r="A3482" t="s">
        <v>3495</v>
      </c>
      <c r="B3482" s="2">
        <v>43679</v>
      </c>
      <c r="C3482" s="2">
        <v>43680</v>
      </c>
      <c r="D3482" t="s">
        <v>10015</v>
      </c>
      <c r="E3482" t="s">
        <v>10019</v>
      </c>
      <c r="F3482" t="s">
        <v>10025</v>
      </c>
      <c r="G3482" t="s">
        <v>10032</v>
      </c>
      <c r="H3482" t="s">
        <v>10036</v>
      </c>
      <c r="I3482" t="s">
        <v>10340</v>
      </c>
      <c r="J3482">
        <v>1311.15</v>
      </c>
      <c r="K3482">
        <v>2</v>
      </c>
      <c r="L3482">
        <v>0.2</v>
      </c>
      <c r="M3482">
        <v>-107.74</v>
      </c>
      <c r="N3482" t="s">
        <v>13973</v>
      </c>
      <c r="O3482" t="s">
        <v>20494</v>
      </c>
      <c r="P3482">
        <v>2019</v>
      </c>
      <c r="Q3482" s="4">
        <v>10001</v>
      </c>
      <c r="R3482">
        <v>1</v>
      </c>
      <c r="S3482">
        <v>-8.2172138961979932E-2</v>
      </c>
    </row>
    <row r="3483" spans="1:19" ht="14.5" customHeight="1" x14ac:dyDescent="0.35">
      <c r="A3483" t="s">
        <v>3496</v>
      </c>
      <c r="B3483" s="2">
        <v>43791</v>
      </c>
      <c r="C3483" s="2">
        <v>43796</v>
      </c>
      <c r="D3483" t="s">
        <v>10017</v>
      </c>
      <c r="E3483" t="s">
        <v>10022</v>
      </c>
      <c r="F3483" t="s">
        <v>10028</v>
      </c>
      <c r="G3483" t="s">
        <v>10032</v>
      </c>
      <c r="H3483" t="s">
        <v>10036</v>
      </c>
      <c r="I3483" t="s">
        <v>10340</v>
      </c>
      <c r="J3483">
        <v>978.33</v>
      </c>
      <c r="K3483">
        <v>2</v>
      </c>
      <c r="L3483">
        <v>0.1</v>
      </c>
      <c r="M3483">
        <v>96.96</v>
      </c>
      <c r="N3483" t="s">
        <v>13974</v>
      </c>
      <c r="O3483" t="s">
        <v>20494</v>
      </c>
      <c r="P3483">
        <v>2019</v>
      </c>
      <c r="Q3483" s="4">
        <v>10001</v>
      </c>
      <c r="R3483">
        <v>5</v>
      </c>
      <c r="S3483">
        <v>9.9107663058477194E-2</v>
      </c>
    </row>
    <row r="3484" spans="1:19" ht="14.5" customHeight="1" x14ac:dyDescent="0.35">
      <c r="A3484" t="s">
        <v>3497</v>
      </c>
      <c r="B3484" s="2">
        <v>43550</v>
      </c>
      <c r="C3484" s="2">
        <v>43555</v>
      </c>
      <c r="D3484" t="s">
        <v>10016</v>
      </c>
      <c r="E3484" t="s">
        <v>10019</v>
      </c>
      <c r="F3484" t="s">
        <v>10028</v>
      </c>
      <c r="G3484" t="s">
        <v>10031</v>
      </c>
      <c r="H3484" t="s">
        <v>10034</v>
      </c>
      <c r="I3484" t="s">
        <v>10298</v>
      </c>
      <c r="J3484">
        <v>806.88</v>
      </c>
      <c r="K3484">
        <v>2</v>
      </c>
      <c r="L3484">
        <v>0.1</v>
      </c>
      <c r="M3484">
        <v>-0.97</v>
      </c>
      <c r="N3484" t="s">
        <v>13975</v>
      </c>
      <c r="O3484" t="s">
        <v>20493</v>
      </c>
      <c r="P3484">
        <v>2019</v>
      </c>
      <c r="Q3484" s="4">
        <v>10001</v>
      </c>
      <c r="R3484">
        <v>5</v>
      </c>
      <c r="S3484">
        <v>-1.202161411858021E-3</v>
      </c>
    </row>
    <row r="3485" spans="1:19" ht="14.5" customHeight="1" x14ac:dyDescent="0.35">
      <c r="A3485" t="s">
        <v>3498</v>
      </c>
      <c r="B3485" s="2">
        <v>43706</v>
      </c>
      <c r="C3485" s="2">
        <v>43709</v>
      </c>
      <c r="D3485" t="s">
        <v>10018</v>
      </c>
      <c r="E3485" t="s">
        <v>10020</v>
      </c>
      <c r="F3485" t="s">
        <v>10025</v>
      </c>
      <c r="G3485" t="s">
        <v>10031</v>
      </c>
      <c r="H3485" t="s">
        <v>10034</v>
      </c>
      <c r="I3485" t="s">
        <v>10369</v>
      </c>
      <c r="J3485">
        <v>356.05</v>
      </c>
      <c r="K3485">
        <v>2</v>
      </c>
      <c r="L3485">
        <v>0.05</v>
      </c>
      <c r="M3485">
        <v>-21.09</v>
      </c>
      <c r="N3485" t="s">
        <v>13976</v>
      </c>
      <c r="O3485" t="s">
        <v>20495</v>
      </c>
      <c r="P3485">
        <v>2019</v>
      </c>
      <c r="Q3485" s="4">
        <v>10001</v>
      </c>
      <c r="R3485">
        <v>3</v>
      </c>
      <c r="S3485">
        <v>-5.9233253756494873E-2</v>
      </c>
    </row>
    <row r="3486" spans="1:19" ht="14.5" customHeight="1" x14ac:dyDescent="0.35">
      <c r="A3486" t="s">
        <v>3499</v>
      </c>
      <c r="B3486" s="2">
        <v>43803</v>
      </c>
      <c r="C3486" s="2">
        <v>43805</v>
      </c>
      <c r="D3486" t="s">
        <v>10015</v>
      </c>
      <c r="E3486" t="s">
        <v>10019</v>
      </c>
      <c r="F3486" t="s">
        <v>10027</v>
      </c>
      <c r="G3486" t="s">
        <v>10031</v>
      </c>
      <c r="H3486" t="s">
        <v>10034</v>
      </c>
      <c r="I3486" t="s">
        <v>10182</v>
      </c>
      <c r="J3486">
        <v>606.25</v>
      </c>
      <c r="K3486">
        <v>3</v>
      </c>
      <c r="L3486">
        <v>0.2</v>
      </c>
      <c r="M3486">
        <v>102.49</v>
      </c>
      <c r="N3486" t="s">
        <v>13977</v>
      </c>
      <c r="O3486" t="s">
        <v>20495</v>
      </c>
      <c r="P3486">
        <v>2019</v>
      </c>
      <c r="Q3486" s="4">
        <v>10001</v>
      </c>
      <c r="R3486">
        <v>2</v>
      </c>
      <c r="S3486">
        <v>0.16905567010309278</v>
      </c>
    </row>
    <row r="3487" spans="1:19" ht="14.5" customHeight="1" x14ac:dyDescent="0.35">
      <c r="A3487" t="s">
        <v>3500</v>
      </c>
      <c r="B3487" s="2">
        <v>43501</v>
      </c>
      <c r="C3487" s="2">
        <v>43506</v>
      </c>
      <c r="D3487" t="s">
        <v>10017</v>
      </c>
      <c r="E3487" t="s">
        <v>10020</v>
      </c>
      <c r="F3487" t="s">
        <v>10027</v>
      </c>
      <c r="G3487" t="s">
        <v>10033</v>
      </c>
      <c r="H3487" t="s">
        <v>10038</v>
      </c>
      <c r="I3487" t="s">
        <v>10349</v>
      </c>
      <c r="J3487">
        <v>706.15</v>
      </c>
      <c r="K3487">
        <v>3</v>
      </c>
      <c r="L3487">
        <v>0.1</v>
      </c>
      <c r="M3487">
        <v>104.39</v>
      </c>
      <c r="N3487" t="s">
        <v>13978</v>
      </c>
      <c r="O3487" t="s">
        <v>20495</v>
      </c>
      <c r="P3487">
        <v>2019</v>
      </c>
      <c r="Q3487" s="4">
        <v>10001</v>
      </c>
      <c r="R3487">
        <v>5</v>
      </c>
      <c r="S3487">
        <v>0.14782978120795864</v>
      </c>
    </row>
    <row r="3488" spans="1:19" ht="14.5" customHeight="1" x14ac:dyDescent="0.35">
      <c r="A3488" t="s">
        <v>3501</v>
      </c>
      <c r="B3488" s="2">
        <v>43553</v>
      </c>
      <c r="C3488" s="2">
        <v>43556</v>
      </c>
      <c r="D3488" t="s">
        <v>10015</v>
      </c>
      <c r="E3488" t="s">
        <v>10021</v>
      </c>
      <c r="F3488" t="s">
        <v>10025</v>
      </c>
      <c r="G3488" t="s">
        <v>10032</v>
      </c>
      <c r="H3488" t="s">
        <v>10036</v>
      </c>
      <c r="I3488" t="s">
        <v>10111</v>
      </c>
      <c r="J3488">
        <v>824.24</v>
      </c>
      <c r="K3488">
        <v>4</v>
      </c>
      <c r="L3488">
        <v>0.1</v>
      </c>
      <c r="M3488">
        <v>144.43</v>
      </c>
      <c r="N3488" t="s">
        <v>13979</v>
      </c>
      <c r="O3488" t="s">
        <v>20495</v>
      </c>
      <c r="P3488">
        <v>2019</v>
      </c>
      <c r="Q3488" s="4">
        <v>10001</v>
      </c>
      <c r="R3488">
        <v>3</v>
      </c>
      <c r="S3488">
        <v>0.17522808890614386</v>
      </c>
    </row>
    <row r="3489" spans="1:19" ht="14.5" customHeight="1" x14ac:dyDescent="0.35">
      <c r="A3489" t="s">
        <v>3502</v>
      </c>
      <c r="B3489" s="2">
        <v>43492</v>
      </c>
      <c r="C3489" s="2">
        <v>43495</v>
      </c>
      <c r="D3489" t="s">
        <v>10016</v>
      </c>
      <c r="E3489" t="s">
        <v>10023</v>
      </c>
      <c r="F3489" t="s">
        <v>10029</v>
      </c>
      <c r="G3489" t="s">
        <v>10033</v>
      </c>
      <c r="H3489" t="s">
        <v>10040</v>
      </c>
      <c r="I3489" t="s">
        <v>10099</v>
      </c>
      <c r="J3489">
        <v>1410.54</v>
      </c>
      <c r="K3489">
        <v>3</v>
      </c>
      <c r="L3489">
        <v>0.1</v>
      </c>
      <c r="M3489">
        <v>-241.26</v>
      </c>
      <c r="N3489" t="s">
        <v>13980</v>
      </c>
      <c r="O3489" t="s">
        <v>20493</v>
      </c>
      <c r="P3489">
        <v>2019</v>
      </c>
      <c r="Q3489" s="4">
        <v>10001</v>
      </c>
      <c r="R3489">
        <v>3</v>
      </c>
      <c r="S3489">
        <v>-0.17104087796163173</v>
      </c>
    </row>
    <row r="3490" spans="1:19" ht="14.5" customHeight="1" x14ac:dyDescent="0.35">
      <c r="A3490" t="s">
        <v>3503</v>
      </c>
      <c r="B3490" s="2">
        <v>43708</v>
      </c>
      <c r="C3490" s="2">
        <v>43710</v>
      </c>
      <c r="D3490" t="s">
        <v>10015</v>
      </c>
      <c r="E3490" t="s">
        <v>10022</v>
      </c>
      <c r="F3490" t="s">
        <v>10026</v>
      </c>
      <c r="G3490" t="s">
        <v>10032</v>
      </c>
      <c r="H3490" t="s">
        <v>10036</v>
      </c>
      <c r="I3490" t="s">
        <v>10235</v>
      </c>
      <c r="J3490">
        <v>1439.05</v>
      </c>
      <c r="K3490">
        <v>2</v>
      </c>
      <c r="L3490">
        <v>0.2</v>
      </c>
      <c r="M3490">
        <v>-236.62</v>
      </c>
      <c r="N3490" t="s">
        <v>13981</v>
      </c>
      <c r="O3490" t="s">
        <v>20495</v>
      </c>
      <c r="P3490">
        <v>2019</v>
      </c>
      <c r="Q3490" s="4">
        <v>10001</v>
      </c>
      <c r="R3490">
        <v>2</v>
      </c>
      <c r="S3490">
        <v>-0.16442792119801258</v>
      </c>
    </row>
    <row r="3491" spans="1:19" ht="14.5" customHeight="1" x14ac:dyDescent="0.35">
      <c r="A3491" t="s">
        <v>3504</v>
      </c>
      <c r="B3491" s="2">
        <v>43504</v>
      </c>
      <c r="C3491" s="2">
        <v>43507</v>
      </c>
      <c r="D3491" t="s">
        <v>10018</v>
      </c>
      <c r="E3491" t="s">
        <v>10020</v>
      </c>
      <c r="F3491" t="s">
        <v>10025</v>
      </c>
      <c r="G3491" t="s">
        <v>10032</v>
      </c>
      <c r="H3491" t="s">
        <v>10036</v>
      </c>
      <c r="I3491" t="s">
        <v>10073</v>
      </c>
      <c r="J3491">
        <v>1481.73</v>
      </c>
      <c r="K3491">
        <v>5</v>
      </c>
      <c r="L3491">
        <v>0.1</v>
      </c>
      <c r="M3491">
        <v>366.04</v>
      </c>
      <c r="N3491" t="s">
        <v>13982</v>
      </c>
      <c r="O3491" t="s">
        <v>20494</v>
      </c>
      <c r="P3491">
        <v>2019</v>
      </c>
      <c r="Q3491" s="4">
        <v>10001</v>
      </c>
      <c r="R3491">
        <v>3</v>
      </c>
      <c r="S3491">
        <v>0.24703555978484609</v>
      </c>
    </row>
    <row r="3492" spans="1:19" ht="14.5" customHeight="1" x14ac:dyDescent="0.35">
      <c r="A3492" t="s">
        <v>3505</v>
      </c>
      <c r="B3492" s="2">
        <v>43725</v>
      </c>
      <c r="C3492" s="2">
        <v>43729</v>
      </c>
      <c r="D3492" t="s">
        <v>10015</v>
      </c>
      <c r="E3492" t="s">
        <v>10023</v>
      </c>
      <c r="F3492" t="s">
        <v>10027</v>
      </c>
      <c r="G3492" t="s">
        <v>10033</v>
      </c>
      <c r="H3492" t="s">
        <v>10038</v>
      </c>
      <c r="I3492" t="s">
        <v>10443</v>
      </c>
      <c r="J3492">
        <v>262.16000000000003</v>
      </c>
      <c r="K3492">
        <v>5</v>
      </c>
      <c r="L3492">
        <v>0.2</v>
      </c>
      <c r="M3492">
        <v>78.010000000000005</v>
      </c>
      <c r="N3492" t="s">
        <v>13983</v>
      </c>
      <c r="O3492" t="s">
        <v>20494</v>
      </c>
      <c r="P3492">
        <v>2019</v>
      </c>
      <c r="Q3492" s="4">
        <v>10001</v>
      </c>
      <c r="R3492">
        <v>4</v>
      </c>
      <c r="S3492">
        <v>0.29756637168141592</v>
      </c>
    </row>
    <row r="3493" spans="1:19" ht="14.5" customHeight="1" x14ac:dyDescent="0.35">
      <c r="A3493" t="s">
        <v>3506</v>
      </c>
      <c r="B3493" s="2">
        <v>43805</v>
      </c>
      <c r="C3493" s="2">
        <v>43806</v>
      </c>
      <c r="D3493" t="s">
        <v>10015</v>
      </c>
      <c r="E3493" t="s">
        <v>10024</v>
      </c>
      <c r="F3493" t="s">
        <v>10025</v>
      </c>
      <c r="G3493" t="s">
        <v>10033</v>
      </c>
      <c r="H3493" t="s">
        <v>10042</v>
      </c>
      <c r="I3493" t="s">
        <v>10215</v>
      </c>
      <c r="J3493">
        <v>225.03</v>
      </c>
      <c r="K3493">
        <v>3</v>
      </c>
      <c r="L3493">
        <v>0.2</v>
      </c>
      <c r="M3493">
        <v>41.25</v>
      </c>
      <c r="N3493" t="s">
        <v>13984</v>
      </c>
      <c r="O3493" t="s">
        <v>20493</v>
      </c>
      <c r="P3493">
        <v>2019</v>
      </c>
      <c r="Q3493" s="4">
        <v>10001</v>
      </c>
      <c r="R3493">
        <v>1</v>
      </c>
      <c r="S3493">
        <v>0.18330889214771365</v>
      </c>
    </row>
    <row r="3494" spans="1:19" ht="14.5" customHeight="1" x14ac:dyDescent="0.35">
      <c r="A3494" t="s">
        <v>3507</v>
      </c>
      <c r="B3494" s="2">
        <v>43687</v>
      </c>
      <c r="C3494" s="2">
        <v>43688</v>
      </c>
      <c r="D3494" t="s">
        <v>10018</v>
      </c>
      <c r="E3494" t="s">
        <v>10021</v>
      </c>
      <c r="F3494" t="s">
        <v>10028</v>
      </c>
      <c r="G3494" t="s">
        <v>10033</v>
      </c>
      <c r="H3494" t="s">
        <v>10042</v>
      </c>
      <c r="I3494" t="s">
        <v>10373</v>
      </c>
      <c r="J3494">
        <v>1450.4</v>
      </c>
      <c r="K3494">
        <v>5</v>
      </c>
      <c r="L3494">
        <v>0</v>
      </c>
      <c r="M3494">
        <v>-86.87</v>
      </c>
      <c r="N3494" t="s">
        <v>13985</v>
      </c>
      <c r="O3494" t="s">
        <v>20495</v>
      </c>
      <c r="P3494">
        <v>2019</v>
      </c>
      <c r="Q3494" s="4">
        <v>10001</v>
      </c>
      <c r="R3494">
        <v>1</v>
      </c>
      <c r="S3494">
        <v>-5.9893822393822391E-2</v>
      </c>
    </row>
    <row r="3495" spans="1:19" ht="14.5" customHeight="1" x14ac:dyDescent="0.35">
      <c r="A3495" t="s">
        <v>3508</v>
      </c>
      <c r="B3495" s="2">
        <v>43482</v>
      </c>
      <c r="C3495" s="2">
        <v>43483</v>
      </c>
      <c r="D3495" t="s">
        <v>10016</v>
      </c>
      <c r="E3495" t="s">
        <v>10021</v>
      </c>
      <c r="F3495" t="s">
        <v>10026</v>
      </c>
      <c r="G3495" t="s">
        <v>10033</v>
      </c>
      <c r="H3495" t="s">
        <v>10042</v>
      </c>
      <c r="I3495" t="s">
        <v>10352</v>
      </c>
      <c r="J3495">
        <v>55.97</v>
      </c>
      <c r="K3495">
        <v>2</v>
      </c>
      <c r="L3495">
        <v>0</v>
      </c>
      <c r="M3495">
        <v>11.65</v>
      </c>
      <c r="N3495" t="s">
        <v>13986</v>
      </c>
      <c r="O3495" t="s">
        <v>20495</v>
      </c>
      <c r="P3495">
        <v>2019</v>
      </c>
      <c r="Q3495" s="4">
        <v>10001</v>
      </c>
      <c r="R3495">
        <v>1</v>
      </c>
      <c r="S3495">
        <v>0.20814722172592462</v>
      </c>
    </row>
    <row r="3496" spans="1:19" ht="14.5" customHeight="1" x14ac:dyDescent="0.35">
      <c r="A3496" t="s">
        <v>3509</v>
      </c>
      <c r="B3496" s="2">
        <v>43507</v>
      </c>
      <c r="C3496" s="2">
        <v>43508</v>
      </c>
      <c r="D3496" t="s">
        <v>10018</v>
      </c>
      <c r="E3496" t="s">
        <v>10019</v>
      </c>
      <c r="F3496" t="s">
        <v>10025</v>
      </c>
      <c r="G3496" t="s">
        <v>10031</v>
      </c>
      <c r="H3496" t="s">
        <v>10039</v>
      </c>
      <c r="I3496" t="s">
        <v>10384</v>
      </c>
      <c r="J3496">
        <v>86.29</v>
      </c>
      <c r="K3496">
        <v>4</v>
      </c>
      <c r="L3496">
        <v>0.1</v>
      </c>
      <c r="M3496">
        <v>19.920000000000002</v>
      </c>
      <c r="N3496" t="s">
        <v>13987</v>
      </c>
      <c r="O3496" t="s">
        <v>20494</v>
      </c>
      <c r="P3496">
        <v>2019</v>
      </c>
      <c r="Q3496" s="4">
        <v>10001</v>
      </c>
      <c r="R3496">
        <v>1</v>
      </c>
      <c r="S3496">
        <v>0.23084946111948082</v>
      </c>
    </row>
    <row r="3497" spans="1:19" ht="14.5" customHeight="1" x14ac:dyDescent="0.35">
      <c r="A3497" t="s">
        <v>3510</v>
      </c>
      <c r="B3497" s="2">
        <v>43794</v>
      </c>
      <c r="C3497" s="2">
        <v>43798</v>
      </c>
      <c r="D3497" t="s">
        <v>10016</v>
      </c>
      <c r="E3497" t="s">
        <v>10020</v>
      </c>
      <c r="F3497" t="s">
        <v>10025</v>
      </c>
      <c r="G3497" t="s">
        <v>10033</v>
      </c>
      <c r="H3497" t="s">
        <v>10038</v>
      </c>
      <c r="I3497" t="s">
        <v>10060</v>
      </c>
      <c r="J3497">
        <v>470.05</v>
      </c>
      <c r="K3497">
        <v>4</v>
      </c>
      <c r="L3497">
        <v>0.2</v>
      </c>
      <c r="M3497">
        <v>46.96</v>
      </c>
      <c r="N3497" t="s">
        <v>13988</v>
      </c>
      <c r="O3497" t="s">
        <v>20493</v>
      </c>
      <c r="P3497">
        <v>2019</v>
      </c>
      <c r="Q3497" s="4">
        <v>10001</v>
      </c>
      <c r="R3497">
        <v>4</v>
      </c>
      <c r="S3497">
        <v>9.990426550366982E-2</v>
      </c>
    </row>
    <row r="3498" spans="1:19" ht="14.5" customHeight="1" x14ac:dyDescent="0.35">
      <c r="A3498" t="s">
        <v>3511</v>
      </c>
      <c r="B3498" s="2">
        <v>43747</v>
      </c>
      <c r="C3498" s="2">
        <v>43751</v>
      </c>
      <c r="D3498" t="s">
        <v>10015</v>
      </c>
      <c r="E3498" t="s">
        <v>10020</v>
      </c>
      <c r="F3498" t="s">
        <v>10029</v>
      </c>
      <c r="G3498" t="s">
        <v>10032</v>
      </c>
      <c r="H3498" t="s">
        <v>10037</v>
      </c>
      <c r="I3498" t="s">
        <v>10225</v>
      </c>
      <c r="J3498">
        <v>892.1</v>
      </c>
      <c r="K3498">
        <v>5</v>
      </c>
      <c r="L3498">
        <v>0.1</v>
      </c>
      <c r="M3498">
        <v>-59.13</v>
      </c>
      <c r="N3498" t="s">
        <v>13989</v>
      </c>
      <c r="O3498" t="s">
        <v>20495</v>
      </c>
      <c r="P3498">
        <v>2019</v>
      </c>
      <c r="Q3498" s="4">
        <v>10001</v>
      </c>
      <c r="R3498">
        <v>4</v>
      </c>
      <c r="S3498">
        <v>-6.6281806972312521E-2</v>
      </c>
    </row>
    <row r="3499" spans="1:19" ht="14.5" customHeight="1" x14ac:dyDescent="0.35">
      <c r="A3499" t="s">
        <v>3512</v>
      </c>
      <c r="B3499" s="2">
        <v>43608</v>
      </c>
      <c r="C3499" s="2">
        <v>43609</v>
      </c>
      <c r="D3499" t="s">
        <v>10017</v>
      </c>
      <c r="E3499" t="s">
        <v>10021</v>
      </c>
      <c r="F3499" t="s">
        <v>10028</v>
      </c>
      <c r="G3499" t="s">
        <v>10032</v>
      </c>
      <c r="H3499" t="s">
        <v>10041</v>
      </c>
      <c r="I3499" t="s">
        <v>10186</v>
      </c>
      <c r="J3499">
        <v>347.64</v>
      </c>
      <c r="K3499">
        <v>2</v>
      </c>
      <c r="L3499">
        <v>0.2</v>
      </c>
      <c r="M3499">
        <v>71.290000000000006</v>
      </c>
      <c r="N3499" t="s">
        <v>13990</v>
      </c>
      <c r="O3499" t="s">
        <v>20494</v>
      </c>
      <c r="P3499">
        <v>2019</v>
      </c>
      <c r="Q3499" s="4">
        <v>10001</v>
      </c>
      <c r="R3499">
        <v>1</v>
      </c>
      <c r="S3499">
        <v>0.20506846162697046</v>
      </c>
    </row>
    <row r="3500" spans="1:19" ht="14.5" customHeight="1" x14ac:dyDescent="0.35">
      <c r="A3500" t="s">
        <v>3513</v>
      </c>
      <c r="B3500" s="2">
        <v>43751</v>
      </c>
      <c r="C3500" s="2">
        <v>43752</v>
      </c>
      <c r="D3500" t="s">
        <v>10017</v>
      </c>
      <c r="E3500" t="s">
        <v>10020</v>
      </c>
      <c r="F3500" t="s">
        <v>10025</v>
      </c>
      <c r="G3500" t="s">
        <v>10033</v>
      </c>
      <c r="H3500" t="s">
        <v>10040</v>
      </c>
      <c r="I3500" t="s">
        <v>10269</v>
      </c>
      <c r="J3500">
        <v>1493.68</v>
      </c>
      <c r="K3500">
        <v>4</v>
      </c>
      <c r="L3500">
        <v>0.1</v>
      </c>
      <c r="M3500">
        <v>403.53</v>
      </c>
      <c r="N3500" t="s">
        <v>13991</v>
      </c>
      <c r="O3500" t="s">
        <v>20493</v>
      </c>
      <c r="P3500">
        <v>2019</v>
      </c>
      <c r="Q3500" s="4">
        <v>10001</v>
      </c>
      <c r="R3500">
        <v>1</v>
      </c>
      <c r="S3500">
        <v>0.27015826683091421</v>
      </c>
    </row>
    <row r="3501" spans="1:19" ht="14.5" customHeight="1" x14ac:dyDescent="0.35">
      <c r="A3501" t="s">
        <v>3514</v>
      </c>
      <c r="B3501" s="2">
        <v>43629</v>
      </c>
      <c r="C3501" s="2">
        <v>43631</v>
      </c>
      <c r="D3501" t="s">
        <v>10017</v>
      </c>
      <c r="E3501" t="s">
        <v>10022</v>
      </c>
      <c r="F3501" t="s">
        <v>10030</v>
      </c>
      <c r="G3501" t="s">
        <v>10033</v>
      </c>
      <c r="H3501" t="s">
        <v>10040</v>
      </c>
      <c r="I3501" t="s">
        <v>10091</v>
      </c>
      <c r="J3501">
        <v>316.97000000000003</v>
      </c>
      <c r="K3501">
        <v>4</v>
      </c>
      <c r="L3501">
        <v>0.2</v>
      </c>
      <c r="M3501">
        <v>21.31</v>
      </c>
      <c r="N3501" t="s">
        <v>13992</v>
      </c>
      <c r="O3501" t="s">
        <v>20495</v>
      </c>
      <c r="P3501">
        <v>2019</v>
      </c>
      <c r="Q3501" s="4">
        <v>10001</v>
      </c>
      <c r="R3501">
        <v>2</v>
      </c>
      <c r="S3501">
        <v>6.7230337255891712E-2</v>
      </c>
    </row>
    <row r="3502" spans="1:19" ht="14.5" customHeight="1" x14ac:dyDescent="0.35">
      <c r="A3502" t="s">
        <v>3515</v>
      </c>
      <c r="B3502" s="2">
        <v>43696</v>
      </c>
      <c r="C3502" s="2">
        <v>43700</v>
      </c>
      <c r="D3502" t="s">
        <v>10017</v>
      </c>
      <c r="E3502" t="s">
        <v>10021</v>
      </c>
      <c r="F3502" t="s">
        <v>10028</v>
      </c>
      <c r="G3502" t="s">
        <v>10033</v>
      </c>
      <c r="H3502" t="s">
        <v>10038</v>
      </c>
      <c r="I3502" t="s">
        <v>10319</v>
      </c>
      <c r="J3502">
        <v>943.95</v>
      </c>
      <c r="K3502">
        <v>2</v>
      </c>
      <c r="L3502">
        <v>0.05</v>
      </c>
      <c r="M3502">
        <v>-122.55</v>
      </c>
      <c r="N3502" t="s">
        <v>13993</v>
      </c>
      <c r="O3502" t="s">
        <v>20495</v>
      </c>
      <c r="P3502">
        <v>2019</v>
      </c>
      <c r="Q3502" s="4">
        <v>10001</v>
      </c>
      <c r="R3502">
        <v>4</v>
      </c>
      <c r="S3502">
        <v>-0.12982679167328778</v>
      </c>
    </row>
    <row r="3503" spans="1:19" ht="14.5" customHeight="1" x14ac:dyDescent="0.35">
      <c r="A3503" t="s">
        <v>3516</v>
      </c>
      <c r="B3503" s="2">
        <v>43767</v>
      </c>
      <c r="C3503" s="2">
        <v>43772</v>
      </c>
      <c r="D3503" t="s">
        <v>10016</v>
      </c>
      <c r="E3503" t="s">
        <v>10021</v>
      </c>
      <c r="F3503" t="s">
        <v>10028</v>
      </c>
      <c r="G3503" t="s">
        <v>10032</v>
      </c>
      <c r="H3503" t="s">
        <v>10041</v>
      </c>
      <c r="I3503" t="s">
        <v>10242</v>
      </c>
      <c r="J3503">
        <v>863.51</v>
      </c>
      <c r="K3503">
        <v>5</v>
      </c>
      <c r="L3503">
        <v>0.2</v>
      </c>
      <c r="M3503">
        <v>34.35</v>
      </c>
      <c r="N3503" t="s">
        <v>13994</v>
      </c>
      <c r="O3503" t="s">
        <v>20494</v>
      </c>
      <c r="P3503">
        <v>2019</v>
      </c>
      <c r="Q3503" s="4">
        <v>10001</v>
      </c>
      <c r="R3503">
        <v>5</v>
      </c>
      <c r="S3503">
        <v>3.9779504580143836E-2</v>
      </c>
    </row>
    <row r="3504" spans="1:19" ht="14.5" customHeight="1" x14ac:dyDescent="0.35">
      <c r="A3504" t="s">
        <v>3517</v>
      </c>
      <c r="B3504" s="2">
        <v>43578</v>
      </c>
      <c r="C3504" s="2">
        <v>43582</v>
      </c>
      <c r="D3504" t="s">
        <v>10018</v>
      </c>
      <c r="E3504" t="s">
        <v>10021</v>
      </c>
      <c r="F3504" t="s">
        <v>10028</v>
      </c>
      <c r="G3504" t="s">
        <v>10033</v>
      </c>
      <c r="H3504" t="s">
        <v>10042</v>
      </c>
      <c r="I3504" t="s">
        <v>10332</v>
      </c>
      <c r="J3504">
        <v>36.630000000000003</v>
      </c>
      <c r="K3504">
        <v>2</v>
      </c>
      <c r="L3504">
        <v>0.05</v>
      </c>
      <c r="M3504">
        <v>-0.59</v>
      </c>
      <c r="N3504" t="s">
        <v>13995</v>
      </c>
      <c r="O3504" t="s">
        <v>20494</v>
      </c>
      <c r="P3504">
        <v>2019</v>
      </c>
      <c r="Q3504" s="4">
        <v>10001</v>
      </c>
      <c r="R3504">
        <v>4</v>
      </c>
      <c r="S3504">
        <v>-1.6107016107016106E-2</v>
      </c>
    </row>
    <row r="3505" spans="1:19" ht="14.5" customHeight="1" x14ac:dyDescent="0.35">
      <c r="A3505" t="s">
        <v>3518</v>
      </c>
      <c r="B3505" s="2">
        <v>43611</v>
      </c>
      <c r="C3505" s="2">
        <v>43616</v>
      </c>
      <c r="D3505" t="s">
        <v>10016</v>
      </c>
      <c r="E3505" t="s">
        <v>10020</v>
      </c>
      <c r="F3505" t="s">
        <v>10025</v>
      </c>
      <c r="G3505" t="s">
        <v>10031</v>
      </c>
      <c r="H3505" t="s">
        <v>10034</v>
      </c>
      <c r="I3505" t="s">
        <v>10300</v>
      </c>
      <c r="J3505">
        <v>700.35</v>
      </c>
      <c r="K3505">
        <v>1</v>
      </c>
      <c r="L3505">
        <v>0</v>
      </c>
      <c r="M3505">
        <v>169.97</v>
      </c>
      <c r="N3505" t="s">
        <v>13996</v>
      </c>
      <c r="O3505" t="s">
        <v>20495</v>
      </c>
      <c r="P3505">
        <v>2019</v>
      </c>
      <c r="Q3505" s="4">
        <v>10001</v>
      </c>
      <c r="R3505">
        <v>5</v>
      </c>
      <c r="S3505">
        <v>0.24269293924466337</v>
      </c>
    </row>
    <row r="3506" spans="1:19" ht="14.5" customHeight="1" x14ac:dyDescent="0.35">
      <c r="A3506" t="s">
        <v>3519</v>
      </c>
      <c r="B3506" s="2">
        <v>43772</v>
      </c>
      <c r="C3506" s="2">
        <v>43777</v>
      </c>
      <c r="D3506" t="s">
        <v>10016</v>
      </c>
      <c r="E3506" t="s">
        <v>10020</v>
      </c>
      <c r="F3506" t="s">
        <v>10026</v>
      </c>
      <c r="G3506" t="s">
        <v>10032</v>
      </c>
      <c r="H3506" t="s">
        <v>10041</v>
      </c>
      <c r="I3506" t="s">
        <v>10185</v>
      </c>
      <c r="J3506">
        <v>698.43</v>
      </c>
      <c r="K3506">
        <v>3</v>
      </c>
      <c r="L3506">
        <v>0.05</v>
      </c>
      <c r="M3506">
        <v>52.97</v>
      </c>
      <c r="N3506" t="s">
        <v>13997</v>
      </c>
      <c r="O3506" t="s">
        <v>20495</v>
      </c>
      <c r="P3506">
        <v>2019</v>
      </c>
      <c r="Q3506" s="4">
        <v>10001</v>
      </c>
      <c r="R3506">
        <v>5</v>
      </c>
      <c r="S3506">
        <v>7.5841530289363288E-2</v>
      </c>
    </row>
    <row r="3507" spans="1:19" ht="14.5" customHeight="1" x14ac:dyDescent="0.35">
      <c r="A3507" t="s">
        <v>3520</v>
      </c>
      <c r="B3507" s="2">
        <v>43481</v>
      </c>
      <c r="C3507" s="2">
        <v>43485</v>
      </c>
      <c r="D3507" t="s">
        <v>10017</v>
      </c>
      <c r="E3507" t="s">
        <v>10020</v>
      </c>
      <c r="F3507" t="s">
        <v>10026</v>
      </c>
      <c r="G3507" t="s">
        <v>10031</v>
      </c>
      <c r="H3507" t="s">
        <v>10035</v>
      </c>
      <c r="I3507" t="s">
        <v>10103</v>
      </c>
      <c r="J3507">
        <v>1131.29</v>
      </c>
      <c r="K3507">
        <v>1</v>
      </c>
      <c r="L3507">
        <v>0.05</v>
      </c>
      <c r="M3507">
        <v>7.66</v>
      </c>
      <c r="N3507" t="s">
        <v>13998</v>
      </c>
      <c r="O3507" t="s">
        <v>20493</v>
      </c>
      <c r="P3507">
        <v>2019</v>
      </c>
      <c r="Q3507" s="4">
        <v>10001</v>
      </c>
      <c r="R3507">
        <v>4</v>
      </c>
      <c r="S3507">
        <v>6.7710313005506992E-3</v>
      </c>
    </row>
    <row r="3508" spans="1:19" ht="14.5" customHeight="1" x14ac:dyDescent="0.35">
      <c r="A3508" t="s">
        <v>3521</v>
      </c>
      <c r="B3508" s="2">
        <v>43799</v>
      </c>
      <c r="C3508" s="2">
        <v>43801</v>
      </c>
      <c r="D3508" t="s">
        <v>10018</v>
      </c>
      <c r="E3508" t="s">
        <v>10020</v>
      </c>
      <c r="F3508" t="s">
        <v>10029</v>
      </c>
      <c r="G3508" t="s">
        <v>10031</v>
      </c>
      <c r="H3508" t="s">
        <v>10039</v>
      </c>
      <c r="I3508" t="s">
        <v>10290</v>
      </c>
      <c r="J3508">
        <v>363.49</v>
      </c>
      <c r="K3508">
        <v>4</v>
      </c>
      <c r="L3508">
        <v>0</v>
      </c>
      <c r="M3508">
        <v>33.17</v>
      </c>
      <c r="N3508" t="s">
        <v>13999</v>
      </c>
      <c r="O3508" t="s">
        <v>20493</v>
      </c>
      <c r="P3508">
        <v>2019</v>
      </c>
      <c r="Q3508" s="4">
        <v>10001</v>
      </c>
      <c r="R3508">
        <v>2</v>
      </c>
      <c r="S3508">
        <v>9.125422982750557E-2</v>
      </c>
    </row>
    <row r="3509" spans="1:19" ht="14.5" customHeight="1" x14ac:dyDescent="0.35">
      <c r="A3509" t="s">
        <v>3522</v>
      </c>
      <c r="B3509" s="2">
        <v>43692</v>
      </c>
      <c r="C3509" s="2">
        <v>43693</v>
      </c>
      <c r="D3509" t="s">
        <v>10015</v>
      </c>
      <c r="E3509" t="s">
        <v>10019</v>
      </c>
      <c r="F3509" t="s">
        <v>10029</v>
      </c>
      <c r="G3509" t="s">
        <v>10031</v>
      </c>
      <c r="H3509" t="s">
        <v>10035</v>
      </c>
      <c r="I3509" t="s">
        <v>10409</v>
      </c>
      <c r="J3509">
        <v>381.32</v>
      </c>
      <c r="K3509">
        <v>4</v>
      </c>
      <c r="L3509">
        <v>0.2</v>
      </c>
      <c r="M3509">
        <v>75.52</v>
      </c>
      <c r="N3509" t="s">
        <v>14000</v>
      </c>
      <c r="O3509" t="s">
        <v>20495</v>
      </c>
      <c r="P3509">
        <v>2019</v>
      </c>
      <c r="Q3509" s="4">
        <v>10001</v>
      </c>
      <c r="R3509">
        <v>1</v>
      </c>
      <c r="S3509">
        <v>0.1980488828280709</v>
      </c>
    </row>
    <row r="3510" spans="1:19" ht="14.5" customHeight="1" x14ac:dyDescent="0.35">
      <c r="A3510" t="s">
        <v>3523</v>
      </c>
      <c r="B3510" s="2">
        <v>43635</v>
      </c>
      <c r="C3510" s="2">
        <v>43638</v>
      </c>
      <c r="D3510" t="s">
        <v>10018</v>
      </c>
      <c r="E3510" t="s">
        <v>10020</v>
      </c>
      <c r="F3510" t="s">
        <v>10030</v>
      </c>
      <c r="G3510" t="s">
        <v>10031</v>
      </c>
      <c r="H3510" t="s">
        <v>10034</v>
      </c>
      <c r="I3510" t="s">
        <v>10063</v>
      </c>
      <c r="J3510">
        <v>1296.57</v>
      </c>
      <c r="K3510">
        <v>2</v>
      </c>
      <c r="L3510">
        <v>0.05</v>
      </c>
      <c r="M3510">
        <v>-11.92</v>
      </c>
      <c r="N3510" t="s">
        <v>14001</v>
      </c>
      <c r="O3510" t="s">
        <v>20495</v>
      </c>
      <c r="P3510">
        <v>2019</v>
      </c>
      <c r="Q3510" s="4">
        <v>10001</v>
      </c>
      <c r="R3510">
        <v>3</v>
      </c>
      <c r="S3510">
        <v>-9.1934874322250251E-3</v>
      </c>
    </row>
    <row r="3511" spans="1:19" ht="14.5" customHeight="1" x14ac:dyDescent="0.35">
      <c r="A3511" t="s">
        <v>3524</v>
      </c>
      <c r="B3511" s="2">
        <v>43538</v>
      </c>
      <c r="C3511" s="2">
        <v>43539</v>
      </c>
      <c r="D3511" t="s">
        <v>10018</v>
      </c>
      <c r="E3511" t="s">
        <v>10020</v>
      </c>
      <c r="F3511" t="s">
        <v>10029</v>
      </c>
      <c r="G3511" t="s">
        <v>10031</v>
      </c>
      <c r="H3511" t="s">
        <v>10035</v>
      </c>
      <c r="I3511" t="s">
        <v>10274</v>
      </c>
      <c r="J3511">
        <v>1009.67</v>
      </c>
      <c r="K3511">
        <v>1</v>
      </c>
      <c r="L3511">
        <v>0.1</v>
      </c>
      <c r="M3511">
        <v>63.69</v>
      </c>
      <c r="N3511" t="s">
        <v>14002</v>
      </c>
      <c r="O3511" t="s">
        <v>20494</v>
      </c>
      <c r="P3511">
        <v>2019</v>
      </c>
      <c r="Q3511" s="4">
        <v>10001</v>
      </c>
      <c r="R3511">
        <v>1</v>
      </c>
      <c r="S3511">
        <v>6.3080016242930859E-2</v>
      </c>
    </row>
    <row r="3512" spans="1:19" ht="14.5" customHeight="1" x14ac:dyDescent="0.35">
      <c r="A3512" t="s">
        <v>3525</v>
      </c>
      <c r="B3512" s="2">
        <v>43796</v>
      </c>
      <c r="C3512" s="2">
        <v>43797</v>
      </c>
      <c r="D3512" t="s">
        <v>10016</v>
      </c>
      <c r="E3512" t="s">
        <v>10022</v>
      </c>
      <c r="F3512" t="s">
        <v>10030</v>
      </c>
      <c r="G3512" t="s">
        <v>10033</v>
      </c>
      <c r="H3512" t="s">
        <v>10042</v>
      </c>
      <c r="I3512" t="s">
        <v>10081</v>
      </c>
      <c r="J3512">
        <v>1457.14</v>
      </c>
      <c r="K3512">
        <v>2</v>
      </c>
      <c r="L3512">
        <v>0</v>
      </c>
      <c r="M3512">
        <v>296.52999999999997</v>
      </c>
      <c r="N3512" t="s">
        <v>14003</v>
      </c>
      <c r="O3512" t="s">
        <v>20494</v>
      </c>
      <c r="P3512">
        <v>2019</v>
      </c>
      <c r="Q3512" s="4">
        <v>10001</v>
      </c>
      <c r="R3512">
        <v>1</v>
      </c>
      <c r="S3512">
        <v>0.20350137941446941</v>
      </c>
    </row>
    <row r="3513" spans="1:19" ht="14.5" customHeight="1" x14ac:dyDescent="0.35">
      <c r="A3513" t="s">
        <v>3526</v>
      </c>
      <c r="B3513" s="2">
        <v>43541</v>
      </c>
      <c r="C3513" s="2">
        <v>43544</v>
      </c>
      <c r="D3513" t="s">
        <v>10016</v>
      </c>
      <c r="E3513" t="s">
        <v>10022</v>
      </c>
      <c r="F3513" t="s">
        <v>10025</v>
      </c>
      <c r="G3513" t="s">
        <v>10032</v>
      </c>
      <c r="H3513" t="s">
        <v>10037</v>
      </c>
      <c r="I3513" t="s">
        <v>10162</v>
      </c>
      <c r="J3513">
        <v>1229.3900000000001</v>
      </c>
      <c r="K3513">
        <v>4</v>
      </c>
      <c r="L3513">
        <v>0.05</v>
      </c>
      <c r="M3513">
        <v>250.38</v>
      </c>
      <c r="N3513" t="s">
        <v>14004</v>
      </c>
      <c r="O3513" t="s">
        <v>20493</v>
      </c>
      <c r="P3513">
        <v>2019</v>
      </c>
      <c r="Q3513" s="4">
        <v>10001</v>
      </c>
      <c r="R3513">
        <v>3</v>
      </c>
      <c r="S3513">
        <v>0.20366197870488614</v>
      </c>
    </row>
    <row r="3514" spans="1:19" ht="14.5" customHeight="1" x14ac:dyDescent="0.35">
      <c r="A3514" t="s">
        <v>3527</v>
      </c>
      <c r="B3514" s="2">
        <v>43652</v>
      </c>
      <c r="C3514" s="2">
        <v>43655</v>
      </c>
      <c r="D3514" t="s">
        <v>10018</v>
      </c>
      <c r="E3514" t="s">
        <v>10022</v>
      </c>
      <c r="F3514" t="s">
        <v>10025</v>
      </c>
      <c r="G3514" t="s">
        <v>10032</v>
      </c>
      <c r="H3514" t="s">
        <v>10041</v>
      </c>
      <c r="I3514" t="s">
        <v>10317</v>
      </c>
      <c r="J3514">
        <v>236.78</v>
      </c>
      <c r="K3514">
        <v>1</v>
      </c>
      <c r="L3514">
        <v>0.2</v>
      </c>
      <c r="M3514">
        <v>49.87</v>
      </c>
      <c r="N3514" t="s">
        <v>14005</v>
      </c>
      <c r="O3514" t="s">
        <v>20495</v>
      </c>
      <c r="P3514">
        <v>2019</v>
      </c>
      <c r="Q3514" s="4">
        <v>10001</v>
      </c>
      <c r="R3514">
        <v>3</v>
      </c>
      <c r="S3514">
        <v>0.21061745079820929</v>
      </c>
    </row>
    <row r="3515" spans="1:19" ht="14.5" customHeight="1" x14ac:dyDescent="0.35">
      <c r="A3515" t="s">
        <v>3528</v>
      </c>
      <c r="B3515" s="2">
        <v>43582</v>
      </c>
      <c r="C3515" s="2">
        <v>43585</v>
      </c>
      <c r="D3515" t="s">
        <v>10015</v>
      </c>
      <c r="E3515" t="s">
        <v>10021</v>
      </c>
      <c r="F3515" t="s">
        <v>10025</v>
      </c>
      <c r="G3515" t="s">
        <v>10031</v>
      </c>
      <c r="H3515" t="s">
        <v>10035</v>
      </c>
      <c r="I3515" t="s">
        <v>10299</v>
      </c>
      <c r="J3515">
        <v>440.23</v>
      </c>
      <c r="K3515">
        <v>1</v>
      </c>
      <c r="L3515">
        <v>0</v>
      </c>
      <c r="M3515">
        <v>-64.319999999999993</v>
      </c>
      <c r="N3515" t="s">
        <v>14006</v>
      </c>
      <c r="O3515" t="s">
        <v>20494</v>
      </c>
      <c r="P3515">
        <v>2019</v>
      </c>
      <c r="Q3515" s="4">
        <v>10001</v>
      </c>
      <c r="R3515">
        <v>3</v>
      </c>
      <c r="S3515">
        <v>-0.14610544488108487</v>
      </c>
    </row>
    <row r="3516" spans="1:19" ht="14.5" customHeight="1" x14ac:dyDescent="0.35">
      <c r="A3516" t="s">
        <v>3529</v>
      </c>
      <c r="B3516" s="2">
        <v>43759</v>
      </c>
      <c r="C3516" s="2">
        <v>43760</v>
      </c>
      <c r="D3516" t="s">
        <v>10018</v>
      </c>
      <c r="E3516" t="s">
        <v>10023</v>
      </c>
      <c r="F3516" t="s">
        <v>10028</v>
      </c>
      <c r="G3516" t="s">
        <v>10033</v>
      </c>
      <c r="H3516" t="s">
        <v>10040</v>
      </c>
      <c r="I3516" t="s">
        <v>10238</v>
      </c>
      <c r="J3516">
        <v>380.22</v>
      </c>
      <c r="K3516">
        <v>5</v>
      </c>
      <c r="L3516">
        <v>0.05</v>
      </c>
      <c r="M3516">
        <v>22.7</v>
      </c>
      <c r="N3516" t="s">
        <v>14007</v>
      </c>
      <c r="O3516" t="s">
        <v>20494</v>
      </c>
      <c r="P3516">
        <v>2019</v>
      </c>
      <c r="Q3516" s="4">
        <v>10001</v>
      </c>
      <c r="R3516">
        <v>1</v>
      </c>
      <c r="S3516">
        <v>5.9702277628741252E-2</v>
      </c>
    </row>
    <row r="3517" spans="1:19" ht="14.5" customHeight="1" x14ac:dyDescent="0.35">
      <c r="A3517" t="s">
        <v>3530</v>
      </c>
      <c r="B3517" s="2">
        <v>43595</v>
      </c>
      <c r="C3517" s="2">
        <v>43600</v>
      </c>
      <c r="D3517" t="s">
        <v>10016</v>
      </c>
      <c r="E3517" t="s">
        <v>10020</v>
      </c>
      <c r="F3517" t="s">
        <v>10029</v>
      </c>
      <c r="G3517" t="s">
        <v>10031</v>
      </c>
      <c r="H3517" t="s">
        <v>10035</v>
      </c>
      <c r="I3517" t="s">
        <v>10273</v>
      </c>
      <c r="J3517">
        <v>227.76</v>
      </c>
      <c r="K3517">
        <v>3</v>
      </c>
      <c r="L3517">
        <v>0.1</v>
      </c>
      <c r="M3517">
        <v>11.83</v>
      </c>
      <c r="N3517" t="s">
        <v>14008</v>
      </c>
      <c r="O3517" t="s">
        <v>20495</v>
      </c>
      <c r="P3517">
        <v>2019</v>
      </c>
      <c r="Q3517" s="4">
        <v>10001</v>
      </c>
      <c r="R3517">
        <v>5</v>
      </c>
      <c r="S3517">
        <v>5.1940639269406397E-2</v>
      </c>
    </row>
    <row r="3518" spans="1:19" ht="14.5" customHeight="1" x14ac:dyDescent="0.35">
      <c r="A3518" t="s">
        <v>3531</v>
      </c>
      <c r="B3518" s="2">
        <v>43524</v>
      </c>
      <c r="C3518" s="2">
        <v>43526</v>
      </c>
      <c r="D3518" t="s">
        <v>10018</v>
      </c>
      <c r="E3518" t="s">
        <v>10020</v>
      </c>
      <c r="F3518" t="s">
        <v>10025</v>
      </c>
      <c r="G3518" t="s">
        <v>10032</v>
      </c>
      <c r="H3518" t="s">
        <v>10036</v>
      </c>
      <c r="I3518" t="s">
        <v>10275</v>
      </c>
      <c r="J3518">
        <v>57.72</v>
      </c>
      <c r="K3518">
        <v>1</v>
      </c>
      <c r="L3518">
        <v>0.2</v>
      </c>
      <c r="M3518">
        <v>-2.63</v>
      </c>
      <c r="N3518" t="s">
        <v>14009</v>
      </c>
      <c r="O3518" t="s">
        <v>20494</v>
      </c>
      <c r="P3518">
        <v>2019</v>
      </c>
      <c r="Q3518" s="4">
        <v>10001</v>
      </c>
      <c r="R3518">
        <v>2</v>
      </c>
      <c r="S3518">
        <v>-4.5564795564795563E-2</v>
      </c>
    </row>
    <row r="3519" spans="1:19" ht="14.5" customHeight="1" x14ac:dyDescent="0.35">
      <c r="A3519" t="s">
        <v>3532</v>
      </c>
      <c r="B3519" s="2">
        <v>43500</v>
      </c>
      <c r="C3519" s="2">
        <v>43505</v>
      </c>
      <c r="D3519" t="s">
        <v>10018</v>
      </c>
      <c r="E3519" t="s">
        <v>10023</v>
      </c>
      <c r="F3519" t="s">
        <v>10026</v>
      </c>
      <c r="G3519" t="s">
        <v>10033</v>
      </c>
      <c r="H3519" t="s">
        <v>10038</v>
      </c>
      <c r="I3519" t="s">
        <v>10434</v>
      </c>
      <c r="J3519">
        <v>1385.21</v>
      </c>
      <c r="K3519">
        <v>1</v>
      </c>
      <c r="L3519">
        <v>0.1</v>
      </c>
      <c r="M3519">
        <v>-36.47</v>
      </c>
      <c r="N3519" t="s">
        <v>14010</v>
      </c>
      <c r="O3519" t="s">
        <v>20493</v>
      </c>
      <c r="P3519">
        <v>2019</v>
      </c>
      <c r="Q3519" s="4">
        <v>10001</v>
      </c>
      <c r="R3519">
        <v>5</v>
      </c>
      <c r="S3519">
        <v>-2.6328137971859861E-2</v>
      </c>
    </row>
    <row r="3520" spans="1:19" ht="14.5" customHeight="1" x14ac:dyDescent="0.35">
      <c r="A3520" t="s">
        <v>3533</v>
      </c>
      <c r="B3520" s="2">
        <v>43496</v>
      </c>
      <c r="C3520" s="2">
        <v>43499</v>
      </c>
      <c r="D3520" t="s">
        <v>10015</v>
      </c>
      <c r="E3520" t="s">
        <v>10019</v>
      </c>
      <c r="F3520" t="s">
        <v>10029</v>
      </c>
      <c r="G3520" t="s">
        <v>10032</v>
      </c>
      <c r="H3520" t="s">
        <v>10037</v>
      </c>
      <c r="I3520" t="s">
        <v>10288</v>
      </c>
      <c r="J3520">
        <v>1042.47</v>
      </c>
      <c r="K3520">
        <v>2</v>
      </c>
      <c r="L3520">
        <v>0.2</v>
      </c>
      <c r="M3520">
        <v>298.60000000000002</v>
      </c>
      <c r="N3520" t="s">
        <v>14011</v>
      </c>
      <c r="O3520" t="s">
        <v>20494</v>
      </c>
      <c r="P3520">
        <v>2019</v>
      </c>
      <c r="Q3520" s="4">
        <v>10001</v>
      </c>
      <c r="R3520">
        <v>3</v>
      </c>
      <c r="S3520">
        <v>0.28643510124991606</v>
      </c>
    </row>
    <row r="3521" spans="1:19" ht="14.5" customHeight="1" x14ac:dyDescent="0.35">
      <c r="A3521" t="s">
        <v>3534</v>
      </c>
      <c r="B3521" s="2">
        <v>43599</v>
      </c>
      <c r="C3521" s="2">
        <v>43604</v>
      </c>
      <c r="D3521" t="s">
        <v>10018</v>
      </c>
      <c r="E3521" t="s">
        <v>10019</v>
      </c>
      <c r="F3521" t="s">
        <v>10025</v>
      </c>
      <c r="G3521" t="s">
        <v>10033</v>
      </c>
      <c r="H3521" t="s">
        <v>10038</v>
      </c>
      <c r="I3521" t="s">
        <v>10271</v>
      </c>
      <c r="J3521">
        <v>142.32</v>
      </c>
      <c r="K3521">
        <v>3</v>
      </c>
      <c r="L3521">
        <v>0.2</v>
      </c>
      <c r="M3521">
        <v>-0.88</v>
      </c>
      <c r="N3521" t="s">
        <v>14012</v>
      </c>
      <c r="O3521" t="s">
        <v>20495</v>
      </c>
      <c r="P3521">
        <v>2019</v>
      </c>
      <c r="Q3521" s="4">
        <v>10001</v>
      </c>
      <c r="R3521">
        <v>5</v>
      </c>
      <c r="S3521">
        <v>-6.1832490163012928E-3</v>
      </c>
    </row>
    <row r="3522" spans="1:19" ht="14.5" customHeight="1" x14ac:dyDescent="0.35">
      <c r="A3522" t="s">
        <v>3535</v>
      </c>
      <c r="B3522" s="2">
        <v>43548</v>
      </c>
      <c r="C3522" s="2">
        <v>43553</v>
      </c>
      <c r="D3522" t="s">
        <v>10018</v>
      </c>
      <c r="E3522" t="s">
        <v>10023</v>
      </c>
      <c r="F3522" t="s">
        <v>10029</v>
      </c>
      <c r="G3522" t="s">
        <v>10032</v>
      </c>
      <c r="H3522" t="s">
        <v>10036</v>
      </c>
      <c r="I3522" t="s">
        <v>10192</v>
      </c>
      <c r="J3522">
        <v>1460.89</v>
      </c>
      <c r="K3522">
        <v>3</v>
      </c>
      <c r="L3522">
        <v>0.1</v>
      </c>
      <c r="M3522">
        <v>125.47</v>
      </c>
      <c r="N3522" t="s">
        <v>14013</v>
      </c>
      <c r="O3522" t="s">
        <v>20495</v>
      </c>
      <c r="P3522">
        <v>2019</v>
      </c>
      <c r="Q3522" s="4">
        <v>10001</v>
      </c>
      <c r="R3522">
        <v>5</v>
      </c>
      <c r="S3522">
        <v>8.5886000999390782E-2</v>
      </c>
    </row>
    <row r="3523" spans="1:19" ht="14.5" customHeight="1" x14ac:dyDescent="0.35">
      <c r="A3523" t="s">
        <v>3536</v>
      </c>
      <c r="B3523" s="2">
        <v>43708</v>
      </c>
      <c r="C3523" s="2">
        <v>43713</v>
      </c>
      <c r="D3523" t="s">
        <v>10017</v>
      </c>
      <c r="E3523" t="s">
        <v>10020</v>
      </c>
      <c r="F3523" t="s">
        <v>10027</v>
      </c>
      <c r="G3523" t="s">
        <v>10031</v>
      </c>
      <c r="H3523" t="s">
        <v>10035</v>
      </c>
      <c r="I3523" t="s">
        <v>10103</v>
      </c>
      <c r="J3523">
        <v>1367.85</v>
      </c>
      <c r="K3523">
        <v>1</v>
      </c>
      <c r="L3523">
        <v>0.05</v>
      </c>
      <c r="M3523">
        <v>252.5</v>
      </c>
      <c r="N3523" t="s">
        <v>14014</v>
      </c>
      <c r="O3523" t="s">
        <v>20495</v>
      </c>
      <c r="P3523">
        <v>2019</v>
      </c>
      <c r="Q3523" s="4">
        <v>10001</v>
      </c>
      <c r="R3523">
        <v>5</v>
      </c>
      <c r="S3523">
        <v>0.18459626421025699</v>
      </c>
    </row>
    <row r="3524" spans="1:19" ht="14.5" customHeight="1" x14ac:dyDescent="0.35">
      <c r="A3524" t="s">
        <v>3537</v>
      </c>
      <c r="B3524" s="2">
        <v>43791</v>
      </c>
      <c r="C3524" s="2">
        <v>43793</v>
      </c>
      <c r="D3524" t="s">
        <v>10016</v>
      </c>
      <c r="E3524" t="s">
        <v>10023</v>
      </c>
      <c r="F3524" t="s">
        <v>10028</v>
      </c>
      <c r="G3524" t="s">
        <v>10033</v>
      </c>
      <c r="H3524" t="s">
        <v>10040</v>
      </c>
      <c r="I3524" t="s">
        <v>10091</v>
      </c>
      <c r="J3524">
        <v>868.67</v>
      </c>
      <c r="K3524">
        <v>2</v>
      </c>
      <c r="L3524">
        <v>0.2</v>
      </c>
      <c r="M3524">
        <v>-57.56</v>
      </c>
      <c r="N3524" t="s">
        <v>14015</v>
      </c>
      <c r="O3524" t="s">
        <v>20495</v>
      </c>
      <c r="P3524">
        <v>2019</v>
      </c>
      <c r="Q3524" s="4">
        <v>10001</v>
      </c>
      <c r="R3524">
        <v>2</v>
      </c>
      <c r="S3524">
        <v>-6.6262216952352446E-2</v>
      </c>
    </row>
    <row r="3525" spans="1:19" ht="14.5" customHeight="1" x14ac:dyDescent="0.35">
      <c r="A3525" t="s">
        <v>3538</v>
      </c>
      <c r="B3525" s="2">
        <v>43517</v>
      </c>
      <c r="C3525" s="2">
        <v>43518</v>
      </c>
      <c r="D3525" t="s">
        <v>10015</v>
      </c>
      <c r="E3525" t="s">
        <v>10019</v>
      </c>
      <c r="F3525" t="s">
        <v>10030</v>
      </c>
      <c r="G3525" t="s">
        <v>10033</v>
      </c>
      <c r="H3525" t="s">
        <v>10042</v>
      </c>
      <c r="I3525" t="s">
        <v>10144</v>
      </c>
      <c r="J3525">
        <v>949.47</v>
      </c>
      <c r="K3525">
        <v>2</v>
      </c>
      <c r="L3525">
        <v>0.2</v>
      </c>
      <c r="M3525">
        <v>96.92</v>
      </c>
      <c r="N3525" t="s">
        <v>14016</v>
      </c>
      <c r="O3525" t="s">
        <v>20495</v>
      </c>
      <c r="P3525">
        <v>2019</v>
      </c>
      <c r="Q3525" s="4">
        <v>10001</v>
      </c>
      <c r="R3525">
        <v>1</v>
      </c>
      <c r="S3525">
        <v>0.10207800141131368</v>
      </c>
    </row>
    <row r="3526" spans="1:19" ht="14.5" customHeight="1" x14ac:dyDescent="0.35">
      <c r="A3526" t="s">
        <v>3539</v>
      </c>
      <c r="B3526" s="2">
        <v>43546</v>
      </c>
      <c r="C3526" s="2">
        <v>43550</v>
      </c>
      <c r="D3526" t="s">
        <v>10015</v>
      </c>
      <c r="E3526" t="s">
        <v>10022</v>
      </c>
      <c r="F3526" t="s">
        <v>10025</v>
      </c>
      <c r="G3526" t="s">
        <v>10033</v>
      </c>
      <c r="H3526" t="s">
        <v>10042</v>
      </c>
      <c r="I3526" t="s">
        <v>10304</v>
      </c>
      <c r="J3526">
        <v>1126.27</v>
      </c>
      <c r="K3526">
        <v>1</v>
      </c>
      <c r="L3526">
        <v>0.1</v>
      </c>
      <c r="M3526">
        <v>224.86</v>
      </c>
      <c r="N3526" t="s">
        <v>14017</v>
      </c>
      <c r="O3526" t="s">
        <v>20495</v>
      </c>
      <c r="P3526">
        <v>2019</v>
      </c>
      <c r="Q3526" s="4">
        <v>10001</v>
      </c>
      <c r="R3526">
        <v>4</v>
      </c>
      <c r="S3526">
        <v>0.19965017269393665</v>
      </c>
    </row>
    <row r="3527" spans="1:19" ht="14.5" customHeight="1" x14ac:dyDescent="0.35">
      <c r="A3527" t="s">
        <v>3540</v>
      </c>
      <c r="B3527" s="2">
        <v>43646</v>
      </c>
      <c r="C3527" s="2">
        <v>43650</v>
      </c>
      <c r="D3527" t="s">
        <v>10017</v>
      </c>
      <c r="E3527" t="s">
        <v>10021</v>
      </c>
      <c r="F3527" t="s">
        <v>10025</v>
      </c>
      <c r="G3527" t="s">
        <v>10033</v>
      </c>
      <c r="H3527" t="s">
        <v>10038</v>
      </c>
      <c r="I3527" t="s">
        <v>10459</v>
      </c>
      <c r="J3527">
        <v>1158.06</v>
      </c>
      <c r="K3527">
        <v>3</v>
      </c>
      <c r="L3527">
        <v>0.1</v>
      </c>
      <c r="M3527">
        <v>-0.42</v>
      </c>
      <c r="N3527" t="s">
        <v>14018</v>
      </c>
      <c r="O3527" t="s">
        <v>20495</v>
      </c>
      <c r="P3527">
        <v>2019</v>
      </c>
      <c r="Q3527" s="4">
        <v>10001</v>
      </c>
      <c r="R3527">
        <v>4</v>
      </c>
      <c r="S3527">
        <v>-3.6267550904098235E-4</v>
      </c>
    </row>
    <row r="3528" spans="1:19" ht="14.5" customHeight="1" x14ac:dyDescent="0.35">
      <c r="A3528" t="s">
        <v>3541</v>
      </c>
      <c r="B3528" s="2">
        <v>43830</v>
      </c>
      <c r="C3528" s="2">
        <v>43831</v>
      </c>
      <c r="D3528" t="s">
        <v>10016</v>
      </c>
      <c r="E3528" t="s">
        <v>10024</v>
      </c>
      <c r="F3528" t="s">
        <v>10027</v>
      </c>
      <c r="G3528" t="s">
        <v>10032</v>
      </c>
      <c r="H3528" t="s">
        <v>10036</v>
      </c>
      <c r="I3528" t="s">
        <v>10445</v>
      </c>
      <c r="J3528">
        <v>835.54</v>
      </c>
      <c r="K3528">
        <v>1</v>
      </c>
      <c r="L3528">
        <v>0.1</v>
      </c>
      <c r="M3528">
        <v>-55.77</v>
      </c>
      <c r="N3528" t="s">
        <v>14019</v>
      </c>
      <c r="O3528" t="s">
        <v>20494</v>
      </c>
      <c r="P3528">
        <v>2019</v>
      </c>
      <c r="Q3528" s="4">
        <v>10001</v>
      </c>
      <c r="R3528">
        <v>1</v>
      </c>
      <c r="S3528">
        <v>-6.6747253273332224E-2</v>
      </c>
    </row>
    <row r="3529" spans="1:19" ht="14.5" customHeight="1" x14ac:dyDescent="0.35">
      <c r="A3529" t="s">
        <v>3542</v>
      </c>
      <c r="B3529" s="2">
        <v>43772</v>
      </c>
      <c r="C3529" s="2">
        <v>43775</v>
      </c>
      <c r="D3529" t="s">
        <v>10015</v>
      </c>
      <c r="E3529" t="s">
        <v>10022</v>
      </c>
      <c r="F3529" t="s">
        <v>10026</v>
      </c>
      <c r="G3529" t="s">
        <v>10033</v>
      </c>
      <c r="H3529" t="s">
        <v>10038</v>
      </c>
      <c r="I3529" t="s">
        <v>10446</v>
      </c>
      <c r="J3529">
        <v>705.93</v>
      </c>
      <c r="K3529">
        <v>3</v>
      </c>
      <c r="L3529">
        <v>0.05</v>
      </c>
      <c r="M3529">
        <v>72.59</v>
      </c>
      <c r="N3529" t="s">
        <v>14020</v>
      </c>
      <c r="O3529" t="s">
        <v>20495</v>
      </c>
      <c r="P3529">
        <v>2019</v>
      </c>
      <c r="Q3529" s="4">
        <v>10001</v>
      </c>
      <c r="R3529">
        <v>3</v>
      </c>
      <c r="S3529">
        <v>0.10282889238309749</v>
      </c>
    </row>
    <row r="3530" spans="1:19" ht="14.5" customHeight="1" x14ac:dyDescent="0.35">
      <c r="A3530" t="s">
        <v>3543</v>
      </c>
      <c r="B3530" s="2">
        <v>43712</v>
      </c>
      <c r="C3530" s="2">
        <v>43717</v>
      </c>
      <c r="D3530" t="s">
        <v>10018</v>
      </c>
      <c r="E3530" t="s">
        <v>10022</v>
      </c>
      <c r="F3530" t="s">
        <v>10028</v>
      </c>
      <c r="G3530" t="s">
        <v>10033</v>
      </c>
      <c r="H3530" t="s">
        <v>10042</v>
      </c>
      <c r="I3530" t="s">
        <v>10490</v>
      </c>
      <c r="J3530">
        <v>756.78</v>
      </c>
      <c r="K3530">
        <v>1</v>
      </c>
      <c r="L3530">
        <v>0.2</v>
      </c>
      <c r="M3530">
        <v>217.49</v>
      </c>
      <c r="N3530" t="s">
        <v>14021</v>
      </c>
      <c r="O3530" t="s">
        <v>20494</v>
      </c>
      <c r="P3530">
        <v>2019</v>
      </c>
      <c r="Q3530" s="4">
        <v>10001</v>
      </c>
      <c r="R3530">
        <v>5</v>
      </c>
      <c r="S3530">
        <v>0.28738867306218452</v>
      </c>
    </row>
    <row r="3531" spans="1:19" ht="14.5" customHeight="1" x14ac:dyDescent="0.35">
      <c r="A3531" t="s">
        <v>3544</v>
      </c>
      <c r="B3531" s="2">
        <v>43724</v>
      </c>
      <c r="C3531" s="2">
        <v>43729</v>
      </c>
      <c r="D3531" t="s">
        <v>10015</v>
      </c>
      <c r="E3531" t="s">
        <v>10024</v>
      </c>
      <c r="F3531" t="s">
        <v>10029</v>
      </c>
      <c r="G3531" t="s">
        <v>10033</v>
      </c>
      <c r="H3531" t="s">
        <v>10042</v>
      </c>
      <c r="I3531" t="s">
        <v>10092</v>
      </c>
      <c r="J3531">
        <v>348.26</v>
      </c>
      <c r="K3531">
        <v>5</v>
      </c>
      <c r="L3531">
        <v>0.2</v>
      </c>
      <c r="M3531">
        <v>26.58</v>
      </c>
      <c r="N3531" t="s">
        <v>14022</v>
      </c>
      <c r="O3531" t="s">
        <v>20495</v>
      </c>
      <c r="P3531">
        <v>2019</v>
      </c>
      <c r="Q3531" s="4">
        <v>10001</v>
      </c>
      <c r="R3531">
        <v>5</v>
      </c>
      <c r="S3531">
        <v>7.6322287945787631E-2</v>
      </c>
    </row>
    <row r="3532" spans="1:19" ht="14.5" customHeight="1" x14ac:dyDescent="0.35">
      <c r="A3532" t="s">
        <v>3545</v>
      </c>
      <c r="B3532" s="2">
        <v>43787</v>
      </c>
      <c r="C3532" s="2">
        <v>43792</v>
      </c>
      <c r="D3532" t="s">
        <v>10016</v>
      </c>
      <c r="E3532" t="s">
        <v>10021</v>
      </c>
      <c r="F3532" t="s">
        <v>10027</v>
      </c>
      <c r="G3532" t="s">
        <v>10032</v>
      </c>
      <c r="H3532" t="s">
        <v>10036</v>
      </c>
      <c r="I3532" t="s">
        <v>10340</v>
      </c>
      <c r="J3532">
        <v>115.44</v>
      </c>
      <c r="K3532">
        <v>1</v>
      </c>
      <c r="L3532">
        <v>0.1</v>
      </c>
      <c r="M3532">
        <v>17.22</v>
      </c>
      <c r="N3532" t="s">
        <v>14023</v>
      </c>
      <c r="O3532" t="s">
        <v>20493</v>
      </c>
      <c r="P3532">
        <v>2019</v>
      </c>
      <c r="Q3532" s="4">
        <v>10001</v>
      </c>
      <c r="R3532">
        <v>5</v>
      </c>
      <c r="S3532">
        <v>0.14916839916839916</v>
      </c>
    </row>
    <row r="3533" spans="1:19" ht="14.5" customHeight="1" x14ac:dyDescent="0.35">
      <c r="A3533" t="s">
        <v>3546</v>
      </c>
      <c r="B3533" s="2">
        <v>43773</v>
      </c>
      <c r="C3533" s="2">
        <v>43775</v>
      </c>
      <c r="D3533" t="s">
        <v>10017</v>
      </c>
      <c r="E3533" t="s">
        <v>10022</v>
      </c>
      <c r="F3533" t="s">
        <v>10026</v>
      </c>
      <c r="G3533" t="s">
        <v>10033</v>
      </c>
      <c r="H3533" t="s">
        <v>10042</v>
      </c>
      <c r="I3533" t="s">
        <v>10110</v>
      </c>
      <c r="J3533">
        <v>822.15</v>
      </c>
      <c r="K3533">
        <v>2</v>
      </c>
      <c r="L3533">
        <v>0.05</v>
      </c>
      <c r="M3533">
        <v>-112.69</v>
      </c>
      <c r="N3533" t="s">
        <v>14024</v>
      </c>
      <c r="O3533" t="s">
        <v>20494</v>
      </c>
      <c r="P3533">
        <v>2019</v>
      </c>
      <c r="Q3533" s="4">
        <v>10001</v>
      </c>
      <c r="R3533">
        <v>2</v>
      </c>
      <c r="S3533">
        <v>-0.13706744511342212</v>
      </c>
    </row>
    <row r="3534" spans="1:19" ht="14.5" customHeight="1" x14ac:dyDescent="0.35">
      <c r="A3534" t="s">
        <v>3547</v>
      </c>
      <c r="B3534" s="2">
        <v>43610</v>
      </c>
      <c r="C3534" s="2">
        <v>43612</v>
      </c>
      <c r="D3534" t="s">
        <v>10018</v>
      </c>
      <c r="E3534" t="s">
        <v>10019</v>
      </c>
      <c r="F3534" t="s">
        <v>10028</v>
      </c>
      <c r="G3534" t="s">
        <v>10033</v>
      </c>
      <c r="H3534" t="s">
        <v>10038</v>
      </c>
      <c r="I3534" t="s">
        <v>10311</v>
      </c>
      <c r="J3534">
        <v>447.39</v>
      </c>
      <c r="K3534">
        <v>3</v>
      </c>
      <c r="L3534">
        <v>0.2</v>
      </c>
      <c r="M3534">
        <v>-31.18</v>
      </c>
      <c r="N3534" t="s">
        <v>14025</v>
      </c>
      <c r="O3534" t="s">
        <v>20495</v>
      </c>
      <c r="P3534">
        <v>2019</v>
      </c>
      <c r="Q3534" s="4">
        <v>10001</v>
      </c>
      <c r="R3534">
        <v>2</v>
      </c>
      <c r="S3534">
        <v>-6.9693108920628535E-2</v>
      </c>
    </row>
    <row r="3535" spans="1:19" ht="14.5" customHeight="1" x14ac:dyDescent="0.35">
      <c r="A3535" t="s">
        <v>3548</v>
      </c>
      <c r="B3535" s="2">
        <v>43771</v>
      </c>
      <c r="C3535" s="2">
        <v>43772</v>
      </c>
      <c r="D3535" t="s">
        <v>10017</v>
      </c>
      <c r="E3535" t="s">
        <v>10022</v>
      </c>
      <c r="F3535" t="s">
        <v>10026</v>
      </c>
      <c r="G3535" t="s">
        <v>10032</v>
      </c>
      <c r="H3535" t="s">
        <v>10037</v>
      </c>
      <c r="I3535" t="s">
        <v>10454</v>
      </c>
      <c r="J3535">
        <v>782.62</v>
      </c>
      <c r="K3535">
        <v>5</v>
      </c>
      <c r="L3535">
        <v>0.2</v>
      </c>
      <c r="M3535">
        <v>115.25</v>
      </c>
      <c r="N3535" t="s">
        <v>14026</v>
      </c>
      <c r="O3535" t="s">
        <v>20493</v>
      </c>
      <c r="P3535">
        <v>2019</v>
      </c>
      <c r="Q3535" s="4">
        <v>10001</v>
      </c>
      <c r="R3535">
        <v>1</v>
      </c>
      <c r="S3535">
        <v>0.14726176177455214</v>
      </c>
    </row>
    <row r="3536" spans="1:19" ht="14.5" customHeight="1" x14ac:dyDescent="0.35">
      <c r="A3536" t="s">
        <v>3549</v>
      </c>
      <c r="B3536" s="2">
        <v>43808</v>
      </c>
      <c r="C3536" s="2">
        <v>43812</v>
      </c>
      <c r="D3536" t="s">
        <v>10016</v>
      </c>
      <c r="E3536" t="s">
        <v>10022</v>
      </c>
      <c r="F3536" t="s">
        <v>10029</v>
      </c>
      <c r="G3536" t="s">
        <v>10033</v>
      </c>
      <c r="H3536" t="s">
        <v>10040</v>
      </c>
      <c r="I3536" t="s">
        <v>10180</v>
      </c>
      <c r="J3536">
        <v>585.87</v>
      </c>
      <c r="K3536">
        <v>2</v>
      </c>
      <c r="L3536">
        <v>0.2</v>
      </c>
      <c r="M3536">
        <v>116.96</v>
      </c>
      <c r="N3536" t="s">
        <v>14027</v>
      </c>
      <c r="O3536" t="s">
        <v>20493</v>
      </c>
      <c r="P3536">
        <v>2019</v>
      </c>
      <c r="Q3536" s="4">
        <v>10001</v>
      </c>
      <c r="R3536">
        <v>4</v>
      </c>
      <c r="S3536">
        <v>0.19963473125437384</v>
      </c>
    </row>
    <row r="3537" spans="1:19" ht="14.5" customHeight="1" x14ac:dyDescent="0.35">
      <c r="A3537" t="s">
        <v>3550</v>
      </c>
      <c r="B3537" s="2">
        <v>43502</v>
      </c>
      <c r="C3537" s="2">
        <v>43505</v>
      </c>
      <c r="D3537" t="s">
        <v>10015</v>
      </c>
      <c r="E3537" t="s">
        <v>10020</v>
      </c>
      <c r="F3537" t="s">
        <v>10029</v>
      </c>
      <c r="G3537" t="s">
        <v>10031</v>
      </c>
      <c r="H3537" t="s">
        <v>10039</v>
      </c>
      <c r="I3537" t="s">
        <v>10153</v>
      </c>
      <c r="J3537">
        <v>883.69</v>
      </c>
      <c r="K3537">
        <v>4</v>
      </c>
      <c r="L3537">
        <v>0.1</v>
      </c>
      <c r="M3537">
        <v>-113.76</v>
      </c>
      <c r="N3537" t="s">
        <v>14028</v>
      </c>
      <c r="O3537" t="s">
        <v>20495</v>
      </c>
      <c r="P3537">
        <v>2019</v>
      </c>
      <c r="Q3537" s="4">
        <v>10001</v>
      </c>
      <c r="R3537">
        <v>3</v>
      </c>
      <c r="S3537">
        <v>-0.12873292670506625</v>
      </c>
    </row>
    <row r="3538" spans="1:19" ht="14.5" customHeight="1" x14ac:dyDescent="0.35">
      <c r="A3538" t="s">
        <v>3551</v>
      </c>
      <c r="B3538" s="2">
        <v>43486</v>
      </c>
      <c r="C3538" s="2">
        <v>43488</v>
      </c>
      <c r="D3538" t="s">
        <v>10015</v>
      </c>
      <c r="E3538" t="s">
        <v>10021</v>
      </c>
      <c r="F3538" t="s">
        <v>10029</v>
      </c>
      <c r="G3538" t="s">
        <v>10032</v>
      </c>
      <c r="H3538" t="s">
        <v>10041</v>
      </c>
      <c r="I3538" t="s">
        <v>10126</v>
      </c>
      <c r="J3538">
        <v>29.29</v>
      </c>
      <c r="K3538">
        <v>1</v>
      </c>
      <c r="L3538">
        <v>0.1</v>
      </c>
      <c r="M3538">
        <v>4.49</v>
      </c>
      <c r="N3538" t="s">
        <v>14029</v>
      </c>
      <c r="O3538" t="s">
        <v>20494</v>
      </c>
      <c r="P3538">
        <v>2019</v>
      </c>
      <c r="Q3538" s="4">
        <v>10001</v>
      </c>
      <c r="R3538">
        <v>2</v>
      </c>
      <c r="S3538">
        <v>0.15329463980880847</v>
      </c>
    </row>
    <row r="3539" spans="1:19" ht="14.5" customHeight="1" x14ac:dyDescent="0.35">
      <c r="A3539" t="s">
        <v>3552</v>
      </c>
      <c r="B3539" s="2">
        <v>43527</v>
      </c>
      <c r="C3539" s="2">
        <v>43529</v>
      </c>
      <c r="D3539" t="s">
        <v>10015</v>
      </c>
      <c r="E3539" t="s">
        <v>10024</v>
      </c>
      <c r="F3539" t="s">
        <v>10030</v>
      </c>
      <c r="G3539" t="s">
        <v>10033</v>
      </c>
      <c r="H3539" t="s">
        <v>10038</v>
      </c>
      <c r="I3539" t="s">
        <v>10321</v>
      </c>
      <c r="J3539">
        <v>130.94999999999999</v>
      </c>
      <c r="K3539">
        <v>3</v>
      </c>
      <c r="L3539">
        <v>0.2</v>
      </c>
      <c r="M3539">
        <v>1.8</v>
      </c>
      <c r="N3539" t="s">
        <v>14030</v>
      </c>
      <c r="O3539" t="s">
        <v>20495</v>
      </c>
      <c r="P3539">
        <v>2019</v>
      </c>
      <c r="Q3539" s="4">
        <v>10001</v>
      </c>
      <c r="R3539">
        <v>2</v>
      </c>
      <c r="S3539">
        <v>1.3745704467353953E-2</v>
      </c>
    </row>
    <row r="3540" spans="1:19" ht="14.5" customHeight="1" x14ac:dyDescent="0.35">
      <c r="A3540" t="s">
        <v>3553</v>
      </c>
      <c r="B3540" s="2">
        <v>43623</v>
      </c>
      <c r="C3540" s="2">
        <v>43628</v>
      </c>
      <c r="D3540" t="s">
        <v>10018</v>
      </c>
      <c r="E3540" t="s">
        <v>10022</v>
      </c>
      <c r="F3540" t="s">
        <v>10025</v>
      </c>
      <c r="G3540" t="s">
        <v>10032</v>
      </c>
      <c r="H3540" t="s">
        <v>10041</v>
      </c>
      <c r="I3540" t="s">
        <v>10333</v>
      </c>
      <c r="J3540">
        <v>524.66</v>
      </c>
      <c r="K3540">
        <v>3</v>
      </c>
      <c r="L3540">
        <v>0</v>
      </c>
      <c r="M3540">
        <v>-97.19</v>
      </c>
      <c r="N3540" t="s">
        <v>14031</v>
      </c>
      <c r="O3540" t="s">
        <v>20495</v>
      </c>
      <c r="P3540">
        <v>2019</v>
      </c>
      <c r="Q3540" s="4">
        <v>10001</v>
      </c>
      <c r="R3540">
        <v>5</v>
      </c>
      <c r="S3540">
        <v>-0.18524377692219723</v>
      </c>
    </row>
    <row r="3541" spans="1:19" ht="14.5" customHeight="1" x14ac:dyDescent="0.35">
      <c r="A3541" t="s">
        <v>3554</v>
      </c>
      <c r="B3541" s="2">
        <v>43677</v>
      </c>
      <c r="C3541" s="2">
        <v>43679</v>
      </c>
      <c r="D3541" t="s">
        <v>10016</v>
      </c>
      <c r="E3541" t="s">
        <v>10019</v>
      </c>
      <c r="F3541" t="s">
        <v>10025</v>
      </c>
      <c r="G3541" t="s">
        <v>10031</v>
      </c>
      <c r="H3541" t="s">
        <v>10034</v>
      </c>
      <c r="I3541" t="s">
        <v>10134</v>
      </c>
      <c r="J3541">
        <v>1033.76</v>
      </c>
      <c r="K3541">
        <v>4</v>
      </c>
      <c r="L3541">
        <v>0.2</v>
      </c>
      <c r="M3541">
        <v>277.23</v>
      </c>
      <c r="N3541" t="s">
        <v>14032</v>
      </c>
      <c r="O3541" t="s">
        <v>20495</v>
      </c>
      <c r="P3541">
        <v>2019</v>
      </c>
      <c r="Q3541" s="4">
        <v>10001</v>
      </c>
      <c r="R3541">
        <v>2</v>
      </c>
      <c r="S3541">
        <v>0.26817636588763349</v>
      </c>
    </row>
    <row r="3542" spans="1:19" ht="14.5" customHeight="1" x14ac:dyDescent="0.35">
      <c r="A3542" t="s">
        <v>3555</v>
      </c>
      <c r="B3542" s="2">
        <v>43606</v>
      </c>
      <c r="C3542" s="2">
        <v>43608</v>
      </c>
      <c r="D3542" t="s">
        <v>10018</v>
      </c>
      <c r="E3542" t="s">
        <v>10019</v>
      </c>
      <c r="F3542" t="s">
        <v>10026</v>
      </c>
      <c r="G3542" t="s">
        <v>10032</v>
      </c>
      <c r="H3542" t="s">
        <v>10037</v>
      </c>
      <c r="I3542" t="s">
        <v>10455</v>
      </c>
      <c r="J3542">
        <v>1025.83</v>
      </c>
      <c r="K3542">
        <v>3</v>
      </c>
      <c r="L3542">
        <v>0.1</v>
      </c>
      <c r="M3542">
        <v>-150.22999999999999</v>
      </c>
      <c r="N3542" t="s">
        <v>14033</v>
      </c>
      <c r="O3542" t="s">
        <v>20495</v>
      </c>
      <c r="P3542">
        <v>2019</v>
      </c>
      <c r="Q3542" s="4">
        <v>10001</v>
      </c>
      <c r="R3542">
        <v>2</v>
      </c>
      <c r="S3542">
        <v>-0.14644726709103847</v>
      </c>
    </row>
    <row r="3543" spans="1:19" ht="14.5" customHeight="1" x14ac:dyDescent="0.35">
      <c r="A3543" t="s">
        <v>3556</v>
      </c>
      <c r="B3543" s="2">
        <v>43590</v>
      </c>
      <c r="C3543" s="2">
        <v>43594</v>
      </c>
      <c r="D3543" t="s">
        <v>10015</v>
      </c>
      <c r="E3543" t="s">
        <v>10019</v>
      </c>
      <c r="F3543" t="s">
        <v>10025</v>
      </c>
      <c r="G3543" t="s">
        <v>10032</v>
      </c>
      <c r="H3543" t="s">
        <v>10036</v>
      </c>
      <c r="I3543" t="s">
        <v>10235</v>
      </c>
      <c r="J3543">
        <v>246.17</v>
      </c>
      <c r="K3543">
        <v>4</v>
      </c>
      <c r="L3543">
        <v>0</v>
      </c>
      <c r="M3543">
        <v>-17.43</v>
      </c>
      <c r="N3543" t="s">
        <v>14034</v>
      </c>
      <c r="O3543" t="s">
        <v>20494</v>
      </c>
      <c r="P3543">
        <v>2019</v>
      </c>
      <c r="Q3543" s="4">
        <v>10001</v>
      </c>
      <c r="R3543">
        <v>4</v>
      </c>
      <c r="S3543">
        <v>-7.0804728439696152E-2</v>
      </c>
    </row>
    <row r="3544" spans="1:19" ht="14.5" customHeight="1" x14ac:dyDescent="0.35">
      <c r="A3544" t="s">
        <v>3557</v>
      </c>
      <c r="B3544" s="2">
        <v>43575</v>
      </c>
      <c r="C3544" s="2">
        <v>43580</v>
      </c>
      <c r="D3544" t="s">
        <v>10016</v>
      </c>
      <c r="E3544" t="s">
        <v>10022</v>
      </c>
      <c r="F3544" t="s">
        <v>10027</v>
      </c>
      <c r="G3544" t="s">
        <v>10031</v>
      </c>
      <c r="H3544" t="s">
        <v>10039</v>
      </c>
      <c r="I3544" t="s">
        <v>10201</v>
      </c>
      <c r="J3544">
        <v>1263.21</v>
      </c>
      <c r="K3544">
        <v>3</v>
      </c>
      <c r="L3544">
        <v>0.2</v>
      </c>
      <c r="M3544">
        <v>345.04</v>
      </c>
      <c r="N3544" t="s">
        <v>14035</v>
      </c>
      <c r="O3544" t="s">
        <v>20493</v>
      </c>
      <c r="P3544">
        <v>2019</v>
      </c>
      <c r="Q3544" s="4">
        <v>10001</v>
      </c>
      <c r="R3544">
        <v>5</v>
      </c>
      <c r="S3544">
        <v>0.27314539941894067</v>
      </c>
    </row>
    <row r="3545" spans="1:19" ht="14.5" customHeight="1" x14ac:dyDescent="0.35">
      <c r="A3545" t="s">
        <v>3558</v>
      </c>
      <c r="B3545" s="2">
        <v>43713</v>
      </c>
      <c r="C3545" s="2">
        <v>43717</v>
      </c>
      <c r="D3545" t="s">
        <v>10015</v>
      </c>
      <c r="E3545" t="s">
        <v>10020</v>
      </c>
      <c r="F3545" t="s">
        <v>10030</v>
      </c>
      <c r="G3545" t="s">
        <v>10031</v>
      </c>
      <c r="H3545" t="s">
        <v>10035</v>
      </c>
      <c r="I3545" t="s">
        <v>10165</v>
      </c>
      <c r="J3545">
        <v>826.51</v>
      </c>
      <c r="K3545">
        <v>5</v>
      </c>
      <c r="L3545">
        <v>0</v>
      </c>
      <c r="M3545">
        <v>73.87</v>
      </c>
      <c r="N3545" t="s">
        <v>14036</v>
      </c>
      <c r="O3545" t="s">
        <v>20494</v>
      </c>
      <c r="P3545">
        <v>2019</v>
      </c>
      <c r="Q3545" s="4">
        <v>10001</v>
      </c>
      <c r="R3545">
        <v>4</v>
      </c>
      <c r="S3545">
        <v>8.9375809125116459E-2</v>
      </c>
    </row>
    <row r="3546" spans="1:19" ht="14.5" customHeight="1" x14ac:dyDescent="0.35">
      <c r="A3546" t="s">
        <v>3559</v>
      </c>
      <c r="B3546" s="2">
        <v>43556</v>
      </c>
      <c r="C3546" s="2">
        <v>43560</v>
      </c>
      <c r="D3546" t="s">
        <v>10017</v>
      </c>
      <c r="E3546" t="s">
        <v>10019</v>
      </c>
      <c r="F3546" t="s">
        <v>10028</v>
      </c>
      <c r="G3546" t="s">
        <v>10033</v>
      </c>
      <c r="H3546" t="s">
        <v>10038</v>
      </c>
      <c r="I3546" t="s">
        <v>10265</v>
      </c>
      <c r="J3546">
        <v>1461.97</v>
      </c>
      <c r="K3546">
        <v>2</v>
      </c>
      <c r="L3546">
        <v>0.2</v>
      </c>
      <c r="M3546">
        <v>-286.73</v>
      </c>
      <c r="N3546" t="s">
        <v>14037</v>
      </c>
      <c r="O3546" t="s">
        <v>20495</v>
      </c>
      <c r="P3546">
        <v>2019</v>
      </c>
      <c r="Q3546" s="4">
        <v>10001</v>
      </c>
      <c r="R3546">
        <v>4</v>
      </c>
      <c r="S3546">
        <v>-0.19612577549470919</v>
      </c>
    </row>
    <row r="3547" spans="1:19" ht="14.5" customHeight="1" x14ac:dyDescent="0.35">
      <c r="A3547" t="s">
        <v>3560</v>
      </c>
      <c r="B3547" s="2">
        <v>43611</v>
      </c>
      <c r="C3547" s="2">
        <v>43613</v>
      </c>
      <c r="D3547" t="s">
        <v>10018</v>
      </c>
      <c r="E3547" t="s">
        <v>10019</v>
      </c>
      <c r="F3547" t="s">
        <v>10028</v>
      </c>
      <c r="G3547" t="s">
        <v>10031</v>
      </c>
      <c r="H3547" t="s">
        <v>10035</v>
      </c>
      <c r="I3547" t="s">
        <v>10191</v>
      </c>
      <c r="J3547">
        <v>1487.86</v>
      </c>
      <c r="K3547">
        <v>4</v>
      </c>
      <c r="L3547">
        <v>0.1</v>
      </c>
      <c r="M3547">
        <v>-143.84</v>
      </c>
      <c r="N3547" t="s">
        <v>14038</v>
      </c>
      <c r="O3547" t="s">
        <v>20495</v>
      </c>
      <c r="P3547">
        <v>2019</v>
      </c>
      <c r="Q3547" s="4">
        <v>10001</v>
      </c>
      <c r="R3547">
        <v>2</v>
      </c>
      <c r="S3547">
        <v>-9.667576250453673E-2</v>
      </c>
    </row>
    <row r="3548" spans="1:19" ht="14.5" customHeight="1" x14ac:dyDescent="0.35">
      <c r="A3548" t="s">
        <v>3561</v>
      </c>
      <c r="B3548" s="2">
        <v>43569</v>
      </c>
      <c r="C3548" s="2">
        <v>43572</v>
      </c>
      <c r="D3548" t="s">
        <v>10016</v>
      </c>
      <c r="E3548" t="s">
        <v>10024</v>
      </c>
      <c r="F3548" t="s">
        <v>10027</v>
      </c>
      <c r="G3548" t="s">
        <v>10033</v>
      </c>
      <c r="H3548" t="s">
        <v>10042</v>
      </c>
      <c r="I3548" t="s">
        <v>10386</v>
      </c>
      <c r="J3548">
        <v>1206.8399999999999</v>
      </c>
      <c r="K3548">
        <v>3</v>
      </c>
      <c r="L3548">
        <v>0.2</v>
      </c>
      <c r="M3548">
        <v>-75.09</v>
      </c>
      <c r="N3548" t="s">
        <v>14039</v>
      </c>
      <c r="O3548" t="s">
        <v>20494</v>
      </c>
      <c r="P3548">
        <v>2019</v>
      </c>
      <c r="Q3548" s="4">
        <v>10001</v>
      </c>
      <c r="R3548">
        <v>3</v>
      </c>
      <c r="S3548">
        <v>-6.2220344038977832E-2</v>
      </c>
    </row>
    <row r="3549" spans="1:19" ht="14.5" customHeight="1" x14ac:dyDescent="0.35">
      <c r="A3549" t="s">
        <v>3562</v>
      </c>
      <c r="B3549" s="2">
        <v>43785</v>
      </c>
      <c r="C3549" s="2">
        <v>43789</v>
      </c>
      <c r="D3549" t="s">
        <v>10015</v>
      </c>
      <c r="E3549" t="s">
        <v>10023</v>
      </c>
      <c r="F3549" t="s">
        <v>10028</v>
      </c>
      <c r="G3549" t="s">
        <v>10031</v>
      </c>
      <c r="H3549" t="s">
        <v>10039</v>
      </c>
      <c r="I3549" t="s">
        <v>10283</v>
      </c>
      <c r="J3549">
        <v>686.35</v>
      </c>
      <c r="K3549">
        <v>3</v>
      </c>
      <c r="L3549">
        <v>0</v>
      </c>
      <c r="M3549">
        <v>-26.69</v>
      </c>
      <c r="N3549" t="s">
        <v>14040</v>
      </c>
      <c r="O3549" t="s">
        <v>20494</v>
      </c>
      <c r="P3549">
        <v>2019</v>
      </c>
      <c r="Q3549" s="4">
        <v>10001</v>
      </c>
      <c r="R3549">
        <v>4</v>
      </c>
      <c r="S3549">
        <v>-3.8886865301959644E-2</v>
      </c>
    </row>
    <row r="3550" spans="1:19" ht="14.5" customHeight="1" x14ac:dyDescent="0.35">
      <c r="A3550" t="s">
        <v>3563</v>
      </c>
      <c r="B3550" s="2">
        <v>43513</v>
      </c>
      <c r="C3550" s="2">
        <v>43514</v>
      </c>
      <c r="D3550" t="s">
        <v>10017</v>
      </c>
      <c r="E3550" t="s">
        <v>10023</v>
      </c>
      <c r="F3550" t="s">
        <v>10025</v>
      </c>
      <c r="G3550" t="s">
        <v>10031</v>
      </c>
      <c r="H3550" t="s">
        <v>10034</v>
      </c>
      <c r="I3550" t="s">
        <v>10217</v>
      </c>
      <c r="J3550">
        <v>623.75</v>
      </c>
      <c r="K3550">
        <v>4</v>
      </c>
      <c r="L3550">
        <v>0.05</v>
      </c>
      <c r="M3550">
        <v>125.5</v>
      </c>
      <c r="N3550" t="s">
        <v>14041</v>
      </c>
      <c r="O3550" t="s">
        <v>20494</v>
      </c>
      <c r="P3550">
        <v>2019</v>
      </c>
      <c r="Q3550" s="4">
        <v>10001</v>
      </c>
      <c r="R3550">
        <v>1</v>
      </c>
      <c r="S3550">
        <v>0.20120240480961923</v>
      </c>
    </row>
    <row r="3551" spans="1:19" ht="14.5" customHeight="1" x14ac:dyDescent="0.35">
      <c r="A3551" t="s">
        <v>3564</v>
      </c>
      <c r="B3551" s="2">
        <v>43740</v>
      </c>
      <c r="C3551" s="2">
        <v>43742</v>
      </c>
      <c r="D3551" t="s">
        <v>10016</v>
      </c>
      <c r="E3551" t="s">
        <v>10022</v>
      </c>
      <c r="F3551" t="s">
        <v>10030</v>
      </c>
      <c r="G3551" t="s">
        <v>10032</v>
      </c>
      <c r="H3551" t="s">
        <v>10036</v>
      </c>
      <c r="I3551" t="s">
        <v>10113</v>
      </c>
      <c r="J3551">
        <v>132.32</v>
      </c>
      <c r="K3551">
        <v>3</v>
      </c>
      <c r="L3551">
        <v>0.1</v>
      </c>
      <c r="M3551">
        <v>19.41</v>
      </c>
      <c r="N3551" t="s">
        <v>14042</v>
      </c>
      <c r="O3551" t="s">
        <v>20494</v>
      </c>
      <c r="P3551">
        <v>2019</v>
      </c>
      <c r="Q3551" s="4">
        <v>10001</v>
      </c>
      <c r="R3551">
        <v>2</v>
      </c>
      <c r="S3551">
        <v>0.14668984280532044</v>
      </c>
    </row>
    <row r="3552" spans="1:19" ht="14.5" customHeight="1" x14ac:dyDescent="0.35">
      <c r="A3552" t="s">
        <v>3565</v>
      </c>
      <c r="B3552" s="2">
        <v>43664</v>
      </c>
      <c r="C3552" s="2">
        <v>43667</v>
      </c>
      <c r="D3552" t="s">
        <v>10015</v>
      </c>
      <c r="E3552" t="s">
        <v>10021</v>
      </c>
      <c r="F3552" t="s">
        <v>10025</v>
      </c>
      <c r="G3552" t="s">
        <v>10033</v>
      </c>
      <c r="H3552" t="s">
        <v>10038</v>
      </c>
      <c r="I3552" t="s">
        <v>10310</v>
      </c>
      <c r="J3552">
        <v>479.04</v>
      </c>
      <c r="K3552">
        <v>3</v>
      </c>
      <c r="L3552">
        <v>0.2</v>
      </c>
      <c r="M3552">
        <v>135.44999999999999</v>
      </c>
      <c r="N3552" t="s">
        <v>14043</v>
      </c>
      <c r="O3552" t="s">
        <v>20495</v>
      </c>
      <c r="P3552">
        <v>2019</v>
      </c>
      <c r="Q3552" s="4">
        <v>10001</v>
      </c>
      <c r="R3552">
        <v>3</v>
      </c>
      <c r="S3552">
        <v>0.28275300601202402</v>
      </c>
    </row>
    <row r="3553" spans="1:19" ht="14.5" customHeight="1" x14ac:dyDescent="0.35">
      <c r="A3553" t="s">
        <v>3566</v>
      </c>
      <c r="B3553" s="2">
        <v>43622</v>
      </c>
      <c r="C3553" s="2">
        <v>43623</v>
      </c>
      <c r="D3553" t="s">
        <v>10018</v>
      </c>
      <c r="E3553" t="s">
        <v>10020</v>
      </c>
      <c r="F3553" t="s">
        <v>10028</v>
      </c>
      <c r="G3553" t="s">
        <v>10031</v>
      </c>
      <c r="H3553" t="s">
        <v>10034</v>
      </c>
      <c r="I3553" t="s">
        <v>10065</v>
      </c>
      <c r="J3553">
        <v>669.99</v>
      </c>
      <c r="K3553">
        <v>5</v>
      </c>
      <c r="L3553">
        <v>0.05</v>
      </c>
      <c r="M3553">
        <v>-129.30000000000001</v>
      </c>
      <c r="N3553" t="s">
        <v>14044</v>
      </c>
      <c r="O3553" t="s">
        <v>20494</v>
      </c>
      <c r="P3553">
        <v>2019</v>
      </c>
      <c r="Q3553" s="4">
        <v>10001</v>
      </c>
      <c r="R3553">
        <v>1</v>
      </c>
      <c r="S3553">
        <v>-0.19298795504410515</v>
      </c>
    </row>
    <row r="3554" spans="1:19" ht="14.5" customHeight="1" x14ac:dyDescent="0.35">
      <c r="A3554" t="s">
        <v>3567</v>
      </c>
      <c r="B3554" s="2">
        <v>43634</v>
      </c>
      <c r="C3554" s="2">
        <v>43636</v>
      </c>
      <c r="D3554" t="s">
        <v>10016</v>
      </c>
      <c r="E3554" t="s">
        <v>10019</v>
      </c>
      <c r="F3554" t="s">
        <v>10025</v>
      </c>
      <c r="G3554" t="s">
        <v>10033</v>
      </c>
      <c r="H3554" t="s">
        <v>10038</v>
      </c>
      <c r="I3554" t="s">
        <v>10446</v>
      </c>
      <c r="J3554">
        <v>908.72</v>
      </c>
      <c r="K3554">
        <v>1</v>
      </c>
      <c r="L3554">
        <v>0.05</v>
      </c>
      <c r="M3554">
        <v>-5.12</v>
      </c>
      <c r="N3554" t="s">
        <v>14045</v>
      </c>
      <c r="O3554" t="s">
        <v>20494</v>
      </c>
      <c r="P3554">
        <v>2019</v>
      </c>
      <c r="Q3554" s="4">
        <v>10001</v>
      </c>
      <c r="R3554">
        <v>2</v>
      </c>
      <c r="S3554">
        <v>-5.6342987939079145E-3</v>
      </c>
    </row>
    <row r="3555" spans="1:19" ht="14.5" customHeight="1" x14ac:dyDescent="0.35">
      <c r="A3555" t="s">
        <v>3568</v>
      </c>
      <c r="B3555" s="2">
        <v>43518</v>
      </c>
      <c r="C3555" s="2">
        <v>43519</v>
      </c>
      <c r="D3555" t="s">
        <v>10018</v>
      </c>
      <c r="E3555" t="s">
        <v>10021</v>
      </c>
      <c r="F3555" t="s">
        <v>10027</v>
      </c>
      <c r="G3555" t="s">
        <v>10033</v>
      </c>
      <c r="H3555" t="s">
        <v>10042</v>
      </c>
      <c r="I3555" t="s">
        <v>10375</v>
      </c>
      <c r="J3555">
        <v>298.95999999999998</v>
      </c>
      <c r="K3555">
        <v>4</v>
      </c>
      <c r="L3555">
        <v>0.2</v>
      </c>
      <c r="M3555">
        <v>8.5299999999999994</v>
      </c>
      <c r="N3555" t="s">
        <v>14046</v>
      </c>
      <c r="O3555" t="s">
        <v>20494</v>
      </c>
      <c r="P3555">
        <v>2019</v>
      </c>
      <c r="Q3555" s="4">
        <v>10001</v>
      </c>
      <c r="R3555">
        <v>1</v>
      </c>
      <c r="S3555">
        <v>2.853224511640353E-2</v>
      </c>
    </row>
    <row r="3556" spans="1:19" ht="14.5" customHeight="1" x14ac:dyDescent="0.35">
      <c r="A3556" t="s">
        <v>3569</v>
      </c>
      <c r="B3556" s="2">
        <v>43749</v>
      </c>
      <c r="C3556" s="2">
        <v>43750</v>
      </c>
      <c r="D3556" t="s">
        <v>10017</v>
      </c>
      <c r="E3556" t="s">
        <v>10023</v>
      </c>
      <c r="F3556" t="s">
        <v>10026</v>
      </c>
      <c r="G3556" t="s">
        <v>10031</v>
      </c>
      <c r="H3556" t="s">
        <v>10039</v>
      </c>
      <c r="I3556" t="s">
        <v>10107</v>
      </c>
      <c r="J3556">
        <v>1348.99</v>
      </c>
      <c r="K3556">
        <v>2</v>
      </c>
      <c r="L3556">
        <v>0</v>
      </c>
      <c r="M3556">
        <v>-150.31</v>
      </c>
      <c r="N3556" t="s">
        <v>14047</v>
      </c>
      <c r="O3556" t="s">
        <v>20495</v>
      </c>
      <c r="P3556">
        <v>2019</v>
      </c>
      <c r="Q3556" s="4">
        <v>10001</v>
      </c>
      <c r="R3556">
        <v>1</v>
      </c>
      <c r="S3556">
        <v>-0.11142410247666773</v>
      </c>
    </row>
    <row r="3557" spans="1:19" ht="14.5" customHeight="1" x14ac:dyDescent="0.35">
      <c r="A3557" t="s">
        <v>3570</v>
      </c>
      <c r="B3557" s="2">
        <v>43618</v>
      </c>
      <c r="C3557" s="2">
        <v>43619</v>
      </c>
      <c r="D3557" t="s">
        <v>10017</v>
      </c>
      <c r="E3557" t="s">
        <v>10019</v>
      </c>
      <c r="F3557" t="s">
        <v>10027</v>
      </c>
      <c r="G3557" t="s">
        <v>10033</v>
      </c>
      <c r="H3557" t="s">
        <v>10042</v>
      </c>
      <c r="I3557" t="s">
        <v>10292</v>
      </c>
      <c r="J3557">
        <v>825.09</v>
      </c>
      <c r="K3557">
        <v>4</v>
      </c>
      <c r="L3557">
        <v>0.2</v>
      </c>
      <c r="M3557">
        <v>186.09</v>
      </c>
      <c r="N3557" t="s">
        <v>14048</v>
      </c>
      <c r="O3557" t="s">
        <v>20494</v>
      </c>
      <c r="P3557">
        <v>2019</v>
      </c>
      <c r="Q3557" s="4">
        <v>10001</v>
      </c>
      <c r="R3557">
        <v>1</v>
      </c>
      <c r="S3557">
        <v>0.22553903210558848</v>
      </c>
    </row>
    <row r="3558" spans="1:19" ht="14.5" customHeight="1" x14ac:dyDescent="0.35">
      <c r="A3558" t="s">
        <v>3571</v>
      </c>
      <c r="B3558" s="2">
        <v>43797</v>
      </c>
      <c r="C3558" s="2">
        <v>43798</v>
      </c>
      <c r="D3558" t="s">
        <v>10015</v>
      </c>
      <c r="E3558" t="s">
        <v>10020</v>
      </c>
      <c r="F3558" t="s">
        <v>10030</v>
      </c>
      <c r="G3558" t="s">
        <v>10031</v>
      </c>
      <c r="H3558" t="s">
        <v>10039</v>
      </c>
      <c r="I3558" t="s">
        <v>10384</v>
      </c>
      <c r="J3558">
        <v>1013.56</v>
      </c>
      <c r="K3558">
        <v>3</v>
      </c>
      <c r="L3558">
        <v>0.1</v>
      </c>
      <c r="M3558">
        <v>-138.99</v>
      </c>
      <c r="N3558" t="s">
        <v>14049</v>
      </c>
      <c r="O3558" t="s">
        <v>20495</v>
      </c>
      <c r="P3558">
        <v>2019</v>
      </c>
      <c r="Q3558" s="4">
        <v>10001</v>
      </c>
      <c r="R3558">
        <v>1</v>
      </c>
      <c r="S3558">
        <v>-0.13713051028059514</v>
      </c>
    </row>
    <row r="3559" spans="1:19" ht="14.5" customHeight="1" x14ac:dyDescent="0.35">
      <c r="A3559" t="s">
        <v>3572</v>
      </c>
      <c r="B3559" s="2">
        <v>43710</v>
      </c>
      <c r="C3559" s="2">
        <v>43711</v>
      </c>
      <c r="D3559" t="s">
        <v>10016</v>
      </c>
      <c r="E3559" t="s">
        <v>10023</v>
      </c>
      <c r="F3559" t="s">
        <v>10026</v>
      </c>
      <c r="G3559" t="s">
        <v>10032</v>
      </c>
      <c r="H3559" t="s">
        <v>10041</v>
      </c>
      <c r="I3559" t="s">
        <v>10070</v>
      </c>
      <c r="J3559">
        <v>352.81</v>
      </c>
      <c r="K3559">
        <v>1</v>
      </c>
      <c r="L3559">
        <v>0.05</v>
      </c>
      <c r="M3559">
        <v>-43.48</v>
      </c>
      <c r="N3559" t="s">
        <v>14050</v>
      </c>
      <c r="O3559" t="s">
        <v>20495</v>
      </c>
      <c r="P3559">
        <v>2019</v>
      </c>
      <c r="Q3559" s="4">
        <v>10001</v>
      </c>
      <c r="R3559">
        <v>1</v>
      </c>
      <c r="S3559">
        <v>-0.12323913721266402</v>
      </c>
    </row>
    <row r="3560" spans="1:19" ht="14.5" customHeight="1" x14ac:dyDescent="0.35">
      <c r="A3560" t="s">
        <v>3573</v>
      </c>
      <c r="B3560" s="2">
        <v>43478</v>
      </c>
      <c r="C3560" s="2">
        <v>43480</v>
      </c>
      <c r="D3560" t="s">
        <v>10016</v>
      </c>
      <c r="E3560" t="s">
        <v>10019</v>
      </c>
      <c r="F3560" t="s">
        <v>10030</v>
      </c>
      <c r="G3560" t="s">
        <v>10031</v>
      </c>
      <c r="H3560" t="s">
        <v>10035</v>
      </c>
      <c r="I3560" t="s">
        <v>10167</v>
      </c>
      <c r="J3560">
        <v>308.55</v>
      </c>
      <c r="K3560">
        <v>4</v>
      </c>
      <c r="L3560">
        <v>0.05</v>
      </c>
      <c r="M3560">
        <v>-9.14</v>
      </c>
      <c r="N3560" t="s">
        <v>14051</v>
      </c>
      <c r="O3560" t="s">
        <v>20495</v>
      </c>
      <c r="P3560">
        <v>2019</v>
      </c>
      <c r="Q3560" s="4">
        <v>10001</v>
      </c>
      <c r="R3560">
        <v>2</v>
      </c>
      <c r="S3560">
        <v>-2.962242748339005E-2</v>
      </c>
    </row>
    <row r="3561" spans="1:19" ht="14.5" customHeight="1" x14ac:dyDescent="0.35">
      <c r="A3561" t="s">
        <v>3574</v>
      </c>
      <c r="B3561" s="2">
        <v>43720</v>
      </c>
      <c r="C3561" s="2">
        <v>43722</v>
      </c>
      <c r="D3561" t="s">
        <v>10017</v>
      </c>
      <c r="E3561" t="s">
        <v>10023</v>
      </c>
      <c r="F3561" t="s">
        <v>10029</v>
      </c>
      <c r="G3561" t="s">
        <v>10031</v>
      </c>
      <c r="H3561" t="s">
        <v>10039</v>
      </c>
      <c r="I3561" t="s">
        <v>10291</v>
      </c>
      <c r="J3561">
        <v>717.97</v>
      </c>
      <c r="K3561">
        <v>1</v>
      </c>
      <c r="L3561">
        <v>0</v>
      </c>
      <c r="M3561">
        <v>0.14000000000000001</v>
      </c>
      <c r="N3561" t="s">
        <v>14052</v>
      </c>
      <c r="O3561" t="s">
        <v>20495</v>
      </c>
      <c r="P3561">
        <v>2019</v>
      </c>
      <c r="Q3561" s="4">
        <v>10001</v>
      </c>
      <c r="R3561">
        <v>2</v>
      </c>
      <c r="S3561">
        <v>1.9499421981419838E-4</v>
      </c>
    </row>
    <row r="3562" spans="1:19" ht="14.5" customHeight="1" x14ac:dyDescent="0.35">
      <c r="A3562" t="s">
        <v>3575</v>
      </c>
      <c r="B3562" s="2">
        <v>43512</v>
      </c>
      <c r="C3562" s="2">
        <v>43514</v>
      </c>
      <c r="D3562" t="s">
        <v>10017</v>
      </c>
      <c r="E3562" t="s">
        <v>10024</v>
      </c>
      <c r="F3562" t="s">
        <v>10028</v>
      </c>
      <c r="G3562" t="s">
        <v>10033</v>
      </c>
      <c r="H3562" t="s">
        <v>10040</v>
      </c>
      <c r="I3562" t="s">
        <v>10296</v>
      </c>
      <c r="J3562">
        <v>324.14999999999998</v>
      </c>
      <c r="K3562">
        <v>4</v>
      </c>
      <c r="L3562">
        <v>0.2</v>
      </c>
      <c r="M3562">
        <v>51.02</v>
      </c>
      <c r="N3562" t="s">
        <v>14053</v>
      </c>
      <c r="O3562" t="s">
        <v>20494</v>
      </c>
      <c r="P3562">
        <v>2019</v>
      </c>
      <c r="Q3562" s="4">
        <v>10001</v>
      </c>
      <c r="R3562">
        <v>2</v>
      </c>
      <c r="S3562">
        <v>0.15739626716026534</v>
      </c>
    </row>
    <row r="3563" spans="1:19" ht="14.5" customHeight="1" x14ac:dyDescent="0.35">
      <c r="A3563" t="s">
        <v>3576</v>
      </c>
      <c r="B3563" s="2">
        <v>43742</v>
      </c>
      <c r="C3563" s="2">
        <v>43745</v>
      </c>
      <c r="D3563" t="s">
        <v>10018</v>
      </c>
      <c r="E3563" t="s">
        <v>10021</v>
      </c>
      <c r="F3563" t="s">
        <v>10029</v>
      </c>
      <c r="G3563" t="s">
        <v>10033</v>
      </c>
      <c r="H3563" t="s">
        <v>10038</v>
      </c>
      <c r="I3563" t="s">
        <v>10161</v>
      </c>
      <c r="J3563">
        <v>918.01</v>
      </c>
      <c r="K3563">
        <v>3</v>
      </c>
      <c r="L3563">
        <v>0.1</v>
      </c>
      <c r="M3563">
        <v>65.48</v>
      </c>
      <c r="N3563" t="s">
        <v>14054</v>
      </c>
      <c r="O3563" t="s">
        <v>20493</v>
      </c>
      <c r="P3563">
        <v>2019</v>
      </c>
      <c r="Q3563" s="4">
        <v>10001</v>
      </c>
      <c r="R3563">
        <v>3</v>
      </c>
      <c r="S3563">
        <v>7.1328199039226159E-2</v>
      </c>
    </row>
    <row r="3564" spans="1:19" ht="14.5" customHeight="1" x14ac:dyDescent="0.35">
      <c r="A3564" t="s">
        <v>3577</v>
      </c>
      <c r="B3564" s="2">
        <v>43694</v>
      </c>
      <c r="C3564" s="2">
        <v>43699</v>
      </c>
      <c r="D3564" t="s">
        <v>10016</v>
      </c>
      <c r="E3564" t="s">
        <v>10024</v>
      </c>
      <c r="F3564" t="s">
        <v>10029</v>
      </c>
      <c r="G3564" t="s">
        <v>10032</v>
      </c>
      <c r="H3564" t="s">
        <v>10036</v>
      </c>
      <c r="I3564" t="s">
        <v>10364</v>
      </c>
      <c r="J3564">
        <v>828.72</v>
      </c>
      <c r="K3564">
        <v>4</v>
      </c>
      <c r="L3564">
        <v>0.05</v>
      </c>
      <c r="M3564">
        <v>231.52</v>
      </c>
      <c r="N3564" t="s">
        <v>14055</v>
      </c>
      <c r="O3564" t="s">
        <v>20493</v>
      </c>
      <c r="P3564">
        <v>2019</v>
      </c>
      <c r="Q3564" s="4">
        <v>10001</v>
      </c>
      <c r="R3564">
        <v>5</v>
      </c>
      <c r="S3564">
        <v>0.27937059561733757</v>
      </c>
    </row>
    <row r="3565" spans="1:19" ht="14.5" customHeight="1" x14ac:dyDescent="0.35">
      <c r="A3565" t="s">
        <v>3578</v>
      </c>
      <c r="B3565" s="2">
        <v>43487</v>
      </c>
      <c r="C3565" s="2">
        <v>43489</v>
      </c>
      <c r="D3565" t="s">
        <v>10017</v>
      </c>
      <c r="E3565" t="s">
        <v>10022</v>
      </c>
      <c r="F3565" t="s">
        <v>10029</v>
      </c>
      <c r="G3565" t="s">
        <v>10033</v>
      </c>
      <c r="H3565" t="s">
        <v>10040</v>
      </c>
      <c r="I3565" t="s">
        <v>10052</v>
      </c>
      <c r="J3565">
        <v>917.64</v>
      </c>
      <c r="K3565">
        <v>2</v>
      </c>
      <c r="L3565">
        <v>0.05</v>
      </c>
      <c r="M3565">
        <v>-56.96</v>
      </c>
      <c r="N3565" t="s">
        <v>14056</v>
      </c>
      <c r="O3565" t="s">
        <v>20494</v>
      </c>
      <c r="P3565">
        <v>2019</v>
      </c>
      <c r="Q3565" s="4">
        <v>10001</v>
      </c>
      <c r="R3565">
        <v>2</v>
      </c>
      <c r="S3565">
        <v>-6.207227235081296E-2</v>
      </c>
    </row>
    <row r="3566" spans="1:19" ht="14.5" customHeight="1" x14ac:dyDescent="0.35">
      <c r="A3566" t="s">
        <v>3579</v>
      </c>
      <c r="B3566" s="2">
        <v>43570</v>
      </c>
      <c r="C3566" s="2">
        <v>43573</v>
      </c>
      <c r="D3566" t="s">
        <v>10016</v>
      </c>
      <c r="E3566" t="s">
        <v>10024</v>
      </c>
      <c r="F3566" t="s">
        <v>10030</v>
      </c>
      <c r="G3566" t="s">
        <v>10033</v>
      </c>
      <c r="H3566" t="s">
        <v>10038</v>
      </c>
      <c r="I3566" t="s">
        <v>10350</v>
      </c>
      <c r="J3566">
        <v>736.98</v>
      </c>
      <c r="K3566">
        <v>2</v>
      </c>
      <c r="L3566">
        <v>0.05</v>
      </c>
      <c r="M3566">
        <v>180.99</v>
      </c>
      <c r="N3566" t="s">
        <v>14057</v>
      </c>
      <c r="O3566" t="s">
        <v>20494</v>
      </c>
      <c r="P3566">
        <v>2019</v>
      </c>
      <c r="Q3566" s="4">
        <v>10001</v>
      </c>
      <c r="R3566">
        <v>3</v>
      </c>
      <c r="S3566">
        <v>0.2455833265488887</v>
      </c>
    </row>
    <row r="3567" spans="1:19" ht="14.5" customHeight="1" x14ac:dyDescent="0.35">
      <c r="A3567" t="s">
        <v>3580</v>
      </c>
      <c r="B3567" s="2">
        <v>43615</v>
      </c>
      <c r="C3567" s="2">
        <v>43617</v>
      </c>
      <c r="D3567" t="s">
        <v>10015</v>
      </c>
      <c r="E3567" t="s">
        <v>10019</v>
      </c>
      <c r="F3567" t="s">
        <v>10027</v>
      </c>
      <c r="G3567" t="s">
        <v>10032</v>
      </c>
      <c r="H3567" t="s">
        <v>10036</v>
      </c>
      <c r="I3567" t="s">
        <v>10360</v>
      </c>
      <c r="J3567">
        <v>431.91</v>
      </c>
      <c r="K3567">
        <v>1</v>
      </c>
      <c r="L3567">
        <v>0</v>
      </c>
      <c r="M3567">
        <v>-45.86</v>
      </c>
      <c r="N3567" t="s">
        <v>14058</v>
      </c>
      <c r="O3567" t="s">
        <v>20494</v>
      </c>
      <c r="P3567">
        <v>2019</v>
      </c>
      <c r="Q3567" s="4">
        <v>10001</v>
      </c>
      <c r="R3567">
        <v>2</v>
      </c>
      <c r="S3567">
        <v>-0.10617952814243707</v>
      </c>
    </row>
    <row r="3568" spans="1:19" ht="14.5" customHeight="1" x14ac:dyDescent="0.35">
      <c r="A3568" t="s">
        <v>3581</v>
      </c>
      <c r="B3568" s="2">
        <v>43644</v>
      </c>
      <c r="C3568" s="2">
        <v>43646</v>
      </c>
      <c r="D3568" t="s">
        <v>10016</v>
      </c>
      <c r="E3568" t="s">
        <v>10023</v>
      </c>
      <c r="F3568" t="s">
        <v>10027</v>
      </c>
      <c r="G3568" t="s">
        <v>10031</v>
      </c>
      <c r="H3568" t="s">
        <v>10034</v>
      </c>
      <c r="I3568" t="s">
        <v>10485</v>
      </c>
      <c r="J3568">
        <v>1409.85</v>
      </c>
      <c r="K3568">
        <v>2</v>
      </c>
      <c r="L3568">
        <v>0.2</v>
      </c>
      <c r="M3568">
        <v>-263.29000000000002</v>
      </c>
      <c r="N3568" t="s">
        <v>14059</v>
      </c>
      <c r="O3568" t="s">
        <v>20493</v>
      </c>
      <c r="P3568">
        <v>2019</v>
      </c>
      <c r="Q3568" s="4">
        <v>10001</v>
      </c>
      <c r="R3568">
        <v>2</v>
      </c>
      <c r="S3568">
        <v>-0.18675036351384902</v>
      </c>
    </row>
    <row r="3569" spans="1:19" ht="14.5" customHeight="1" x14ac:dyDescent="0.35">
      <c r="A3569" t="s">
        <v>3582</v>
      </c>
      <c r="B3569" s="2">
        <v>43471</v>
      </c>
      <c r="C3569" s="2">
        <v>43472</v>
      </c>
      <c r="D3569" t="s">
        <v>10015</v>
      </c>
      <c r="E3569" t="s">
        <v>10024</v>
      </c>
      <c r="F3569" t="s">
        <v>10030</v>
      </c>
      <c r="G3569" t="s">
        <v>10032</v>
      </c>
      <c r="H3569" t="s">
        <v>10036</v>
      </c>
      <c r="I3569" t="s">
        <v>10192</v>
      </c>
      <c r="J3569">
        <v>1410.06</v>
      </c>
      <c r="K3569">
        <v>4</v>
      </c>
      <c r="L3569">
        <v>0</v>
      </c>
      <c r="M3569">
        <v>-33.74</v>
      </c>
      <c r="N3569" t="s">
        <v>14060</v>
      </c>
      <c r="O3569" t="s">
        <v>20495</v>
      </c>
      <c r="P3569">
        <v>2019</v>
      </c>
      <c r="Q3569" s="4">
        <v>10001</v>
      </c>
      <c r="R3569">
        <v>1</v>
      </c>
      <c r="S3569">
        <v>-2.3928059798873809E-2</v>
      </c>
    </row>
    <row r="3570" spans="1:19" ht="14.5" customHeight="1" x14ac:dyDescent="0.35">
      <c r="A3570" t="s">
        <v>3583</v>
      </c>
      <c r="B3570" s="2">
        <v>43495</v>
      </c>
      <c r="C3570" s="2">
        <v>43496</v>
      </c>
      <c r="D3570" t="s">
        <v>10016</v>
      </c>
      <c r="E3570" t="s">
        <v>10022</v>
      </c>
      <c r="F3570" t="s">
        <v>10027</v>
      </c>
      <c r="G3570" t="s">
        <v>10031</v>
      </c>
      <c r="H3570" t="s">
        <v>10034</v>
      </c>
      <c r="I3570" t="s">
        <v>10286</v>
      </c>
      <c r="J3570">
        <v>40.29</v>
      </c>
      <c r="K3570">
        <v>3</v>
      </c>
      <c r="L3570">
        <v>0</v>
      </c>
      <c r="M3570">
        <v>2.88</v>
      </c>
      <c r="N3570" t="s">
        <v>14061</v>
      </c>
      <c r="O3570" t="s">
        <v>20495</v>
      </c>
      <c r="P3570">
        <v>2019</v>
      </c>
      <c r="Q3570" s="4">
        <v>10001</v>
      </c>
      <c r="R3570">
        <v>1</v>
      </c>
      <c r="S3570">
        <v>7.1481757259865969E-2</v>
      </c>
    </row>
    <row r="3571" spans="1:19" ht="14.5" customHeight="1" x14ac:dyDescent="0.35">
      <c r="A3571" t="s">
        <v>3584</v>
      </c>
      <c r="B3571" s="2">
        <v>43654</v>
      </c>
      <c r="C3571" s="2">
        <v>43658</v>
      </c>
      <c r="D3571" t="s">
        <v>10018</v>
      </c>
      <c r="E3571" t="s">
        <v>10024</v>
      </c>
      <c r="F3571" t="s">
        <v>10026</v>
      </c>
      <c r="G3571" t="s">
        <v>10031</v>
      </c>
      <c r="H3571" t="s">
        <v>10034</v>
      </c>
      <c r="I3571" t="s">
        <v>10376</v>
      </c>
      <c r="J3571">
        <v>1197.5899999999999</v>
      </c>
      <c r="K3571">
        <v>4</v>
      </c>
      <c r="L3571">
        <v>0.1</v>
      </c>
      <c r="M3571">
        <v>80.040000000000006</v>
      </c>
      <c r="N3571" t="s">
        <v>14062</v>
      </c>
      <c r="O3571" t="s">
        <v>20495</v>
      </c>
      <c r="P3571">
        <v>2019</v>
      </c>
      <c r="Q3571" s="4">
        <v>10001</v>
      </c>
      <c r="R3571">
        <v>4</v>
      </c>
      <c r="S3571">
        <v>6.6834225402683731E-2</v>
      </c>
    </row>
    <row r="3572" spans="1:19" ht="14.5" customHeight="1" x14ac:dyDescent="0.35">
      <c r="A3572" t="s">
        <v>3585</v>
      </c>
      <c r="B3572" s="2">
        <v>43486</v>
      </c>
      <c r="C3572" s="2">
        <v>43491</v>
      </c>
      <c r="D3572" t="s">
        <v>10016</v>
      </c>
      <c r="E3572" t="s">
        <v>10022</v>
      </c>
      <c r="F3572" t="s">
        <v>10028</v>
      </c>
      <c r="G3572" t="s">
        <v>10031</v>
      </c>
      <c r="H3572" t="s">
        <v>10039</v>
      </c>
      <c r="I3572" t="s">
        <v>10397</v>
      </c>
      <c r="J3572">
        <v>390.81</v>
      </c>
      <c r="K3572">
        <v>5</v>
      </c>
      <c r="L3572">
        <v>0.2</v>
      </c>
      <c r="M3572">
        <v>69.489999999999995</v>
      </c>
      <c r="N3572" t="s">
        <v>14063</v>
      </c>
      <c r="O3572" t="s">
        <v>20493</v>
      </c>
      <c r="P3572">
        <v>2019</v>
      </c>
      <c r="Q3572" s="4">
        <v>10001</v>
      </c>
      <c r="R3572">
        <v>5</v>
      </c>
      <c r="S3572">
        <v>0.17781018909444485</v>
      </c>
    </row>
    <row r="3573" spans="1:19" ht="14.5" customHeight="1" x14ac:dyDescent="0.35">
      <c r="A3573" t="s">
        <v>3586</v>
      </c>
      <c r="B3573" s="2">
        <v>43515</v>
      </c>
      <c r="C3573" s="2">
        <v>43517</v>
      </c>
      <c r="D3573" t="s">
        <v>10018</v>
      </c>
      <c r="E3573" t="s">
        <v>10022</v>
      </c>
      <c r="F3573" t="s">
        <v>10029</v>
      </c>
      <c r="G3573" t="s">
        <v>10032</v>
      </c>
      <c r="H3573" t="s">
        <v>10037</v>
      </c>
      <c r="I3573" t="s">
        <v>10399</v>
      </c>
      <c r="J3573">
        <v>812.95</v>
      </c>
      <c r="K3573">
        <v>2</v>
      </c>
      <c r="L3573">
        <v>0</v>
      </c>
      <c r="M3573">
        <v>-89.03</v>
      </c>
      <c r="N3573" t="s">
        <v>14064</v>
      </c>
      <c r="O3573" t="s">
        <v>20495</v>
      </c>
      <c r="P3573">
        <v>2019</v>
      </c>
      <c r="Q3573" s="4">
        <v>10001</v>
      </c>
      <c r="R3573">
        <v>2</v>
      </c>
      <c r="S3573">
        <v>-0.10951473030321668</v>
      </c>
    </row>
    <row r="3574" spans="1:19" ht="14.5" customHeight="1" x14ac:dyDescent="0.35">
      <c r="A3574" t="s">
        <v>3587</v>
      </c>
      <c r="B3574" s="2">
        <v>43792</v>
      </c>
      <c r="C3574" s="2">
        <v>43793</v>
      </c>
      <c r="D3574" t="s">
        <v>10016</v>
      </c>
      <c r="E3574" t="s">
        <v>10021</v>
      </c>
      <c r="F3574" t="s">
        <v>10028</v>
      </c>
      <c r="G3574" t="s">
        <v>10033</v>
      </c>
      <c r="H3574" t="s">
        <v>10040</v>
      </c>
      <c r="I3574" t="s">
        <v>10305</v>
      </c>
      <c r="J3574">
        <v>1190.03</v>
      </c>
      <c r="K3574">
        <v>2</v>
      </c>
      <c r="L3574">
        <v>0.1</v>
      </c>
      <c r="M3574">
        <v>332.99</v>
      </c>
      <c r="N3574" t="s">
        <v>14065</v>
      </c>
      <c r="O3574" t="s">
        <v>20494</v>
      </c>
      <c r="P3574">
        <v>2019</v>
      </c>
      <c r="Q3574" s="4">
        <v>10001</v>
      </c>
      <c r="R3574">
        <v>1</v>
      </c>
      <c r="S3574">
        <v>0.27981647521491054</v>
      </c>
    </row>
    <row r="3575" spans="1:19" ht="14.5" customHeight="1" x14ac:dyDescent="0.35">
      <c r="A3575" t="s">
        <v>3588</v>
      </c>
      <c r="B3575" s="2">
        <v>43625</v>
      </c>
      <c r="C3575" s="2">
        <v>43630</v>
      </c>
      <c r="D3575" t="s">
        <v>10018</v>
      </c>
      <c r="E3575" t="s">
        <v>10023</v>
      </c>
      <c r="F3575" t="s">
        <v>10030</v>
      </c>
      <c r="G3575" t="s">
        <v>10031</v>
      </c>
      <c r="H3575" t="s">
        <v>10035</v>
      </c>
      <c r="I3575" t="s">
        <v>10191</v>
      </c>
      <c r="J3575">
        <v>818.9</v>
      </c>
      <c r="K3575">
        <v>3</v>
      </c>
      <c r="L3575">
        <v>0.05</v>
      </c>
      <c r="M3575">
        <v>121.8</v>
      </c>
      <c r="N3575" t="s">
        <v>14066</v>
      </c>
      <c r="O3575" t="s">
        <v>20495</v>
      </c>
      <c r="P3575">
        <v>2019</v>
      </c>
      <c r="Q3575" s="4">
        <v>10001</v>
      </c>
      <c r="R3575">
        <v>5</v>
      </c>
      <c r="S3575">
        <v>0.14873610941506898</v>
      </c>
    </row>
    <row r="3576" spans="1:19" ht="14.5" customHeight="1" x14ac:dyDescent="0.35">
      <c r="A3576" t="s">
        <v>3589</v>
      </c>
      <c r="B3576" s="2">
        <v>43749</v>
      </c>
      <c r="C3576" s="2">
        <v>43753</v>
      </c>
      <c r="D3576" t="s">
        <v>10017</v>
      </c>
      <c r="E3576" t="s">
        <v>10021</v>
      </c>
      <c r="F3576" t="s">
        <v>10028</v>
      </c>
      <c r="G3576" t="s">
        <v>10033</v>
      </c>
      <c r="H3576" t="s">
        <v>10040</v>
      </c>
      <c r="I3576" t="s">
        <v>10325</v>
      </c>
      <c r="J3576">
        <v>769.3</v>
      </c>
      <c r="K3576">
        <v>2</v>
      </c>
      <c r="L3576">
        <v>0.1</v>
      </c>
      <c r="M3576">
        <v>-66.349999999999994</v>
      </c>
      <c r="N3576" t="s">
        <v>14067</v>
      </c>
      <c r="O3576" t="s">
        <v>20495</v>
      </c>
      <c r="P3576">
        <v>2019</v>
      </c>
      <c r="Q3576" s="4">
        <v>10001</v>
      </c>
      <c r="R3576">
        <v>4</v>
      </c>
      <c r="S3576">
        <v>-8.6247237748602629E-2</v>
      </c>
    </row>
    <row r="3577" spans="1:19" ht="14.5" customHeight="1" x14ac:dyDescent="0.35">
      <c r="A3577" t="s">
        <v>3590</v>
      </c>
      <c r="B3577" s="2">
        <v>43504</v>
      </c>
      <c r="C3577" s="2">
        <v>43506</v>
      </c>
      <c r="D3577" t="s">
        <v>10016</v>
      </c>
      <c r="E3577" t="s">
        <v>10019</v>
      </c>
      <c r="F3577" t="s">
        <v>10028</v>
      </c>
      <c r="G3577" t="s">
        <v>10032</v>
      </c>
      <c r="H3577" t="s">
        <v>10041</v>
      </c>
      <c r="I3577" t="s">
        <v>10489</v>
      </c>
      <c r="J3577">
        <v>67.11</v>
      </c>
      <c r="K3577">
        <v>4</v>
      </c>
      <c r="L3577">
        <v>0.1</v>
      </c>
      <c r="M3577">
        <v>5.7</v>
      </c>
      <c r="N3577" t="s">
        <v>14068</v>
      </c>
      <c r="O3577" t="s">
        <v>20493</v>
      </c>
      <c r="P3577">
        <v>2019</v>
      </c>
      <c r="Q3577" s="4">
        <v>10001</v>
      </c>
      <c r="R3577">
        <v>2</v>
      </c>
      <c r="S3577">
        <v>8.4935181046043806E-2</v>
      </c>
    </row>
    <row r="3578" spans="1:19" ht="14.5" customHeight="1" x14ac:dyDescent="0.35">
      <c r="A3578" t="s">
        <v>3591</v>
      </c>
      <c r="B3578" s="2">
        <v>43736</v>
      </c>
      <c r="C3578" s="2">
        <v>43741</v>
      </c>
      <c r="D3578" t="s">
        <v>10015</v>
      </c>
      <c r="E3578" t="s">
        <v>10022</v>
      </c>
      <c r="F3578" t="s">
        <v>10028</v>
      </c>
      <c r="G3578" t="s">
        <v>10032</v>
      </c>
      <c r="H3578" t="s">
        <v>10041</v>
      </c>
      <c r="I3578" t="s">
        <v>10213</v>
      </c>
      <c r="J3578">
        <v>39.54</v>
      </c>
      <c r="K3578">
        <v>5</v>
      </c>
      <c r="L3578">
        <v>0</v>
      </c>
      <c r="M3578">
        <v>-5.41</v>
      </c>
      <c r="N3578" t="s">
        <v>14069</v>
      </c>
      <c r="O3578" t="s">
        <v>20494</v>
      </c>
      <c r="P3578">
        <v>2019</v>
      </c>
      <c r="Q3578" s="4">
        <v>10001</v>
      </c>
      <c r="R3578">
        <v>5</v>
      </c>
      <c r="S3578">
        <v>-0.1368234699038948</v>
      </c>
    </row>
    <row r="3579" spans="1:19" ht="14.5" customHeight="1" x14ac:dyDescent="0.35">
      <c r="A3579" t="s">
        <v>3592</v>
      </c>
      <c r="B3579" s="2">
        <v>43824</v>
      </c>
      <c r="C3579" s="2">
        <v>43825</v>
      </c>
      <c r="D3579" t="s">
        <v>10016</v>
      </c>
      <c r="E3579" t="s">
        <v>10020</v>
      </c>
      <c r="F3579" t="s">
        <v>10026</v>
      </c>
      <c r="G3579" t="s">
        <v>10032</v>
      </c>
      <c r="H3579" t="s">
        <v>10037</v>
      </c>
      <c r="I3579" t="s">
        <v>10482</v>
      </c>
      <c r="J3579">
        <v>638.29999999999995</v>
      </c>
      <c r="K3579">
        <v>4</v>
      </c>
      <c r="L3579">
        <v>0.2</v>
      </c>
      <c r="M3579">
        <v>-57.16</v>
      </c>
      <c r="N3579" t="s">
        <v>14070</v>
      </c>
      <c r="O3579" t="s">
        <v>20493</v>
      </c>
      <c r="P3579">
        <v>2019</v>
      </c>
      <c r="Q3579" s="4">
        <v>10001</v>
      </c>
      <c r="R3579">
        <v>1</v>
      </c>
      <c r="S3579">
        <v>-8.9550368165439445E-2</v>
      </c>
    </row>
    <row r="3580" spans="1:19" ht="14.5" customHeight="1" x14ac:dyDescent="0.35">
      <c r="A3580" t="s">
        <v>3593</v>
      </c>
      <c r="B3580" s="2">
        <v>43738</v>
      </c>
      <c r="C3580" s="2">
        <v>43742</v>
      </c>
      <c r="D3580" t="s">
        <v>10017</v>
      </c>
      <c r="E3580" t="s">
        <v>10024</v>
      </c>
      <c r="F3580" t="s">
        <v>10026</v>
      </c>
      <c r="G3580" t="s">
        <v>10032</v>
      </c>
      <c r="H3580" t="s">
        <v>10037</v>
      </c>
      <c r="I3580" t="s">
        <v>10199</v>
      </c>
      <c r="J3580">
        <v>644.78</v>
      </c>
      <c r="K3580">
        <v>1</v>
      </c>
      <c r="L3580">
        <v>0.05</v>
      </c>
      <c r="M3580">
        <v>-86.58</v>
      </c>
      <c r="N3580" t="s">
        <v>14071</v>
      </c>
      <c r="O3580" t="s">
        <v>20495</v>
      </c>
      <c r="P3580">
        <v>2019</v>
      </c>
      <c r="Q3580" s="4">
        <v>10001</v>
      </c>
      <c r="R3580">
        <v>4</v>
      </c>
      <c r="S3580">
        <v>-0.13427835850987935</v>
      </c>
    </row>
    <row r="3581" spans="1:19" ht="14.5" customHeight="1" x14ac:dyDescent="0.35">
      <c r="A3581" t="s">
        <v>3594</v>
      </c>
      <c r="B3581" s="2">
        <v>43605</v>
      </c>
      <c r="C3581" s="2">
        <v>43607</v>
      </c>
      <c r="D3581" t="s">
        <v>10018</v>
      </c>
      <c r="E3581" t="s">
        <v>10023</v>
      </c>
      <c r="F3581" t="s">
        <v>10026</v>
      </c>
      <c r="G3581" t="s">
        <v>10032</v>
      </c>
      <c r="H3581" t="s">
        <v>10036</v>
      </c>
      <c r="I3581" t="s">
        <v>10297</v>
      </c>
      <c r="J3581">
        <v>455.71</v>
      </c>
      <c r="K3581">
        <v>3</v>
      </c>
      <c r="L3581">
        <v>0.05</v>
      </c>
      <c r="M3581">
        <v>65.8</v>
      </c>
      <c r="N3581" t="s">
        <v>14072</v>
      </c>
      <c r="O3581" t="s">
        <v>20493</v>
      </c>
      <c r="P3581">
        <v>2019</v>
      </c>
      <c r="Q3581" s="4">
        <v>10001</v>
      </c>
      <c r="R3581">
        <v>2</v>
      </c>
      <c r="S3581">
        <v>0.14439007263391193</v>
      </c>
    </row>
    <row r="3582" spans="1:19" ht="14.5" customHeight="1" x14ac:dyDescent="0.35">
      <c r="A3582" t="s">
        <v>3595</v>
      </c>
      <c r="B3582" s="2">
        <v>43672</v>
      </c>
      <c r="C3582" s="2">
        <v>43675</v>
      </c>
      <c r="D3582" t="s">
        <v>10015</v>
      </c>
      <c r="E3582" t="s">
        <v>10020</v>
      </c>
      <c r="F3582" t="s">
        <v>10030</v>
      </c>
      <c r="G3582" t="s">
        <v>10031</v>
      </c>
      <c r="H3582" t="s">
        <v>10035</v>
      </c>
      <c r="I3582" t="s">
        <v>10366</v>
      </c>
      <c r="J3582">
        <v>718.38</v>
      </c>
      <c r="K3582">
        <v>4</v>
      </c>
      <c r="L3582">
        <v>0.2</v>
      </c>
      <c r="M3582">
        <v>-64.849999999999994</v>
      </c>
      <c r="N3582" t="s">
        <v>14073</v>
      </c>
      <c r="O3582" t="s">
        <v>20493</v>
      </c>
      <c r="P3582">
        <v>2019</v>
      </c>
      <c r="Q3582" s="4">
        <v>10001</v>
      </c>
      <c r="R3582">
        <v>3</v>
      </c>
      <c r="S3582">
        <v>-9.0272557699267786E-2</v>
      </c>
    </row>
    <row r="3583" spans="1:19" ht="14.5" customHeight="1" x14ac:dyDescent="0.35">
      <c r="A3583" t="s">
        <v>3596</v>
      </c>
      <c r="B3583" s="2">
        <v>43733</v>
      </c>
      <c r="C3583" s="2">
        <v>43737</v>
      </c>
      <c r="D3583" t="s">
        <v>10015</v>
      </c>
      <c r="E3583" t="s">
        <v>10021</v>
      </c>
      <c r="F3583" t="s">
        <v>10025</v>
      </c>
      <c r="G3583" t="s">
        <v>10031</v>
      </c>
      <c r="H3583" t="s">
        <v>10034</v>
      </c>
      <c r="I3583" t="s">
        <v>10480</v>
      </c>
      <c r="J3583">
        <v>606.70000000000005</v>
      </c>
      <c r="K3583">
        <v>3</v>
      </c>
      <c r="L3583">
        <v>0.05</v>
      </c>
      <c r="M3583">
        <v>125.55</v>
      </c>
      <c r="N3583" t="s">
        <v>14074</v>
      </c>
      <c r="O3583" t="s">
        <v>20494</v>
      </c>
      <c r="P3583">
        <v>2019</v>
      </c>
      <c r="Q3583" s="4">
        <v>10001</v>
      </c>
      <c r="R3583">
        <v>4</v>
      </c>
      <c r="S3583">
        <v>0.20693917916597987</v>
      </c>
    </row>
    <row r="3584" spans="1:19" ht="14.5" customHeight="1" x14ac:dyDescent="0.35">
      <c r="A3584" t="s">
        <v>3597</v>
      </c>
      <c r="B3584" s="2">
        <v>43604</v>
      </c>
      <c r="C3584" s="2">
        <v>43607</v>
      </c>
      <c r="D3584" t="s">
        <v>10015</v>
      </c>
      <c r="E3584" t="s">
        <v>10020</v>
      </c>
      <c r="F3584" t="s">
        <v>10029</v>
      </c>
      <c r="G3584" t="s">
        <v>10033</v>
      </c>
      <c r="H3584" t="s">
        <v>10038</v>
      </c>
      <c r="I3584" t="s">
        <v>10272</v>
      </c>
      <c r="J3584">
        <v>803.45</v>
      </c>
      <c r="K3584">
        <v>2</v>
      </c>
      <c r="L3584">
        <v>0.2</v>
      </c>
      <c r="M3584">
        <v>72.89</v>
      </c>
      <c r="N3584" t="s">
        <v>14075</v>
      </c>
      <c r="O3584" t="s">
        <v>20494</v>
      </c>
      <c r="P3584">
        <v>2019</v>
      </c>
      <c r="Q3584" s="4">
        <v>10001</v>
      </c>
      <c r="R3584">
        <v>3</v>
      </c>
      <c r="S3584">
        <v>9.0721264546642602E-2</v>
      </c>
    </row>
    <row r="3585" spans="1:19" ht="14.5" customHeight="1" x14ac:dyDescent="0.35">
      <c r="A3585" t="s">
        <v>3598</v>
      </c>
      <c r="B3585" s="2">
        <v>43815</v>
      </c>
      <c r="C3585" s="2">
        <v>43816</v>
      </c>
      <c r="D3585" t="s">
        <v>10017</v>
      </c>
      <c r="E3585" t="s">
        <v>10022</v>
      </c>
      <c r="F3585" t="s">
        <v>10028</v>
      </c>
      <c r="G3585" t="s">
        <v>10033</v>
      </c>
      <c r="H3585" t="s">
        <v>10040</v>
      </c>
      <c r="I3585" t="s">
        <v>10267</v>
      </c>
      <c r="J3585">
        <v>825.65</v>
      </c>
      <c r="K3585">
        <v>5</v>
      </c>
      <c r="L3585">
        <v>0.1</v>
      </c>
      <c r="M3585">
        <v>55.79</v>
      </c>
      <c r="N3585" t="s">
        <v>14076</v>
      </c>
      <c r="O3585" t="s">
        <v>20493</v>
      </c>
      <c r="P3585">
        <v>2019</v>
      </c>
      <c r="Q3585" s="4">
        <v>10001</v>
      </c>
      <c r="R3585">
        <v>1</v>
      </c>
      <c r="S3585">
        <v>6.757100466299279E-2</v>
      </c>
    </row>
    <row r="3586" spans="1:19" ht="14.5" customHeight="1" x14ac:dyDescent="0.35">
      <c r="A3586" t="s">
        <v>3599</v>
      </c>
      <c r="B3586" s="2">
        <v>43753</v>
      </c>
      <c r="C3586" s="2">
        <v>43757</v>
      </c>
      <c r="D3586" t="s">
        <v>10016</v>
      </c>
      <c r="E3586" t="s">
        <v>10024</v>
      </c>
      <c r="F3586" t="s">
        <v>10030</v>
      </c>
      <c r="G3586" t="s">
        <v>10031</v>
      </c>
      <c r="H3586" t="s">
        <v>10034</v>
      </c>
      <c r="I3586" t="s">
        <v>10121</v>
      </c>
      <c r="J3586">
        <v>686.63</v>
      </c>
      <c r="K3586">
        <v>3</v>
      </c>
      <c r="L3586">
        <v>0.1</v>
      </c>
      <c r="M3586">
        <v>-59.34</v>
      </c>
      <c r="N3586" t="s">
        <v>14077</v>
      </c>
      <c r="O3586" t="s">
        <v>20494</v>
      </c>
      <c r="P3586">
        <v>2019</v>
      </c>
      <c r="Q3586" s="4">
        <v>10001</v>
      </c>
      <c r="R3586">
        <v>4</v>
      </c>
      <c r="S3586">
        <v>-8.6422090499978163E-2</v>
      </c>
    </row>
    <row r="3587" spans="1:19" ht="14.5" customHeight="1" x14ac:dyDescent="0.35">
      <c r="A3587" t="s">
        <v>3600</v>
      </c>
      <c r="B3587" s="2">
        <v>43506</v>
      </c>
      <c r="C3587" s="2">
        <v>43510</v>
      </c>
      <c r="D3587" t="s">
        <v>10018</v>
      </c>
      <c r="E3587" t="s">
        <v>10019</v>
      </c>
      <c r="F3587" t="s">
        <v>10025</v>
      </c>
      <c r="G3587" t="s">
        <v>10033</v>
      </c>
      <c r="H3587" t="s">
        <v>10040</v>
      </c>
      <c r="I3587" t="s">
        <v>10371</v>
      </c>
      <c r="J3587">
        <v>84.06</v>
      </c>
      <c r="K3587">
        <v>5</v>
      </c>
      <c r="L3587">
        <v>0.2</v>
      </c>
      <c r="M3587">
        <v>10.37</v>
      </c>
      <c r="N3587" t="s">
        <v>14078</v>
      </c>
      <c r="O3587" t="s">
        <v>20495</v>
      </c>
      <c r="P3587">
        <v>2019</v>
      </c>
      <c r="Q3587" s="4">
        <v>10001</v>
      </c>
      <c r="R3587">
        <v>4</v>
      </c>
      <c r="S3587">
        <v>0.12336426362122292</v>
      </c>
    </row>
    <row r="3588" spans="1:19" ht="14.5" customHeight="1" x14ac:dyDescent="0.35">
      <c r="A3588" t="s">
        <v>3601</v>
      </c>
      <c r="B3588" s="2">
        <v>43640</v>
      </c>
      <c r="C3588" s="2">
        <v>43645</v>
      </c>
      <c r="D3588" t="s">
        <v>10015</v>
      </c>
      <c r="E3588" t="s">
        <v>10021</v>
      </c>
      <c r="F3588" t="s">
        <v>10026</v>
      </c>
      <c r="G3588" t="s">
        <v>10031</v>
      </c>
      <c r="H3588" t="s">
        <v>10034</v>
      </c>
      <c r="I3588" t="s">
        <v>10168</v>
      </c>
      <c r="J3588">
        <v>40.96</v>
      </c>
      <c r="K3588">
        <v>5</v>
      </c>
      <c r="L3588">
        <v>0</v>
      </c>
      <c r="M3588">
        <v>-2.12</v>
      </c>
      <c r="N3588" t="s">
        <v>14079</v>
      </c>
      <c r="O3588" t="s">
        <v>20494</v>
      </c>
      <c r="P3588">
        <v>2019</v>
      </c>
      <c r="Q3588" s="4">
        <v>10001</v>
      </c>
      <c r="R3588">
        <v>5</v>
      </c>
      <c r="S3588">
        <v>-5.17578125E-2</v>
      </c>
    </row>
    <row r="3589" spans="1:19" ht="14.5" customHeight="1" x14ac:dyDescent="0.35">
      <c r="A3589" t="s">
        <v>3602</v>
      </c>
      <c r="B3589" s="2">
        <v>43695</v>
      </c>
      <c r="C3589" s="2">
        <v>43700</v>
      </c>
      <c r="D3589" t="s">
        <v>10017</v>
      </c>
      <c r="E3589" t="s">
        <v>10024</v>
      </c>
      <c r="F3589" t="s">
        <v>10025</v>
      </c>
      <c r="G3589" t="s">
        <v>10032</v>
      </c>
      <c r="H3589" t="s">
        <v>10041</v>
      </c>
      <c r="I3589" t="s">
        <v>10056</v>
      </c>
      <c r="J3589">
        <v>748.4</v>
      </c>
      <c r="K3589">
        <v>5</v>
      </c>
      <c r="L3589">
        <v>0.1</v>
      </c>
      <c r="M3589">
        <v>108.62</v>
      </c>
      <c r="N3589" t="s">
        <v>14080</v>
      </c>
      <c r="O3589" t="s">
        <v>20493</v>
      </c>
      <c r="P3589">
        <v>2019</v>
      </c>
      <c r="Q3589" s="4">
        <v>10001</v>
      </c>
      <c r="R3589">
        <v>5</v>
      </c>
      <c r="S3589">
        <v>0.14513629075360771</v>
      </c>
    </row>
    <row r="3590" spans="1:19" ht="14.5" customHeight="1" x14ac:dyDescent="0.35">
      <c r="A3590" t="s">
        <v>3603</v>
      </c>
      <c r="B3590" s="2">
        <v>43505</v>
      </c>
      <c r="C3590" s="2">
        <v>43509</v>
      </c>
      <c r="D3590" t="s">
        <v>10017</v>
      </c>
      <c r="E3590" t="s">
        <v>10019</v>
      </c>
      <c r="F3590" t="s">
        <v>10030</v>
      </c>
      <c r="G3590" t="s">
        <v>10033</v>
      </c>
      <c r="H3590" t="s">
        <v>10038</v>
      </c>
      <c r="I3590" t="s">
        <v>10308</v>
      </c>
      <c r="J3590">
        <v>1104.3699999999999</v>
      </c>
      <c r="K3590">
        <v>1</v>
      </c>
      <c r="L3590">
        <v>0</v>
      </c>
      <c r="M3590">
        <v>231.79</v>
      </c>
      <c r="N3590" t="s">
        <v>14081</v>
      </c>
      <c r="O3590" t="s">
        <v>20493</v>
      </c>
      <c r="P3590">
        <v>2019</v>
      </c>
      <c r="Q3590" s="4">
        <v>10001</v>
      </c>
      <c r="R3590">
        <v>4</v>
      </c>
      <c r="S3590">
        <v>0.20988436846346786</v>
      </c>
    </row>
    <row r="3591" spans="1:19" ht="14.5" customHeight="1" x14ac:dyDescent="0.35">
      <c r="A3591" t="s">
        <v>3604</v>
      </c>
      <c r="B3591" s="2">
        <v>43570</v>
      </c>
      <c r="C3591" s="2">
        <v>43572</v>
      </c>
      <c r="D3591" t="s">
        <v>10017</v>
      </c>
      <c r="E3591" t="s">
        <v>10024</v>
      </c>
      <c r="F3591" t="s">
        <v>10029</v>
      </c>
      <c r="G3591" t="s">
        <v>10032</v>
      </c>
      <c r="H3591" t="s">
        <v>10041</v>
      </c>
      <c r="I3591" t="s">
        <v>10449</v>
      </c>
      <c r="J3591">
        <v>899.55</v>
      </c>
      <c r="K3591">
        <v>3</v>
      </c>
      <c r="L3591">
        <v>0</v>
      </c>
      <c r="M3591">
        <v>-112.75</v>
      </c>
      <c r="N3591" t="s">
        <v>14082</v>
      </c>
      <c r="O3591" t="s">
        <v>20493</v>
      </c>
      <c r="P3591">
        <v>2019</v>
      </c>
      <c r="Q3591" s="4">
        <v>10001</v>
      </c>
      <c r="R3591">
        <v>2</v>
      </c>
      <c r="S3591">
        <v>-0.12534044800177868</v>
      </c>
    </row>
    <row r="3592" spans="1:19" ht="14.5" customHeight="1" x14ac:dyDescent="0.35">
      <c r="A3592" t="s">
        <v>3605</v>
      </c>
      <c r="B3592" s="2">
        <v>43669</v>
      </c>
      <c r="C3592" s="2">
        <v>43671</v>
      </c>
      <c r="D3592" t="s">
        <v>10015</v>
      </c>
      <c r="E3592" t="s">
        <v>10022</v>
      </c>
      <c r="F3592" t="s">
        <v>10030</v>
      </c>
      <c r="G3592" t="s">
        <v>10031</v>
      </c>
      <c r="H3592" t="s">
        <v>10034</v>
      </c>
      <c r="I3592" t="s">
        <v>10281</v>
      </c>
      <c r="J3592">
        <v>822.03</v>
      </c>
      <c r="K3592">
        <v>2</v>
      </c>
      <c r="L3592">
        <v>0.1</v>
      </c>
      <c r="M3592">
        <v>65.87</v>
      </c>
      <c r="N3592" t="s">
        <v>14083</v>
      </c>
      <c r="O3592" t="s">
        <v>20493</v>
      </c>
      <c r="P3592">
        <v>2019</v>
      </c>
      <c r="Q3592" s="4">
        <v>10001</v>
      </c>
      <c r="R3592">
        <v>2</v>
      </c>
      <c r="S3592">
        <v>8.013089546610222E-2</v>
      </c>
    </row>
    <row r="3593" spans="1:19" ht="14.5" customHeight="1" x14ac:dyDescent="0.35">
      <c r="A3593" t="s">
        <v>3606</v>
      </c>
      <c r="B3593" s="2">
        <v>43710</v>
      </c>
      <c r="C3593" s="2">
        <v>43712</v>
      </c>
      <c r="D3593" t="s">
        <v>10016</v>
      </c>
      <c r="E3593" t="s">
        <v>10019</v>
      </c>
      <c r="F3593" t="s">
        <v>10028</v>
      </c>
      <c r="G3593" t="s">
        <v>10032</v>
      </c>
      <c r="H3593" t="s">
        <v>10037</v>
      </c>
      <c r="I3593" t="s">
        <v>10288</v>
      </c>
      <c r="J3593">
        <v>460.29</v>
      </c>
      <c r="K3593">
        <v>2</v>
      </c>
      <c r="L3593">
        <v>0.1</v>
      </c>
      <c r="M3593">
        <v>-7.08</v>
      </c>
      <c r="N3593" t="s">
        <v>14084</v>
      </c>
      <c r="O3593" t="s">
        <v>20493</v>
      </c>
      <c r="P3593">
        <v>2019</v>
      </c>
      <c r="Q3593" s="4">
        <v>10001</v>
      </c>
      <c r="R3593">
        <v>2</v>
      </c>
      <c r="S3593">
        <v>-1.538160724760477E-2</v>
      </c>
    </row>
    <row r="3594" spans="1:19" ht="14.5" customHeight="1" x14ac:dyDescent="0.35">
      <c r="A3594" t="s">
        <v>3607</v>
      </c>
      <c r="B3594" s="2">
        <v>43751</v>
      </c>
      <c r="C3594" s="2">
        <v>43753</v>
      </c>
      <c r="D3594" t="s">
        <v>10015</v>
      </c>
      <c r="E3594" t="s">
        <v>10020</v>
      </c>
      <c r="F3594" t="s">
        <v>10029</v>
      </c>
      <c r="G3594" t="s">
        <v>10033</v>
      </c>
      <c r="H3594" t="s">
        <v>10038</v>
      </c>
      <c r="I3594" t="s">
        <v>10451</v>
      </c>
      <c r="J3594">
        <v>849.55</v>
      </c>
      <c r="K3594">
        <v>2</v>
      </c>
      <c r="L3594">
        <v>0</v>
      </c>
      <c r="M3594">
        <v>235.27</v>
      </c>
      <c r="N3594" t="s">
        <v>14085</v>
      </c>
      <c r="O3594" t="s">
        <v>20493</v>
      </c>
      <c r="P3594">
        <v>2019</v>
      </c>
      <c r="Q3594" s="4">
        <v>10001</v>
      </c>
      <c r="R3594">
        <v>2</v>
      </c>
      <c r="S3594">
        <v>0.27693484786063211</v>
      </c>
    </row>
    <row r="3595" spans="1:19" ht="14.5" customHeight="1" x14ac:dyDescent="0.35">
      <c r="A3595" t="s">
        <v>3608</v>
      </c>
      <c r="B3595" s="2">
        <v>43581</v>
      </c>
      <c r="C3595" s="2">
        <v>43584</v>
      </c>
      <c r="D3595" t="s">
        <v>10018</v>
      </c>
      <c r="E3595" t="s">
        <v>10019</v>
      </c>
      <c r="F3595" t="s">
        <v>10029</v>
      </c>
      <c r="G3595" t="s">
        <v>10032</v>
      </c>
      <c r="H3595" t="s">
        <v>10041</v>
      </c>
      <c r="I3595" t="s">
        <v>10094</v>
      </c>
      <c r="J3595">
        <v>35.21</v>
      </c>
      <c r="K3595">
        <v>1</v>
      </c>
      <c r="L3595">
        <v>0.1</v>
      </c>
      <c r="M3595">
        <v>-5</v>
      </c>
      <c r="N3595" t="s">
        <v>14086</v>
      </c>
      <c r="O3595" t="s">
        <v>20495</v>
      </c>
      <c r="P3595">
        <v>2019</v>
      </c>
      <c r="Q3595" s="4">
        <v>10001</v>
      </c>
      <c r="R3595">
        <v>3</v>
      </c>
      <c r="S3595">
        <v>-0.14200511218403863</v>
      </c>
    </row>
    <row r="3596" spans="1:19" ht="14.5" customHeight="1" x14ac:dyDescent="0.35">
      <c r="A3596" t="s">
        <v>3609</v>
      </c>
      <c r="B3596" s="2">
        <v>43703</v>
      </c>
      <c r="C3596" s="2">
        <v>43704</v>
      </c>
      <c r="D3596" t="s">
        <v>10017</v>
      </c>
      <c r="E3596" t="s">
        <v>10023</v>
      </c>
      <c r="F3596" t="s">
        <v>10028</v>
      </c>
      <c r="G3596" t="s">
        <v>10031</v>
      </c>
      <c r="H3596" t="s">
        <v>10039</v>
      </c>
      <c r="I3596" t="s">
        <v>10230</v>
      </c>
      <c r="J3596">
        <v>1496.94</v>
      </c>
      <c r="K3596">
        <v>2</v>
      </c>
      <c r="L3596">
        <v>0</v>
      </c>
      <c r="M3596">
        <v>103.04</v>
      </c>
      <c r="N3596" t="s">
        <v>14087</v>
      </c>
      <c r="O3596" t="s">
        <v>20494</v>
      </c>
      <c r="P3596">
        <v>2019</v>
      </c>
      <c r="Q3596" s="4">
        <v>10001</v>
      </c>
      <c r="R3596">
        <v>1</v>
      </c>
      <c r="S3596">
        <v>6.8833754191884783E-2</v>
      </c>
    </row>
    <row r="3597" spans="1:19" ht="14.5" customHeight="1" x14ac:dyDescent="0.35">
      <c r="A3597" t="s">
        <v>3610</v>
      </c>
      <c r="B3597" s="2">
        <v>43648</v>
      </c>
      <c r="C3597" s="2">
        <v>43651</v>
      </c>
      <c r="D3597" t="s">
        <v>10015</v>
      </c>
      <c r="E3597" t="s">
        <v>10020</v>
      </c>
      <c r="F3597" t="s">
        <v>10028</v>
      </c>
      <c r="G3597" t="s">
        <v>10032</v>
      </c>
      <c r="H3597" t="s">
        <v>10037</v>
      </c>
      <c r="I3597" t="s">
        <v>10078</v>
      </c>
      <c r="J3597">
        <v>338.77</v>
      </c>
      <c r="K3597">
        <v>2</v>
      </c>
      <c r="L3597">
        <v>0.05</v>
      </c>
      <c r="M3597">
        <v>-58.85</v>
      </c>
      <c r="N3597" t="s">
        <v>14088</v>
      </c>
      <c r="O3597" t="s">
        <v>20493</v>
      </c>
      <c r="P3597">
        <v>2019</v>
      </c>
      <c r="Q3597" s="4">
        <v>10001</v>
      </c>
      <c r="R3597">
        <v>3</v>
      </c>
      <c r="S3597">
        <v>-0.173716680933967</v>
      </c>
    </row>
    <row r="3598" spans="1:19" ht="14.5" customHeight="1" x14ac:dyDescent="0.35">
      <c r="A3598" t="s">
        <v>3611</v>
      </c>
      <c r="B3598" s="2">
        <v>43805</v>
      </c>
      <c r="C3598" s="2">
        <v>43810</v>
      </c>
      <c r="D3598" t="s">
        <v>10017</v>
      </c>
      <c r="E3598" t="s">
        <v>10019</v>
      </c>
      <c r="F3598" t="s">
        <v>10028</v>
      </c>
      <c r="G3598" t="s">
        <v>10032</v>
      </c>
      <c r="H3598" t="s">
        <v>10036</v>
      </c>
      <c r="I3598" t="s">
        <v>10428</v>
      </c>
      <c r="J3598">
        <v>1142.29</v>
      </c>
      <c r="K3598">
        <v>5</v>
      </c>
      <c r="L3598">
        <v>0.1</v>
      </c>
      <c r="M3598">
        <v>181.45</v>
      </c>
      <c r="N3598" t="s">
        <v>14089</v>
      </c>
      <c r="O3598" t="s">
        <v>20493</v>
      </c>
      <c r="P3598">
        <v>2019</v>
      </c>
      <c r="Q3598" s="4">
        <v>10001</v>
      </c>
      <c r="R3598">
        <v>5</v>
      </c>
      <c r="S3598">
        <v>0.15884757811063741</v>
      </c>
    </row>
    <row r="3599" spans="1:19" ht="14.5" customHeight="1" x14ac:dyDescent="0.35">
      <c r="A3599" t="s">
        <v>3612</v>
      </c>
      <c r="B3599" s="2">
        <v>43557</v>
      </c>
      <c r="C3599" s="2">
        <v>43558</v>
      </c>
      <c r="D3599" t="s">
        <v>10018</v>
      </c>
      <c r="E3599" t="s">
        <v>10023</v>
      </c>
      <c r="F3599" t="s">
        <v>10025</v>
      </c>
      <c r="G3599" t="s">
        <v>10032</v>
      </c>
      <c r="H3599" t="s">
        <v>10037</v>
      </c>
      <c r="I3599" t="s">
        <v>10173</v>
      </c>
      <c r="J3599">
        <v>263.08999999999997</v>
      </c>
      <c r="K3599">
        <v>1</v>
      </c>
      <c r="L3599">
        <v>0.1</v>
      </c>
      <c r="M3599">
        <v>33.200000000000003</v>
      </c>
      <c r="N3599" t="s">
        <v>14090</v>
      </c>
      <c r="O3599" t="s">
        <v>20495</v>
      </c>
      <c r="P3599">
        <v>2019</v>
      </c>
      <c r="Q3599" s="4">
        <v>10001</v>
      </c>
      <c r="R3599">
        <v>1</v>
      </c>
      <c r="S3599">
        <v>0.12619255767988144</v>
      </c>
    </row>
    <row r="3600" spans="1:19" ht="14.5" customHeight="1" x14ac:dyDescent="0.35">
      <c r="A3600" t="s">
        <v>3613</v>
      </c>
      <c r="B3600" s="2">
        <v>43645</v>
      </c>
      <c r="C3600" s="2">
        <v>43650</v>
      </c>
      <c r="D3600" t="s">
        <v>10017</v>
      </c>
      <c r="E3600" t="s">
        <v>10020</v>
      </c>
      <c r="F3600" t="s">
        <v>10030</v>
      </c>
      <c r="G3600" t="s">
        <v>10033</v>
      </c>
      <c r="H3600" t="s">
        <v>10040</v>
      </c>
      <c r="I3600" t="s">
        <v>10305</v>
      </c>
      <c r="J3600">
        <v>198.39</v>
      </c>
      <c r="K3600">
        <v>4</v>
      </c>
      <c r="L3600">
        <v>0.1</v>
      </c>
      <c r="M3600">
        <v>22.46</v>
      </c>
      <c r="N3600" t="s">
        <v>14091</v>
      </c>
      <c r="O3600" t="s">
        <v>20495</v>
      </c>
      <c r="P3600">
        <v>2019</v>
      </c>
      <c r="Q3600" s="4">
        <v>10001</v>
      </c>
      <c r="R3600">
        <v>5</v>
      </c>
      <c r="S3600">
        <v>0.11321135137859772</v>
      </c>
    </row>
    <row r="3601" spans="1:19" ht="14.5" customHeight="1" x14ac:dyDescent="0.35">
      <c r="A3601" t="s">
        <v>3614</v>
      </c>
      <c r="B3601" s="2">
        <v>43773</v>
      </c>
      <c r="C3601" s="2">
        <v>43777</v>
      </c>
      <c r="D3601" t="s">
        <v>10016</v>
      </c>
      <c r="E3601" t="s">
        <v>10019</v>
      </c>
      <c r="F3601" t="s">
        <v>10030</v>
      </c>
      <c r="G3601" t="s">
        <v>10031</v>
      </c>
      <c r="H3601" t="s">
        <v>10035</v>
      </c>
      <c r="I3601" t="s">
        <v>10366</v>
      </c>
      <c r="J3601">
        <v>128.38</v>
      </c>
      <c r="K3601">
        <v>4</v>
      </c>
      <c r="L3601">
        <v>0</v>
      </c>
      <c r="M3601">
        <v>14.25</v>
      </c>
      <c r="N3601" t="s">
        <v>14092</v>
      </c>
      <c r="O3601" t="s">
        <v>20493</v>
      </c>
      <c r="P3601">
        <v>2019</v>
      </c>
      <c r="Q3601" s="4">
        <v>10001</v>
      </c>
      <c r="R3601">
        <v>4</v>
      </c>
      <c r="S3601">
        <v>0.11099859791244743</v>
      </c>
    </row>
    <row r="3602" spans="1:19" ht="14.5" customHeight="1" x14ac:dyDescent="0.35">
      <c r="A3602" t="s">
        <v>3615</v>
      </c>
      <c r="B3602" s="2">
        <v>43559</v>
      </c>
      <c r="C3602" s="2">
        <v>43560</v>
      </c>
      <c r="D3602" t="s">
        <v>10016</v>
      </c>
      <c r="E3602" t="s">
        <v>10019</v>
      </c>
      <c r="F3602" t="s">
        <v>10030</v>
      </c>
      <c r="G3602" t="s">
        <v>10031</v>
      </c>
      <c r="H3602" t="s">
        <v>10039</v>
      </c>
      <c r="I3602" t="s">
        <v>10256</v>
      </c>
      <c r="J3602">
        <v>1075.98</v>
      </c>
      <c r="K3602">
        <v>4</v>
      </c>
      <c r="L3602">
        <v>0</v>
      </c>
      <c r="M3602">
        <v>-4.38</v>
      </c>
      <c r="N3602" t="s">
        <v>14093</v>
      </c>
      <c r="O3602" t="s">
        <v>20493</v>
      </c>
      <c r="P3602">
        <v>2019</v>
      </c>
      <c r="Q3602" s="4">
        <v>10001</v>
      </c>
      <c r="R3602">
        <v>1</v>
      </c>
      <c r="S3602">
        <v>-4.0707076339708912E-3</v>
      </c>
    </row>
    <row r="3603" spans="1:19" ht="14.5" customHeight="1" x14ac:dyDescent="0.35">
      <c r="A3603" t="s">
        <v>3616</v>
      </c>
      <c r="B3603" s="2">
        <v>43507</v>
      </c>
      <c r="C3603" s="2">
        <v>43510</v>
      </c>
      <c r="D3603" t="s">
        <v>10015</v>
      </c>
      <c r="E3603" t="s">
        <v>10019</v>
      </c>
      <c r="F3603" t="s">
        <v>10028</v>
      </c>
      <c r="G3603" t="s">
        <v>10033</v>
      </c>
      <c r="H3603" t="s">
        <v>10038</v>
      </c>
      <c r="I3603" t="s">
        <v>10319</v>
      </c>
      <c r="J3603">
        <v>320.36</v>
      </c>
      <c r="K3603">
        <v>1</v>
      </c>
      <c r="L3603">
        <v>0.05</v>
      </c>
      <c r="M3603">
        <v>-44.58</v>
      </c>
      <c r="N3603" t="s">
        <v>14094</v>
      </c>
      <c r="O3603" t="s">
        <v>20494</v>
      </c>
      <c r="P3603">
        <v>2019</v>
      </c>
      <c r="Q3603" s="4">
        <v>10001</v>
      </c>
      <c r="R3603">
        <v>3</v>
      </c>
      <c r="S3603">
        <v>-0.13915594955674865</v>
      </c>
    </row>
    <row r="3604" spans="1:19" ht="14.5" customHeight="1" x14ac:dyDescent="0.35">
      <c r="A3604" t="s">
        <v>3617</v>
      </c>
      <c r="B3604" s="2">
        <v>43548</v>
      </c>
      <c r="C3604" s="2">
        <v>43550</v>
      </c>
      <c r="D3604" t="s">
        <v>10018</v>
      </c>
      <c r="E3604" t="s">
        <v>10022</v>
      </c>
      <c r="F3604" t="s">
        <v>10030</v>
      </c>
      <c r="G3604" t="s">
        <v>10033</v>
      </c>
      <c r="H3604" t="s">
        <v>10042</v>
      </c>
      <c r="I3604" t="s">
        <v>10353</v>
      </c>
      <c r="J3604">
        <v>86.9</v>
      </c>
      <c r="K3604">
        <v>4</v>
      </c>
      <c r="L3604">
        <v>0.05</v>
      </c>
      <c r="M3604">
        <v>20.22</v>
      </c>
      <c r="N3604" t="s">
        <v>14095</v>
      </c>
      <c r="O3604" t="s">
        <v>20494</v>
      </c>
      <c r="P3604">
        <v>2019</v>
      </c>
      <c r="Q3604" s="4">
        <v>10001</v>
      </c>
      <c r="R3604">
        <v>2</v>
      </c>
      <c r="S3604">
        <v>0.23268124280782507</v>
      </c>
    </row>
    <row r="3605" spans="1:19" ht="14.5" customHeight="1" x14ac:dyDescent="0.35">
      <c r="A3605" t="s">
        <v>3618</v>
      </c>
      <c r="B3605" s="2">
        <v>43562</v>
      </c>
      <c r="C3605" s="2">
        <v>43563</v>
      </c>
      <c r="D3605" t="s">
        <v>10016</v>
      </c>
      <c r="E3605" t="s">
        <v>10021</v>
      </c>
      <c r="F3605" t="s">
        <v>10029</v>
      </c>
      <c r="G3605" t="s">
        <v>10032</v>
      </c>
      <c r="H3605" t="s">
        <v>10041</v>
      </c>
      <c r="I3605" t="s">
        <v>10429</v>
      </c>
      <c r="J3605">
        <v>858.17</v>
      </c>
      <c r="K3605">
        <v>3</v>
      </c>
      <c r="L3605">
        <v>0</v>
      </c>
      <c r="M3605">
        <v>-72.83</v>
      </c>
      <c r="N3605" t="s">
        <v>14096</v>
      </c>
      <c r="O3605" t="s">
        <v>20493</v>
      </c>
      <c r="P3605">
        <v>2019</v>
      </c>
      <c r="Q3605" s="4">
        <v>10001</v>
      </c>
      <c r="R3605">
        <v>1</v>
      </c>
      <c r="S3605">
        <v>-8.4866634815945557E-2</v>
      </c>
    </row>
    <row r="3606" spans="1:19" ht="14.5" customHeight="1" x14ac:dyDescent="0.35">
      <c r="A3606" t="s">
        <v>3619</v>
      </c>
      <c r="B3606" s="2">
        <v>43588</v>
      </c>
      <c r="C3606" s="2">
        <v>43592</v>
      </c>
      <c r="D3606" t="s">
        <v>10015</v>
      </c>
      <c r="E3606" t="s">
        <v>10019</v>
      </c>
      <c r="F3606" t="s">
        <v>10030</v>
      </c>
      <c r="G3606" t="s">
        <v>10033</v>
      </c>
      <c r="H3606" t="s">
        <v>10042</v>
      </c>
      <c r="I3606" t="s">
        <v>10380</v>
      </c>
      <c r="J3606">
        <v>617.74</v>
      </c>
      <c r="K3606">
        <v>5</v>
      </c>
      <c r="L3606">
        <v>0.05</v>
      </c>
      <c r="M3606">
        <v>155.55000000000001</v>
      </c>
      <c r="N3606" t="s">
        <v>14097</v>
      </c>
      <c r="O3606" t="s">
        <v>20493</v>
      </c>
      <c r="P3606">
        <v>2019</v>
      </c>
      <c r="Q3606" s="4">
        <v>10001</v>
      </c>
      <c r="R3606">
        <v>4</v>
      </c>
      <c r="S3606">
        <v>0.25180496649075662</v>
      </c>
    </row>
    <row r="3607" spans="1:19" ht="14.5" customHeight="1" x14ac:dyDescent="0.35">
      <c r="A3607" t="s">
        <v>3620</v>
      </c>
      <c r="B3607" s="2">
        <v>43648</v>
      </c>
      <c r="C3607" s="2">
        <v>43652</v>
      </c>
      <c r="D3607" t="s">
        <v>10018</v>
      </c>
      <c r="E3607" t="s">
        <v>10024</v>
      </c>
      <c r="F3607" t="s">
        <v>10027</v>
      </c>
      <c r="G3607" t="s">
        <v>10032</v>
      </c>
      <c r="H3607" t="s">
        <v>10041</v>
      </c>
      <c r="I3607" t="s">
        <v>10379</v>
      </c>
      <c r="J3607">
        <v>1301.42</v>
      </c>
      <c r="K3607">
        <v>3</v>
      </c>
      <c r="L3607">
        <v>0.2</v>
      </c>
      <c r="M3607">
        <v>234.46</v>
      </c>
      <c r="N3607" t="s">
        <v>14098</v>
      </c>
      <c r="O3607" t="s">
        <v>20495</v>
      </c>
      <c r="P3607">
        <v>2019</v>
      </c>
      <c r="Q3607" s="4">
        <v>10001</v>
      </c>
      <c r="R3607">
        <v>4</v>
      </c>
      <c r="S3607">
        <v>0.18015705921224509</v>
      </c>
    </row>
    <row r="3608" spans="1:19" ht="14.5" customHeight="1" x14ac:dyDescent="0.35">
      <c r="A3608" t="s">
        <v>3621</v>
      </c>
      <c r="B3608" s="2">
        <v>43698</v>
      </c>
      <c r="C3608" s="2">
        <v>43700</v>
      </c>
      <c r="D3608" t="s">
        <v>10017</v>
      </c>
      <c r="E3608" t="s">
        <v>10019</v>
      </c>
      <c r="F3608" t="s">
        <v>10026</v>
      </c>
      <c r="G3608" t="s">
        <v>10031</v>
      </c>
      <c r="H3608" t="s">
        <v>10034</v>
      </c>
      <c r="I3608" t="s">
        <v>10219</v>
      </c>
      <c r="J3608">
        <v>681.69</v>
      </c>
      <c r="K3608">
        <v>1</v>
      </c>
      <c r="L3608">
        <v>0.05</v>
      </c>
      <c r="M3608">
        <v>132.88999999999999</v>
      </c>
      <c r="N3608" t="s">
        <v>14099</v>
      </c>
      <c r="O3608" t="s">
        <v>20493</v>
      </c>
      <c r="P3608">
        <v>2019</v>
      </c>
      <c r="Q3608" s="4">
        <v>10001</v>
      </c>
      <c r="R3608">
        <v>2</v>
      </c>
      <c r="S3608">
        <v>0.19494198242602939</v>
      </c>
    </row>
    <row r="3609" spans="1:19" ht="14.5" customHeight="1" x14ac:dyDescent="0.35">
      <c r="A3609" t="s">
        <v>3622</v>
      </c>
      <c r="B3609" s="2">
        <v>43602</v>
      </c>
      <c r="C3609" s="2">
        <v>43603</v>
      </c>
      <c r="D3609" t="s">
        <v>10015</v>
      </c>
      <c r="E3609" t="s">
        <v>10024</v>
      </c>
      <c r="F3609" t="s">
        <v>10027</v>
      </c>
      <c r="G3609" t="s">
        <v>10031</v>
      </c>
      <c r="H3609" t="s">
        <v>10034</v>
      </c>
      <c r="I3609" t="s">
        <v>10117</v>
      </c>
      <c r="J3609">
        <v>763.17</v>
      </c>
      <c r="K3609">
        <v>4</v>
      </c>
      <c r="L3609">
        <v>0</v>
      </c>
      <c r="M3609">
        <v>-5.15</v>
      </c>
      <c r="N3609" t="s">
        <v>14100</v>
      </c>
      <c r="O3609" t="s">
        <v>20494</v>
      </c>
      <c r="P3609">
        <v>2019</v>
      </c>
      <c r="Q3609" s="4">
        <v>10001</v>
      </c>
      <c r="R3609">
        <v>1</v>
      </c>
      <c r="S3609">
        <v>-6.7481688221497187E-3</v>
      </c>
    </row>
    <row r="3610" spans="1:19" ht="14.5" customHeight="1" x14ac:dyDescent="0.35">
      <c r="A3610" t="s">
        <v>3623</v>
      </c>
      <c r="B3610" s="2">
        <v>43491</v>
      </c>
      <c r="C3610" s="2">
        <v>43496</v>
      </c>
      <c r="D3610" t="s">
        <v>10015</v>
      </c>
      <c r="E3610" t="s">
        <v>10021</v>
      </c>
      <c r="F3610" t="s">
        <v>10025</v>
      </c>
      <c r="G3610" t="s">
        <v>10032</v>
      </c>
      <c r="H3610" t="s">
        <v>10041</v>
      </c>
      <c r="I3610" t="s">
        <v>10468</v>
      </c>
      <c r="J3610">
        <v>90.34</v>
      </c>
      <c r="K3610">
        <v>3</v>
      </c>
      <c r="L3610">
        <v>0.1</v>
      </c>
      <c r="M3610">
        <v>6.75</v>
      </c>
      <c r="N3610" t="s">
        <v>14101</v>
      </c>
      <c r="O3610" t="s">
        <v>20493</v>
      </c>
      <c r="P3610">
        <v>2019</v>
      </c>
      <c r="Q3610" s="4">
        <v>10001</v>
      </c>
      <c r="R3610">
        <v>5</v>
      </c>
      <c r="S3610">
        <v>7.4717733008634046E-2</v>
      </c>
    </row>
    <row r="3611" spans="1:19" ht="14.5" customHeight="1" x14ac:dyDescent="0.35">
      <c r="A3611" t="s">
        <v>3624</v>
      </c>
      <c r="B3611" s="2">
        <v>43555</v>
      </c>
      <c r="C3611" s="2">
        <v>43560</v>
      </c>
      <c r="D3611" t="s">
        <v>10015</v>
      </c>
      <c r="E3611" t="s">
        <v>10021</v>
      </c>
      <c r="F3611" t="s">
        <v>10027</v>
      </c>
      <c r="G3611" t="s">
        <v>10033</v>
      </c>
      <c r="H3611" t="s">
        <v>10040</v>
      </c>
      <c r="I3611" t="s">
        <v>10140</v>
      </c>
      <c r="J3611">
        <v>233.94</v>
      </c>
      <c r="K3611">
        <v>1</v>
      </c>
      <c r="L3611">
        <v>0.05</v>
      </c>
      <c r="M3611">
        <v>-1.96</v>
      </c>
      <c r="N3611" t="s">
        <v>14102</v>
      </c>
      <c r="O3611" t="s">
        <v>20493</v>
      </c>
      <c r="P3611">
        <v>2019</v>
      </c>
      <c r="Q3611" s="4">
        <v>10001</v>
      </c>
      <c r="R3611">
        <v>5</v>
      </c>
      <c r="S3611">
        <v>-8.3782166367444635E-3</v>
      </c>
    </row>
    <row r="3612" spans="1:19" ht="14.5" customHeight="1" x14ac:dyDescent="0.35">
      <c r="A3612" t="s">
        <v>3625</v>
      </c>
      <c r="B3612" s="2">
        <v>43550</v>
      </c>
      <c r="C3612" s="2">
        <v>43552</v>
      </c>
      <c r="D3612" t="s">
        <v>10018</v>
      </c>
      <c r="E3612" t="s">
        <v>10020</v>
      </c>
      <c r="F3612" t="s">
        <v>10027</v>
      </c>
      <c r="G3612" t="s">
        <v>10032</v>
      </c>
      <c r="H3612" t="s">
        <v>10036</v>
      </c>
      <c r="I3612" t="s">
        <v>10125</v>
      </c>
      <c r="J3612">
        <v>1403.69</v>
      </c>
      <c r="K3612">
        <v>5</v>
      </c>
      <c r="L3612">
        <v>0.1</v>
      </c>
      <c r="M3612">
        <v>138.66</v>
      </c>
      <c r="N3612" t="s">
        <v>14103</v>
      </c>
      <c r="O3612" t="s">
        <v>20494</v>
      </c>
      <c r="P3612">
        <v>2019</v>
      </c>
      <c r="Q3612" s="4">
        <v>10001</v>
      </c>
      <c r="R3612">
        <v>2</v>
      </c>
      <c r="S3612">
        <v>9.8782494710370511E-2</v>
      </c>
    </row>
    <row r="3613" spans="1:19" ht="14.5" customHeight="1" x14ac:dyDescent="0.35">
      <c r="A3613" t="s">
        <v>3626</v>
      </c>
      <c r="B3613" s="2">
        <v>43718</v>
      </c>
      <c r="C3613" s="2">
        <v>43721</v>
      </c>
      <c r="D3613" t="s">
        <v>10015</v>
      </c>
      <c r="E3613" t="s">
        <v>10023</v>
      </c>
      <c r="F3613" t="s">
        <v>10026</v>
      </c>
      <c r="G3613" t="s">
        <v>10032</v>
      </c>
      <c r="H3613" t="s">
        <v>10041</v>
      </c>
      <c r="I3613" t="s">
        <v>10242</v>
      </c>
      <c r="J3613">
        <v>451.27</v>
      </c>
      <c r="K3613">
        <v>3</v>
      </c>
      <c r="L3613">
        <v>0.2</v>
      </c>
      <c r="M3613">
        <v>-8.66</v>
      </c>
      <c r="N3613" t="s">
        <v>14104</v>
      </c>
      <c r="O3613" t="s">
        <v>20495</v>
      </c>
      <c r="P3613">
        <v>2019</v>
      </c>
      <c r="Q3613" s="4">
        <v>10001</v>
      </c>
      <c r="R3613">
        <v>3</v>
      </c>
      <c r="S3613">
        <v>-1.9190285195116008E-2</v>
      </c>
    </row>
    <row r="3614" spans="1:19" ht="14.5" customHeight="1" x14ac:dyDescent="0.35">
      <c r="A3614" t="s">
        <v>3627</v>
      </c>
      <c r="B3614" s="2">
        <v>43821</v>
      </c>
      <c r="C3614" s="2">
        <v>43824</v>
      </c>
      <c r="D3614" t="s">
        <v>10017</v>
      </c>
      <c r="E3614" t="s">
        <v>10024</v>
      </c>
      <c r="F3614" t="s">
        <v>10029</v>
      </c>
      <c r="G3614" t="s">
        <v>10033</v>
      </c>
      <c r="H3614" t="s">
        <v>10042</v>
      </c>
      <c r="I3614" t="s">
        <v>10352</v>
      </c>
      <c r="J3614">
        <v>84.47</v>
      </c>
      <c r="K3614">
        <v>3</v>
      </c>
      <c r="L3614">
        <v>0.05</v>
      </c>
      <c r="M3614">
        <v>6.11</v>
      </c>
      <c r="N3614" t="s">
        <v>14105</v>
      </c>
      <c r="O3614" t="s">
        <v>20495</v>
      </c>
      <c r="P3614">
        <v>2019</v>
      </c>
      <c r="Q3614" s="4">
        <v>10001</v>
      </c>
      <c r="R3614">
        <v>3</v>
      </c>
      <c r="S3614">
        <v>7.2333372795075179E-2</v>
      </c>
    </row>
    <row r="3615" spans="1:19" ht="14.5" customHeight="1" x14ac:dyDescent="0.35">
      <c r="A3615" t="s">
        <v>3628</v>
      </c>
      <c r="B3615" s="2">
        <v>43820</v>
      </c>
      <c r="C3615" s="2">
        <v>43825</v>
      </c>
      <c r="D3615" t="s">
        <v>10016</v>
      </c>
      <c r="E3615" t="s">
        <v>10023</v>
      </c>
      <c r="F3615" t="s">
        <v>10028</v>
      </c>
      <c r="G3615" t="s">
        <v>10031</v>
      </c>
      <c r="H3615" t="s">
        <v>10034</v>
      </c>
      <c r="I3615" t="s">
        <v>10117</v>
      </c>
      <c r="J3615">
        <v>928.8</v>
      </c>
      <c r="K3615">
        <v>5</v>
      </c>
      <c r="L3615">
        <v>0.1</v>
      </c>
      <c r="M3615">
        <v>7.07</v>
      </c>
      <c r="N3615" t="s">
        <v>14106</v>
      </c>
      <c r="O3615" t="s">
        <v>20494</v>
      </c>
      <c r="P3615">
        <v>2019</v>
      </c>
      <c r="Q3615" s="4">
        <v>10001</v>
      </c>
      <c r="R3615">
        <v>5</v>
      </c>
      <c r="S3615">
        <v>7.6119724375538333E-3</v>
      </c>
    </row>
    <row r="3616" spans="1:19" ht="14.5" customHeight="1" x14ac:dyDescent="0.35">
      <c r="A3616" t="s">
        <v>3629</v>
      </c>
      <c r="B3616" s="2">
        <v>43733</v>
      </c>
      <c r="C3616" s="2">
        <v>43738</v>
      </c>
      <c r="D3616" t="s">
        <v>10016</v>
      </c>
      <c r="E3616" t="s">
        <v>10020</v>
      </c>
      <c r="F3616" t="s">
        <v>10025</v>
      </c>
      <c r="G3616" t="s">
        <v>10033</v>
      </c>
      <c r="H3616" t="s">
        <v>10042</v>
      </c>
      <c r="I3616" t="s">
        <v>10092</v>
      </c>
      <c r="J3616">
        <v>684.68</v>
      </c>
      <c r="K3616">
        <v>5</v>
      </c>
      <c r="L3616">
        <v>0</v>
      </c>
      <c r="M3616">
        <v>61.22</v>
      </c>
      <c r="N3616" t="s">
        <v>14107</v>
      </c>
      <c r="O3616" t="s">
        <v>20495</v>
      </c>
      <c r="P3616">
        <v>2019</v>
      </c>
      <c r="Q3616" s="4">
        <v>10001</v>
      </c>
      <c r="R3616">
        <v>5</v>
      </c>
      <c r="S3616">
        <v>8.9414032832856233E-2</v>
      </c>
    </row>
    <row r="3617" spans="1:19" ht="14.5" customHeight="1" x14ac:dyDescent="0.35">
      <c r="A3617" t="s">
        <v>3630</v>
      </c>
      <c r="B3617" s="2">
        <v>43737</v>
      </c>
      <c r="C3617" s="2">
        <v>43739</v>
      </c>
      <c r="D3617" t="s">
        <v>10015</v>
      </c>
      <c r="E3617" t="s">
        <v>10022</v>
      </c>
      <c r="F3617" t="s">
        <v>10029</v>
      </c>
      <c r="G3617" t="s">
        <v>10031</v>
      </c>
      <c r="H3617" t="s">
        <v>10039</v>
      </c>
      <c r="I3617" t="s">
        <v>10266</v>
      </c>
      <c r="J3617">
        <v>710.08</v>
      </c>
      <c r="K3617">
        <v>2</v>
      </c>
      <c r="L3617">
        <v>0.05</v>
      </c>
      <c r="M3617">
        <v>-65.400000000000006</v>
      </c>
      <c r="N3617" t="s">
        <v>14108</v>
      </c>
      <c r="O3617" t="s">
        <v>20493</v>
      </c>
      <c r="P3617">
        <v>2019</v>
      </c>
      <c r="Q3617" s="4">
        <v>10001</v>
      </c>
      <c r="R3617">
        <v>2</v>
      </c>
      <c r="S3617">
        <v>-9.2102298332582253E-2</v>
      </c>
    </row>
    <row r="3618" spans="1:19" ht="14.5" customHeight="1" x14ac:dyDescent="0.35">
      <c r="A3618" t="s">
        <v>3631</v>
      </c>
      <c r="B3618" s="2">
        <v>43548</v>
      </c>
      <c r="C3618" s="2">
        <v>43550</v>
      </c>
      <c r="D3618" t="s">
        <v>10018</v>
      </c>
      <c r="E3618" t="s">
        <v>10020</v>
      </c>
      <c r="F3618" t="s">
        <v>10029</v>
      </c>
      <c r="G3618" t="s">
        <v>10033</v>
      </c>
      <c r="H3618" t="s">
        <v>10040</v>
      </c>
      <c r="I3618" t="s">
        <v>10093</v>
      </c>
      <c r="J3618">
        <v>260.18</v>
      </c>
      <c r="K3618">
        <v>2</v>
      </c>
      <c r="L3618">
        <v>0.05</v>
      </c>
      <c r="M3618">
        <v>-42.63</v>
      </c>
      <c r="N3618" t="s">
        <v>14109</v>
      </c>
      <c r="O3618" t="s">
        <v>20495</v>
      </c>
      <c r="P3618">
        <v>2019</v>
      </c>
      <c r="Q3618" s="4">
        <v>10001</v>
      </c>
      <c r="R3618">
        <v>2</v>
      </c>
      <c r="S3618">
        <v>-0.16384810515796758</v>
      </c>
    </row>
    <row r="3619" spans="1:19" ht="14.5" customHeight="1" x14ac:dyDescent="0.35">
      <c r="A3619" t="s">
        <v>3632</v>
      </c>
      <c r="B3619" s="2">
        <v>43713</v>
      </c>
      <c r="C3619" s="2">
        <v>43714</v>
      </c>
      <c r="D3619" t="s">
        <v>10015</v>
      </c>
      <c r="E3619" t="s">
        <v>10020</v>
      </c>
      <c r="F3619" t="s">
        <v>10028</v>
      </c>
      <c r="G3619" t="s">
        <v>10031</v>
      </c>
      <c r="H3619" t="s">
        <v>10039</v>
      </c>
      <c r="I3619" t="s">
        <v>10218</v>
      </c>
      <c r="J3619">
        <v>160.86000000000001</v>
      </c>
      <c r="K3619">
        <v>4</v>
      </c>
      <c r="L3619">
        <v>0.2</v>
      </c>
      <c r="M3619">
        <v>39.06</v>
      </c>
      <c r="N3619" t="s">
        <v>14110</v>
      </c>
      <c r="O3619" t="s">
        <v>20494</v>
      </c>
      <c r="P3619">
        <v>2019</v>
      </c>
      <c r="Q3619" s="4">
        <v>10001</v>
      </c>
      <c r="R3619">
        <v>1</v>
      </c>
      <c r="S3619">
        <v>0.24281984334203655</v>
      </c>
    </row>
    <row r="3620" spans="1:19" ht="14.5" customHeight="1" x14ac:dyDescent="0.35">
      <c r="A3620" t="s">
        <v>3633</v>
      </c>
      <c r="B3620" s="2">
        <v>43591</v>
      </c>
      <c r="C3620" s="2">
        <v>43593</v>
      </c>
      <c r="D3620" t="s">
        <v>10016</v>
      </c>
      <c r="E3620" t="s">
        <v>10023</v>
      </c>
      <c r="F3620" t="s">
        <v>10027</v>
      </c>
      <c r="G3620" t="s">
        <v>10033</v>
      </c>
      <c r="H3620" t="s">
        <v>10042</v>
      </c>
      <c r="I3620" t="s">
        <v>10345</v>
      </c>
      <c r="J3620">
        <v>639.87</v>
      </c>
      <c r="K3620">
        <v>3</v>
      </c>
      <c r="L3620">
        <v>0.05</v>
      </c>
      <c r="M3620">
        <v>-19.739999999999998</v>
      </c>
      <c r="N3620" t="s">
        <v>14111</v>
      </c>
      <c r="O3620" t="s">
        <v>20493</v>
      </c>
      <c r="P3620">
        <v>2019</v>
      </c>
      <c r="Q3620" s="4">
        <v>10001</v>
      </c>
      <c r="R3620">
        <v>2</v>
      </c>
      <c r="S3620">
        <v>-3.0850016409583195E-2</v>
      </c>
    </row>
    <row r="3621" spans="1:19" ht="14.5" customHeight="1" x14ac:dyDescent="0.35">
      <c r="A3621" t="s">
        <v>3634</v>
      </c>
      <c r="B3621" s="2">
        <v>43831</v>
      </c>
      <c r="C3621" s="2">
        <v>43834</v>
      </c>
      <c r="D3621" t="s">
        <v>10016</v>
      </c>
      <c r="E3621" t="s">
        <v>10024</v>
      </c>
      <c r="F3621" t="s">
        <v>10027</v>
      </c>
      <c r="G3621" t="s">
        <v>10031</v>
      </c>
      <c r="H3621" t="s">
        <v>10039</v>
      </c>
      <c r="I3621" t="s">
        <v>10342</v>
      </c>
      <c r="J3621">
        <v>80.819999999999993</v>
      </c>
      <c r="K3621">
        <v>4</v>
      </c>
      <c r="L3621">
        <v>0.1</v>
      </c>
      <c r="M3621">
        <v>23.21</v>
      </c>
      <c r="N3621" t="s">
        <v>14112</v>
      </c>
      <c r="O3621" t="s">
        <v>20493</v>
      </c>
      <c r="P3621">
        <v>2020</v>
      </c>
      <c r="Q3621" s="4">
        <v>10001</v>
      </c>
      <c r="R3621">
        <v>3</v>
      </c>
      <c r="S3621">
        <v>0.28718139074486515</v>
      </c>
    </row>
    <row r="3622" spans="1:19" ht="14.5" customHeight="1" x14ac:dyDescent="0.35">
      <c r="A3622" t="s">
        <v>3635</v>
      </c>
      <c r="B3622" s="2">
        <v>43612</v>
      </c>
      <c r="C3622" s="2">
        <v>43616</v>
      </c>
      <c r="D3622" t="s">
        <v>10016</v>
      </c>
      <c r="E3622" t="s">
        <v>10023</v>
      </c>
      <c r="F3622" t="s">
        <v>10026</v>
      </c>
      <c r="G3622" t="s">
        <v>10032</v>
      </c>
      <c r="H3622" t="s">
        <v>10041</v>
      </c>
      <c r="I3622" t="s">
        <v>10061</v>
      </c>
      <c r="J3622">
        <v>491.3</v>
      </c>
      <c r="K3622">
        <v>4</v>
      </c>
      <c r="L3622">
        <v>0.2</v>
      </c>
      <c r="M3622">
        <v>86.67</v>
      </c>
      <c r="N3622" t="s">
        <v>14113</v>
      </c>
      <c r="O3622" t="s">
        <v>20493</v>
      </c>
      <c r="P3622">
        <v>2019</v>
      </c>
      <c r="Q3622" s="4">
        <v>10001</v>
      </c>
      <c r="R3622">
        <v>4</v>
      </c>
      <c r="S3622">
        <v>0.17640952574801547</v>
      </c>
    </row>
    <row r="3623" spans="1:19" ht="14.5" customHeight="1" x14ac:dyDescent="0.35">
      <c r="A3623" t="s">
        <v>3636</v>
      </c>
      <c r="B3623" s="2">
        <v>43700</v>
      </c>
      <c r="C3623" s="2">
        <v>43704</v>
      </c>
      <c r="D3623" t="s">
        <v>10017</v>
      </c>
      <c r="E3623" t="s">
        <v>10024</v>
      </c>
      <c r="F3623" t="s">
        <v>10026</v>
      </c>
      <c r="G3623" t="s">
        <v>10032</v>
      </c>
      <c r="H3623" t="s">
        <v>10036</v>
      </c>
      <c r="I3623" t="s">
        <v>10211</v>
      </c>
      <c r="J3623">
        <v>650.36</v>
      </c>
      <c r="K3623">
        <v>5</v>
      </c>
      <c r="L3623">
        <v>0</v>
      </c>
      <c r="M3623">
        <v>-96.81</v>
      </c>
      <c r="N3623" t="s">
        <v>14114</v>
      </c>
      <c r="O3623" t="s">
        <v>20495</v>
      </c>
      <c r="P3623">
        <v>2019</v>
      </c>
      <c r="Q3623" s="4">
        <v>10001</v>
      </c>
      <c r="R3623">
        <v>4</v>
      </c>
      <c r="S3623">
        <v>-0.14885601820530167</v>
      </c>
    </row>
    <row r="3624" spans="1:19" ht="14.5" customHeight="1" x14ac:dyDescent="0.35">
      <c r="A3624" t="s">
        <v>3637</v>
      </c>
      <c r="B3624" s="2">
        <v>43732</v>
      </c>
      <c r="C3624" s="2">
        <v>43733</v>
      </c>
      <c r="D3624" t="s">
        <v>10016</v>
      </c>
      <c r="E3624" t="s">
        <v>10021</v>
      </c>
      <c r="F3624" t="s">
        <v>10026</v>
      </c>
      <c r="G3624" t="s">
        <v>10032</v>
      </c>
      <c r="H3624" t="s">
        <v>10036</v>
      </c>
      <c r="I3624" t="s">
        <v>10471</v>
      </c>
      <c r="J3624">
        <v>1424.7</v>
      </c>
      <c r="K3624">
        <v>5</v>
      </c>
      <c r="L3624">
        <v>0.2</v>
      </c>
      <c r="M3624">
        <v>52.37</v>
      </c>
      <c r="N3624" t="s">
        <v>14115</v>
      </c>
      <c r="O3624" t="s">
        <v>20495</v>
      </c>
      <c r="P3624">
        <v>2019</v>
      </c>
      <c r="Q3624" s="4">
        <v>10001</v>
      </c>
      <c r="R3624">
        <v>1</v>
      </c>
      <c r="S3624">
        <v>3.6758615848950654E-2</v>
      </c>
    </row>
    <row r="3625" spans="1:19" ht="14.5" customHeight="1" x14ac:dyDescent="0.35">
      <c r="A3625" t="s">
        <v>3638</v>
      </c>
      <c r="B3625" s="2">
        <v>43601</v>
      </c>
      <c r="C3625" s="2">
        <v>43606</v>
      </c>
      <c r="D3625" t="s">
        <v>10017</v>
      </c>
      <c r="E3625" t="s">
        <v>10022</v>
      </c>
      <c r="F3625" t="s">
        <v>10026</v>
      </c>
      <c r="G3625" t="s">
        <v>10032</v>
      </c>
      <c r="H3625" t="s">
        <v>10036</v>
      </c>
      <c r="I3625" t="s">
        <v>10297</v>
      </c>
      <c r="J3625">
        <v>1347.11</v>
      </c>
      <c r="K3625">
        <v>1</v>
      </c>
      <c r="L3625">
        <v>0</v>
      </c>
      <c r="M3625">
        <v>-122.36</v>
      </c>
      <c r="N3625" t="s">
        <v>14116</v>
      </c>
      <c r="O3625" t="s">
        <v>20494</v>
      </c>
      <c r="P3625">
        <v>2019</v>
      </c>
      <c r="Q3625" s="4">
        <v>10001</v>
      </c>
      <c r="R3625">
        <v>5</v>
      </c>
      <c r="S3625">
        <v>-9.0831483694724269E-2</v>
      </c>
    </row>
    <row r="3626" spans="1:19" ht="14.5" customHeight="1" x14ac:dyDescent="0.35">
      <c r="A3626" t="s">
        <v>3639</v>
      </c>
      <c r="B3626" s="2">
        <v>43655</v>
      </c>
      <c r="C3626" s="2">
        <v>43658</v>
      </c>
      <c r="D3626" t="s">
        <v>10015</v>
      </c>
      <c r="E3626" t="s">
        <v>10023</v>
      </c>
      <c r="F3626" t="s">
        <v>10030</v>
      </c>
      <c r="G3626" t="s">
        <v>10031</v>
      </c>
      <c r="H3626" t="s">
        <v>10035</v>
      </c>
      <c r="I3626" t="s">
        <v>10167</v>
      </c>
      <c r="J3626">
        <v>909.96</v>
      </c>
      <c r="K3626">
        <v>5</v>
      </c>
      <c r="L3626">
        <v>0.1</v>
      </c>
      <c r="M3626">
        <v>156.34</v>
      </c>
      <c r="N3626" t="s">
        <v>14117</v>
      </c>
      <c r="O3626" t="s">
        <v>20494</v>
      </c>
      <c r="P3626">
        <v>2019</v>
      </c>
      <c r="Q3626" s="4">
        <v>10001</v>
      </c>
      <c r="R3626">
        <v>3</v>
      </c>
      <c r="S3626">
        <v>0.17180974987911557</v>
      </c>
    </row>
    <row r="3627" spans="1:19" ht="14.5" customHeight="1" x14ac:dyDescent="0.35">
      <c r="A3627" t="s">
        <v>3640</v>
      </c>
      <c r="B3627" s="2">
        <v>43617</v>
      </c>
      <c r="C3627" s="2">
        <v>43619</v>
      </c>
      <c r="D3627" t="s">
        <v>10015</v>
      </c>
      <c r="E3627" t="s">
        <v>10021</v>
      </c>
      <c r="F3627" t="s">
        <v>10028</v>
      </c>
      <c r="G3627" t="s">
        <v>10031</v>
      </c>
      <c r="H3627" t="s">
        <v>10035</v>
      </c>
      <c r="I3627" t="s">
        <v>10178</v>
      </c>
      <c r="J3627">
        <v>910.32</v>
      </c>
      <c r="K3627">
        <v>3</v>
      </c>
      <c r="L3627">
        <v>0</v>
      </c>
      <c r="M3627">
        <v>-171.89</v>
      </c>
      <c r="N3627" t="s">
        <v>14118</v>
      </c>
      <c r="O3627" t="s">
        <v>20495</v>
      </c>
      <c r="P3627">
        <v>2019</v>
      </c>
      <c r="Q3627" s="4">
        <v>10001</v>
      </c>
      <c r="R3627">
        <v>2</v>
      </c>
      <c r="S3627">
        <v>-0.18882371034361542</v>
      </c>
    </row>
    <row r="3628" spans="1:19" ht="14.5" customHeight="1" x14ac:dyDescent="0.35">
      <c r="A3628" t="s">
        <v>3641</v>
      </c>
      <c r="B3628" s="2">
        <v>43825</v>
      </c>
      <c r="C3628" s="2">
        <v>43830</v>
      </c>
      <c r="D3628" t="s">
        <v>10018</v>
      </c>
      <c r="E3628" t="s">
        <v>10019</v>
      </c>
      <c r="F3628" t="s">
        <v>10026</v>
      </c>
      <c r="G3628" t="s">
        <v>10031</v>
      </c>
      <c r="H3628" t="s">
        <v>10039</v>
      </c>
      <c r="I3628" t="s">
        <v>10107</v>
      </c>
      <c r="J3628">
        <v>1376.08</v>
      </c>
      <c r="K3628">
        <v>5</v>
      </c>
      <c r="L3628">
        <v>0.2</v>
      </c>
      <c r="M3628">
        <v>-156.21</v>
      </c>
      <c r="N3628" t="s">
        <v>14119</v>
      </c>
      <c r="O3628" t="s">
        <v>20495</v>
      </c>
      <c r="P3628">
        <v>2019</v>
      </c>
      <c r="Q3628" s="4">
        <v>10001</v>
      </c>
      <c r="R3628">
        <v>5</v>
      </c>
      <c r="S3628">
        <v>-0.11351810941224348</v>
      </c>
    </row>
    <row r="3629" spans="1:19" ht="14.5" customHeight="1" x14ac:dyDescent="0.35">
      <c r="A3629" t="s">
        <v>3642</v>
      </c>
      <c r="B3629" s="2">
        <v>43536</v>
      </c>
      <c r="C3629" s="2">
        <v>43538</v>
      </c>
      <c r="D3629" t="s">
        <v>10015</v>
      </c>
      <c r="E3629" t="s">
        <v>10024</v>
      </c>
      <c r="F3629" t="s">
        <v>10025</v>
      </c>
      <c r="G3629" t="s">
        <v>10032</v>
      </c>
      <c r="H3629" t="s">
        <v>10036</v>
      </c>
      <c r="I3629" t="s">
        <v>10111</v>
      </c>
      <c r="J3629">
        <v>1455.67</v>
      </c>
      <c r="K3629">
        <v>2</v>
      </c>
      <c r="L3629">
        <v>0.2</v>
      </c>
      <c r="M3629">
        <v>-273.08999999999997</v>
      </c>
      <c r="N3629" t="s">
        <v>14120</v>
      </c>
      <c r="O3629" t="s">
        <v>20495</v>
      </c>
      <c r="P3629">
        <v>2019</v>
      </c>
      <c r="Q3629" s="4">
        <v>10001</v>
      </c>
      <c r="R3629">
        <v>2</v>
      </c>
      <c r="S3629">
        <v>-0.18760433339974031</v>
      </c>
    </row>
    <row r="3630" spans="1:19" ht="14.5" customHeight="1" x14ac:dyDescent="0.35">
      <c r="A3630" t="s">
        <v>3643</v>
      </c>
      <c r="B3630" s="2">
        <v>43670</v>
      </c>
      <c r="C3630" s="2">
        <v>43674</v>
      </c>
      <c r="D3630" t="s">
        <v>10018</v>
      </c>
      <c r="E3630" t="s">
        <v>10024</v>
      </c>
      <c r="F3630" t="s">
        <v>10025</v>
      </c>
      <c r="G3630" t="s">
        <v>10032</v>
      </c>
      <c r="H3630" t="s">
        <v>10036</v>
      </c>
      <c r="I3630" t="s">
        <v>10192</v>
      </c>
      <c r="J3630">
        <v>1274.75</v>
      </c>
      <c r="K3630">
        <v>1</v>
      </c>
      <c r="L3630">
        <v>0</v>
      </c>
      <c r="M3630">
        <v>137.35</v>
      </c>
      <c r="N3630" t="s">
        <v>14121</v>
      </c>
      <c r="O3630" t="s">
        <v>20494</v>
      </c>
      <c r="P3630">
        <v>2019</v>
      </c>
      <c r="Q3630" s="4">
        <v>10001</v>
      </c>
      <c r="R3630">
        <v>4</v>
      </c>
      <c r="S3630">
        <v>0.10774661698372229</v>
      </c>
    </row>
    <row r="3631" spans="1:19" ht="14.5" customHeight="1" x14ac:dyDescent="0.35">
      <c r="A3631" t="s">
        <v>3644</v>
      </c>
      <c r="B3631" s="2">
        <v>43811</v>
      </c>
      <c r="C3631" s="2">
        <v>43814</v>
      </c>
      <c r="D3631" t="s">
        <v>10018</v>
      </c>
      <c r="E3631" t="s">
        <v>10023</v>
      </c>
      <c r="F3631" t="s">
        <v>10030</v>
      </c>
      <c r="G3631" t="s">
        <v>10032</v>
      </c>
      <c r="H3631" t="s">
        <v>10041</v>
      </c>
      <c r="I3631" t="s">
        <v>10232</v>
      </c>
      <c r="J3631">
        <v>535.34</v>
      </c>
      <c r="K3631">
        <v>4</v>
      </c>
      <c r="L3631">
        <v>0.1</v>
      </c>
      <c r="M3631">
        <v>59.61</v>
      </c>
      <c r="N3631" t="s">
        <v>14122</v>
      </c>
      <c r="O3631" t="s">
        <v>20494</v>
      </c>
      <c r="P3631">
        <v>2019</v>
      </c>
      <c r="Q3631" s="4">
        <v>10001</v>
      </c>
      <c r="R3631">
        <v>3</v>
      </c>
      <c r="S3631">
        <v>0.11134979639107856</v>
      </c>
    </row>
    <row r="3632" spans="1:19" ht="14.5" customHeight="1" x14ac:dyDescent="0.35">
      <c r="A3632" t="s">
        <v>3645</v>
      </c>
      <c r="B3632" s="2">
        <v>43684</v>
      </c>
      <c r="C3632" s="2">
        <v>43688</v>
      </c>
      <c r="D3632" t="s">
        <v>10016</v>
      </c>
      <c r="E3632" t="s">
        <v>10022</v>
      </c>
      <c r="F3632" t="s">
        <v>10029</v>
      </c>
      <c r="G3632" t="s">
        <v>10032</v>
      </c>
      <c r="H3632" t="s">
        <v>10036</v>
      </c>
      <c r="I3632" t="s">
        <v>10387</v>
      </c>
      <c r="J3632">
        <v>274.70999999999998</v>
      </c>
      <c r="K3632">
        <v>2</v>
      </c>
      <c r="L3632">
        <v>0.2</v>
      </c>
      <c r="M3632">
        <v>3.91</v>
      </c>
      <c r="N3632" t="s">
        <v>14123</v>
      </c>
      <c r="O3632" t="s">
        <v>20493</v>
      </c>
      <c r="P3632">
        <v>2019</v>
      </c>
      <c r="Q3632" s="4">
        <v>10001</v>
      </c>
      <c r="R3632">
        <v>4</v>
      </c>
      <c r="S3632">
        <v>1.4233191365439921E-2</v>
      </c>
    </row>
    <row r="3633" spans="1:19" ht="14.5" customHeight="1" x14ac:dyDescent="0.35">
      <c r="A3633" t="s">
        <v>3646</v>
      </c>
      <c r="B3633" s="2">
        <v>43520</v>
      </c>
      <c r="C3633" s="2">
        <v>43525</v>
      </c>
      <c r="D3633" t="s">
        <v>10017</v>
      </c>
      <c r="E3633" t="s">
        <v>10019</v>
      </c>
      <c r="F3633" t="s">
        <v>10026</v>
      </c>
      <c r="G3633" t="s">
        <v>10031</v>
      </c>
      <c r="H3633" t="s">
        <v>10039</v>
      </c>
      <c r="I3633" t="s">
        <v>10207</v>
      </c>
      <c r="J3633">
        <v>872.96</v>
      </c>
      <c r="K3633">
        <v>5</v>
      </c>
      <c r="L3633">
        <v>0.1</v>
      </c>
      <c r="M3633">
        <v>-26.74</v>
      </c>
      <c r="N3633" t="s">
        <v>14124</v>
      </c>
      <c r="O3633" t="s">
        <v>20493</v>
      </c>
      <c r="P3633">
        <v>2019</v>
      </c>
      <c r="Q3633" s="4">
        <v>10001</v>
      </c>
      <c r="R3633">
        <v>5</v>
      </c>
      <c r="S3633">
        <v>-3.0631414956011727E-2</v>
      </c>
    </row>
    <row r="3634" spans="1:19" ht="14.5" customHeight="1" x14ac:dyDescent="0.35">
      <c r="A3634" t="s">
        <v>3647</v>
      </c>
      <c r="B3634" s="2">
        <v>43600</v>
      </c>
      <c r="C3634" s="2">
        <v>43603</v>
      </c>
      <c r="D3634" t="s">
        <v>10017</v>
      </c>
      <c r="E3634" t="s">
        <v>10020</v>
      </c>
      <c r="F3634" t="s">
        <v>10029</v>
      </c>
      <c r="G3634" t="s">
        <v>10033</v>
      </c>
      <c r="H3634" t="s">
        <v>10042</v>
      </c>
      <c r="I3634" t="s">
        <v>10373</v>
      </c>
      <c r="J3634">
        <v>658.66</v>
      </c>
      <c r="K3634">
        <v>1</v>
      </c>
      <c r="L3634">
        <v>0</v>
      </c>
      <c r="M3634">
        <v>-77.5</v>
      </c>
      <c r="N3634" t="s">
        <v>14125</v>
      </c>
      <c r="O3634" t="s">
        <v>20495</v>
      </c>
      <c r="P3634">
        <v>2019</v>
      </c>
      <c r="Q3634" s="4">
        <v>10001</v>
      </c>
      <c r="R3634">
        <v>3</v>
      </c>
      <c r="S3634">
        <v>-0.11766313424224942</v>
      </c>
    </row>
    <row r="3635" spans="1:19" ht="14.5" customHeight="1" x14ac:dyDescent="0.35">
      <c r="A3635" t="s">
        <v>3648</v>
      </c>
      <c r="B3635" s="2">
        <v>43795</v>
      </c>
      <c r="C3635" s="2">
        <v>43797</v>
      </c>
      <c r="D3635" t="s">
        <v>10015</v>
      </c>
      <c r="E3635" t="s">
        <v>10019</v>
      </c>
      <c r="F3635" t="s">
        <v>10027</v>
      </c>
      <c r="G3635" t="s">
        <v>10032</v>
      </c>
      <c r="H3635" t="s">
        <v>10036</v>
      </c>
      <c r="I3635" t="s">
        <v>10211</v>
      </c>
      <c r="J3635">
        <v>525.20000000000005</v>
      </c>
      <c r="K3635">
        <v>5</v>
      </c>
      <c r="L3635">
        <v>0</v>
      </c>
      <c r="M3635">
        <v>131.28</v>
      </c>
      <c r="N3635" t="s">
        <v>14126</v>
      </c>
      <c r="O3635" t="s">
        <v>20493</v>
      </c>
      <c r="P3635">
        <v>2019</v>
      </c>
      <c r="Q3635" s="4">
        <v>10001</v>
      </c>
      <c r="R3635">
        <v>2</v>
      </c>
      <c r="S3635">
        <v>0.24996191926884995</v>
      </c>
    </row>
    <row r="3636" spans="1:19" ht="14.5" customHeight="1" x14ac:dyDescent="0.35">
      <c r="A3636" t="s">
        <v>3649</v>
      </c>
      <c r="B3636" s="2">
        <v>43805</v>
      </c>
      <c r="C3636" s="2">
        <v>43807</v>
      </c>
      <c r="D3636" t="s">
        <v>10017</v>
      </c>
      <c r="E3636" t="s">
        <v>10019</v>
      </c>
      <c r="F3636" t="s">
        <v>10029</v>
      </c>
      <c r="G3636" t="s">
        <v>10032</v>
      </c>
      <c r="H3636" t="s">
        <v>10041</v>
      </c>
      <c r="I3636" t="s">
        <v>10069</v>
      </c>
      <c r="J3636">
        <v>902.61</v>
      </c>
      <c r="K3636">
        <v>3</v>
      </c>
      <c r="L3636">
        <v>0</v>
      </c>
      <c r="M3636">
        <v>-107.05</v>
      </c>
      <c r="N3636" t="s">
        <v>14127</v>
      </c>
      <c r="O3636" t="s">
        <v>20493</v>
      </c>
      <c r="P3636">
        <v>2019</v>
      </c>
      <c r="Q3636" s="4">
        <v>10001</v>
      </c>
      <c r="R3636">
        <v>2</v>
      </c>
      <c r="S3636">
        <v>-0.11860050298578566</v>
      </c>
    </row>
    <row r="3637" spans="1:19" ht="14.5" customHeight="1" x14ac:dyDescent="0.35">
      <c r="A3637" t="s">
        <v>3650</v>
      </c>
      <c r="B3637" s="2">
        <v>43599</v>
      </c>
      <c r="C3637" s="2">
        <v>43602</v>
      </c>
      <c r="D3637" t="s">
        <v>10016</v>
      </c>
      <c r="E3637" t="s">
        <v>10023</v>
      </c>
      <c r="F3637" t="s">
        <v>10030</v>
      </c>
      <c r="G3637" t="s">
        <v>10032</v>
      </c>
      <c r="H3637" t="s">
        <v>10036</v>
      </c>
      <c r="I3637" t="s">
        <v>10206</v>
      </c>
      <c r="J3637">
        <v>1397.56</v>
      </c>
      <c r="K3637">
        <v>1</v>
      </c>
      <c r="L3637">
        <v>0.05</v>
      </c>
      <c r="M3637">
        <v>372.11</v>
      </c>
      <c r="N3637" t="s">
        <v>14128</v>
      </c>
      <c r="O3637" t="s">
        <v>20493</v>
      </c>
      <c r="P3637">
        <v>2019</v>
      </c>
      <c r="Q3637" s="4">
        <v>10001</v>
      </c>
      <c r="R3637">
        <v>3</v>
      </c>
      <c r="S3637">
        <v>0.26625690489138215</v>
      </c>
    </row>
    <row r="3638" spans="1:19" ht="14.5" customHeight="1" x14ac:dyDescent="0.35">
      <c r="A3638" t="s">
        <v>3651</v>
      </c>
      <c r="B3638" s="2">
        <v>43569</v>
      </c>
      <c r="C3638" s="2">
        <v>43573</v>
      </c>
      <c r="D3638" t="s">
        <v>10016</v>
      </c>
      <c r="E3638" t="s">
        <v>10019</v>
      </c>
      <c r="F3638" t="s">
        <v>10030</v>
      </c>
      <c r="G3638" t="s">
        <v>10032</v>
      </c>
      <c r="H3638" t="s">
        <v>10037</v>
      </c>
      <c r="I3638" t="s">
        <v>10465</v>
      </c>
      <c r="J3638">
        <v>114.82</v>
      </c>
      <c r="K3638">
        <v>2</v>
      </c>
      <c r="L3638">
        <v>0</v>
      </c>
      <c r="M3638">
        <v>10.37</v>
      </c>
      <c r="N3638" t="s">
        <v>14129</v>
      </c>
      <c r="O3638" t="s">
        <v>20495</v>
      </c>
      <c r="P3638">
        <v>2019</v>
      </c>
      <c r="Q3638" s="4">
        <v>10001</v>
      </c>
      <c r="R3638">
        <v>4</v>
      </c>
      <c r="S3638">
        <v>9.0315276084305868E-2</v>
      </c>
    </row>
    <row r="3639" spans="1:19" ht="14.5" customHeight="1" x14ac:dyDescent="0.35">
      <c r="A3639" t="s">
        <v>3652</v>
      </c>
      <c r="B3639" s="2">
        <v>43670</v>
      </c>
      <c r="C3639" s="2">
        <v>43671</v>
      </c>
      <c r="D3639" t="s">
        <v>10015</v>
      </c>
      <c r="E3639" t="s">
        <v>10021</v>
      </c>
      <c r="F3639" t="s">
        <v>10028</v>
      </c>
      <c r="G3639" t="s">
        <v>10032</v>
      </c>
      <c r="H3639" t="s">
        <v>10037</v>
      </c>
      <c r="I3639" t="s">
        <v>10199</v>
      </c>
      <c r="J3639">
        <v>1198.25</v>
      </c>
      <c r="K3639">
        <v>3</v>
      </c>
      <c r="L3639">
        <v>0.1</v>
      </c>
      <c r="M3639">
        <v>356.37</v>
      </c>
      <c r="N3639" t="s">
        <v>14130</v>
      </c>
      <c r="O3639" t="s">
        <v>20493</v>
      </c>
      <c r="P3639">
        <v>2019</v>
      </c>
      <c r="Q3639" s="4">
        <v>10001</v>
      </c>
      <c r="R3639">
        <v>1</v>
      </c>
      <c r="S3639">
        <v>0.29740872105153349</v>
      </c>
    </row>
    <row r="3640" spans="1:19" ht="14.5" customHeight="1" x14ac:dyDescent="0.35">
      <c r="A3640" t="s">
        <v>3653</v>
      </c>
      <c r="B3640" s="2">
        <v>43774</v>
      </c>
      <c r="C3640" s="2">
        <v>43779</v>
      </c>
      <c r="D3640" t="s">
        <v>10017</v>
      </c>
      <c r="E3640" t="s">
        <v>10020</v>
      </c>
      <c r="F3640" t="s">
        <v>10028</v>
      </c>
      <c r="G3640" t="s">
        <v>10032</v>
      </c>
      <c r="H3640" t="s">
        <v>10037</v>
      </c>
      <c r="I3640" t="s">
        <v>10268</v>
      </c>
      <c r="J3640">
        <v>125.38</v>
      </c>
      <c r="K3640">
        <v>2</v>
      </c>
      <c r="L3640">
        <v>0</v>
      </c>
      <c r="M3640">
        <v>13.79</v>
      </c>
      <c r="N3640" t="s">
        <v>14131</v>
      </c>
      <c r="O3640" t="s">
        <v>20495</v>
      </c>
      <c r="P3640">
        <v>2019</v>
      </c>
      <c r="Q3640" s="4">
        <v>10001</v>
      </c>
      <c r="R3640">
        <v>5</v>
      </c>
      <c r="S3640">
        <v>0.10998564364332429</v>
      </c>
    </row>
    <row r="3641" spans="1:19" ht="14.5" customHeight="1" x14ac:dyDescent="0.35">
      <c r="A3641" t="s">
        <v>3654</v>
      </c>
      <c r="B3641" s="2">
        <v>43566</v>
      </c>
      <c r="C3641" s="2">
        <v>43570</v>
      </c>
      <c r="D3641" t="s">
        <v>10017</v>
      </c>
      <c r="E3641" t="s">
        <v>10023</v>
      </c>
      <c r="F3641" t="s">
        <v>10026</v>
      </c>
      <c r="G3641" t="s">
        <v>10031</v>
      </c>
      <c r="H3641" t="s">
        <v>10035</v>
      </c>
      <c r="I3641" t="s">
        <v>10253</v>
      </c>
      <c r="J3641">
        <v>1369.23</v>
      </c>
      <c r="K3641">
        <v>1</v>
      </c>
      <c r="L3641">
        <v>0</v>
      </c>
      <c r="M3641">
        <v>-100.13</v>
      </c>
      <c r="N3641" t="s">
        <v>14132</v>
      </c>
      <c r="O3641" t="s">
        <v>20495</v>
      </c>
      <c r="P3641">
        <v>2019</v>
      </c>
      <c r="Q3641" s="4">
        <v>10001</v>
      </c>
      <c r="R3641">
        <v>4</v>
      </c>
      <c r="S3641">
        <v>-7.3128692768928513E-2</v>
      </c>
    </row>
    <row r="3642" spans="1:19" ht="14.5" customHeight="1" x14ac:dyDescent="0.35">
      <c r="A3642" t="s">
        <v>3655</v>
      </c>
      <c r="B3642" s="2">
        <v>43659</v>
      </c>
      <c r="C3642" s="2">
        <v>43664</v>
      </c>
      <c r="D3642" t="s">
        <v>10017</v>
      </c>
      <c r="E3642" t="s">
        <v>10024</v>
      </c>
      <c r="F3642" t="s">
        <v>10027</v>
      </c>
      <c r="G3642" t="s">
        <v>10032</v>
      </c>
      <c r="H3642" t="s">
        <v>10041</v>
      </c>
      <c r="I3642" t="s">
        <v>10302</v>
      </c>
      <c r="J3642">
        <v>977.44</v>
      </c>
      <c r="K3642">
        <v>3</v>
      </c>
      <c r="L3642">
        <v>0</v>
      </c>
      <c r="M3642">
        <v>-42.72</v>
      </c>
      <c r="N3642" t="s">
        <v>14133</v>
      </c>
      <c r="O3642" t="s">
        <v>20494</v>
      </c>
      <c r="P3642">
        <v>2019</v>
      </c>
      <c r="Q3642" s="4">
        <v>10001</v>
      </c>
      <c r="R3642">
        <v>5</v>
      </c>
      <c r="S3642">
        <v>-4.3706007529873955E-2</v>
      </c>
    </row>
    <row r="3643" spans="1:19" ht="14.5" customHeight="1" x14ac:dyDescent="0.35">
      <c r="A3643" t="s">
        <v>3656</v>
      </c>
      <c r="B3643" s="2">
        <v>43815</v>
      </c>
      <c r="C3643" s="2">
        <v>43819</v>
      </c>
      <c r="D3643" t="s">
        <v>10016</v>
      </c>
      <c r="E3643" t="s">
        <v>10019</v>
      </c>
      <c r="F3643" t="s">
        <v>10025</v>
      </c>
      <c r="G3643" t="s">
        <v>10033</v>
      </c>
      <c r="H3643" t="s">
        <v>10042</v>
      </c>
      <c r="I3643" t="s">
        <v>10152</v>
      </c>
      <c r="J3643">
        <v>364.15</v>
      </c>
      <c r="K3643">
        <v>1</v>
      </c>
      <c r="L3643">
        <v>0</v>
      </c>
      <c r="M3643">
        <v>28.52</v>
      </c>
      <c r="N3643" t="s">
        <v>14134</v>
      </c>
      <c r="O3643" t="s">
        <v>20493</v>
      </c>
      <c r="P3643">
        <v>2019</v>
      </c>
      <c r="Q3643" s="4">
        <v>10001</v>
      </c>
      <c r="R3643">
        <v>4</v>
      </c>
      <c r="S3643">
        <v>7.831937388438831E-2</v>
      </c>
    </row>
    <row r="3644" spans="1:19" ht="14.5" customHeight="1" x14ac:dyDescent="0.35">
      <c r="A3644" t="s">
        <v>3657</v>
      </c>
      <c r="B3644" s="2">
        <v>43548</v>
      </c>
      <c r="C3644" s="2">
        <v>43551</v>
      </c>
      <c r="D3644" t="s">
        <v>10018</v>
      </c>
      <c r="E3644" t="s">
        <v>10022</v>
      </c>
      <c r="F3644" t="s">
        <v>10028</v>
      </c>
      <c r="G3644" t="s">
        <v>10031</v>
      </c>
      <c r="H3644" t="s">
        <v>10034</v>
      </c>
      <c r="I3644" t="s">
        <v>10067</v>
      </c>
      <c r="J3644">
        <v>965.23</v>
      </c>
      <c r="K3644">
        <v>5</v>
      </c>
      <c r="L3644">
        <v>0</v>
      </c>
      <c r="M3644">
        <v>-184.71</v>
      </c>
      <c r="N3644" t="s">
        <v>14135</v>
      </c>
      <c r="O3644" t="s">
        <v>20494</v>
      </c>
      <c r="P3644">
        <v>2019</v>
      </c>
      <c r="Q3644" s="4">
        <v>10001</v>
      </c>
      <c r="R3644">
        <v>3</v>
      </c>
      <c r="S3644">
        <v>-0.19136371641992064</v>
      </c>
    </row>
    <row r="3645" spans="1:19" ht="14.5" customHeight="1" x14ac:dyDescent="0.35">
      <c r="A3645" t="s">
        <v>3658</v>
      </c>
      <c r="B3645" s="2">
        <v>43810</v>
      </c>
      <c r="C3645" s="2">
        <v>43815</v>
      </c>
      <c r="D3645" t="s">
        <v>10016</v>
      </c>
      <c r="E3645" t="s">
        <v>10019</v>
      </c>
      <c r="F3645" t="s">
        <v>10030</v>
      </c>
      <c r="G3645" t="s">
        <v>10031</v>
      </c>
      <c r="H3645" t="s">
        <v>10039</v>
      </c>
      <c r="I3645" t="s">
        <v>10049</v>
      </c>
      <c r="J3645">
        <v>824.86</v>
      </c>
      <c r="K3645">
        <v>1</v>
      </c>
      <c r="L3645">
        <v>0.1</v>
      </c>
      <c r="M3645">
        <v>239.82</v>
      </c>
      <c r="N3645" t="s">
        <v>14136</v>
      </c>
      <c r="O3645" t="s">
        <v>20494</v>
      </c>
      <c r="P3645">
        <v>2019</v>
      </c>
      <c r="Q3645" s="4">
        <v>10001</v>
      </c>
      <c r="R3645">
        <v>5</v>
      </c>
      <c r="S3645">
        <v>0.29074024682976501</v>
      </c>
    </row>
    <row r="3646" spans="1:19" ht="14.5" customHeight="1" x14ac:dyDescent="0.35">
      <c r="A3646" t="s">
        <v>3659</v>
      </c>
      <c r="B3646" s="2">
        <v>43717</v>
      </c>
      <c r="C3646" s="2">
        <v>43719</v>
      </c>
      <c r="D3646" t="s">
        <v>10016</v>
      </c>
      <c r="E3646" t="s">
        <v>10023</v>
      </c>
      <c r="F3646" t="s">
        <v>10029</v>
      </c>
      <c r="G3646" t="s">
        <v>10033</v>
      </c>
      <c r="H3646" t="s">
        <v>10038</v>
      </c>
      <c r="I3646" t="s">
        <v>10350</v>
      </c>
      <c r="J3646">
        <v>557.17999999999995</v>
      </c>
      <c r="K3646">
        <v>4</v>
      </c>
      <c r="L3646">
        <v>0</v>
      </c>
      <c r="M3646">
        <v>-66.88</v>
      </c>
      <c r="N3646" t="s">
        <v>14137</v>
      </c>
      <c r="O3646" t="s">
        <v>20494</v>
      </c>
      <c r="P3646">
        <v>2019</v>
      </c>
      <c r="Q3646" s="4">
        <v>10001</v>
      </c>
      <c r="R3646">
        <v>2</v>
      </c>
      <c r="S3646">
        <v>-0.12003302343946301</v>
      </c>
    </row>
    <row r="3647" spans="1:19" ht="14.5" customHeight="1" x14ac:dyDescent="0.35">
      <c r="A3647" t="s">
        <v>3660</v>
      </c>
      <c r="B3647" s="2">
        <v>43490</v>
      </c>
      <c r="C3647" s="2">
        <v>43491</v>
      </c>
      <c r="D3647" t="s">
        <v>10017</v>
      </c>
      <c r="E3647" t="s">
        <v>10024</v>
      </c>
      <c r="F3647" t="s">
        <v>10026</v>
      </c>
      <c r="G3647" t="s">
        <v>10031</v>
      </c>
      <c r="H3647" t="s">
        <v>10039</v>
      </c>
      <c r="I3647" t="s">
        <v>10337</v>
      </c>
      <c r="J3647">
        <v>60.54</v>
      </c>
      <c r="K3647">
        <v>2</v>
      </c>
      <c r="L3647">
        <v>0.05</v>
      </c>
      <c r="M3647">
        <v>-3.63</v>
      </c>
      <c r="N3647" t="s">
        <v>14138</v>
      </c>
      <c r="O3647" t="s">
        <v>20494</v>
      </c>
      <c r="P3647">
        <v>2019</v>
      </c>
      <c r="Q3647" s="4">
        <v>10001</v>
      </c>
      <c r="R3647">
        <v>1</v>
      </c>
      <c r="S3647">
        <v>-5.9960356788899903E-2</v>
      </c>
    </row>
    <row r="3648" spans="1:19" ht="14.5" customHeight="1" x14ac:dyDescent="0.35">
      <c r="A3648" t="s">
        <v>3661</v>
      </c>
      <c r="B3648" s="2">
        <v>43795</v>
      </c>
      <c r="C3648" s="2">
        <v>43799</v>
      </c>
      <c r="D3648" t="s">
        <v>10017</v>
      </c>
      <c r="E3648" t="s">
        <v>10019</v>
      </c>
      <c r="F3648" t="s">
        <v>10025</v>
      </c>
      <c r="G3648" t="s">
        <v>10033</v>
      </c>
      <c r="H3648" t="s">
        <v>10038</v>
      </c>
      <c r="I3648" t="s">
        <v>10214</v>
      </c>
      <c r="J3648">
        <v>122.71</v>
      </c>
      <c r="K3648">
        <v>2</v>
      </c>
      <c r="L3648">
        <v>0.05</v>
      </c>
      <c r="M3648">
        <v>18.61</v>
      </c>
      <c r="N3648" t="s">
        <v>14139</v>
      </c>
      <c r="O3648" t="s">
        <v>20495</v>
      </c>
      <c r="P3648">
        <v>2019</v>
      </c>
      <c r="Q3648" s="4">
        <v>10001</v>
      </c>
      <c r="R3648">
        <v>4</v>
      </c>
      <c r="S3648">
        <v>0.15165838154999592</v>
      </c>
    </row>
    <row r="3649" spans="1:19" ht="14.5" customHeight="1" x14ac:dyDescent="0.35">
      <c r="A3649" t="s">
        <v>3662</v>
      </c>
      <c r="B3649" s="2">
        <v>43538</v>
      </c>
      <c r="C3649" s="2">
        <v>43539</v>
      </c>
      <c r="D3649" t="s">
        <v>10017</v>
      </c>
      <c r="E3649" t="s">
        <v>10020</v>
      </c>
      <c r="F3649" t="s">
        <v>10030</v>
      </c>
      <c r="G3649" t="s">
        <v>10031</v>
      </c>
      <c r="H3649" t="s">
        <v>10035</v>
      </c>
      <c r="I3649" t="s">
        <v>10274</v>
      </c>
      <c r="J3649">
        <v>1039.72</v>
      </c>
      <c r="K3649">
        <v>5</v>
      </c>
      <c r="L3649">
        <v>0</v>
      </c>
      <c r="M3649">
        <v>120.3</v>
      </c>
      <c r="N3649" t="s">
        <v>14140</v>
      </c>
      <c r="O3649" t="s">
        <v>20493</v>
      </c>
      <c r="P3649">
        <v>2019</v>
      </c>
      <c r="Q3649" s="4">
        <v>10001</v>
      </c>
      <c r="R3649">
        <v>1</v>
      </c>
      <c r="S3649">
        <v>0.11570422806140114</v>
      </c>
    </row>
    <row r="3650" spans="1:19" ht="14.5" customHeight="1" x14ac:dyDescent="0.35">
      <c r="A3650" t="s">
        <v>3663</v>
      </c>
      <c r="B3650" s="2">
        <v>43641</v>
      </c>
      <c r="C3650" s="2">
        <v>43643</v>
      </c>
      <c r="D3650" t="s">
        <v>10015</v>
      </c>
      <c r="E3650" t="s">
        <v>10021</v>
      </c>
      <c r="F3650" t="s">
        <v>10029</v>
      </c>
      <c r="G3650" t="s">
        <v>10033</v>
      </c>
      <c r="H3650" t="s">
        <v>10040</v>
      </c>
      <c r="I3650" t="s">
        <v>10238</v>
      </c>
      <c r="J3650">
        <v>153.37</v>
      </c>
      <c r="K3650">
        <v>3</v>
      </c>
      <c r="L3650">
        <v>0.1</v>
      </c>
      <c r="M3650">
        <v>28.17</v>
      </c>
      <c r="N3650" t="s">
        <v>14141</v>
      </c>
      <c r="O3650" t="s">
        <v>20493</v>
      </c>
      <c r="P3650">
        <v>2019</v>
      </c>
      <c r="Q3650" s="4">
        <v>10001</v>
      </c>
      <c r="R3650">
        <v>2</v>
      </c>
      <c r="S3650">
        <v>0.18367346938775511</v>
      </c>
    </row>
    <row r="3651" spans="1:19" ht="14.5" customHeight="1" x14ac:dyDescent="0.35">
      <c r="A3651" t="s">
        <v>3664</v>
      </c>
      <c r="B3651" s="2">
        <v>43671</v>
      </c>
      <c r="C3651" s="2">
        <v>43676</v>
      </c>
      <c r="D3651" t="s">
        <v>10017</v>
      </c>
      <c r="E3651" t="s">
        <v>10020</v>
      </c>
      <c r="F3651" t="s">
        <v>10027</v>
      </c>
      <c r="G3651" t="s">
        <v>10032</v>
      </c>
      <c r="H3651" t="s">
        <v>10037</v>
      </c>
      <c r="I3651" t="s">
        <v>10124</v>
      </c>
      <c r="J3651">
        <v>582.30999999999995</v>
      </c>
      <c r="K3651">
        <v>3</v>
      </c>
      <c r="L3651">
        <v>0.1</v>
      </c>
      <c r="M3651">
        <v>55.72</v>
      </c>
      <c r="N3651" t="s">
        <v>14142</v>
      </c>
      <c r="O3651" t="s">
        <v>20495</v>
      </c>
      <c r="P3651">
        <v>2019</v>
      </c>
      <c r="Q3651" s="4">
        <v>10001</v>
      </c>
      <c r="R3651">
        <v>5</v>
      </c>
      <c r="S3651">
        <v>9.5687863852587124E-2</v>
      </c>
    </row>
    <row r="3652" spans="1:19" ht="14.5" customHeight="1" x14ac:dyDescent="0.35">
      <c r="A3652" t="s">
        <v>3665</v>
      </c>
      <c r="B3652" s="2">
        <v>43700</v>
      </c>
      <c r="C3652" s="2">
        <v>43703</v>
      </c>
      <c r="D3652" t="s">
        <v>10017</v>
      </c>
      <c r="E3652" t="s">
        <v>10020</v>
      </c>
      <c r="F3652" t="s">
        <v>10028</v>
      </c>
      <c r="G3652" t="s">
        <v>10031</v>
      </c>
      <c r="H3652" t="s">
        <v>10034</v>
      </c>
      <c r="I3652" t="s">
        <v>10088</v>
      </c>
      <c r="J3652">
        <v>380.3</v>
      </c>
      <c r="K3652">
        <v>4</v>
      </c>
      <c r="L3652">
        <v>0.1</v>
      </c>
      <c r="M3652">
        <v>3</v>
      </c>
      <c r="N3652" t="s">
        <v>14143</v>
      </c>
      <c r="O3652" t="s">
        <v>20494</v>
      </c>
      <c r="P3652">
        <v>2019</v>
      </c>
      <c r="Q3652" s="4">
        <v>10001</v>
      </c>
      <c r="R3652">
        <v>3</v>
      </c>
      <c r="S3652">
        <v>7.8885090717854319E-3</v>
      </c>
    </row>
    <row r="3653" spans="1:19" ht="14.5" customHeight="1" x14ac:dyDescent="0.35">
      <c r="A3653" t="s">
        <v>3666</v>
      </c>
      <c r="B3653" s="2">
        <v>43535</v>
      </c>
      <c r="C3653" s="2">
        <v>43540</v>
      </c>
      <c r="D3653" t="s">
        <v>10018</v>
      </c>
      <c r="E3653" t="s">
        <v>10021</v>
      </c>
      <c r="F3653" t="s">
        <v>10027</v>
      </c>
      <c r="G3653" t="s">
        <v>10033</v>
      </c>
      <c r="H3653" t="s">
        <v>10042</v>
      </c>
      <c r="I3653" t="s">
        <v>10092</v>
      </c>
      <c r="J3653">
        <v>607.87</v>
      </c>
      <c r="K3653">
        <v>2</v>
      </c>
      <c r="L3653">
        <v>0</v>
      </c>
      <c r="M3653">
        <v>180.42</v>
      </c>
      <c r="N3653" t="s">
        <v>14144</v>
      </c>
      <c r="O3653" t="s">
        <v>20495</v>
      </c>
      <c r="P3653">
        <v>2019</v>
      </c>
      <c r="Q3653" s="4">
        <v>10001</v>
      </c>
      <c r="R3653">
        <v>5</v>
      </c>
      <c r="S3653">
        <v>0.29680688305065228</v>
      </c>
    </row>
    <row r="3654" spans="1:19" ht="14.5" customHeight="1" x14ac:dyDescent="0.35">
      <c r="A3654" t="s">
        <v>3667</v>
      </c>
      <c r="B3654" s="2">
        <v>43705</v>
      </c>
      <c r="C3654" s="2">
        <v>43710</v>
      </c>
      <c r="D3654" t="s">
        <v>10018</v>
      </c>
      <c r="E3654" t="s">
        <v>10022</v>
      </c>
      <c r="F3654" t="s">
        <v>10029</v>
      </c>
      <c r="G3654" t="s">
        <v>10031</v>
      </c>
      <c r="H3654" t="s">
        <v>10034</v>
      </c>
      <c r="I3654" t="s">
        <v>10458</v>
      </c>
      <c r="J3654">
        <v>1135.72</v>
      </c>
      <c r="K3654">
        <v>3</v>
      </c>
      <c r="L3654">
        <v>0.1</v>
      </c>
      <c r="M3654">
        <v>262.08</v>
      </c>
      <c r="N3654" t="s">
        <v>14145</v>
      </c>
      <c r="O3654" t="s">
        <v>20494</v>
      </c>
      <c r="P3654">
        <v>2019</v>
      </c>
      <c r="Q3654" s="4">
        <v>10001</v>
      </c>
      <c r="R3654">
        <v>5</v>
      </c>
      <c r="S3654">
        <v>0.23076110308878947</v>
      </c>
    </row>
    <row r="3655" spans="1:19" ht="14.5" customHeight="1" x14ac:dyDescent="0.35">
      <c r="A3655" t="s">
        <v>3668</v>
      </c>
      <c r="B3655" s="2">
        <v>43653</v>
      </c>
      <c r="C3655" s="2">
        <v>43654</v>
      </c>
      <c r="D3655" t="s">
        <v>10017</v>
      </c>
      <c r="E3655" t="s">
        <v>10022</v>
      </c>
      <c r="F3655" t="s">
        <v>10027</v>
      </c>
      <c r="G3655" t="s">
        <v>10032</v>
      </c>
      <c r="H3655" t="s">
        <v>10036</v>
      </c>
      <c r="I3655" t="s">
        <v>10463</v>
      </c>
      <c r="J3655">
        <v>691.75</v>
      </c>
      <c r="K3655">
        <v>4</v>
      </c>
      <c r="L3655">
        <v>0</v>
      </c>
      <c r="M3655">
        <v>187.44</v>
      </c>
      <c r="N3655" t="s">
        <v>14146</v>
      </c>
      <c r="O3655" t="s">
        <v>20494</v>
      </c>
      <c r="P3655">
        <v>2019</v>
      </c>
      <c r="Q3655" s="4">
        <v>10001</v>
      </c>
      <c r="R3655">
        <v>1</v>
      </c>
      <c r="S3655">
        <v>0.2709649439826527</v>
      </c>
    </row>
    <row r="3656" spans="1:19" ht="14.5" customHeight="1" x14ac:dyDescent="0.35">
      <c r="A3656" t="s">
        <v>3669</v>
      </c>
      <c r="B3656" s="2">
        <v>43511</v>
      </c>
      <c r="C3656" s="2">
        <v>43513</v>
      </c>
      <c r="D3656" t="s">
        <v>10015</v>
      </c>
      <c r="E3656" t="s">
        <v>10023</v>
      </c>
      <c r="F3656" t="s">
        <v>10025</v>
      </c>
      <c r="G3656" t="s">
        <v>10033</v>
      </c>
      <c r="H3656" t="s">
        <v>10040</v>
      </c>
      <c r="I3656" t="s">
        <v>10246</v>
      </c>
      <c r="J3656">
        <v>892.87</v>
      </c>
      <c r="K3656">
        <v>1</v>
      </c>
      <c r="L3656">
        <v>0.05</v>
      </c>
      <c r="M3656">
        <v>38.72</v>
      </c>
      <c r="N3656" t="s">
        <v>14147</v>
      </c>
      <c r="O3656" t="s">
        <v>20493</v>
      </c>
      <c r="P3656">
        <v>2019</v>
      </c>
      <c r="Q3656" s="4">
        <v>10001</v>
      </c>
      <c r="R3656">
        <v>2</v>
      </c>
      <c r="S3656">
        <v>4.3365775532832329E-2</v>
      </c>
    </row>
    <row r="3657" spans="1:19" ht="14.5" customHeight="1" x14ac:dyDescent="0.35">
      <c r="A3657" t="s">
        <v>3670</v>
      </c>
      <c r="B3657" s="2">
        <v>43666</v>
      </c>
      <c r="C3657" s="2">
        <v>43670</v>
      </c>
      <c r="D3657" t="s">
        <v>10016</v>
      </c>
      <c r="E3657" t="s">
        <v>10023</v>
      </c>
      <c r="F3657" t="s">
        <v>10026</v>
      </c>
      <c r="G3657" t="s">
        <v>10031</v>
      </c>
      <c r="H3657" t="s">
        <v>10034</v>
      </c>
      <c r="I3657" t="s">
        <v>10059</v>
      </c>
      <c r="J3657">
        <v>824.38</v>
      </c>
      <c r="K3657">
        <v>4</v>
      </c>
      <c r="L3657">
        <v>0</v>
      </c>
      <c r="M3657">
        <v>-60.38</v>
      </c>
      <c r="N3657" t="s">
        <v>14148</v>
      </c>
      <c r="O3657" t="s">
        <v>20493</v>
      </c>
      <c r="P3657">
        <v>2019</v>
      </c>
      <c r="Q3657" s="4">
        <v>10001</v>
      </c>
      <c r="R3657">
        <v>4</v>
      </c>
      <c r="S3657">
        <v>-7.3242921953468071E-2</v>
      </c>
    </row>
    <row r="3658" spans="1:19" ht="14.5" customHeight="1" x14ac:dyDescent="0.35">
      <c r="A3658" t="s">
        <v>3671</v>
      </c>
      <c r="B3658" s="2">
        <v>43731</v>
      </c>
      <c r="C3658" s="2">
        <v>43735</v>
      </c>
      <c r="D3658" t="s">
        <v>10018</v>
      </c>
      <c r="E3658" t="s">
        <v>10020</v>
      </c>
      <c r="F3658" t="s">
        <v>10025</v>
      </c>
      <c r="G3658" t="s">
        <v>10031</v>
      </c>
      <c r="H3658" t="s">
        <v>10034</v>
      </c>
      <c r="I3658" t="s">
        <v>10050</v>
      </c>
      <c r="J3658">
        <v>82.32</v>
      </c>
      <c r="K3658">
        <v>1</v>
      </c>
      <c r="L3658">
        <v>0.1</v>
      </c>
      <c r="M3658">
        <v>-8.84</v>
      </c>
      <c r="N3658" t="s">
        <v>14149</v>
      </c>
      <c r="O3658" t="s">
        <v>20493</v>
      </c>
      <c r="P3658">
        <v>2019</v>
      </c>
      <c r="Q3658" s="4">
        <v>10001</v>
      </c>
      <c r="R3658">
        <v>4</v>
      </c>
      <c r="S3658">
        <v>-0.10738581146744412</v>
      </c>
    </row>
    <row r="3659" spans="1:19" ht="14.5" customHeight="1" x14ac:dyDescent="0.35">
      <c r="A3659" t="s">
        <v>3672</v>
      </c>
      <c r="B3659" s="2">
        <v>43565</v>
      </c>
      <c r="C3659" s="2">
        <v>43567</v>
      </c>
      <c r="D3659" t="s">
        <v>10018</v>
      </c>
      <c r="E3659" t="s">
        <v>10024</v>
      </c>
      <c r="F3659" t="s">
        <v>10026</v>
      </c>
      <c r="G3659" t="s">
        <v>10031</v>
      </c>
      <c r="H3659" t="s">
        <v>10034</v>
      </c>
      <c r="I3659" t="s">
        <v>10075</v>
      </c>
      <c r="J3659">
        <v>1217.6400000000001</v>
      </c>
      <c r="K3659">
        <v>1</v>
      </c>
      <c r="L3659">
        <v>0.05</v>
      </c>
      <c r="M3659">
        <v>-186.56</v>
      </c>
      <c r="N3659" t="s">
        <v>14150</v>
      </c>
      <c r="O3659" t="s">
        <v>20494</v>
      </c>
      <c r="P3659">
        <v>2019</v>
      </c>
      <c r="Q3659" s="4">
        <v>10001</v>
      </c>
      <c r="R3659">
        <v>2</v>
      </c>
      <c r="S3659">
        <v>-0.15321441476955422</v>
      </c>
    </row>
    <row r="3660" spans="1:19" ht="14.5" customHeight="1" x14ac:dyDescent="0.35">
      <c r="A3660" t="s">
        <v>3673</v>
      </c>
      <c r="B3660" s="2">
        <v>43472</v>
      </c>
      <c r="C3660" s="2">
        <v>43474</v>
      </c>
      <c r="D3660" t="s">
        <v>10015</v>
      </c>
      <c r="E3660" t="s">
        <v>10023</v>
      </c>
      <c r="F3660" t="s">
        <v>10026</v>
      </c>
      <c r="G3660" t="s">
        <v>10032</v>
      </c>
      <c r="H3660" t="s">
        <v>10036</v>
      </c>
      <c r="I3660" t="s">
        <v>10471</v>
      </c>
      <c r="J3660">
        <v>1126.95</v>
      </c>
      <c r="K3660">
        <v>2</v>
      </c>
      <c r="L3660">
        <v>0</v>
      </c>
      <c r="M3660">
        <v>286.82</v>
      </c>
      <c r="N3660" t="s">
        <v>14151</v>
      </c>
      <c r="O3660" t="s">
        <v>20494</v>
      </c>
      <c r="P3660">
        <v>2019</v>
      </c>
      <c r="Q3660" s="4">
        <v>10001</v>
      </c>
      <c r="R3660">
        <v>2</v>
      </c>
      <c r="S3660">
        <v>0.25450996051288877</v>
      </c>
    </row>
    <row r="3661" spans="1:19" ht="14.5" customHeight="1" x14ac:dyDescent="0.35">
      <c r="A3661" t="s">
        <v>3674</v>
      </c>
      <c r="B3661" s="2">
        <v>43583</v>
      </c>
      <c r="C3661" s="2">
        <v>43588</v>
      </c>
      <c r="D3661" t="s">
        <v>10015</v>
      </c>
      <c r="E3661" t="s">
        <v>10024</v>
      </c>
      <c r="F3661" t="s">
        <v>10026</v>
      </c>
      <c r="G3661" t="s">
        <v>10033</v>
      </c>
      <c r="H3661" t="s">
        <v>10038</v>
      </c>
      <c r="I3661" t="s">
        <v>10443</v>
      </c>
      <c r="J3661">
        <v>845.02</v>
      </c>
      <c r="K3661">
        <v>5</v>
      </c>
      <c r="L3661">
        <v>0.05</v>
      </c>
      <c r="M3661">
        <v>-54.09</v>
      </c>
      <c r="N3661" t="s">
        <v>14152</v>
      </c>
      <c r="O3661" t="s">
        <v>20493</v>
      </c>
      <c r="P3661">
        <v>2019</v>
      </c>
      <c r="Q3661" s="4">
        <v>10001</v>
      </c>
      <c r="R3661">
        <v>5</v>
      </c>
      <c r="S3661">
        <v>-6.4010319282383848E-2</v>
      </c>
    </row>
    <row r="3662" spans="1:19" ht="14.5" customHeight="1" x14ac:dyDescent="0.35">
      <c r="A3662" t="s">
        <v>3675</v>
      </c>
      <c r="B3662" s="2">
        <v>43795</v>
      </c>
      <c r="C3662" s="2">
        <v>43796</v>
      </c>
      <c r="D3662" t="s">
        <v>10016</v>
      </c>
      <c r="E3662" t="s">
        <v>10024</v>
      </c>
      <c r="F3662" t="s">
        <v>10028</v>
      </c>
      <c r="G3662" t="s">
        <v>10032</v>
      </c>
      <c r="H3662" t="s">
        <v>10036</v>
      </c>
      <c r="I3662" t="s">
        <v>10179</v>
      </c>
      <c r="J3662">
        <v>940.06</v>
      </c>
      <c r="K3662">
        <v>4</v>
      </c>
      <c r="L3662">
        <v>0.2</v>
      </c>
      <c r="M3662">
        <v>208.3</v>
      </c>
      <c r="N3662" t="s">
        <v>14153</v>
      </c>
      <c r="O3662" t="s">
        <v>20494</v>
      </c>
      <c r="P3662">
        <v>2019</v>
      </c>
      <c r="Q3662" s="4">
        <v>10001</v>
      </c>
      <c r="R3662">
        <v>1</v>
      </c>
      <c r="S3662">
        <v>0.22158160117439316</v>
      </c>
    </row>
    <row r="3663" spans="1:19" ht="14.5" customHeight="1" x14ac:dyDescent="0.35">
      <c r="A3663" t="s">
        <v>3676</v>
      </c>
      <c r="B3663" s="2">
        <v>43745</v>
      </c>
      <c r="C3663" s="2">
        <v>43750</v>
      </c>
      <c r="D3663" t="s">
        <v>10015</v>
      </c>
      <c r="E3663" t="s">
        <v>10022</v>
      </c>
      <c r="F3663" t="s">
        <v>10026</v>
      </c>
      <c r="G3663" t="s">
        <v>10033</v>
      </c>
      <c r="H3663" t="s">
        <v>10038</v>
      </c>
      <c r="I3663" t="s">
        <v>10308</v>
      </c>
      <c r="J3663">
        <v>1434.44</v>
      </c>
      <c r="K3663">
        <v>3</v>
      </c>
      <c r="L3663">
        <v>0.1</v>
      </c>
      <c r="M3663">
        <v>-124.42</v>
      </c>
      <c r="N3663" t="s">
        <v>14154</v>
      </c>
      <c r="O3663" t="s">
        <v>20495</v>
      </c>
      <c r="P3663">
        <v>2019</v>
      </c>
      <c r="Q3663" s="4">
        <v>10001</v>
      </c>
      <c r="R3663">
        <v>5</v>
      </c>
      <c r="S3663">
        <v>-8.6737681603970884E-2</v>
      </c>
    </row>
    <row r="3664" spans="1:19" ht="14.5" customHeight="1" x14ac:dyDescent="0.35">
      <c r="A3664" t="s">
        <v>3677</v>
      </c>
      <c r="B3664" s="2">
        <v>43555</v>
      </c>
      <c r="C3664" s="2">
        <v>43559</v>
      </c>
      <c r="D3664" t="s">
        <v>10018</v>
      </c>
      <c r="E3664" t="s">
        <v>10023</v>
      </c>
      <c r="F3664" t="s">
        <v>10028</v>
      </c>
      <c r="G3664" t="s">
        <v>10031</v>
      </c>
      <c r="H3664" t="s">
        <v>10034</v>
      </c>
      <c r="I3664" t="s">
        <v>10087</v>
      </c>
      <c r="J3664">
        <v>482.24</v>
      </c>
      <c r="K3664">
        <v>5</v>
      </c>
      <c r="L3664">
        <v>0</v>
      </c>
      <c r="M3664">
        <v>-69.33</v>
      </c>
      <c r="N3664" t="s">
        <v>14155</v>
      </c>
      <c r="O3664" t="s">
        <v>20494</v>
      </c>
      <c r="P3664">
        <v>2019</v>
      </c>
      <c r="Q3664" s="4">
        <v>10001</v>
      </c>
      <c r="R3664">
        <v>4</v>
      </c>
      <c r="S3664">
        <v>-0.14376658925016589</v>
      </c>
    </row>
    <row r="3665" spans="1:19" ht="14.5" customHeight="1" x14ac:dyDescent="0.35">
      <c r="A3665" t="s">
        <v>3678</v>
      </c>
      <c r="B3665" s="2">
        <v>43564</v>
      </c>
      <c r="C3665" s="2">
        <v>43567</v>
      </c>
      <c r="D3665" t="s">
        <v>10017</v>
      </c>
      <c r="E3665" t="s">
        <v>10020</v>
      </c>
      <c r="F3665" t="s">
        <v>10026</v>
      </c>
      <c r="G3665" t="s">
        <v>10033</v>
      </c>
      <c r="H3665" t="s">
        <v>10038</v>
      </c>
      <c r="I3665" t="s">
        <v>10309</v>
      </c>
      <c r="J3665">
        <v>244.65</v>
      </c>
      <c r="K3665">
        <v>4</v>
      </c>
      <c r="L3665">
        <v>0.1</v>
      </c>
      <c r="M3665">
        <v>0.17</v>
      </c>
      <c r="N3665" t="s">
        <v>14156</v>
      </c>
      <c r="O3665" t="s">
        <v>20495</v>
      </c>
      <c r="P3665">
        <v>2019</v>
      </c>
      <c r="Q3665" s="4">
        <v>10001</v>
      </c>
      <c r="R3665">
        <v>3</v>
      </c>
      <c r="S3665">
        <v>6.9487022276721851E-4</v>
      </c>
    </row>
    <row r="3666" spans="1:19" ht="14.5" customHeight="1" x14ac:dyDescent="0.35">
      <c r="A3666" t="s">
        <v>3679</v>
      </c>
      <c r="B3666" s="2">
        <v>43811</v>
      </c>
      <c r="C3666" s="2">
        <v>43814</v>
      </c>
      <c r="D3666" t="s">
        <v>10018</v>
      </c>
      <c r="E3666" t="s">
        <v>10021</v>
      </c>
      <c r="F3666" t="s">
        <v>10028</v>
      </c>
      <c r="G3666" t="s">
        <v>10033</v>
      </c>
      <c r="H3666" t="s">
        <v>10042</v>
      </c>
      <c r="I3666" t="s">
        <v>10215</v>
      </c>
      <c r="J3666">
        <v>665.34</v>
      </c>
      <c r="K3666">
        <v>3</v>
      </c>
      <c r="L3666">
        <v>0</v>
      </c>
      <c r="M3666">
        <v>-33.5</v>
      </c>
      <c r="N3666" t="s">
        <v>14157</v>
      </c>
      <c r="O3666" t="s">
        <v>20494</v>
      </c>
      <c r="P3666">
        <v>2019</v>
      </c>
      <c r="Q3666" s="4">
        <v>10001</v>
      </c>
      <c r="R3666">
        <v>3</v>
      </c>
      <c r="S3666">
        <v>-5.0350196891814712E-2</v>
      </c>
    </row>
    <row r="3667" spans="1:19" ht="14.5" customHeight="1" x14ac:dyDescent="0.35">
      <c r="A3667" t="s">
        <v>3680</v>
      </c>
      <c r="B3667" s="2">
        <v>43595</v>
      </c>
      <c r="C3667" s="2">
        <v>43598</v>
      </c>
      <c r="D3667" t="s">
        <v>10018</v>
      </c>
      <c r="E3667" t="s">
        <v>10020</v>
      </c>
      <c r="F3667" t="s">
        <v>10028</v>
      </c>
      <c r="G3667" t="s">
        <v>10033</v>
      </c>
      <c r="H3667" t="s">
        <v>10040</v>
      </c>
      <c r="I3667" t="s">
        <v>10052</v>
      </c>
      <c r="J3667">
        <v>340.66</v>
      </c>
      <c r="K3667">
        <v>5</v>
      </c>
      <c r="L3667">
        <v>0.05</v>
      </c>
      <c r="M3667">
        <v>82.5</v>
      </c>
      <c r="N3667" t="s">
        <v>14158</v>
      </c>
      <c r="O3667" t="s">
        <v>20495</v>
      </c>
      <c r="P3667">
        <v>2019</v>
      </c>
      <c r="Q3667" s="4">
        <v>10001</v>
      </c>
      <c r="R3667">
        <v>3</v>
      </c>
      <c r="S3667">
        <v>0.24217695062525685</v>
      </c>
    </row>
    <row r="3668" spans="1:19" ht="14.5" customHeight="1" x14ac:dyDescent="0.35">
      <c r="A3668" t="s">
        <v>3681</v>
      </c>
      <c r="B3668" s="2">
        <v>43546</v>
      </c>
      <c r="C3668" s="2">
        <v>43550</v>
      </c>
      <c r="D3668" t="s">
        <v>10015</v>
      </c>
      <c r="E3668" t="s">
        <v>10024</v>
      </c>
      <c r="F3668" t="s">
        <v>10029</v>
      </c>
      <c r="G3668" t="s">
        <v>10031</v>
      </c>
      <c r="H3668" t="s">
        <v>10039</v>
      </c>
      <c r="I3668" t="s">
        <v>10394</v>
      </c>
      <c r="J3668">
        <v>1450.37</v>
      </c>
      <c r="K3668">
        <v>3</v>
      </c>
      <c r="L3668">
        <v>0.1</v>
      </c>
      <c r="M3668">
        <v>-41.97</v>
      </c>
      <c r="N3668" t="s">
        <v>14159</v>
      </c>
      <c r="O3668" t="s">
        <v>20493</v>
      </c>
      <c r="P3668">
        <v>2019</v>
      </c>
      <c r="Q3668" s="4">
        <v>10001</v>
      </c>
      <c r="R3668">
        <v>4</v>
      </c>
      <c r="S3668">
        <v>-2.8937443548887526E-2</v>
      </c>
    </row>
    <row r="3669" spans="1:19" ht="14.5" customHeight="1" x14ac:dyDescent="0.35">
      <c r="A3669" t="s">
        <v>3682</v>
      </c>
      <c r="B3669" s="2">
        <v>43472</v>
      </c>
      <c r="C3669" s="2">
        <v>43474</v>
      </c>
      <c r="D3669" t="s">
        <v>10017</v>
      </c>
      <c r="E3669" t="s">
        <v>10024</v>
      </c>
      <c r="F3669" t="s">
        <v>10028</v>
      </c>
      <c r="G3669" t="s">
        <v>10032</v>
      </c>
      <c r="H3669" t="s">
        <v>10036</v>
      </c>
      <c r="I3669" t="s">
        <v>10387</v>
      </c>
      <c r="J3669">
        <v>1337.31</v>
      </c>
      <c r="K3669">
        <v>4</v>
      </c>
      <c r="L3669">
        <v>0.1</v>
      </c>
      <c r="M3669">
        <v>394.56</v>
      </c>
      <c r="N3669" t="s">
        <v>14160</v>
      </c>
      <c r="O3669" t="s">
        <v>20493</v>
      </c>
      <c r="P3669">
        <v>2019</v>
      </c>
      <c r="Q3669" s="4">
        <v>10001</v>
      </c>
      <c r="R3669">
        <v>2</v>
      </c>
      <c r="S3669">
        <v>0.29504004307153914</v>
      </c>
    </row>
    <row r="3670" spans="1:19" ht="14.5" customHeight="1" x14ac:dyDescent="0.35">
      <c r="A3670" t="s">
        <v>3683</v>
      </c>
      <c r="B3670" s="2">
        <v>43661</v>
      </c>
      <c r="C3670" s="2">
        <v>43665</v>
      </c>
      <c r="D3670" t="s">
        <v>10016</v>
      </c>
      <c r="E3670" t="s">
        <v>10020</v>
      </c>
      <c r="F3670" t="s">
        <v>10027</v>
      </c>
      <c r="G3670" t="s">
        <v>10032</v>
      </c>
      <c r="H3670" t="s">
        <v>10037</v>
      </c>
      <c r="I3670" t="s">
        <v>10288</v>
      </c>
      <c r="J3670">
        <v>263.31</v>
      </c>
      <c r="K3670">
        <v>1</v>
      </c>
      <c r="L3670">
        <v>0.2</v>
      </c>
      <c r="M3670">
        <v>40.799999999999997</v>
      </c>
      <c r="N3670" t="s">
        <v>14161</v>
      </c>
      <c r="O3670" t="s">
        <v>20495</v>
      </c>
      <c r="P3670">
        <v>2019</v>
      </c>
      <c r="Q3670" s="4">
        <v>10001</v>
      </c>
      <c r="R3670">
        <v>4</v>
      </c>
      <c r="S3670">
        <v>0.15495043864646232</v>
      </c>
    </row>
    <row r="3671" spans="1:19" ht="14.5" customHeight="1" x14ac:dyDescent="0.35">
      <c r="A3671" t="s">
        <v>3684</v>
      </c>
      <c r="B3671" s="2">
        <v>43529</v>
      </c>
      <c r="C3671" s="2">
        <v>43534</v>
      </c>
      <c r="D3671" t="s">
        <v>10018</v>
      </c>
      <c r="E3671" t="s">
        <v>10021</v>
      </c>
      <c r="F3671" t="s">
        <v>10027</v>
      </c>
      <c r="G3671" t="s">
        <v>10033</v>
      </c>
      <c r="H3671" t="s">
        <v>10040</v>
      </c>
      <c r="I3671" t="s">
        <v>10223</v>
      </c>
      <c r="J3671">
        <v>401.28</v>
      </c>
      <c r="K3671">
        <v>3</v>
      </c>
      <c r="L3671">
        <v>0.1</v>
      </c>
      <c r="M3671">
        <v>-71.94</v>
      </c>
      <c r="N3671" t="s">
        <v>14162</v>
      </c>
      <c r="O3671" t="s">
        <v>20495</v>
      </c>
      <c r="P3671">
        <v>2019</v>
      </c>
      <c r="Q3671" s="4">
        <v>10001</v>
      </c>
      <c r="R3671">
        <v>5</v>
      </c>
      <c r="S3671">
        <v>-0.1792763157894737</v>
      </c>
    </row>
    <row r="3672" spans="1:19" ht="14.5" customHeight="1" x14ac:dyDescent="0.35">
      <c r="A3672" t="s">
        <v>3685</v>
      </c>
      <c r="B3672" s="2">
        <v>43650</v>
      </c>
      <c r="C3672" s="2">
        <v>43653</v>
      </c>
      <c r="D3672" t="s">
        <v>10018</v>
      </c>
      <c r="E3672" t="s">
        <v>10020</v>
      </c>
      <c r="F3672" t="s">
        <v>10029</v>
      </c>
      <c r="G3672" t="s">
        <v>10033</v>
      </c>
      <c r="H3672" t="s">
        <v>10042</v>
      </c>
      <c r="I3672" t="s">
        <v>10318</v>
      </c>
      <c r="J3672">
        <v>950.38</v>
      </c>
      <c r="K3672">
        <v>5</v>
      </c>
      <c r="L3672">
        <v>0.1</v>
      </c>
      <c r="M3672">
        <v>60.46</v>
      </c>
      <c r="N3672" t="s">
        <v>14163</v>
      </c>
      <c r="O3672" t="s">
        <v>20495</v>
      </c>
      <c r="P3672">
        <v>2019</v>
      </c>
      <c r="Q3672" s="4">
        <v>10001</v>
      </c>
      <c r="R3672">
        <v>3</v>
      </c>
      <c r="S3672">
        <v>6.3616658599718004E-2</v>
      </c>
    </row>
    <row r="3673" spans="1:19" ht="14.5" customHeight="1" x14ac:dyDescent="0.35">
      <c r="A3673" t="s">
        <v>3686</v>
      </c>
      <c r="B3673" s="2">
        <v>43723</v>
      </c>
      <c r="C3673" s="2">
        <v>43726</v>
      </c>
      <c r="D3673" t="s">
        <v>10017</v>
      </c>
      <c r="E3673" t="s">
        <v>10020</v>
      </c>
      <c r="F3673" t="s">
        <v>10028</v>
      </c>
      <c r="G3673" t="s">
        <v>10033</v>
      </c>
      <c r="H3673" t="s">
        <v>10040</v>
      </c>
      <c r="I3673" t="s">
        <v>10193</v>
      </c>
      <c r="J3673">
        <v>1253.21</v>
      </c>
      <c r="K3673">
        <v>5</v>
      </c>
      <c r="L3673">
        <v>0</v>
      </c>
      <c r="M3673">
        <v>331.32</v>
      </c>
      <c r="N3673" t="s">
        <v>14164</v>
      </c>
      <c r="O3673" t="s">
        <v>20495</v>
      </c>
      <c r="P3673">
        <v>2019</v>
      </c>
      <c r="Q3673" s="4">
        <v>10001</v>
      </c>
      <c r="R3673">
        <v>3</v>
      </c>
      <c r="S3673">
        <v>0.26437707965943458</v>
      </c>
    </row>
    <row r="3674" spans="1:19" ht="14.5" customHeight="1" x14ac:dyDescent="0.35">
      <c r="A3674" t="s">
        <v>3687</v>
      </c>
      <c r="B3674" s="2">
        <v>43640</v>
      </c>
      <c r="C3674" s="2">
        <v>43645</v>
      </c>
      <c r="D3674" t="s">
        <v>10015</v>
      </c>
      <c r="E3674" t="s">
        <v>10021</v>
      </c>
      <c r="F3674" t="s">
        <v>10025</v>
      </c>
      <c r="G3674" t="s">
        <v>10031</v>
      </c>
      <c r="H3674" t="s">
        <v>10034</v>
      </c>
      <c r="I3674" t="s">
        <v>10491</v>
      </c>
      <c r="J3674">
        <v>1395.77</v>
      </c>
      <c r="K3674">
        <v>2</v>
      </c>
      <c r="L3674">
        <v>0.2</v>
      </c>
      <c r="M3674">
        <v>-127.74</v>
      </c>
      <c r="N3674" t="s">
        <v>14165</v>
      </c>
      <c r="O3674" t="s">
        <v>20495</v>
      </c>
      <c r="P3674">
        <v>2019</v>
      </c>
      <c r="Q3674" s="4">
        <v>10001</v>
      </c>
      <c r="R3674">
        <v>5</v>
      </c>
      <c r="S3674">
        <v>-9.1519376401556121E-2</v>
      </c>
    </row>
    <row r="3675" spans="1:19" ht="14.5" customHeight="1" x14ac:dyDescent="0.35">
      <c r="A3675" t="s">
        <v>3688</v>
      </c>
      <c r="B3675" s="2">
        <v>43723</v>
      </c>
      <c r="C3675" s="2">
        <v>43725</v>
      </c>
      <c r="D3675" t="s">
        <v>10015</v>
      </c>
      <c r="E3675" t="s">
        <v>10020</v>
      </c>
      <c r="F3675" t="s">
        <v>10029</v>
      </c>
      <c r="G3675" t="s">
        <v>10031</v>
      </c>
      <c r="H3675" t="s">
        <v>10039</v>
      </c>
      <c r="I3675" t="s">
        <v>10049</v>
      </c>
      <c r="J3675">
        <v>1009.21</v>
      </c>
      <c r="K3675">
        <v>1</v>
      </c>
      <c r="L3675">
        <v>0.05</v>
      </c>
      <c r="M3675">
        <v>-35.71</v>
      </c>
      <c r="N3675" t="s">
        <v>14166</v>
      </c>
      <c r="O3675" t="s">
        <v>20493</v>
      </c>
      <c r="P3675">
        <v>2019</v>
      </c>
      <c r="Q3675" s="4">
        <v>10001</v>
      </c>
      <c r="R3675">
        <v>2</v>
      </c>
      <c r="S3675">
        <v>-3.538411232548231E-2</v>
      </c>
    </row>
    <row r="3676" spans="1:19" ht="14.5" customHeight="1" x14ac:dyDescent="0.35">
      <c r="A3676" t="s">
        <v>3689</v>
      </c>
      <c r="B3676" s="2">
        <v>43794</v>
      </c>
      <c r="C3676" s="2">
        <v>43799</v>
      </c>
      <c r="D3676" t="s">
        <v>10015</v>
      </c>
      <c r="E3676" t="s">
        <v>10024</v>
      </c>
      <c r="F3676" t="s">
        <v>10025</v>
      </c>
      <c r="G3676" t="s">
        <v>10032</v>
      </c>
      <c r="H3676" t="s">
        <v>10036</v>
      </c>
      <c r="I3676" t="s">
        <v>10297</v>
      </c>
      <c r="J3676">
        <v>340.26</v>
      </c>
      <c r="K3676">
        <v>2</v>
      </c>
      <c r="L3676">
        <v>0.2</v>
      </c>
      <c r="M3676">
        <v>57.46</v>
      </c>
      <c r="N3676" t="s">
        <v>14167</v>
      </c>
      <c r="O3676" t="s">
        <v>20495</v>
      </c>
      <c r="P3676">
        <v>2019</v>
      </c>
      <c r="Q3676" s="4">
        <v>10001</v>
      </c>
      <c r="R3676">
        <v>5</v>
      </c>
      <c r="S3676">
        <v>0.16887086345735614</v>
      </c>
    </row>
    <row r="3677" spans="1:19" ht="14.5" customHeight="1" x14ac:dyDescent="0.35">
      <c r="A3677" t="s">
        <v>3690</v>
      </c>
      <c r="B3677" s="2">
        <v>43582</v>
      </c>
      <c r="C3677" s="2">
        <v>43585</v>
      </c>
      <c r="D3677" t="s">
        <v>10018</v>
      </c>
      <c r="E3677" t="s">
        <v>10020</v>
      </c>
      <c r="F3677" t="s">
        <v>10029</v>
      </c>
      <c r="G3677" t="s">
        <v>10031</v>
      </c>
      <c r="H3677" t="s">
        <v>10035</v>
      </c>
      <c r="I3677" t="s">
        <v>10477</v>
      </c>
      <c r="J3677">
        <v>632.67999999999995</v>
      </c>
      <c r="K3677">
        <v>1</v>
      </c>
      <c r="L3677">
        <v>0.2</v>
      </c>
      <c r="M3677">
        <v>0.32</v>
      </c>
      <c r="N3677" t="s">
        <v>14168</v>
      </c>
      <c r="O3677" t="s">
        <v>20494</v>
      </c>
      <c r="P3677">
        <v>2019</v>
      </c>
      <c r="Q3677" s="4">
        <v>10001</v>
      </c>
      <c r="R3677">
        <v>3</v>
      </c>
      <c r="S3677">
        <v>5.0578491496491124E-4</v>
      </c>
    </row>
    <row r="3678" spans="1:19" ht="14.5" customHeight="1" x14ac:dyDescent="0.35">
      <c r="A3678" t="s">
        <v>3691</v>
      </c>
      <c r="B3678" s="2">
        <v>43524</v>
      </c>
      <c r="C3678" s="2">
        <v>43529</v>
      </c>
      <c r="D3678" t="s">
        <v>10018</v>
      </c>
      <c r="E3678" t="s">
        <v>10020</v>
      </c>
      <c r="F3678" t="s">
        <v>10027</v>
      </c>
      <c r="G3678" t="s">
        <v>10033</v>
      </c>
      <c r="H3678" t="s">
        <v>10040</v>
      </c>
      <c r="I3678" t="s">
        <v>10296</v>
      </c>
      <c r="J3678">
        <v>432.28</v>
      </c>
      <c r="K3678">
        <v>5</v>
      </c>
      <c r="L3678">
        <v>0.2</v>
      </c>
      <c r="M3678">
        <v>-68.400000000000006</v>
      </c>
      <c r="N3678" t="s">
        <v>14169</v>
      </c>
      <c r="O3678" t="s">
        <v>20493</v>
      </c>
      <c r="P3678">
        <v>2019</v>
      </c>
      <c r="Q3678" s="4">
        <v>10001</v>
      </c>
      <c r="R3678">
        <v>5</v>
      </c>
      <c r="S3678">
        <v>-0.15823077634866292</v>
      </c>
    </row>
    <row r="3679" spans="1:19" ht="14.5" customHeight="1" x14ac:dyDescent="0.35">
      <c r="A3679" t="s">
        <v>3692</v>
      </c>
      <c r="B3679" s="2">
        <v>43800</v>
      </c>
      <c r="C3679" s="2">
        <v>43803</v>
      </c>
      <c r="D3679" t="s">
        <v>10018</v>
      </c>
      <c r="E3679" t="s">
        <v>10019</v>
      </c>
      <c r="F3679" t="s">
        <v>10025</v>
      </c>
      <c r="G3679" t="s">
        <v>10031</v>
      </c>
      <c r="H3679" t="s">
        <v>10034</v>
      </c>
      <c r="I3679" t="s">
        <v>10075</v>
      </c>
      <c r="J3679">
        <v>1426.74</v>
      </c>
      <c r="K3679">
        <v>1</v>
      </c>
      <c r="L3679">
        <v>0.2</v>
      </c>
      <c r="M3679">
        <v>142.33000000000001</v>
      </c>
      <c r="N3679" t="s">
        <v>14170</v>
      </c>
      <c r="O3679" t="s">
        <v>20494</v>
      </c>
      <c r="P3679">
        <v>2019</v>
      </c>
      <c r="Q3679" s="4">
        <v>10001</v>
      </c>
      <c r="R3679">
        <v>3</v>
      </c>
      <c r="S3679">
        <v>9.9758890898131419E-2</v>
      </c>
    </row>
    <row r="3680" spans="1:19" ht="14.5" customHeight="1" x14ac:dyDescent="0.35">
      <c r="A3680" t="s">
        <v>3693</v>
      </c>
      <c r="B3680" s="2">
        <v>43816</v>
      </c>
      <c r="C3680" s="2">
        <v>43817</v>
      </c>
      <c r="D3680" t="s">
        <v>10016</v>
      </c>
      <c r="E3680" t="s">
        <v>10021</v>
      </c>
      <c r="F3680" t="s">
        <v>10027</v>
      </c>
      <c r="G3680" t="s">
        <v>10033</v>
      </c>
      <c r="H3680" t="s">
        <v>10040</v>
      </c>
      <c r="I3680" t="s">
        <v>10382</v>
      </c>
      <c r="J3680">
        <v>145.24</v>
      </c>
      <c r="K3680">
        <v>2</v>
      </c>
      <c r="L3680">
        <v>0.05</v>
      </c>
      <c r="M3680">
        <v>34.11</v>
      </c>
      <c r="N3680" t="s">
        <v>14171</v>
      </c>
      <c r="O3680" t="s">
        <v>20495</v>
      </c>
      <c r="P3680">
        <v>2019</v>
      </c>
      <c r="Q3680" s="4">
        <v>10001</v>
      </c>
      <c r="R3680">
        <v>1</v>
      </c>
      <c r="S3680">
        <v>0.23485265767006333</v>
      </c>
    </row>
    <row r="3681" spans="1:19" ht="14.5" customHeight="1" x14ac:dyDescent="0.35">
      <c r="A3681" t="s">
        <v>3694</v>
      </c>
      <c r="B3681" s="2">
        <v>43688</v>
      </c>
      <c r="C3681" s="2">
        <v>43689</v>
      </c>
      <c r="D3681" t="s">
        <v>10018</v>
      </c>
      <c r="E3681" t="s">
        <v>10023</v>
      </c>
      <c r="F3681" t="s">
        <v>10026</v>
      </c>
      <c r="G3681" t="s">
        <v>10031</v>
      </c>
      <c r="H3681" t="s">
        <v>10039</v>
      </c>
      <c r="I3681" t="s">
        <v>10492</v>
      </c>
      <c r="J3681">
        <v>1103.0899999999999</v>
      </c>
      <c r="K3681">
        <v>5</v>
      </c>
      <c r="L3681">
        <v>0</v>
      </c>
      <c r="M3681">
        <v>115.73</v>
      </c>
      <c r="N3681" t="s">
        <v>14172</v>
      </c>
      <c r="O3681" t="s">
        <v>20495</v>
      </c>
      <c r="P3681">
        <v>2019</v>
      </c>
      <c r="Q3681" s="4">
        <v>10001</v>
      </c>
      <c r="R3681">
        <v>1</v>
      </c>
      <c r="S3681">
        <v>0.10491437688674543</v>
      </c>
    </row>
    <row r="3682" spans="1:19" ht="14.5" customHeight="1" x14ac:dyDescent="0.35">
      <c r="A3682" t="s">
        <v>3695</v>
      </c>
      <c r="B3682" s="2">
        <v>43746</v>
      </c>
      <c r="C3682" s="2">
        <v>43748</v>
      </c>
      <c r="D3682" t="s">
        <v>10018</v>
      </c>
      <c r="E3682" t="s">
        <v>10022</v>
      </c>
      <c r="F3682" t="s">
        <v>10026</v>
      </c>
      <c r="G3682" t="s">
        <v>10033</v>
      </c>
      <c r="H3682" t="s">
        <v>10038</v>
      </c>
      <c r="I3682" t="s">
        <v>10309</v>
      </c>
      <c r="J3682">
        <v>820.41</v>
      </c>
      <c r="K3682">
        <v>1</v>
      </c>
      <c r="L3682">
        <v>0</v>
      </c>
      <c r="M3682">
        <v>-15.17</v>
      </c>
      <c r="N3682" t="s">
        <v>14173</v>
      </c>
      <c r="O3682" t="s">
        <v>20493</v>
      </c>
      <c r="P3682">
        <v>2019</v>
      </c>
      <c r="Q3682" s="4">
        <v>10001</v>
      </c>
      <c r="R3682">
        <v>2</v>
      </c>
      <c r="S3682">
        <v>-1.8490754622688656E-2</v>
      </c>
    </row>
    <row r="3683" spans="1:19" ht="14.5" customHeight="1" x14ac:dyDescent="0.35">
      <c r="A3683" t="s">
        <v>3696</v>
      </c>
      <c r="B3683" s="2">
        <v>43718</v>
      </c>
      <c r="C3683" s="2">
        <v>43722</v>
      </c>
      <c r="D3683" t="s">
        <v>10018</v>
      </c>
      <c r="E3683" t="s">
        <v>10019</v>
      </c>
      <c r="F3683" t="s">
        <v>10028</v>
      </c>
      <c r="G3683" t="s">
        <v>10032</v>
      </c>
      <c r="H3683" t="s">
        <v>10036</v>
      </c>
      <c r="I3683" t="s">
        <v>10206</v>
      </c>
      <c r="J3683">
        <v>463.47</v>
      </c>
      <c r="K3683">
        <v>2</v>
      </c>
      <c r="L3683">
        <v>0</v>
      </c>
      <c r="M3683">
        <v>-4.87</v>
      </c>
      <c r="N3683" t="s">
        <v>14174</v>
      </c>
      <c r="O3683" t="s">
        <v>20493</v>
      </c>
      <c r="P3683">
        <v>2019</v>
      </c>
      <c r="Q3683" s="4">
        <v>10001</v>
      </c>
      <c r="R3683">
        <v>4</v>
      </c>
      <c r="S3683">
        <v>-1.0507691975748161E-2</v>
      </c>
    </row>
    <row r="3684" spans="1:19" ht="14.5" customHeight="1" x14ac:dyDescent="0.35">
      <c r="A3684" t="s">
        <v>3697</v>
      </c>
      <c r="B3684" s="2">
        <v>43609</v>
      </c>
      <c r="C3684" s="2">
        <v>43611</v>
      </c>
      <c r="D3684" t="s">
        <v>10015</v>
      </c>
      <c r="E3684" t="s">
        <v>10022</v>
      </c>
      <c r="F3684" t="s">
        <v>10029</v>
      </c>
      <c r="G3684" t="s">
        <v>10032</v>
      </c>
      <c r="H3684" t="s">
        <v>10041</v>
      </c>
      <c r="I3684" t="s">
        <v>10183</v>
      </c>
      <c r="J3684">
        <v>1097.8399999999999</v>
      </c>
      <c r="K3684">
        <v>1</v>
      </c>
      <c r="L3684">
        <v>0.1</v>
      </c>
      <c r="M3684">
        <v>299.60000000000002</v>
      </c>
      <c r="N3684" t="s">
        <v>14175</v>
      </c>
      <c r="O3684" t="s">
        <v>20493</v>
      </c>
      <c r="P3684">
        <v>2019</v>
      </c>
      <c r="Q3684" s="4">
        <v>10001</v>
      </c>
      <c r="R3684">
        <v>2</v>
      </c>
      <c r="S3684">
        <v>0.27289951176856375</v>
      </c>
    </row>
    <row r="3685" spans="1:19" ht="14.5" customHeight="1" x14ac:dyDescent="0.35">
      <c r="A3685" t="s">
        <v>3698</v>
      </c>
      <c r="B3685" s="2">
        <v>43664</v>
      </c>
      <c r="C3685" s="2">
        <v>43665</v>
      </c>
      <c r="D3685" t="s">
        <v>10015</v>
      </c>
      <c r="E3685" t="s">
        <v>10021</v>
      </c>
      <c r="F3685" t="s">
        <v>10026</v>
      </c>
      <c r="G3685" t="s">
        <v>10031</v>
      </c>
      <c r="H3685" t="s">
        <v>10035</v>
      </c>
      <c r="I3685" t="s">
        <v>10103</v>
      </c>
      <c r="J3685">
        <v>297.77</v>
      </c>
      <c r="K3685">
        <v>2</v>
      </c>
      <c r="L3685">
        <v>0.05</v>
      </c>
      <c r="M3685">
        <v>9.18</v>
      </c>
      <c r="N3685" t="s">
        <v>14176</v>
      </c>
      <c r="O3685" t="s">
        <v>20495</v>
      </c>
      <c r="P3685">
        <v>2019</v>
      </c>
      <c r="Q3685" s="4">
        <v>10001</v>
      </c>
      <c r="R3685">
        <v>1</v>
      </c>
      <c r="S3685">
        <v>3.0829163448299023E-2</v>
      </c>
    </row>
    <row r="3686" spans="1:19" ht="14.5" customHeight="1" x14ac:dyDescent="0.35">
      <c r="A3686" t="s">
        <v>3699</v>
      </c>
      <c r="B3686" s="2">
        <v>43757</v>
      </c>
      <c r="C3686" s="2">
        <v>43758</v>
      </c>
      <c r="D3686" t="s">
        <v>10018</v>
      </c>
      <c r="E3686" t="s">
        <v>10019</v>
      </c>
      <c r="F3686" t="s">
        <v>10029</v>
      </c>
      <c r="G3686" t="s">
        <v>10032</v>
      </c>
      <c r="H3686" t="s">
        <v>10041</v>
      </c>
      <c r="I3686" t="s">
        <v>10221</v>
      </c>
      <c r="J3686">
        <v>318.12</v>
      </c>
      <c r="K3686">
        <v>2</v>
      </c>
      <c r="L3686">
        <v>0.2</v>
      </c>
      <c r="M3686">
        <v>-58.58</v>
      </c>
      <c r="N3686" t="s">
        <v>14177</v>
      </c>
      <c r="O3686" t="s">
        <v>20493</v>
      </c>
      <c r="P3686">
        <v>2019</v>
      </c>
      <c r="Q3686" s="4">
        <v>10001</v>
      </c>
      <c r="R3686">
        <v>1</v>
      </c>
      <c r="S3686">
        <v>-0.18414434804476298</v>
      </c>
    </row>
    <row r="3687" spans="1:19" ht="14.5" customHeight="1" x14ac:dyDescent="0.35">
      <c r="A3687" t="s">
        <v>3700</v>
      </c>
      <c r="B3687" s="2">
        <v>43577</v>
      </c>
      <c r="C3687" s="2">
        <v>43580</v>
      </c>
      <c r="D3687" t="s">
        <v>10015</v>
      </c>
      <c r="E3687" t="s">
        <v>10023</v>
      </c>
      <c r="F3687" t="s">
        <v>10027</v>
      </c>
      <c r="G3687" t="s">
        <v>10033</v>
      </c>
      <c r="H3687" t="s">
        <v>10038</v>
      </c>
      <c r="I3687" t="s">
        <v>10130</v>
      </c>
      <c r="J3687">
        <v>1089.33</v>
      </c>
      <c r="K3687">
        <v>2</v>
      </c>
      <c r="L3687">
        <v>0.1</v>
      </c>
      <c r="M3687">
        <v>-15.75</v>
      </c>
      <c r="N3687" t="s">
        <v>14178</v>
      </c>
      <c r="O3687" t="s">
        <v>20494</v>
      </c>
      <c r="P3687">
        <v>2019</v>
      </c>
      <c r="Q3687" s="4">
        <v>10001</v>
      </c>
      <c r="R3687">
        <v>3</v>
      </c>
      <c r="S3687">
        <v>-1.4458428575362838E-2</v>
      </c>
    </row>
    <row r="3688" spans="1:19" ht="14.5" customHeight="1" x14ac:dyDescent="0.35">
      <c r="A3688" t="s">
        <v>3701</v>
      </c>
      <c r="B3688" s="2">
        <v>43782</v>
      </c>
      <c r="C3688" s="2">
        <v>43787</v>
      </c>
      <c r="D3688" t="s">
        <v>10018</v>
      </c>
      <c r="E3688" t="s">
        <v>10024</v>
      </c>
      <c r="F3688" t="s">
        <v>10025</v>
      </c>
      <c r="G3688" t="s">
        <v>10031</v>
      </c>
      <c r="H3688" t="s">
        <v>10035</v>
      </c>
      <c r="I3688" t="s">
        <v>10400</v>
      </c>
      <c r="J3688">
        <v>546.26</v>
      </c>
      <c r="K3688">
        <v>3</v>
      </c>
      <c r="L3688">
        <v>0.1</v>
      </c>
      <c r="M3688">
        <v>-66.17</v>
      </c>
      <c r="N3688" t="s">
        <v>14179</v>
      </c>
      <c r="O3688" t="s">
        <v>20493</v>
      </c>
      <c r="P3688">
        <v>2019</v>
      </c>
      <c r="Q3688" s="4">
        <v>10001</v>
      </c>
      <c r="R3688">
        <v>5</v>
      </c>
      <c r="S3688">
        <v>-0.12113279390766302</v>
      </c>
    </row>
    <row r="3689" spans="1:19" ht="14.5" customHeight="1" x14ac:dyDescent="0.35">
      <c r="A3689" t="s">
        <v>3702</v>
      </c>
      <c r="B3689" s="2">
        <v>43779</v>
      </c>
      <c r="C3689" s="2">
        <v>43781</v>
      </c>
      <c r="D3689" t="s">
        <v>10017</v>
      </c>
      <c r="E3689" t="s">
        <v>10022</v>
      </c>
      <c r="F3689" t="s">
        <v>10025</v>
      </c>
      <c r="G3689" t="s">
        <v>10031</v>
      </c>
      <c r="H3689" t="s">
        <v>10034</v>
      </c>
      <c r="I3689" t="s">
        <v>10369</v>
      </c>
      <c r="J3689">
        <v>148.63</v>
      </c>
      <c r="K3689">
        <v>4</v>
      </c>
      <c r="L3689">
        <v>0.05</v>
      </c>
      <c r="M3689">
        <v>-8.48</v>
      </c>
      <c r="N3689" t="s">
        <v>14180</v>
      </c>
      <c r="O3689" t="s">
        <v>20493</v>
      </c>
      <c r="P3689">
        <v>2019</v>
      </c>
      <c r="Q3689" s="4">
        <v>10001</v>
      </c>
      <c r="R3689">
        <v>2</v>
      </c>
      <c r="S3689">
        <v>-5.7054430464912875E-2</v>
      </c>
    </row>
    <row r="3690" spans="1:19" ht="14.5" customHeight="1" x14ac:dyDescent="0.35">
      <c r="A3690" t="s">
        <v>3703</v>
      </c>
      <c r="B3690" s="2">
        <v>43642</v>
      </c>
      <c r="C3690" s="2">
        <v>43644</v>
      </c>
      <c r="D3690" t="s">
        <v>10018</v>
      </c>
      <c r="E3690" t="s">
        <v>10024</v>
      </c>
      <c r="F3690" t="s">
        <v>10028</v>
      </c>
      <c r="G3690" t="s">
        <v>10033</v>
      </c>
      <c r="H3690" t="s">
        <v>10040</v>
      </c>
      <c r="I3690" t="s">
        <v>10316</v>
      </c>
      <c r="J3690">
        <v>433.71</v>
      </c>
      <c r="K3690">
        <v>3</v>
      </c>
      <c r="L3690">
        <v>0.2</v>
      </c>
      <c r="M3690">
        <v>50.16</v>
      </c>
      <c r="N3690" t="s">
        <v>14181</v>
      </c>
      <c r="O3690" t="s">
        <v>20493</v>
      </c>
      <c r="P3690">
        <v>2019</v>
      </c>
      <c r="Q3690" s="4">
        <v>10001</v>
      </c>
      <c r="R3690">
        <v>2</v>
      </c>
      <c r="S3690">
        <v>0.11565331673237877</v>
      </c>
    </row>
    <row r="3691" spans="1:19" ht="14.5" customHeight="1" x14ac:dyDescent="0.35">
      <c r="A3691" t="s">
        <v>3704</v>
      </c>
      <c r="B3691" s="2">
        <v>43820</v>
      </c>
      <c r="C3691" s="2">
        <v>43823</v>
      </c>
      <c r="D3691" t="s">
        <v>10016</v>
      </c>
      <c r="E3691" t="s">
        <v>10022</v>
      </c>
      <c r="F3691" t="s">
        <v>10025</v>
      </c>
      <c r="G3691" t="s">
        <v>10031</v>
      </c>
      <c r="H3691" t="s">
        <v>10039</v>
      </c>
      <c r="I3691" t="s">
        <v>10357</v>
      </c>
      <c r="J3691">
        <v>278.42</v>
      </c>
      <c r="K3691">
        <v>4</v>
      </c>
      <c r="L3691">
        <v>0.2</v>
      </c>
      <c r="M3691">
        <v>15.19</v>
      </c>
      <c r="N3691" t="s">
        <v>14182</v>
      </c>
      <c r="O3691" t="s">
        <v>20494</v>
      </c>
      <c r="P3691">
        <v>2019</v>
      </c>
      <c r="Q3691" s="4">
        <v>10001</v>
      </c>
      <c r="R3691">
        <v>3</v>
      </c>
      <c r="S3691">
        <v>5.4557862222541477E-2</v>
      </c>
    </row>
    <row r="3692" spans="1:19" ht="14.5" customHeight="1" x14ac:dyDescent="0.35">
      <c r="A3692" t="s">
        <v>3705</v>
      </c>
      <c r="B3692" s="2">
        <v>43717</v>
      </c>
      <c r="C3692" s="2">
        <v>43720</v>
      </c>
      <c r="D3692" t="s">
        <v>10017</v>
      </c>
      <c r="E3692" t="s">
        <v>10023</v>
      </c>
      <c r="F3692" t="s">
        <v>10026</v>
      </c>
      <c r="G3692" t="s">
        <v>10031</v>
      </c>
      <c r="H3692" t="s">
        <v>10039</v>
      </c>
      <c r="I3692" t="s">
        <v>10329</v>
      </c>
      <c r="J3692">
        <v>87.81</v>
      </c>
      <c r="K3692">
        <v>1</v>
      </c>
      <c r="L3692">
        <v>0.2</v>
      </c>
      <c r="M3692">
        <v>9.5299999999999994</v>
      </c>
      <c r="N3692" t="s">
        <v>14183</v>
      </c>
      <c r="O3692" t="s">
        <v>20494</v>
      </c>
      <c r="P3692">
        <v>2019</v>
      </c>
      <c r="Q3692" s="4">
        <v>10001</v>
      </c>
      <c r="R3692">
        <v>3</v>
      </c>
      <c r="S3692">
        <v>0.10852978020726568</v>
      </c>
    </row>
    <row r="3693" spans="1:19" ht="14.5" customHeight="1" x14ac:dyDescent="0.35">
      <c r="A3693" t="s">
        <v>3706</v>
      </c>
      <c r="B3693" s="2">
        <v>43470</v>
      </c>
      <c r="C3693" s="2">
        <v>43472</v>
      </c>
      <c r="D3693" t="s">
        <v>10017</v>
      </c>
      <c r="E3693" t="s">
        <v>10019</v>
      </c>
      <c r="F3693" t="s">
        <v>10027</v>
      </c>
      <c r="G3693" t="s">
        <v>10033</v>
      </c>
      <c r="H3693" t="s">
        <v>10040</v>
      </c>
      <c r="I3693" t="s">
        <v>10316</v>
      </c>
      <c r="J3693">
        <v>792.2</v>
      </c>
      <c r="K3693">
        <v>2</v>
      </c>
      <c r="L3693">
        <v>0</v>
      </c>
      <c r="M3693">
        <v>-152.13999999999999</v>
      </c>
      <c r="N3693" t="s">
        <v>14184</v>
      </c>
      <c r="O3693" t="s">
        <v>20494</v>
      </c>
      <c r="P3693">
        <v>2019</v>
      </c>
      <c r="Q3693" s="4">
        <v>10001</v>
      </c>
      <c r="R3693">
        <v>2</v>
      </c>
      <c r="S3693">
        <v>-0.19204746276192877</v>
      </c>
    </row>
    <row r="3694" spans="1:19" ht="14.5" customHeight="1" x14ac:dyDescent="0.35">
      <c r="A3694" t="s">
        <v>3707</v>
      </c>
      <c r="B3694" s="2">
        <v>43811</v>
      </c>
      <c r="C3694" s="2">
        <v>43814</v>
      </c>
      <c r="D3694" t="s">
        <v>10017</v>
      </c>
      <c r="E3694" t="s">
        <v>10024</v>
      </c>
      <c r="F3694" t="s">
        <v>10026</v>
      </c>
      <c r="G3694" t="s">
        <v>10033</v>
      </c>
      <c r="H3694" t="s">
        <v>10038</v>
      </c>
      <c r="I3694" t="s">
        <v>10250</v>
      </c>
      <c r="J3694">
        <v>386.1</v>
      </c>
      <c r="K3694">
        <v>5</v>
      </c>
      <c r="L3694">
        <v>0.2</v>
      </c>
      <c r="M3694">
        <v>6.81</v>
      </c>
      <c r="N3694" t="s">
        <v>14185</v>
      </c>
      <c r="O3694" t="s">
        <v>20495</v>
      </c>
      <c r="P3694">
        <v>2019</v>
      </c>
      <c r="Q3694" s="4">
        <v>10001</v>
      </c>
      <c r="R3694">
        <v>3</v>
      </c>
      <c r="S3694">
        <v>1.7637917637917635E-2</v>
      </c>
    </row>
    <row r="3695" spans="1:19" ht="14.5" customHeight="1" x14ac:dyDescent="0.35">
      <c r="A3695" t="s">
        <v>3708</v>
      </c>
      <c r="B3695" s="2">
        <v>43650</v>
      </c>
      <c r="C3695" s="2">
        <v>43653</v>
      </c>
      <c r="D3695" t="s">
        <v>10017</v>
      </c>
      <c r="E3695" t="s">
        <v>10019</v>
      </c>
      <c r="F3695" t="s">
        <v>10030</v>
      </c>
      <c r="G3695" t="s">
        <v>10033</v>
      </c>
      <c r="H3695" t="s">
        <v>10042</v>
      </c>
      <c r="I3695" t="s">
        <v>10352</v>
      </c>
      <c r="J3695">
        <v>648.59</v>
      </c>
      <c r="K3695">
        <v>1</v>
      </c>
      <c r="L3695">
        <v>0.2</v>
      </c>
      <c r="M3695">
        <v>164.31</v>
      </c>
      <c r="N3695" t="s">
        <v>14186</v>
      </c>
      <c r="O3695" t="s">
        <v>20493</v>
      </c>
      <c r="P3695">
        <v>2019</v>
      </c>
      <c r="Q3695" s="4">
        <v>10001</v>
      </c>
      <c r="R3695">
        <v>3</v>
      </c>
      <c r="S3695">
        <v>0.25333415562990486</v>
      </c>
    </row>
    <row r="3696" spans="1:19" ht="14.5" customHeight="1" x14ac:dyDescent="0.35">
      <c r="A3696" t="s">
        <v>3709</v>
      </c>
      <c r="B3696" s="2">
        <v>43762</v>
      </c>
      <c r="C3696" s="2">
        <v>43766</v>
      </c>
      <c r="D3696" t="s">
        <v>10016</v>
      </c>
      <c r="E3696" t="s">
        <v>10020</v>
      </c>
      <c r="F3696" t="s">
        <v>10030</v>
      </c>
      <c r="G3696" t="s">
        <v>10031</v>
      </c>
      <c r="H3696" t="s">
        <v>10035</v>
      </c>
      <c r="I3696" t="s">
        <v>10234</v>
      </c>
      <c r="J3696">
        <v>1103.69</v>
      </c>
      <c r="K3696">
        <v>2</v>
      </c>
      <c r="L3696">
        <v>0.05</v>
      </c>
      <c r="M3696">
        <v>28.49</v>
      </c>
      <c r="N3696" t="s">
        <v>14187</v>
      </c>
      <c r="O3696" t="s">
        <v>20493</v>
      </c>
      <c r="P3696">
        <v>2019</v>
      </c>
      <c r="Q3696" s="4">
        <v>10001</v>
      </c>
      <c r="R3696">
        <v>4</v>
      </c>
      <c r="S3696">
        <v>2.5813407750364684E-2</v>
      </c>
    </row>
    <row r="3697" spans="1:19" ht="14.5" customHeight="1" x14ac:dyDescent="0.35">
      <c r="A3697" t="s">
        <v>3710</v>
      </c>
      <c r="B3697" s="2">
        <v>43792</v>
      </c>
      <c r="C3697" s="2">
        <v>43794</v>
      </c>
      <c r="D3697" t="s">
        <v>10018</v>
      </c>
      <c r="E3697" t="s">
        <v>10020</v>
      </c>
      <c r="F3697" t="s">
        <v>10027</v>
      </c>
      <c r="G3697" t="s">
        <v>10031</v>
      </c>
      <c r="H3697" t="s">
        <v>10035</v>
      </c>
      <c r="I3697" t="s">
        <v>10287</v>
      </c>
      <c r="J3697">
        <v>1378.47</v>
      </c>
      <c r="K3697">
        <v>1</v>
      </c>
      <c r="L3697">
        <v>0</v>
      </c>
      <c r="M3697">
        <v>338.6</v>
      </c>
      <c r="N3697" t="s">
        <v>14188</v>
      </c>
      <c r="O3697" t="s">
        <v>20493</v>
      </c>
      <c r="P3697">
        <v>2019</v>
      </c>
      <c r="Q3697" s="4">
        <v>10001</v>
      </c>
      <c r="R3697">
        <v>2</v>
      </c>
      <c r="S3697">
        <v>0.24563465291228681</v>
      </c>
    </row>
    <row r="3698" spans="1:19" ht="14.5" customHeight="1" x14ac:dyDescent="0.35">
      <c r="A3698" t="s">
        <v>3711</v>
      </c>
      <c r="B3698" s="2">
        <v>43474</v>
      </c>
      <c r="C3698" s="2">
        <v>43476</v>
      </c>
      <c r="D3698" t="s">
        <v>10018</v>
      </c>
      <c r="E3698" t="s">
        <v>10021</v>
      </c>
      <c r="F3698" t="s">
        <v>10027</v>
      </c>
      <c r="G3698" t="s">
        <v>10033</v>
      </c>
      <c r="H3698" t="s">
        <v>10040</v>
      </c>
      <c r="I3698" t="s">
        <v>10091</v>
      </c>
      <c r="J3698">
        <v>485.18</v>
      </c>
      <c r="K3698">
        <v>3</v>
      </c>
      <c r="L3698">
        <v>0.2</v>
      </c>
      <c r="M3698">
        <v>117.35</v>
      </c>
      <c r="N3698" t="s">
        <v>14189</v>
      </c>
      <c r="O3698" t="s">
        <v>20494</v>
      </c>
      <c r="P3698">
        <v>2019</v>
      </c>
      <c r="Q3698" s="4">
        <v>10001</v>
      </c>
      <c r="R3698">
        <v>2</v>
      </c>
      <c r="S3698">
        <v>0.24186899707325116</v>
      </c>
    </row>
    <row r="3699" spans="1:19" ht="14.5" customHeight="1" x14ac:dyDescent="0.35">
      <c r="A3699" t="s">
        <v>3712</v>
      </c>
      <c r="B3699" s="2">
        <v>43548</v>
      </c>
      <c r="C3699" s="2">
        <v>43552</v>
      </c>
      <c r="D3699" t="s">
        <v>10017</v>
      </c>
      <c r="E3699" t="s">
        <v>10023</v>
      </c>
      <c r="F3699" t="s">
        <v>10026</v>
      </c>
      <c r="G3699" t="s">
        <v>10033</v>
      </c>
      <c r="H3699" t="s">
        <v>10038</v>
      </c>
      <c r="I3699" t="s">
        <v>10228</v>
      </c>
      <c r="J3699">
        <v>524.34</v>
      </c>
      <c r="K3699">
        <v>5</v>
      </c>
      <c r="L3699">
        <v>0.1</v>
      </c>
      <c r="M3699">
        <v>11.91</v>
      </c>
      <c r="N3699" t="s">
        <v>14190</v>
      </c>
      <c r="O3699" t="s">
        <v>20495</v>
      </c>
      <c r="P3699">
        <v>2019</v>
      </c>
      <c r="Q3699" s="4">
        <v>10001</v>
      </c>
      <c r="R3699">
        <v>4</v>
      </c>
      <c r="S3699">
        <v>2.2714269367204484E-2</v>
      </c>
    </row>
    <row r="3700" spans="1:19" ht="14.5" customHeight="1" x14ac:dyDescent="0.35">
      <c r="A3700" t="s">
        <v>3713</v>
      </c>
      <c r="B3700" s="2">
        <v>43610</v>
      </c>
      <c r="C3700" s="2">
        <v>43611</v>
      </c>
      <c r="D3700" t="s">
        <v>10015</v>
      </c>
      <c r="E3700" t="s">
        <v>10021</v>
      </c>
      <c r="F3700" t="s">
        <v>10026</v>
      </c>
      <c r="G3700" t="s">
        <v>10033</v>
      </c>
      <c r="H3700" t="s">
        <v>10042</v>
      </c>
      <c r="I3700" t="s">
        <v>10490</v>
      </c>
      <c r="J3700">
        <v>1038.78</v>
      </c>
      <c r="K3700">
        <v>5</v>
      </c>
      <c r="L3700">
        <v>0.05</v>
      </c>
      <c r="M3700">
        <v>-140.06</v>
      </c>
      <c r="N3700" t="s">
        <v>14191</v>
      </c>
      <c r="O3700" t="s">
        <v>20494</v>
      </c>
      <c r="P3700">
        <v>2019</v>
      </c>
      <c r="Q3700" s="4">
        <v>10001</v>
      </c>
      <c r="R3700">
        <v>1</v>
      </c>
      <c r="S3700">
        <v>-0.134831244344327</v>
      </c>
    </row>
    <row r="3701" spans="1:19" ht="14.5" customHeight="1" x14ac:dyDescent="0.35">
      <c r="A3701" t="s">
        <v>3714</v>
      </c>
      <c r="B3701" s="2">
        <v>43791</v>
      </c>
      <c r="C3701" s="2">
        <v>43793</v>
      </c>
      <c r="D3701" t="s">
        <v>10017</v>
      </c>
      <c r="E3701" t="s">
        <v>10024</v>
      </c>
      <c r="F3701" t="s">
        <v>10025</v>
      </c>
      <c r="G3701" t="s">
        <v>10033</v>
      </c>
      <c r="H3701" t="s">
        <v>10042</v>
      </c>
      <c r="I3701" t="s">
        <v>10203</v>
      </c>
      <c r="J3701">
        <v>337.79</v>
      </c>
      <c r="K3701">
        <v>1</v>
      </c>
      <c r="L3701">
        <v>0.05</v>
      </c>
      <c r="M3701">
        <v>-44.31</v>
      </c>
      <c r="N3701" t="s">
        <v>14192</v>
      </c>
      <c r="O3701" t="s">
        <v>20495</v>
      </c>
      <c r="P3701">
        <v>2019</v>
      </c>
      <c r="Q3701" s="4">
        <v>10001</v>
      </c>
      <c r="R3701">
        <v>2</v>
      </c>
      <c r="S3701">
        <v>-0.13117617454631575</v>
      </c>
    </row>
    <row r="3702" spans="1:19" ht="14.5" customHeight="1" x14ac:dyDescent="0.35">
      <c r="A3702" t="s">
        <v>3715</v>
      </c>
      <c r="B3702" s="2">
        <v>43759</v>
      </c>
      <c r="C3702" s="2">
        <v>43760</v>
      </c>
      <c r="D3702" t="s">
        <v>10015</v>
      </c>
      <c r="E3702" t="s">
        <v>10019</v>
      </c>
      <c r="F3702" t="s">
        <v>10027</v>
      </c>
      <c r="G3702" t="s">
        <v>10033</v>
      </c>
      <c r="H3702" t="s">
        <v>10042</v>
      </c>
      <c r="I3702" t="s">
        <v>10081</v>
      </c>
      <c r="J3702">
        <v>739.42</v>
      </c>
      <c r="K3702">
        <v>5</v>
      </c>
      <c r="L3702">
        <v>0.05</v>
      </c>
      <c r="M3702">
        <v>157.12</v>
      </c>
      <c r="N3702" t="s">
        <v>14193</v>
      </c>
      <c r="O3702" t="s">
        <v>20493</v>
      </c>
      <c r="P3702">
        <v>2019</v>
      </c>
      <c r="Q3702" s="4">
        <v>10001</v>
      </c>
      <c r="R3702">
        <v>1</v>
      </c>
      <c r="S3702">
        <v>0.21249087122339133</v>
      </c>
    </row>
    <row r="3703" spans="1:19" ht="14.5" customHeight="1" x14ac:dyDescent="0.35">
      <c r="A3703" t="s">
        <v>3716</v>
      </c>
      <c r="B3703" s="2">
        <v>43807</v>
      </c>
      <c r="C3703" s="2">
        <v>43808</v>
      </c>
      <c r="D3703" t="s">
        <v>10018</v>
      </c>
      <c r="E3703" t="s">
        <v>10019</v>
      </c>
      <c r="F3703" t="s">
        <v>10027</v>
      </c>
      <c r="G3703" t="s">
        <v>10032</v>
      </c>
      <c r="H3703" t="s">
        <v>10036</v>
      </c>
      <c r="I3703" t="s">
        <v>10428</v>
      </c>
      <c r="J3703">
        <v>1045.69</v>
      </c>
      <c r="K3703">
        <v>2</v>
      </c>
      <c r="L3703">
        <v>0</v>
      </c>
      <c r="M3703">
        <v>64.02</v>
      </c>
      <c r="N3703" t="s">
        <v>14194</v>
      </c>
      <c r="O3703" t="s">
        <v>20495</v>
      </c>
      <c r="P3703">
        <v>2019</v>
      </c>
      <c r="Q3703" s="4">
        <v>10001</v>
      </c>
      <c r="R3703">
        <v>1</v>
      </c>
      <c r="S3703">
        <v>6.1222733314844735E-2</v>
      </c>
    </row>
    <row r="3704" spans="1:19" ht="14.5" customHeight="1" x14ac:dyDescent="0.35">
      <c r="A3704" t="s">
        <v>3717</v>
      </c>
      <c r="B3704" s="2">
        <v>43631</v>
      </c>
      <c r="C3704" s="2">
        <v>43636</v>
      </c>
      <c r="D3704" t="s">
        <v>10016</v>
      </c>
      <c r="E3704" t="s">
        <v>10024</v>
      </c>
      <c r="F3704" t="s">
        <v>10029</v>
      </c>
      <c r="G3704" t="s">
        <v>10032</v>
      </c>
      <c r="H3704" t="s">
        <v>10037</v>
      </c>
      <c r="I3704" t="s">
        <v>10229</v>
      </c>
      <c r="J3704">
        <v>970.77</v>
      </c>
      <c r="K3704">
        <v>1</v>
      </c>
      <c r="L3704">
        <v>0.2</v>
      </c>
      <c r="M3704">
        <v>-34.700000000000003</v>
      </c>
      <c r="N3704" t="s">
        <v>14195</v>
      </c>
      <c r="O3704" t="s">
        <v>20493</v>
      </c>
      <c r="P3704">
        <v>2019</v>
      </c>
      <c r="Q3704" s="4">
        <v>10001</v>
      </c>
      <c r="R3704">
        <v>5</v>
      </c>
      <c r="S3704">
        <v>-3.5744821121377876E-2</v>
      </c>
    </row>
    <row r="3705" spans="1:19" ht="14.5" customHeight="1" x14ac:dyDescent="0.35">
      <c r="A3705" t="s">
        <v>3718</v>
      </c>
      <c r="B3705" s="2">
        <v>43762</v>
      </c>
      <c r="C3705" s="2">
        <v>43764</v>
      </c>
      <c r="D3705" t="s">
        <v>10017</v>
      </c>
      <c r="E3705" t="s">
        <v>10022</v>
      </c>
      <c r="F3705" t="s">
        <v>10029</v>
      </c>
      <c r="G3705" t="s">
        <v>10032</v>
      </c>
      <c r="H3705" t="s">
        <v>10041</v>
      </c>
      <c r="I3705" t="s">
        <v>10323</v>
      </c>
      <c r="J3705">
        <v>734.38</v>
      </c>
      <c r="K3705">
        <v>4</v>
      </c>
      <c r="L3705">
        <v>0.2</v>
      </c>
      <c r="M3705">
        <v>-122.86</v>
      </c>
      <c r="N3705" t="s">
        <v>14196</v>
      </c>
      <c r="O3705" t="s">
        <v>20495</v>
      </c>
      <c r="P3705">
        <v>2019</v>
      </c>
      <c r="Q3705" s="4">
        <v>10001</v>
      </c>
      <c r="R3705">
        <v>2</v>
      </c>
      <c r="S3705">
        <v>-0.16729758435687248</v>
      </c>
    </row>
    <row r="3706" spans="1:19" ht="14.5" customHeight="1" x14ac:dyDescent="0.35">
      <c r="A3706" t="s">
        <v>3719</v>
      </c>
      <c r="B3706" s="2">
        <v>43760</v>
      </c>
      <c r="C3706" s="2">
        <v>43761</v>
      </c>
      <c r="D3706" t="s">
        <v>10016</v>
      </c>
      <c r="E3706" t="s">
        <v>10020</v>
      </c>
      <c r="F3706" t="s">
        <v>10027</v>
      </c>
      <c r="G3706" t="s">
        <v>10032</v>
      </c>
      <c r="H3706" t="s">
        <v>10041</v>
      </c>
      <c r="I3706" t="s">
        <v>10489</v>
      </c>
      <c r="J3706">
        <v>797.98</v>
      </c>
      <c r="K3706">
        <v>4</v>
      </c>
      <c r="L3706">
        <v>0</v>
      </c>
      <c r="M3706">
        <v>218.19</v>
      </c>
      <c r="N3706" t="s">
        <v>14197</v>
      </c>
      <c r="O3706" t="s">
        <v>20493</v>
      </c>
      <c r="P3706">
        <v>2019</v>
      </c>
      <c r="Q3706" s="4">
        <v>10001</v>
      </c>
      <c r="R3706">
        <v>1</v>
      </c>
      <c r="S3706">
        <v>0.27342790546128976</v>
      </c>
    </row>
    <row r="3707" spans="1:19" ht="14.5" customHeight="1" x14ac:dyDescent="0.35">
      <c r="A3707" t="s">
        <v>3720</v>
      </c>
      <c r="B3707" s="2">
        <v>43498</v>
      </c>
      <c r="C3707" s="2">
        <v>43499</v>
      </c>
      <c r="D3707" t="s">
        <v>10016</v>
      </c>
      <c r="E3707" t="s">
        <v>10024</v>
      </c>
      <c r="F3707" t="s">
        <v>10030</v>
      </c>
      <c r="G3707" t="s">
        <v>10032</v>
      </c>
      <c r="H3707" t="s">
        <v>10037</v>
      </c>
      <c r="I3707" t="s">
        <v>10355</v>
      </c>
      <c r="J3707">
        <v>824.32</v>
      </c>
      <c r="K3707">
        <v>3</v>
      </c>
      <c r="L3707">
        <v>0.1</v>
      </c>
      <c r="M3707">
        <v>-154.82</v>
      </c>
      <c r="N3707" t="s">
        <v>14198</v>
      </c>
      <c r="O3707" t="s">
        <v>20494</v>
      </c>
      <c r="P3707">
        <v>2019</v>
      </c>
      <c r="Q3707" s="4">
        <v>10001</v>
      </c>
      <c r="R3707">
        <v>1</v>
      </c>
      <c r="S3707">
        <v>-0.1878154114906832</v>
      </c>
    </row>
    <row r="3708" spans="1:19" ht="14.5" customHeight="1" x14ac:dyDescent="0.35">
      <c r="A3708" t="s">
        <v>3721</v>
      </c>
      <c r="B3708" s="2">
        <v>43552</v>
      </c>
      <c r="C3708" s="2">
        <v>43553</v>
      </c>
      <c r="D3708" t="s">
        <v>10016</v>
      </c>
      <c r="E3708" t="s">
        <v>10021</v>
      </c>
      <c r="F3708" t="s">
        <v>10026</v>
      </c>
      <c r="G3708" t="s">
        <v>10033</v>
      </c>
      <c r="H3708" t="s">
        <v>10038</v>
      </c>
      <c r="I3708" t="s">
        <v>10083</v>
      </c>
      <c r="J3708">
        <v>1093.8800000000001</v>
      </c>
      <c r="K3708">
        <v>2</v>
      </c>
      <c r="L3708">
        <v>0</v>
      </c>
      <c r="M3708">
        <v>1.52</v>
      </c>
      <c r="N3708" t="s">
        <v>14199</v>
      </c>
      <c r="O3708" t="s">
        <v>20495</v>
      </c>
      <c r="P3708">
        <v>2019</v>
      </c>
      <c r="Q3708" s="4">
        <v>10001</v>
      </c>
      <c r="R3708">
        <v>1</v>
      </c>
      <c r="S3708">
        <v>1.3895491278750867E-3</v>
      </c>
    </row>
    <row r="3709" spans="1:19" ht="14.5" customHeight="1" x14ac:dyDescent="0.35">
      <c r="A3709" t="s">
        <v>3722</v>
      </c>
      <c r="B3709" s="2">
        <v>43784</v>
      </c>
      <c r="C3709" s="2">
        <v>43787</v>
      </c>
      <c r="D3709" t="s">
        <v>10017</v>
      </c>
      <c r="E3709" t="s">
        <v>10022</v>
      </c>
      <c r="F3709" t="s">
        <v>10026</v>
      </c>
      <c r="G3709" t="s">
        <v>10031</v>
      </c>
      <c r="H3709" t="s">
        <v>10034</v>
      </c>
      <c r="I3709" t="s">
        <v>10067</v>
      </c>
      <c r="J3709">
        <v>1007.49</v>
      </c>
      <c r="K3709">
        <v>2</v>
      </c>
      <c r="L3709">
        <v>0.05</v>
      </c>
      <c r="M3709">
        <v>31.33</v>
      </c>
      <c r="N3709" t="s">
        <v>14200</v>
      </c>
      <c r="O3709" t="s">
        <v>20494</v>
      </c>
      <c r="P3709">
        <v>2019</v>
      </c>
      <c r="Q3709" s="4">
        <v>10001</v>
      </c>
      <c r="R3709">
        <v>3</v>
      </c>
      <c r="S3709">
        <v>3.1097082849457561E-2</v>
      </c>
    </row>
    <row r="3710" spans="1:19" ht="14.5" customHeight="1" x14ac:dyDescent="0.35">
      <c r="A3710" t="s">
        <v>3723</v>
      </c>
      <c r="B3710" s="2">
        <v>43569</v>
      </c>
      <c r="C3710" s="2">
        <v>43571</v>
      </c>
      <c r="D3710" t="s">
        <v>10015</v>
      </c>
      <c r="E3710" t="s">
        <v>10019</v>
      </c>
      <c r="F3710" t="s">
        <v>10030</v>
      </c>
      <c r="G3710" t="s">
        <v>10032</v>
      </c>
      <c r="H3710" t="s">
        <v>10037</v>
      </c>
      <c r="I3710" t="s">
        <v>10361</v>
      </c>
      <c r="J3710">
        <v>1257.24</v>
      </c>
      <c r="K3710">
        <v>3</v>
      </c>
      <c r="L3710">
        <v>0</v>
      </c>
      <c r="M3710">
        <v>375.4</v>
      </c>
      <c r="N3710" t="s">
        <v>14201</v>
      </c>
      <c r="O3710" t="s">
        <v>20495</v>
      </c>
      <c r="P3710">
        <v>2019</v>
      </c>
      <c r="Q3710" s="4">
        <v>10001</v>
      </c>
      <c r="R3710">
        <v>2</v>
      </c>
      <c r="S3710">
        <v>0.29859056345646018</v>
      </c>
    </row>
    <row r="3711" spans="1:19" ht="14.5" customHeight="1" x14ac:dyDescent="0.35">
      <c r="A3711" t="s">
        <v>3724</v>
      </c>
      <c r="B3711" s="2">
        <v>43531</v>
      </c>
      <c r="C3711" s="2">
        <v>43533</v>
      </c>
      <c r="D3711" t="s">
        <v>10017</v>
      </c>
      <c r="E3711" t="s">
        <v>10021</v>
      </c>
      <c r="F3711" t="s">
        <v>10029</v>
      </c>
      <c r="G3711" t="s">
        <v>10033</v>
      </c>
      <c r="H3711" t="s">
        <v>10040</v>
      </c>
      <c r="I3711" t="s">
        <v>10241</v>
      </c>
      <c r="J3711">
        <v>637.05999999999995</v>
      </c>
      <c r="K3711">
        <v>5</v>
      </c>
      <c r="L3711">
        <v>0.05</v>
      </c>
      <c r="M3711">
        <v>69.760000000000005</v>
      </c>
      <c r="N3711" t="s">
        <v>14202</v>
      </c>
      <c r="O3711" t="s">
        <v>20493</v>
      </c>
      <c r="P3711">
        <v>2019</v>
      </c>
      <c r="Q3711" s="4">
        <v>10001</v>
      </c>
      <c r="R3711">
        <v>2</v>
      </c>
      <c r="S3711">
        <v>0.10950302954195838</v>
      </c>
    </row>
    <row r="3712" spans="1:19" ht="14.5" customHeight="1" x14ac:dyDescent="0.35">
      <c r="A3712" t="s">
        <v>3725</v>
      </c>
      <c r="B3712" s="2">
        <v>43557</v>
      </c>
      <c r="C3712" s="2">
        <v>43558</v>
      </c>
      <c r="D3712" t="s">
        <v>10015</v>
      </c>
      <c r="E3712" t="s">
        <v>10020</v>
      </c>
      <c r="F3712" t="s">
        <v>10027</v>
      </c>
      <c r="G3712" t="s">
        <v>10033</v>
      </c>
      <c r="H3712" t="s">
        <v>10040</v>
      </c>
      <c r="I3712" t="s">
        <v>10202</v>
      </c>
      <c r="J3712">
        <v>874.9</v>
      </c>
      <c r="K3712">
        <v>2</v>
      </c>
      <c r="L3712">
        <v>0.05</v>
      </c>
      <c r="M3712">
        <v>-46.66</v>
      </c>
      <c r="N3712" t="s">
        <v>14203</v>
      </c>
      <c r="O3712" t="s">
        <v>20494</v>
      </c>
      <c r="P3712">
        <v>2019</v>
      </c>
      <c r="Q3712" s="4">
        <v>10001</v>
      </c>
      <c r="R3712">
        <v>1</v>
      </c>
      <c r="S3712">
        <v>-5.3331809349639957E-2</v>
      </c>
    </row>
    <row r="3713" spans="1:19" ht="14.5" customHeight="1" x14ac:dyDescent="0.35">
      <c r="A3713" t="s">
        <v>3726</v>
      </c>
      <c r="B3713" s="2">
        <v>43586</v>
      </c>
      <c r="C3713" s="2">
        <v>43591</v>
      </c>
      <c r="D3713" t="s">
        <v>10018</v>
      </c>
      <c r="E3713" t="s">
        <v>10020</v>
      </c>
      <c r="F3713" t="s">
        <v>10026</v>
      </c>
      <c r="G3713" t="s">
        <v>10032</v>
      </c>
      <c r="H3713" t="s">
        <v>10037</v>
      </c>
      <c r="I3713" t="s">
        <v>10184</v>
      </c>
      <c r="J3713">
        <v>1120.48</v>
      </c>
      <c r="K3713">
        <v>3</v>
      </c>
      <c r="L3713">
        <v>0</v>
      </c>
      <c r="M3713">
        <v>233.14</v>
      </c>
      <c r="N3713" t="s">
        <v>14204</v>
      </c>
      <c r="O3713" t="s">
        <v>20493</v>
      </c>
      <c r="P3713">
        <v>2019</v>
      </c>
      <c r="Q3713" s="4">
        <v>10001</v>
      </c>
      <c r="R3713">
        <v>5</v>
      </c>
      <c r="S3713">
        <v>0.20807154076824216</v>
      </c>
    </row>
    <row r="3714" spans="1:19" ht="14.5" customHeight="1" x14ac:dyDescent="0.35">
      <c r="A3714" t="s">
        <v>3727</v>
      </c>
      <c r="B3714" s="2">
        <v>43603</v>
      </c>
      <c r="C3714" s="2">
        <v>43607</v>
      </c>
      <c r="D3714" t="s">
        <v>10015</v>
      </c>
      <c r="E3714" t="s">
        <v>10021</v>
      </c>
      <c r="F3714" t="s">
        <v>10027</v>
      </c>
      <c r="G3714" t="s">
        <v>10031</v>
      </c>
      <c r="H3714" t="s">
        <v>10039</v>
      </c>
      <c r="I3714" t="s">
        <v>10357</v>
      </c>
      <c r="J3714">
        <v>1494.53</v>
      </c>
      <c r="K3714">
        <v>1</v>
      </c>
      <c r="L3714">
        <v>0</v>
      </c>
      <c r="M3714">
        <v>-203.66</v>
      </c>
      <c r="N3714" t="s">
        <v>14205</v>
      </c>
      <c r="O3714" t="s">
        <v>20494</v>
      </c>
      <c r="P3714">
        <v>2019</v>
      </c>
      <c r="Q3714" s="4">
        <v>10001</v>
      </c>
      <c r="R3714">
        <v>4</v>
      </c>
      <c r="S3714">
        <v>-0.13627026556843957</v>
      </c>
    </row>
    <row r="3715" spans="1:19" ht="14.5" customHeight="1" x14ac:dyDescent="0.35">
      <c r="A3715" t="s">
        <v>3728</v>
      </c>
      <c r="B3715" s="2">
        <v>43789</v>
      </c>
      <c r="C3715" s="2">
        <v>43790</v>
      </c>
      <c r="D3715" t="s">
        <v>10017</v>
      </c>
      <c r="E3715" t="s">
        <v>10024</v>
      </c>
      <c r="F3715" t="s">
        <v>10027</v>
      </c>
      <c r="G3715" t="s">
        <v>10032</v>
      </c>
      <c r="H3715" t="s">
        <v>10037</v>
      </c>
      <c r="I3715" t="s">
        <v>10410</v>
      </c>
      <c r="J3715">
        <v>194.13</v>
      </c>
      <c r="K3715">
        <v>3</v>
      </c>
      <c r="L3715">
        <v>0.05</v>
      </c>
      <c r="M3715">
        <v>-33.630000000000003</v>
      </c>
      <c r="N3715" t="s">
        <v>14206</v>
      </c>
      <c r="O3715" t="s">
        <v>20493</v>
      </c>
      <c r="P3715">
        <v>2019</v>
      </c>
      <c r="Q3715" s="4">
        <v>10001</v>
      </c>
      <c r="R3715">
        <v>1</v>
      </c>
      <c r="S3715">
        <v>-0.17323443053623863</v>
      </c>
    </row>
    <row r="3716" spans="1:19" ht="14.5" customHeight="1" x14ac:dyDescent="0.35">
      <c r="A3716" t="s">
        <v>3729</v>
      </c>
      <c r="B3716" s="2">
        <v>43806</v>
      </c>
      <c r="C3716" s="2">
        <v>43811</v>
      </c>
      <c r="D3716" t="s">
        <v>10018</v>
      </c>
      <c r="E3716" t="s">
        <v>10024</v>
      </c>
      <c r="F3716" t="s">
        <v>10030</v>
      </c>
      <c r="G3716" t="s">
        <v>10033</v>
      </c>
      <c r="H3716" t="s">
        <v>10038</v>
      </c>
      <c r="I3716" t="s">
        <v>10421</v>
      </c>
      <c r="J3716">
        <v>636.83000000000004</v>
      </c>
      <c r="K3716">
        <v>5</v>
      </c>
      <c r="L3716">
        <v>0.1</v>
      </c>
      <c r="M3716">
        <v>-61.08</v>
      </c>
      <c r="N3716" t="s">
        <v>14207</v>
      </c>
      <c r="O3716" t="s">
        <v>20494</v>
      </c>
      <c r="P3716">
        <v>2019</v>
      </c>
      <c r="Q3716" s="4">
        <v>10001</v>
      </c>
      <c r="R3716">
        <v>5</v>
      </c>
      <c r="S3716">
        <v>-9.5912566933090457E-2</v>
      </c>
    </row>
    <row r="3717" spans="1:19" ht="14.5" customHeight="1" x14ac:dyDescent="0.35">
      <c r="A3717" t="s">
        <v>3730</v>
      </c>
      <c r="B3717" s="2">
        <v>43683</v>
      </c>
      <c r="C3717" s="2">
        <v>43684</v>
      </c>
      <c r="D3717" t="s">
        <v>10016</v>
      </c>
      <c r="E3717" t="s">
        <v>10021</v>
      </c>
      <c r="F3717" t="s">
        <v>10025</v>
      </c>
      <c r="G3717" t="s">
        <v>10033</v>
      </c>
      <c r="H3717" t="s">
        <v>10038</v>
      </c>
      <c r="I3717" t="s">
        <v>10060</v>
      </c>
      <c r="J3717">
        <v>1301.22</v>
      </c>
      <c r="K3717">
        <v>4</v>
      </c>
      <c r="L3717">
        <v>0</v>
      </c>
      <c r="M3717">
        <v>-2.08</v>
      </c>
      <c r="N3717" t="s">
        <v>14208</v>
      </c>
      <c r="O3717" t="s">
        <v>20493</v>
      </c>
      <c r="P3717">
        <v>2019</v>
      </c>
      <c r="Q3717" s="4">
        <v>10001</v>
      </c>
      <c r="R3717">
        <v>1</v>
      </c>
      <c r="S3717">
        <v>-1.5984998693533761E-3</v>
      </c>
    </row>
    <row r="3718" spans="1:19" ht="14.5" customHeight="1" x14ac:dyDescent="0.35">
      <c r="A3718" t="s">
        <v>3731</v>
      </c>
      <c r="B3718" s="2">
        <v>43584</v>
      </c>
      <c r="C3718" s="2">
        <v>43588</v>
      </c>
      <c r="D3718" t="s">
        <v>10016</v>
      </c>
      <c r="E3718" t="s">
        <v>10020</v>
      </c>
      <c r="F3718" t="s">
        <v>10028</v>
      </c>
      <c r="G3718" t="s">
        <v>10032</v>
      </c>
      <c r="H3718" t="s">
        <v>10041</v>
      </c>
      <c r="I3718" t="s">
        <v>10489</v>
      </c>
      <c r="J3718">
        <v>87.11</v>
      </c>
      <c r="K3718">
        <v>4</v>
      </c>
      <c r="L3718">
        <v>0.2</v>
      </c>
      <c r="M3718">
        <v>13.07</v>
      </c>
      <c r="N3718" t="s">
        <v>14209</v>
      </c>
      <c r="O3718" t="s">
        <v>20493</v>
      </c>
      <c r="P3718">
        <v>2019</v>
      </c>
      <c r="Q3718" s="4">
        <v>10001</v>
      </c>
      <c r="R3718">
        <v>4</v>
      </c>
      <c r="S3718">
        <v>0.1500401790839169</v>
      </c>
    </row>
    <row r="3719" spans="1:19" ht="14.5" customHeight="1" x14ac:dyDescent="0.35">
      <c r="A3719" t="s">
        <v>3732</v>
      </c>
      <c r="B3719" s="2">
        <v>43612</v>
      </c>
      <c r="C3719" s="2">
        <v>43613</v>
      </c>
      <c r="D3719" t="s">
        <v>10018</v>
      </c>
      <c r="E3719" t="s">
        <v>10024</v>
      </c>
      <c r="F3719" t="s">
        <v>10029</v>
      </c>
      <c r="G3719" t="s">
        <v>10033</v>
      </c>
      <c r="H3719" t="s">
        <v>10042</v>
      </c>
      <c r="I3719" t="s">
        <v>10439</v>
      </c>
      <c r="J3719">
        <v>968.1</v>
      </c>
      <c r="K3719">
        <v>5</v>
      </c>
      <c r="L3719">
        <v>0</v>
      </c>
      <c r="M3719">
        <v>274.22000000000003</v>
      </c>
      <c r="N3719" t="s">
        <v>14210</v>
      </c>
      <c r="O3719" t="s">
        <v>20494</v>
      </c>
      <c r="P3719">
        <v>2019</v>
      </c>
      <c r="Q3719" s="4">
        <v>10001</v>
      </c>
      <c r="R3719">
        <v>1</v>
      </c>
      <c r="S3719">
        <v>0.28325586199772751</v>
      </c>
    </row>
    <row r="3720" spans="1:19" ht="14.5" customHeight="1" x14ac:dyDescent="0.35">
      <c r="A3720" t="s">
        <v>3733</v>
      </c>
      <c r="B3720" s="2">
        <v>43737</v>
      </c>
      <c r="C3720" s="2">
        <v>43738</v>
      </c>
      <c r="D3720" t="s">
        <v>10017</v>
      </c>
      <c r="E3720" t="s">
        <v>10024</v>
      </c>
      <c r="F3720" t="s">
        <v>10026</v>
      </c>
      <c r="G3720" t="s">
        <v>10032</v>
      </c>
      <c r="H3720" t="s">
        <v>10041</v>
      </c>
      <c r="I3720" t="s">
        <v>10335</v>
      </c>
      <c r="J3720">
        <v>901.97</v>
      </c>
      <c r="K3720">
        <v>4</v>
      </c>
      <c r="L3720">
        <v>0.1</v>
      </c>
      <c r="M3720">
        <v>236.31</v>
      </c>
      <c r="N3720" t="s">
        <v>14211</v>
      </c>
      <c r="O3720" t="s">
        <v>20493</v>
      </c>
      <c r="P3720">
        <v>2019</v>
      </c>
      <c r="Q3720" s="4">
        <v>10001</v>
      </c>
      <c r="R3720">
        <v>1</v>
      </c>
      <c r="S3720">
        <v>0.26199319267824872</v>
      </c>
    </row>
    <row r="3721" spans="1:19" ht="14.5" customHeight="1" x14ac:dyDescent="0.35">
      <c r="A3721" t="s">
        <v>3734</v>
      </c>
      <c r="B3721" s="2">
        <v>43702</v>
      </c>
      <c r="C3721" s="2">
        <v>43706</v>
      </c>
      <c r="D3721" t="s">
        <v>10016</v>
      </c>
      <c r="E3721" t="s">
        <v>10019</v>
      </c>
      <c r="F3721" t="s">
        <v>10025</v>
      </c>
      <c r="G3721" t="s">
        <v>10031</v>
      </c>
      <c r="H3721" t="s">
        <v>10039</v>
      </c>
      <c r="I3721" t="s">
        <v>10307</v>
      </c>
      <c r="J3721">
        <v>606.54999999999995</v>
      </c>
      <c r="K3721">
        <v>3</v>
      </c>
      <c r="L3721">
        <v>0.05</v>
      </c>
      <c r="M3721">
        <v>-58.8</v>
      </c>
      <c r="N3721" t="s">
        <v>14212</v>
      </c>
      <c r="O3721" t="s">
        <v>20495</v>
      </c>
      <c r="P3721">
        <v>2019</v>
      </c>
      <c r="Q3721" s="4">
        <v>10001</v>
      </c>
      <c r="R3721">
        <v>4</v>
      </c>
      <c r="S3721">
        <v>-9.6941719561454129E-2</v>
      </c>
    </row>
    <row r="3722" spans="1:19" ht="14.5" customHeight="1" x14ac:dyDescent="0.35">
      <c r="A3722" t="s">
        <v>3735</v>
      </c>
      <c r="B3722" s="2">
        <v>43636</v>
      </c>
      <c r="C3722" s="2">
        <v>43641</v>
      </c>
      <c r="D3722" t="s">
        <v>10016</v>
      </c>
      <c r="E3722" t="s">
        <v>10024</v>
      </c>
      <c r="F3722" t="s">
        <v>10030</v>
      </c>
      <c r="G3722" t="s">
        <v>10031</v>
      </c>
      <c r="H3722" t="s">
        <v>10035</v>
      </c>
      <c r="I3722" t="s">
        <v>10467</v>
      </c>
      <c r="J3722">
        <v>1276.75</v>
      </c>
      <c r="K3722">
        <v>2</v>
      </c>
      <c r="L3722">
        <v>0.05</v>
      </c>
      <c r="M3722">
        <v>-25.04</v>
      </c>
      <c r="N3722" t="s">
        <v>14213</v>
      </c>
      <c r="O3722" t="s">
        <v>20494</v>
      </c>
      <c r="P3722">
        <v>2019</v>
      </c>
      <c r="Q3722" s="4">
        <v>10001</v>
      </c>
      <c r="R3722">
        <v>5</v>
      </c>
      <c r="S3722">
        <v>-1.9612296847464263E-2</v>
      </c>
    </row>
    <row r="3723" spans="1:19" ht="14.5" customHeight="1" x14ac:dyDescent="0.35">
      <c r="A3723" t="s">
        <v>3736</v>
      </c>
      <c r="B3723" s="2">
        <v>43727</v>
      </c>
      <c r="C3723" s="2">
        <v>43728</v>
      </c>
      <c r="D3723" t="s">
        <v>10017</v>
      </c>
      <c r="E3723" t="s">
        <v>10023</v>
      </c>
      <c r="F3723" t="s">
        <v>10029</v>
      </c>
      <c r="G3723" t="s">
        <v>10031</v>
      </c>
      <c r="H3723" t="s">
        <v>10034</v>
      </c>
      <c r="I3723" t="s">
        <v>10043</v>
      </c>
      <c r="J3723">
        <v>699.53</v>
      </c>
      <c r="K3723">
        <v>3</v>
      </c>
      <c r="L3723">
        <v>0.05</v>
      </c>
      <c r="M3723">
        <v>2.57</v>
      </c>
      <c r="N3723" t="s">
        <v>14214</v>
      </c>
      <c r="O3723" t="s">
        <v>20495</v>
      </c>
      <c r="P3723">
        <v>2019</v>
      </c>
      <c r="Q3723" s="4">
        <v>10001</v>
      </c>
      <c r="R3723">
        <v>1</v>
      </c>
      <c r="S3723">
        <v>3.6738953297213842E-3</v>
      </c>
    </row>
    <row r="3724" spans="1:19" ht="14.5" customHeight="1" x14ac:dyDescent="0.35">
      <c r="A3724" t="s">
        <v>3737</v>
      </c>
      <c r="B3724" s="2">
        <v>43731</v>
      </c>
      <c r="C3724" s="2">
        <v>43735</v>
      </c>
      <c r="D3724" t="s">
        <v>10015</v>
      </c>
      <c r="E3724" t="s">
        <v>10024</v>
      </c>
      <c r="F3724" t="s">
        <v>10029</v>
      </c>
      <c r="G3724" t="s">
        <v>10032</v>
      </c>
      <c r="H3724" t="s">
        <v>10037</v>
      </c>
      <c r="I3724" t="s">
        <v>10181</v>
      </c>
      <c r="J3724">
        <v>151.72</v>
      </c>
      <c r="K3724">
        <v>5</v>
      </c>
      <c r="L3724">
        <v>0.2</v>
      </c>
      <c r="M3724">
        <v>8.8800000000000008</v>
      </c>
      <c r="N3724" t="s">
        <v>14215</v>
      </c>
      <c r="O3724" t="s">
        <v>20493</v>
      </c>
      <c r="P3724">
        <v>2019</v>
      </c>
      <c r="Q3724" s="4">
        <v>10001</v>
      </c>
      <c r="R3724">
        <v>4</v>
      </c>
      <c r="S3724">
        <v>5.8528868969153706E-2</v>
      </c>
    </row>
    <row r="3725" spans="1:19" ht="14.5" customHeight="1" x14ac:dyDescent="0.35">
      <c r="A3725" t="s">
        <v>3738</v>
      </c>
      <c r="B3725" s="2">
        <v>43733</v>
      </c>
      <c r="C3725" s="2">
        <v>43737</v>
      </c>
      <c r="D3725" t="s">
        <v>10015</v>
      </c>
      <c r="E3725" t="s">
        <v>10020</v>
      </c>
      <c r="F3725" t="s">
        <v>10029</v>
      </c>
      <c r="G3725" t="s">
        <v>10033</v>
      </c>
      <c r="H3725" t="s">
        <v>10042</v>
      </c>
      <c r="I3725" t="s">
        <v>10164</v>
      </c>
      <c r="J3725">
        <v>604.45000000000005</v>
      </c>
      <c r="K3725">
        <v>2</v>
      </c>
      <c r="L3725">
        <v>0.2</v>
      </c>
      <c r="M3725">
        <v>-1.61</v>
      </c>
      <c r="N3725" t="s">
        <v>14216</v>
      </c>
      <c r="O3725" t="s">
        <v>20494</v>
      </c>
      <c r="P3725">
        <v>2019</v>
      </c>
      <c r="Q3725" s="4">
        <v>10001</v>
      </c>
      <c r="R3725">
        <v>4</v>
      </c>
      <c r="S3725">
        <v>-2.6635784597568036E-3</v>
      </c>
    </row>
    <row r="3726" spans="1:19" ht="14.5" customHeight="1" x14ac:dyDescent="0.35">
      <c r="A3726" t="s">
        <v>3739</v>
      </c>
      <c r="B3726" s="2">
        <v>43574</v>
      </c>
      <c r="C3726" s="2">
        <v>43577</v>
      </c>
      <c r="D3726" t="s">
        <v>10015</v>
      </c>
      <c r="E3726" t="s">
        <v>10023</v>
      </c>
      <c r="F3726" t="s">
        <v>10028</v>
      </c>
      <c r="G3726" t="s">
        <v>10033</v>
      </c>
      <c r="H3726" t="s">
        <v>10040</v>
      </c>
      <c r="I3726" t="s">
        <v>10249</v>
      </c>
      <c r="J3726">
        <v>1445.44</v>
      </c>
      <c r="K3726">
        <v>4</v>
      </c>
      <c r="L3726">
        <v>0.1</v>
      </c>
      <c r="M3726">
        <v>-219.77</v>
      </c>
      <c r="N3726" t="s">
        <v>14217</v>
      </c>
      <c r="O3726" t="s">
        <v>20493</v>
      </c>
      <c r="P3726">
        <v>2019</v>
      </c>
      <c r="Q3726" s="4">
        <v>10001</v>
      </c>
      <c r="R3726">
        <v>3</v>
      </c>
      <c r="S3726">
        <v>-0.15204366836395838</v>
      </c>
    </row>
    <row r="3727" spans="1:19" ht="14.5" customHeight="1" x14ac:dyDescent="0.35">
      <c r="A3727" t="s">
        <v>3740</v>
      </c>
      <c r="B3727" s="2">
        <v>43738</v>
      </c>
      <c r="C3727" s="2">
        <v>43739</v>
      </c>
      <c r="D3727" t="s">
        <v>10016</v>
      </c>
      <c r="E3727" t="s">
        <v>10024</v>
      </c>
      <c r="F3727" t="s">
        <v>10029</v>
      </c>
      <c r="G3727" t="s">
        <v>10033</v>
      </c>
      <c r="H3727" t="s">
        <v>10038</v>
      </c>
      <c r="I3727" t="s">
        <v>10421</v>
      </c>
      <c r="J3727">
        <v>189.38</v>
      </c>
      <c r="K3727">
        <v>1</v>
      </c>
      <c r="L3727">
        <v>0</v>
      </c>
      <c r="M3727">
        <v>-9.16</v>
      </c>
      <c r="N3727" t="s">
        <v>14218</v>
      </c>
      <c r="O3727" t="s">
        <v>20494</v>
      </c>
      <c r="P3727">
        <v>2019</v>
      </c>
      <c r="Q3727" s="4">
        <v>10001</v>
      </c>
      <c r="R3727">
        <v>1</v>
      </c>
      <c r="S3727">
        <v>-4.8368359911289474E-2</v>
      </c>
    </row>
    <row r="3728" spans="1:19" ht="14.5" customHeight="1" x14ac:dyDescent="0.35">
      <c r="A3728" t="s">
        <v>3741</v>
      </c>
      <c r="B3728" s="2">
        <v>43812</v>
      </c>
      <c r="C3728" s="2">
        <v>43817</v>
      </c>
      <c r="D3728" t="s">
        <v>10015</v>
      </c>
      <c r="E3728" t="s">
        <v>10023</v>
      </c>
      <c r="F3728" t="s">
        <v>10027</v>
      </c>
      <c r="G3728" t="s">
        <v>10032</v>
      </c>
      <c r="H3728" t="s">
        <v>10037</v>
      </c>
      <c r="I3728" t="s">
        <v>10354</v>
      </c>
      <c r="J3728">
        <v>242.44</v>
      </c>
      <c r="K3728">
        <v>2</v>
      </c>
      <c r="L3728">
        <v>0.05</v>
      </c>
      <c r="M3728">
        <v>-8.35</v>
      </c>
      <c r="N3728" t="s">
        <v>14219</v>
      </c>
      <c r="O3728" t="s">
        <v>20494</v>
      </c>
      <c r="P3728">
        <v>2019</v>
      </c>
      <c r="Q3728" s="4">
        <v>10001</v>
      </c>
      <c r="R3728">
        <v>5</v>
      </c>
      <c r="S3728">
        <v>-3.4441511301765385E-2</v>
      </c>
    </row>
    <row r="3729" spans="1:19" ht="14.5" customHeight="1" x14ac:dyDescent="0.35">
      <c r="A3729" t="s">
        <v>3742</v>
      </c>
      <c r="B3729" s="2">
        <v>43735</v>
      </c>
      <c r="C3729" s="2">
        <v>43738</v>
      </c>
      <c r="D3729" t="s">
        <v>10015</v>
      </c>
      <c r="E3729" t="s">
        <v>10022</v>
      </c>
      <c r="F3729" t="s">
        <v>10025</v>
      </c>
      <c r="G3729" t="s">
        <v>10033</v>
      </c>
      <c r="H3729" t="s">
        <v>10038</v>
      </c>
      <c r="I3729" t="s">
        <v>10443</v>
      </c>
      <c r="J3729">
        <v>101.1</v>
      </c>
      <c r="K3729">
        <v>3</v>
      </c>
      <c r="L3729">
        <v>0</v>
      </c>
      <c r="M3729">
        <v>-12.36</v>
      </c>
      <c r="N3729" t="s">
        <v>14220</v>
      </c>
      <c r="O3729" t="s">
        <v>20495</v>
      </c>
      <c r="P3729">
        <v>2019</v>
      </c>
      <c r="Q3729" s="4">
        <v>10001</v>
      </c>
      <c r="R3729">
        <v>3</v>
      </c>
      <c r="S3729">
        <v>-0.12225519287833828</v>
      </c>
    </row>
    <row r="3730" spans="1:19" ht="14.5" customHeight="1" x14ac:dyDescent="0.35">
      <c r="A3730" t="s">
        <v>3743</v>
      </c>
      <c r="B3730" s="2">
        <v>43705</v>
      </c>
      <c r="C3730" s="2">
        <v>43707</v>
      </c>
      <c r="D3730" t="s">
        <v>10016</v>
      </c>
      <c r="E3730" t="s">
        <v>10023</v>
      </c>
      <c r="F3730" t="s">
        <v>10028</v>
      </c>
      <c r="G3730" t="s">
        <v>10033</v>
      </c>
      <c r="H3730" t="s">
        <v>10042</v>
      </c>
      <c r="I3730" t="s">
        <v>10188</v>
      </c>
      <c r="J3730">
        <v>340.09</v>
      </c>
      <c r="K3730">
        <v>1</v>
      </c>
      <c r="L3730">
        <v>0</v>
      </c>
      <c r="M3730">
        <v>-49.39</v>
      </c>
      <c r="N3730" t="s">
        <v>14221</v>
      </c>
      <c r="O3730" t="s">
        <v>20493</v>
      </c>
      <c r="P3730">
        <v>2019</v>
      </c>
      <c r="Q3730" s="4">
        <v>10001</v>
      </c>
      <c r="R3730">
        <v>2</v>
      </c>
      <c r="S3730">
        <v>-0.14522626363609634</v>
      </c>
    </row>
    <row r="3731" spans="1:19" ht="14.5" customHeight="1" x14ac:dyDescent="0.35">
      <c r="A3731" t="s">
        <v>3744</v>
      </c>
      <c r="B3731" s="2">
        <v>43783</v>
      </c>
      <c r="C3731" s="2">
        <v>43784</v>
      </c>
      <c r="D3731" t="s">
        <v>10018</v>
      </c>
      <c r="E3731" t="s">
        <v>10020</v>
      </c>
      <c r="F3731" t="s">
        <v>10027</v>
      </c>
      <c r="G3731" t="s">
        <v>10033</v>
      </c>
      <c r="H3731" t="s">
        <v>10042</v>
      </c>
      <c r="I3731" t="s">
        <v>10439</v>
      </c>
      <c r="J3731">
        <v>1205.92</v>
      </c>
      <c r="K3731">
        <v>5</v>
      </c>
      <c r="L3731">
        <v>0.2</v>
      </c>
      <c r="M3731">
        <v>-68.48</v>
      </c>
      <c r="N3731" t="s">
        <v>14222</v>
      </c>
      <c r="O3731" t="s">
        <v>20494</v>
      </c>
      <c r="P3731">
        <v>2019</v>
      </c>
      <c r="Q3731" s="4">
        <v>10001</v>
      </c>
      <c r="R3731">
        <v>1</v>
      </c>
      <c r="S3731">
        <v>-5.6786519835478305E-2</v>
      </c>
    </row>
    <row r="3732" spans="1:19" ht="14.5" customHeight="1" x14ac:dyDescent="0.35">
      <c r="A3732" t="s">
        <v>3745</v>
      </c>
      <c r="B3732" s="2">
        <v>43520</v>
      </c>
      <c r="C3732" s="2">
        <v>43521</v>
      </c>
      <c r="D3732" t="s">
        <v>10017</v>
      </c>
      <c r="E3732" t="s">
        <v>10022</v>
      </c>
      <c r="F3732" t="s">
        <v>10025</v>
      </c>
      <c r="G3732" t="s">
        <v>10032</v>
      </c>
      <c r="H3732" t="s">
        <v>10041</v>
      </c>
      <c r="I3732" t="s">
        <v>10237</v>
      </c>
      <c r="J3732">
        <v>253.21</v>
      </c>
      <c r="K3732">
        <v>4</v>
      </c>
      <c r="L3732">
        <v>0</v>
      </c>
      <c r="M3732">
        <v>-32.6</v>
      </c>
      <c r="N3732" t="s">
        <v>14223</v>
      </c>
      <c r="O3732" t="s">
        <v>20495</v>
      </c>
      <c r="P3732">
        <v>2019</v>
      </c>
      <c r="Q3732" s="4">
        <v>10001</v>
      </c>
      <c r="R3732">
        <v>1</v>
      </c>
      <c r="S3732">
        <v>-0.12874688993325697</v>
      </c>
    </row>
    <row r="3733" spans="1:19" ht="14.5" customHeight="1" x14ac:dyDescent="0.35">
      <c r="A3733" t="s">
        <v>3746</v>
      </c>
      <c r="B3733" s="2">
        <v>43482</v>
      </c>
      <c r="C3733" s="2">
        <v>43484</v>
      </c>
      <c r="D3733" t="s">
        <v>10015</v>
      </c>
      <c r="E3733" t="s">
        <v>10020</v>
      </c>
      <c r="F3733" t="s">
        <v>10030</v>
      </c>
      <c r="G3733" t="s">
        <v>10031</v>
      </c>
      <c r="H3733" t="s">
        <v>10035</v>
      </c>
      <c r="I3733" t="s">
        <v>10167</v>
      </c>
      <c r="J3733">
        <v>1153.8900000000001</v>
      </c>
      <c r="K3733">
        <v>2</v>
      </c>
      <c r="L3733">
        <v>0.1</v>
      </c>
      <c r="M3733">
        <v>149.08000000000001</v>
      </c>
      <c r="N3733" t="s">
        <v>14224</v>
      </c>
      <c r="O3733" t="s">
        <v>20494</v>
      </c>
      <c r="P3733">
        <v>2019</v>
      </c>
      <c r="Q3733" s="4">
        <v>10001</v>
      </c>
      <c r="R3733">
        <v>2</v>
      </c>
      <c r="S3733">
        <v>0.12919775715189488</v>
      </c>
    </row>
    <row r="3734" spans="1:19" ht="14.5" customHeight="1" x14ac:dyDescent="0.35">
      <c r="A3734" t="s">
        <v>3747</v>
      </c>
      <c r="B3734" s="2">
        <v>43502</v>
      </c>
      <c r="C3734" s="2">
        <v>43506</v>
      </c>
      <c r="D3734" t="s">
        <v>10018</v>
      </c>
      <c r="E3734" t="s">
        <v>10021</v>
      </c>
      <c r="F3734" t="s">
        <v>10028</v>
      </c>
      <c r="G3734" t="s">
        <v>10031</v>
      </c>
      <c r="H3734" t="s">
        <v>10039</v>
      </c>
      <c r="I3734" t="s">
        <v>10331</v>
      </c>
      <c r="J3734">
        <v>1000.01</v>
      </c>
      <c r="K3734">
        <v>4</v>
      </c>
      <c r="L3734">
        <v>0</v>
      </c>
      <c r="M3734">
        <v>281.31</v>
      </c>
      <c r="N3734" t="s">
        <v>14225</v>
      </c>
      <c r="O3734" t="s">
        <v>20494</v>
      </c>
      <c r="P3734">
        <v>2019</v>
      </c>
      <c r="Q3734" s="4">
        <v>10001</v>
      </c>
      <c r="R3734">
        <v>4</v>
      </c>
      <c r="S3734">
        <v>0.28130718692813073</v>
      </c>
    </row>
    <row r="3735" spans="1:19" ht="14.5" customHeight="1" x14ac:dyDescent="0.35">
      <c r="A3735" t="s">
        <v>3748</v>
      </c>
      <c r="B3735" s="2">
        <v>43705</v>
      </c>
      <c r="C3735" s="2">
        <v>43710</v>
      </c>
      <c r="D3735" t="s">
        <v>10018</v>
      </c>
      <c r="E3735" t="s">
        <v>10021</v>
      </c>
      <c r="F3735" t="s">
        <v>10026</v>
      </c>
      <c r="G3735" t="s">
        <v>10032</v>
      </c>
      <c r="H3735" t="s">
        <v>10036</v>
      </c>
      <c r="I3735" t="s">
        <v>10297</v>
      </c>
      <c r="J3735">
        <v>545.01</v>
      </c>
      <c r="K3735">
        <v>5</v>
      </c>
      <c r="L3735">
        <v>0.1</v>
      </c>
      <c r="M3735">
        <v>-79.790000000000006</v>
      </c>
      <c r="N3735" t="s">
        <v>14226</v>
      </c>
      <c r="O3735" t="s">
        <v>20493</v>
      </c>
      <c r="P3735">
        <v>2019</v>
      </c>
      <c r="Q3735" s="4">
        <v>10001</v>
      </c>
      <c r="R3735">
        <v>5</v>
      </c>
      <c r="S3735">
        <v>-0.14640098346819325</v>
      </c>
    </row>
    <row r="3736" spans="1:19" ht="14.5" customHeight="1" x14ac:dyDescent="0.35">
      <c r="A3736" t="s">
        <v>3749</v>
      </c>
      <c r="B3736" s="2">
        <v>43685</v>
      </c>
      <c r="C3736" s="2">
        <v>43686</v>
      </c>
      <c r="D3736" t="s">
        <v>10017</v>
      </c>
      <c r="E3736" t="s">
        <v>10020</v>
      </c>
      <c r="F3736" t="s">
        <v>10027</v>
      </c>
      <c r="G3736" t="s">
        <v>10032</v>
      </c>
      <c r="H3736" t="s">
        <v>10041</v>
      </c>
      <c r="I3736" t="s">
        <v>10101</v>
      </c>
      <c r="J3736">
        <v>945.51</v>
      </c>
      <c r="K3736">
        <v>1</v>
      </c>
      <c r="L3736">
        <v>0.2</v>
      </c>
      <c r="M3736">
        <v>114.85</v>
      </c>
      <c r="N3736" t="s">
        <v>14227</v>
      </c>
      <c r="O3736" t="s">
        <v>20495</v>
      </c>
      <c r="P3736">
        <v>2019</v>
      </c>
      <c r="Q3736" s="4">
        <v>10001</v>
      </c>
      <c r="R3736">
        <v>1</v>
      </c>
      <c r="S3736">
        <v>0.1214688369239881</v>
      </c>
    </row>
    <row r="3737" spans="1:19" ht="14.5" customHeight="1" x14ac:dyDescent="0.35">
      <c r="A3737" t="s">
        <v>3750</v>
      </c>
      <c r="B3737" s="2">
        <v>43724</v>
      </c>
      <c r="C3737" s="2">
        <v>43728</v>
      </c>
      <c r="D3737" t="s">
        <v>10017</v>
      </c>
      <c r="E3737" t="s">
        <v>10019</v>
      </c>
      <c r="F3737" t="s">
        <v>10025</v>
      </c>
      <c r="G3737" t="s">
        <v>10031</v>
      </c>
      <c r="H3737" t="s">
        <v>10034</v>
      </c>
      <c r="I3737" t="s">
        <v>10485</v>
      </c>
      <c r="J3737">
        <v>795.1</v>
      </c>
      <c r="K3737">
        <v>5</v>
      </c>
      <c r="L3737">
        <v>0.1</v>
      </c>
      <c r="M3737">
        <v>185.03</v>
      </c>
      <c r="N3737" t="s">
        <v>14228</v>
      </c>
      <c r="O3737" t="s">
        <v>20495</v>
      </c>
      <c r="P3737">
        <v>2019</v>
      </c>
      <c r="Q3737" s="4">
        <v>10001</v>
      </c>
      <c r="R3737">
        <v>4</v>
      </c>
      <c r="S3737">
        <v>0.232712866306125</v>
      </c>
    </row>
    <row r="3738" spans="1:19" ht="14.5" customHeight="1" x14ac:dyDescent="0.35">
      <c r="A3738" t="s">
        <v>3751</v>
      </c>
      <c r="B3738" s="2">
        <v>43806</v>
      </c>
      <c r="C3738" s="2">
        <v>43811</v>
      </c>
      <c r="D3738" t="s">
        <v>10016</v>
      </c>
      <c r="E3738" t="s">
        <v>10023</v>
      </c>
      <c r="F3738" t="s">
        <v>10027</v>
      </c>
      <c r="G3738" t="s">
        <v>10031</v>
      </c>
      <c r="H3738" t="s">
        <v>10034</v>
      </c>
      <c r="I3738" t="s">
        <v>10303</v>
      </c>
      <c r="J3738">
        <v>1203.99</v>
      </c>
      <c r="K3738">
        <v>1</v>
      </c>
      <c r="L3738">
        <v>0.1</v>
      </c>
      <c r="M3738">
        <v>226.31</v>
      </c>
      <c r="N3738" t="s">
        <v>14229</v>
      </c>
      <c r="O3738" t="s">
        <v>20493</v>
      </c>
      <c r="P3738">
        <v>2019</v>
      </c>
      <c r="Q3738" s="4">
        <v>10001</v>
      </c>
      <c r="R3738">
        <v>5</v>
      </c>
      <c r="S3738">
        <v>0.18796667746409854</v>
      </c>
    </row>
    <row r="3739" spans="1:19" ht="14.5" customHeight="1" x14ac:dyDescent="0.35">
      <c r="A3739" t="s">
        <v>3752</v>
      </c>
      <c r="B3739" s="2">
        <v>43597</v>
      </c>
      <c r="C3739" s="2">
        <v>43600</v>
      </c>
      <c r="D3739" t="s">
        <v>10016</v>
      </c>
      <c r="E3739" t="s">
        <v>10024</v>
      </c>
      <c r="F3739" t="s">
        <v>10026</v>
      </c>
      <c r="G3739" t="s">
        <v>10031</v>
      </c>
      <c r="H3739" t="s">
        <v>10039</v>
      </c>
      <c r="I3739" t="s">
        <v>10404</v>
      </c>
      <c r="J3739">
        <v>1393.06</v>
      </c>
      <c r="K3739">
        <v>3</v>
      </c>
      <c r="L3739">
        <v>0.1</v>
      </c>
      <c r="M3739">
        <v>-93</v>
      </c>
      <c r="N3739" t="s">
        <v>14230</v>
      </c>
      <c r="O3739" t="s">
        <v>20493</v>
      </c>
      <c r="P3739">
        <v>2019</v>
      </c>
      <c r="Q3739" s="4">
        <v>10001</v>
      </c>
      <c r="R3739">
        <v>3</v>
      </c>
      <c r="S3739">
        <v>-6.6759507846036792E-2</v>
      </c>
    </row>
    <row r="3740" spans="1:19" ht="14.5" customHeight="1" x14ac:dyDescent="0.35">
      <c r="A3740" t="s">
        <v>3753</v>
      </c>
      <c r="B3740" s="2">
        <v>43591</v>
      </c>
      <c r="C3740" s="2">
        <v>43595</v>
      </c>
      <c r="D3740" t="s">
        <v>10015</v>
      </c>
      <c r="E3740" t="s">
        <v>10021</v>
      </c>
      <c r="F3740" t="s">
        <v>10025</v>
      </c>
      <c r="G3740" t="s">
        <v>10033</v>
      </c>
      <c r="H3740" t="s">
        <v>10042</v>
      </c>
      <c r="I3740" t="s">
        <v>10255</v>
      </c>
      <c r="J3740">
        <v>1428.06</v>
      </c>
      <c r="K3740">
        <v>2</v>
      </c>
      <c r="L3740">
        <v>0.1</v>
      </c>
      <c r="M3740">
        <v>403.15</v>
      </c>
      <c r="N3740" t="s">
        <v>14231</v>
      </c>
      <c r="O3740" t="s">
        <v>20494</v>
      </c>
      <c r="P3740">
        <v>2019</v>
      </c>
      <c r="Q3740" s="4">
        <v>10001</v>
      </c>
      <c r="R3740">
        <v>4</v>
      </c>
      <c r="S3740">
        <v>0.28230606557147458</v>
      </c>
    </row>
    <row r="3741" spans="1:19" ht="14.5" customHeight="1" x14ac:dyDescent="0.35">
      <c r="A3741" t="s">
        <v>3754</v>
      </c>
      <c r="B3741" s="2">
        <v>43469</v>
      </c>
      <c r="C3741" s="2">
        <v>43474</v>
      </c>
      <c r="D3741" t="s">
        <v>10018</v>
      </c>
      <c r="E3741" t="s">
        <v>10020</v>
      </c>
      <c r="F3741" t="s">
        <v>10027</v>
      </c>
      <c r="G3741" t="s">
        <v>10033</v>
      </c>
      <c r="H3741" t="s">
        <v>10040</v>
      </c>
      <c r="I3741" t="s">
        <v>10448</v>
      </c>
      <c r="J3741">
        <v>175.38</v>
      </c>
      <c r="K3741">
        <v>5</v>
      </c>
      <c r="L3741">
        <v>0.05</v>
      </c>
      <c r="M3741">
        <v>6.73</v>
      </c>
      <c r="N3741" t="s">
        <v>14232</v>
      </c>
      <c r="O3741" t="s">
        <v>20494</v>
      </c>
      <c r="P3741">
        <v>2019</v>
      </c>
      <c r="Q3741" s="4">
        <v>10001</v>
      </c>
      <c r="R3741">
        <v>5</v>
      </c>
      <c r="S3741">
        <v>3.8373816854829518E-2</v>
      </c>
    </row>
    <row r="3742" spans="1:19" ht="14.5" customHeight="1" x14ac:dyDescent="0.35">
      <c r="A3742" t="s">
        <v>3755</v>
      </c>
      <c r="B3742" s="2">
        <v>43551</v>
      </c>
      <c r="C3742" s="2">
        <v>43554</v>
      </c>
      <c r="D3742" t="s">
        <v>10016</v>
      </c>
      <c r="E3742" t="s">
        <v>10020</v>
      </c>
      <c r="F3742" t="s">
        <v>10026</v>
      </c>
      <c r="G3742" t="s">
        <v>10031</v>
      </c>
      <c r="H3742" t="s">
        <v>10035</v>
      </c>
      <c r="I3742" t="s">
        <v>10103</v>
      </c>
      <c r="J3742">
        <v>1026.0999999999999</v>
      </c>
      <c r="K3742">
        <v>5</v>
      </c>
      <c r="L3742">
        <v>0</v>
      </c>
      <c r="M3742">
        <v>-63.5</v>
      </c>
      <c r="N3742" t="s">
        <v>14233</v>
      </c>
      <c r="O3742" t="s">
        <v>20495</v>
      </c>
      <c r="P3742">
        <v>2019</v>
      </c>
      <c r="Q3742" s="4">
        <v>10001</v>
      </c>
      <c r="R3742">
        <v>3</v>
      </c>
      <c r="S3742">
        <v>-6.1884806549069298E-2</v>
      </c>
    </row>
    <row r="3743" spans="1:19" ht="14.5" customHeight="1" x14ac:dyDescent="0.35">
      <c r="A3743" t="s">
        <v>3756</v>
      </c>
      <c r="B3743" s="2">
        <v>43747</v>
      </c>
      <c r="C3743" s="2">
        <v>43749</v>
      </c>
      <c r="D3743" t="s">
        <v>10015</v>
      </c>
      <c r="E3743" t="s">
        <v>10019</v>
      </c>
      <c r="F3743" t="s">
        <v>10030</v>
      </c>
      <c r="G3743" t="s">
        <v>10032</v>
      </c>
      <c r="H3743" t="s">
        <v>10037</v>
      </c>
      <c r="I3743" t="s">
        <v>10262</v>
      </c>
      <c r="J3743">
        <v>1286.69</v>
      </c>
      <c r="K3743">
        <v>3</v>
      </c>
      <c r="L3743">
        <v>0</v>
      </c>
      <c r="M3743">
        <v>265.05</v>
      </c>
      <c r="N3743" t="s">
        <v>14234</v>
      </c>
      <c r="O3743" t="s">
        <v>20493</v>
      </c>
      <c r="P3743">
        <v>2019</v>
      </c>
      <c r="Q3743" s="4">
        <v>10001</v>
      </c>
      <c r="R3743">
        <v>2</v>
      </c>
      <c r="S3743">
        <v>0.20599367368985536</v>
      </c>
    </row>
    <row r="3744" spans="1:19" ht="14.5" customHeight="1" x14ac:dyDescent="0.35">
      <c r="A3744" t="s">
        <v>3757</v>
      </c>
      <c r="B3744" s="2">
        <v>43721</v>
      </c>
      <c r="C3744" s="2">
        <v>43725</v>
      </c>
      <c r="D3744" t="s">
        <v>10016</v>
      </c>
      <c r="E3744" t="s">
        <v>10019</v>
      </c>
      <c r="F3744" t="s">
        <v>10025</v>
      </c>
      <c r="G3744" t="s">
        <v>10033</v>
      </c>
      <c r="H3744" t="s">
        <v>10040</v>
      </c>
      <c r="I3744" t="s">
        <v>10246</v>
      </c>
      <c r="J3744">
        <v>584.70000000000005</v>
      </c>
      <c r="K3744">
        <v>2</v>
      </c>
      <c r="L3744">
        <v>0.05</v>
      </c>
      <c r="M3744">
        <v>-87.78</v>
      </c>
      <c r="N3744" t="s">
        <v>14235</v>
      </c>
      <c r="O3744" t="s">
        <v>20495</v>
      </c>
      <c r="P3744">
        <v>2019</v>
      </c>
      <c r="Q3744" s="4">
        <v>10001</v>
      </c>
      <c r="R3744">
        <v>4</v>
      </c>
      <c r="S3744">
        <v>-0.15012827090815803</v>
      </c>
    </row>
    <row r="3745" spans="1:19" ht="14.5" customHeight="1" x14ac:dyDescent="0.35">
      <c r="A3745" t="s">
        <v>3758</v>
      </c>
      <c r="B3745" s="2">
        <v>43500</v>
      </c>
      <c r="C3745" s="2">
        <v>43505</v>
      </c>
      <c r="D3745" t="s">
        <v>10016</v>
      </c>
      <c r="E3745" t="s">
        <v>10021</v>
      </c>
      <c r="F3745" t="s">
        <v>10029</v>
      </c>
      <c r="G3745" t="s">
        <v>10032</v>
      </c>
      <c r="H3745" t="s">
        <v>10036</v>
      </c>
      <c r="I3745" t="s">
        <v>10432</v>
      </c>
      <c r="J3745">
        <v>618.12</v>
      </c>
      <c r="K3745">
        <v>2</v>
      </c>
      <c r="L3745">
        <v>0.05</v>
      </c>
      <c r="M3745">
        <v>139.19999999999999</v>
      </c>
      <c r="N3745" t="s">
        <v>14236</v>
      </c>
      <c r="O3745" t="s">
        <v>20493</v>
      </c>
      <c r="P3745">
        <v>2019</v>
      </c>
      <c r="Q3745" s="4">
        <v>10001</v>
      </c>
      <c r="R3745">
        <v>5</v>
      </c>
      <c r="S3745">
        <v>0.22519899048728401</v>
      </c>
    </row>
    <row r="3746" spans="1:19" ht="14.5" customHeight="1" x14ac:dyDescent="0.35">
      <c r="A3746" t="s">
        <v>3759</v>
      </c>
      <c r="B3746" s="2">
        <v>43771</v>
      </c>
      <c r="C3746" s="2">
        <v>43775</v>
      </c>
      <c r="D3746" t="s">
        <v>10015</v>
      </c>
      <c r="E3746" t="s">
        <v>10021</v>
      </c>
      <c r="F3746" t="s">
        <v>10027</v>
      </c>
      <c r="G3746" t="s">
        <v>10031</v>
      </c>
      <c r="H3746" t="s">
        <v>10035</v>
      </c>
      <c r="I3746" t="s">
        <v>10167</v>
      </c>
      <c r="J3746">
        <v>921.23</v>
      </c>
      <c r="K3746">
        <v>1</v>
      </c>
      <c r="L3746">
        <v>0.2</v>
      </c>
      <c r="M3746">
        <v>64.099999999999994</v>
      </c>
      <c r="N3746" t="s">
        <v>14237</v>
      </c>
      <c r="O3746" t="s">
        <v>20494</v>
      </c>
      <c r="P3746">
        <v>2019</v>
      </c>
      <c r="Q3746" s="4">
        <v>10001</v>
      </c>
      <c r="R3746">
        <v>4</v>
      </c>
      <c r="S3746">
        <v>6.9580886423585855E-2</v>
      </c>
    </row>
    <row r="3747" spans="1:19" ht="14.5" customHeight="1" x14ac:dyDescent="0.35">
      <c r="A3747" t="s">
        <v>3760</v>
      </c>
      <c r="B3747" s="2">
        <v>43639</v>
      </c>
      <c r="C3747" s="2">
        <v>43640</v>
      </c>
      <c r="D3747" t="s">
        <v>10016</v>
      </c>
      <c r="E3747" t="s">
        <v>10024</v>
      </c>
      <c r="F3747" t="s">
        <v>10030</v>
      </c>
      <c r="G3747" t="s">
        <v>10031</v>
      </c>
      <c r="H3747" t="s">
        <v>10034</v>
      </c>
      <c r="I3747" t="s">
        <v>10491</v>
      </c>
      <c r="J3747">
        <v>141.82</v>
      </c>
      <c r="K3747">
        <v>1</v>
      </c>
      <c r="L3747">
        <v>0</v>
      </c>
      <c r="M3747">
        <v>26.69</v>
      </c>
      <c r="N3747" t="s">
        <v>14238</v>
      </c>
      <c r="O3747" t="s">
        <v>20493</v>
      </c>
      <c r="P3747">
        <v>2019</v>
      </c>
      <c r="Q3747" s="4">
        <v>10001</v>
      </c>
      <c r="R3747">
        <v>1</v>
      </c>
      <c r="S3747">
        <v>0.1881963051755747</v>
      </c>
    </row>
    <row r="3748" spans="1:19" ht="14.5" customHeight="1" x14ac:dyDescent="0.35">
      <c r="A3748" t="s">
        <v>3761</v>
      </c>
      <c r="B3748" s="2">
        <v>43566</v>
      </c>
      <c r="C3748" s="2">
        <v>43570</v>
      </c>
      <c r="D3748" t="s">
        <v>10016</v>
      </c>
      <c r="E3748" t="s">
        <v>10020</v>
      </c>
      <c r="F3748" t="s">
        <v>10030</v>
      </c>
      <c r="G3748" t="s">
        <v>10033</v>
      </c>
      <c r="H3748" t="s">
        <v>10042</v>
      </c>
      <c r="I3748" t="s">
        <v>10474</v>
      </c>
      <c r="J3748">
        <v>1290.8900000000001</v>
      </c>
      <c r="K3748">
        <v>3</v>
      </c>
      <c r="L3748">
        <v>0.1</v>
      </c>
      <c r="M3748">
        <v>323.82</v>
      </c>
      <c r="N3748" t="s">
        <v>14239</v>
      </c>
      <c r="O3748" t="s">
        <v>20495</v>
      </c>
      <c r="P3748">
        <v>2019</v>
      </c>
      <c r="Q3748" s="4">
        <v>10001</v>
      </c>
      <c r="R3748">
        <v>4</v>
      </c>
      <c r="S3748">
        <v>0.25085018862955011</v>
      </c>
    </row>
    <row r="3749" spans="1:19" ht="14.5" customHeight="1" x14ac:dyDescent="0.35">
      <c r="A3749" t="s">
        <v>3762</v>
      </c>
      <c r="B3749" s="2">
        <v>43823</v>
      </c>
      <c r="C3749" s="2">
        <v>43828</v>
      </c>
      <c r="D3749" t="s">
        <v>10015</v>
      </c>
      <c r="E3749" t="s">
        <v>10023</v>
      </c>
      <c r="F3749" t="s">
        <v>10026</v>
      </c>
      <c r="G3749" t="s">
        <v>10033</v>
      </c>
      <c r="H3749" t="s">
        <v>10038</v>
      </c>
      <c r="I3749" t="s">
        <v>10435</v>
      </c>
      <c r="J3749">
        <v>547.46</v>
      </c>
      <c r="K3749">
        <v>1</v>
      </c>
      <c r="L3749">
        <v>0</v>
      </c>
      <c r="M3749">
        <v>50.96</v>
      </c>
      <c r="N3749" t="s">
        <v>14240</v>
      </c>
      <c r="O3749" t="s">
        <v>20493</v>
      </c>
      <c r="P3749">
        <v>2019</v>
      </c>
      <c r="Q3749" s="4">
        <v>10001</v>
      </c>
      <c r="R3749">
        <v>5</v>
      </c>
      <c r="S3749">
        <v>9.3084426259452735E-2</v>
      </c>
    </row>
    <row r="3750" spans="1:19" ht="14.5" customHeight="1" x14ac:dyDescent="0.35">
      <c r="A3750" t="s">
        <v>3763</v>
      </c>
      <c r="B3750" s="2">
        <v>43706</v>
      </c>
      <c r="C3750" s="2">
        <v>43708</v>
      </c>
      <c r="D3750" t="s">
        <v>10016</v>
      </c>
      <c r="E3750" t="s">
        <v>10020</v>
      </c>
      <c r="F3750" t="s">
        <v>10026</v>
      </c>
      <c r="G3750" t="s">
        <v>10033</v>
      </c>
      <c r="H3750" t="s">
        <v>10038</v>
      </c>
      <c r="I3750" t="s">
        <v>10309</v>
      </c>
      <c r="J3750">
        <v>1159.1199999999999</v>
      </c>
      <c r="K3750">
        <v>2</v>
      </c>
      <c r="L3750">
        <v>0.2</v>
      </c>
      <c r="M3750">
        <v>-133.43</v>
      </c>
      <c r="N3750" t="s">
        <v>14241</v>
      </c>
      <c r="O3750" t="s">
        <v>20495</v>
      </c>
      <c r="P3750">
        <v>2019</v>
      </c>
      <c r="Q3750" s="4">
        <v>10001</v>
      </c>
      <c r="R3750">
        <v>2</v>
      </c>
      <c r="S3750">
        <v>-0.11511318931603287</v>
      </c>
    </row>
    <row r="3751" spans="1:19" ht="14.5" customHeight="1" x14ac:dyDescent="0.35">
      <c r="A3751" t="s">
        <v>3764</v>
      </c>
      <c r="B3751" s="2">
        <v>43469</v>
      </c>
      <c r="C3751" s="2">
        <v>43472</v>
      </c>
      <c r="D3751" t="s">
        <v>10018</v>
      </c>
      <c r="E3751" t="s">
        <v>10021</v>
      </c>
      <c r="F3751" t="s">
        <v>10030</v>
      </c>
      <c r="G3751" t="s">
        <v>10031</v>
      </c>
      <c r="H3751" t="s">
        <v>10035</v>
      </c>
      <c r="I3751" t="s">
        <v>10450</v>
      </c>
      <c r="J3751">
        <v>1473.61</v>
      </c>
      <c r="K3751">
        <v>3</v>
      </c>
      <c r="L3751">
        <v>0</v>
      </c>
      <c r="M3751">
        <v>23.28</v>
      </c>
      <c r="N3751" t="s">
        <v>14242</v>
      </c>
      <c r="O3751" t="s">
        <v>20493</v>
      </c>
      <c r="P3751">
        <v>2019</v>
      </c>
      <c r="Q3751" s="4">
        <v>10001</v>
      </c>
      <c r="R3751">
        <v>3</v>
      </c>
      <c r="S3751">
        <v>1.5797938396183524E-2</v>
      </c>
    </row>
    <row r="3752" spans="1:19" ht="14.5" customHeight="1" x14ac:dyDescent="0.35">
      <c r="A3752" t="s">
        <v>3765</v>
      </c>
      <c r="B3752" s="2">
        <v>43477</v>
      </c>
      <c r="C3752" s="2">
        <v>43481</v>
      </c>
      <c r="D3752" t="s">
        <v>10015</v>
      </c>
      <c r="E3752" t="s">
        <v>10020</v>
      </c>
      <c r="F3752" t="s">
        <v>10029</v>
      </c>
      <c r="G3752" t="s">
        <v>10032</v>
      </c>
      <c r="H3752" t="s">
        <v>10037</v>
      </c>
      <c r="I3752" t="s">
        <v>10225</v>
      </c>
      <c r="J3752">
        <v>1482.58</v>
      </c>
      <c r="K3752">
        <v>3</v>
      </c>
      <c r="L3752">
        <v>0.2</v>
      </c>
      <c r="M3752">
        <v>389.83</v>
      </c>
      <c r="N3752" t="s">
        <v>14243</v>
      </c>
      <c r="O3752" t="s">
        <v>20493</v>
      </c>
      <c r="P3752">
        <v>2019</v>
      </c>
      <c r="Q3752" s="4">
        <v>10001</v>
      </c>
      <c r="R3752">
        <v>4</v>
      </c>
      <c r="S3752">
        <v>0.26294027978254125</v>
      </c>
    </row>
    <row r="3753" spans="1:19" ht="14.5" customHeight="1" x14ac:dyDescent="0.35">
      <c r="A3753" t="s">
        <v>3766</v>
      </c>
      <c r="B3753" s="2">
        <v>43816</v>
      </c>
      <c r="C3753" s="2">
        <v>43819</v>
      </c>
      <c r="D3753" t="s">
        <v>10018</v>
      </c>
      <c r="E3753" t="s">
        <v>10022</v>
      </c>
      <c r="F3753" t="s">
        <v>10027</v>
      </c>
      <c r="G3753" t="s">
        <v>10031</v>
      </c>
      <c r="H3753" t="s">
        <v>10039</v>
      </c>
      <c r="I3753" t="s">
        <v>10397</v>
      </c>
      <c r="J3753">
        <v>749.97</v>
      </c>
      <c r="K3753">
        <v>3</v>
      </c>
      <c r="L3753">
        <v>0.2</v>
      </c>
      <c r="M3753">
        <v>107.4</v>
      </c>
      <c r="N3753" t="s">
        <v>14244</v>
      </c>
      <c r="O3753" t="s">
        <v>20494</v>
      </c>
      <c r="P3753">
        <v>2019</v>
      </c>
      <c r="Q3753" s="4">
        <v>10001</v>
      </c>
      <c r="R3753">
        <v>3</v>
      </c>
      <c r="S3753">
        <v>0.14320572822912916</v>
      </c>
    </row>
    <row r="3754" spans="1:19" ht="14.5" customHeight="1" x14ac:dyDescent="0.35">
      <c r="A3754" t="s">
        <v>3767</v>
      </c>
      <c r="B3754" s="2">
        <v>43813</v>
      </c>
      <c r="C3754" s="2">
        <v>43818</v>
      </c>
      <c r="D3754" t="s">
        <v>10018</v>
      </c>
      <c r="E3754" t="s">
        <v>10019</v>
      </c>
      <c r="F3754" t="s">
        <v>10029</v>
      </c>
      <c r="G3754" t="s">
        <v>10032</v>
      </c>
      <c r="H3754" t="s">
        <v>10037</v>
      </c>
      <c r="I3754" t="s">
        <v>10355</v>
      </c>
      <c r="J3754">
        <v>713.93</v>
      </c>
      <c r="K3754">
        <v>2</v>
      </c>
      <c r="L3754">
        <v>0.1</v>
      </c>
      <c r="M3754">
        <v>-15.13</v>
      </c>
      <c r="N3754" t="s">
        <v>14245</v>
      </c>
      <c r="O3754" t="s">
        <v>20495</v>
      </c>
      <c r="P3754">
        <v>2019</v>
      </c>
      <c r="Q3754" s="4">
        <v>10001</v>
      </c>
      <c r="R3754">
        <v>5</v>
      </c>
      <c r="S3754">
        <v>-2.1192553891838137E-2</v>
      </c>
    </row>
    <row r="3755" spans="1:19" ht="14.5" customHeight="1" x14ac:dyDescent="0.35">
      <c r="A3755" t="s">
        <v>3768</v>
      </c>
      <c r="B3755" s="2">
        <v>43761</v>
      </c>
      <c r="C3755" s="2">
        <v>43766</v>
      </c>
      <c r="D3755" t="s">
        <v>10016</v>
      </c>
      <c r="E3755" t="s">
        <v>10019</v>
      </c>
      <c r="F3755" t="s">
        <v>10026</v>
      </c>
      <c r="G3755" t="s">
        <v>10031</v>
      </c>
      <c r="H3755" t="s">
        <v>10039</v>
      </c>
      <c r="I3755" t="s">
        <v>10290</v>
      </c>
      <c r="J3755">
        <v>1310.83</v>
      </c>
      <c r="K3755">
        <v>4</v>
      </c>
      <c r="L3755">
        <v>0.2</v>
      </c>
      <c r="M3755">
        <v>110.1</v>
      </c>
      <c r="N3755" t="s">
        <v>14246</v>
      </c>
      <c r="O3755" t="s">
        <v>20493</v>
      </c>
      <c r="P3755">
        <v>2019</v>
      </c>
      <c r="Q3755" s="4">
        <v>10001</v>
      </c>
      <c r="R3755">
        <v>5</v>
      </c>
      <c r="S3755">
        <v>8.3992584850819715E-2</v>
      </c>
    </row>
    <row r="3756" spans="1:19" ht="14.5" customHeight="1" x14ac:dyDescent="0.35">
      <c r="A3756" t="s">
        <v>3769</v>
      </c>
      <c r="B3756" s="2">
        <v>43569</v>
      </c>
      <c r="C3756" s="2">
        <v>43574</v>
      </c>
      <c r="D3756" t="s">
        <v>10017</v>
      </c>
      <c r="E3756" t="s">
        <v>10019</v>
      </c>
      <c r="F3756" t="s">
        <v>10026</v>
      </c>
      <c r="G3756" t="s">
        <v>10033</v>
      </c>
      <c r="H3756" t="s">
        <v>10040</v>
      </c>
      <c r="I3756" t="s">
        <v>10371</v>
      </c>
      <c r="J3756">
        <v>1028.02</v>
      </c>
      <c r="K3756">
        <v>2</v>
      </c>
      <c r="L3756">
        <v>0.2</v>
      </c>
      <c r="M3756">
        <v>75.87</v>
      </c>
      <c r="N3756" t="s">
        <v>14247</v>
      </c>
      <c r="O3756" t="s">
        <v>20495</v>
      </c>
      <c r="P3756">
        <v>2019</v>
      </c>
      <c r="Q3756" s="4">
        <v>10001</v>
      </c>
      <c r="R3756">
        <v>5</v>
      </c>
      <c r="S3756">
        <v>7.3802066107663281E-2</v>
      </c>
    </row>
    <row r="3757" spans="1:19" ht="14.5" customHeight="1" x14ac:dyDescent="0.35">
      <c r="A3757" t="s">
        <v>3770</v>
      </c>
      <c r="B3757" s="2">
        <v>43653</v>
      </c>
      <c r="C3757" s="2">
        <v>43656</v>
      </c>
      <c r="D3757" t="s">
        <v>10018</v>
      </c>
      <c r="E3757" t="s">
        <v>10020</v>
      </c>
      <c r="F3757" t="s">
        <v>10029</v>
      </c>
      <c r="G3757" t="s">
        <v>10031</v>
      </c>
      <c r="H3757" t="s">
        <v>10035</v>
      </c>
      <c r="I3757" t="s">
        <v>10334</v>
      </c>
      <c r="J3757">
        <v>556.32000000000005</v>
      </c>
      <c r="K3757">
        <v>2</v>
      </c>
      <c r="L3757">
        <v>0.2</v>
      </c>
      <c r="M3757">
        <v>116.02</v>
      </c>
      <c r="N3757" t="s">
        <v>14248</v>
      </c>
      <c r="O3757" t="s">
        <v>20495</v>
      </c>
      <c r="P3757">
        <v>2019</v>
      </c>
      <c r="Q3757" s="4">
        <v>10001</v>
      </c>
      <c r="R3757">
        <v>3</v>
      </c>
      <c r="S3757">
        <v>0.20854903652574056</v>
      </c>
    </row>
    <row r="3758" spans="1:19" ht="14.5" customHeight="1" x14ac:dyDescent="0.35">
      <c r="A3758" t="s">
        <v>3771</v>
      </c>
      <c r="B3758" s="2">
        <v>43658</v>
      </c>
      <c r="C3758" s="2">
        <v>43660</v>
      </c>
      <c r="D3758" t="s">
        <v>10016</v>
      </c>
      <c r="E3758" t="s">
        <v>10019</v>
      </c>
      <c r="F3758" t="s">
        <v>10029</v>
      </c>
      <c r="G3758" t="s">
        <v>10032</v>
      </c>
      <c r="H3758" t="s">
        <v>10041</v>
      </c>
      <c r="I3758" t="s">
        <v>10413</v>
      </c>
      <c r="J3758">
        <v>574.04999999999995</v>
      </c>
      <c r="K3758">
        <v>5</v>
      </c>
      <c r="L3758">
        <v>0.1</v>
      </c>
      <c r="M3758">
        <v>-96.05</v>
      </c>
      <c r="N3758" t="s">
        <v>14249</v>
      </c>
      <c r="O3758" t="s">
        <v>20493</v>
      </c>
      <c r="P3758">
        <v>2019</v>
      </c>
      <c r="Q3758" s="4">
        <v>10001</v>
      </c>
      <c r="R3758">
        <v>2</v>
      </c>
      <c r="S3758">
        <v>-0.16731991986760736</v>
      </c>
    </row>
    <row r="3759" spans="1:19" ht="14.5" customHeight="1" x14ac:dyDescent="0.35">
      <c r="A3759" t="s">
        <v>3772</v>
      </c>
      <c r="B3759" s="2">
        <v>43603</v>
      </c>
      <c r="C3759" s="2">
        <v>43606</v>
      </c>
      <c r="D3759" t="s">
        <v>10016</v>
      </c>
      <c r="E3759" t="s">
        <v>10019</v>
      </c>
      <c r="F3759" t="s">
        <v>10029</v>
      </c>
      <c r="G3759" t="s">
        <v>10032</v>
      </c>
      <c r="H3759" t="s">
        <v>10037</v>
      </c>
      <c r="I3759" t="s">
        <v>10137</v>
      </c>
      <c r="J3759">
        <v>338.73</v>
      </c>
      <c r="K3759">
        <v>2</v>
      </c>
      <c r="L3759">
        <v>0.2</v>
      </c>
      <c r="M3759">
        <v>0.23</v>
      </c>
      <c r="N3759" t="s">
        <v>14250</v>
      </c>
      <c r="O3759" t="s">
        <v>20493</v>
      </c>
      <c r="P3759">
        <v>2019</v>
      </c>
      <c r="Q3759" s="4">
        <v>10001</v>
      </c>
      <c r="R3759">
        <v>3</v>
      </c>
      <c r="S3759">
        <v>6.7900687863490096E-4</v>
      </c>
    </row>
    <row r="3760" spans="1:19" ht="14.5" customHeight="1" x14ac:dyDescent="0.35">
      <c r="A3760" t="s">
        <v>3773</v>
      </c>
      <c r="B3760" s="2">
        <v>43808</v>
      </c>
      <c r="C3760" s="2">
        <v>43813</v>
      </c>
      <c r="D3760" t="s">
        <v>10018</v>
      </c>
      <c r="E3760" t="s">
        <v>10024</v>
      </c>
      <c r="F3760" t="s">
        <v>10029</v>
      </c>
      <c r="G3760" t="s">
        <v>10033</v>
      </c>
      <c r="H3760" t="s">
        <v>10040</v>
      </c>
      <c r="I3760" t="s">
        <v>10325</v>
      </c>
      <c r="J3760">
        <v>668.49</v>
      </c>
      <c r="K3760">
        <v>2</v>
      </c>
      <c r="L3760">
        <v>0.05</v>
      </c>
      <c r="M3760">
        <v>197.58</v>
      </c>
      <c r="N3760" t="s">
        <v>14251</v>
      </c>
      <c r="O3760" t="s">
        <v>20494</v>
      </c>
      <c r="P3760">
        <v>2019</v>
      </c>
      <c r="Q3760" s="4">
        <v>10001</v>
      </c>
      <c r="R3760">
        <v>5</v>
      </c>
      <c r="S3760">
        <v>0.29556163891756049</v>
      </c>
    </row>
    <row r="3761" spans="1:19" ht="14.5" customHeight="1" x14ac:dyDescent="0.35">
      <c r="A3761" t="s">
        <v>3774</v>
      </c>
      <c r="B3761" s="2">
        <v>43799</v>
      </c>
      <c r="C3761" s="2">
        <v>43803</v>
      </c>
      <c r="D3761" t="s">
        <v>10016</v>
      </c>
      <c r="E3761" t="s">
        <v>10023</v>
      </c>
      <c r="F3761" t="s">
        <v>10025</v>
      </c>
      <c r="G3761" t="s">
        <v>10032</v>
      </c>
      <c r="H3761" t="s">
        <v>10037</v>
      </c>
      <c r="I3761" t="s">
        <v>10251</v>
      </c>
      <c r="J3761">
        <v>385.96</v>
      </c>
      <c r="K3761">
        <v>3</v>
      </c>
      <c r="L3761">
        <v>0.2</v>
      </c>
      <c r="M3761">
        <v>7.56</v>
      </c>
      <c r="N3761" t="s">
        <v>14252</v>
      </c>
      <c r="O3761" t="s">
        <v>20494</v>
      </c>
      <c r="P3761">
        <v>2019</v>
      </c>
      <c r="Q3761" s="4">
        <v>10001</v>
      </c>
      <c r="R3761">
        <v>4</v>
      </c>
      <c r="S3761">
        <v>1.9587522023007564E-2</v>
      </c>
    </row>
    <row r="3762" spans="1:19" ht="14.5" customHeight="1" x14ac:dyDescent="0.35">
      <c r="A3762" t="s">
        <v>3775</v>
      </c>
      <c r="B3762" s="2">
        <v>43775</v>
      </c>
      <c r="C3762" s="2">
        <v>43780</v>
      </c>
      <c r="D3762" t="s">
        <v>10018</v>
      </c>
      <c r="E3762" t="s">
        <v>10024</v>
      </c>
      <c r="F3762" t="s">
        <v>10028</v>
      </c>
      <c r="G3762" t="s">
        <v>10032</v>
      </c>
      <c r="H3762" t="s">
        <v>10036</v>
      </c>
      <c r="I3762" t="s">
        <v>10445</v>
      </c>
      <c r="J3762">
        <v>46.5</v>
      </c>
      <c r="K3762">
        <v>1</v>
      </c>
      <c r="L3762">
        <v>0.2</v>
      </c>
      <c r="M3762">
        <v>-0.77</v>
      </c>
      <c r="N3762" t="s">
        <v>14253</v>
      </c>
      <c r="O3762" t="s">
        <v>20495</v>
      </c>
      <c r="P3762">
        <v>2019</v>
      </c>
      <c r="Q3762" s="4">
        <v>10001</v>
      </c>
      <c r="R3762">
        <v>5</v>
      </c>
      <c r="S3762">
        <v>-1.6559139784946237E-2</v>
      </c>
    </row>
    <row r="3763" spans="1:19" ht="14.5" customHeight="1" x14ac:dyDescent="0.35">
      <c r="A3763" t="s">
        <v>3776</v>
      </c>
      <c r="B3763" s="2">
        <v>43773</v>
      </c>
      <c r="C3763" s="2">
        <v>43774</v>
      </c>
      <c r="D3763" t="s">
        <v>10017</v>
      </c>
      <c r="E3763" t="s">
        <v>10023</v>
      </c>
      <c r="F3763" t="s">
        <v>10029</v>
      </c>
      <c r="G3763" t="s">
        <v>10031</v>
      </c>
      <c r="H3763" t="s">
        <v>10035</v>
      </c>
      <c r="I3763" t="s">
        <v>10299</v>
      </c>
      <c r="J3763">
        <v>1068.6500000000001</v>
      </c>
      <c r="K3763">
        <v>3</v>
      </c>
      <c r="L3763">
        <v>0.05</v>
      </c>
      <c r="M3763">
        <v>10.32</v>
      </c>
      <c r="N3763" t="s">
        <v>14254</v>
      </c>
      <c r="O3763" t="s">
        <v>20494</v>
      </c>
      <c r="P3763">
        <v>2019</v>
      </c>
      <c r="Q3763" s="4">
        <v>10001</v>
      </c>
      <c r="R3763">
        <v>1</v>
      </c>
      <c r="S3763">
        <v>9.6570439339353376E-3</v>
      </c>
    </row>
    <row r="3764" spans="1:19" ht="14.5" customHeight="1" x14ac:dyDescent="0.35">
      <c r="A3764" t="s">
        <v>3777</v>
      </c>
      <c r="B3764" s="2">
        <v>43726</v>
      </c>
      <c r="C3764" s="2">
        <v>43729</v>
      </c>
      <c r="D3764" t="s">
        <v>10018</v>
      </c>
      <c r="E3764" t="s">
        <v>10020</v>
      </c>
      <c r="F3764" t="s">
        <v>10025</v>
      </c>
      <c r="G3764" t="s">
        <v>10033</v>
      </c>
      <c r="H3764" t="s">
        <v>10038</v>
      </c>
      <c r="I3764" t="s">
        <v>10272</v>
      </c>
      <c r="J3764">
        <v>692.34</v>
      </c>
      <c r="K3764">
        <v>5</v>
      </c>
      <c r="L3764">
        <v>0.2</v>
      </c>
      <c r="M3764">
        <v>-17.53</v>
      </c>
      <c r="N3764" t="s">
        <v>14255</v>
      </c>
      <c r="O3764" t="s">
        <v>20495</v>
      </c>
      <c r="P3764">
        <v>2019</v>
      </c>
      <c r="Q3764" s="4">
        <v>10001</v>
      </c>
      <c r="R3764">
        <v>3</v>
      </c>
      <c r="S3764">
        <v>-2.531992951440044E-2</v>
      </c>
    </row>
    <row r="3765" spans="1:19" ht="14.5" customHeight="1" x14ac:dyDescent="0.35">
      <c r="A3765" t="s">
        <v>3778</v>
      </c>
      <c r="B3765" s="2">
        <v>43754</v>
      </c>
      <c r="C3765" s="2">
        <v>43759</v>
      </c>
      <c r="D3765" t="s">
        <v>10015</v>
      </c>
      <c r="E3765" t="s">
        <v>10020</v>
      </c>
      <c r="F3765" t="s">
        <v>10030</v>
      </c>
      <c r="G3765" t="s">
        <v>10032</v>
      </c>
      <c r="H3765" t="s">
        <v>10037</v>
      </c>
      <c r="I3765" t="s">
        <v>10053</v>
      </c>
      <c r="J3765">
        <v>785.71</v>
      </c>
      <c r="K3765">
        <v>5</v>
      </c>
      <c r="L3765">
        <v>0.2</v>
      </c>
      <c r="M3765">
        <v>69.53</v>
      </c>
      <c r="N3765" t="s">
        <v>14256</v>
      </c>
      <c r="O3765" t="s">
        <v>20495</v>
      </c>
      <c r="P3765">
        <v>2019</v>
      </c>
      <c r="Q3765" s="4">
        <v>10001</v>
      </c>
      <c r="R3765">
        <v>5</v>
      </c>
      <c r="S3765">
        <v>8.8493209962963434E-2</v>
      </c>
    </row>
    <row r="3766" spans="1:19" ht="14.5" customHeight="1" x14ac:dyDescent="0.35">
      <c r="A3766" t="s">
        <v>3779</v>
      </c>
      <c r="B3766" s="2">
        <v>43817</v>
      </c>
      <c r="C3766" s="2">
        <v>43818</v>
      </c>
      <c r="D3766" t="s">
        <v>10018</v>
      </c>
      <c r="E3766" t="s">
        <v>10022</v>
      </c>
      <c r="F3766" t="s">
        <v>10028</v>
      </c>
      <c r="G3766" t="s">
        <v>10033</v>
      </c>
      <c r="H3766" t="s">
        <v>10040</v>
      </c>
      <c r="I3766" t="s">
        <v>10246</v>
      </c>
      <c r="J3766">
        <v>942.97</v>
      </c>
      <c r="K3766">
        <v>4</v>
      </c>
      <c r="L3766">
        <v>0.2</v>
      </c>
      <c r="M3766">
        <v>71.94</v>
      </c>
      <c r="N3766" t="s">
        <v>14257</v>
      </c>
      <c r="O3766" t="s">
        <v>20495</v>
      </c>
      <c r="P3766">
        <v>2019</v>
      </c>
      <c r="Q3766" s="4">
        <v>10001</v>
      </c>
      <c r="R3766">
        <v>1</v>
      </c>
      <c r="S3766">
        <v>7.6290868214259192E-2</v>
      </c>
    </row>
    <row r="3767" spans="1:19" ht="14.5" customHeight="1" x14ac:dyDescent="0.35">
      <c r="A3767" t="s">
        <v>3780</v>
      </c>
      <c r="B3767" s="2">
        <v>43762</v>
      </c>
      <c r="C3767" s="2">
        <v>43764</v>
      </c>
      <c r="D3767" t="s">
        <v>10017</v>
      </c>
      <c r="E3767" t="s">
        <v>10024</v>
      </c>
      <c r="F3767" t="s">
        <v>10030</v>
      </c>
      <c r="G3767" t="s">
        <v>10031</v>
      </c>
      <c r="H3767" t="s">
        <v>10035</v>
      </c>
      <c r="I3767" t="s">
        <v>10174</v>
      </c>
      <c r="J3767">
        <v>1006.81</v>
      </c>
      <c r="K3767">
        <v>3</v>
      </c>
      <c r="L3767">
        <v>0.1</v>
      </c>
      <c r="M3767">
        <v>-25.67</v>
      </c>
      <c r="N3767" t="s">
        <v>14258</v>
      </c>
      <c r="O3767" t="s">
        <v>20493</v>
      </c>
      <c r="P3767">
        <v>2019</v>
      </c>
      <c r="Q3767" s="4">
        <v>10001</v>
      </c>
      <c r="R3767">
        <v>2</v>
      </c>
      <c r="S3767">
        <v>-2.5496369722191877E-2</v>
      </c>
    </row>
    <row r="3768" spans="1:19" ht="14.5" customHeight="1" x14ac:dyDescent="0.35">
      <c r="A3768" t="s">
        <v>3781</v>
      </c>
      <c r="B3768" s="2">
        <v>43535</v>
      </c>
      <c r="C3768" s="2">
        <v>43539</v>
      </c>
      <c r="D3768" t="s">
        <v>10015</v>
      </c>
      <c r="E3768" t="s">
        <v>10024</v>
      </c>
      <c r="F3768" t="s">
        <v>10027</v>
      </c>
      <c r="G3768" t="s">
        <v>10032</v>
      </c>
      <c r="H3768" t="s">
        <v>10036</v>
      </c>
      <c r="I3768" t="s">
        <v>10073</v>
      </c>
      <c r="J3768">
        <v>1168.3900000000001</v>
      </c>
      <c r="K3768">
        <v>3</v>
      </c>
      <c r="L3768">
        <v>0.2</v>
      </c>
      <c r="M3768">
        <v>230.21</v>
      </c>
      <c r="N3768" t="s">
        <v>14259</v>
      </c>
      <c r="O3768" t="s">
        <v>20495</v>
      </c>
      <c r="P3768">
        <v>2019</v>
      </c>
      <c r="Q3768" s="4">
        <v>10001</v>
      </c>
      <c r="R3768">
        <v>4</v>
      </c>
      <c r="S3768">
        <v>0.197031813007643</v>
      </c>
    </row>
    <row r="3769" spans="1:19" ht="14.5" customHeight="1" x14ac:dyDescent="0.35">
      <c r="A3769" t="s">
        <v>3782</v>
      </c>
      <c r="B3769" s="2">
        <v>43543</v>
      </c>
      <c r="C3769" s="2">
        <v>43545</v>
      </c>
      <c r="D3769" t="s">
        <v>10016</v>
      </c>
      <c r="E3769" t="s">
        <v>10019</v>
      </c>
      <c r="F3769" t="s">
        <v>10027</v>
      </c>
      <c r="G3769" t="s">
        <v>10033</v>
      </c>
      <c r="H3769" t="s">
        <v>10042</v>
      </c>
      <c r="I3769" t="s">
        <v>10345</v>
      </c>
      <c r="J3769">
        <v>1187.3800000000001</v>
      </c>
      <c r="K3769">
        <v>3</v>
      </c>
      <c r="L3769">
        <v>0</v>
      </c>
      <c r="M3769">
        <v>-229.38</v>
      </c>
      <c r="N3769" t="s">
        <v>14260</v>
      </c>
      <c r="O3769" t="s">
        <v>20493</v>
      </c>
      <c r="P3769">
        <v>2019</v>
      </c>
      <c r="Q3769" s="4">
        <v>10001</v>
      </c>
      <c r="R3769">
        <v>2</v>
      </c>
      <c r="S3769">
        <v>-0.19318162677491618</v>
      </c>
    </row>
    <row r="3770" spans="1:19" ht="14.5" customHeight="1" x14ac:dyDescent="0.35">
      <c r="A3770" t="s">
        <v>3783</v>
      </c>
      <c r="B3770" s="2">
        <v>43792</v>
      </c>
      <c r="C3770" s="2">
        <v>43797</v>
      </c>
      <c r="D3770" t="s">
        <v>10017</v>
      </c>
      <c r="E3770" t="s">
        <v>10023</v>
      </c>
      <c r="F3770" t="s">
        <v>10028</v>
      </c>
      <c r="G3770" t="s">
        <v>10031</v>
      </c>
      <c r="H3770" t="s">
        <v>10035</v>
      </c>
      <c r="I3770" t="s">
        <v>10334</v>
      </c>
      <c r="J3770">
        <v>688.28</v>
      </c>
      <c r="K3770">
        <v>5</v>
      </c>
      <c r="L3770">
        <v>0.1</v>
      </c>
      <c r="M3770">
        <v>187.94</v>
      </c>
      <c r="N3770" t="s">
        <v>14261</v>
      </c>
      <c r="O3770" t="s">
        <v>20495</v>
      </c>
      <c r="P3770">
        <v>2019</v>
      </c>
      <c r="Q3770" s="4">
        <v>10001</v>
      </c>
      <c r="R3770">
        <v>5</v>
      </c>
      <c r="S3770">
        <v>0.27305747660835705</v>
      </c>
    </row>
    <row r="3771" spans="1:19" ht="14.5" customHeight="1" x14ac:dyDescent="0.35">
      <c r="A3771" t="s">
        <v>3784</v>
      </c>
      <c r="B3771" s="2">
        <v>43778</v>
      </c>
      <c r="C3771" s="2">
        <v>43783</v>
      </c>
      <c r="D3771" t="s">
        <v>10017</v>
      </c>
      <c r="E3771" t="s">
        <v>10022</v>
      </c>
      <c r="F3771" t="s">
        <v>10027</v>
      </c>
      <c r="G3771" t="s">
        <v>10032</v>
      </c>
      <c r="H3771" t="s">
        <v>10041</v>
      </c>
      <c r="I3771" t="s">
        <v>10112</v>
      </c>
      <c r="J3771">
        <v>1317.2</v>
      </c>
      <c r="K3771">
        <v>4</v>
      </c>
      <c r="L3771">
        <v>0.1</v>
      </c>
      <c r="M3771">
        <v>85.79</v>
      </c>
      <c r="N3771" t="s">
        <v>14262</v>
      </c>
      <c r="O3771" t="s">
        <v>20494</v>
      </c>
      <c r="P3771">
        <v>2019</v>
      </c>
      <c r="Q3771" s="4">
        <v>10001</v>
      </c>
      <c r="R3771">
        <v>5</v>
      </c>
      <c r="S3771">
        <v>6.5130580018220474E-2</v>
      </c>
    </row>
    <row r="3772" spans="1:19" ht="14.5" customHeight="1" x14ac:dyDescent="0.35">
      <c r="A3772" t="s">
        <v>3785</v>
      </c>
      <c r="B3772" s="2">
        <v>43486</v>
      </c>
      <c r="C3772" s="2">
        <v>43489</v>
      </c>
      <c r="D3772" t="s">
        <v>10017</v>
      </c>
      <c r="E3772" t="s">
        <v>10022</v>
      </c>
      <c r="F3772" t="s">
        <v>10026</v>
      </c>
      <c r="G3772" t="s">
        <v>10032</v>
      </c>
      <c r="H3772" t="s">
        <v>10037</v>
      </c>
      <c r="I3772" t="s">
        <v>10047</v>
      </c>
      <c r="J3772">
        <v>1255.0899999999999</v>
      </c>
      <c r="K3772">
        <v>5</v>
      </c>
      <c r="L3772">
        <v>0.2</v>
      </c>
      <c r="M3772">
        <v>-10.15</v>
      </c>
      <c r="N3772" t="s">
        <v>14263</v>
      </c>
      <c r="O3772" t="s">
        <v>20495</v>
      </c>
      <c r="P3772">
        <v>2019</v>
      </c>
      <c r="Q3772" s="4">
        <v>10001</v>
      </c>
      <c r="R3772">
        <v>3</v>
      </c>
      <c r="S3772">
        <v>-8.0870694531866242E-3</v>
      </c>
    </row>
    <row r="3773" spans="1:19" ht="14.5" customHeight="1" x14ac:dyDescent="0.35">
      <c r="A3773" t="s">
        <v>3786</v>
      </c>
      <c r="B3773" s="2">
        <v>43736</v>
      </c>
      <c r="C3773" s="2">
        <v>43739</v>
      </c>
      <c r="D3773" t="s">
        <v>10018</v>
      </c>
      <c r="E3773" t="s">
        <v>10021</v>
      </c>
      <c r="F3773" t="s">
        <v>10030</v>
      </c>
      <c r="G3773" t="s">
        <v>10032</v>
      </c>
      <c r="H3773" t="s">
        <v>10036</v>
      </c>
      <c r="I3773" t="s">
        <v>10359</v>
      </c>
      <c r="J3773">
        <v>193.03</v>
      </c>
      <c r="K3773">
        <v>4</v>
      </c>
      <c r="L3773">
        <v>0.2</v>
      </c>
      <c r="M3773">
        <v>-22.33</v>
      </c>
      <c r="N3773" t="s">
        <v>14264</v>
      </c>
      <c r="O3773" t="s">
        <v>20494</v>
      </c>
      <c r="P3773">
        <v>2019</v>
      </c>
      <c r="Q3773" s="4">
        <v>10001</v>
      </c>
      <c r="R3773">
        <v>3</v>
      </c>
      <c r="S3773">
        <v>-0.11568150028492979</v>
      </c>
    </row>
    <row r="3774" spans="1:19" ht="14.5" customHeight="1" x14ac:dyDescent="0.35">
      <c r="A3774" t="s">
        <v>3787</v>
      </c>
      <c r="B3774" s="2">
        <v>43546</v>
      </c>
      <c r="C3774" s="2">
        <v>43549</v>
      </c>
      <c r="D3774" t="s">
        <v>10015</v>
      </c>
      <c r="E3774" t="s">
        <v>10019</v>
      </c>
      <c r="F3774" t="s">
        <v>10026</v>
      </c>
      <c r="G3774" t="s">
        <v>10031</v>
      </c>
      <c r="H3774" t="s">
        <v>10035</v>
      </c>
      <c r="I3774" t="s">
        <v>10177</v>
      </c>
      <c r="J3774">
        <v>936.25</v>
      </c>
      <c r="K3774">
        <v>4</v>
      </c>
      <c r="L3774">
        <v>0.1</v>
      </c>
      <c r="M3774">
        <v>-134.38</v>
      </c>
      <c r="N3774" t="s">
        <v>14265</v>
      </c>
      <c r="O3774" t="s">
        <v>20493</v>
      </c>
      <c r="P3774">
        <v>2019</v>
      </c>
      <c r="Q3774" s="4">
        <v>10001</v>
      </c>
      <c r="R3774">
        <v>3</v>
      </c>
      <c r="S3774">
        <v>-0.14353004005340453</v>
      </c>
    </row>
    <row r="3775" spans="1:19" ht="14.5" customHeight="1" x14ac:dyDescent="0.35">
      <c r="A3775" t="s">
        <v>3788</v>
      </c>
      <c r="B3775" s="2">
        <v>43546</v>
      </c>
      <c r="C3775" s="2">
        <v>43549</v>
      </c>
      <c r="D3775" t="s">
        <v>10018</v>
      </c>
      <c r="E3775" t="s">
        <v>10019</v>
      </c>
      <c r="F3775" t="s">
        <v>10030</v>
      </c>
      <c r="G3775" t="s">
        <v>10032</v>
      </c>
      <c r="H3775" t="s">
        <v>10036</v>
      </c>
      <c r="I3775" t="s">
        <v>10359</v>
      </c>
      <c r="J3775">
        <v>159</v>
      </c>
      <c r="K3775">
        <v>3</v>
      </c>
      <c r="L3775">
        <v>0.2</v>
      </c>
      <c r="M3775">
        <v>15.96</v>
      </c>
      <c r="N3775" t="s">
        <v>14266</v>
      </c>
      <c r="O3775" t="s">
        <v>20495</v>
      </c>
      <c r="P3775">
        <v>2019</v>
      </c>
      <c r="Q3775" s="4">
        <v>10001</v>
      </c>
      <c r="R3775">
        <v>3</v>
      </c>
      <c r="S3775">
        <v>0.10037735849056605</v>
      </c>
    </row>
    <row r="3776" spans="1:19" ht="14.5" customHeight="1" x14ac:dyDescent="0.35">
      <c r="A3776" t="s">
        <v>3789</v>
      </c>
      <c r="B3776" s="2">
        <v>43772</v>
      </c>
      <c r="C3776" s="2">
        <v>43777</v>
      </c>
      <c r="D3776" t="s">
        <v>10018</v>
      </c>
      <c r="E3776" t="s">
        <v>10022</v>
      </c>
      <c r="F3776" t="s">
        <v>10028</v>
      </c>
      <c r="G3776" t="s">
        <v>10031</v>
      </c>
      <c r="H3776" t="s">
        <v>10034</v>
      </c>
      <c r="I3776" t="s">
        <v>10063</v>
      </c>
      <c r="J3776">
        <v>940.44</v>
      </c>
      <c r="K3776">
        <v>3</v>
      </c>
      <c r="L3776">
        <v>0.1</v>
      </c>
      <c r="M3776">
        <v>83.84</v>
      </c>
      <c r="N3776" t="s">
        <v>14267</v>
      </c>
      <c r="O3776" t="s">
        <v>20493</v>
      </c>
      <c r="P3776">
        <v>2019</v>
      </c>
      <c r="Q3776" s="4">
        <v>10001</v>
      </c>
      <c r="R3776">
        <v>5</v>
      </c>
      <c r="S3776">
        <v>8.9149759686955043E-2</v>
      </c>
    </row>
    <row r="3777" spans="1:19" ht="14.5" customHeight="1" x14ac:dyDescent="0.35">
      <c r="A3777" t="s">
        <v>3790</v>
      </c>
      <c r="B3777" s="2">
        <v>43529</v>
      </c>
      <c r="C3777" s="2">
        <v>43531</v>
      </c>
      <c r="D3777" t="s">
        <v>10017</v>
      </c>
      <c r="E3777" t="s">
        <v>10023</v>
      </c>
      <c r="F3777" t="s">
        <v>10027</v>
      </c>
      <c r="G3777" t="s">
        <v>10032</v>
      </c>
      <c r="H3777" t="s">
        <v>10036</v>
      </c>
      <c r="I3777" t="s">
        <v>10340</v>
      </c>
      <c r="J3777">
        <v>798.39</v>
      </c>
      <c r="K3777">
        <v>2</v>
      </c>
      <c r="L3777">
        <v>0.1</v>
      </c>
      <c r="M3777">
        <v>177.16</v>
      </c>
      <c r="N3777" t="s">
        <v>14268</v>
      </c>
      <c r="O3777" t="s">
        <v>20495</v>
      </c>
      <c r="P3777">
        <v>2019</v>
      </c>
      <c r="Q3777" s="4">
        <v>10001</v>
      </c>
      <c r="R3777">
        <v>2</v>
      </c>
      <c r="S3777">
        <v>0.22189656684076706</v>
      </c>
    </row>
    <row r="3778" spans="1:19" ht="14.5" customHeight="1" x14ac:dyDescent="0.35">
      <c r="A3778" t="s">
        <v>3791</v>
      </c>
      <c r="B3778" s="2">
        <v>43583</v>
      </c>
      <c r="C3778" s="2">
        <v>43584</v>
      </c>
      <c r="D3778" t="s">
        <v>10018</v>
      </c>
      <c r="E3778" t="s">
        <v>10019</v>
      </c>
      <c r="F3778" t="s">
        <v>10025</v>
      </c>
      <c r="G3778" t="s">
        <v>10032</v>
      </c>
      <c r="H3778" t="s">
        <v>10037</v>
      </c>
      <c r="I3778" t="s">
        <v>10184</v>
      </c>
      <c r="J3778">
        <v>1239.25</v>
      </c>
      <c r="K3778">
        <v>4</v>
      </c>
      <c r="L3778">
        <v>0.05</v>
      </c>
      <c r="M3778">
        <v>-6.08</v>
      </c>
      <c r="N3778" t="s">
        <v>14269</v>
      </c>
      <c r="O3778" t="s">
        <v>20495</v>
      </c>
      <c r="P3778">
        <v>2019</v>
      </c>
      <c r="Q3778" s="4">
        <v>10001</v>
      </c>
      <c r="R3778">
        <v>1</v>
      </c>
      <c r="S3778">
        <v>-4.9061932620536614E-3</v>
      </c>
    </row>
    <row r="3779" spans="1:19" ht="14.5" customHeight="1" x14ac:dyDescent="0.35">
      <c r="A3779" t="s">
        <v>3792</v>
      </c>
      <c r="B3779" s="2">
        <v>43782</v>
      </c>
      <c r="C3779" s="2">
        <v>43787</v>
      </c>
      <c r="D3779" t="s">
        <v>10016</v>
      </c>
      <c r="E3779" t="s">
        <v>10023</v>
      </c>
      <c r="F3779" t="s">
        <v>10028</v>
      </c>
      <c r="G3779" t="s">
        <v>10033</v>
      </c>
      <c r="H3779" t="s">
        <v>10038</v>
      </c>
      <c r="I3779" t="s">
        <v>10143</v>
      </c>
      <c r="J3779">
        <v>468.45</v>
      </c>
      <c r="K3779">
        <v>3</v>
      </c>
      <c r="L3779">
        <v>0.1</v>
      </c>
      <c r="M3779">
        <v>25.93</v>
      </c>
      <c r="N3779" t="s">
        <v>14270</v>
      </c>
      <c r="O3779" t="s">
        <v>20495</v>
      </c>
      <c r="P3779">
        <v>2019</v>
      </c>
      <c r="Q3779" s="4">
        <v>10001</v>
      </c>
      <c r="R3779">
        <v>5</v>
      </c>
      <c r="S3779">
        <v>5.5352759099156795E-2</v>
      </c>
    </row>
    <row r="3780" spans="1:19" ht="14.5" customHeight="1" x14ac:dyDescent="0.35">
      <c r="A3780" t="s">
        <v>3793</v>
      </c>
      <c r="B3780" s="2">
        <v>43756</v>
      </c>
      <c r="C3780" s="2">
        <v>43757</v>
      </c>
      <c r="D3780" t="s">
        <v>10016</v>
      </c>
      <c r="E3780" t="s">
        <v>10020</v>
      </c>
      <c r="F3780" t="s">
        <v>10029</v>
      </c>
      <c r="G3780" t="s">
        <v>10031</v>
      </c>
      <c r="H3780" t="s">
        <v>10035</v>
      </c>
      <c r="I3780" t="s">
        <v>10178</v>
      </c>
      <c r="J3780">
        <v>546.49</v>
      </c>
      <c r="K3780">
        <v>4</v>
      </c>
      <c r="L3780">
        <v>0.05</v>
      </c>
      <c r="M3780">
        <v>44.2</v>
      </c>
      <c r="N3780" t="s">
        <v>14271</v>
      </c>
      <c r="O3780" t="s">
        <v>20494</v>
      </c>
      <c r="P3780">
        <v>2019</v>
      </c>
      <c r="Q3780" s="4">
        <v>10001</v>
      </c>
      <c r="R3780">
        <v>1</v>
      </c>
      <c r="S3780">
        <v>8.0879796519606945E-2</v>
      </c>
    </row>
    <row r="3781" spans="1:19" ht="14.5" customHeight="1" x14ac:dyDescent="0.35">
      <c r="A3781" t="s">
        <v>3794</v>
      </c>
      <c r="B3781" s="2">
        <v>43609</v>
      </c>
      <c r="C3781" s="2">
        <v>43611</v>
      </c>
      <c r="D3781" t="s">
        <v>10015</v>
      </c>
      <c r="E3781" t="s">
        <v>10021</v>
      </c>
      <c r="F3781" t="s">
        <v>10026</v>
      </c>
      <c r="G3781" t="s">
        <v>10032</v>
      </c>
      <c r="H3781" t="s">
        <v>10041</v>
      </c>
      <c r="I3781" t="s">
        <v>10405</v>
      </c>
      <c r="J3781">
        <v>1363.75</v>
      </c>
      <c r="K3781">
        <v>2</v>
      </c>
      <c r="L3781">
        <v>0.2</v>
      </c>
      <c r="M3781">
        <v>-141.68</v>
      </c>
      <c r="N3781" t="s">
        <v>14272</v>
      </c>
      <c r="O3781" t="s">
        <v>20493</v>
      </c>
      <c r="P3781">
        <v>2019</v>
      </c>
      <c r="Q3781" s="4">
        <v>10001</v>
      </c>
      <c r="R3781">
        <v>2</v>
      </c>
      <c r="S3781">
        <v>-0.10389000916590285</v>
      </c>
    </row>
    <row r="3782" spans="1:19" ht="14.5" customHeight="1" x14ac:dyDescent="0.35">
      <c r="A3782" t="s">
        <v>3795</v>
      </c>
      <c r="B3782" s="2">
        <v>43622</v>
      </c>
      <c r="C3782" s="2">
        <v>43627</v>
      </c>
      <c r="D3782" t="s">
        <v>10018</v>
      </c>
      <c r="E3782" t="s">
        <v>10019</v>
      </c>
      <c r="F3782" t="s">
        <v>10026</v>
      </c>
      <c r="G3782" t="s">
        <v>10032</v>
      </c>
      <c r="H3782" t="s">
        <v>10041</v>
      </c>
      <c r="I3782" t="s">
        <v>10347</v>
      </c>
      <c r="J3782">
        <v>104.89</v>
      </c>
      <c r="K3782">
        <v>5</v>
      </c>
      <c r="L3782">
        <v>0</v>
      </c>
      <c r="M3782">
        <v>-2.11</v>
      </c>
      <c r="N3782" t="s">
        <v>14273</v>
      </c>
      <c r="O3782" t="s">
        <v>20493</v>
      </c>
      <c r="P3782">
        <v>2019</v>
      </c>
      <c r="Q3782" s="4">
        <v>10001</v>
      </c>
      <c r="R3782">
        <v>5</v>
      </c>
      <c r="S3782">
        <v>-2.0116312327199921E-2</v>
      </c>
    </row>
    <row r="3783" spans="1:19" ht="14.5" customHeight="1" x14ac:dyDescent="0.35">
      <c r="A3783" t="s">
        <v>3796</v>
      </c>
      <c r="B3783" s="2">
        <v>43657</v>
      </c>
      <c r="C3783" s="2">
        <v>43661</v>
      </c>
      <c r="D3783" t="s">
        <v>10018</v>
      </c>
      <c r="E3783" t="s">
        <v>10019</v>
      </c>
      <c r="F3783" t="s">
        <v>10027</v>
      </c>
      <c r="G3783" t="s">
        <v>10031</v>
      </c>
      <c r="H3783" t="s">
        <v>10035</v>
      </c>
      <c r="I3783" t="s">
        <v>10260</v>
      </c>
      <c r="J3783">
        <v>91.59</v>
      </c>
      <c r="K3783">
        <v>1</v>
      </c>
      <c r="L3783">
        <v>0.05</v>
      </c>
      <c r="M3783">
        <v>6.83</v>
      </c>
      <c r="N3783" t="s">
        <v>14274</v>
      </c>
      <c r="O3783" t="s">
        <v>20495</v>
      </c>
      <c r="P3783">
        <v>2019</v>
      </c>
      <c r="Q3783" s="4">
        <v>10001</v>
      </c>
      <c r="R3783">
        <v>4</v>
      </c>
      <c r="S3783">
        <v>7.4571459766350032E-2</v>
      </c>
    </row>
    <row r="3784" spans="1:19" ht="14.5" customHeight="1" x14ac:dyDescent="0.35">
      <c r="A3784" t="s">
        <v>3797</v>
      </c>
      <c r="B3784" s="2">
        <v>43487</v>
      </c>
      <c r="C3784" s="2">
        <v>43488</v>
      </c>
      <c r="D3784" t="s">
        <v>10018</v>
      </c>
      <c r="E3784" t="s">
        <v>10022</v>
      </c>
      <c r="F3784" t="s">
        <v>10025</v>
      </c>
      <c r="G3784" t="s">
        <v>10033</v>
      </c>
      <c r="H3784" t="s">
        <v>10042</v>
      </c>
      <c r="I3784" t="s">
        <v>10304</v>
      </c>
      <c r="J3784">
        <v>928.42</v>
      </c>
      <c r="K3784">
        <v>1</v>
      </c>
      <c r="L3784">
        <v>0.2</v>
      </c>
      <c r="M3784">
        <v>191.02</v>
      </c>
      <c r="N3784" t="s">
        <v>14275</v>
      </c>
      <c r="O3784" t="s">
        <v>20494</v>
      </c>
      <c r="P3784">
        <v>2019</v>
      </c>
      <c r="Q3784" s="4">
        <v>10001</v>
      </c>
      <c r="R3784">
        <v>1</v>
      </c>
      <c r="S3784">
        <v>0.20574739880657464</v>
      </c>
    </row>
    <row r="3785" spans="1:19" ht="14.5" customHeight="1" x14ac:dyDescent="0.35">
      <c r="A3785" t="s">
        <v>3798</v>
      </c>
      <c r="B3785" s="2">
        <v>43651</v>
      </c>
      <c r="C3785" s="2">
        <v>43653</v>
      </c>
      <c r="D3785" t="s">
        <v>10017</v>
      </c>
      <c r="E3785" t="s">
        <v>10019</v>
      </c>
      <c r="F3785" t="s">
        <v>10026</v>
      </c>
      <c r="G3785" t="s">
        <v>10033</v>
      </c>
      <c r="H3785" t="s">
        <v>10038</v>
      </c>
      <c r="I3785" t="s">
        <v>10100</v>
      </c>
      <c r="J3785">
        <v>1388.75</v>
      </c>
      <c r="K3785">
        <v>1</v>
      </c>
      <c r="L3785">
        <v>0</v>
      </c>
      <c r="M3785">
        <v>302.29000000000002</v>
      </c>
      <c r="N3785" t="s">
        <v>14276</v>
      </c>
      <c r="O3785" t="s">
        <v>20494</v>
      </c>
      <c r="P3785">
        <v>2019</v>
      </c>
      <c r="Q3785" s="4">
        <v>10001</v>
      </c>
      <c r="R3785">
        <v>2</v>
      </c>
      <c r="S3785">
        <v>0.21767056705670568</v>
      </c>
    </row>
    <row r="3786" spans="1:19" ht="14.5" customHeight="1" x14ac:dyDescent="0.35">
      <c r="A3786" t="s">
        <v>3799</v>
      </c>
      <c r="B3786" s="2">
        <v>43710</v>
      </c>
      <c r="C3786" s="2">
        <v>43714</v>
      </c>
      <c r="D3786" t="s">
        <v>10017</v>
      </c>
      <c r="E3786" t="s">
        <v>10023</v>
      </c>
      <c r="F3786" t="s">
        <v>10027</v>
      </c>
      <c r="G3786" t="s">
        <v>10031</v>
      </c>
      <c r="H3786" t="s">
        <v>10035</v>
      </c>
      <c r="I3786" t="s">
        <v>10178</v>
      </c>
      <c r="J3786">
        <v>962.11</v>
      </c>
      <c r="K3786">
        <v>2</v>
      </c>
      <c r="L3786">
        <v>0</v>
      </c>
      <c r="M3786">
        <v>8.1300000000000008</v>
      </c>
      <c r="N3786" t="s">
        <v>14277</v>
      </c>
      <c r="O3786" t="s">
        <v>20494</v>
      </c>
      <c r="P3786">
        <v>2019</v>
      </c>
      <c r="Q3786" s="4">
        <v>10001</v>
      </c>
      <c r="R3786">
        <v>4</v>
      </c>
      <c r="S3786">
        <v>8.4501772146636043E-3</v>
      </c>
    </row>
    <row r="3787" spans="1:19" ht="14.5" customHeight="1" x14ac:dyDescent="0.35">
      <c r="A3787" t="s">
        <v>3800</v>
      </c>
      <c r="B3787" s="2">
        <v>43751</v>
      </c>
      <c r="C3787" s="2">
        <v>43753</v>
      </c>
      <c r="D3787" t="s">
        <v>10015</v>
      </c>
      <c r="E3787" t="s">
        <v>10019</v>
      </c>
      <c r="F3787" t="s">
        <v>10027</v>
      </c>
      <c r="G3787" t="s">
        <v>10031</v>
      </c>
      <c r="H3787" t="s">
        <v>10034</v>
      </c>
      <c r="I3787" t="s">
        <v>10122</v>
      </c>
      <c r="J3787">
        <v>773.73</v>
      </c>
      <c r="K3787">
        <v>5</v>
      </c>
      <c r="L3787">
        <v>0.05</v>
      </c>
      <c r="M3787">
        <v>175.87</v>
      </c>
      <c r="N3787" t="s">
        <v>14278</v>
      </c>
      <c r="O3787" t="s">
        <v>20494</v>
      </c>
      <c r="P3787">
        <v>2019</v>
      </c>
      <c r="Q3787" s="4">
        <v>10001</v>
      </c>
      <c r="R3787">
        <v>2</v>
      </c>
      <c r="S3787">
        <v>0.22730151344784355</v>
      </c>
    </row>
    <row r="3788" spans="1:19" ht="14.5" customHeight="1" x14ac:dyDescent="0.35">
      <c r="A3788" t="s">
        <v>3801</v>
      </c>
      <c r="B3788" s="2">
        <v>43536</v>
      </c>
      <c r="C3788" s="2">
        <v>43541</v>
      </c>
      <c r="D3788" t="s">
        <v>10017</v>
      </c>
      <c r="E3788" t="s">
        <v>10024</v>
      </c>
      <c r="F3788" t="s">
        <v>10030</v>
      </c>
      <c r="G3788" t="s">
        <v>10032</v>
      </c>
      <c r="H3788" t="s">
        <v>10036</v>
      </c>
      <c r="I3788" t="s">
        <v>10179</v>
      </c>
      <c r="J3788">
        <v>332.88</v>
      </c>
      <c r="K3788">
        <v>2</v>
      </c>
      <c r="L3788">
        <v>0</v>
      </c>
      <c r="M3788">
        <v>-45.28</v>
      </c>
      <c r="N3788" t="s">
        <v>14279</v>
      </c>
      <c r="O3788" t="s">
        <v>20494</v>
      </c>
      <c r="P3788">
        <v>2019</v>
      </c>
      <c r="Q3788" s="4">
        <v>10001</v>
      </c>
      <c r="R3788">
        <v>5</v>
      </c>
      <c r="S3788">
        <v>-0.13602499399182888</v>
      </c>
    </row>
    <row r="3789" spans="1:19" ht="14.5" customHeight="1" x14ac:dyDescent="0.35">
      <c r="A3789" t="s">
        <v>3802</v>
      </c>
      <c r="B3789" s="2">
        <v>43567</v>
      </c>
      <c r="C3789" s="2">
        <v>43569</v>
      </c>
      <c r="D3789" t="s">
        <v>10018</v>
      </c>
      <c r="E3789" t="s">
        <v>10019</v>
      </c>
      <c r="F3789" t="s">
        <v>10026</v>
      </c>
      <c r="G3789" t="s">
        <v>10032</v>
      </c>
      <c r="H3789" t="s">
        <v>10036</v>
      </c>
      <c r="I3789" t="s">
        <v>10360</v>
      </c>
      <c r="J3789">
        <v>1071.48</v>
      </c>
      <c r="K3789">
        <v>1</v>
      </c>
      <c r="L3789">
        <v>0.1</v>
      </c>
      <c r="M3789">
        <v>72.400000000000006</v>
      </c>
      <c r="N3789" t="s">
        <v>14280</v>
      </c>
      <c r="O3789" t="s">
        <v>20495</v>
      </c>
      <c r="P3789">
        <v>2019</v>
      </c>
      <c r="Q3789" s="4">
        <v>10001</v>
      </c>
      <c r="R3789">
        <v>2</v>
      </c>
      <c r="S3789">
        <v>6.7570089969014827E-2</v>
      </c>
    </row>
    <row r="3790" spans="1:19" ht="14.5" customHeight="1" x14ac:dyDescent="0.35">
      <c r="A3790" t="s">
        <v>3803</v>
      </c>
      <c r="B3790" s="2">
        <v>43727</v>
      </c>
      <c r="C3790" s="2">
        <v>43729</v>
      </c>
      <c r="D3790" t="s">
        <v>10016</v>
      </c>
      <c r="E3790" t="s">
        <v>10020</v>
      </c>
      <c r="F3790" t="s">
        <v>10030</v>
      </c>
      <c r="G3790" t="s">
        <v>10032</v>
      </c>
      <c r="H3790" t="s">
        <v>10037</v>
      </c>
      <c r="I3790" t="s">
        <v>10086</v>
      </c>
      <c r="J3790">
        <v>437.16</v>
      </c>
      <c r="K3790">
        <v>4</v>
      </c>
      <c r="L3790">
        <v>0.1</v>
      </c>
      <c r="M3790">
        <v>-78.900000000000006</v>
      </c>
      <c r="N3790" t="s">
        <v>14281</v>
      </c>
      <c r="O3790" t="s">
        <v>20493</v>
      </c>
      <c r="P3790">
        <v>2019</v>
      </c>
      <c r="Q3790" s="4">
        <v>10001</v>
      </c>
      <c r="R3790">
        <v>2</v>
      </c>
      <c r="S3790">
        <v>-0.18048311830908592</v>
      </c>
    </row>
    <row r="3791" spans="1:19" ht="14.5" customHeight="1" x14ac:dyDescent="0.35">
      <c r="A3791" t="s">
        <v>3804</v>
      </c>
      <c r="B3791" s="2">
        <v>43622</v>
      </c>
      <c r="C3791" s="2">
        <v>43627</v>
      </c>
      <c r="D3791" t="s">
        <v>10016</v>
      </c>
      <c r="E3791" t="s">
        <v>10023</v>
      </c>
      <c r="F3791" t="s">
        <v>10029</v>
      </c>
      <c r="G3791" t="s">
        <v>10033</v>
      </c>
      <c r="H3791" t="s">
        <v>10040</v>
      </c>
      <c r="I3791" t="s">
        <v>10216</v>
      </c>
      <c r="J3791">
        <v>298.67</v>
      </c>
      <c r="K3791">
        <v>3</v>
      </c>
      <c r="L3791">
        <v>0.05</v>
      </c>
      <c r="M3791">
        <v>-15.42</v>
      </c>
      <c r="N3791" t="s">
        <v>14282</v>
      </c>
      <c r="O3791" t="s">
        <v>20495</v>
      </c>
      <c r="P3791">
        <v>2019</v>
      </c>
      <c r="Q3791" s="4">
        <v>10001</v>
      </c>
      <c r="R3791">
        <v>5</v>
      </c>
      <c r="S3791">
        <v>-5.162888807044564E-2</v>
      </c>
    </row>
    <row r="3792" spans="1:19" ht="14.5" customHeight="1" x14ac:dyDescent="0.35">
      <c r="A3792" t="s">
        <v>3805</v>
      </c>
      <c r="B3792" s="2">
        <v>43723</v>
      </c>
      <c r="C3792" s="2">
        <v>43728</v>
      </c>
      <c r="D3792" t="s">
        <v>10017</v>
      </c>
      <c r="E3792" t="s">
        <v>10023</v>
      </c>
      <c r="F3792" t="s">
        <v>10026</v>
      </c>
      <c r="G3792" t="s">
        <v>10033</v>
      </c>
      <c r="H3792" t="s">
        <v>10040</v>
      </c>
      <c r="I3792" t="s">
        <v>10269</v>
      </c>
      <c r="J3792">
        <v>389.21</v>
      </c>
      <c r="K3792">
        <v>1</v>
      </c>
      <c r="L3792">
        <v>0.1</v>
      </c>
      <c r="M3792">
        <v>-29.08</v>
      </c>
      <c r="N3792" t="s">
        <v>14283</v>
      </c>
      <c r="O3792" t="s">
        <v>20495</v>
      </c>
      <c r="P3792">
        <v>2019</v>
      </c>
      <c r="Q3792" s="4">
        <v>10001</v>
      </c>
      <c r="R3792">
        <v>5</v>
      </c>
      <c r="S3792">
        <v>-7.4715449243339074E-2</v>
      </c>
    </row>
    <row r="3793" spans="1:19" ht="14.5" customHeight="1" x14ac:dyDescent="0.35">
      <c r="A3793" t="s">
        <v>3806</v>
      </c>
      <c r="B3793" s="2">
        <v>43563</v>
      </c>
      <c r="C3793" s="2">
        <v>43564</v>
      </c>
      <c r="D3793" t="s">
        <v>10018</v>
      </c>
      <c r="E3793" t="s">
        <v>10022</v>
      </c>
      <c r="F3793" t="s">
        <v>10026</v>
      </c>
      <c r="G3793" t="s">
        <v>10032</v>
      </c>
      <c r="H3793" t="s">
        <v>10037</v>
      </c>
      <c r="I3793" t="s">
        <v>10399</v>
      </c>
      <c r="J3793">
        <v>1366.87</v>
      </c>
      <c r="K3793">
        <v>2</v>
      </c>
      <c r="L3793">
        <v>0.2</v>
      </c>
      <c r="M3793">
        <v>300.12</v>
      </c>
      <c r="N3793" t="s">
        <v>14284</v>
      </c>
      <c r="O3793" t="s">
        <v>20494</v>
      </c>
      <c r="P3793">
        <v>2019</v>
      </c>
      <c r="Q3793" s="4">
        <v>10001</v>
      </c>
      <c r="R3793">
        <v>1</v>
      </c>
      <c r="S3793">
        <v>0.21956733266514009</v>
      </c>
    </row>
    <row r="3794" spans="1:19" ht="14.5" customHeight="1" x14ac:dyDescent="0.35">
      <c r="A3794" t="s">
        <v>3807</v>
      </c>
      <c r="B3794" s="2">
        <v>43532</v>
      </c>
      <c r="C3794" s="2">
        <v>43535</v>
      </c>
      <c r="D3794" t="s">
        <v>10017</v>
      </c>
      <c r="E3794" t="s">
        <v>10019</v>
      </c>
      <c r="F3794" t="s">
        <v>10028</v>
      </c>
      <c r="G3794" t="s">
        <v>10033</v>
      </c>
      <c r="H3794" t="s">
        <v>10040</v>
      </c>
      <c r="I3794" t="s">
        <v>10246</v>
      </c>
      <c r="J3794">
        <v>1247.22</v>
      </c>
      <c r="K3794">
        <v>3</v>
      </c>
      <c r="L3794">
        <v>0.05</v>
      </c>
      <c r="M3794">
        <v>-140.57</v>
      </c>
      <c r="N3794" t="s">
        <v>14285</v>
      </c>
      <c r="O3794" t="s">
        <v>20493</v>
      </c>
      <c r="P3794">
        <v>2019</v>
      </c>
      <c r="Q3794" s="4">
        <v>10001</v>
      </c>
      <c r="R3794">
        <v>3</v>
      </c>
      <c r="S3794">
        <v>-0.1127066596109748</v>
      </c>
    </row>
    <row r="3795" spans="1:19" ht="14.5" customHeight="1" x14ac:dyDescent="0.35">
      <c r="A3795" t="s">
        <v>3808</v>
      </c>
      <c r="B3795" s="2">
        <v>43587</v>
      </c>
      <c r="C3795" s="2">
        <v>43591</v>
      </c>
      <c r="D3795" t="s">
        <v>10017</v>
      </c>
      <c r="E3795" t="s">
        <v>10024</v>
      </c>
      <c r="F3795" t="s">
        <v>10027</v>
      </c>
      <c r="G3795" t="s">
        <v>10032</v>
      </c>
      <c r="H3795" t="s">
        <v>10041</v>
      </c>
      <c r="I3795" t="s">
        <v>10280</v>
      </c>
      <c r="J3795">
        <v>687.65</v>
      </c>
      <c r="K3795">
        <v>3</v>
      </c>
      <c r="L3795">
        <v>0.1</v>
      </c>
      <c r="M3795">
        <v>15.52</v>
      </c>
      <c r="N3795" t="s">
        <v>14286</v>
      </c>
      <c r="O3795" t="s">
        <v>20493</v>
      </c>
      <c r="P3795">
        <v>2019</v>
      </c>
      <c r="Q3795" s="4">
        <v>10001</v>
      </c>
      <c r="R3795">
        <v>4</v>
      </c>
      <c r="S3795">
        <v>2.2569621173562131E-2</v>
      </c>
    </row>
    <row r="3796" spans="1:19" ht="14.5" customHeight="1" x14ac:dyDescent="0.35">
      <c r="A3796" t="s">
        <v>3809</v>
      </c>
      <c r="B3796" s="2">
        <v>43789</v>
      </c>
      <c r="C3796" s="2">
        <v>43793</v>
      </c>
      <c r="D3796" t="s">
        <v>10017</v>
      </c>
      <c r="E3796" t="s">
        <v>10020</v>
      </c>
      <c r="F3796" t="s">
        <v>10030</v>
      </c>
      <c r="G3796" t="s">
        <v>10031</v>
      </c>
      <c r="H3796" t="s">
        <v>10035</v>
      </c>
      <c r="I3796" t="s">
        <v>10467</v>
      </c>
      <c r="J3796">
        <v>784.09</v>
      </c>
      <c r="K3796">
        <v>5</v>
      </c>
      <c r="L3796">
        <v>0.1</v>
      </c>
      <c r="M3796">
        <v>-82.16</v>
      </c>
      <c r="N3796" t="s">
        <v>14287</v>
      </c>
      <c r="O3796" t="s">
        <v>20494</v>
      </c>
      <c r="P3796">
        <v>2019</v>
      </c>
      <c r="Q3796" s="4">
        <v>10001</v>
      </c>
      <c r="R3796">
        <v>4</v>
      </c>
      <c r="S3796">
        <v>-0.10478388960450968</v>
      </c>
    </row>
    <row r="3797" spans="1:19" ht="14.5" customHeight="1" x14ac:dyDescent="0.35">
      <c r="A3797" t="s">
        <v>3810</v>
      </c>
      <c r="B3797" s="2">
        <v>43507</v>
      </c>
      <c r="C3797" s="2">
        <v>43510</v>
      </c>
      <c r="D3797" t="s">
        <v>10015</v>
      </c>
      <c r="E3797" t="s">
        <v>10023</v>
      </c>
      <c r="F3797" t="s">
        <v>10027</v>
      </c>
      <c r="G3797" t="s">
        <v>10031</v>
      </c>
      <c r="H3797" t="s">
        <v>10035</v>
      </c>
      <c r="I3797" t="s">
        <v>10412</v>
      </c>
      <c r="J3797">
        <v>950.21</v>
      </c>
      <c r="K3797">
        <v>4</v>
      </c>
      <c r="L3797">
        <v>0.2</v>
      </c>
      <c r="M3797">
        <v>-74.12</v>
      </c>
      <c r="N3797" t="s">
        <v>14288</v>
      </c>
      <c r="O3797" t="s">
        <v>20494</v>
      </c>
      <c r="P3797">
        <v>2019</v>
      </c>
      <c r="Q3797" s="4">
        <v>10001</v>
      </c>
      <c r="R3797">
        <v>3</v>
      </c>
      <c r="S3797">
        <v>-7.8003809684175085E-2</v>
      </c>
    </row>
    <row r="3798" spans="1:19" ht="14.5" customHeight="1" x14ac:dyDescent="0.35">
      <c r="A3798" t="s">
        <v>3811</v>
      </c>
      <c r="B3798" s="2">
        <v>43681</v>
      </c>
      <c r="C3798" s="2">
        <v>43682</v>
      </c>
      <c r="D3798" t="s">
        <v>10016</v>
      </c>
      <c r="E3798" t="s">
        <v>10022</v>
      </c>
      <c r="F3798" t="s">
        <v>10028</v>
      </c>
      <c r="G3798" t="s">
        <v>10031</v>
      </c>
      <c r="H3798" t="s">
        <v>10039</v>
      </c>
      <c r="I3798" t="s">
        <v>10102</v>
      </c>
      <c r="J3798">
        <v>569.04</v>
      </c>
      <c r="K3798">
        <v>2</v>
      </c>
      <c r="L3798">
        <v>0.2</v>
      </c>
      <c r="M3798">
        <v>-94.61</v>
      </c>
      <c r="N3798" t="s">
        <v>14289</v>
      </c>
      <c r="O3798" t="s">
        <v>20495</v>
      </c>
      <c r="P3798">
        <v>2019</v>
      </c>
      <c r="Q3798" s="4">
        <v>10001</v>
      </c>
      <c r="R3798">
        <v>1</v>
      </c>
      <c r="S3798">
        <v>-0.16626247715450584</v>
      </c>
    </row>
    <row r="3799" spans="1:19" ht="14.5" customHeight="1" x14ac:dyDescent="0.35">
      <c r="A3799" t="s">
        <v>3812</v>
      </c>
      <c r="B3799" s="2">
        <v>43757</v>
      </c>
      <c r="C3799" s="2">
        <v>43758</v>
      </c>
      <c r="D3799" t="s">
        <v>10015</v>
      </c>
      <c r="E3799" t="s">
        <v>10022</v>
      </c>
      <c r="F3799" t="s">
        <v>10029</v>
      </c>
      <c r="G3799" t="s">
        <v>10032</v>
      </c>
      <c r="H3799" t="s">
        <v>10041</v>
      </c>
      <c r="I3799" t="s">
        <v>10379</v>
      </c>
      <c r="J3799">
        <v>1305.31</v>
      </c>
      <c r="K3799">
        <v>1</v>
      </c>
      <c r="L3799">
        <v>0.05</v>
      </c>
      <c r="M3799">
        <v>160.19</v>
      </c>
      <c r="N3799" t="s">
        <v>14290</v>
      </c>
      <c r="O3799" t="s">
        <v>20494</v>
      </c>
      <c r="P3799">
        <v>2019</v>
      </c>
      <c r="Q3799" s="4">
        <v>10001</v>
      </c>
      <c r="R3799">
        <v>1</v>
      </c>
      <c r="S3799">
        <v>0.12272180554810735</v>
      </c>
    </row>
    <row r="3800" spans="1:19" ht="14.5" customHeight="1" x14ac:dyDescent="0.35">
      <c r="A3800" t="s">
        <v>3813</v>
      </c>
      <c r="B3800" s="2">
        <v>43513</v>
      </c>
      <c r="C3800" s="2">
        <v>43515</v>
      </c>
      <c r="D3800" t="s">
        <v>10015</v>
      </c>
      <c r="E3800" t="s">
        <v>10024</v>
      </c>
      <c r="F3800" t="s">
        <v>10027</v>
      </c>
      <c r="G3800" t="s">
        <v>10031</v>
      </c>
      <c r="H3800" t="s">
        <v>10035</v>
      </c>
      <c r="I3800" t="s">
        <v>10165</v>
      </c>
      <c r="J3800">
        <v>956.89</v>
      </c>
      <c r="K3800">
        <v>2</v>
      </c>
      <c r="L3800">
        <v>0</v>
      </c>
      <c r="M3800">
        <v>-156.22</v>
      </c>
      <c r="N3800" t="s">
        <v>14291</v>
      </c>
      <c r="O3800" t="s">
        <v>20493</v>
      </c>
      <c r="P3800">
        <v>2019</v>
      </c>
      <c r="Q3800" s="4">
        <v>10001</v>
      </c>
      <c r="R3800">
        <v>2</v>
      </c>
      <c r="S3800">
        <v>-0.16325805473983426</v>
      </c>
    </row>
    <row r="3801" spans="1:19" ht="14.5" customHeight="1" x14ac:dyDescent="0.35">
      <c r="A3801" t="s">
        <v>3814</v>
      </c>
      <c r="B3801" s="2">
        <v>43513</v>
      </c>
      <c r="C3801" s="2">
        <v>43514</v>
      </c>
      <c r="D3801" t="s">
        <v>10018</v>
      </c>
      <c r="E3801" t="s">
        <v>10019</v>
      </c>
      <c r="F3801" t="s">
        <v>10025</v>
      </c>
      <c r="G3801" t="s">
        <v>10033</v>
      </c>
      <c r="H3801" t="s">
        <v>10042</v>
      </c>
      <c r="I3801" t="s">
        <v>10292</v>
      </c>
      <c r="J3801">
        <v>693.42</v>
      </c>
      <c r="K3801">
        <v>1</v>
      </c>
      <c r="L3801">
        <v>0.2</v>
      </c>
      <c r="M3801">
        <v>174.41</v>
      </c>
      <c r="N3801" t="s">
        <v>14292</v>
      </c>
      <c r="O3801" t="s">
        <v>20494</v>
      </c>
      <c r="P3801">
        <v>2019</v>
      </c>
      <c r="Q3801" s="4">
        <v>10001</v>
      </c>
      <c r="R3801">
        <v>1</v>
      </c>
      <c r="S3801">
        <v>0.25152144443483027</v>
      </c>
    </row>
    <row r="3802" spans="1:19" ht="14.5" customHeight="1" x14ac:dyDescent="0.35">
      <c r="A3802" t="s">
        <v>3815</v>
      </c>
      <c r="B3802" s="2">
        <v>43616</v>
      </c>
      <c r="C3802" s="2">
        <v>43619</v>
      </c>
      <c r="D3802" t="s">
        <v>10016</v>
      </c>
      <c r="E3802" t="s">
        <v>10019</v>
      </c>
      <c r="F3802" t="s">
        <v>10028</v>
      </c>
      <c r="G3802" t="s">
        <v>10033</v>
      </c>
      <c r="H3802" t="s">
        <v>10042</v>
      </c>
      <c r="I3802" t="s">
        <v>10330</v>
      </c>
      <c r="J3802">
        <v>990.12</v>
      </c>
      <c r="K3802">
        <v>2</v>
      </c>
      <c r="L3802">
        <v>0.2</v>
      </c>
      <c r="M3802">
        <v>235.38</v>
      </c>
      <c r="N3802" t="s">
        <v>14293</v>
      </c>
      <c r="O3802" t="s">
        <v>20493</v>
      </c>
      <c r="P3802">
        <v>2019</v>
      </c>
      <c r="Q3802" s="4">
        <v>10001</v>
      </c>
      <c r="R3802">
        <v>3</v>
      </c>
      <c r="S3802">
        <v>0.2377287601502848</v>
      </c>
    </row>
    <row r="3803" spans="1:19" ht="14.5" customHeight="1" x14ac:dyDescent="0.35">
      <c r="A3803" t="s">
        <v>3816</v>
      </c>
      <c r="B3803" s="2">
        <v>43583</v>
      </c>
      <c r="C3803" s="2">
        <v>43587</v>
      </c>
      <c r="D3803" t="s">
        <v>10015</v>
      </c>
      <c r="E3803" t="s">
        <v>10021</v>
      </c>
      <c r="F3803" t="s">
        <v>10028</v>
      </c>
      <c r="G3803" t="s">
        <v>10031</v>
      </c>
      <c r="H3803" t="s">
        <v>10035</v>
      </c>
      <c r="I3803" t="s">
        <v>10109</v>
      </c>
      <c r="J3803">
        <v>1014.91</v>
      </c>
      <c r="K3803">
        <v>3</v>
      </c>
      <c r="L3803">
        <v>0</v>
      </c>
      <c r="M3803">
        <v>-56.51</v>
      </c>
      <c r="N3803" t="s">
        <v>14294</v>
      </c>
      <c r="O3803" t="s">
        <v>20493</v>
      </c>
      <c r="P3803">
        <v>2019</v>
      </c>
      <c r="Q3803" s="4">
        <v>10001</v>
      </c>
      <c r="R3803">
        <v>4</v>
      </c>
      <c r="S3803">
        <v>-5.5679813973652834E-2</v>
      </c>
    </row>
    <row r="3804" spans="1:19" ht="14.5" customHeight="1" x14ac:dyDescent="0.35">
      <c r="A3804" t="s">
        <v>3817</v>
      </c>
      <c r="B3804" s="2">
        <v>43761</v>
      </c>
      <c r="C3804" s="2">
        <v>43765</v>
      </c>
      <c r="D3804" t="s">
        <v>10016</v>
      </c>
      <c r="E3804" t="s">
        <v>10023</v>
      </c>
      <c r="F3804" t="s">
        <v>10027</v>
      </c>
      <c r="G3804" t="s">
        <v>10031</v>
      </c>
      <c r="H3804" t="s">
        <v>10035</v>
      </c>
      <c r="I3804" t="s">
        <v>10287</v>
      </c>
      <c r="J3804">
        <v>1061.27</v>
      </c>
      <c r="K3804">
        <v>5</v>
      </c>
      <c r="L3804">
        <v>0</v>
      </c>
      <c r="M3804">
        <v>-9.6</v>
      </c>
      <c r="N3804" t="s">
        <v>14295</v>
      </c>
      <c r="O3804" t="s">
        <v>20495</v>
      </c>
      <c r="P3804">
        <v>2019</v>
      </c>
      <c r="Q3804" s="4">
        <v>10001</v>
      </c>
      <c r="R3804">
        <v>4</v>
      </c>
      <c r="S3804">
        <v>-9.0457659219614229E-3</v>
      </c>
    </row>
    <row r="3805" spans="1:19" ht="14.5" customHeight="1" x14ac:dyDescent="0.35">
      <c r="A3805" t="s">
        <v>3818</v>
      </c>
      <c r="B3805" s="2">
        <v>43514</v>
      </c>
      <c r="C3805" s="2">
        <v>43516</v>
      </c>
      <c r="D3805" t="s">
        <v>10018</v>
      </c>
      <c r="E3805" t="s">
        <v>10019</v>
      </c>
      <c r="F3805" t="s">
        <v>10025</v>
      </c>
      <c r="G3805" t="s">
        <v>10032</v>
      </c>
      <c r="H3805" t="s">
        <v>10041</v>
      </c>
      <c r="I3805" t="s">
        <v>10183</v>
      </c>
      <c r="J3805">
        <v>1450.98</v>
      </c>
      <c r="K3805">
        <v>2</v>
      </c>
      <c r="L3805">
        <v>0.05</v>
      </c>
      <c r="M3805">
        <v>-64.2</v>
      </c>
      <c r="N3805" t="s">
        <v>14296</v>
      </c>
      <c r="O3805" t="s">
        <v>20493</v>
      </c>
      <c r="P3805">
        <v>2019</v>
      </c>
      <c r="Q3805" s="4">
        <v>10001</v>
      </c>
      <c r="R3805">
        <v>2</v>
      </c>
      <c r="S3805">
        <v>-4.4245957904312946E-2</v>
      </c>
    </row>
    <row r="3806" spans="1:19" ht="14.5" customHeight="1" x14ac:dyDescent="0.35">
      <c r="A3806" t="s">
        <v>3819</v>
      </c>
      <c r="B3806" s="2">
        <v>43755</v>
      </c>
      <c r="C3806" s="2">
        <v>43759</v>
      </c>
      <c r="D3806" t="s">
        <v>10016</v>
      </c>
      <c r="E3806" t="s">
        <v>10022</v>
      </c>
      <c r="F3806" t="s">
        <v>10029</v>
      </c>
      <c r="G3806" t="s">
        <v>10031</v>
      </c>
      <c r="H3806" t="s">
        <v>10035</v>
      </c>
      <c r="I3806" t="s">
        <v>10320</v>
      </c>
      <c r="J3806">
        <v>1036.92</v>
      </c>
      <c r="K3806">
        <v>3</v>
      </c>
      <c r="L3806">
        <v>0.1</v>
      </c>
      <c r="M3806">
        <v>-91.63</v>
      </c>
      <c r="N3806" t="s">
        <v>14297</v>
      </c>
      <c r="O3806" t="s">
        <v>20495</v>
      </c>
      <c r="P3806">
        <v>2019</v>
      </c>
      <c r="Q3806" s="4">
        <v>10001</v>
      </c>
      <c r="R3806">
        <v>4</v>
      </c>
      <c r="S3806">
        <v>-8.8367472900513042E-2</v>
      </c>
    </row>
    <row r="3807" spans="1:19" ht="14.5" customHeight="1" x14ac:dyDescent="0.35">
      <c r="A3807" t="s">
        <v>3820</v>
      </c>
      <c r="B3807" s="2">
        <v>43594</v>
      </c>
      <c r="C3807" s="2">
        <v>43599</v>
      </c>
      <c r="D3807" t="s">
        <v>10016</v>
      </c>
      <c r="E3807" t="s">
        <v>10020</v>
      </c>
      <c r="F3807" t="s">
        <v>10029</v>
      </c>
      <c r="G3807" t="s">
        <v>10032</v>
      </c>
      <c r="H3807" t="s">
        <v>10037</v>
      </c>
      <c r="I3807" t="s">
        <v>10225</v>
      </c>
      <c r="J3807">
        <v>869.94</v>
      </c>
      <c r="K3807">
        <v>4</v>
      </c>
      <c r="L3807">
        <v>0</v>
      </c>
      <c r="M3807">
        <v>138.12</v>
      </c>
      <c r="N3807" t="s">
        <v>14298</v>
      </c>
      <c r="O3807" t="s">
        <v>20494</v>
      </c>
      <c r="P3807">
        <v>2019</v>
      </c>
      <c r="Q3807" s="4">
        <v>10001</v>
      </c>
      <c r="R3807">
        <v>5</v>
      </c>
      <c r="S3807">
        <v>0.15876957031519415</v>
      </c>
    </row>
    <row r="3808" spans="1:19" ht="14.5" customHeight="1" x14ac:dyDescent="0.35">
      <c r="A3808" t="s">
        <v>3821</v>
      </c>
      <c r="B3808" s="2">
        <v>43700</v>
      </c>
      <c r="C3808" s="2">
        <v>43701</v>
      </c>
      <c r="D3808" t="s">
        <v>10018</v>
      </c>
      <c r="E3808" t="s">
        <v>10021</v>
      </c>
      <c r="F3808" t="s">
        <v>10030</v>
      </c>
      <c r="G3808" t="s">
        <v>10031</v>
      </c>
      <c r="H3808" t="s">
        <v>10039</v>
      </c>
      <c r="I3808" t="s">
        <v>10074</v>
      </c>
      <c r="J3808">
        <v>988.17</v>
      </c>
      <c r="K3808">
        <v>5</v>
      </c>
      <c r="L3808">
        <v>0</v>
      </c>
      <c r="M3808">
        <v>-28.42</v>
      </c>
      <c r="N3808" t="s">
        <v>14299</v>
      </c>
      <c r="O3808" t="s">
        <v>20493</v>
      </c>
      <c r="P3808">
        <v>2019</v>
      </c>
      <c r="Q3808" s="4">
        <v>10001</v>
      </c>
      <c r="R3808">
        <v>1</v>
      </c>
      <c r="S3808">
        <v>-2.8760233563050894E-2</v>
      </c>
    </row>
    <row r="3809" spans="1:19" ht="14.5" customHeight="1" x14ac:dyDescent="0.35">
      <c r="A3809" t="s">
        <v>3822</v>
      </c>
      <c r="B3809" s="2">
        <v>43666</v>
      </c>
      <c r="C3809" s="2">
        <v>43670</v>
      </c>
      <c r="D3809" t="s">
        <v>10018</v>
      </c>
      <c r="E3809" t="s">
        <v>10021</v>
      </c>
      <c r="F3809" t="s">
        <v>10030</v>
      </c>
      <c r="G3809" t="s">
        <v>10032</v>
      </c>
      <c r="H3809" t="s">
        <v>10041</v>
      </c>
      <c r="I3809" t="s">
        <v>10077</v>
      </c>
      <c r="J3809">
        <v>1174.19</v>
      </c>
      <c r="K3809">
        <v>4</v>
      </c>
      <c r="L3809">
        <v>0</v>
      </c>
      <c r="M3809">
        <v>280.19</v>
      </c>
      <c r="N3809" t="s">
        <v>14300</v>
      </c>
      <c r="O3809" t="s">
        <v>20493</v>
      </c>
      <c r="P3809">
        <v>2019</v>
      </c>
      <c r="Q3809" s="4">
        <v>10001</v>
      </c>
      <c r="R3809">
        <v>4</v>
      </c>
      <c r="S3809">
        <v>0.23862407276505504</v>
      </c>
    </row>
    <row r="3810" spans="1:19" ht="14.5" customHeight="1" x14ac:dyDescent="0.35">
      <c r="A3810" t="s">
        <v>3823</v>
      </c>
      <c r="B3810" s="2">
        <v>43797</v>
      </c>
      <c r="C3810" s="2">
        <v>43800</v>
      </c>
      <c r="D3810" t="s">
        <v>10016</v>
      </c>
      <c r="E3810" t="s">
        <v>10022</v>
      </c>
      <c r="F3810" t="s">
        <v>10028</v>
      </c>
      <c r="G3810" t="s">
        <v>10032</v>
      </c>
      <c r="H3810" t="s">
        <v>10037</v>
      </c>
      <c r="I3810" t="s">
        <v>10124</v>
      </c>
      <c r="J3810">
        <v>1113.1500000000001</v>
      </c>
      <c r="K3810">
        <v>5</v>
      </c>
      <c r="L3810">
        <v>0.2</v>
      </c>
      <c r="M3810">
        <v>256.45</v>
      </c>
      <c r="N3810" t="s">
        <v>14301</v>
      </c>
      <c r="O3810" t="s">
        <v>20495</v>
      </c>
      <c r="P3810">
        <v>2019</v>
      </c>
      <c r="Q3810" s="4">
        <v>10001</v>
      </c>
      <c r="R3810">
        <v>3</v>
      </c>
      <c r="S3810">
        <v>0.23038224857386694</v>
      </c>
    </row>
    <row r="3811" spans="1:19" ht="14.5" customHeight="1" x14ac:dyDescent="0.35">
      <c r="A3811" t="s">
        <v>3824</v>
      </c>
      <c r="B3811" s="2">
        <v>43594</v>
      </c>
      <c r="C3811" s="2">
        <v>43597</v>
      </c>
      <c r="D3811" t="s">
        <v>10015</v>
      </c>
      <c r="E3811" t="s">
        <v>10023</v>
      </c>
      <c r="F3811" t="s">
        <v>10025</v>
      </c>
      <c r="G3811" t="s">
        <v>10031</v>
      </c>
      <c r="H3811" t="s">
        <v>10035</v>
      </c>
      <c r="I3811" t="s">
        <v>10167</v>
      </c>
      <c r="J3811">
        <v>234.67</v>
      </c>
      <c r="K3811">
        <v>2</v>
      </c>
      <c r="L3811">
        <v>0.2</v>
      </c>
      <c r="M3811">
        <v>-41.92</v>
      </c>
      <c r="N3811" t="s">
        <v>14302</v>
      </c>
      <c r="O3811" t="s">
        <v>20494</v>
      </c>
      <c r="P3811">
        <v>2019</v>
      </c>
      <c r="Q3811" s="4">
        <v>10001</v>
      </c>
      <c r="R3811">
        <v>3</v>
      </c>
      <c r="S3811">
        <v>-0.17863382622405932</v>
      </c>
    </row>
    <row r="3812" spans="1:19" ht="14.5" customHeight="1" x14ac:dyDescent="0.35">
      <c r="A3812" t="s">
        <v>3825</v>
      </c>
      <c r="B3812" s="2">
        <v>43590</v>
      </c>
      <c r="C3812" s="2">
        <v>43592</v>
      </c>
      <c r="D3812" t="s">
        <v>10015</v>
      </c>
      <c r="E3812" t="s">
        <v>10022</v>
      </c>
      <c r="F3812" t="s">
        <v>10027</v>
      </c>
      <c r="G3812" t="s">
        <v>10031</v>
      </c>
      <c r="H3812" t="s">
        <v>10034</v>
      </c>
      <c r="I3812" t="s">
        <v>10376</v>
      </c>
      <c r="J3812">
        <v>1019.9</v>
      </c>
      <c r="K3812">
        <v>3</v>
      </c>
      <c r="L3812">
        <v>0</v>
      </c>
      <c r="M3812">
        <v>264.49</v>
      </c>
      <c r="N3812" t="s">
        <v>14303</v>
      </c>
      <c r="O3812" t="s">
        <v>20493</v>
      </c>
      <c r="P3812">
        <v>2019</v>
      </c>
      <c r="Q3812" s="4">
        <v>10001</v>
      </c>
      <c r="R3812">
        <v>2</v>
      </c>
      <c r="S3812">
        <v>0.25932934601431512</v>
      </c>
    </row>
    <row r="3813" spans="1:19" ht="14.5" customHeight="1" x14ac:dyDescent="0.35">
      <c r="A3813" t="s">
        <v>3826</v>
      </c>
      <c r="B3813" s="2">
        <v>43681</v>
      </c>
      <c r="C3813" s="2">
        <v>43685</v>
      </c>
      <c r="D3813" t="s">
        <v>10015</v>
      </c>
      <c r="E3813" t="s">
        <v>10022</v>
      </c>
      <c r="F3813" t="s">
        <v>10026</v>
      </c>
      <c r="G3813" t="s">
        <v>10032</v>
      </c>
      <c r="H3813" t="s">
        <v>10041</v>
      </c>
      <c r="I3813" t="s">
        <v>10379</v>
      </c>
      <c r="J3813">
        <v>383.94</v>
      </c>
      <c r="K3813">
        <v>4</v>
      </c>
      <c r="L3813">
        <v>0</v>
      </c>
      <c r="M3813">
        <v>24.46</v>
      </c>
      <c r="N3813" t="s">
        <v>14304</v>
      </c>
      <c r="O3813" t="s">
        <v>20493</v>
      </c>
      <c r="P3813">
        <v>2019</v>
      </c>
      <c r="Q3813" s="4">
        <v>10001</v>
      </c>
      <c r="R3813">
        <v>4</v>
      </c>
      <c r="S3813">
        <v>6.3707871021513776E-2</v>
      </c>
    </row>
    <row r="3814" spans="1:19" ht="14.5" customHeight="1" x14ac:dyDescent="0.35">
      <c r="A3814" t="s">
        <v>3827</v>
      </c>
      <c r="B3814" s="2">
        <v>43545</v>
      </c>
      <c r="C3814" s="2">
        <v>43547</v>
      </c>
      <c r="D3814" t="s">
        <v>10017</v>
      </c>
      <c r="E3814" t="s">
        <v>10024</v>
      </c>
      <c r="F3814" t="s">
        <v>10026</v>
      </c>
      <c r="G3814" t="s">
        <v>10031</v>
      </c>
      <c r="H3814" t="s">
        <v>10039</v>
      </c>
      <c r="I3814" t="s">
        <v>10442</v>
      </c>
      <c r="J3814">
        <v>1325.87</v>
      </c>
      <c r="K3814">
        <v>5</v>
      </c>
      <c r="L3814">
        <v>0</v>
      </c>
      <c r="M3814">
        <v>112.07</v>
      </c>
      <c r="N3814" t="s">
        <v>14305</v>
      </c>
      <c r="O3814" t="s">
        <v>20493</v>
      </c>
      <c r="P3814">
        <v>2019</v>
      </c>
      <c r="Q3814" s="4">
        <v>10001</v>
      </c>
      <c r="R3814">
        <v>2</v>
      </c>
      <c r="S3814">
        <v>8.4525632226387204E-2</v>
      </c>
    </row>
    <row r="3815" spans="1:19" ht="14.5" customHeight="1" x14ac:dyDescent="0.35">
      <c r="A3815" t="s">
        <v>3828</v>
      </c>
      <c r="B3815" s="2">
        <v>43707</v>
      </c>
      <c r="C3815" s="2">
        <v>43709</v>
      </c>
      <c r="D3815" t="s">
        <v>10017</v>
      </c>
      <c r="E3815" t="s">
        <v>10023</v>
      </c>
      <c r="F3815" t="s">
        <v>10028</v>
      </c>
      <c r="G3815" t="s">
        <v>10032</v>
      </c>
      <c r="H3815" t="s">
        <v>10037</v>
      </c>
      <c r="I3815" t="s">
        <v>10181</v>
      </c>
      <c r="J3815">
        <v>261.85000000000002</v>
      </c>
      <c r="K3815">
        <v>3</v>
      </c>
      <c r="L3815">
        <v>0</v>
      </c>
      <c r="M3815">
        <v>-28.93</v>
      </c>
      <c r="N3815" t="s">
        <v>14306</v>
      </c>
      <c r="O3815" t="s">
        <v>20494</v>
      </c>
      <c r="P3815">
        <v>2019</v>
      </c>
      <c r="Q3815" s="4">
        <v>10001</v>
      </c>
      <c r="R3815">
        <v>2</v>
      </c>
      <c r="S3815">
        <v>-0.11048310101202978</v>
      </c>
    </row>
    <row r="3816" spans="1:19" ht="14.5" customHeight="1" x14ac:dyDescent="0.35">
      <c r="A3816" t="s">
        <v>3829</v>
      </c>
      <c r="B3816" s="2">
        <v>43499</v>
      </c>
      <c r="C3816" s="2">
        <v>43502</v>
      </c>
      <c r="D3816" t="s">
        <v>10015</v>
      </c>
      <c r="E3816" t="s">
        <v>10024</v>
      </c>
      <c r="F3816" t="s">
        <v>10027</v>
      </c>
      <c r="G3816" t="s">
        <v>10032</v>
      </c>
      <c r="H3816" t="s">
        <v>10041</v>
      </c>
      <c r="I3816" t="s">
        <v>10346</v>
      </c>
      <c r="J3816">
        <v>1344.48</v>
      </c>
      <c r="K3816">
        <v>2</v>
      </c>
      <c r="L3816">
        <v>0</v>
      </c>
      <c r="M3816">
        <v>301.92</v>
      </c>
      <c r="N3816" t="s">
        <v>14307</v>
      </c>
      <c r="O3816" t="s">
        <v>20493</v>
      </c>
      <c r="P3816">
        <v>2019</v>
      </c>
      <c r="Q3816" s="4">
        <v>10001</v>
      </c>
      <c r="R3816">
        <v>3</v>
      </c>
      <c r="S3816">
        <v>0.22456265619421636</v>
      </c>
    </row>
    <row r="3817" spans="1:19" ht="14.5" customHeight="1" x14ac:dyDescent="0.35">
      <c r="A3817" t="s">
        <v>3830</v>
      </c>
      <c r="B3817" s="2">
        <v>43829</v>
      </c>
      <c r="C3817" s="2">
        <v>43830</v>
      </c>
      <c r="D3817" t="s">
        <v>10015</v>
      </c>
      <c r="E3817" t="s">
        <v>10021</v>
      </c>
      <c r="F3817" t="s">
        <v>10029</v>
      </c>
      <c r="G3817" t="s">
        <v>10033</v>
      </c>
      <c r="H3817" t="s">
        <v>10042</v>
      </c>
      <c r="I3817" t="s">
        <v>10081</v>
      </c>
      <c r="J3817">
        <v>1399.43</v>
      </c>
      <c r="K3817">
        <v>3</v>
      </c>
      <c r="L3817">
        <v>0</v>
      </c>
      <c r="M3817">
        <v>-114.39</v>
      </c>
      <c r="N3817" t="s">
        <v>14308</v>
      </c>
      <c r="O3817" t="s">
        <v>20493</v>
      </c>
      <c r="P3817">
        <v>2019</v>
      </c>
      <c r="Q3817" s="4">
        <v>10001</v>
      </c>
      <c r="R3817">
        <v>1</v>
      </c>
      <c r="S3817">
        <v>-8.1740422886460912E-2</v>
      </c>
    </row>
    <row r="3818" spans="1:19" ht="14.5" customHeight="1" x14ac:dyDescent="0.35">
      <c r="A3818" t="s">
        <v>3831</v>
      </c>
      <c r="B3818" s="2">
        <v>43655</v>
      </c>
      <c r="C3818" s="2">
        <v>43656</v>
      </c>
      <c r="D3818" t="s">
        <v>10018</v>
      </c>
      <c r="E3818" t="s">
        <v>10019</v>
      </c>
      <c r="F3818" t="s">
        <v>10025</v>
      </c>
      <c r="G3818" t="s">
        <v>10031</v>
      </c>
      <c r="H3818" t="s">
        <v>10039</v>
      </c>
      <c r="I3818" t="s">
        <v>10394</v>
      </c>
      <c r="J3818">
        <v>1034.1300000000001</v>
      </c>
      <c r="K3818">
        <v>4</v>
      </c>
      <c r="L3818">
        <v>0.2</v>
      </c>
      <c r="M3818">
        <v>156.44</v>
      </c>
      <c r="N3818" t="s">
        <v>14309</v>
      </c>
      <c r="O3818" t="s">
        <v>20495</v>
      </c>
      <c r="P3818">
        <v>2019</v>
      </c>
      <c r="Q3818" s="4">
        <v>10001</v>
      </c>
      <c r="R3818">
        <v>1</v>
      </c>
      <c r="S3818">
        <v>0.15127691876263138</v>
      </c>
    </row>
    <row r="3819" spans="1:19" ht="14.5" customHeight="1" x14ac:dyDescent="0.35">
      <c r="A3819" t="s">
        <v>3832</v>
      </c>
      <c r="B3819" s="2">
        <v>43545</v>
      </c>
      <c r="C3819" s="2">
        <v>43549</v>
      </c>
      <c r="D3819" t="s">
        <v>10016</v>
      </c>
      <c r="E3819" t="s">
        <v>10019</v>
      </c>
      <c r="F3819" t="s">
        <v>10027</v>
      </c>
      <c r="G3819" t="s">
        <v>10032</v>
      </c>
      <c r="H3819" t="s">
        <v>10041</v>
      </c>
      <c r="I3819" t="s">
        <v>10468</v>
      </c>
      <c r="J3819">
        <v>1447.53</v>
      </c>
      <c r="K3819">
        <v>2</v>
      </c>
      <c r="L3819">
        <v>0.05</v>
      </c>
      <c r="M3819">
        <v>267.24</v>
      </c>
      <c r="N3819" t="s">
        <v>14310</v>
      </c>
      <c r="O3819" t="s">
        <v>20494</v>
      </c>
      <c r="P3819">
        <v>2019</v>
      </c>
      <c r="Q3819" s="4">
        <v>10001</v>
      </c>
      <c r="R3819">
        <v>4</v>
      </c>
      <c r="S3819">
        <v>0.18461793537957763</v>
      </c>
    </row>
    <row r="3820" spans="1:19" ht="14.5" customHeight="1" x14ac:dyDescent="0.35">
      <c r="A3820" t="s">
        <v>3833</v>
      </c>
      <c r="B3820" s="2">
        <v>43829</v>
      </c>
      <c r="C3820" s="2">
        <v>43831</v>
      </c>
      <c r="D3820" t="s">
        <v>10016</v>
      </c>
      <c r="E3820" t="s">
        <v>10019</v>
      </c>
      <c r="F3820" t="s">
        <v>10027</v>
      </c>
      <c r="G3820" t="s">
        <v>10031</v>
      </c>
      <c r="H3820" t="s">
        <v>10035</v>
      </c>
      <c r="I3820" t="s">
        <v>10370</v>
      </c>
      <c r="J3820">
        <v>414.47</v>
      </c>
      <c r="K3820">
        <v>3</v>
      </c>
      <c r="L3820">
        <v>0.1</v>
      </c>
      <c r="M3820">
        <v>82.25</v>
      </c>
      <c r="N3820" t="s">
        <v>14311</v>
      </c>
      <c r="O3820" t="s">
        <v>20493</v>
      </c>
      <c r="P3820">
        <v>2019</v>
      </c>
      <c r="Q3820" s="4">
        <v>10001</v>
      </c>
      <c r="R3820">
        <v>2</v>
      </c>
      <c r="S3820">
        <v>0.19844620841074143</v>
      </c>
    </row>
    <row r="3821" spans="1:19" ht="14.5" customHeight="1" x14ac:dyDescent="0.35">
      <c r="A3821" t="s">
        <v>3834</v>
      </c>
      <c r="B3821" s="2">
        <v>43751</v>
      </c>
      <c r="C3821" s="2">
        <v>43755</v>
      </c>
      <c r="D3821" t="s">
        <v>10015</v>
      </c>
      <c r="E3821" t="s">
        <v>10024</v>
      </c>
      <c r="F3821" t="s">
        <v>10026</v>
      </c>
      <c r="G3821" t="s">
        <v>10033</v>
      </c>
      <c r="H3821" t="s">
        <v>10038</v>
      </c>
      <c r="I3821" t="s">
        <v>10294</v>
      </c>
      <c r="J3821">
        <v>1097.49</v>
      </c>
      <c r="K3821">
        <v>5</v>
      </c>
      <c r="L3821">
        <v>0.1</v>
      </c>
      <c r="M3821">
        <v>-4.3600000000000003</v>
      </c>
      <c r="N3821" t="s">
        <v>14312</v>
      </c>
      <c r="O3821" t="s">
        <v>20494</v>
      </c>
      <c r="P3821">
        <v>2019</v>
      </c>
      <c r="Q3821" s="4">
        <v>10001</v>
      </c>
      <c r="R3821">
        <v>4</v>
      </c>
      <c r="S3821">
        <v>-3.9727013457981396E-3</v>
      </c>
    </row>
    <row r="3822" spans="1:19" ht="14.5" customHeight="1" x14ac:dyDescent="0.35">
      <c r="A3822" t="s">
        <v>3835</v>
      </c>
      <c r="B3822" s="2">
        <v>43672</v>
      </c>
      <c r="C3822" s="2">
        <v>43673</v>
      </c>
      <c r="D3822" t="s">
        <v>10015</v>
      </c>
      <c r="E3822" t="s">
        <v>10024</v>
      </c>
      <c r="F3822" t="s">
        <v>10026</v>
      </c>
      <c r="G3822" t="s">
        <v>10031</v>
      </c>
      <c r="H3822" t="s">
        <v>10039</v>
      </c>
      <c r="I3822" t="s">
        <v>10339</v>
      </c>
      <c r="J3822">
        <v>765.75</v>
      </c>
      <c r="K3822">
        <v>5</v>
      </c>
      <c r="L3822">
        <v>0.05</v>
      </c>
      <c r="M3822">
        <v>209.44</v>
      </c>
      <c r="N3822" t="s">
        <v>14313</v>
      </c>
      <c r="O3822" t="s">
        <v>20495</v>
      </c>
      <c r="P3822">
        <v>2019</v>
      </c>
      <c r="Q3822" s="4">
        <v>10001</v>
      </c>
      <c r="R3822">
        <v>1</v>
      </c>
      <c r="S3822">
        <v>0.27350963108063991</v>
      </c>
    </row>
    <row r="3823" spans="1:19" ht="14.5" customHeight="1" x14ac:dyDescent="0.35">
      <c r="A3823" t="s">
        <v>3836</v>
      </c>
      <c r="B3823" s="2">
        <v>43745</v>
      </c>
      <c r="C3823" s="2">
        <v>43748</v>
      </c>
      <c r="D3823" t="s">
        <v>10016</v>
      </c>
      <c r="E3823" t="s">
        <v>10024</v>
      </c>
      <c r="F3823" t="s">
        <v>10030</v>
      </c>
      <c r="G3823" t="s">
        <v>10032</v>
      </c>
      <c r="H3823" t="s">
        <v>10041</v>
      </c>
      <c r="I3823" t="s">
        <v>10429</v>
      </c>
      <c r="J3823">
        <v>1110.9000000000001</v>
      </c>
      <c r="K3823">
        <v>3</v>
      </c>
      <c r="L3823">
        <v>0.1</v>
      </c>
      <c r="M3823">
        <v>-117.09</v>
      </c>
      <c r="N3823" t="s">
        <v>14314</v>
      </c>
      <c r="O3823" t="s">
        <v>20495</v>
      </c>
      <c r="P3823">
        <v>2019</v>
      </c>
      <c r="Q3823" s="4">
        <v>10001</v>
      </c>
      <c r="R3823">
        <v>3</v>
      </c>
      <c r="S3823">
        <v>-0.10540102619497704</v>
      </c>
    </row>
    <row r="3824" spans="1:19" ht="14.5" customHeight="1" x14ac:dyDescent="0.35">
      <c r="A3824" t="s">
        <v>3837</v>
      </c>
      <c r="B3824" s="2">
        <v>43673</v>
      </c>
      <c r="C3824" s="2">
        <v>43674</v>
      </c>
      <c r="D3824" t="s">
        <v>10015</v>
      </c>
      <c r="E3824" t="s">
        <v>10019</v>
      </c>
      <c r="F3824" t="s">
        <v>10025</v>
      </c>
      <c r="G3824" t="s">
        <v>10031</v>
      </c>
      <c r="H3824" t="s">
        <v>10034</v>
      </c>
      <c r="I3824" t="s">
        <v>10300</v>
      </c>
      <c r="J3824">
        <v>1139.0899999999999</v>
      </c>
      <c r="K3824">
        <v>3</v>
      </c>
      <c r="L3824">
        <v>0.05</v>
      </c>
      <c r="M3824">
        <v>301.70999999999998</v>
      </c>
      <c r="N3824" t="s">
        <v>14315</v>
      </c>
      <c r="O3824" t="s">
        <v>20493</v>
      </c>
      <c r="P3824">
        <v>2019</v>
      </c>
      <c r="Q3824" s="4">
        <v>10001</v>
      </c>
      <c r="R3824">
        <v>1</v>
      </c>
      <c r="S3824">
        <v>0.26486932551422626</v>
      </c>
    </row>
    <row r="3825" spans="1:19" ht="14.5" customHeight="1" x14ac:dyDescent="0.35">
      <c r="A3825" t="s">
        <v>3838</v>
      </c>
      <c r="B3825" s="2">
        <v>43674</v>
      </c>
      <c r="C3825" s="2">
        <v>43677</v>
      </c>
      <c r="D3825" t="s">
        <v>10016</v>
      </c>
      <c r="E3825" t="s">
        <v>10024</v>
      </c>
      <c r="F3825" t="s">
        <v>10026</v>
      </c>
      <c r="G3825" t="s">
        <v>10032</v>
      </c>
      <c r="H3825" t="s">
        <v>10041</v>
      </c>
      <c r="I3825" t="s">
        <v>10302</v>
      </c>
      <c r="J3825">
        <v>790.97</v>
      </c>
      <c r="K3825">
        <v>4</v>
      </c>
      <c r="L3825">
        <v>0.2</v>
      </c>
      <c r="M3825">
        <v>-11.31</v>
      </c>
      <c r="N3825" t="s">
        <v>14316</v>
      </c>
      <c r="O3825" t="s">
        <v>20493</v>
      </c>
      <c r="P3825">
        <v>2019</v>
      </c>
      <c r="Q3825" s="4">
        <v>10001</v>
      </c>
      <c r="R3825">
        <v>3</v>
      </c>
      <c r="S3825">
        <v>-1.4298898820435668E-2</v>
      </c>
    </row>
    <row r="3826" spans="1:19" ht="14.5" customHeight="1" x14ac:dyDescent="0.35">
      <c r="A3826" t="s">
        <v>3839</v>
      </c>
      <c r="B3826" s="2">
        <v>43728</v>
      </c>
      <c r="C3826" s="2">
        <v>43731</v>
      </c>
      <c r="D3826" t="s">
        <v>10015</v>
      </c>
      <c r="E3826" t="s">
        <v>10024</v>
      </c>
      <c r="F3826" t="s">
        <v>10027</v>
      </c>
      <c r="G3826" t="s">
        <v>10031</v>
      </c>
      <c r="H3826" t="s">
        <v>10039</v>
      </c>
      <c r="I3826" t="s">
        <v>10404</v>
      </c>
      <c r="J3826">
        <v>1304.05</v>
      </c>
      <c r="K3826">
        <v>4</v>
      </c>
      <c r="L3826">
        <v>0.05</v>
      </c>
      <c r="M3826">
        <v>57.08</v>
      </c>
      <c r="N3826" t="s">
        <v>14317</v>
      </c>
      <c r="O3826" t="s">
        <v>20494</v>
      </c>
      <c r="P3826">
        <v>2019</v>
      </c>
      <c r="Q3826" s="4">
        <v>10001</v>
      </c>
      <c r="R3826">
        <v>3</v>
      </c>
      <c r="S3826">
        <v>4.3771327786511251E-2</v>
      </c>
    </row>
    <row r="3827" spans="1:19" ht="14.5" customHeight="1" x14ac:dyDescent="0.35">
      <c r="A3827" t="s">
        <v>3840</v>
      </c>
      <c r="B3827" s="2">
        <v>43749</v>
      </c>
      <c r="C3827" s="2">
        <v>43753</v>
      </c>
      <c r="D3827" t="s">
        <v>10017</v>
      </c>
      <c r="E3827" t="s">
        <v>10022</v>
      </c>
      <c r="F3827" t="s">
        <v>10030</v>
      </c>
      <c r="G3827" t="s">
        <v>10032</v>
      </c>
      <c r="H3827" t="s">
        <v>10036</v>
      </c>
      <c r="I3827" t="s">
        <v>10279</v>
      </c>
      <c r="J3827">
        <v>90.68</v>
      </c>
      <c r="K3827">
        <v>3</v>
      </c>
      <c r="L3827">
        <v>0.05</v>
      </c>
      <c r="M3827">
        <v>5.97</v>
      </c>
      <c r="N3827" t="s">
        <v>14318</v>
      </c>
      <c r="O3827" t="s">
        <v>20493</v>
      </c>
      <c r="P3827">
        <v>2019</v>
      </c>
      <c r="Q3827" s="4">
        <v>10001</v>
      </c>
      <c r="R3827">
        <v>4</v>
      </c>
      <c r="S3827">
        <v>6.5835906484340526E-2</v>
      </c>
    </row>
    <row r="3828" spans="1:19" ht="14.5" customHeight="1" x14ac:dyDescent="0.35">
      <c r="A3828" t="s">
        <v>3841</v>
      </c>
      <c r="B3828" s="2">
        <v>43474</v>
      </c>
      <c r="C3828" s="2">
        <v>43477</v>
      </c>
      <c r="D3828" t="s">
        <v>10015</v>
      </c>
      <c r="E3828" t="s">
        <v>10019</v>
      </c>
      <c r="F3828" t="s">
        <v>10028</v>
      </c>
      <c r="G3828" t="s">
        <v>10033</v>
      </c>
      <c r="H3828" t="s">
        <v>10040</v>
      </c>
      <c r="I3828" t="s">
        <v>10210</v>
      </c>
      <c r="J3828">
        <v>803</v>
      </c>
      <c r="K3828">
        <v>3</v>
      </c>
      <c r="L3828">
        <v>0.05</v>
      </c>
      <c r="M3828">
        <v>-133.61000000000001</v>
      </c>
      <c r="N3828" t="s">
        <v>14319</v>
      </c>
      <c r="O3828" t="s">
        <v>20493</v>
      </c>
      <c r="P3828">
        <v>2019</v>
      </c>
      <c r="Q3828" s="4">
        <v>10001</v>
      </c>
      <c r="R3828">
        <v>3</v>
      </c>
      <c r="S3828">
        <v>-0.16638854296388544</v>
      </c>
    </row>
    <row r="3829" spans="1:19" ht="14.5" customHeight="1" x14ac:dyDescent="0.35">
      <c r="A3829" t="s">
        <v>3842</v>
      </c>
      <c r="B3829" s="2">
        <v>43491</v>
      </c>
      <c r="C3829" s="2">
        <v>43494</v>
      </c>
      <c r="D3829" t="s">
        <v>10017</v>
      </c>
      <c r="E3829" t="s">
        <v>10019</v>
      </c>
      <c r="F3829" t="s">
        <v>10029</v>
      </c>
      <c r="G3829" t="s">
        <v>10032</v>
      </c>
      <c r="H3829" t="s">
        <v>10037</v>
      </c>
      <c r="I3829" t="s">
        <v>10251</v>
      </c>
      <c r="J3829">
        <v>1440.97</v>
      </c>
      <c r="K3829">
        <v>4</v>
      </c>
      <c r="L3829">
        <v>0.1</v>
      </c>
      <c r="M3829">
        <v>-55.73</v>
      </c>
      <c r="N3829" t="s">
        <v>14320</v>
      </c>
      <c r="O3829" t="s">
        <v>20493</v>
      </c>
      <c r="P3829">
        <v>2019</v>
      </c>
      <c r="Q3829" s="4">
        <v>10001</v>
      </c>
      <c r="R3829">
        <v>3</v>
      </c>
      <c r="S3829">
        <v>-3.8675336752326553E-2</v>
      </c>
    </row>
    <row r="3830" spans="1:19" ht="14.5" customHeight="1" x14ac:dyDescent="0.35">
      <c r="A3830" t="s">
        <v>3843</v>
      </c>
      <c r="B3830" s="2">
        <v>43495</v>
      </c>
      <c r="C3830" s="2">
        <v>43499</v>
      </c>
      <c r="D3830" t="s">
        <v>10018</v>
      </c>
      <c r="E3830" t="s">
        <v>10022</v>
      </c>
      <c r="F3830" t="s">
        <v>10029</v>
      </c>
      <c r="G3830" t="s">
        <v>10031</v>
      </c>
      <c r="H3830" t="s">
        <v>10034</v>
      </c>
      <c r="I3830" t="s">
        <v>10142</v>
      </c>
      <c r="J3830">
        <v>475.61</v>
      </c>
      <c r="K3830">
        <v>5</v>
      </c>
      <c r="L3830">
        <v>0.05</v>
      </c>
      <c r="M3830">
        <v>-85.76</v>
      </c>
      <c r="N3830" t="s">
        <v>14321</v>
      </c>
      <c r="O3830" t="s">
        <v>20495</v>
      </c>
      <c r="P3830">
        <v>2019</v>
      </c>
      <c r="Q3830" s="4">
        <v>10001</v>
      </c>
      <c r="R3830">
        <v>4</v>
      </c>
      <c r="S3830">
        <v>-0.18031580496625388</v>
      </c>
    </row>
    <row r="3831" spans="1:19" ht="14.5" customHeight="1" x14ac:dyDescent="0.35">
      <c r="A3831" t="s">
        <v>3844</v>
      </c>
      <c r="B3831" s="2">
        <v>43755</v>
      </c>
      <c r="C3831" s="2">
        <v>43757</v>
      </c>
      <c r="D3831" t="s">
        <v>10016</v>
      </c>
      <c r="E3831" t="s">
        <v>10024</v>
      </c>
      <c r="F3831" t="s">
        <v>10026</v>
      </c>
      <c r="G3831" t="s">
        <v>10033</v>
      </c>
      <c r="H3831" t="s">
        <v>10040</v>
      </c>
      <c r="I3831" t="s">
        <v>10091</v>
      </c>
      <c r="J3831">
        <v>1087.6300000000001</v>
      </c>
      <c r="K3831">
        <v>3</v>
      </c>
      <c r="L3831">
        <v>0.05</v>
      </c>
      <c r="M3831">
        <v>300.16000000000003</v>
      </c>
      <c r="N3831" t="s">
        <v>14322</v>
      </c>
      <c r="O3831" t="s">
        <v>20494</v>
      </c>
      <c r="P3831">
        <v>2019</v>
      </c>
      <c r="Q3831" s="4">
        <v>10001</v>
      </c>
      <c r="R3831">
        <v>2</v>
      </c>
      <c r="S3831">
        <v>0.27597620514329319</v>
      </c>
    </row>
    <row r="3832" spans="1:19" ht="14.5" customHeight="1" x14ac:dyDescent="0.35">
      <c r="A3832" t="s">
        <v>3845</v>
      </c>
      <c r="B3832" s="2">
        <v>43513</v>
      </c>
      <c r="C3832" s="2">
        <v>43518</v>
      </c>
      <c r="D3832" t="s">
        <v>10016</v>
      </c>
      <c r="E3832" t="s">
        <v>10024</v>
      </c>
      <c r="F3832" t="s">
        <v>10028</v>
      </c>
      <c r="G3832" t="s">
        <v>10032</v>
      </c>
      <c r="H3832" t="s">
        <v>10041</v>
      </c>
      <c r="I3832" t="s">
        <v>10468</v>
      </c>
      <c r="J3832">
        <v>207.08</v>
      </c>
      <c r="K3832">
        <v>2</v>
      </c>
      <c r="L3832">
        <v>0.2</v>
      </c>
      <c r="M3832">
        <v>13.41</v>
      </c>
      <c r="N3832" t="s">
        <v>14323</v>
      </c>
      <c r="O3832" t="s">
        <v>20495</v>
      </c>
      <c r="P3832">
        <v>2019</v>
      </c>
      <c r="Q3832" s="4">
        <v>10001</v>
      </c>
      <c r="R3832">
        <v>5</v>
      </c>
      <c r="S3832">
        <v>6.4757581610971601E-2</v>
      </c>
    </row>
    <row r="3833" spans="1:19" ht="14.5" customHeight="1" x14ac:dyDescent="0.35">
      <c r="A3833" t="s">
        <v>3846</v>
      </c>
      <c r="B3833" s="2">
        <v>43723</v>
      </c>
      <c r="C3833" s="2">
        <v>43727</v>
      </c>
      <c r="D3833" t="s">
        <v>10016</v>
      </c>
      <c r="E3833" t="s">
        <v>10022</v>
      </c>
      <c r="F3833" t="s">
        <v>10026</v>
      </c>
      <c r="G3833" t="s">
        <v>10031</v>
      </c>
      <c r="H3833" t="s">
        <v>10039</v>
      </c>
      <c r="I3833" t="s">
        <v>10357</v>
      </c>
      <c r="J3833">
        <v>1264.97</v>
      </c>
      <c r="K3833">
        <v>3</v>
      </c>
      <c r="L3833">
        <v>0.2</v>
      </c>
      <c r="M3833">
        <v>325.64</v>
      </c>
      <c r="N3833" t="s">
        <v>14324</v>
      </c>
      <c r="O3833" t="s">
        <v>20494</v>
      </c>
      <c r="P3833">
        <v>2019</v>
      </c>
      <c r="Q3833" s="4">
        <v>10001</v>
      </c>
      <c r="R3833">
        <v>4</v>
      </c>
      <c r="S3833">
        <v>0.25742902993746886</v>
      </c>
    </row>
    <row r="3834" spans="1:19" ht="14.5" customHeight="1" x14ac:dyDescent="0.35">
      <c r="A3834" t="s">
        <v>3847</v>
      </c>
      <c r="B3834" s="2">
        <v>43786</v>
      </c>
      <c r="C3834" s="2">
        <v>43787</v>
      </c>
      <c r="D3834" t="s">
        <v>10015</v>
      </c>
      <c r="E3834" t="s">
        <v>10019</v>
      </c>
      <c r="F3834" t="s">
        <v>10026</v>
      </c>
      <c r="G3834" t="s">
        <v>10033</v>
      </c>
      <c r="H3834" t="s">
        <v>10040</v>
      </c>
      <c r="I3834" t="s">
        <v>10216</v>
      </c>
      <c r="J3834">
        <v>787</v>
      </c>
      <c r="K3834">
        <v>2</v>
      </c>
      <c r="L3834">
        <v>0.2</v>
      </c>
      <c r="M3834">
        <v>121.14</v>
      </c>
      <c r="N3834" t="s">
        <v>14325</v>
      </c>
      <c r="O3834" t="s">
        <v>20494</v>
      </c>
      <c r="P3834">
        <v>2019</v>
      </c>
      <c r="Q3834" s="4">
        <v>10001</v>
      </c>
      <c r="R3834">
        <v>1</v>
      </c>
      <c r="S3834">
        <v>0.15392630241423125</v>
      </c>
    </row>
    <row r="3835" spans="1:19" ht="14.5" customHeight="1" x14ac:dyDescent="0.35">
      <c r="A3835" t="s">
        <v>3848</v>
      </c>
      <c r="B3835" s="2">
        <v>43655</v>
      </c>
      <c r="C3835" s="2">
        <v>43656</v>
      </c>
      <c r="D3835" t="s">
        <v>10015</v>
      </c>
      <c r="E3835" t="s">
        <v>10023</v>
      </c>
      <c r="F3835" t="s">
        <v>10029</v>
      </c>
      <c r="G3835" t="s">
        <v>10032</v>
      </c>
      <c r="H3835" t="s">
        <v>10041</v>
      </c>
      <c r="I3835" t="s">
        <v>10335</v>
      </c>
      <c r="J3835">
        <v>1370.15</v>
      </c>
      <c r="K3835">
        <v>1</v>
      </c>
      <c r="L3835">
        <v>0.1</v>
      </c>
      <c r="M3835">
        <v>70.19</v>
      </c>
      <c r="N3835" t="s">
        <v>14326</v>
      </c>
      <c r="O3835" t="s">
        <v>20494</v>
      </c>
      <c r="P3835">
        <v>2019</v>
      </c>
      <c r="Q3835" s="4">
        <v>10001</v>
      </c>
      <c r="R3835">
        <v>1</v>
      </c>
      <c r="S3835">
        <v>5.1227967740758308E-2</v>
      </c>
    </row>
    <row r="3836" spans="1:19" ht="14.5" customHeight="1" x14ac:dyDescent="0.35">
      <c r="A3836" t="s">
        <v>3849</v>
      </c>
      <c r="B3836" s="2">
        <v>43500</v>
      </c>
      <c r="C3836" s="2">
        <v>43501</v>
      </c>
      <c r="D3836" t="s">
        <v>10017</v>
      </c>
      <c r="E3836" t="s">
        <v>10021</v>
      </c>
      <c r="F3836" t="s">
        <v>10030</v>
      </c>
      <c r="G3836" t="s">
        <v>10032</v>
      </c>
      <c r="H3836" t="s">
        <v>10036</v>
      </c>
      <c r="I3836" t="s">
        <v>10220</v>
      </c>
      <c r="J3836">
        <v>665.99</v>
      </c>
      <c r="K3836">
        <v>1</v>
      </c>
      <c r="L3836">
        <v>0.05</v>
      </c>
      <c r="M3836">
        <v>189.39</v>
      </c>
      <c r="N3836" t="s">
        <v>14327</v>
      </c>
      <c r="O3836" t="s">
        <v>20494</v>
      </c>
      <c r="P3836">
        <v>2019</v>
      </c>
      <c r="Q3836" s="4">
        <v>10001</v>
      </c>
      <c r="R3836">
        <v>1</v>
      </c>
      <c r="S3836">
        <v>0.28437363924383247</v>
      </c>
    </row>
    <row r="3837" spans="1:19" ht="14.5" customHeight="1" x14ac:dyDescent="0.35">
      <c r="A3837" t="s">
        <v>3850</v>
      </c>
      <c r="B3837" s="2">
        <v>43601</v>
      </c>
      <c r="C3837" s="2">
        <v>43605</v>
      </c>
      <c r="D3837" t="s">
        <v>10015</v>
      </c>
      <c r="E3837" t="s">
        <v>10022</v>
      </c>
      <c r="F3837" t="s">
        <v>10026</v>
      </c>
      <c r="G3837" t="s">
        <v>10031</v>
      </c>
      <c r="H3837" t="s">
        <v>10035</v>
      </c>
      <c r="I3837" t="s">
        <v>10289</v>
      </c>
      <c r="J3837">
        <v>800.79</v>
      </c>
      <c r="K3837">
        <v>5</v>
      </c>
      <c r="L3837">
        <v>0.05</v>
      </c>
      <c r="M3837">
        <v>-113.03</v>
      </c>
      <c r="N3837" t="s">
        <v>14328</v>
      </c>
      <c r="O3837" t="s">
        <v>20494</v>
      </c>
      <c r="P3837">
        <v>2019</v>
      </c>
      <c r="Q3837" s="4">
        <v>10001</v>
      </c>
      <c r="R3837">
        <v>4</v>
      </c>
      <c r="S3837">
        <v>-0.14114811623521772</v>
      </c>
    </row>
    <row r="3838" spans="1:19" ht="14.5" customHeight="1" x14ac:dyDescent="0.35">
      <c r="A3838" t="s">
        <v>3851</v>
      </c>
      <c r="B3838" s="2">
        <v>43747</v>
      </c>
      <c r="C3838" s="2">
        <v>43751</v>
      </c>
      <c r="D3838" t="s">
        <v>10017</v>
      </c>
      <c r="E3838" t="s">
        <v>10019</v>
      </c>
      <c r="F3838" t="s">
        <v>10028</v>
      </c>
      <c r="G3838" t="s">
        <v>10033</v>
      </c>
      <c r="H3838" t="s">
        <v>10040</v>
      </c>
      <c r="I3838" t="s">
        <v>10269</v>
      </c>
      <c r="J3838">
        <v>966.04</v>
      </c>
      <c r="K3838">
        <v>3</v>
      </c>
      <c r="L3838">
        <v>0.2</v>
      </c>
      <c r="M3838">
        <v>262.97000000000003</v>
      </c>
      <c r="N3838" t="s">
        <v>14329</v>
      </c>
      <c r="O3838" t="s">
        <v>20493</v>
      </c>
      <c r="P3838">
        <v>2019</v>
      </c>
      <c r="Q3838" s="4">
        <v>10001</v>
      </c>
      <c r="R3838">
        <v>4</v>
      </c>
      <c r="S3838">
        <v>0.27221440105999756</v>
      </c>
    </row>
    <row r="3839" spans="1:19" ht="14.5" customHeight="1" x14ac:dyDescent="0.35">
      <c r="A3839" t="s">
        <v>3852</v>
      </c>
      <c r="B3839" s="2">
        <v>43617</v>
      </c>
      <c r="C3839" s="2">
        <v>43620</v>
      </c>
      <c r="D3839" t="s">
        <v>10018</v>
      </c>
      <c r="E3839" t="s">
        <v>10019</v>
      </c>
      <c r="F3839" t="s">
        <v>10026</v>
      </c>
      <c r="G3839" t="s">
        <v>10032</v>
      </c>
      <c r="H3839" t="s">
        <v>10041</v>
      </c>
      <c r="I3839" t="s">
        <v>10378</v>
      </c>
      <c r="J3839">
        <v>899.95</v>
      </c>
      <c r="K3839">
        <v>5</v>
      </c>
      <c r="L3839">
        <v>0.1</v>
      </c>
      <c r="M3839">
        <v>112.58</v>
      </c>
      <c r="N3839" t="s">
        <v>14330</v>
      </c>
      <c r="O3839" t="s">
        <v>20495</v>
      </c>
      <c r="P3839">
        <v>2019</v>
      </c>
      <c r="Q3839" s="4">
        <v>10001</v>
      </c>
      <c r="R3839">
        <v>3</v>
      </c>
      <c r="S3839">
        <v>0.12509583865770318</v>
      </c>
    </row>
    <row r="3840" spans="1:19" ht="14.5" customHeight="1" x14ac:dyDescent="0.35">
      <c r="A3840" t="s">
        <v>3853</v>
      </c>
      <c r="B3840" s="2">
        <v>43502</v>
      </c>
      <c r="C3840" s="2">
        <v>43504</v>
      </c>
      <c r="D3840" t="s">
        <v>10017</v>
      </c>
      <c r="E3840" t="s">
        <v>10020</v>
      </c>
      <c r="F3840" t="s">
        <v>10026</v>
      </c>
      <c r="G3840" t="s">
        <v>10033</v>
      </c>
      <c r="H3840" t="s">
        <v>10038</v>
      </c>
      <c r="I3840" t="s">
        <v>10060</v>
      </c>
      <c r="J3840">
        <v>767.88</v>
      </c>
      <c r="K3840">
        <v>3</v>
      </c>
      <c r="L3840">
        <v>0.1</v>
      </c>
      <c r="M3840">
        <v>42.4</v>
      </c>
      <c r="N3840" t="s">
        <v>14331</v>
      </c>
      <c r="O3840" t="s">
        <v>20494</v>
      </c>
      <c r="P3840">
        <v>2019</v>
      </c>
      <c r="Q3840" s="4">
        <v>10001</v>
      </c>
      <c r="R3840">
        <v>2</v>
      </c>
      <c r="S3840">
        <v>5.5216960983487003E-2</v>
      </c>
    </row>
    <row r="3841" spans="1:19" ht="14.5" customHeight="1" x14ac:dyDescent="0.35">
      <c r="A3841" t="s">
        <v>3854</v>
      </c>
      <c r="B3841" s="2">
        <v>43764</v>
      </c>
      <c r="C3841" s="2">
        <v>43767</v>
      </c>
      <c r="D3841" t="s">
        <v>10017</v>
      </c>
      <c r="E3841" t="s">
        <v>10022</v>
      </c>
      <c r="F3841" t="s">
        <v>10027</v>
      </c>
      <c r="G3841" t="s">
        <v>10033</v>
      </c>
      <c r="H3841" t="s">
        <v>10040</v>
      </c>
      <c r="I3841" t="s">
        <v>10282</v>
      </c>
      <c r="J3841">
        <v>1337.18</v>
      </c>
      <c r="K3841">
        <v>2</v>
      </c>
      <c r="L3841">
        <v>0.2</v>
      </c>
      <c r="M3841">
        <v>276.23</v>
      </c>
      <c r="N3841" t="s">
        <v>14332</v>
      </c>
      <c r="O3841" t="s">
        <v>20493</v>
      </c>
      <c r="P3841">
        <v>2019</v>
      </c>
      <c r="Q3841" s="4">
        <v>10001</v>
      </c>
      <c r="R3841">
        <v>3</v>
      </c>
      <c r="S3841">
        <v>0.20657652672041163</v>
      </c>
    </row>
    <row r="3842" spans="1:19" ht="14.5" customHeight="1" x14ac:dyDescent="0.35">
      <c r="A3842" t="s">
        <v>3855</v>
      </c>
      <c r="B3842" s="2">
        <v>43566</v>
      </c>
      <c r="C3842" s="2">
        <v>43570</v>
      </c>
      <c r="D3842" t="s">
        <v>10018</v>
      </c>
      <c r="E3842" t="s">
        <v>10020</v>
      </c>
      <c r="F3842" t="s">
        <v>10025</v>
      </c>
      <c r="G3842" t="s">
        <v>10031</v>
      </c>
      <c r="H3842" t="s">
        <v>10035</v>
      </c>
      <c r="I3842" t="s">
        <v>10416</v>
      </c>
      <c r="J3842">
        <v>927.07</v>
      </c>
      <c r="K3842">
        <v>4</v>
      </c>
      <c r="L3842">
        <v>0.05</v>
      </c>
      <c r="M3842">
        <v>223.27</v>
      </c>
      <c r="N3842" t="s">
        <v>14333</v>
      </c>
      <c r="O3842" t="s">
        <v>20495</v>
      </c>
      <c r="P3842">
        <v>2019</v>
      </c>
      <c r="Q3842" s="4">
        <v>10001</v>
      </c>
      <c r="R3842">
        <v>4</v>
      </c>
      <c r="S3842">
        <v>0.24083402547811925</v>
      </c>
    </row>
    <row r="3843" spans="1:19" ht="14.5" customHeight="1" x14ac:dyDescent="0.35">
      <c r="A3843" t="s">
        <v>3856</v>
      </c>
      <c r="B3843" s="2">
        <v>43495</v>
      </c>
      <c r="C3843" s="2">
        <v>43497</v>
      </c>
      <c r="D3843" t="s">
        <v>10015</v>
      </c>
      <c r="E3843" t="s">
        <v>10020</v>
      </c>
      <c r="F3843" t="s">
        <v>10028</v>
      </c>
      <c r="G3843" t="s">
        <v>10031</v>
      </c>
      <c r="H3843" t="s">
        <v>10034</v>
      </c>
      <c r="I3843" t="s">
        <v>10105</v>
      </c>
      <c r="J3843">
        <v>761.44</v>
      </c>
      <c r="K3843">
        <v>4</v>
      </c>
      <c r="L3843">
        <v>0.05</v>
      </c>
      <c r="M3843">
        <v>62.89</v>
      </c>
      <c r="N3843" t="s">
        <v>14334</v>
      </c>
      <c r="O3843" t="s">
        <v>20494</v>
      </c>
      <c r="P3843">
        <v>2019</v>
      </c>
      <c r="Q3843" s="4">
        <v>10001</v>
      </c>
      <c r="R3843">
        <v>2</v>
      </c>
      <c r="S3843">
        <v>8.2593507039293967E-2</v>
      </c>
    </row>
    <row r="3844" spans="1:19" ht="14.5" customHeight="1" x14ac:dyDescent="0.35">
      <c r="A3844" t="s">
        <v>3857</v>
      </c>
      <c r="B3844" s="2">
        <v>43601</v>
      </c>
      <c r="C3844" s="2">
        <v>43605</v>
      </c>
      <c r="D3844" t="s">
        <v>10015</v>
      </c>
      <c r="E3844" t="s">
        <v>10024</v>
      </c>
      <c r="F3844" t="s">
        <v>10029</v>
      </c>
      <c r="G3844" t="s">
        <v>10032</v>
      </c>
      <c r="H3844" t="s">
        <v>10036</v>
      </c>
      <c r="I3844" t="s">
        <v>10179</v>
      </c>
      <c r="J3844">
        <v>854.94</v>
      </c>
      <c r="K3844">
        <v>4</v>
      </c>
      <c r="L3844">
        <v>0.05</v>
      </c>
      <c r="M3844">
        <v>87.41</v>
      </c>
      <c r="N3844" t="s">
        <v>14335</v>
      </c>
      <c r="O3844" t="s">
        <v>20494</v>
      </c>
      <c r="P3844">
        <v>2019</v>
      </c>
      <c r="Q3844" s="4">
        <v>10001</v>
      </c>
      <c r="R3844">
        <v>4</v>
      </c>
      <c r="S3844">
        <v>0.10224109294219476</v>
      </c>
    </row>
    <row r="3845" spans="1:19" ht="14.5" customHeight="1" x14ac:dyDescent="0.35">
      <c r="A3845" t="s">
        <v>3858</v>
      </c>
      <c r="B3845" s="2">
        <v>43810</v>
      </c>
      <c r="C3845" s="2">
        <v>43812</v>
      </c>
      <c r="D3845" t="s">
        <v>10017</v>
      </c>
      <c r="E3845" t="s">
        <v>10019</v>
      </c>
      <c r="F3845" t="s">
        <v>10027</v>
      </c>
      <c r="G3845" t="s">
        <v>10032</v>
      </c>
      <c r="H3845" t="s">
        <v>10036</v>
      </c>
      <c r="I3845" t="s">
        <v>10279</v>
      </c>
      <c r="J3845">
        <v>1436.63</v>
      </c>
      <c r="K3845">
        <v>5</v>
      </c>
      <c r="L3845">
        <v>0.05</v>
      </c>
      <c r="M3845">
        <v>182.44</v>
      </c>
      <c r="N3845" t="s">
        <v>14336</v>
      </c>
      <c r="O3845" t="s">
        <v>20494</v>
      </c>
      <c r="P3845">
        <v>2019</v>
      </c>
      <c r="Q3845" s="4">
        <v>10001</v>
      </c>
      <c r="R3845">
        <v>2</v>
      </c>
      <c r="S3845">
        <v>0.12699164015786946</v>
      </c>
    </row>
    <row r="3846" spans="1:19" ht="14.5" customHeight="1" x14ac:dyDescent="0.35">
      <c r="A3846" t="s">
        <v>3859</v>
      </c>
      <c r="B3846" s="2">
        <v>43623</v>
      </c>
      <c r="C3846" s="2">
        <v>43627</v>
      </c>
      <c r="D3846" t="s">
        <v>10018</v>
      </c>
      <c r="E3846" t="s">
        <v>10024</v>
      </c>
      <c r="F3846" t="s">
        <v>10026</v>
      </c>
      <c r="G3846" t="s">
        <v>10032</v>
      </c>
      <c r="H3846" t="s">
        <v>10037</v>
      </c>
      <c r="I3846" t="s">
        <v>10163</v>
      </c>
      <c r="J3846">
        <v>155.13</v>
      </c>
      <c r="K3846">
        <v>3</v>
      </c>
      <c r="L3846">
        <v>0.05</v>
      </c>
      <c r="M3846">
        <v>-0.82</v>
      </c>
      <c r="N3846" t="s">
        <v>14337</v>
      </c>
      <c r="O3846" t="s">
        <v>20495</v>
      </c>
      <c r="P3846">
        <v>2019</v>
      </c>
      <c r="Q3846" s="4">
        <v>10001</v>
      </c>
      <c r="R3846">
        <v>4</v>
      </c>
      <c r="S3846">
        <v>-5.2858892541739182E-3</v>
      </c>
    </row>
    <row r="3847" spans="1:19" ht="14.5" customHeight="1" x14ac:dyDescent="0.35">
      <c r="A3847" t="s">
        <v>3860</v>
      </c>
      <c r="B3847" s="2">
        <v>43534</v>
      </c>
      <c r="C3847" s="2">
        <v>43537</v>
      </c>
      <c r="D3847" t="s">
        <v>10016</v>
      </c>
      <c r="E3847" t="s">
        <v>10022</v>
      </c>
      <c r="F3847" t="s">
        <v>10026</v>
      </c>
      <c r="G3847" t="s">
        <v>10031</v>
      </c>
      <c r="H3847" t="s">
        <v>10034</v>
      </c>
      <c r="I3847" t="s">
        <v>10067</v>
      </c>
      <c r="J3847">
        <v>683.51</v>
      </c>
      <c r="K3847">
        <v>4</v>
      </c>
      <c r="L3847">
        <v>0.1</v>
      </c>
      <c r="M3847">
        <v>111.08</v>
      </c>
      <c r="N3847" t="s">
        <v>14338</v>
      </c>
      <c r="O3847" t="s">
        <v>20494</v>
      </c>
      <c r="P3847">
        <v>2019</v>
      </c>
      <c r="Q3847" s="4">
        <v>10001</v>
      </c>
      <c r="R3847">
        <v>3</v>
      </c>
      <c r="S3847">
        <v>0.16251408172521251</v>
      </c>
    </row>
    <row r="3848" spans="1:19" ht="14.5" customHeight="1" x14ac:dyDescent="0.35">
      <c r="A3848" t="s">
        <v>3861</v>
      </c>
      <c r="B3848" s="2">
        <v>43537</v>
      </c>
      <c r="C3848" s="2">
        <v>43539</v>
      </c>
      <c r="D3848" t="s">
        <v>10015</v>
      </c>
      <c r="E3848" t="s">
        <v>10022</v>
      </c>
      <c r="F3848" t="s">
        <v>10025</v>
      </c>
      <c r="G3848" t="s">
        <v>10033</v>
      </c>
      <c r="H3848" t="s">
        <v>10038</v>
      </c>
      <c r="I3848" t="s">
        <v>10264</v>
      </c>
      <c r="J3848">
        <v>521.99</v>
      </c>
      <c r="K3848">
        <v>1</v>
      </c>
      <c r="L3848">
        <v>0.1</v>
      </c>
      <c r="M3848">
        <v>152.54</v>
      </c>
      <c r="N3848" t="s">
        <v>14339</v>
      </c>
      <c r="O3848" t="s">
        <v>20494</v>
      </c>
      <c r="P3848">
        <v>2019</v>
      </c>
      <c r="Q3848" s="4">
        <v>10001</v>
      </c>
      <c r="R3848">
        <v>2</v>
      </c>
      <c r="S3848">
        <v>0.29222782045633056</v>
      </c>
    </row>
    <row r="3849" spans="1:19" ht="14.5" customHeight="1" x14ac:dyDescent="0.35">
      <c r="A3849" t="s">
        <v>3862</v>
      </c>
      <c r="B3849" s="2">
        <v>43607</v>
      </c>
      <c r="C3849" s="2">
        <v>43612</v>
      </c>
      <c r="D3849" t="s">
        <v>10017</v>
      </c>
      <c r="E3849" t="s">
        <v>10024</v>
      </c>
      <c r="F3849" t="s">
        <v>10026</v>
      </c>
      <c r="G3849" t="s">
        <v>10031</v>
      </c>
      <c r="H3849" t="s">
        <v>10039</v>
      </c>
      <c r="I3849" t="s">
        <v>10107</v>
      </c>
      <c r="J3849">
        <v>697.94</v>
      </c>
      <c r="K3849">
        <v>4</v>
      </c>
      <c r="L3849">
        <v>0.05</v>
      </c>
      <c r="M3849">
        <v>-113.39</v>
      </c>
      <c r="N3849" t="s">
        <v>14340</v>
      </c>
      <c r="O3849" t="s">
        <v>20493</v>
      </c>
      <c r="P3849">
        <v>2019</v>
      </c>
      <c r="Q3849" s="4">
        <v>10001</v>
      </c>
      <c r="R3849">
        <v>5</v>
      </c>
      <c r="S3849">
        <v>-0.162463822105052</v>
      </c>
    </row>
    <row r="3850" spans="1:19" ht="14.5" customHeight="1" x14ac:dyDescent="0.35">
      <c r="A3850" t="s">
        <v>3863</v>
      </c>
      <c r="B3850" s="2">
        <v>43756</v>
      </c>
      <c r="C3850" s="2">
        <v>43758</v>
      </c>
      <c r="D3850" t="s">
        <v>10015</v>
      </c>
      <c r="E3850" t="s">
        <v>10024</v>
      </c>
      <c r="F3850" t="s">
        <v>10026</v>
      </c>
      <c r="G3850" t="s">
        <v>10031</v>
      </c>
      <c r="H3850" t="s">
        <v>10039</v>
      </c>
      <c r="I3850" t="s">
        <v>10329</v>
      </c>
      <c r="J3850">
        <v>632.92999999999995</v>
      </c>
      <c r="K3850">
        <v>1</v>
      </c>
      <c r="L3850">
        <v>0.2</v>
      </c>
      <c r="M3850">
        <v>-51.21</v>
      </c>
      <c r="N3850" t="s">
        <v>14341</v>
      </c>
      <c r="O3850" t="s">
        <v>20493</v>
      </c>
      <c r="P3850">
        <v>2019</v>
      </c>
      <c r="Q3850" s="4">
        <v>10001</v>
      </c>
      <c r="R3850">
        <v>2</v>
      </c>
      <c r="S3850">
        <v>-8.0909421263014869E-2</v>
      </c>
    </row>
    <row r="3851" spans="1:19" ht="14.5" customHeight="1" x14ac:dyDescent="0.35">
      <c r="A3851" t="s">
        <v>3864</v>
      </c>
      <c r="B3851" s="2">
        <v>43582</v>
      </c>
      <c r="C3851" s="2">
        <v>43584</v>
      </c>
      <c r="D3851" t="s">
        <v>10018</v>
      </c>
      <c r="E3851" t="s">
        <v>10023</v>
      </c>
      <c r="F3851" t="s">
        <v>10030</v>
      </c>
      <c r="G3851" t="s">
        <v>10031</v>
      </c>
      <c r="H3851" t="s">
        <v>10035</v>
      </c>
      <c r="I3851" t="s">
        <v>10400</v>
      </c>
      <c r="J3851">
        <v>1307.8900000000001</v>
      </c>
      <c r="K3851">
        <v>4</v>
      </c>
      <c r="L3851">
        <v>0</v>
      </c>
      <c r="M3851">
        <v>183.92</v>
      </c>
      <c r="N3851" t="s">
        <v>14342</v>
      </c>
      <c r="O3851" t="s">
        <v>20494</v>
      </c>
      <c r="P3851">
        <v>2019</v>
      </c>
      <c r="Q3851" s="4">
        <v>10001</v>
      </c>
      <c r="R3851">
        <v>2</v>
      </c>
      <c r="S3851">
        <v>0.14062344692596471</v>
      </c>
    </row>
    <row r="3852" spans="1:19" ht="14.5" customHeight="1" x14ac:dyDescent="0.35">
      <c r="A3852" t="s">
        <v>3865</v>
      </c>
      <c r="B3852" s="2">
        <v>43536</v>
      </c>
      <c r="C3852" s="2">
        <v>43540</v>
      </c>
      <c r="D3852" t="s">
        <v>10015</v>
      </c>
      <c r="E3852" t="s">
        <v>10019</v>
      </c>
      <c r="F3852" t="s">
        <v>10030</v>
      </c>
      <c r="G3852" t="s">
        <v>10031</v>
      </c>
      <c r="H3852" t="s">
        <v>10039</v>
      </c>
      <c r="I3852" t="s">
        <v>10408</v>
      </c>
      <c r="J3852">
        <v>390.88</v>
      </c>
      <c r="K3852">
        <v>2</v>
      </c>
      <c r="L3852">
        <v>0.05</v>
      </c>
      <c r="M3852">
        <v>-3.87</v>
      </c>
      <c r="N3852" t="s">
        <v>14343</v>
      </c>
      <c r="O3852" t="s">
        <v>20495</v>
      </c>
      <c r="P3852">
        <v>2019</v>
      </c>
      <c r="Q3852" s="4">
        <v>10001</v>
      </c>
      <c r="R3852">
        <v>4</v>
      </c>
      <c r="S3852">
        <v>-9.9007367990176023E-3</v>
      </c>
    </row>
    <row r="3853" spans="1:19" ht="14.5" customHeight="1" x14ac:dyDescent="0.35">
      <c r="A3853" t="s">
        <v>3866</v>
      </c>
      <c r="B3853" s="2">
        <v>43592</v>
      </c>
      <c r="C3853" s="2">
        <v>43593</v>
      </c>
      <c r="D3853" t="s">
        <v>10015</v>
      </c>
      <c r="E3853" t="s">
        <v>10021</v>
      </c>
      <c r="F3853" t="s">
        <v>10030</v>
      </c>
      <c r="G3853" t="s">
        <v>10031</v>
      </c>
      <c r="H3853" t="s">
        <v>10034</v>
      </c>
      <c r="I3853" t="s">
        <v>10087</v>
      </c>
      <c r="J3853">
        <v>152.52000000000001</v>
      </c>
      <c r="K3853">
        <v>4</v>
      </c>
      <c r="L3853">
        <v>0.1</v>
      </c>
      <c r="M3853">
        <v>-3.24</v>
      </c>
      <c r="N3853" t="s">
        <v>14344</v>
      </c>
      <c r="O3853" t="s">
        <v>20494</v>
      </c>
      <c r="P3853">
        <v>2019</v>
      </c>
      <c r="Q3853" s="4">
        <v>10001</v>
      </c>
      <c r="R3853">
        <v>1</v>
      </c>
      <c r="S3853">
        <v>-2.1243115656963022E-2</v>
      </c>
    </row>
    <row r="3854" spans="1:19" ht="14.5" customHeight="1" x14ac:dyDescent="0.35">
      <c r="A3854" t="s">
        <v>3867</v>
      </c>
      <c r="B3854" s="2">
        <v>43493</v>
      </c>
      <c r="C3854" s="2">
        <v>43498</v>
      </c>
      <c r="D3854" t="s">
        <v>10018</v>
      </c>
      <c r="E3854" t="s">
        <v>10022</v>
      </c>
      <c r="F3854" t="s">
        <v>10025</v>
      </c>
      <c r="G3854" t="s">
        <v>10031</v>
      </c>
      <c r="H3854" t="s">
        <v>10034</v>
      </c>
      <c r="I3854" t="s">
        <v>10259</v>
      </c>
      <c r="J3854">
        <v>730.71</v>
      </c>
      <c r="K3854">
        <v>4</v>
      </c>
      <c r="L3854">
        <v>0</v>
      </c>
      <c r="M3854">
        <v>142.36000000000001</v>
      </c>
      <c r="N3854" t="s">
        <v>14345</v>
      </c>
      <c r="O3854" t="s">
        <v>20495</v>
      </c>
      <c r="P3854">
        <v>2019</v>
      </c>
      <c r="Q3854" s="4">
        <v>10001</v>
      </c>
      <c r="R3854">
        <v>5</v>
      </c>
      <c r="S3854">
        <v>0.19482421206771497</v>
      </c>
    </row>
    <row r="3855" spans="1:19" ht="14.5" customHeight="1" x14ac:dyDescent="0.35">
      <c r="A3855" t="s">
        <v>3868</v>
      </c>
      <c r="B3855" s="2">
        <v>43488</v>
      </c>
      <c r="C3855" s="2">
        <v>43490</v>
      </c>
      <c r="D3855" t="s">
        <v>10018</v>
      </c>
      <c r="E3855" t="s">
        <v>10024</v>
      </c>
      <c r="F3855" t="s">
        <v>10025</v>
      </c>
      <c r="G3855" t="s">
        <v>10033</v>
      </c>
      <c r="H3855" t="s">
        <v>10042</v>
      </c>
      <c r="I3855" t="s">
        <v>10353</v>
      </c>
      <c r="J3855">
        <v>173.45</v>
      </c>
      <c r="K3855">
        <v>4</v>
      </c>
      <c r="L3855">
        <v>0.05</v>
      </c>
      <c r="M3855">
        <v>37.770000000000003</v>
      </c>
      <c r="N3855" t="s">
        <v>14346</v>
      </c>
      <c r="O3855" t="s">
        <v>20494</v>
      </c>
      <c r="P3855">
        <v>2019</v>
      </c>
      <c r="Q3855" s="4">
        <v>10001</v>
      </c>
      <c r="R3855">
        <v>2</v>
      </c>
      <c r="S3855">
        <v>0.21775727875468437</v>
      </c>
    </row>
    <row r="3856" spans="1:19" ht="14.5" customHeight="1" x14ac:dyDescent="0.35">
      <c r="A3856" t="s">
        <v>3869</v>
      </c>
      <c r="B3856" s="2">
        <v>43550</v>
      </c>
      <c r="C3856" s="2">
        <v>43552</v>
      </c>
      <c r="D3856" t="s">
        <v>10015</v>
      </c>
      <c r="E3856" t="s">
        <v>10022</v>
      </c>
      <c r="F3856" t="s">
        <v>10025</v>
      </c>
      <c r="G3856" t="s">
        <v>10033</v>
      </c>
      <c r="H3856" t="s">
        <v>10042</v>
      </c>
      <c r="I3856" t="s">
        <v>10188</v>
      </c>
      <c r="J3856">
        <v>654.01</v>
      </c>
      <c r="K3856">
        <v>1</v>
      </c>
      <c r="L3856">
        <v>0.2</v>
      </c>
      <c r="M3856">
        <v>180.86</v>
      </c>
      <c r="N3856" t="s">
        <v>14347</v>
      </c>
      <c r="O3856" t="s">
        <v>20495</v>
      </c>
      <c r="P3856">
        <v>2019</v>
      </c>
      <c r="Q3856" s="4">
        <v>10001</v>
      </c>
      <c r="R3856">
        <v>2</v>
      </c>
      <c r="S3856">
        <v>0.27654011406553419</v>
      </c>
    </row>
    <row r="3857" spans="1:19" ht="14.5" customHeight="1" x14ac:dyDescent="0.35">
      <c r="A3857" t="s">
        <v>3870</v>
      </c>
      <c r="B3857" s="2">
        <v>43681</v>
      </c>
      <c r="C3857" s="2">
        <v>43685</v>
      </c>
      <c r="D3857" t="s">
        <v>10015</v>
      </c>
      <c r="E3857" t="s">
        <v>10021</v>
      </c>
      <c r="F3857" t="s">
        <v>10027</v>
      </c>
      <c r="G3857" t="s">
        <v>10032</v>
      </c>
      <c r="H3857" t="s">
        <v>10037</v>
      </c>
      <c r="I3857" t="s">
        <v>10173</v>
      </c>
      <c r="J3857">
        <v>632.4</v>
      </c>
      <c r="K3857">
        <v>3</v>
      </c>
      <c r="L3857">
        <v>0.2</v>
      </c>
      <c r="M3857">
        <v>171.06</v>
      </c>
      <c r="N3857" t="s">
        <v>14348</v>
      </c>
      <c r="O3857" t="s">
        <v>20495</v>
      </c>
      <c r="P3857">
        <v>2019</v>
      </c>
      <c r="Q3857" s="4">
        <v>10001</v>
      </c>
      <c r="R3857">
        <v>4</v>
      </c>
      <c r="S3857">
        <v>0.2704933586337761</v>
      </c>
    </row>
    <row r="3858" spans="1:19" ht="14.5" customHeight="1" x14ac:dyDescent="0.35">
      <c r="A3858" t="s">
        <v>3871</v>
      </c>
      <c r="B3858" s="2">
        <v>43769</v>
      </c>
      <c r="C3858" s="2">
        <v>43771</v>
      </c>
      <c r="D3858" t="s">
        <v>10015</v>
      </c>
      <c r="E3858" t="s">
        <v>10023</v>
      </c>
      <c r="F3858" t="s">
        <v>10028</v>
      </c>
      <c r="G3858" t="s">
        <v>10033</v>
      </c>
      <c r="H3858" t="s">
        <v>10038</v>
      </c>
      <c r="I3858" t="s">
        <v>10434</v>
      </c>
      <c r="J3858">
        <v>792.82</v>
      </c>
      <c r="K3858">
        <v>4</v>
      </c>
      <c r="L3858">
        <v>0.1</v>
      </c>
      <c r="M3858">
        <v>-124.05</v>
      </c>
      <c r="N3858" t="s">
        <v>14349</v>
      </c>
      <c r="O3858" t="s">
        <v>20493</v>
      </c>
      <c r="P3858">
        <v>2019</v>
      </c>
      <c r="Q3858" s="4">
        <v>10001</v>
      </c>
      <c r="R3858">
        <v>2</v>
      </c>
      <c r="S3858">
        <v>-0.15646678943518075</v>
      </c>
    </row>
    <row r="3859" spans="1:19" ht="14.5" customHeight="1" x14ac:dyDescent="0.35">
      <c r="A3859" t="s">
        <v>3872</v>
      </c>
      <c r="B3859" s="2">
        <v>43475</v>
      </c>
      <c r="C3859" s="2">
        <v>43480</v>
      </c>
      <c r="D3859" t="s">
        <v>10015</v>
      </c>
      <c r="E3859" t="s">
        <v>10020</v>
      </c>
      <c r="F3859" t="s">
        <v>10029</v>
      </c>
      <c r="G3859" t="s">
        <v>10031</v>
      </c>
      <c r="H3859" t="s">
        <v>10035</v>
      </c>
      <c r="I3859" t="s">
        <v>10045</v>
      </c>
      <c r="J3859">
        <v>590.23</v>
      </c>
      <c r="K3859">
        <v>2</v>
      </c>
      <c r="L3859">
        <v>0.2</v>
      </c>
      <c r="M3859">
        <v>61.87</v>
      </c>
      <c r="N3859" t="s">
        <v>14350</v>
      </c>
      <c r="O3859" t="s">
        <v>20495</v>
      </c>
      <c r="P3859">
        <v>2019</v>
      </c>
      <c r="Q3859" s="4">
        <v>10001</v>
      </c>
      <c r="R3859">
        <v>5</v>
      </c>
      <c r="S3859">
        <v>0.10482354336445114</v>
      </c>
    </row>
    <row r="3860" spans="1:19" ht="14.5" customHeight="1" x14ac:dyDescent="0.35">
      <c r="A3860" t="s">
        <v>3873</v>
      </c>
      <c r="B3860" s="2">
        <v>43485</v>
      </c>
      <c r="C3860" s="2">
        <v>43490</v>
      </c>
      <c r="D3860" t="s">
        <v>10018</v>
      </c>
      <c r="E3860" t="s">
        <v>10021</v>
      </c>
      <c r="F3860" t="s">
        <v>10030</v>
      </c>
      <c r="G3860" t="s">
        <v>10033</v>
      </c>
      <c r="H3860" t="s">
        <v>10042</v>
      </c>
      <c r="I3860" t="s">
        <v>10403</v>
      </c>
      <c r="J3860">
        <v>222.13</v>
      </c>
      <c r="K3860">
        <v>1</v>
      </c>
      <c r="L3860">
        <v>0.2</v>
      </c>
      <c r="M3860">
        <v>36.200000000000003</v>
      </c>
      <c r="N3860" t="s">
        <v>14351</v>
      </c>
      <c r="O3860" t="s">
        <v>20494</v>
      </c>
      <c r="P3860">
        <v>2019</v>
      </c>
      <c r="Q3860" s="4">
        <v>10001</v>
      </c>
      <c r="R3860">
        <v>5</v>
      </c>
      <c r="S3860">
        <v>0.16296763156710037</v>
      </c>
    </row>
    <row r="3861" spans="1:19" ht="14.5" customHeight="1" x14ac:dyDescent="0.35">
      <c r="A3861" t="s">
        <v>3874</v>
      </c>
      <c r="B3861" s="2">
        <v>43756</v>
      </c>
      <c r="C3861" s="2">
        <v>43759</v>
      </c>
      <c r="D3861" t="s">
        <v>10016</v>
      </c>
      <c r="E3861" t="s">
        <v>10023</v>
      </c>
      <c r="F3861" t="s">
        <v>10027</v>
      </c>
      <c r="G3861" t="s">
        <v>10033</v>
      </c>
      <c r="H3861" t="s">
        <v>10038</v>
      </c>
      <c r="I3861" t="s">
        <v>10161</v>
      </c>
      <c r="J3861">
        <v>31.05</v>
      </c>
      <c r="K3861">
        <v>5</v>
      </c>
      <c r="L3861">
        <v>0.05</v>
      </c>
      <c r="M3861">
        <v>1.35</v>
      </c>
      <c r="N3861" t="s">
        <v>14352</v>
      </c>
      <c r="O3861" t="s">
        <v>20493</v>
      </c>
      <c r="P3861">
        <v>2019</v>
      </c>
      <c r="Q3861" s="4">
        <v>10001</v>
      </c>
      <c r="R3861">
        <v>3</v>
      </c>
      <c r="S3861">
        <v>4.3478260869565216E-2</v>
      </c>
    </row>
    <row r="3862" spans="1:19" ht="14.5" customHeight="1" x14ac:dyDescent="0.35">
      <c r="A3862" t="s">
        <v>3875</v>
      </c>
      <c r="B3862" s="2">
        <v>43740</v>
      </c>
      <c r="C3862" s="2">
        <v>43743</v>
      </c>
      <c r="D3862" t="s">
        <v>10015</v>
      </c>
      <c r="E3862" t="s">
        <v>10020</v>
      </c>
      <c r="F3862" t="s">
        <v>10029</v>
      </c>
      <c r="G3862" t="s">
        <v>10031</v>
      </c>
      <c r="H3862" t="s">
        <v>10039</v>
      </c>
      <c r="I3862" t="s">
        <v>10384</v>
      </c>
      <c r="J3862">
        <v>187.26</v>
      </c>
      <c r="K3862">
        <v>2</v>
      </c>
      <c r="L3862">
        <v>0.1</v>
      </c>
      <c r="M3862">
        <v>-29.16</v>
      </c>
      <c r="N3862" t="s">
        <v>14353</v>
      </c>
      <c r="O3862" t="s">
        <v>20495</v>
      </c>
      <c r="P3862">
        <v>2019</v>
      </c>
      <c r="Q3862" s="4">
        <v>10001</v>
      </c>
      <c r="R3862">
        <v>3</v>
      </c>
      <c r="S3862">
        <v>-0.1557193207305351</v>
      </c>
    </row>
    <row r="3863" spans="1:19" ht="14.5" customHeight="1" x14ac:dyDescent="0.35">
      <c r="A3863" t="s">
        <v>3876</v>
      </c>
      <c r="B3863" s="2">
        <v>43598</v>
      </c>
      <c r="C3863" s="2">
        <v>43600</v>
      </c>
      <c r="D3863" t="s">
        <v>10015</v>
      </c>
      <c r="E3863" t="s">
        <v>10022</v>
      </c>
      <c r="F3863" t="s">
        <v>10025</v>
      </c>
      <c r="G3863" t="s">
        <v>10033</v>
      </c>
      <c r="H3863" t="s">
        <v>10040</v>
      </c>
      <c r="I3863" t="s">
        <v>10267</v>
      </c>
      <c r="J3863">
        <v>784.11</v>
      </c>
      <c r="K3863">
        <v>4</v>
      </c>
      <c r="L3863">
        <v>0</v>
      </c>
      <c r="M3863">
        <v>-66.73</v>
      </c>
      <c r="N3863" t="s">
        <v>14354</v>
      </c>
      <c r="O3863" t="s">
        <v>20493</v>
      </c>
      <c r="P3863">
        <v>2019</v>
      </c>
      <c r="Q3863" s="4">
        <v>10001</v>
      </c>
      <c r="R3863">
        <v>2</v>
      </c>
      <c r="S3863">
        <v>-8.5102855466707483E-2</v>
      </c>
    </row>
    <row r="3864" spans="1:19" ht="14.5" customHeight="1" x14ac:dyDescent="0.35">
      <c r="A3864" t="s">
        <v>3877</v>
      </c>
      <c r="B3864" s="2">
        <v>43792</v>
      </c>
      <c r="C3864" s="2">
        <v>43794</v>
      </c>
      <c r="D3864" t="s">
        <v>10017</v>
      </c>
      <c r="E3864" t="s">
        <v>10019</v>
      </c>
      <c r="F3864" t="s">
        <v>10030</v>
      </c>
      <c r="G3864" t="s">
        <v>10033</v>
      </c>
      <c r="H3864" t="s">
        <v>10042</v>
      </c>
      <c r="I3864" t="s">
        <v>10469</v>
      </c>
      <c r="J3864">
        <v>911.34</v>
      </c>
      <c r="K3864">
        <v>3</v>
      </c>
      <c r="L3864">
        <v>0.1</v>
      </c>
      <c r="M3864">
        <v>-16.16</v>
      </c>
      <c r="N3864" t="s">
        <v>14355</v>
      </c>
      <c r="O3864" t="s">
        <v>20495</v>
      </c>
      <c r="P3864">
        <v>2019</v>
      </c>
      <c r="Q3864" s="4">
        <v>10001</v>
      </c>
      <c r="R3864">
        <v>2</v>
      </c>
      <c r="S3864">
        <v>-1.7732130708626857E-2</v>
      </c>
    </row>
    <row r="3865" spans="1:19" ht="14.5" customHeight="1" x14ac:dyDescent="0.35">
      <c r="A3865" t="s">
        <v>3878</v>
      </c>
      <c r="B3865" s="2">
        <v>43599</v>
      </c>
      <c r="C3865" s="2">
        <v>43601</v>
      </c>
      <c r="D3865" t="s">
        <v>10017</v>
      </c>
      <c r="E3865" t="s">
        <v>10021</v>
      </c>
      <c r="F3865" t="s">
        <v>10025</v>
      </c>
      <c r="G3865" t="s">
        <v>10033</v>
      </c>
      <c r="H3865" t="s">
        <v>10042</v>
      </c>
      <c r="I3865" t="s">
        <v>10407</v>
      </c>
      <c r="J3865">
        <v>408.95</v>
      </c>
      <c r="K3865">
        <v>2</v>
      </c>
      <c r="L3865">
        <v>0.1</v>
      </c>
      <c r="M3865">
        <v>55.28</v>
      </c>
      <c r="N3865" t="s">
        <v>14356</v>
      </c>
      <c r="O3865" t="s">
        <v>20495</v>
      </c>
      <c r="P3865">
        <v>2019</v>
      </c>
      <c r="Q3865" s="4">
        <v>10001</v>
      </c>
      <c r="R3865">
        <v>2</v>
      </c>
      <c r="S3865">
        <v>0.13517544932143294</v>
      </c>
    </row>
    <row r="3866" spans="1:19" ht="14.5" customHeight="1" x14ac:dyDescent="0.35">
      <c r="A3866" t="s">
        <v>3879</v>
      </c>
      <c r="B3866" s="2">
        <v>43494</v>
      </c>
      <c r="C3866" s="2">
        <v>43499</v>
      </c>
      <c r="D3866" t="s">
        <v>10017</v>
      </c>
      <c r="E3866" t="s">
        <v>10021</v>
      </c>
      <c r="F3866" t="s">
        <v>10028</v>
      </c>
      <c r="G3866" t="s">
        <v>10032</v>
      </c>
      <c r="H3866" t="s">
        <v>10041</v>
      </c>
      <c r="I3866" t="s">
        <v>10084</v>
      </c>
      <c r="J3866">
        <v>945.45</v>
      </c>
      <c r="K3866">
        <v>1</v>
      </c>
      <c r="L3866">
        <v>0.1</v>
      </c>
      <c r="M3866">
        <v>100.2</v>
      </c>
      <c r="N3866" t="s">
        <v>14357</v>
      </c>
      <c r="O3866" t="s">
        <v>20495</v>
      </c>
      <c r="P3866">
        <v>2019</v>
      </c>
      <c r="Q3866" s="4">
        <v>10001</v>
      </c>
      <c r="R3866">
        <v>5</v>
      </c>
      <c r="S3866">
        <v>0.10598127875614786</v>
      </c>
    </row>
    <row r="3867" spans="1:19" ht="14.5" customHeight="1" x14ac:dyDescent="0.35">
      <c r="A3867" t="s">
        <v>3880</v>
      </c>
      <c r="B3867" s="2">
        <v>43723</v>
      </c>
      <c r="C3867" s="2">
        <v>43724</v>
      </c>
      <c r="D3867" t="s">
        <v>10017</v>
      </c>
      <c r="E3867" t="s">
        <v>10021</v>
      </c>
      <c r="F3867" t="s">
        <v>10026</v>
      </c>
      <c r="G3867" t="s">
        <v>10033</v>
      </c>
      <c r="H3867" t="s">
        <v>10040</v>
      </c>
      <c r="I3867" t="s">
        <v>10241</v>
      </c>
      <c r="J3867">
        <v>1098.58</v>
      </c>
      <c r="K3867">
        <v>1</v>
      </c>
      <c r="L3867">
        <v>0.05</v>
      </c>
      <c r="M3867">
        <v>-6.7</v>
      </c>
      <c r="N3867" t="s">
        <v>14358</v>
      </c>
      <c r="O3867" t="s">
        <v>20493</v>
      </c>
      <c r="P3867">
        <v>2019</v>
      </c>
      <c r="Q3867" s="4">
        <v>10001</v>
      </c>
      <c r="R3867">
        <v>1</v>
      </c>
      <c r="S3867">
        <v>-6.0987820641191359E-3</v>
      </c>
    </row>
    <row r="3868" spans="1:19" ht="14.5" customHeight="1" x14ac:dyDescent="0.35">
      <c r="A3868" t="s">
        <v>3881</v>
      </c>
      <c r="B3868" s="2">
        <v>43481</v>
      </c>
      <c r="C3868" s="2">
        <v>43485</v>
      </c>
      <c r="D3868" t="s">
        <v>10016</v>
      </c>
      <c r="E3868" t="s">
        <v>10019</v>
      </c>
      <c r="F3868" t="s">
        <v>10027</v>
      </c>
      <c r="G3868" t="s">
        <v>10031</v>
      </c>
      <c r="H3868" t="s">
        <v>10034</v>
      </c>
      <c r="I3868" t="s">
        <v>10458</v>
      </c>
      <c r="J3868">
        <v>163.97</v>
      </c>
      <c r="K3868">
        <v>4</v>
      </c>
      <c r="L3868">
        <v>0.05</v>
      </c>
      <c r="M3868">
        <v>-5.86</v>
      </c>
      <c r="N3868" t="s">
        <v>14359</v>
      </c>
      <c r="O3868" t="s">
        <v>20494</v>
      </c>
      <c r="P3868">
        <v>2019</v>
      </c>
      <c r="Q3868" s="4">
        <v>10001</v>
      </c>
      <c r="R3868">
        <v>4</v>
      </c>
      <c r="S3868">
        <v>-3.5738244800878213E-2</v>
      </c>
    </row>
    <row r="3869" spans="1:19" ht="14.5" customHeight="1" x14ac:dyDescent="0.35">
      <c r="A3869" t="s">
        <v>3882</v>
      </c>
      <c r="B3869" s="2">
        <v>43795</v>
      </c>
      <c r="C3869" s="2">
        <v>43800</v>
      </c>
      <c r="D3869" t="s">
        <v>10015</v>
      </c>
      <c r="E3869" t="s">
        <v>10022</v>
      </c>
      <c r="F3869" t="s">
        <v>10026</v>
      </c>
      <c r="G3869" t="s">
        <v>10032</v>
      </c>
      <c r="H3869" t="s">
        <v>10037</v>
      </c>
      <c r="I3869" t="s">
        <v>10487</v>
      </c>
      <c r="J3869">
        <v>413.71</v>
      </c>
      <c r="K3869">
        <v>1</v>
      </c>
      <c r="L3869">
        <v>0.2</v>
      </c>
      <c r="M3869">
        <v>121.87</v>
      </c>
      <c r="N3869" t="s">
        <v>14360</v>
      </c>
      <c r="O3869" t="s">
        <v>20495</v>
      </c>
      <c r="P3869">
        <v>2019</v>
      </c>
      <c r="Q3869" s="4">
        <v>10001</v>
      </c>
      <c r="R3869">
        <v>5</v>
      </c>
      <c r="S3869">
        <v>0.29457832781416937</v>
      </c>
    </row>
    <row r="3870" spans="1:19" ht="14.5" customHeight="1" x14ac:dyDescent="0.35">
      <c r="A3870" t="s">
        <v>3883</v>
      </c>
      <c r="B3870" s="2">
        <v>43508</v>
      </c>
      <c r="C3870" s="2">
        <v>43512</v>
      </c>
      <c r="D3870" t="s">
        <v>10016</v>
      </c>
      <c r="E3870" t="s">
        <v>10019</v>
      </c>
      <c r="F3870" t="s">
        <v>10027</v>
      </c>
      <c r="G3870" t="s">
        <v>10032</v>
      </c>
      <c r="H3870" t="s">
        <v>10037</v>
      </c>
      <c r="I3870" t="s">
        <v>10455</v>
      </c>
      <c r="J3870">
        <v>713.51</v>
      </c>
      <c r="K3870">
        <v>5</v>
      </c>
      <c r="L3870">
        <v>0.2</v>
      </c>
      <c r="M3870">
        <v>-108.62</v>
      </c>
      <c r="N3870" t="s">
        <v>14361</v>
      </c>
      <c r="O3870" t="s">
        <v>20493</v>
      </c>
      <c r="P3870">
        <v>2019</v>
      </c>
      <c r="Q3870" s="4">
        <v>10001</v>
      </c>
      <c r="R3870">
        <v>4</v>
      </c>
      <c r="S3870">
        <v>-0.15223332539137505</v>
      </c>
    </row>
    <row r="3871" spans="1:19" ht="14.5" customHeight="1" x14ac:dyDescent="0.35">
      <c r="A3871" t="s">
        <v>3884</v>
      </c>
      <c r="B3871" s="2">
        <v>43543</v>
      </c>
      <c r="C3871" s="2">
        <v>43546</v>
      </c>
      <c r="D3871" t="s">
        <v>10015</v>
      </c>
      <c r="E3871" t="s">
        <v>10019</v>
      </c>
      <c r="F3871" t="s">
        <v>10030</v>
      </c>
      <c r="G3871" t="s">
        <v>10033</v>
      </c>
      <c r="H3871" t="s">
        <v>10038</v>
      </c>
      <c r="I3871" t="s">
        <v>10079</v>
      </c>
      <c r="J3871">
        <v>371.98</v>
      </c>
      <c r="K3871">
        <v>3</v>
      </c>
      <c r="L3871">
        <v>0.1</v>
      </c>
      <c r="M3871">
        <v>81.92</v>
      </c>
      <c r="N3871" t="s">
        <v>14362</v>
      </c>
      <c r="O3871" t="s">
        <v>20493</v>
      </c>
      <c r="P3871">
        <v>2019</v>
      </c>
      <c r="Q3871" s="4">
        <v>10001</v>
      </c>
      <c r="R3871">
        <v>3</v>
      </c>
      <c r="S3871">
        <v>0.22022689391902789</v>
      </c>
    </row>
    <row r="3872" spans="1:19" ht="14.5" customHeight="1" x14ac:dyDescent="0.35">
      <c r="A3872" t="s">
        <v>3885</v>
      </c>
      <c r="B3872" s="2">
        <v>43498</v>
      </c>
      <c r="C3872" s="2">
        <v>43502</v>
      </c>
      <c r="D3872" t="s">
        <v>10015</v>
      </c>
      <c r="E3872" t="s">
        <v>10024</v>
      </c>
      <c r="F3872" t="s">
        <v>10029</v>
      </c>
      <c r="G3872" t="s">
        <v>10033</v>
      </c>
      <c r="H3872" t="s">
        <v>10040</v>
      </c>
      <c r="I3872" t="s">
        <v>10140</v>
      </c>
      <c r="J3872">
        <v>737.92</v>
      </c>
      <c r="K3872">
        <v>4</v>
      </c>
      <c r="L3872">
        <v>0.05</v>
      </c>
      <c r="M3872">
        <v>104</v>
      </c>
      <c r="N3872" t="s">
        <v>14363</v>
      </c>
      <c r="O3872" t="s">
        <v>20493</v>
      </c>
      <c r="P3872">
        <v>2019</v>
      </c>
      <c r="Q3872" s="4">
        <v>10001</v>
      </c>
      <c r="R3872">
        <v>4</v>
      </c>
      <c r="S3872">
        <v>0.1409366869037294</v>
      </c>
    </row>
    <row r="3873" spans="1:19" ht="14.5" customHeight="1" x14ac:dyDescent="0.35">
      <c r="A3873" t="s">
        <v>3886</v>
      </c>
      <c r="B3873" s="2">
        <v>43568</v>
      </c>
      <c r="C3873" s="2">
        <v>43569</v>
      </c>
      <c r="D3873" t="s">
        <v>10018</v>
      </c>
      <c r="E3873" t="s">
        <v>10020</v>
      </c>
      <c r="F3873" t="s">
        <v>10026</v>
      </c>
      <c r="G3873" t="s">
        <v>10031</v>
      </c>
      <c r="H3873" t="s">
        <v>10039</v>
      </c>
      <c r="I3873" t="s">
        <v>10384</v>
      </c>
      <c r="J3873">
        <v>823.75</v>
      </c>
      <c r="K3873">
        <v>5</v>
      </c>
      <c r="L3873">
        <v>0.2</v>
      </c>
      <c r="M3873">
        <v>2.3199999999999998</v>
      </c>
      <c r="N3873" t="s">
        <v>14364</v>
      </c>
      <c r="O3873" t="s">
        <v>20494</v>
      </c>
      <c r="P3873">
        <v>2019</v>
      </c>
      <c r="Q3873" s="4">
        <v>10001</v>
      </c>
      <c r="R3873">
        <v>1</v>
      </c>
      <c r="S3873">
        <v>2.8163884673748103E-3</v>
      </c>
    </row>
    <row r="3874" spans="1:19" ht="14.5" customHeight="1" x14ac:dyDescent="0.35">
      <c r="A3874" t="s">
        <v>3887</v>
      </c>
      <c r="B3874" s="2">
        <v>43772</v>
      </c>
      <c r="C3874" s="2">
        <v>43777</v>
      </c>
      <c r="D3874" t="s">
        <v>10015</v>
      </c>
      <c r="E3874" t="s">
        <v>10022</v>
      </c>
      <c r="F3874" t="s">
        <v>10030</v>
      </c>
      <c r="G3874" t="s">
        <v>10032</v>
      </c>
      <c r="H3874" t="s">
        <v>10037</v>
      </c>
      <c r="I3874" t="s">
        <v>10479</v>
      </c>
      <c r="J3874">
        <v>27.53</v>
      </c>
      <c r="K3874">
        <v>5</v>
      </c>
      <c r="L3874">
        <v>0</v>
      </c>
      <c r="M3874">
        <v>4.82</v>
      </c>
      <c r="N3874" t="s">
        <v>14365</v>
      </c>
      <c r="O3874" t="s">
        <v>20494</v>
      </c>
      <c r="P3874">
        <v>2019</v>
      </c>
      <c r="Q3874" s="4">
        <v>10001</v>
      </c>
      <c r="R3874">
        <v>5</v>
      </c>
      <c r="S3874">
        <v>0.17508172902288413</v>
      </c>
    </row>
    <row r="3875" spans="1:19" ht="14.5" customHeight="1" x14ac:dyDescent="0.35">
      <c r="A3875" t="s">
        <v>3888</v>
      </c>
      <c r="B3875" s="2">
        <v>43748</v>
      </c>
      <c r="C3875" s="2">
        <v>43750</v>
      </c>
      <c r="D3875" t="s">
        <v>10017</v>
      </c>
      <c r="E3875" t="s">
        <v>10023</v>
      </c>
      <c r="F3875" t="s">
        <v>10030</v>
      </c>
      <c r="G3875" t="s">
        <v>10031</v>
      </c>
      <c r="H3875" t="s">
        <v>10034</v>
      </c>
      <c r="I3875" t="s">
        <v>10121</v>
      </c>
      <c r="J3875">
        <v>728.3</v>
      </c>
      <c r="K3875">
        <v>5</v>
      </c>
      <c r="L3875">
        <v>0.1</v>
      </c>
      <c r="M3875">
        <v>-145.16</v>
      </c>
      <c r="N3875" t="s">
        <v>14366</v>
      </c>
      <c r="O3875" t="s">
        <v>20495</v>
      </c>
      <c r="P3875">
        <v>2019</v>
      </c>
      <c r="Q3875" s="4">
        <v>10001</v>
      </c>
      <c r="R3875">
        <v>2</v>
      </c>
      <c r="S3875">
        <v>-0.19931346972401484</v>
      </c>
    </row>
    <row r="3876" spans="1:19" ht="14.5" customHeight="1" x14ac:dyDescent="0.35">
      <c r="A3876" t="s">
        <v>3889</v>
      </c>
      <c r="B3876" s="2">
        <v>43790</v>
      </c>
      <c r="C3876" s="2">
        <v>43795</v>
      </c>
      <c r="D3876" t="s">
        <v>10015</v>
      </c>
      <c r="E3876" t="s">
        <v>10021</v>
      </c>
      <c r="F3876" t="s">
        <v>10026</v>
      </c>
      <c r="G3876" t="s">
        <v>10033</v>
      </c>
      <c r="H3876" t="s">
        <v>10038</v>
      </c>
      <c r="I3876" t="s">
        <v>10272</v>
      </c>
      <c r="J3876">
        <v>489.54</v>
      </c>
      <c r="K3876">
        <v>3</v>
      </c>
      <c r="L3876">
        <v>0.2</v>
      </c>
      <c r="M3876">
        <v>-35.72</v>
      </c>
      <c r="N3876" t="s">
        <v>14367</v>
      </c>
      <c r="O3876" t="s">
        <v>20495</v>
      </c>
      <c r="P3876">
        <v>2019</v>
      </c>
      <c r="Q3876" s="4">
        <v>10001</v>
      </c>
      <c r="R3876">
        <v>5</v>
      </c>
      <c r="S3876">
        <v>-7.2966458307799159E-2</v>
      </c>
    </row>
    <row r="3877" spans="1:19" ht="14.5" customHeight="1" x14ac:dyDescent="0.35">
      <c r="A3877" t="s">
        <v>3890</v>
      </c>
      <c r="B3877" s="2">
        <v>43555</v>
      </c>
      <c r="C3877" s="2">
        <v>43558</v>
      </c>
      <c r="D3877" t="s">
        <v>10015</v>
      </c>
      <c r="E3877" t="s">
        <v>10021</v>
      </c>
      <c r="F3877" t="s">
        <v>10025</v>
      </c>
      <c r="G3877" t="s">
        <v>10033</v>
      </c>
      <c r="H3877" t="s">
        <v>10038</v>
      </c>
      <c r="I3877" t="s">
        <v>10271</v>
      </c>
      <c r="J3877">
        <v>1026.1400000000001</v>
      </c>
      <c r="K3877">
        <v>3</v>
      </c>
      <c r="L3877">
        <v>0</v>
      </c>
      <c r="M3877">
        <v>90.1</v>
      </c>
      <c r="N3877" t="s">
        <v>14368</v>
      </c>
      <c r="O3877" t="s">
        <v>20494</v>
      </c>
      <c r="P3877">
        <v>2019</v>
      </c>
      <c r="Q3877" s="4">
        <v>10001</v>
      </c>
      <c r="R3877">
        <v>3</v>
      </c>
      <c r="S3877">
        <v>8.7804782973083584E-2</v>
      </c>
    </row>
    <row r="3878" spans="1:19" ht="14.5" customHeight="1" x14ac:dyDescent="0.35">
      <c r="A3878" t="s">
        <v>3891</v>
      </c>
      <c r="B3878" s="2">
        <v>43544</v>
      </c>
      <c r="C3878" s="2">
        <v>43545</v>
      </c>
      <c r="D3878" t="s">
        <v>10018</v>
      </c>
      <c r="E3878" t="s">
        <v>10020</v>
      </c>
      <c r="F3878" t="s">
        <v>10026</v>
      </c>
      <c r="G3878" t="s">
        <v>10031</v>
      </c>
      <c r="H3878" t="s">
        <v>10039</v>
      </c>
      <c r="I3878" t="s">
        <v>10356</v>
      </c>
      <c r="J3878">
        <v>1203.22</v>
      </c>
      <c r="K3878">
        <v>2</v>
      </c>
      <c r="L3878">
        <v>0</v>
      </c>
      <c r="M3878">
        <v>116.32</v>
      </c>
      <c r="N3878" t="s">
        <v>14369</v>
      </c>
      <c r="O3878" t="s">
        <v>20494</v>
      </c>
      <c r="P3878">
        <v>2019</v>
      </c>
      <c r="Q3878" s="4">
        <v>10001</v>
      </c>
      <c r="R3878">
        <v>1</v>
      </c>
      <c r="S3878">
        <v>9.667392496800252E-2</v>
      </c>
    </row>
    <row r="3879" spans="1:19" ht="14.5" customHeight="1" x14ac:dyDescent="0.35">
      <c r="A3879" t="s">
        <v>3892</v>
      </c>
      <c r="B3879" s="2">
        <v>43544</v>
      </c>
      <c r="C3879" s="2">
        <v>43549</v>
      </c>
      <c r="D3879" t="s">
        <v>10015</v>
      </c>
      <c r="E3879" t="s">
        <v>10020</v>
      </c>
      <c r="F3879" t="s">
        <v>10030</v>
      </c>
      <c r="G3879" t="s">
        <v>10033</v>
      </c>
      <c r="H3879" t="s">
        <v>10042</v>
      </c>
      <c r="I3879" t="s">
        <v>10332</v>
      </c>
      <c r="J3879">
        <v>1462.31</v>
      </c>
      <c r="K3879">
        <v>4</v>
      </c>
      <c r="L3879">
        <v>0.1</v>
      </c>
      <c r="M3879">
        <v>186.08</v>
      </c>
      <c r="N3879" t="s">
        <v>14370</v>
      </c>
      <c r="O3879" t="s">
        <v>20494</v>
      </c>
      <c r="P3879">
        <v>2019</v>
      </c>
      <c r="Q3879" s="4">
        <v>10001</v>
      </c>
      <c r="R3879">
        <v>5</v>
      </c>
      <c r="S3879">
        <v>0.12725071975162586</v>
      </c>
    </row>
    <row r="3880" spans="1:19" ht="14.5" customHeight="1" x14ac:dyDescent="0.35">
      <c r="A3880" t="s">
        <v>3893</v>
      </c>
      <c r="B3880" s="2">
        <v>43720</v>
      </c>
      <c r="C3880" s="2">
        <v>43723</v>
      </c>
      <c r="D3880" t="s">
        <v>10015</v>
      </c>
      <c r="E3880" t="s">
        <v>10019</v>
      </c>
      <c r="F3880" t="s">
        <v>10028</v>
      </c>
      <c r="G3880" t="s">
        <v>10032</v>
      </c>
      <c r="H3880" t="s">
        <v>10037</v>
      </c>
      <c r="I3880" t="s">
        <v>10355</v>
      </c>
      <c r="J3880">
        <v>1224.8699999999999</v>
      </c>
      <c r="K3880">
        <v>5</v>
      </c>
      <c r="L3880">
        <v>0.05</v>
      </c>
      <c r="M3880">
        <v>30.94</v>
      </c>
      <c r="N3880" t="s">
        <v>14371</v>
      </c>
      <c r="O3880" t="s">
        <v>20493</v>
      </c>
      <c r="P3880">
        <v>2019</v>
      </c>
      <c r="Q3880" s="4">
        <v>10001</v>
      </c>
      <c r="R3880">
        <v>3</v>
      </c>
      <c r="S3880">
        <v>2.5259823491472568E-2</v>
      </c>
    </row>
    <row r="3881" spans="1:19" ht="14.5" customHeight="1" x14ac:dyDescent="0.35">
      <c r="A3881" t="s">
        <v>3894</v>
      </c>
      <c r="B3881" s="2">
        <v>43606</v>
      </c>
      <c r="C3881" s="2">
        <v>43608</v>
      </c>
      <c r="D3881" t="s">
        <v>10018</v>
      </c>
      <c r="E3881" t="s">
        <v>10022</v>
      </c>
      <c r="F3881" t="s">
        <v>10027</v>
      </c>
      <c r="G3881" t="s">
        <v>10033</v>
      </c>
      <c r="H3881" t="s">
        <v>10040</v>
      </c>
      <c r="I3881" t="s">
        <v>10282</v>
      </c>
      <c r="J3881">
        <v>68.680000000000007</v>
      </c>
      <c r="K3881">
        <v>1</v>
      </c>
      <c r="L3881">
        <v>0.05</v>
      </c>
      <c r="M3881">
        <v>13.65</v>
      </c>
      <c r="N3881" t="s">
        <v>14372</v>
      </c>
      <c r="O3881" t="s">
        <v>20494</v>
      </c>
      <c r="P3881">
        <v>2019</v>
      </c>
      <c r="Q3881" s="4">
        <v>10001</v>
      </c>
      <c r="R3881">
        <v>2</v>
      </c>
      <c r="S3881">
        <v>0.19874781595806637</v>
      </c>
    </row>
    <row r="3882" spans="1:19" ht="14.5" customHeight="1" x14ac:dyDescent="0.35">
      <c r="A3882" t="s">
        <v>3895</v>
      </c>
      <c r="B3882" s="2">
        <v>43710</v>
      </c>
      <c r="C3882" s="2">
        <v>43711</v>
      </c>
      <c r="D3882" t="s">
        <v>10017</v>
      </c>
      <c r="E3882" t="s">
        <v>10022</v>
      </c>
      <c r="F3882" t="s">
        <v>10026</v>
      </c>
      <c r="G3882" t="s">
        <v>10033</v>
      </c>
      <c r="H3882" t="s">
        <v>10040</v>
      </c>
      <c r="I3882" t="s">
        <v>10338</v>
      </c>
      <c r="J3882">
        <v>373.64</v>
      </c>
      <c r="K3882">
        <v>2</v>
      </c>
      <c r="L3882">
        <v>0.05</v>
      </c>
      <c r="M3882">
        <v>0.11</v>
      </c>
      <c r="N3882" t="s">
        <v>14373</v>
      </c>
      <c r="O3882" t="s">
        <v>20495</v>
      </c>
      <c r="P3882">
        <v>2019</v>
      </c>
      <c r="Q3882" s="4">
        <v>10001</v>
      </c>
      <c r="R3882">
        <v>1</v>
      </c>
      <c r="S3882">
        <v>2.9440102772722407E-4</v>
      </c>
    </row>
    <row r="3883" spans="1:19" ht="14.5" customHeight="1" x14ac:dyDescent="0.35">
      <c r="A3883" t="s">
        <v>3896</v>
      </c>
      <c r="B3883" s="2">
        <v>43730</v>
      </c>
      <c r="C3883" s="2">
        <v>43733</v>
      </c>
      <c r="D3883" t="s">
        <v>10016</v>
      </c>
      <c r="E3883" t="s">
        <v>10022</v>
      </c>
      <c r="F3883" t="s">
        <v>10028</v>
      </c>
      <c r="G3883" t="s">
        <v>10031</v>
      </c>
      <c r="H3883" t="s">
        <v>10039</v>
      </c>
      <c r="I3883" t="s">
        <v>10331</v>
      </c>
      <c r="J3883">
        <v>853.47</v>
      </c>
      <c r="K3883">
        <v>5</v>
      </c>
      <c r="L3883">
        <v>0.1</v>
      </c>
      <c r="M3883">
        <v>81.55</v>
      </c>
      <c r="N3883" t="s">
        <v>14374</v>
      </c>
      <c r="O3883" t="s">
        <v>20493</v>
      </c>
      <c r="P3883">
        <v>2019</v>
      </c>
      <c r="Q3883" s="4">
        <v>10001</v>
      </c>
      <c r="R3883">
        <v>3</v>
      </c>
      <c r="S3883">
        <v>9.5551103143637142E-2</v>
      </c>
    </row>
    <row r="3884" spans="1:19" ht="14.5" customHeight="1" x14ac:dyDescent="0.35">
      <c r="A3884" t="s">
        <v>3897</v>
      </c>
      <c r="B3884" s="2">
        <v>43584</v>
      </c>
      <c r="C3884" s="2">
        <v>43588</v>
      </c>
      <c r="D3884" t="s">
        <v>10015</v>
      </c>
      <c r="E3884" t="s">
        <v>10023</v>
      </c>
      <c r="F3884" t="s">
        <v>10030</v>
      </c>
      <c r="G3884" t="s">
        <v>10032</v>
      </c>
      <c r="H3884" t="s">
        <v>10037</v>
      </c>
      <c r="I3884" t="s">
        <v>10148</v>
      </c>
      <c r="J3884">
        <v>126.15</v>
      </c>
      <c r="K3884">
        <v>3</v>
      </c>
      <c r="L3884">
        <v>0.2</v>
      </c>
      <c r="M3884">
        <v>29.49</v>
      </c>
      <c r="N3884" t="s">
        <v>14375</v>
      </c>
      <c r="O3884" t="s">
        <v>20493</v>
      </c>
      <c r="P3884">
        <v>2019</v>
      </c>
      <c r="Q3884" s="4">
        <v>10001</v>
      </c>
      <c r="R3884">
        <v>4</v>
      </c>
      <c r="S3884">
        <v>0.23376932223543398</v>
      </c>
    </row>
    <row r="3885" spans="1:19" ht="14.5" customHeight="1" x14ac:dyDescent="0.35">
      <c r="A3885" t="s">
        <v>3898</v>
      </c>
      <c r="B3885" s="2">
        <v>43592</v>
      </c>
      <c r="C3885" s="2">
        <v>43595</v>
      </c>
      <c r="D3885" t="s">
        <v>10018</v>
      </c>
      <c r="E3885" t="s">
        <v>10023</v>
      </c>
      <c r="F3885" t="s">
        <v>10030</v>
      </c>
      <c r="G3885" t="s">
        <v>10032</v>
      </c>
      <c r="H3885" t="s">
        <v>10041</v>
      </c>
      <c r="I3885" t="s">
        <v>10419</v>
      </c>
      <c r="J3885">
        <v>115.83</v>
      </c>
      <c r="K3885">
        <v>2</v>
      </c>
      <c r="L3885">
        <v>0.2</v>
      </c>
      <c r="M3885">
        <v>11.05</v>
      </c>
      <c r="N3885" t="s">
        <v>14376</v>
      </c>
      <c r="O3885" t="s">
        <v>20495</v>
      </c>
      <c r="P3885">
        <v>2019</v>
      </c>
      <c r="Q3885" s="4">
        <v>10001</v>
      </c>
      <c r="R3885">
        <v>3</v>
      </c>
      <c r="S3885">
        <v>9.5398428731762075E-2</v>
      </c>
    </row>
    <row r="3886" spans="1:19" ht="14.5" customHeight="1" x14ac:dyDescent="0.35">
      <c r="A3886" t="s">
        <v>3899</v>
      </c>
      <c r="B3886" s="2">
        <v>43583</v>
      </c>
      <c r="C3886" s="2">
        <v>43585</v>
      </c>
      <c r="D3886" t="s">
        <v>10016</v>
      </c>
      <c r="E3886" t="s">
        <v>10024</v>
      </c>
      <c r="F3886" t="s">
        <v>10027</v>
      </c>
      <c r="G3886" t="s">
        <v>10033</v>
      </c>
      <c r="H3886" t="s">
        <v>10038</v>
      </c>
      <c r="I3886" t="s">
        <v>10309</v>
      </c>
      <c r="J3886">
        <v>38.89</v>
      </c>
      <c r="K3886">
        <v>5</v>
      </c>
      <c r="L3886">
        <v>0.05</v>
      </c>
      <c r="M3886">
        <v>-3.53</v>
      </c>
      <c r="N3886" t="s">
        <v>14377</v>
      </c>
      <c r="O3886" t="s">
        <v>20493</v>
      </c>
      <c r="P3886">
        <v>2019</v>
      </c>
      <c r="Q3886" s="4">
        <v>10001</v>
      </c>
      <c r="R3886">
        <v>2</v>
      </c>
      <c r="S3886">
        <v>-9.0768835176137819E-2</v>
      </c>
    </row>
    <row r="3887" spans="1:19" ht="14.5" customHeight="1" x14ac:dyDescent="0.35">
      <c r="A3887" t="s">
        <v>3900</v>
      </c>
      <c r="B3887" s="2">
        <v>43729</v>
      </c>
      <c r="C3887" s="2">
        <v>43730</v>
      </c>
      <c r="D3887" t="s">
        <v>10016</v>
      </c>
      <c r="E3887" t="s">
        <v>10019</v>
      </c>
      <c r="F3887" t="s">
        <v>10025</v>
      </c>
      <c r="G3887" t="s">
        <v>10033</v>
      </c>
      <c r="H3887" t="s">
        <v>10040</v>
      </c>
      <c r="I3887" t="s">
        <v>10296</v>
      </c>
      <c r="J3887">
        <v>855.67</v>
      </c>
      <c r="K3887">
        <v>5</v>
      </c>
      <c r="L3887">
        <v>0.05</v>
      </c>
      <c r="M3887">
        <v>194.27</v>
      </c>
      <c r="N3887" t="s">
        <v>14378</v>
      </c>
      <c r="O3887" t="s">
        <v>20493</v>
      </c>
      <c r="P3887">
        <v>2019</v>
      </c>
      <c r="Q3887" s="4">
        <v>10001</v>
      </c>
      <c r="R3887">
        <v>1</v>
      </c>
      <c r="S3887">
        <v>0.22703846108897124</v>
      </c>
    </row>
    <row r="3888" spans="1:19" ht="14.5" customHeight="1" x14ac:dyDescent="0.35">
      <c r="A3888" t="s">
        <v>3901</v>
      </c>
      <c r="B3888" s="2">
        <v>43692</v>
      </c>
      <c r="C3888" s="2">
        <v>43697</v>
      </c>
      <c r="D3888" t="s">
        <v>10016</v>
      </c>
      <c r="E3888" t="s">
        <v>10023</v>
      </c>
      <c r="F3888" t="s">
        <v>10027</v>
      </c>
      <c r="G3888" t="s">
        <v>10031</v>
      </c>
      <c r="H3888" t="s">
        <v>10035</v>
      </c>
      <c r="I3888" t="s">
        <v>10178</v>
      </c>
      <c r="J3888">
        <v>1361.99</v>
      </c>
      <c r="K3888">
        <v>3</v>
      </c>
      <c r="L3888">
        <v>0</v>
      </c>
      <c r="M3888">
        <v>48.33</v>
      </c>
      <c r="N3888" t="s">
        <v>14379</v>
      </c>
      <c r="O3888" t="s">
        <v>20495</v>
      </c>
      <c r="P3888">
        <v>2019</v>
      </c>
      <c r="Q3888" s="4">
        <v>10001</v>
      </c>
      <c r="R3888">
        <v>5</v>
      </c>
      <c r="S3888">
        <v>3.5484842032614039E-2</v>
      </c>
    </row>
    <row r="3889" spans="1:19" ht="14.5" customHeight="1" x14ac:dyDescent="0.35">
      <c r="A3889" t="s">
        <v>3902</v>
      </c>
      <c r="B3889" s="2">
        <v>43469</v>
      </c>
      <c r="C3889" s="2">
        <v>43472</v>
      </c>
      <c r="D3889" t="s">
        <v>10015</v>
      </c>
      <c r="E3889" t="s">
        <v>10024</v>
      </c>
      <c r="F3889" t="s">
        <v>10025</v>
      </c>
      <c r="G3889" t="s">
        <v>10031</v>
      </c>
      <c r="H3889" t="s">
        <v>10035</v>
      </c>
      <c r="I3889" t="s">
        <v>10287</v>
      </c>
      <c r="J3889">
        <v>1225.52</v>
      </c>
      <c r="K3889">
        <v>4</v>
      </c>
      <c r="L3889">
        <v>0.1</v>
      </c>
      <c r="M3889">
        <v>20.61</v>
      </c>
      <c r="N3889" t="s">
        <v>14380</v>
      </c>
      <c r="O3889" t="s">
        <v>20494</v>
      </c>
      <c r="P3889">
        <v>2019</v>
      </c>
      <c r="Q3889" s="4">
        <v>10001</v>
      </c>
      <c r="R3889">
        <v>3</v>
      </c>
      <c r="S3889">
        <v>1.6817351002023629E-2</v>
      </c>
    </row>
    <row r="3890" spans="1:19" ht="14.5" customHeight="1" x14ac:dyDescent="0.35">
      <c r="A3890" t="s">
        <v>3903</v>
      </c>
      <c r="B3890" s="2">
        <v>43816</v>
      </c>
      <c r="C3890" s="2">
        <v>43817</v>
      </c>
      <c r="D3890" t="s">
        <v>10015</v>
      </c>
      <c r="E3890" t="s">
        <v>10024</v>
      </c>
      <c r="F3890" t="s">
        <v>10025</v>
      </c>
      <c r="G3890" t="s">
        <v>10031</v>
      </c>
      <c r="H3890" t="s">
        <v>10034</v>
      </c>
      <c r="I3890" t="s">
        <v>10050</v>
      </c>
      <c r="J3890">
        <v>1070.4100000000001</v>
      </c>
      <c r="K3890">
        <v>4</v>
      </c>
      <c r="L3890">
        <v>0.1</v>
      </c>
      <c r="M3890">
        <v>-115</v>
      </c>
      <c r="N3890" t="s">
        <v>14381</v>
      </c>
      <c r="O3890" t="s">
        <v>20494</v>
      </c>
      <c r="P3890">
        <v>2019</v>
      </c>
      <c r="Q3890" s="4">
        <v>10001</v>
      </c>
      <c r="R3890">
        <v>1</v>
      </c>
      <c r="S3890">
        <v>-0.10743546865219868</v>
      </c>
    </row>
    <row r="3891" spans="1:19" ht="14.5" customHeight="1" x14ac:dyDescent="0.35">
      <c r="A3891" t="s">
        <v>3904</v>
      </c>
      <c r="B3891" s="2">
        <v>43610</v>
      </c>
      <c r="C3891" s="2">
        <v>43611</v>
      </c>
      <c r="D3891" t="s">
        <v>10017</v>
      </c>
      <c r="E3891" t="s">
        <v>10021</v>
      </c>
      <c r="F3891" t="s">
        <v>10030</v>
      </c>
      <c r="G3891" t="s">
        <v>10033</v>
      </c>
      <c r="H3891" t="s">
        <v>10038</v>
      </c>
      <c r="I3891" t="s">
        <v>10097</v>
      </c>
      <c r="J3891">
        <v>918.83</v>
      </c>
      <c r="K3891">
        <v>2</v>
      </c>
      <c r="L3891">
        <v>0</v>
      </c>
      <c r="M3891">
        <v>-139.27000000000001</v>
      </c>
      <c r="N3891" t="s">
        <v>14382</v>
      </c>
      <c r="O3891" t="s">
        <v>20495</v>
      </c>
      <c r="P3891">
        <v>2019</v>
      </c>
      <c r="Q3891" s="4">
        <v>10001</v>
      </c>
      <c r="R3891">
        <v>1</v>
      </c>
      <c r="S3891">
        <v>-0.15157319634752892</v>
      </c>
    </row>
    <row r="3892" spans="1:19" ht="14.5" customHeight="1" x14ac:dyDescent="0.35">
      <c r="A3892" t="s">
        <v>3905</v>
      </c>
      <c r="B3892" s="2">
        <v>43510</v>
      </c>
      <c r="C3892" s="2">
        <v>43515</v>
      </c>
      <c r="D3892" t="s">
        <v>10015</v>
      </c>
      <c r="E3892" t="s">
        <v>10020</v>
      </c>
      <c r="F3892" t="s">
        <v>10028</v>
      </c>
      <c r="G3892" t="s">
        <v>10033</v>
      </c>
      <c r="H3892" t="s">
        <v>10040</v>
      </c>
      <c r="I3892" t="s">
        <v>10269</v>
      </c>
      <c r="J3892">
        <v>790.74</v>
      </c>
      <c r="K3892">
        <v>4</v>
      </c>
      <c r="L3892">
        <v>0.1</v>
      </c>
      <c r="M3892">
        <v>-80.77</v>
      </c>
      <c r="N3892" t="s">
        <v>14383</v>
      </c>
      <c r="O3892" t="s">
        <v>20493</v>
      </c>
      <c r="P3892">
        <v>2019</v>
      </c>
      <c r="Q3892" s="4">
        <v>10001</v>
      </c>
      <c r="R3892">
        <v>5</v>
      </c>
      <c r="S3892">
        <v>-0.10214482636517691</v>
      </c>
    </row>
    <row r="3893" spans="1:19" ht="14.5" customHeight="1" x14ac:dyDescent="0.35">
      <c r="A3893" t="s">
        <v>3906</v>
      </c>
      <c r="B3893" s="2">
        <v>43661</v>
      </c>
      <c r="C3893" s="2">
        <v>43666</v>
      </c>
      <c r="D3893" t="s">
        <v>10016</v>
      </c>
      <c r="E3893" t="s">
        <v>10020</v>
      </c>
      <c r="F3893" t="s">
        <v>10028</v>
      </c>
      <c r="G3893" t="s">
        <v>10031</v>
      </c>
      <c r="H3893" t="s">
        <v>10039</v>
      </c>
      <c r="I3893" t="s">
        <v>10291</v>
      </c>
      <c r="J3893">
        <v>868.81</v>
      </c>
      <c r="K3893">
        <v>2</v>
      </c>
      <c r="L3893">
        <v>0.05</v>
      </c>
      <c r="M3893">
        <v>165.02</v>
      </c>
      <c r="N3893" t="s">
        <v>14384</v>
      </c>
      <c r="O3893" t="s">
        <v>20494</v>
      </c>
      <c r="P3893">
        <v>2019</v>
      </c>
      <c r="Q3893" s="4">
        <v>10001</v>
      </c>
      <c r="R3893">
        <v>5</v>
      </c>
      <c r="S3893">
        <v>0.18993796111923208</v>
      </c>
    </row>
    <row r="3894" spans="1:19" ht="14.5" customHeight="1" x14ac:dyDescent="0.35">
      <c r="A3894" t="s">
        <v>3907</v>
      </c>
      <c r="B3894" s="2">
        <v>43766</v>
      </c>
      <c r="C3894" s="2">
        <v>43769</v>
      </c>
      <c r="D3894" t="s">
        <v>10017</v>
      </c>
      <c r="E3894" t="s">
        <v>10024</v>
      </c>
      <c r="F3894" t="s">
        <v>10027</v>
      </c>
      <c r="G3894" t="s">
        <v>10032</v>
      </c>
      <c r="H3894" t="s">
        <v>10036</v>
      </c>
      <c r="I3894" t="s">
        <v>10206</v>
      </c>
      <c r="J3894">
        <v>25.65</v>
      </c>
      <c r="K3894">
        <v>5</v>
      </c>
      <c r="L3894">
        <v>0</v>
      </c>
      <c r="M3894">
        <v>-4.96</v>
      </c>
      <c r="N3894" t="s">
        <v>14385</v>
      </c>
      <c r="O3894" t="s">
        <v>20494</v>
      </c>
      <c r="P3894">
        <v>2019</v>
      </c>
      <c r="Q3894" s="4">
        <v>10001</v>
      </c>
      <c r="R3894">
        <v>3</v>
      </c>
      <c r="S3894">
        <v>-0.19337231968810917</v>
      </c>
    </row>
    <row r="3895" spans="1:19" ht="14.5" customHeight="1" x14ac:dyDescent="0.35">
      <c r="A3895" t="s">
        <v>3908</v>
      </c>
      <c r="B3895" s="2">
        <v>43749</v>
      </c>
      <c r="C3895" s="2">
        <v>43752</v>
      </c>
      <c r="D3895" t="s">
        <v>10017</v>
      </c>
      <c r="E3895" t="s">
        <v>10021</v>
      </c>
      <c r="F3895" t="s">
        <v>10027</v>
      </c>
      <c r="G3895" t="s">
        <v>10032</v>
      </c>
      <c r="H3895" t="s">
        <v>10037</v>
      </c>
      <c r="I3895" t="s">
        <v>10326</v>
      </c>
      <c r="J3895">
        <v>1023.38</v>
      </c>
      <c r="K3895">
        <v>2</v>
      </c>
      <c r="L3895">
        <v>0.1</v>
      </c>
      <c r="M3895">
        <v>-6.38</v>
      </c>
      <c r="N3895" t="s">
        <v>14386</v>
      </c>
      <c r="O3895" t="s">
        <v>20494</v>
      </c>
      <c r="P3895">
        <v>2019</v>
      </c>
      <c r="Q3895" s="4">
        <v>10001</v>
      </c>
      <c r="R3895">
        <v>3</v>
      </c>
      <c r="S3895">
        <v>-6.2342433895522676E-3</v>
      </c>
    </row>
    <row r="3896" spans="1:19" ht="14.5" customHeight="1" x14ac:dyDescent="0.35">
      <c r="A3896" t="s">
        <v>3909</v>
      </c>
      <c r="B3896" s="2">
        <v>43617</v>
      </c>
      <c r="C3896" s="2">
        <v>43619</v>
      </c>
      <c r="D3896" t="s">
        <v>10016</v>
      </c>
      <c r="E3896" t="s">
        <v>10019</v>
      </c>
      <c r="F3896" t="s">
        <v>10027</v>
      </c>
      <c r="G3896" t="s">
        <v>10031</v>
      </c>
      <c r="H3896" t="s">
        <v>10035</v>
      </c>
      <c r="I3896" t="s">
        <v>10260</v>
      </c>
      <c r="J3896">
        <v>869.75</v>
      </c>
      <c r="K3896">
        <v>1</v>
      </c>
      <c r="L3896">
        <v>0.05</v>
      </c>
      <c r="M3896">
        <v>-165.66</v>
      </c>
      <c r="N3896" t="s">
        <v>14387</v>
      </c>
      <c r="O3896" t="s">
        <v>20495</v>
      </c>
      <c r="P3896">
        <v>2019</v>
      </c>
      <c r="Q3896" s="4">
        <v>10001</v>
      </c>
      <c r="R3896">
        <v>2</v>
      </c>
      <c r="S3896">
        <v>-0.19046852543834436</v>
      </c>
    </row>
    <row r="3897" spans="1:19" ht="14.5" customHeight="1" x14ac:dyDescent="0.35">
      <c r="A3897" t="s">
        <v>3910</v>
      </c>
      <c r="B3897" s="2">
        <v>43500</v>
      </c>
      <c r="C3897" s="2">
        <v>43503</v>
      </c>
      <c r="D3897" t="s">
        <v>10017</v>
      </c>
      <c r="E3897" t="s">
        <v>10023</v>
      </c>
      <c r="F3897" t="s">
        <v>10025</v>
      </c>
      <c r="G3897" t="s">
        <v>10031</v>
      </c>
      <c r="H3897" t="s">
        <v>10034</v>
      </c>
      <c r="I3897" t="s">
        <v>10393</v>
      </c>
      <c r="J3897">
        <v>372.87</v>
      </c>
      <c r="K3897">
        <v>2</v>
      </c>
      <c r="L3897">
        <v>0.2</v>
      </c>
      <c r="M3897">
        <v>-43.73</v>
      </c>
      <c r="N3897" t="s">
        <v>14388</v>
      </c>
      <c r="O3897" t="s">
        <v>20494</v>
      </c>
      <c r="P3897">
        <v>2019</v>
      </c>
      <c r="Q3897" s="4">
        <v>10001</v>
      </c>
      <c r="R3897">
        <v>3</v>
      </c>
      <c r="S3897">
        <v>-0.11727948078418751</v>
      </c>
    </row>
    <row r="3898" spans="1:19" ht="14.5" customHeight="1" x14ac:dyDescent="0.35">
      <c r="A3898" t="s">
        <v>3911</v>
      </c>
      <c r="B3898" s="2">
        <v>43742</v>
      </c>
      <c r="C3898" s="2">
        <v>43747</v>
      </c>
      <c r="D3898" t="s">
        <v>10017</v>
      </c>
      <c r="E3898" t="s">
        <v>10024</v>
      </c>
      <c r="F3898" t="s">
        <v>10027</v>
      </c>
      <c r="G3898" t="s">
        <v>10033</v>
      </c>
      <c r="H3898" t="s">
        <v>10042</v>
      </c>
      <c r="I3898" t="s">
        <v>10469</v>
      </c>
      <c r="J3898">
        <v>754.66</v>
      </c>
      <c r="K3898">
        <v>1</v>
      </c>
      <c r="L3898">
        <v>0.2</v>
      </c>
      <c r="M3898">
        <v>82.32</v>
      </c>
      <c r="N3898" t="s">
        <v>14389</v>
      </c>
      <c r="O3898" t="s">
        <v>20493</v>
      </c>
      <c r="P3898">
        <v>2019</v>
      </c>
      <c r="Q3898" s="4">
        <v>10001</v>
      </c>
      <c r="R3898">
        <v>5</v>
      </c>
      <c r="S3898">
        <v>0.10908223570879601</v>
      </c>
    </row>
    <row r="3899" spans="1:19" ht="14.5" customHeight="1" x14ac:dyDescent="0.35">
      <c r="A3899" t="s">
        <v>3912</v>
      </c>
      <c r="B3899" s="2">
        <v>43738</v>
      </c>
      <c r="C3899" s="2">
        <v>43739</v>
      </c>
      <c r="D3899" t="s">
        <v>10016</v>
      </c>
      <c r="E3899" t="s">
        <v>10024</v>
      </c>
      <c r="F3899" t="s">
        <v>10026</v>
      </c>
      <c r="G3899" t="s">
        <v>10032</v>
      </c>
      <c r="H3899" t="s">
        <v>10036</v>
      </c>
      <c r="I3899" t="s">
        <v>10486</v>
      </c>
      <c r="J3899">
        <v>168.11</v>
      </c>
      <c r="K3899">
        <v>1</v>
      </c>
      <c r="L3899">
        <v>0</v>
      </c>
      <c r="M3899">
        <v>42.43</v>
      </c>
      <c r="N3899" t="s">
        <v>14390</v>
      </c>
      <c r="O3899" t="s">
        <v>20495</v>
      </c>
      <c r="P3899">
        <v>2019</v>
      </c>
      <c r="Q3899" s="4">
        <v>10001</v>
      </c>
      <c r="R3899">
        <v>1</v>
      </c>
      <c r="S3899">
        <v>0.25239426565938966</v>
      </c>
    </row>
    <row r="3900" spans="1:19" ht="14.5" customHeight="1" x14ac:dyDescent="0.35">
      <c r="A3900" t="s">
        <v>3913</v>
      </c>
      <c r="B3900" s="2">
        <v>43655</v>
      </c>
      <c r="C3900" s="2">
        <v>43657</v>
      </c>
      <c r="D3900" t="s">
        <v>10018</v>
      </c>
      <c r="E3900" t="s">
        <v>10019</v>
      </c>
      <c r="F3900" t="s">
        <v>10025</v>
      </c>
      <c r="G3900" t="s">
        <v>10033</v>
      </c>
      <c r="H3900" t="s">
        <v>10038</v>
      </c>
      <c r="I3900" t="s">
        <v>10466</v>
      </c>
      <c r="J3900">
        <v>688.5</v>
      </c>
      <c r="K3900">
        <v>2</v>
      </c>
      <c r="L3900">
        <v>0.05</v>
      </c>
      <c r="M3900">
        <v>-131.56</v>
      </c>
      <c r="N3900" t="s">
        <v>14391</v>
      </c>
      <c r="O3900" t="s">
        <v>20494</v>
      </c>
      <c r="P3900">
        <v>2019</v>
      </c>
      <c r="Q3900" s="4">
        <v>10001</v>
      </c>
      <c r="R3900">
        <v>2</v>
      </c>
      <c r="S3900">
        <v>-0.19108206245461148</v>
      </c>
    </row>
    <row r="3901" spans="1:19" ht="14.5" customHeight="1" x14ac:dyDescent="0.35">
      <c r="A3901" t="s">
        <v>3914</v>
      </c>
      <c r="B3901" s="2">
        <v>43522</v>
      </c>
      <c r="C3901" s="2">
        <v>43527</v>
      </c>
      <c r="D3901" t="s">
        <v>10015</v>
      </c>
      <c r="E3901" t="s">
        <v>10022</v>
      </c>
      <c r="F3901" t="s">
        <v>10026</v>
      </c>
      <c r="G3901" t="s">
        <v>10032</v>
      </c>
      <c r="H3901" t="s">
        <v>10041</v>
      </c>
      <c r="I3901" t="s">
        <v>10185</v>
      </c>
      <c r="J3901">
        <v>250.81</v>
      </c>
      <c r="K3901">
        <v>1</v>
      </c>
      <c r="L3901">
        <v>0.1</v>
      </c>
      <c r="M3901">
        <v>-33.28</v>
      </c>
      <c r="N3901" t="s">
        <v>14392</v>
      </c>
      <c r="O3901" t="s">
        <v>20495</v>
      </c>
      <c r="P3901">
        <v>2019</v>
      </c>
      <c r="Q3901" s="4">
        <v>10001</v>
      </c>
      <c r="R3901">
        <v>5</v>
      </c>
      <c r="S3901">
        <v>-0.13269008412742714</v>
      </c>
    </row>
    <row r="3902" spans="1:19" ht="14.5" customHeight="1" x14ac:dyDescent="0.35">
      <c r="A3902" t="s">
        <v>3915</v>
      </c>
      <c r="B3902" s="2">
        <v>43719</v>
      </c>
      <c r="C3902" s="2">
        <v>43724</v>
      </c>
      <c r="D3902" t="s">
        <v>10015</v>
      </c>
      <c r="E3902" t="s">
        <v>10023</v>
      </c>
      <c r="F3902" t="s">
        <v>10027</v>
      </c>
      <c r="G3902" t="s">
        <v>10033</v>
      </c>
      <c r="H3902" t="s">
        <v>10038</v>
      </c>
      <c r="I3902" t="s">
        <v>10250</v>
      </c>
      <c r="J3902">
        <v>120.72</v>
      </c>
      <c r="K3902">
        <v>1</v>
      </c>
      <c r="L3902">
        <v>0.2</v>
      </c>
      <c r="M3902">
        <v>-3.31</v>
      </c>
      <c r="N3902" t="s">
        <v>14393</v>
      </c>
      <c r="O3902" t="s">
        <v>20494</v>
      </c>
      <c r="P3902">
        <v>2019</v>
      </c>
      <c r="Q3902" s="4">
        <v>10001</v>
      </c>
      <c r="R3902">
        <v>5</v>
      </c>
      <c r="S3902">
        <v>-2.7418820410868124E-2</v>
      </c>
    </row>
    <row r="3903" spans="1:19" ht="14.5" customHeight="1" x14ac:dyDescent="0.35">
      <c r="A3903" t="s">
        <v>3916</v>
      </c>
      <c r="B3903" s="2">
        <v>43700</v>
      </c>
      <c r="C3903" s="2">
        <v>43704</v>
      </c>
      <c r="D3903" t="s">
        <v>10017</v>
      </c>
      <c r="E3903" t="s">
        <v>10019</v>
      </c>
      <c r="F3903" t="s">
        <v>10025</v>
      </c>
      <c r="G3903" t="s">
        <v>10031</v>
      </c>
      <c r="H3903" t="s">
        <v>10034</v>
      </c>
      <c r="I3903" t="s">
        <v>10284</v>
      </c>
      <c r="J3903">
        <v>782.31</v>
      </c>
      <c r="K3903">
        <v>3</v>
      </c>
      <c r="L3903">
        <v>0.05</v>
      </c>
      <c r="M3903">
        <v>-61.28</v>
      </c>
      <c r="N3903" t="s">
        <v>14394</v>
      </c>
      <c r="O3903" t="s">
        <v>20493</v>
      </c>
      <c r="P3903">
        <v>2019</v>
      </c>
      <c r="Q3903" s="4">
        <v>10001</v>
      </c>
      <c r="R3903">
        <v>4</v>
      </c>
      <c r="S3903">
        <v>-7.8332118980966634E-2</v>
      </c>
    </row>
    <row r="3904" spans="1:19" ht="14.5" customHeight="1" x14ac:dyDescent="0.35">
      <c r="A3904" t="s">
        <v>3917</v>
      </c>
      <c r="B3904" s="2">
        <v>43752</v>
      </c>
      <c r="C3904" s="2">
        <v>43755</v>
      </c>
      <c r="D3904" t="s">
        <v>10016</v>
      </c>
      <c r="E3904" t="s">
        <v>10020</v>
      </c>
      <c r="F3904" t="s">
        <v>10025</v>
      </c>
      <c r="G3904" t="s">
        <v>10032</v>
      </c>
      <c r="H3904" t="s">
        <v>10037</v>
      </c>
      <c r="I3904" t="s">
        <v>10229</v>
      </c>
      <c r="J3904">
        <v>891.97</v>
      </c>
      <c r="K3904">
        <v>1</v>
      </c>
      <c r="L3904">
        <v>0.05</v>
      </c>
      <c r="M3904">
        <v>198</v>
      </c>
      <c r="N3904" t="s">
        <v>14395</v>
      </c>
      <c r="O3904" t="s">
        <v>20494</v>
      </c>
      <c r="P3904">
        <v>2019</v>
      </c>
      <c r="Q3904" s="4">
        <v>10001</v>
      </c>
      <c r="R3904">
        <v>3</v>
      </c>
      <c r="S3904">
        <v>0.22198055988430104</v>
      </c>
    </row>
    <row r="3905" spans="1:19" ht="14.5" customHeight="1" x14ac:dyDescent="0.35">
      <c r="A3905" t="s">
        <v>3918</v>
      </c>
      <c r="B3905" s="2">
        <v>43511</v>
      </c>
      <c r="C3905" s="2">
        <v>43515</v>
      </c>
      <c r="D3905" t="s">
        <v>10015</v>
      </c>
      <c r="E3905" t="s">
        <v>10023</v>
      </c>
      <c r="F3905" t="s">
        <v>10027</v>
      </c>
      <c r="G3905" t="s">
        <v>10031</v>
      </c>
      <c r="H3905" t="s">
        <v>10034</v>
      </c>
      <c r="I3905" t="s">
        <v>10134</v>
      </c>
      <c r="J3905">
        <v>860.01</v>
      </c>
      <c r="K3905">
        <v>2</v>
      </c>
      <c r="L3905">
        <v>0.2</v>
      </c>
      <c r="M3905">
        <v>-84.05</v>
      </c>
      <c r="N3905" t="s">
        <v>14396</v>
      </c>
      <c r="O3905" t="s">
        <v>20493</v>
      </c>
      <c r="P3905">
        <v>2019</v>
      </c>
      <c r="Q3905" s="4">
        <v>10001</v>
      </c>
      <c r="R3905">
        <v>4</v>
      </c>
      <c r="S3905">
        <v>-9.7731421727654325E-2</v>
      </c>
    </row>
    <row r="3906" spans="1:19" ht="14.5" customHeight="1" x14ac:dyDescent="0.35">
      <c r="A3906" t="s">
        <v>3919</v>
      </c>
      <c r="B3906" s="2">
        <v>43514</v>
      </c>
      <c r="C3906" s="2">
        <v>43517</v>
      </c>
      <c r="D3906" t="s">
        <v>10016</v>
      </c>
      <c r="E3906" t="s">
        <v>10021</v>
      </c>
      <c r="F3906" t="s">
        <v>10029</v>
      </c>
      <c r="G3906" t="s">
        <v>10032</v>
      </c>
      <c r="H3906" t="s">
        <v>10041</v>
      </c>
      <c r="I3906" t="s">
        <v>10429</v>
      </c>
      <c r="J3906">
        <v>1380.26</v>
      </c>
      <c r="K3906">
        <v>4</v>
      </c>
      <c r="L3906">
        <v>0.05</v>
      </c>
      <c r="M3906">
        <v>-88.55</v>
      </c>
      <c r="N3906" t="s">
        <v>14397</v>
      </c>
      <c r="O3906" t="s">
        <v>20495</v>
      </c>
      <c r="P3906">
        <v>2019</v>
      </c>
      <c r="Q3906" s="4">
        <v>10001</v>
      </c>
      <c r="R3906">
        <v>3</v>
      </c>
      <c r="S3906">
        <v>-6.4154579571964701E-2</v>
      </c>
    </row>
    <row r="3907" spans="1:19" ht="14.5" customHeight="1" x14ac:dyDescent="0.35">
      <c r="A3907" t="s">
        <v>3920</v>
      </c>
      <c r="B3907" s="2">
        <v>43788</v>
      </c>
      <c r="C3907" s="2">
        <v>43792</v>
      </c>
      <c r="D3907" t="s">
        <v>10016</v>
      </c>
      <c r="E3907" t="s">
        <v>10024</v>
      </c>
      <c r="F3907" t="s">
        <v>10026</v>
      </c>
      <c r="G3907" t="s">
        <v>10033</v>
      </c>
      <c r="H3907" t="s">
        <v>10038</v>
      </c>
      <c r="I3907" t="s">
        <v>10187</v>
      </c>
      <c r="J3907">
        <v>464.04</v>
      </c>
      <c r="K3907">
        <v>1</v>
      </c>
      <c r="L3907">
        <v>0</v>
      </c>
      <c r="M3907">
        <v>-13.65</v>
      </c>
      <c r="N3907" t="s">
        <v>14398</v>
      </c>
      <c r="O3907" t="s">
        <v>20495</v>
      </c>
      <c r="P3907">
        <v>2019</v>
      </c>
      <c r="Q3907" s="4">
        <v>10001</v>
      </c>
      <c r="R3907">
        <v>4</v>
      </c>
      <c r="S3907">
        <v>-2.9415567623480732E-2</v>
      </c>
    </row>
    <row r="3908" spans="1:19" ht="14.5" customHeight="1" x14ac:dyDescent="0.35">
      <c r="A3908" t="s">
        <v>3921</v>
      </c>
      <c r="B3908" s="2">
        <v>43539</v>
      </c>
      <c r="C3908" s="2">
        <v>43543</v>
      </c>
      <c r="D3908" t="s">
        <v>10018</v>
      </c>
      <c r="E3908" t="s">
        <v>10022</v>
      </c>
      <c r="F3908" t="s">
        <v>10028</v>
      </c>
      <c r="G3908" t="s">
        <v>10031</v>
      </c>
      <c r="H3908" t="s">
        <v>10035</v>
      </c>
      <c r="I3908" t="s">
        <v>10176</v>
      </c>
      <c r="J3908">
        <v>325.45</v>
      </c>
      <c r="K3908">
        <v>4</v>
      </c>
      <c r="L3908">
        <v>0</v>
      </c>
      <c r="M3908">
        <v>-37.11</v>
      </c>
      <c r="N3908" t="s">
        <v>14399</v>
      </c>
      <c r="O3908" t="s">
        <v>20495</v>
      </c>
      <c r="P3908">
        <v>2019</v>
      </c>
      <c r="Q3908" s="4">
        <v>10001</v>
      </c>
      <c r="R3908">
        <v>4</v>
      </c>
      <c r="S3908">
        <v>-0.11402673221693041</v>
      </c>
    </row>
    <row r="3909" spans="1:19" ht="14.5" customHeight="1" x14ac:dyDescent="0.35">
      <c r="A3909" t="s">
        <v>3922</v>
      </c>
      <c r="B3909" s="2">
        <v>43703</v>
      </c>
      <c r="C3909" s="2">
        <v>43706</v>
      </c>
      <c r="D3909" t="s">
        <v>10018</v>
      </c>
      <c r="E3909" t="s">
        <v>10020</v>
      </c>
      <c r="F3909" t="s">
        <v>10028</v>
      </c>
      <c r="G3909" t="s">
        <v>10033</v>
      </c>
      <c r="H3909" t="s">
        <v>10038</v>
      </c>
      <c r="I3909" t="s">
        <v>10247</v>
      </c>
      <c r="J3909">
        <v>1327.59</v>
      </c>
      <c r="K3909">
        <v>1</v>
      </c>
      <c r="L3909">
        <v>0.1</v>
      </c>
      <c r="M3909">
        <v>-203.43</v>
      </c>
      <c r="N3909" t="s">
        <v>14400</v>
      </c>
      <c r="O3909" t="s">
        <v>20495</v>
      </c>
      <c r="P3909">
        <v>2019</v>
      </c>
      <c r="Q3909" s="4">
        <v>10001</v>
      </c>
      <c r="R3909">
        <v>3</v>
      </c>
      <c r="S3909">
        <v>-0.15323254920570359</v>
      </c>
    </row>
    <row r="3910" spans="1:19" ht="14.5" customHeight="1" x14ac:dyDescent="0.35">
      <c r="A3910" t="s">
        <v>3923</v>
      </c>
      <c r="B3910" s="2">
        <v>43501</v>
      </c>
      <c r="C3910" s="2">
        <v>43506</v>
      </c>
      <c r="D3910" t="s">
        <v>10015</v>
      </c>
      <c r="E3910" t="s">
        <v>10022</v>
      </c>
      <c r="F3910" t="s">
        <v>10027</v>
      </c>
      <c r="G3910" t="s">
        <v>10033</v>
      </c>
      <c r="H3910" t="s">
        <v>10042</v>
      </c>
      <c r="I3910" t="s">
        <v>10353</v>
      </c>
      <c r="J3910">
        <v>366.35</v>
      </c>
      <c r="K3910">
        <v>2</v>
      </c>
      <c r="L3910">
        <v>0.2</v>
      </c>
      <c r="M3910">
        <v>16.510000000000002</v>
      </c>
      <c r="N3910" t="s">
        <v>14401</v>
      </c>
      <c r="O3910" t="s">
        <v>20493</v>
      </c>
      <c r="P3910">
        <v>2019</v>
      </c>
      <c r="Q3910" s="4">
        <v>10001</v>
      </c>
      <c r="R3910">
        <v>5</v>
      </c>
      <c r="S3910">
        <v>4.506619353077658E-2</v>
      </c>
    </row>
    <row r="3911" spans="1:19" ht="14.5" customHeight="1" x14ac:dyDescent="0.35">
      <c r="A3911" t="s">
        <v>3924</v>
      </c>
      <c r="B3911" s="2">
        <v>43821</v>
      </c>
      <c r="C3911" s="2">
        <v>43825</v>
      </c>
      <c r="D3911" t="s">
        <v>10017</v>
      </c>
      <c r="E3911" t="s">
        <v>10020</v>
      </c>
      <c r="F3911" t="s">
        <v>10026</v>
      </c>
      <c r="G3911" t="s">
        <v>10033</v>
      </c>
      <c r="H3911" t="s">
        <v>10042</v>
      </c>
      <c r="I3911" t="s">
        <v>10352</v>
      </c>
      <c r="J3911">
        <v>1175.3599999999999</v>
      </c>
      <c r="K3911">
        <v>3</v>
      </c>
      <c r="L3911">
        <v>0.1</v>
      </c>
      <c r="M3911">
        <v>21.49</v>
      </c>
      <c r="N3911" t="s">
        <v>14402</v>
      </c>
      <c r="O3911" t="s">
        <v>20494</v>
      </c>
      <c r="P3911">
        <v>2019</v>
      </c>
      <c r="Q3911" s="4">
        <v>10001</v>
      </c>
      <c r="R3911">
        <v>4</v>
      </c>
      <c r="S3911">
        <v>1.8283759869316636E-2</v>
      </c>
    </row>
    <row r="3912" spans="1:19" ht="14.5" customHeight="1" x14ac:dyDescent="0.35">
      <c r="A3912" t="s">
        <v>3925</v>
      </c>
      <c r="B3912" s="2">
        <v>43525</v>
      </c>
      <c r="C3912" s="2">
        <v>43526</v>
      </c>
      <c r="D3912" t="s">
        <v>10015</v>
      </c>
      <c r="E3912" t="s">
        <v>10022</v>
      </c>
      <c r="F3912" t="s">
        <v>10025</v>
      </c>
      <c r="G3912" t="s">
        <v>10032</v>
      </c>
      <c r="H3912" t="s">
        <v>10041</v>
      </c>
      <c r="I3912" t="s">
        <v>10126</v>
      </c>
      <c r="J3912">
        <v>790.05</v>
      </c>
      <c r="K3912">
        <v>1</v>
      </c>
      <c r="L3912">
        <v>0.2</v>
      </c>
      <c r="M3912">
        <v>51.82</v>
      </c>
      <c r="N3912" t="s">
        <v>14403</v>
      </c>
      <c r="O3912" t="s">
        <v>20494</v>
      </c>
      <c r="P3912">
        <v>2019</v>
      </c>
      <c r="Q3912" s="4">
        <v>10001</v>
      </c>
      <c r="R3912">
        <v>1</v>
      </c>
      <c r="S3912">
        <v>6.5590785393329534E-2</v>
      </c>
    </row>
    <row r="3913" spans="1:19" ht="14.5" customHeight="1" x14ac:dyDescent="0.35">
      <c r="A3913" t="s">
        <v>3926</v>
      </c>
      <c r="B3913" s="2">
        <v>43495</v>
      </c>
      <c r="C3913" s="2">
        <v>43496</v>
      </c>
      <c r="D3913" t="s">
        <v>10018</v>
      </c>
      <c r="E3913" t="s">
        <v>10021</v>
      </c>
      <c r="F3913" t="s">
        <v>10030</v>
      </c>
      <c r="G3913" t="s">
        <v>10031</v>
      </c>
      <c r="H3913" t="s">
        <v>10034</v>
      </c>
      <c r="I3913" t="s">
        <v>10376</v>
      </c>
      <c r="J3913">
        <v>731.7</v>
      </c>
      <c r="K3913">
        <v>3</v>
      </c>
      <c r="L3913">
        <v>0.1</v>
      </c>
      <c r="M3913">
        <v>147.97999999999999</v>
      </c>
      <c r="N3913" t="s">
        <v>14404</v>
      </c>
      <c r="O3913" t="s">
        <v>20494</v>
      </c>
      <c r="P3913">
        <v>2019</v>
      </c>
      <c r="Q3913" s="4">
        <v>10001</v>
      </c>
      <c r="R3913">
        <v>1</v>
      </c>
      <c r="S3913">
        <v>0.20224135574689078</v>
      </c>
    </row>
    <row r="3914" spans="1:19" ht="14.5" customHeight="1" x14ac:dyDescent="0.35">
      <c r="A3914" t="s">
        <v>3927</v>
      </c>
      <c r="B3914" s="2">
        <v>43650</v>
      </c>
      <c r="C3914" s="2">
        <v>43651</v>
      </c>
      <c r="D3914" t="s">
        <v>10018</v>
      </c>
      <c r="E3914" t="s">
        <v>10022</v>
      </c>
      <c r="F3914" t="s">
        <v>10028</v>
      </c>
      <c r="G3914" t="s">
        <v>10033</v>
      </c>
      <c r="H3914" t="s">
        <v>10042</v>
      </c>
      <c r="I3914" t="s">
        <v>10386</v>
      </c>
      <c r="J3914">
        <v>1005.89</v>
      </c>
      <c r="K3914">
        <v>3</v>
      </c>
      <c r="L3914">
        <v>0.2</v>
      </c>
      <c r="M3914">
        <v>-8.89</v>
      </c>
      <c r="N3914" t="s">
        <v>14405</v>
      </c>
      <c r="O3914" t="s">
        <v>20493</v>
      </c>
      <c r="P3914">
        <v>2019</v>
      </c>
      <c r="Q3914" s="4">
        <v>10001</v>
      </c>
      <c r="R3914">
        <v>1</v>
      </c>
      <c r="S3914">
        <v>-8.8379445068546263E-3</v>
      </c>
    </row>
    <row r="3915" spans="1:19" ht="14.5" customHeight="1" x14ac:dyDescent="0.35">
      <c r="A3915" t="s">
        <v>3928</v>
      </c>
      <c r="B3915" s="2">
        <v>43749</v>
      </c>
      <c r="C3915" s="2">
        <v>43751</v>
      </c>
      <c r="D3915" t="s">
        <v>10016</v>
      </c>
      <c r="E3915" t="s">
        <v>10024</v>
      </c>
      <c r="F3915" t="s">
        <v>10029</v>
      </c>
      <c r="G3915" t="s">
        <v>10032</v>
      </c>
      <c r="H3915" t="s">
        <v>10036</v>
      </c>
      <c r="I3915" t="s">
        <v>10151</v>
      </c>
      <c r="J3915">
        <v>147.97999999999999</v>
      </c>
      <c r="K3915">
        <v>2</v>
      </c>
      <c r="L3915">
        <v>0</v>
      </c>
      <c r="M3915">
        <v>6.1</v>
      </c>
      <c r="N3915" t="s">
        <v>14406</v>
      </c>
      <c r="O3915" t="s">
        <v>20495</v>
      </c>
      <c r="P3915">
        <v>2019</v>
      </c>
      <c r="Q3915" s="4">
        <v>10001</v>
      </c>
      <c r="R3915">
        <v>2</v>
      </c>
      <c r="S3915">
        <v>4.1221786727936208E-2</v>
      </c>
    </row>
    <row r="3916" spans="1:19" ht="14.5" customHeight="1" x14ac:dyDescent="0.35">
      <c r="A3916" t="s">
        <v>3929</v>
      </c>
      <c r="B3916" s="2">
        <v>43760</v>
      </c>
      <c r="C3916" s="2">
        <v>43762</v>
      </c>
      <c r="D3916" t="s">
        <v>10016</v>
      </c>
      <c r="E3916" t="s">
        <v>10019</v>
      </c>
      <c r="F3916" t="s">
        <v>10026</v>
      </c>
      <c r="G3916" t="s">
        <v>10033</v>
      </c>
      <c r="H3916" t="s">
        <v>10038</v>
      </c>
      <c r="I3916" t="s">
        <v>10083</v>
      </c>
      <c r="J3916">
        <v>907.01</v>
      </c>
      <c r="K3916">
        <v>4</v>
      </c>
      <c r="L3916">
        <v>0</v>
      </c>
      <c r="M3916">
        <v>49.65</v>
      </c>
      <c r="N3916" t="s">
        <v>14407</v>
      </c>
      <c r="O3916" t="s">
        <v>20494</v>
      </c>
      <c r="P3916">
        <v>2019</v>
      </c>
      <c r="Q3916" s="4">
        <v>10001</v>
      </c>
      <c r="R3916">
        <v>2</v>
      </c>
      <c r="S3916">
        <v>5.4740300547954264E-2</v>
      </c>
    </row>
    <row r="3917" spans="1:19" ht="14.5" customHeight="1" x14ac:dyDescent="0.35">
      <c r="A3917" t="s">
        <v>3930</v>
      </c>
      <c r="B3917" s="2">
        <v>43778</v>
      </c>
      <c r="C3917" s="2">
        <v>43781</v>
      </c>
      <c r="D3917" t="s">
        <v>10017</v>
      </c>
      <c r="E3917" t="s">
        <v>10023</v>
      </c>
      <c r="F3917" t="s">
        <v>10026</v>
      </c>
      <c r="G3917" t="s">
        <v>10031</v>
      </c>
      <c r="H3917" t="s">
        <v>10034</v>
      </c>
      <c r="I3917" t="s">
        <v>10281</v>
      </c>
      <c r="J3917">
        <v>1473.77</v>
      </c>
      <c r="K3917">
        <v>1</v>
      </c>
      <c r="L3917">
        <v>0.05</v>
      </c>
      <c r="M3917">
        <v>203.99</v>
      </c>
      <c r="N3917" t="s">
        <v>14408</v>
      </c>
      <c r="O3917" t="s">
        <v>20493</v>
      </c>
      <c r="P3917">
        <v>2019</v>
      </c>
      <c r="Q3917" s="4">
        <v>10001</v>
      </c>
      <c r="R3917">
        <v>3</v>
      </c>
      <c r="S3917">
        <v>0.13841372805797378</v>
      </c>
    </row>
    <row r="3918" spans="1:19" ht="14.5" customHeight="1" x14ac:dyDescent="0.35">
      <c r="A3918" t="s">
        <v>3931</v>
      </c>
      <c r="B3918" s="2">
        <v>43690</v>
      </c>
      <c r="C3918" s="2">
        <v>43692</v>
      </c>
      <c r="D3918" t="s">
        <v>10017</v>
      </c>
      <c r="E3918" t="s">
        <v>10022</v>
      </c>
      <c r="F3918" t="s">
        <v>10029</v>
      </c>
      <c r="G3918" t="s">
        <v>10033</v>
      </c>
      <c r="H3918" t="s">
        <v>10040</v>
      </c>
      <c r="I3918" t="s">
        <v>10348</v>
      </c>
      <c r="J3918">
        <v>553.29</v>
      </c>
      <c r="K3918">
        <v>1</v>
      </c>
      <c r="L3918">
        <v>0.05</v>
      </c>
      <c r="M3918">
        <v>81.709999999999994</v>
      </c>
      <c r="N3918" t="s">
        <v>14409</v>
      </c>
      <c r="O3918" t="s">
        <v>20493</v>
      </c>
      <c r="P3918">
        <v>2019</v>
      </c>
      <c r="Q3918" s="4">
        <v>10001</v>
      </c>
      <c r="R3918">
        <v>2</v>
      </c>
      <c r="S3918">
        <v>0.14768024001879665</v>
      </c>
    </row>
    <row r="3919" spans="1:19" ht="14.5" customHeight="1" x14ac:dyDescent="0.35">
      <c r="A3919" t="s">
        <v>3932</v>
      </c>
      <c r="B3919" s="2">
        <v>43495</v>
      </c>
      <c r="C3919" s="2">
        <v>43500</v>
      </c>
      <c r="D3919" t="s">
        <v>10015</v>
      </c>
      <c r="E3919" t="s">
        <v>10023</v>
      </c>
      <c r="F3919" t="s">
        <v>10027</v>
      </c>
      <c r="G3919" t="s">
        <v>10032</v>
      </c>
      <c r="H3919" t="s">
        <v>10036</v>
      </c>
      <c r="I3919" t="s">
        <v>10279</v>
      </c>
      <c r="J3919">
        <v>379.63</v>
      </c>
      <c r="K3919">
        <v>2</v>
      </c>
      <c r="L3919">
        <v>0.05</v>
      </c>
      <c r="M3919">
        <v>80.64</v>
      </c>
      <c r="N3919" t="s">
        <v>14410</v>
      </c>
      <c r="O3919" t="s">
        <v>20495</v>
      </c>
      <c r="P3919">
        <v>2019</v>
      </c>
      <c r="Q3919" s="4">
        <v>10001</v>
      </c>
      <c r="R3919">
        <v>5</v>
      </c>
      <c r="S3919">
        <v>0.21241735373916709</v>
      </c>
    </row>
    <row r="3920" spans="1:19" ht="14.5" customHeight="1" x14ac:dyDescent="0.35">
      <c r="A3920" t="s">
        <v>3933</v>
      </c>
      <c r="B3920" s="2">
        <v>43546</v>
      </c>
      <c r="C3920" s="2">
        <v>43550</v>
      </c>
      <c r="D3920" t="s">
        <v>10015</v>
      </c>
      <c r="E3920" t="s">
        <v>10022</v>
      </c>
      <c r="F3920" t="s">
        <v>10030</v>
      </c>
      <c r="G3920" t="s">
        <v>10032</v>
      </c>
      <c r="H3920" t="s">
        <v>10036</v>
      </c>
      <c r="I3920" t="s">
        <v>10046</v>
      </c>
      <c r="J3920">
        <v>872.4</v>
      </c>
      <c r="K3920">
        <v>1</v>
      </c>
      <c r="L3920">
        <v>0</v>
      </c>
      <c r="M3920">
        <v>43.38</v>
      </c>
      <c r="N3920" t="s">
        <v>14411</v>
      </c>
      <c r="O3920" t="s">
        <v>20495</v>
      </c>
      <c r="P3920">
        <v>2019</v>
      </c>
      <c r="Q3920" s="4">
        <v>10001</v>
      </c>
      <c r="R3920">
        <v>4</v>
      </c>
      <c r="S3920">
        <v>4.972489683631362E-2</v>
      </c>
    </row>
    <row r="3921" spans="1:19" ht="14.5" customHeight="1" x14ac:dyDescent="0.35">
      <c r="A3921" t="s">
        <v>3934</v>
      </c>
      <c r="B3921" s="2">
        <v>43474</v>
      </c>
      <c r="C3921" s="2">
        <v>43475</v>
      </c>
      <c r="D3921" t="s">
        <v>10016</v>
      </c>
      <c r="E3921" t="s">
        <v>10021</v>
      </c>
      <c r="F3921" t="s">
        <v>10030</v>
      </c>
      <c r="G3921" t="s">
        <v>10031</v>
      </c>
      <c r="H3921" t="s">
        <v>10039</v>
      </c>
      <c r="I3921" t="s">
        <v>10331</v>
      </c>
      <c r="J3921">
        <v>1164.95</v>
      </c>
      <c r="K3921">
        <v>2</v>
      </c>
      <c r="L3921">
        <v>0</v>
      </c>
      <c r="M3921">
        <v>311.44</v>
      </c>
      <c r="N3921" t="s">
        <v>14412</v>
      </c>
      <c r="O3921" t="s">
        <v>20494</v>
      </c>
      <c r="P3921">
        <v>2019</v>
      </c>
      <c r="Q3921" s="4">
        <v>10001</v>
      </c>
      <c r="R3921">
        <v>1</v>
      </c>
      <c r="S3921">
        <v>0.26734194600626637</v>
      </c>
    </row>
    <row r="3922" spans="1:19" ht="14.5" customHeight="1" x14ac:dyDescent="0.35">
      <c r="A3922" t="s">
        <v>3935</v>
      </c>
      <c r="B3922" s="2">
        <v>43736</v>
      </c>
      <c r="C3922" s="2">
        <v>43738</v>
      </c>
      <c r="D3922" t="s">
        <v>10015</v>
      </c>
      <c r="E3922" t="s">
        <v>10020</v>
      </c>
      <c r="F3922" t="s">
        <v>10028</v>
      </c>
      <c r="G3922" t="s">
        <v>10032</v>
      </c>
      <c r="H3922" t="s">
        <v>10037</v>
      </c>
      <c r="I3922" t="s">
        <v>10257</v>
      </c>
      <c r="J3922">
        <v>920.47</v>
      </c>
      <c r="K3922">
        <v>2</v>
      </c>
      <c r="L3922">
        <v>0.1</v>
      </c>
      <c r="M3922">
        <v>233.4</v>
      </c>
      <c r="N3922" t="s">
        <v>14413</v>
      </c>
      <c r="O3922" t="s">
        <v>20495</v>
      </c>
      <c r="P3922">
        <v>2019</v>
      </c>
      <c r="Q3922" s="4">
        <v>10001</v>
      </c>
      <c r="R3922">
        <v>2</v>
      </c>
      <c r="S3922">
        <v>0.25356611296402926</v>
      </c>
    </row>
    <row r="3923" spans="1:19" ht="14.5" customHeight="1" x14ac:dyDescent="0.35">
      <c r="A3923" t="s">
        <v>3936</v>
      </c>
      <c r="B3923" s="2">
        <v>43739</v>
      </c>
      <c r="C3923" s="2">
        <v>43740</v>
      </c>
      <c r="D3923" t="s">
        <v>10015</v>
      </c>
      <c r="E3923" t="s">
        <v>10020</v>
      </c>
      <c r="F3923" t="s">
        <v>10029</v>
      </c>
      <c r="G3923" t="s">
        <v>10033</v>
      </c>
      <c r="H3923" t="s">
        <v>10038</v>
      </c>
      <c r="I3923" t="s">
        <v>10265</v>
      </c>
      <c r="J3923">
        <v>1012.84</v>
      </c>
      <c r="K3923">
        <v>3</v>
      </c>
      <c r="L3923">
        <v>0.05</v>
      </c>
      <c r="M3923">
        <v>-13.52</v>
      </c>
      <c r="N3923" t="s">
        <v>14414</v>
      </c>
      <c r="O3923" t="s">
        <v>20494</v>
      </c>
      <c r="P3923">
        <v>2019</v>
      </c>
      <c r="Q3923" s="4">
        <v>10001</v>
      </c>
      <c r="R3923">
        <v>1</v>
      </c>
      <c r="S3923">
        <v>-1.3348603925595354E-2</v>
      </c>
    </row>
    <row r="3924" spans="1:19" ht="14.5" customHeight="1" x14ac:dyDescent="0.35">
      <c r="A3924" t="s">
        <v>3937</v>
      </c>
      <c r="B3924" s="2">
        <v>43564</v>
      </c>
      <c r="C3924" s="2">
        <v>43568</v>
      </c>
      <c r="D3924" t="s">
        <v>10017</v>
      </c>
      <c r="E3924" t="s">
        <v>10022</v>
      </c>
      <c r="F3924" t="s">
        <v>10029</v>
      </c>
      <c r="G3924" t="s">
        <v>10032</v>
      </c>
      <c r="H3924" t="s">
        <v>10036</v>
      </c>
      <c r="I3924" t="s">
        <v>10279</v>
      </c>
      <c r="J3924">
        <v>547.4</v>
      </c>
      <c r="K3924">
        <v>1</v>
      </c>
      <c r="L3924">
        <v>0.1</v>
      </c>
      <c r="M3924">
        <v>158.25</v>
      </c>
      <c r="N3924" t="s">
        <v>14415</v>
      </c>
      <c r="O3924" t="s">
        <v>20493</v>
      </c>
      <c r="P3924">
        <v>2019</v>
      </c>
      <c r="Q3924" s="4">
        <v>10001</v>
      </c>
      <c r="R3924">
        <v>4</v>
      </c>
      <c r="S3924">
        <v>0.28909389842893679</v>
      </c>
    </row>
    <row r="3925" spans="1:19" ht="14.5" customHeight="1" x14ac:dyDescent="0.35">
      <c r="A3925" t="s">
        <v>3938</v>
      </c>
      <c r="B3925" s="2">
        <v>43622</v>
      </c>
      <c r="C3925" s="2">
        <v>43623</v>
      </c>
      <c r="D3925" t="s">
        <v>10018</v>
      </c>
      <c r="E3925" t="s">
        <v>10022</v>
      </c>
      <c r="F3925" t="s">
        <v>10027</v>
      </c>
      <c r="G3925" t="s">
        <v>10032</v>
      </c>
      <c r="H3925" t="s">
        <v>10036</v>
      </c>
      <c r="I3925" t="s">
        <v>10111</v>
      </c>
      <c r="J3925">
        <v>840.68</v>
      </c>
      <c r="K3925">
        <v>1</v>
      </c>
      <c r="L3925">
        <v>0.05</v>
      </c>
      <c r="M3925">
        <v>-29.54</v>
      </c>
      <c r="N3925" t="s">
        <v>14416</v>
      </c>
      <c r="O3925" t="s">
        <v>20493</v>
      </c>
      <c r="P3925">
        <v>2019</v>
      </c>
      <c r="Q3925" s="4">
        <v>10001</v>
      </c>
      <c r="R3925">
        <v>1</v>
      </c>
      <c r="S3925">
        <v>-3.5138221439786843E-2</v>
      </c>
    </row>
    <row r="3926" spans="1:19" ht="14.5" customHeight="1" x14ac:dyDescent="0.35">
      <c r="A3926" t="s">
        <v>3939</v>
      </c>
      <c r="B3926" s="2">
        <v>43712</v>
      </c>
      <c r="C3926" s="2">
        <v>43717</v>
      </c>
      <c r="D3926" t="s">
        <v>10015</v>
      </c>
      <c r="E3926" t="s">
        <v>10022</v>
      </c>
      <c r="F3926" t="s">
        <v>10028</v>
      </c>
      <c r="G3926" t="s">
        <v>10031</v>
      </c>
      <c r="H3926" t="s">
        <v>10034</v>
      </c>
      <c r="I3926" t="s">
        <v>10369</v>
      </c>
      <c r="J3926">
        <v>250.84</v>
      </c>
      <c r="K3926">
        <v>1</v>
      </c>
      <c r="L3926">
        <v>0.1</v>
      </c>
      <c r="M3926">
        <v>46.13</v>
      </c>
      <c r="N3926" t="s">
        <v>14417</v>
      </c>
      <c r="O3926" t="s">
        <v>20494</v>
      </c>
      <c r="P3926">
        <v>2019</v>
      </c>
      <c r="Q3926" s="4">
        <v>10001</v>
      </c>
      <c r="R3926">
        <v>5</v>
      </c>
      <c r="S3926">
        <v>0.18390208898102378</v>
      </c>
    </row>
    <row r="3927" spans="1:19" ht="14.5" customHeight="1" x14ac:dyDescent="0.35">
      <c r="A3927" t="s">
        <v>3940</v>
      </c>
      <c r="B3927" s="2">
        <v>43747</v>
      </c>
      <c r="C3927" s="2">
        <v>43748</v>
      </c>
      <c r="D3927" t="s">
        <v>10017</v>
      </c>
      <c r="E3927" t="s">
        <v>10019</v>
      </c>
      <c r="F3927" t="s">
        <v>10025</v>
      </c>
      <c r="G3927" t="s">
        <v>10033</v>
      </c>
      <c r="H3927" t="s">
        <v>10042</v>
      </c>
      <c r="I3927" t="s">
        <v>10427</v>
      </c>
      <c r="J3927">
        <v>1030.78</v>
      </c>
      <c r="K3927">
        <v>4</v>
      </c>
      <c r="L3927">
        <v>0</v>
      </c>
      <c r="M3927">
        <v>121.12</v>
      </c>
      <c r="N3927" t="s">
        <v>14418</v>
      </c>
      <c r="O3927" t="s">
        <v>20493</v>
      </c>
      <c r="P3927">
        <v>2019</v>
      </c>
      <c r="Q3927" s="4">
        <v>10001</v>
      </c>
      <c r="R3927">
        <v>1</v>
      </c>
      <c r="S3927">
        <v>0.11750324996604514</v>
      </c>
    </row>
    <row r="3928" spans="1:19" ht="14.5" customHeight="1" x14ac:dyDescent="0.35">
      <c r="A3928" t="s">
        <v>3941</v>
      </c>
      <c r="B3928" s="2">
        <v>43583</v>
      </c>
      <c r="C3928" s="2">
        <v>43587</v>
      </c>
      <c r="D3928" t="s">
        <v>10017</v>
      </c>
      <c r="E3928" t="s">
        <v>10020</v>
      </c>
      <c r="F3928" t="s">
        <v>10029</v>
      </c>
      <c r="G3928" t="s">
        <v>10031</v>
      </c>
      <c r="H3928" t="s">
        <v>10039</v>
      </c>
      <c r="I3928" t="s">
        <v>10146</v>
      </c>
      <c r="J3928">
        <v>857.22</v>
      </c>
      <c r="K3928">
        <v>5</v>
      </c>
      <c r="L3928">
        <v>0.05</v>
      </c>
      <c r="M3928">
        <v>250.64</v>
      </c>
      <c r="N3928" t="s">
        <v>14419</v>
      </c>
      <c r="O3928" t="s">
        <v>20493</v>
      </c>
      <c r="P3928">
        <v>2019</v>
      </c>
      <c r="Q3928" s="4">
        <v>10001</v>
      </c>
      <c r="R3928">
        <v>4</v>
      </c>
      <c r="S3928">
        <v>0.29238701850166815</v>
      </c>
    </row>
    <row r="3929" spans="1:19" ht="14.5" customHeight="1" x14ac:dyDescent="0.35">
      <c r="A3929" t="s">
        <v>3942</v>
      </c>
      <c r="B3929" s="2">
        <v>43793</v>
      </c>
      <c r="C3929" s="2">
        <v>43798</v>
      </c>
      <c r="D3929" t="s">
        <v>10018</v>
      </c>
      <c r="E3929" t="s">
        <v>10019</v>
      </c>
      <c r="F3929" t="s">
        <v>10030</v>
      </c>
      <c r="G3929" t="s">
        <v>10032</v>
      </c>
      <c r="H3929" t="s">
        <v>10036</v>
      </c>
      <c r="I3929" t="s">
        <v>10360</v>
      </c>
      <c r="J3929">
        <v>650.30999999999995</v>
      </c>
      <c r="K3929">
        <v>1</v>
      </c>
      <c r="L3929">
        <v>0.2</v>
      </c>
      <c r="M3929">
        <v>75.260000000000005</v>
      </c>
      <c r="N3929" t="s">
        <v>14420</v>
      </c>
      <c r="O3929" t="s">
        <v>20493</v>
      </c>
      <c r="P3929">
        <v>2019</v>
      </c>
      <c r="Q3929" s="4">
        <v>10001</v>
      </c>
      <c r="R3929">
        <v>5</v>
      </c>
      <c r="S3929">
        <v>0.11572942135289326</v>
      </c>
    </row>
    <row r="3930" spans="1:19" ht="14.5" customHeight="1" x14ac:dyDescent="0.35">
      <c r="A3930" t="s">
        <v>3943</v>
      </c>
      <c r="B3930" s="2">
        <v>43538</v>
      </c>
      <c r="C3930" s="2">
        <v>43541</v>
      </c>
      <c r="D3930" t="s">
        <v>10015</v>
      </c>
      <c r="E3930" t="s">
        <v>10020</v>
      </c>
      <c r="F3930" t="s">
        <v>10029</v>
      </c>
      <c r="G3930" t="s">
        <v>10032</v>
      </c>
      <c r="H3930" t="s">
        <v>10037</v>
      </c>
      <c r="I3930" t="s">
        <v>10137</v>
      </c>
      <c r="J3930">
        <v>1074.58</v>
      </c>
      <c r="K3930">
        <v>3</v>
      </c>
      <c r="L3930">
        <v>0.05</v>
      </c>
      <c r="M3930">
        <v>253.37</v>
      </c>
      <c r="N3930" t="s">
        <v>14421</v>
      </c>
      <c r="O3930" t="s">
        <v>20493</v>
      </c>
      <c r="P3930">
        <v>2019</v>
      </c>
      <c r="Q3930" s="4">
        <v>10001</v>
      </c>
      <c r="R3930">
        <v>3</v>
      </c>
      <c r="S3930">
        <v>0.23578514396322287</v>
      </c>
    </row>
    <row r="3931" spans="1:19" ht="14.5" customHeight="1" x14ac:dyDescent="0.35">
      <c r="A3931" t="s">
        <v>3944</v>
      </c>
      <c r="B3931" s="2">
        <v>43768</v>
      </c>
      <c r="C3931" s="2">
        <v>43772</v>
      </c>
      <c r="D3931" t="s">
        <v>10016</v>
      </c>
      <c r="E3931" t="s">
        <v>10021</v>
      </c>
      <c r="F3931" t="s">
        <v>10027</v>
      </c>
      <c r="G3931" t="s">
        <v>10032</v>
      </c>
      <c r="H3931" t="s">
        <v>10036</v>
      </c>
      <c r="I3931" t="s">
        <v>10415</v>
      </c>
      <c r="J3931">
        <v>1431.14</v>
      </c>
      <c r="K3931">
        <v>5</v>
      </c>
      <c r="L3931">
        <v>0.1</v>
      </c>
      <c r="M3931">
        <v>299.68</v>
      </c>
      <c r="N3931" t="s">
        <v>14422</v>
      </c>
      <c r="O3931" t="s">
        <v>20493</v>
      </c>
      <c r="P3931">
        <v>2019</v>
      </c>
      <c r="Q3931" s="4">
        <v>10001</v>
      </c>
      <c r="R3931">
        <v>4</v>
      </c>
      <c r="S3931">
        <v>0.20939949969954022</v>
      </c>
    </row>
    <row r="3932" spans="1:19" ht="14.5" customHeight="1" x14ac:dyDescent="0.35">
      <c r="A3932" t="s">
        <v>3945</v>
      </c>
      <c r="B3932" s="2">
        <v>43499</v>
      </c>
      <c r="C3932" s="2">
        <v>43502</v>
      </c>
      <c r="D3932" t="s">
        <v>10015</v>
      </c>
      <c r="E3932" t="s">
        <v>10024</v>
      </c>
      <c r="F3932" t="s">
        <v>10027</v>
      </c>
      <c r="G3932" t="s">
        <v>10031</v>
      </c>
      <c r="H3932" t="s">
        <v>10039</v>
      </c>
      <c r="I3932" t="s">
        <v>10397</v>
      </c>
      <c r="J3932">
        <v>1187.69</v>
      </c>
      <c r="K3932">
        <v>5</v>
      </c>
      <c r="L3932">
        <v>0.05</v>
      </c>
      <c r="M3932">
        <v>247.7</v>
      </c>
      <c r="N3932" t="s">
        <v>14423</v>
      </c>
      <c r="O3932" t="s">
        <v>20493</v>
      </c>
      <c r="P3932">
        <v>2019</v>
      </c>
      <c r="Q3932" s="4">
        <v>10001</v>
      </c>
      <c r="R3932">
        <v>3</v>
      </c>
      <c r="S3932">
        <v>0.20855610470745731</v>
      </c>
    </row>
    <row r="3933" spans="1:19" ht="14.5" customHeight="1" x14ac:dyDescent="0.35">
      <c r="A3933" t="s">
        <v>3946</v>
      </c>
      <c r="B3933" s="2">
        <v>43484</v>
      </c>
      <c r="C3933" s="2">
        <v>43485</v>
      </c>
      <c r="D3933" t="s">
        <v>10017</v>
      </c>
      <c r="E3933" t="s">
        <v>10024</v>
      </c>
      <c r="F3933" t="s">
        <v>10028</v>
      </c>
      <c r="G3933" t="s">
        <v>10032</v>
      </c>
      <c r="H3933" t="s">
        <v>10041</v>
      </c>
      <c r="I3933" t="s">
        <v>10077</v>
      </c>
      <c r="J3933">
        <v>161.19999999999999</v>
      </c>
      <c r="K3933">
        <v>1</v>
      </c>
      <c r="L3933">
        <v>0.05</v>
      </c>
      <c r="M3933">
        <v>-18.53</v>
      </c>
      <c r="N3933" t="s">
        <v>14424</v>
      </c>
      <c r="O3933" t="s">
        <v>20494</v>
      </c>
      <c r="P3933">
        <v>2019</v>
      </c>
      <c r="Q3933" s="4">
        <v>10001</v>
      </c>
      <c r="R3933">
        <v>1</v>
      </c>
      <c r="S3933">
        <v>-0.11495037220843674</v>
      </c>
    </row>
    <row r="3934" spans="1:19" ht="14.5" customHeight="1" x14ac:dyDescent="0.35">
      <c r="A3934" t="s">
        <v>3947</v>
      </c>
      <c r="B3934" s="2">
        <v>43692</v>
      </c>
      <c r="C3934" s="2">
        <v>43694</v>
      </c>
      <c r="D3934" t="s">
        <v>10018</v>
      </c>
      <c r="E3934" t="s">
        <v>10022</v>
      </c>
      <c r="F3934" t="s">
        <v>10030</v>
      </c>
      <c r="G3934" t="s">
        <v>10032</v>
      </c>
      <c r="H3934" t="s">
        <v>10037</v>
      </c>
      <c r="I3934" t="s">
        <v>10482</v>
      </c>
      <c r="J3934">
        <v>1205.96</v>
      </c>
      <c r="K3934">
        <v>1</v>
      </c>
      <c r="L3934">
        <v>0.1</v>
      </c>
      <c r="M3934">
        <v>32.76</v>
      </c>
      <c r="N3934" t="s">
        <v>14425</v>
      </c>
      <c r="O3934" t="s">
        <v>20493</v>
      </c>
      <c r="P3934">
        <v>2019</v>
      </c>
      <c r="Q3934" s="4">
        <v>10001</v>
      </c>
      <c r="R3934">
        <v>2</v>
      </c>
      <c r="S3934">
        <v>2.7165080102159272E-2</v>
      </c>
    </row>
    <row r="3935" spans="1:19" ht="14.5" customHeight="1" x14ac:dyDescent="0.35">
      <c r="A3935" t="s">
        <v>3948</v>
      </c>
      <c r="B3935" s="2">
        <v>43695</v>
      </c>
      <c r="C3935" s="2">
        <v>43700</v>
      </c>
      <c r="D3935" t="s">
        <v>10015</v>
      </c>
      <c r="E3935" t="s">
        <v>10022</v>
      </c>
      <c r="F3935" t="s">
        <v>10029</v>
      </c>
      <c r="G3935" t="s">
        <v>10033</v>
      </c>
      <c r="H3935" t="s">
        <v>10042</v>
      </c>
      <c r="I3935" t="s">
        <v>10203</v>
      </c>
      <c r="J3935">
        <v>54.22</v>
      </c>
      <c r="K3935">
        <v>4</v>
      </c>
      <c r="L3935">
        <v>0.2</v>
      </c>
      <c r="M3935">
        <v>-7.41</v>
      </c>
      <c r="N3935" t="s">
        <v>14426</v>
      </c>
      <c r="O3935" t="s">
        <v>20493</v>
      </c>
      <c r="P3935">
        <v>2019</v>
      </c>
      <c r="Q3935" s="4">
        <v>10001</v>
      </c>
      <c r="R3935">
        <v>5</v>
      </c>
      <c r="S3935">
        <v>-0.13666543710807821</v>
      </c>
    </row>
    <row r="3936" spans="1:19" ht="14.5" customHeight="1" x14ac:dyDescent="0.35">
      <c r="A3936" t="s">
        <v>3949</v>
      </c>
      <c r="B3936" s="2">
        <v>43791</v>
      </c>
      <c r="C3936" s="2">
        <v>43794</v>
      </c>
      <c r="D3936" t="s">
        <v>10016</v>
      </c>
      <c r="E3936" t="s">
        <v>10022</v>
      </c>
      <c r="F3936" t="s">
        <v>10028</v>
      </c>
      <c r="G3936" t="s">
        <v>10033</v>
      </c>
      <c r="H3936" t="s">
        <v>10042</v>
      </c>
      <c r="I3936" t="s">
        <v>10436</v>
      </c>
      <c r="J3936">
        <v>767.67</v>
      </c>
      <c r="K3936">
        <v>3</v>
      </c>
      <c r="L3936">
        <v>0.1</v>
      </c>
      <c r="M3936">
        <v>90.74</v>
      </c>
      <c r="N3936" t="s">
        <v>14427</v>
      </c>
      <c r="O3936" t="s">
        <v>20495</v>
      </c>
      <c r="P3936">
        <v>2019</v>
      </c>
      <c r="Q3936" s="4">
        <v>10001</v>
      </c>
      <c r="R3936">
        <v>3</v>
      </c>
      <c r="S3936">
        <v>0.11820183151614626</v>
      </c>
    </row>
    <row r="3937" spans="1:19" ht="14.5" customHeight="1" x14ac:dyDescent="0.35">
      <c r="A3937" t="s">
        <v>3950</v>
      </c>
      <c r="B3937" s="2">
        <v>43594</v>
      </c>
      <c r="C3937" s="2">
        <v>43596</v>
      </c>
      <c r="D3937" t="s">
        <v>10015</v>
      </c>
      <c r="E3937" t="s">
        <v>10020</v>
      </c>
      <c r="F3937" t="s">
        <v>10026</v>
      </c>
      <c r="G3937" t="s">
        <v>10031</v>
      </c>
      <c r="H3937" t="s">
        <v>10039</v>
      </c>
      <c r="I3937" t="s">
        <v>10102</v>
      </c>
      <c r="J3937">
        <v>1061.67</v>
      </c>
      <c r="K3937">
        <v>2</v>
      </c>
      <c r="L3937">
        <v>0.1</v>
      </c>
      <c r="M3937">
        <v>-42.8</v>
      </c>
      <c r="N3937" t="s">
        <v>14428</v>
      </c>
      <c r="O3937" t="s">
        <v>20494</v>
      </c>
      <c r="P3937">
        <v>2019</v>
      </c>
      <c r="Q3937" s="4">
        <v>10001</v>
      </c>
      <c r="R3937">
        <v>2</v>
      </c>
      <c r="S3937">
        <v>-4.0313845168461003E-2</v>
      </c>
    </row>
    <row r="3938" spans="1:19" ht="14.5" customHeight="1" x14ac:dyDescent="0.35">
      <c r="A3938" t="s">
        <v>3951</v>
      </c>
      <c r="B3938" s="2">
        <v>43688</v>
      </c>
      <c r="C3938" s="2">
        <v>43690</v>
      </c>
      <c r="D3938" t="s">
        <v>10017</v>
      </c>
      <c r="E3938" t="s">
        <v>10019</v>
      </c>
      <c r="F3938" t="s">
        <v>10027</v>
      </c>
      <c r="G3938" t="s">
        <v>10032</v>
      </c>
      <c r="H3938" t="s">
        <v>10041</v>
      </c>
      <c r="I3938" t="s">
        <v>10347</v>
      </c>
      <c r="J3938">
        <v>760.81</v>
      </c>
      <c r="K3938">
        <v>3</v>
      </c>
      <c r="L3938">
        <v>0.1</v>
      </c>
      <c r="M3938">
        <v>-56.11</v>
      </c>
      <c r="N3938" t="s">
        <v>14429</v>
      </c>
      <c r="O3938" t="s">
        <v>20494</v>
      </c>
      <c r="P3938">
        <v>2019</v>
      </c>
      <c r="Q3938" s="4">
        <v>10001</v>
      </c>
      <c r="R3938">
        <v>2</v>
      </c>
      <c r="S3938">
        <v>-7.3750345027010694E-2</v>
      </c>
    </row>
    <row r="3939" spans="1:19" ht="14.5" customHeight="1" x14ac:dyDescent="0.35">
      <c r="A3939" t="s">
        <v>3952</v>
      </c>
      <c r="B3939" s="2">
        <v>43625</v>
      </c>
      <c r="C3939" s="2">
        <v>43626</v>
      </c>
      <c r="D3939" t="s">
        <v>10016</v>
      </c>
      <c r="E3939" t="s">
        <v>10024</v>
      </c>
      <c r="F3939" t="s">
        <v>10027</v>
      </c>
      <c r="G3939" t="s">
        <v>10033</v>
      </c>
      <c r="H3939" t="s">
        <v>10040</v>
      </c>
      <c r="I3939" t="s">
        <v>10202</v>
      </c>
      <c r="J3939">
        <v>1041.71</v>
      </c>
      <c r="K3939">
        <v>5</v>
      </c>
      <c r="L3939">
        <v>0.2</v>
      </c>
      <c r="M3939">
        <v>176.25</v>
      </c>
      <c r="N3939" t="s">
        <v>14430</v>
      </c>
      <c r="O3939" t="s">
        <v>20493</v>
      </c>
      <c r="P3939">
        <v>2019</v>
      </c>
      <c r="Q3939" s="4">
        <v>10001</v>
      </c>
      <c r="R3939">
        <v>1</v>
      </c>
      <c r="S3939">
        <v>0.16919296157279856</v>
      </c>
    </row>
    <row r="3940" spans="1:19" ht="14.5" customHeight="1" x14ac:dyDescent="0.35">
      <c r="A3940" t="s">
        <v>3953</v>
      </c>
      <c r="B3940" s="2">
        <v>43668</v>
      </c>
      <c r="C3940" s="2">
        <v>43671</v>
      </c>
      <c r="D3940" t="s">
        <v>10017</v>
      </c>
      <c r="E3940" t="s">
        <v>10021</v>
      </c>
      <c r="F3940" t="s">
        <v>10027</v>
      </c>
      <c r="G3940" t="s">
        <v>10032</v>
      </c>
      <c r="H3940" t="s">
        <v>10037</v>
      </c>
      <c r="I3940" t="s">
        <v>10148</v>
      </c>
      <c r="J3940">
        <v>247.27</v>
      </c>
      <c r="K3940">
        <v>4</v>
      </c>
      <c r="L3940">
        <v>0.1</v>
      </c>
      <c r="M3940">
        <v>-20.58</v>
      </c>
      <c r="N3940" t="s">
        <v>14431</v>
      </c>
      <c r="O3940" t="s">
        <v>20493</v>
      </c>
      <c r="P3940">
        <v>2019</v>
      </c>
      <c r="Q3940" s="4">
        <v>10001</v>
      </c>
      <c r="R3940">
        <v>3</v>
      </c>
      <c r="S3940">
        <v>-8.3228859141828759E-2</v>
      </c>
    </row>
    <row r="3941" spans="1:19" ht="14.5" customHeight="1" x14ac:dyDescent="0.35">
      <c r="A3941" t="s">
        <v>3954</v>
      </c>
      <c r="B3941" s="2">
        <v>43490</v>
      </c>
      <c r="C3941" s="2">
        <v>43493</v>
      </c>
      <c r="D3941" t="s">
        <v>10015</v>
      </c>
      <c r="E3941" t="s">
        <v>10019</v>
      </c>
      <c r="F3941" t="s">
        <v>10026</v>
      </c>
      <c r="G3941" t="s">
        <v>10032</v>
      </c>
      <c r="H3941" t="s">
        <v>10036</v>
      </c>
      <c r="I3941" t="s">
        <v>10171</v>
      </c>
      <c r="J3941">
        <v>1155.47</v>
      </c>
      <c r="K3941">
        <v>3</v>
      </c>
      <c r="L3941">
        <v>0.1</v>
      </c>
      <c r="M3941">
        <v>-150.18</v>
      </c>
      <c r="N3941" t="s">
        <v>14432</v>
      </c>
      <c r="O3941" t="s">
        <v>20494</v>
      </c>
      <c r="P3941">
        <v>2019</v>
      </c>
      <c r="Q3941" s="4">
        <v>10001</v>
      </c>
      <c r="R3941">
        <v>3</v>
      </c>
      <c r="S3941">
        <v>-0.12997308454568271</v>
      </c>
    </row>
    <row r="3942" spans="1:19" ht="14.5" customHeight="1" x14ac:dyDescent="0.35">
      <c r="A3942" t="s">
        <v>3955</v>
      </c>
      <c r="B3942" s="2">
        <v>43651</v>
      </c>
      <c r="C3942" s="2">
        <v>43655</v>
      </c>
      <c r="D3942" t="s">
        <v>10018</v>
      </c>
      <c r="E3942" t="s">
        <v>10024</v>
      </c>
      <c r="F3942" t="s">
        <v>10026</v>
      </c>
      <c r="G3942" t="s">
        <v>10032</v>
      </c>
      <c r="H3942" t="s">
        <v>10037</v>
      </c>
      <c r="I3942" t="s">
        <v>10212</v>
      </c>
      <c r="J3942">
        <v>317.70999999999998</v>
      </c>
      <c r="K3942">
        <v>5</v>
      </c>
      <c r="L3942">
        <v>0.05</v>
      </c>
      <c r="M3942">
        <v>27.97</v>
      </c>
      <c r="N3942" t="s">
        <v>14433</v>
      </c>
      <c r="O3942" t="s">
        <v>20495</v>
      </c>
      <c r="P3942">
        <v>2019</v>
      </c>
      <c r="Q3942" s="4">
        <v>10001</v>
      </c>
      <c r="R3942">
        <v>4</v>
      </c>
      <c r="S3942">
        <v>8.803625948191747E-2</v>
      </c>
    </row>
    <row r="3943" spans="1:19" ht="14.5" customHeight="1" x14ac:dyDescent="0.35">
      <c r="A3943" t="s">
        <v>3956</v>
      </c>
      <c r="B3943" s="2">
        <v>43630</v>
      </c>
      <c r="C3943" s="2">
        <v>43632</v>
      </c>
      <c r="D3943" t="s">
        <v>10015</v>
      </c>
      <c r="E3943" t="s">
        <v>10019</v>
      </c>
      <c r="F3943" t="s">
        <v>10028</v>
      </c>
      <c r="G3943" t="s">
        <v>10033</v>
      </c>
      <c r="H3943" t="s">
        <v>10040</v>
      </c>
      <c r="I3943" t="s">
        <v>10170</v>
      </c>
      <c r="J3943">
        <v>261.99</v>
      </c>
      <c r="K3943">
        <v>1</v>
      </c>
      <c r="L3943">
        <v>0.1</v>
      </c>
      <c r="M3943">
        <v>-28.36</v>
      </c>
      <c r="N3943" t="s">
        <v>14434</v>
      </c>
      <c r="O3943" t="s">
        <v>20495</v>
      </c>
      <c r="P3943">
        <v>2019</v>
      </c>
      <c r="Q3943" s="4">
        <v>10001</v>
      </c>
      <c r="R3943">
        <v>2</v>
      </c>
      <c r="S3943">
        <v>-0.10824840642772625</v>
      </c>
    </row>
    <row r="3944" spans="1:19" ht="14.5" customHeight="1" x14ac:dyDescent="0.35">
      <c r="A3944" t="s">
        <v>3957</v>
      </c>
      <c r="B3944" s="2">
        <v>43729</v>
      </c>
      <c r="C3944" s="2">
        <v>43734</v>
      </c>
      <c r="D3944" t="s">
        <v>10015</v>
      </c>
      <c r="E3944" t="s">
        <v>10024</v>
      </c>
      <c r="F3944" t="s">
        <v>10025</v>
      </c>
      <c r="G3944" t="s">
        <v>10031</v>
      </c>
      <c r="H3944" t="s">
        <v>10034</v>
      </c>
      <c r="I3944" t="s">
        <v>10453</v>
      </c>
      <c r="J3944">
        <v>1217.26</v>
      </c>
      <c r="K3944">
        <v>5</v>
      </c>
      <c r="L3944">
        <v>0</v>
      </c>
      <c r="M3944">
        <v>200.1</v>
      </c>
      <c r="N3944" t="s">
        <v>14435</v>
      </c>
      <c r="O3944" t="s">
        <v>20494</v>
      </c>
      <c r="P3944">
        <v>2019</v>
      </c>
      <c r="Q3944" s="4">
        <v>10001</v>
      </c>
      <c r="R3944">
        <v>5</v>
      </c>
      <c r="S3944">
        <v>0.1643855873026305</v>
      </c>
    </row>
    <row r="3945" spans="1:19" ht="14.5" customHeight="1" x14ac:dyDescent="0.35">
      <c r="A3945" t="s">
        <v>3958</v>
      </c>
      <c r="B3945" s="2">
        <v>43466</v>
      </c>
      <c r="C3945" s="2">
        <v>43469</v>
      </c>
      <c r="D3945" t="s">
        <v>10017</v>
      </c>
      <c r="E3945" t="s">
        <v>10019</v>
      </c>
      <c r="F3945" t="s">
        <v>10025</v>
      </c>
      <c r="G3945" t="s">
        <v>10031</v>
      </c>
      <c r="H3945" t="s">
        <v>10035</v>
      </c>
      <c r="I3945" t="s">
        <v>10417</v>
      </c>
      <c r="J3945">
        <v>1462.96</v>
      </c>
      <c r="K3945">
        <v>5</v>
      </c>
      <c r="L3945">
        <v>0.05</v>
      </c>
      <c r="M3945">
        <v>-277.07</v>
      </c>
      <c r="N3945" t="s">
        <v>14436</v>
      </c>
      <c r="O3945" t="s">
        <v>20493</v>
      </c>
      <c r="P3945">
        <v>2019</v>
      </c>
      <c r="Q3945" s="4">
        <v>10001</v>
      </c>
      <c r="R3945">
        <v>3</v>
      </c>
      <c r="S3945">
        <v>-0.18939000382785584</v>
      </c>
    </row>
    <row r="3946" spans="1:19" ht="14.5" customHeight="1" x14ac:dyDescent="0.35">
      <c r="A3946" t="s">
        <v>3959</v>
      </c>
      <c r="B3946" s="2">
        <v>43723</v>
      </c>
      <c r="C3946" s="2">
        <v>43728</v>
      </c>
      <c r="D3946" t="s">
        <v>10017</v>
      </c>
      <c r="E3946" t="s">
        <v>10024</v>
      </c>
      <c r="F3946" t="s">
        <v>10028</v>
      </c>
      <c r="G3946" t="s">
        <v>10032</v>
      </c>
      <c r="H3946" t="s">
        <v>10036</v>
      </c>
      <c r="I3946" t="s">
        <v>10486</v>
      </c>
      <c r="J3946">
        <v>1091.8900000000001</v>
      </c>
      <c r="K3946">
        <v>2</v>
      </c>
      <c r="L3946">
        <v>0.1</v>
      </c>
      <c r="M3946">
        <v>143.83000000000001</v>
      </c>
      <c r="N3946" t="s">
        <v>14437</v>
      </c>
      <c r="O3946" t="s">
        <v>20495</v>
      </c>
      <c r="P3946">
        <v>2019</v>
      </c>
      <c r="Q3946" s="4">
        <v>10001</v>
      </c>
      <c r="R3946">
        <v>5</v>
      </c>
      <c r="S3946">
        <v>0.1317257232871443</v>
      </c>
    </row>
    <row r="3947" spans="1:19" ht="14.5" customHeight="1" x14ac:dyDescent="0.35">
      <c r="A3947" t="s">
        <v>3960</v>
      </c>
      <c r="B3947" s="2">
        <v>43527</v>
      </c>
      <c r="C3947" s="2">
        <v>43532</v>
      </c>
      <c r="D3947" t="s">
        <v>10015</v>
      </c>
      <c r="E3947" t="s">
        <v>10024</v>
      </c>
      <c r="F3947" t="s">
        <v>10030</v>
      </c>
      <c r="G3947" t="s">
        <v>10033</v>
      </c>
      <c r="H3947" t="s">
        <v>10042</v>
      </c>
      <c r="I3947" t="s">
        <v>10373</v>
      </c>
      <c r="J3947">
        <v>996.22</v>
      </c>
      <c r="K3947">
        <v>4</v>
      </c>
      <c r="L3947">
        <v>0</v>
      </c>
      <c r="M3947">
        <v>-68.44</v>
      </c>
      <c r="N3947" t="s">
        <v>14438</v>
      </c>
      <c r="O3947" t="s">
        <v>20493</v>
      </c>
      <c r="P3947">
        <v>2019</v>
      </c>
      <c r="Q3947" s="4">
        <v>10001</v>
      </c>
      <c r="R3947">
        <v>5</v>
      </c>
      <c r="S3947">
        <v>-6.8699684808576411E-2</v>
      </c>
    </row>
    <row r="3948" spans="1:19" ht="14.5" customHeight="1" x14ac:dyDescent="0.35">
      <c r="A3948" t="s">
        <v>3961</v>
      </c>
      <c r="B3948" s="2">
        <v>43717</v>
      </c>
      <c r="C3948" s="2">
        <v>43718</v>
      </c>
      <c r="D3948" t="s">
        <v>10017</v>
      </c>
      <c r="E3948" t="s">
        <v>10021</v>
      </c>
      <c r="F3948" t="s">
        <v>10026</v>
      </c>
      <c r="G3948" t="s">
        <v>10032</v>
      </c>
      <c r="H3948" t="s">
        <v>10041</v>
      </c>
      <c r="I3948" t="s">
        <v>10468</v>
      </c>
      <c r="J3948">
        <v>1341.75</v>
      </c>
      <c r="K3948">
        <v>1</v>
      </c>
      <c r="L3948">
        <v>0</v>
      </c>
      <c r="M3948">
        <v>109.27</v>
      </c>
      <c r="N3948" t="s">
        <v>14439</v>
      </c>
      <c r="O3948" t="s">
        <v>20493</v>
      </c>
      <c r="P3948">
        <v>2019</v>
      </c>
      <c r="Q3948" s="4">
        <v>10001</v>
      </c>
      <c r="R3948">
        <v>1</v>
      </c>
      <c r="S3948">
        <v>8.1438419973914655E-2</v>
      </c>
    </row>
    <row r="3949" spans="1:19" ht="14.5" customHeight="1" x14ac:dyDescent="0.35">
      <c r="A3949" t="s">
        <v>3962</v>
      </c>
      <c r="B3949" s="2">
        <v>43728</v>
      </c>
      <c r="C3949" s="2">
        <v>43733</v>
      </c>
      <c r="D3949" t="s">
        <v>10016</v>
      </c>
      <c r="E3949" t="s">
        <v>10021</v>
      </c>
      <c r="F3949" t="s">
        <v>10028</v>
      </c>
      <c r="G3949" t="s">
        <v>10033</v>
      </c>
      <c r="H3949" t="s">
        <v>10038</v>
      </c>
      <c r="I3949" t="s">
        <v>10060</v>
      </c>
      <c r="J3949">
        <v>360.53</v>
      </c>
      <c r="K3949">
        <v>5</v>
      </c>
      <c r="L3949">
        <v>0.2</v>
      </c>
      <c r="M3949">
        <v>-70.83</v>
      </c>
      <c r="N3949" t="s">
        <v>14440</v>
      </c>
      <c r="O3949" t="s">
        <v>20495</v>
      </c>
      <c r="P3949">
        <v>2019</v>
      </c>
      <c r="Q3949" s="4">
        <v>10001</v>
      </c>
      <c r="R3949">
        <v>5</v>
      </c>
      <c r="S3949">
        <v>-0.19646076609436108</v>
      </c>
    </row>
    <row r="3950" spans="1:19" ht="14.5" customHeight="1" x14ac:dyDescent="0.35">
      <c r="A3950" t="s">
        <v>3963</v>
      </c>
      <c r="B3950" s="2">
        <v>43788</v>
      </c>
      <c r="C3950" s="2">
        <v>43790</v>
      </c>
      <c r="D3950" t="s">
        <v>10016</v>
      </c>
      <c r="E3950" t="s">
        <v>10020</v>
      </c>
      <c r="F3950" t="s">
        <v>10030</v>
      </c>
      <c r="G3950" t="s">
        <v>10032</v>
      </c>
      <c r="H3950" t="s">
        <v>10036</v>
      </c>
      <c r="I3950" t="s">
        <v>10125</v>
      </c>
      <c r="J3950">
        <v>599.67999999999995</v>
      </c>
      <c r="K3950">
        <v>2</v>
      </c>
      <c r="L3950">
        <v>0.1</v>
      </c>
      <c r="M3950">
        <v>17.29</v>
      </c>
      <c r="N3950" t="s">
        <v>14441</v>
      </c>
      <c r="O3950" t="s">
        <v>20494</v>
      </c>
      <c r="P3950">
        <v>2019</v>
      </c>
      <c r="Q3950" s="4">
        <v>10001</v>
      </c>
      <c r="R3950">
        <v>2</v>
      </c>
      <c r="S3950">
        <v>2.8832043756670225E-2</v>
      </c>
    </row>
    <row r="3951" spans="1:19" ht="14.5" customHeight="1" x14ac:dyDescent="0.35">
      <c r="A3951" t="s">
        <v>3964</v>
      </c>
      <c r="B3951" s="2">
        <v>43472</v>
      </c>
      <c r="C3951" s="2">
        <v>43473</v>
      </c>
      <c r="D3951" t="s">
        <v>10015</v>
      </c>
      <c r="E3951" t="s">
        <v>10020</v>
      </c>
      <c r="F3951" t="s">
        <v>10029</v>
      </c>
      <c r="G3951" t="s">
        <v>10032</v>
      </c>
      <c r="H3951" t="s">
        <v>10041</v>
      </c>
      <c r="I3951" t="s">
        <v>10347</v>
      </c>
      <c r="J3951">
        <v>274.85000000000002</v>
      </c>
      <c r="K3951">
        <v>2</v>
      </c>
      <c r="L3951">
        <v>0.05</v>
      </c>
      <c r="M3951">
        <v>-35.25</v>
      </c>
      <c r="N3951" t="s">
        <v>14442</v>
      </c>
      <c r="O3951" t="s">
        <v>20493</v>
      </c>
      <c r="P3951">
        <v>2019</v>
      </c>
      <c r="Q3951" s="4">
        <v>10001</v>
      </c>
      <c r="R3951">
        <v>1</v>
      </c>
      <c r="S3951">
        <v>-0.12825177369474258</v>
      </c>
    </row>
    <row r="3952" spans="1:19" ht="14.5" customHeight="1" x14ac:dyDescent="0.35">
      <c r="A3952" t="s">
        <v>3965</v>
      </c>
      <c r="B3952" s="2">
        <v>43693</v>
      </c>
      <c r="C3952" s="2">
        <v>43696</v>
      </c>
      <c r="D3952" t="s">
        <v>10016</v>
      </c>
      <c r="E3952" t="s">
        <v>10021</v>
      </c>
      <c r="F3952" t="s">
        <v>10026</v>
      </c>
      <c r="G3952" t="s">
        <v>10031</v>
      </c>
      <c r="H3952" t="s">
        <v>10034</v>
      </c>
      <c r="I3952" t="s">
        <v>10485</v>
      </c>
      <c r="J3952">
        <v>1053.52</v>
      </c>
      <c r="K3952">
        <v>5</v>
      </c>
      <c r="L3952">
        <v>0</v>
      </c>
      <c r="M3952">
        <v>20.51</v>
      </c>
      <c r="N3952" t="s">
        <v>14443</v>
      </c>
      <c r="O3952" t="s">
        <v>20493</v>
      </c>
      <c r="P3952">
        <v>2019</v>
      </c>
      <c r="Q3952" s="4">
        <v>10001</v>
      </c>
      <c r="R3952">
        <v>3</v>
      </c>
      <c r="S3952">
        <v>1.9468068949806364E-2</v>
      </c>
    </row>
    <row r="3953" spans="1:19" ht="14.5" customHeight="1" x14ac:dyDescent="0.35">
      <c r="A3953" t="s">
        <v>3966</v>
      </c>
      <c r="B3953" s="2">
        <v>43653</v>
      </c>
      <c r="C3953" s="2">
        <v>43654</v>
      </c>
      <c r="D3953" t="s">
        <v>10017</v>
      </c>
      <c r="E3953" t="s">
        <v>10019</v>
      </c>
      <c r="F3953" t="s">
        <v>10029</v>
      </c>
      <c r="G3953" t="s">
        <v>10033</v>
      </c>
      <c r="H3953" t="s">
        <v>10038</v>
      </c>
      <c r="I3953" t="s">
        <v>10414</v>
      </c>
      <c r="J3953">
        <v>1182.55</v>
      </c>
      <c r="K3953">
        <v>2</v>
      </c>
      <c r="L3953">
        <v>0</v>
      </c>
      <c r="M3953">
        <v>261.95999999999998</v>
      </c>
      <c r="N3953" t="s">
        <v>14444</v>
      </c>
      <c r="O3953" t="s">
        <v>20494</v>
      </c>
      <c r="P3953">
        <v>2019</v>
      </c>
      <c r="Q3953" s="4">
        <v>10001</v>
      </c>
      <c r="R3953">
        <v>1</v>
      </c>
      <c r="S3953">
        <v>0.22152128874043381</v>
      </c>
    </row>
    <row r="3954" spans="1:19" ht="14.5" customHeight="1" x14ac:dyDescent="0.35">
      <c r="A3954" t="s">
        <v>3967</v>
      </c>
      <c r="B3954" s="2">
        <v>43794</v>
      </c>
      <c r="C3954" s="2">
        <v>43795</v>
      </c>
      <c r="D3954" t="s">
        <v>10015</v>
      </c>
      <c r="E3954" t="s">
        <v>10020</v>
      </c>
      <c r="F3954" t="s">
        <v>10028</v>
      </c>
      <c r="G3954" t="s">
        <v>10033</v>
      </c>
      <c r="H3954" t="s">
        <v>10040</v>
      </c>
      <c r="I3954" t="s">
        <v>10180</v>
      </c>
      <c r="J3954">
        <v>73.680000000000007</v>
      </c>
      <c r="K3954">
        <v>3</v>
      </c>
      <c r="L3954">
        <v>0.05</v>
      </c>
      <c r="M3954">
        <v>2.23</v>
      </c>
      <c r="N3954" t="s">
        <v>14445</v>
      </c>
      <c r="O3954" t="s">
        <v>20493</v>
      </c>
      <c r="P3954">
        <v>2019</v>
      </c>
      <c r="Q3954" s="4">
        <v>10001</v>
      </c>
      <c r="R3954">
        <v>1</v>
      </c>
      <c r="S3954">
        <v>3.0266015200868617E-2</v>
      </c>
    </row>
    <row r="3955" spans="1:19" ht="14.5" customHeight="1" x14ac:dyDescent="0.35">
      <c r="A3955" t="s">
        <v>3968</v>
      </c>
      <c r="B3955" s="2">
        <v>43477</v>
      </c>
      <c r="C3955" s="2">
        <v>43480</v>
      </c>
      <c r="D3955" t="s">
        <v>10015</v>
      </c>
      <c r="E3955" t="s">
        <v>10020</v>
      </c>
      <c r="F3955" t="s">
        <v>10026</v>
      </c>
      <c r="G3955" t="s">
        <v>10032</v>
      </c>
      <c r="H3955" t="s">
        <v>10036</v>
      </c>
      <c r="I3955" t="s">
        <v>10385</v>
      </c>
      <c r="J3955">
        <v>663.32</v>
      </c>
      <c r="K3955">
        <v>5</v>
      </c>
      <c r="L3955">
        <v>0.2</v>
      </c>
      <c r="M3955">
        <v>76.2</v>
      </c>
      <c r="N3955" t="s">
        <v>14446</v>
      </c>
      <c r="O3955" t="s">
        <v>20493</v>
      </c>
      <c r="P3955">
        <v>2019</v>
      </c>
      <c r="Q3955" s="4">
        <v>10001</v>
      </c>
      <c r="R3955">
        <v>3</v>
      </c>
      <c r="S3955">
        <v>0.11487668093831031</v>
      </c>
    </row>
    <row r="3956" spans="1:19" ht="14.5" customHeight="1" x14ac:dyDescent="0.35">
      <c r="A3956" t="s">
        <v>3969</v>
      </c>
      <c r="B3956" s="2">
        <v>43825</v>
      </c>
      <c r="C3956" s="2">
        <v>43827</v>
      </c>
      <c r="D3956" t="s">
        <v>10018</v>
      </c>
      <c r="E3956" t="s">
        <v>10022</v>
      </c>
      <c r="F3956" t="s">
        <v>10026</v>
      </c>
      <c r="G3956" t="s">
        <v>10031</v>
      </c>
      <c r="H3956" t="s">
        <v>10034</v>
      </c>
      <c r="I3956" t="s">
        <v>10458</v>
      </c>
      <c r="J3956">
        <v>1083.77</v>
      </c>
      <c r="K3956">
        <v>5</v>
      </c>
      <c r="L3956">
        <v>0.1</v>
      </c>
      <c r="M3956">
        <v>87.65</v>
      </c>
      <c r="N3956" t="s">
        <v>14447</v>
      </c>
      <c r="O3956" t="s">
        <v>20494</v>
      </c>
      <c r="P3956">
        <v>2019</v>
      </c>
      <c r="Q3956" s="4">
        <v>10001</v>
      </c>
      <c r="R3956">
        <v>2</v>
      </c>
      <c r="S3956">
        <v>8.0875093423881453E-2</v>
      </c>
    </row>
    <row r="3957" spans="1:19" ht="14.5" customHeight="1" x14ac:dyDescent="0.35">
      <c r="A3957" t="s">
        <v>3970</v>
      </c>
      <c r="B3957" s="2">
        <v>43476</v>
      </c>
      <c r="C3957" s="2">
        <v>43478</v>
      </c>
      <c r="D3957" t="s">
        <v>10018</v>
      </c>
      <c r="E3957" t="s">
        <v>10020</v>
      </c>
      <c r="F3957" t="s">
        <v>10027</v>
      </c>
      <c r="G3957" t="s">
        <v>10032</v>
      </c>
      <c r="H3957" t="s">
        <v>10041</v>
      </c>
      <c r="I3957" t="s">
        <v>10084</v>
      </c>
      <c r="J3957">
        <v>855.5</v>
      </c>
      <c r="K3957">
        <v>5</v>
      </c>
      <c r="L3957">
        <v>0.05</v>
      </c>
      <c r="M3957">
        <v>-135.44</v>
      </c>
      <c r="N3957" t="s">
        <v>14448</v>
      </c>
      <c r="O3957" t="s">
        <v>20495</v>
      </c>
      <c r="P3957">
        <v>2019</v>
      </c>
      <c r="Q3957" s="4">
        <v>10001</v>
      </c>
      <c r="R3957">
        <v>2</v>
      </c>
      <c r="S3957">
        <v>-0.1583167738164816</v>
      </c>
    </row>
    <row r="3958" spans="1:19" ht="14.5" customHeight="1" x14ac:dyDescent="0.35">
      <c r="A3958" t="s">
        <v>3971</v>
      </c>
      <c r="B3958" s="2">
        <v>43627</v>
      </c>
      <c r="C3958" s="2">
        <v>43629</v>
      </c>
      <c r="D3958" t="s">
        <v>10015</v>
      </c>
      <c r="E3958" t="s">
        <v>10020</v>
      </c>
      <c r="F3958" t="s">
        <v>10027</v>
      </c>
      <c r="G3958" t="s">
        <v>10031</v>
      </c>
      <c r="H3958" t="s">
        <v>10035</v>
      </c>
      <c r="I3958" t="s">
        <v>10383</v>
      </c>
      <c r="J3958">
        <v>1450.06</v>
      </c>
      <c r="K3958">
        <v>3</v>
      </c>
      <c r="L3958">
        <v>0</v>
      </c>
      <c r="M3958">
        <v>-275.13</v>
      </c>
      <c r="N3958" t="s">
        <v>14449</v>
      </c>
      <c r="O3958" t="s">
        <v>20494</v>
      </c>
      <c r="P3958">
        <v>2019</v>
      </c>
      <c r="Q3958" s="4">
        <v>10001</v>
      </c>
      <c r="R3958">
        <v>2</v>
      </c>
      <c r="S3958">
        <v>-0.1897369764009765</v>
      </c>
    </row>
    <row r="3959" spans="1:19" ht="14.5" customHeight="1" x14ac:dyDescent="0.35">
      <c r="A3959" t="s">
        <v>3972</v>
      </c>
      <c r="B3959" s="2">
        <v>43579</v>
      </c>
      <c r="C3959" s="2">
        <v>43582</v>
      </c>
      <c r="D3959" t="s">
        <v>10015</v>
      </c>
      <c r="E3959" t="s">
        <v>10024</v>
      </c>
      <c r="F3959" t="s">
        <v>10030</v>
      </c>
      <c r="G3959" t="s">
        <v>10031</v>
      </c>
      <c r="H3959" t="s">
        <v>10034</v>
      </c>
      <c r="I3959" t="s">
        <v>10059</v>
      </c>
      <c r="J3959">
        <v>150.05000000000001</v>
      </c>
      <c r="K3959">
        <v>4</v>
      </c>
      <c r="L3959">
        <v>0.1</v>
      </c>
      <c r="M3959">
        <v>43.24</v>
      </c>
      <c r="N3959" t="s">
        <v>14450</v>
      </c>
      <c r="O3959" t="s">
        <v>20495</v>
      </c>
      <c r="P3959">
        <v>2019</v>
      </c>
      <c r="Q3959" s="4">
        <v>10001</v>
      </c>
      <c r="R3959">
        <v>3</v>
      </c>
      <c r="S3959">
        <v>0.28817060979673442</v>
      </c>
    </row>
    <row r="3960" spans="1:19" ht="14.5" customHeight="1" x14ac:dyDescent="0.35">
      <c r="A3960" t="s">
        <v>3973</v>
      </c>
      <c r="B3960" s="2">
        <v>43685</v>
      </c>
      <c r="C3960" s="2">
        <v>43686</v>
      </c>
      <c r="D3960" t="s">
        <v>10017</v>
      </c>
      <c r="E3960" t="s">
        <v>10022</v>
      </c>
      <c r="F3960" t="s">
        <v>10027</v>
      </c>
      <c r="G3960" t="s">
        <v>10032</v>
      </c>
      <c r="H3960" t="s">
        <v>10041</v>
      </c>
      <c r="I3960" t="s">
        <v>10379</v>
      </c>
      <c r="J3960">
        <v>678.41</v>
      </c>
      <c r="K3960">
        <v>4</v>
      </c>
      <c r="L3960">
        <v>0</v>
      </c>
      <c r="M3960">
        <v>131.18</v>
      </c>
      <c r="N3960" t="s">
        <v>14451</v>
      </c>
      <c r="O3960" t="s">
        <v>20494</v>
      </c>
      <c r="P3960">
        <v>2019</v>
      </c>
      <c r="Q3960" s="4">
        <v>10001</v>
      </c>
      <c r="R3960">
        <v>1</v>
      </c>
      <c r="S3960">
        <v>0.19336389498975548</v>
      </c>
    </row>
    <row r="3961" spans="1:19" ht="14.5" customHeight="1" x14ac:dyDescent="0.35">
      <c r="A3961" t="s">
        <v>3974</v>
      </c>
      <c r="B3961" s="2">
        <v>43761</v>
      </c>
      <c r="C3961" s="2">
        <v>43762</v>
      </c>
      <c r="D3961" t="s">
        <v>10017</v>
      </c>
      <c r="E3961" t="s">
        <v>10022</v>
      </c>
      <c r="F3961" t="s">
        <v>10030</v>
      </c>
      <c r="G3961" t="s">
        <v>10031</v>
      </c>
      <c r="H3961" t="s">
        <v>10035</v>
      </c>
      <c r="I3961" t="s">
        <v>10409</v>
      </c>
      <c r="J3961">
        <v>1182.1400000000001</v>
      </c>
      <c r="K3961">
        <v>4</v>
      </c>
      <c r="L3961">
        <v>0.05</v>
      </c>
      <c r="M3961">
        <v>115.24</v>
      </c>
      <c r="N3961" t="s">
        <v>14452</v>
      </c>
      <c r="O3961" t="s">
        <v>20494</v>
      </c>
      <c r="P3961">
        <v>2019</v>
      </c>
      <c r="Q3961" s="4">
        <v>10001</v>
      </c>
      <c r="R3961">
        <v>1</v>
      </c>
      <c r="S3961">
        <v>9.7484223526824218E-2</v>
      </c>
    </row>
    <row r="3962" spans="1:19" ht="14.5" customHeight="1" x14ac:dyDescent="0.35">
      <c r="A3962" t="s">
        <v>3975</v>
      </c>
      <c r="B3962" s="2">
        <v>43769</v>
      </c>
      <c r="C3962" s="2">
        <v>43771</v>
      </c>
      <c r="D3962" t="s">
        <v>10018</v>
      </c>
      <c r="E3962" t="s">
        <v>10019</v>
      </c>
      <c r="F3962" t="s">
        <v>10027</v>
      </c>
      <c r="G3962" t="s">
        <v>10032</v>
      </c>
      <c r="H3962" t="s">
        <v>10041</v>
      </c>
      <c r="I3962" t="s">
        <v>10280</v>
      </c>
      <c r="J3962">
        <v>697.84</v>
      </c>
      <c r="K3962">
        <v>2</v>
      </c>
      <c r="L3962">
        <v>0</v>
      </c>
      <c r="M3962">
        <v>51.7</v>
      </c>
      <c r="N3962" t="s">
        <v>14453</v>
      </c>
      <c r="O3962" t="s">
        <v>20495</v>
      </c>
      <c r="P3962">
        <v>2019</v>
      </c>
      <c r="Q3962" s="4">
        <v>10001</v>
      </c>
      <c r="R3962">
        <v>2</v>
      </c>
      <c r="S3962">
        <v>7.408575031525852E-2</v>
      </c>
    </row>
    <row r="3963" spans="1:19" ht="14.5" customHeight="1" x14ac:dyDescent="0.35">
      <c r="A3963" t="s">
        <v>3976</v>
      </c>
      <c r="B3963" s="2">
        <v>43733</v>
      </c>
      <c r="C3963" s="2">
        <v>43738</v>
      </c>
      <c r="D3963" t="s">
        <v>10015</v>
      </c>
      <c r="E3963" t="s">
        <v>10020</v>
      </c>
      <c r="F3963" t="s">
        <v>10025</v>
      </c>
      <c r="G3963" t="s">
        <v>10031</v>
      </c>
      <c r="H3963" t="s">
        <v>10035</v>
      </c>
      <c r="I3963" t="s">
        <v>10141</v>
      </c>
      <c r="J3963">
        <v>277.24</v>
      </c>
      <c r="K3963">
        <v>2</v>
      </c>
      <c r="L3963">
        <v>0</v>
      </c>
      <c r="M3963">
        <v>42.82</v>
      </c>
      <c r="N3963" t="s">
        <v>14454</v>
      </c>
      <c r="O3963" t="s">
        <v>20493</v>
      </c>
      <c r="P3963">
        <v>2019</v>
      </c>
      <c r="Q3963" s="4">
        <v>10001</v>
      </c>
      <c r="R3963">
        <v>5</v>
      </c>
      <c r="S3963">
        <v>0.15445101716923965</v>
      </c>
    </row>
    <row r="3964" spans="1:19" ht="14.5" customHeight="1" x14ac:dyDescent="0.35">
      <c r="A3964" t="s">
        <v>3977</v>
      </c>
      <c r="B3964" s="2">
        <v>43791</v>
      </c>
      <c r="C3964" s="2">
        <v>43792</v>
      </c>
      <c r="D3964" t="s">
        <v>10017</v>
      </c>
      <c r="E3964" t="s">
        <v>10020</v>
      </c>
      <c r="F3964" t="s">
        <v>10030</v>
      </c>
      <c r="G3964" t="s">
        <v>10033</v>
      </c>
      <c r="H3964" t="s">
        <v>10042</v>
      </c>
      <c r="I3964" t="s">
        <v>10226</v>
      </c>
      <c r="J3964">
        <v>778.49</v>
      </c>
      <c r="K3964">
        <v>2</v>
      </c>
      <c r="L3964">
        <v>0.2</v>
      </c>
      <c r="M3964">
        <v>179.75</v>
      </c>
      <c r="N3964" t="s">
        <v>14455</v>
      </c>
      <c r="O3964" t="s">
        <v>20495</v>
      </c>
      <c r="P3964">
        <v>2019</v>
      </c>
      <c r="Q3964" s="4">
        <v>10001</v>
      </c>
      <c r="R3964">
        <v>1</v>
      </c>
      <c r="S3964">
        <v>0.23089570835848885</v>
      </c>
    </row>
    <row r="3965" spans="1:19" ht="14.5" customHeight="1" x14ac:dyDescent="0.35">
      <c r="A3965" t="s">
        <v>3978</v>
      </c>
      <c r="B3965" s="2">
        <v>43626</v>
      </c>
      <c r="C3965" s="2">
        <v>43629</v>
      </c>
      <c r="D3965" t="s">
        <v>10015</v>
      </c>
      <c r="E3965" t="s">
        <v>10020</v>
      </c>
      <c r="F3965" t="s">
        <v>10030</v>
      </c>
      <c r="G3965" t="s">
        <v>10032</v>
      </c>
      <c r="H3965" t="s">
        <v>10036</v>
      </c>
      <c r="I3965" t="s">
        <v>10471</v>
      </c>
      <c r="J3965">
        <v>701.45</v>
      </c>
      <c r="K3965">
        <v>3</v>
      </c>
      <c r="L3965">
        <v>0.1</v>
      </c>
      <c r="M3965">
        <v>120.39</v>
      </c>
      <c r="N3965" t="s">
        <v>14456</v>
      </c>
      <c r="O3965" t="s">
        <v>20494</v>
      </c>
      <c r="P3965">
        <v>2019</v>
      </c>
      <c r="Q3965" s="4">
        <v>10001</v>
      </c>
      <c r="R3965">
        <v>3</v>
      </c>
      <c r="S3965">
        <v>0.1716301945969064</v>
      </c>
    </row>
    <row r="3966" spans="1:19" ht="14.5" customHeight="1" x14ac:dyDescent="0.35">
      <c r="A3966" t="s">
        <v>3979</v>
      </c>
      <c r="B3966" s="2">
        <v>43734</v>
      </c>
      <c r="C3966" s="2">
        <v>43737</v>
      </c>
      <c r="D3966" t="s">
        <v>10018</v>
      </c>
      <c r="E3966" t="s">
        <v>10024</v>
      </c>
      <c r="F3966" t="s">
        <v>10030</v>
      </c>
      <c r="G3966" t="s">
        <v>10032</v>
      </c>
      <c r="H3966" t="s">
        <v>10041</v>
      </c>
      <c r="I3966" t="s">
        <v>10056</v>
      </c>
      <c r="J3966">
        <v>886.08</v>
      </c>
      <c r="K3966">
        <v>3</v>
      </c>
      <c r="L3966">
        <v>0.2</v>
      </c>
      <c r="M3966">
        <v>263.07</v>
      </c>
      <c r="N3966" t="s">
        <v>14457</v>
      </c>
      <c r="O3966" t="s">
        <v>20493</v>
      </c>
      <c r="P3966">
        <v>2019</v>
      </c>
      <c r="Q3966" s="4">
        <v>10001</v>
      </c>
      <c r="R3966">
        <v>3</v>
      </c>
      <c r="S3966">
        <v>0.29689192849404117</v>
      </c>
    </row>
    <row r="3967" spans="1:19" ht="14.5" customHeight="1" x14ac:dyDescent="0.35">
      <c r="A3967" t="s">
        <v>3980</v>
      </c>
      <c r="B3967" s="2">
        <v>43683</v>
      </c>
      <c r="C3967" s="2">
        <v>43685</v>
      </c>
      <c r="D3967" t="s">
        <v>10017</v>
      </c>
      <c r="E3967" t="s">
        <v>10021</v>
      </c>
      <c r="F3967" t="s">
        <v>10025</v>
      </c>
      <c r="G3967" t="s">
        <v>10032</v>
      </c>
      <c r="H3967" t="s">
        <v>10041</v>
      </c>
      <c r="I3967" t="s">
        <v>10346</v>
      </c>
      <c r="J3967">
        <v>644</v>
      </c>
      <c r="K3967">
        <v>4</v>
      </c>
      <c r="L3967">
        <v>0.1</v>
      </c>
      <c r="M3967">
        <v>-14.64</v>
      </c>
      <c r="N3967" t="s">
        <v>14458</v>
      </c>
      <c r="O3967" t="s">
        <v>20495</v>
      </c>
      <c r="P3967">
        <v>2019</v>
      </c>
      <c r="Q3967" s="4">
        <v>10001</v>
      </c>
      <c r="R3967">
        <v>2</v>
      </c>
      <c r="S3967">
        <v>-2.2732919254658385E-2</v>
      </c>
    </row>
    <row r="3968" spans="1:19" ht="14.5" customHeight="1" x14ac:dyDescent="0.35">
      <c r="A3968" t="s">
        <v>3981</v>
      </c>
      <c r="B3968" s="2">
        <v>43646</v>
      </c>
      <c r="C3968" s="2">
        <v>43648</v>
      </c>
      <c r="D3968" t="s">
        <v>10017</v>
      </c>
      <c r="E3968" t="s">
        <v>10022</v>
      </c>
      <c r="F3968" t="s">
        <v>10026</v>
      </c>
      <c r="G3968" t="s">
        <v>10031</v>
      </c>
      <c r="H3968" t="s">
        <v>10035</v>
      </c>
      <c r="I3968" t="s">
        <v>10400</v>
      </c>
      <c r="J3968">
        <v>860.65</v>
      </c>
      <c r="K3968">
        <v>1</v>
      </c>
      <c r="L3968">
        <v>0.1</v>
      </c>
      <c r="M3968">
        <v>207.78</v>
      </c>
      <c r="N3968" t="s">
        <v>14459</v>
      </c>
      <c r="O3968" t="s">
        <v>20494</v>
      </c>
      <c r="P3968">
        <v>2019</v>
      </c>
      <c r="Q3968" s="4">
        <v>10001</v>
      </c>
      <c r="R3968">
        <v>2</v>
      </c>
      <c r="S3968">
        <v>0.24142218090977749</v>
      </c>
    </row>
    <row r="3969" spans="1:19" ht="14.5" customHeight="1" x14ac:dyDescent="0.35">
      <c r="A3969" t="s">
        <v>3982</v>
      </c>
      <c r="B3969" s="2">
        <v>43764</v>
      </c>
      <c r="C3969" s="2">
        <v>43766</v>
      </c>
      <c r="D3969" t="s">
        <v>10015</v>
      </c>
      <c r="E3969" t="s">
        <v>10020</v>
      </c>
      <c r="F3969" t="s">
        <v>10030</v>
      </c>
      <c r="G3969" t="s">
        <v>10033</v>
      </c>
      <c r="H3969" t="s">
        <v>10040</v>
      </c>
      <c r="I3969" t="s">
        <v>10139</v>
      </c>
      <c r="J3969">
        <v>983.99</v>
      </c>
      <c r="K3969">
        <v>3</v>
      </c>
      <c r="L3969">
        <v>0.1</v>
      </c>
      <c r="M3969">
        <v>290.45999999999998</v>
      </c>
      <c r="N3969" t="s">
        <v>14460</v>
      </c>
      <c r="O3969" t="s">
        <v>20493</v>
      </c>
      <c r="P3969">
        <v>2019</v>
      </c>
      <c r="Q3969" s="4">
        <v>10001</v>
      </c>
      <c r="R3969">
        <v>2</v>
      </c>
      <c r="S3969">
        <v>0.29518592668624677</v>
      </c>
    </row>
    <row r="3970" spans="1:19" ht="14.5" customHeight="1" x14ac:dyDescent="0.35">
      <c r="A3970" t="s">
        <v>3983</v>
      </c>
      <c r="B3970" s="2">
        <v>43805</v>
      </c>
      <c r="C3970" s="2">
        <v>43808</v>
      </c>
      <c r="D3970" t="s">
        <v>10018</v>
      </c>
      <c r="E3970" t="s">
        <v>10023</v>
      </c>
      <c r="F3970" t="s">
        <v>10026</v>
      </c>
      <c r="G3970" t="s">
        <v>10033</v>
      </c>
      <c r="H3970" t="s">
        <v>10042</v>
      </c>
      <c r="I3970" t="s">
        <v>10164</v>
      </c>
      <c r="J3970">
        <v>548.07000000000005</v>
      </c>
      <c r="K3970">
        <v>5</v>
      </c>
      <c r="L3970">
        <v>0.1</v>
      </c>
      <c r="M3970">
        <v>-18.64</v>
      </c>
      <c r="N3970" t="s">
        <v>14461</v>
      </c>
      <c r="O3970" t="s">
        <v>20494</v>
      </c>
      <c r="P3970">
        <v>2019</v>
      </c>
      <c r="Q3970" s="4">
        <v>10001</v>
      </c>
      <c r="R3970">
        <v>3</v>
      </c>
      <c r="S3970">
        <v>-3.4010254164614007E-2</v>
      </c>
    </row>
    <row r="3971" spans="1:19" ht="14.5" customHeight="1" x14ac:dyDescent="0.35">
      <c r="A3971" t="s">
        <v>3984</v>
      </c>
      <c r="B3971" s="2">
        <v>43758</v>
      </c>
      <c r="C3971" s="2">
        <v>43761</v>
      </c>
      <c r="D3971" t="s">
        <v>10016</v>
      </c>
      <c r="E3971" t="s">
        <v>10020</v>
      </c>
      <c r="F3971" t="s">
        <v>10028</v>
      </c>
      <c r="G3971" t="s">
        <v>10031</v>
      </c>
      <c r="H3971" t="s">
        <v>10035</v>
      </c>
      <c r="I3971" t="s">
        <v>10045</v>
      </c>
      <c r="J3971">
        <v>1264.55</v>
      </c>
      <c r="K3971">
        <v>3</v>
      </c>
      <c r="L3971">
        <v>0.1</v>
      </c>
      <c r="M3971">
        <v>90.98</v>
      </c>
      <c r="N3971" t="s">
        <v>14462</v>
      </c>
      <c r="O3971" t="s">
        <v>20494</v>
      </c>
      <c r="P3971">
        <v>2019</v>
      </c>
      <c r="Q3971" s="4">
        <v>10001</v>
      </c>
      <c r="R3971">
        <v>3</v>
      </c>
      <c r="S3971">
        <v>7.1946542248230605E-2</v>
      </c>
    </row>
    <row r="3972" spans="1:19" ht="14.5" customHeight="1" x14ac:dyDescent="0.35">
      <c r="A3972" t="s">
        <v>3985</v>
      </c>
      <c r="B3972" s="2">
        <v>43829</v>
      </c>
      <c r="C3972" s="2">
        <v>43832</v>
      </c>
      <c r="D3972" t="s">
        <v>10017</v>
      </c>
      <c r="E3972" t="s">
        <v>10020</v>
      </c>
      <c r="F3972" t="s">
        <v>10025</v>
      </c>
      <c r="G3972" t="s">
        <v>10033</v>
      </c>
      <c r="H3972" t="s">
        <v>10040</v>
      </c>
      <c r="I3972" t="s">
        <v>10175</v>
      </c>
      <c r="J3972">
        <v>130.28</v>
      </c>
      <c r="K3972">
        <v>1</v>
      </c>
      <c r="L3972">
        <v>0.1</v>
      </c>
      <c r="M3972">
        <v>1.83</v>
      </c>
      <c r="N3972" t="s">
        <v>14463</v>
      </c>
      <c r="O3972" t="s">
        <v>20495</v>
      </c>
      <c r="P3972">
        <v>2019</v>
      </c>
      <c r="Q3972" s="4">
        <v>10001</v>
      </c>
      <c r="R3972">
        <v>3</v>
      </c>
      <c r="S3972">
        <v>1.4046668713540067E-2</v>
      </c>
    </row>
    <row r="3973" spans="1:19" ht="14.5" customHeight="1" x14ac:dyDescent="0.35">
      <c r="A3973" t="s">
        <v>3986</v>
      </c>
      <c r="B3973" s="2">
        <v>43663</v>
      </c>
      <c r="C3973" s="2">
        <v>43665</v>
      </c>
      <c r="D3973" t="s">
        <v>10015</v>
      </c>
      <c r="E3973" t="s">
        <v>10020</v>
      </c>
      <c r="F3973" t="s">
        <v>10027</v>
      </c>
      <c r="G3973" t="s">
        <v>10032</v>
      </c>
      <c r="H3973" t="s">
        <v>10036</v>
      </c>
      <c r="I3973" t="s">
        <v>10231</v>
      </c>
      <c r="J3973">
        <v>1288.01</v>
      </c>
      <c r="K3973">
        <v>3</v>
      </c>
      <c r="L3973">
        <v>0.05</v>
      </c>
      <c r="M3973">
        <v>73.91</v>
      </c>
      <c r="N3973" t="s">
        <v>14464</v>
      </c>
      <c r="O3973" t="s">
        <v>20493</v>
      </c>
      <c r="P3973">
        <v>2019</v>
      </c>
      <c r="Q3973" s="4">
        <v>10001</v>
      </c>
      <c r="R3973">
        <v>2</v>
      </c>
      <c r="S3973">
        <v>5.7383094851748043E-2</v>
      </c>
    </row>
    <row r="3974" spans="1:19" ht="14.5" customHeight="1" x14ac:dyDescent="0.35">
      <c r="A3974" t="s">
        <v>3987</v>
      </c>
      <c r="B3974" s="2">
        <v>43682</v>
      </c>
      <c r="C3974" s="2">
        <v>43687</v>
      </c>
      <c r="D3974" t="s">
        <v>10018</v>
      </c>
      <c r="E3974" t="s">
        <v>10024</v>
      </c>
      <c r="F3974" t="s">
        <v>10026</v>
      </c>
      <c r="G3974" t="s">
        <v>10032</v>
      </c>
      <c r="H3974" t="s">
        <v>10041</v>
      </c>
      <c r="I3974" t="s">
        <v>10232</v>
      </c>
      <c r="J3974">
        <v>1471.44</v>
      </c>
      <c r="K3974">
        <v>2</v>
      </c>
      <c r="L3974">
        <v>0.2</v>
      </c>
      <c r="M3974">
        <v>284.01</v>
      </c>
      <c r="N3974" t="s">
        <v>14465</v>
      </c>
      <c r="O3974" t="s">
        <v>20493</v>
      </c>
      <c r="P3974">
        <v>2019</v>
      </c>
      <c r="Q3974" s="4">
        <v>10001</v>
      </c>
      <c r="R3974">
        <v>5</v>
      </c>
      <c r="S3974">
        <v>0.19301500570869351</v>
      </c>
    </row>
    <row r="3975" spans="1:19" ht="14.5" customHeight="1" x14ac:dyDescent="0.35">
      <c r="A3975" t="s">
        <v>3988</v>
      </c>
      <c r="B3975" s="2">
        <v>43550</v>
      </c>
      <c r="C3975" s="2">
        <v>43554</v>
      </c>
      <c r="D3975" t="s">
        <v>10017</v>
      </c>
      <c r="E3975" t="s">
        <v>10021</v>
      </c>
      <c r="F3975" t="s">
        <v>10029</v>
      </c>
      <c r="G3975" t="s">
        <v>10032</v>
      </c>
      <c r="H3975" t="s">
        <v>10037</v>
      </c>
      <c r="I3975" t="s">
        <v>10173</v>
      </c>
      <c r="J3975">
        <v>371.3</v>
      </c>
      <c r="K3975">
        <v>1</v>
      </c>
      <c r="L3975">
        <v>0.1</v>
      </c>
      <c r="M3975">
        <v>67.88</v>
      </c>
      <c r="N3975" t="s">
        <v>14466</v>
      </c>
      <c r="O3975" t="s">
        <v>20494</v>
      </c>
      <c r="P3975">
        <v>2019</v>
      </c>
      <c r="Q3975" s="4">
        <v>10001</v>
      </c>
      <c r="R3975">
        <v>4</v>
      </c>
      <c r="S3975">
        <v>0.18281712900619443</v>
      </c>
    </row>
    <row r="3976" spans="1:19" ht="14.5" customHeight="1" x14ac:dyDescent="0.35">
      <c r="A3976" t="s">
        <v>3989</v>
      </c>
      <c r="B3976" s="2">
        <v>43763</v>
      </c>
      <c r="C3976" s="2">
        <v>43766</v>
      </c>
      <c r="D3976" t="s">
        <v>10017</v>
      </c>
      <c r="E3976" t="s">
        <v>10019</v>
      </c>
      <c r="F3976" t="s">
        <v>10030</v>
      </c>
      <c r="G3976" t="s">
        <v>10031</v>
      </c>
      <c r="H3976" t="s">
        <v>10039</v>
      </c>
      <c r="I3976" t="s">
        <v>10329</v>
      </c>
      <c r="J3976">
        <v>691.61</v>
      </c>
      <c r="K3976">
        <v>5</v>
      </c>
      <c r="L3976">
        <v>0</v>
      </c>
      <c r="M3976">
        <v>-124.97</v>
      </c>
      <c r="N3976" t="s">
        <v>14467</v>
      </c>
      <c r="O3976" t="s">
        <v>20493</v>
      </c>
      <c r="P3976">
        <v>2019</v>
      </c>
      <c r="Q3976" s="4">
        <v>10001</v>
      </c>
      <c r="R3976">
        <v>3</v>
      </c>
      <c r="S3976">
        <v>-0.18069432194444845</v>
      </c>
    </row>
    <row r="3977" spans="1:19" ht="14.5" customHeight="1" x14ac:dyDescent="0.35">
      <c r="A3977" t="s">
        <v>3990</v>
      </c>
      <c r="B3977" s="2">
        <v>43795</v>
      </c>
      <c r="C3977" s="2">
        <v>43796</v>
      </c>
      <c r="D3977" t="s">
        <v>10018</v>
      </c>
      <c r="E3977" t="s">
        <v>10020</v>
      </c>
      <c r="F3977" t="s">
        <v>10028</v>
      </c>
      <c r="G3977" t="s">
        <v>10031</v>
      </c>
      <c r="H3977" t="s">
        <v>10034</v>
      </c>
      <c r="I3977" t="s">
        <v>10114</v>
      </c>
      <c r="J3977">
        <v>258.52999999999997</v>
      </c>
      <c r="K3977">
        <v>3</v>
      </c>
      <c r="L3977">
        <v>0.2</v>
      </c>
      <c r="M3977">
        <v>-50.32</v>
      </c>
      <c r="N3977" t="s">
        <v>14468</v>
      </c>
      <c r="O3977" t="s">
        <v>20495</v>
      </c>
      <c r="P3977">
        <v>2019</v>
      </c>
      <c r="Q3977" s="4">
        <v>10001</v>
      </c>
      <c r="R3977">
        <v>1</v>
      </c>
      <c r="S3977">
        <v>-0.19463892004796352</v>
      </c>
    </row>
    <row r="3978" spans="1:19" ht="14.5" customHeight="1" x14ac:dyDescent="0.35">
      <c r="A3978" t="s">
        <v>3991</v>
      </c>
      <c r="B3978" s="2">
        <v>43737</v>
      </c>
      <c r="C3978" s="2">
        <v>43742</v>
      </c>
      <c r="D3978" t="s">
        <v>10017</v>
      </c>
      <c r="E3978" t="s">
        <v>10022</v>
      </c>
      <c r="F3978" t="s">
        <v>10026</v>
      </c>
      <c r="G3978" t="s">
        <v>10032</v>
      </c>
      <c r="H3978" t="s">
        <v>10036</v>
      </c>
      <c r="I3978" t="s">
        <v>10279</v>
      </c>
      <c r="J3978">
        <v>1054.26</v>
      </c>
      <c r="K3978">
        <v>4</v>
      </c>
      <c r="L3978">
        <v>0.2</v>
      </c>
      <c r="M3978">
        <v>202</v>
      </c>
      <c r="N3978" t="s">
        <v>14469</v>
      </c>
      <c r="O3978" t="s">
        <v>20493</v>
      </c>
      <c r="P3978">
        <v>2019</v>
      </c>
      <c r="Q3978" s="4">
        <v>10001</v>
      </c>
      <c r="R3978">
        <v>5</v>
      </c>
      <c r="S3978">
        <v>0.19160358924743423</v>
      </c>
    </row>
    <row r="3979" spans="1:19" ht="14.5" customHeight="1" x14ac:dyDescent="0.35">
      <c r="A3979" t="s">
        <v>3992</v>
      </c>
      <c r="B3979" s="2">
        <v>43639</v>
      </c>
      <c r="C3979" s="2">
        <v>43641</v>
      </c>
      <c r="D3979" t="s">
        <v>10016</v>
      </c>
      <c r="E3979" t="s">
        <v>10024</v>
      </c>
      <c r="F3979" t="s">
        <v>10030</v>
      </c>
      <c r="G3979" t="s">
        <v>10032</v>
      </c>
      <c r="H3979" t="s">
        <v>10041</v>
      </c>
      <c r="I3979" t="s">
        <v>10232</v>
      </c>
      <c r="J3979">
        <v>229.22</v>
      </c>
      <c r="K3979">
        <v>1</v>
      </c>
      <c r="L3979">
        <v>0.1</v>
      </c>
      <c r="M3979">
        <v>-35.770000000000003</v>
      </c>
      <c r="N3979" t="s">
        <v>14470</v>
      </c>
      <c r="O3979" t="s">
        <v>20495</v>
      </c>
      <c r="P3979">
        <v>2019</v>
      </c>
      <c r="Q3979" s="4">
        <v>10001</v>
      </c>
      <c r="R3979">
        <v>2</v>
      </c>
      <c r="S3979">
        <v>-0.15605095541401276</v>
      </c>
    </row>
    <row r="3980" spans="1:19" ht="14.5" customHeight="1" x14ac:dyDescent="0.35">
      <c r="A3980" t="s">
        <v>3993</v>
      </c>
      <c r="B3980" s="2">
        <v>43655</v>
      </c>
      <c r="C3980" s="2">
        <v>43659</v>
      </c>
      <c r="D3980" t="s">
        <v>10015</v>
      </c>
      <c r="E3980" t="s">
        <v>10022</v>
      </c>
      <c r="F3980" t="s">
        <v>10026</v>
      </c>
      <c r="G3980" t="s">
        <v>10032</v>
      </c>
      <c r="H3980" t="s">
        <v>10041</v>
      </c>
      <c r="I3980" t="s">
        <v>10204</v>
      </c>
      <c r="J3980">
        <v>965.48</v>
      </c>
      <c r="K3980">
        <v>2</v>
      </c>
      <c r="L3980">
        <v>0.2</v>
      </c>
      <c r="M3980">
        <v>-12.7</v>
      </c>
      <c r="N3980" t="s">
        <v>14471</v>
      </c>
      <c r="O3980" t="s">
        <v>20493</v>
      </c>
      <c r="P3980">
        <v>2019</v>
      </c>
      <c r="Q3980" s="4">
        <v>10001</v>
      </c>
      <c r="R3980">
        <v>4</v>
      </c>
      <c r="S3980">
        <v>-1.3154078800182292E-2</v>
      </c>
    </row>
    <row r="3981" spans="1:19" ht="14.5" customHeight="1" x14ac:dyDescent="0.35">
      <c r="A3981" t="s">
        <v>3994</v>
      </c>
      <c r="B3981" s="2">
        <v>43553</v>
      </c>
      <c r="C3981" s="2">
        <v>43556</v>
      </c>
      <c r="D3981" t="s">
        <v>10015</v>
      </c>
      <c r="E3981" t="s">
        <v>10019</v>
      </c>
      <c r="F3981" t="s">
        <v>10026</v>
      </c>
      <c r="G3981" t="s">
        <v>10033</v>
      </c>
      <c r="H3981" t="s">
        <v>10040</v>
      </c>
      <c r="I3981" t="s">
        <v>10051</v>
      </c>
      <c r="J3981">
        <v>1250.22</v>
      </c>
      <c r="K3981">
        <v>4</v>
      </c>
      <c r="L3981">
        <v>0.1</v>
      </c>
      <c r="M3981">
        <v>1.23</v>
      </c>
      <c r="N3981" t="s">
        <v>14472</v>
      </c>
      <c r="O3981" t="s">
        <v>20493</v>
      </c>
      <c r="P3981">
        <v>2019</v>
      </c>
      <c r="Q3981" s="4">
        <v>10001</v>
      </c>
      <c r="R3981">
        <v>3</v>
      </c>
      <c r="S3981">
        <v>9.8382684647502043E-4</v>
      </c>
    </row>
    <row r="3982" spans="1:19" ht="14.5" customHeight="1" x14ac:dyDescent="0.35">
      <c r="A3982" t="s">
        <v>3995</v>
      </c>
      <c r="B3982" s="2">
        <v>43801</v>
      </c>
      <c r="C3982" s="2">
        <v>43803</v>
      </c>
      <c r="D3982" t="s">
        <v>10016</v>
      </c>
      <c r="E3982" t="s">
        <v>10023</v>
      </c>
      <c r="F3982" t="s">
        <v>10027</v>
      </c>
      <c r="G3982" t="s">
        <v>10033</v>
      </c>
      <c r="H3982" t="s">
        <v>10040</v>
      </c>
      <c r="I3982" t="s">
        <v>10371</v>
      </c>
      <c r="J3982">
        <v>657.3</v>
      </c>
      <c r="K3982">
        <v>1</v>
      </c>
      <c r="L3982">
        <v>0.05</v>
      </c>
      <c r="M3982">
        <v>55.96</v>
      </c>
      <c r="N3982" t="s">
        <v>14473</v>
      </c>
      <c r="O3982" t="s">
        <v>20495</v>
      </c>
      <c r="P3982">
        <v>2019</v>
      </c>
      <c r="Q3982" s="4">
        <v>10001</v>
      </c>
      <c r="R3982">
        <v>2</v>
      </c>
      <c r="S3982">
        <v>8.5136163091434666E-2</v>
      </c>
    </row>
    <row r="3983" spans="1:19" ht="14.5" customHeight="1" x14ac:dyDescent="0.35">
      <c r="A3983" t="s">
        <v>3996</v>
      </c>
      <c r="B3983" s="2">
        <v>43587</v>
      </c>
      <c r="C3983" s="2">
        <v>43589</v>
      </c>
      <c r="D3983" t="s">
        <v>10016</v>
      </c>
      <c r="E3983" t="s">
        <v>10021</v>
      </c>
      <c r="F3983" t="s">
        <v>10028</v>
      </c>
      <c r="G3983" t="s">
        <v>10031</v>
      </c>
      <c r="H3983" t="s">
        <v>10039</v>
      </c>
      <c r="I3983" t="s">
        <v>10230</v>
      </c>
      <c r="J3983">
        <v>1014.07</v>
      </c>
      <c r="K3983">
        <v>1</v>
      </c>
      <c r="L3983">
        <v>0.05</v>
      </c>
      <c r="M3983">
        <v>-41.54</v>
      </c>
      <c r="N3983" t="s">
        <v>14474</v>
      </c>
      <c r="O3983" t="s">
        <v>20495</v>
      </c>
      <c r="P3983">
        <v>2019</v>
      </c>
      <c r="Q3983" s="4">
        <v>10001</v>
      </c>
      <c r="R3983">
        <v>2</v>
      </c>
      <c r="S3983">
        <v>-4.0963641563205692E-2</v>
      </c>
    </row>
    <row r="3984" spans="1:19" ht="14.5" customHeight="1" x14ac:dyDescent="0.35">
      <c r="A3984" t="s">
        <v>3997</v>
      </c>
      <c r="B3984" s="2">
        <v>43812</v>
      </c>
      <c r="C3984" s="2">
        <v>43815</v>
      </c>
      <c r="D3984" t="s">
        <v>10018</v>
      </c>
      <c r="E3984" t="s">
        <v>10024</v>
      </c>
      <c r="F3984" t="s">
        <v>10028</v>
      </c>
      <c r="G3984" t="s">
        <v>10032</v>
      </c>
      <c r="H3984" t="s">
        <v>10036</v>
      </c>
      <c r="I3984" t="s">
        <v>10476</v>
      </c>
      <c r="J3984">
        <v>317.26</v>
      </c>
      <c r="K3984">
        <v>1</v>
      </c>
      <c r="L3984">
        <v>0.05</v>
      </c>
      <c r="M3984">
        <v>-1.61</v>
      </c>
      <c r="N3984" t="s">
        <v>14475</v>
      </c>
      <c r="O3984" t="s">
        <v>20494</v>
      </c>
      <c r="P3984">
        <v>2019</v>
      </c>
      <c r="Q3984" s="4">
        <v>10001</v>
      </c>
      <c r="R3984">
        <v>3</v>
      </c>
      <c r="S3984">
        <v>-5.074702137048478E-3</v>
      </c>
    </row>
    <row r="3985" spans="1:19" ht="14.5" customHeight="1" x14ac:dyDescent="0.35">
      <c r="A3985" t="s">
        <v>3998</v>
      </c>
      <c r="B3985" s="2">
        <v>43661</v>
      </c>
      <c r="C3985" s="2">
        <v>43666</v>
      </c>
      <c r="D3985" t="s">
        <v>10016</v>
      </c>
      <c r="E3985" t="s">
        <v>10024</v>
      </c>
      <c r="F3985" t="s">
        <v>10030</v>
      </c>
      <c r="G3985" t="s">
        <v>10032</v>
      </c>
      <c r="H3985" t="s">
        <v>10036</v>
      </c>
      <c r="I3985" t="s">
        <v>10145</v>
      </c>
      <c r="J3985">
        <v>1399.8</v>
      </c>
      <c r="K3985">
        <v>3</v>
      </c>
      <c r="L3985">
        <v>0.05</v>
      </c>
      <c r="M3985">
        <v>72.72</v>
      </c>
      <c r="N3985" t="s">
        <v>14476</v>
      </c>
      <c r="O3985" t="s">
        <v>20495</v>
      </c>
      <c r="P3985">
        <v>2019</v>
      </c>
      <c r="Q3985" s="4">
        <v>10001</v>
      </c>
      <c r="R3985">
        <v>5</v>
      </c>
      <c r="S3985">
        <v>5.1950278611230173E-2</v>
      </c>
    </row>
    <row r="3986" spans="1:19" ht="14.5" customHeight="1" x14ac:dyDescent="0.35">
      <c r="A3986" t="s">
        <v>3999</v>
      </c>
      <c r="B3986" s="2">
        <v>43532</v>
      </c>
      <c r="C3986" s="2">
        <v>43537</v>
      </c>
      <c r="D3986" t="s">
        <v>10017</v>
      </c>
      <c r="E3986" t="s">
        <v>10024</v>
      </c>
      <c r="F3986" t="s">
        <v>10025</v>
      </c>
      <c r="G3986" t="s">
        <v>10032</v>
      </c>
      <c r="H3986" t="s">
        <v>10037</v>
      </c>
      <c r="I3986" t="s">
        <v>10199</v>
      </c>
      <c r="J3986">
        <v>825.37</v>
      </c>
      <c r="K3986">
        <v>1</v>
      </c>
      <c r="L3986">
        <v>0</v>
      </c>
      <c r="M3986">
        <v>242.43</v>
      </c>
      <c r="N3986" t="s">
        <v>14477</v>
      </c>
      <c r="O3986" t="s">
        <v>20493</v>
      </c>
      <c r="P3986">
        <v>2019</v>
      </c>
      <c r="Q3986" s="4">
        <v>10001</v>
      </c>
      <c r="R3986">
        <v>5</v>
      </c>
      <c r="S3986">
        <v>0.29372281522226396</v>
      </c>
    </row>
    <row r="3987" spans="1:19" ht="14.5" customHeight="1" x14ac:dyDescent="0.35">
      <c r="A3987" t="s">
        <v>4000</v>
      </c>
      <c r="B3987" s="2">
        <v>43515</v>
      </c>
      <c r="C3987" s="2">
        <v>43518</v>
      </c>
      <c r="D3987" t="s">
        <v>10015</v>
      </c>
      <c r="E3987" t="s">
        <v>10021</v>
      </c>
      <c r="F3987" t="s">
        <v>10026</v>
      </c>
      <c r="G3987" t="s">
        <v>10033</v>
      </c>
      <c r="H3987" t="s">
        <v>10042</v>
      </c>
      <c r="I3987" t="s">
        <v>10461</v>
      </c>
      <c r="J3987">
        <v>112.35</v>
      </c>
      <c r="K3987">
        <v>5</v>
      </c>
      <c r="L3987">
        <v>0.05</v>
      </c>
      <c r="M3987">
        <v>6.31</v>
      </c>
      <c r="N3987" t="s">
        <v>14478</v>
      </c>
      <c r="O3987" t="s">
        <v>20493</v>
      </c>
      <c r="P3987">
        <v>2019</v>
      </c>
      <c r="Q3987" s="4">
        <v>10001</v>
      </c>
      <c r="R3987">
        <v>3</v>
      </c>
      <c r="S3987">
        <v>5.6163773920783269E-2</v>
      </c>
    </row>
    <row r="3988" spans="1:19" ht="14.5" customHeight="1" x14ac:dyDescent="0.35">
      <c r="A3988" t="s">
        <v>4001</v>
      </c>
      <c r="B3988" s="2">
        <v>43763</v>
      </c>
      <c r="C3988" s="2">
        <v>43767</v>
      </c>
      <c r="D3988" t="s">
        <v>10015</v>
      </c>
      <c r="E3988" t="s">
        <v>10023</v>
      </c>
      <c r="F3988" t="s">
        <v>10029</v>
      </c>
      <c r="G3988" t="s">
        <v>10033</v>
      </c>
      <c r="H3988" t="s">
        <v>10040</v>
      </c>
      <c r="I3988" t="s">
        <v>10305</v>
      </c>
      <c r="J3988">
        <v>694.02</v>
      </c>
      <c r="K3988">
        <v>2</v>
      </c>
      <c r="L3988">
        <v>0.2</v>
      </c>
      <c r="M3988">
        <v>72.72</v>
      </c>
      <c r="N3988" t="s">
        <v>14479</v>
      </c>
      <c r="O3988" t="s">
        <v>20494</v>
      </c>
      <c r="P3988">
        <v>2019</v>
      </c>
      <c r="Q3988" s="4">
        <v>10001</v>
      </c>
      <c r="R3988">
        <v>4</v>
      </c>
      <c r="S3988">
        <v>0.10478084205066136</v>
      </c>
    </row>
    <row r="3989" spans="1:19" ht="14.5" customHeight="1" x14ac:dyDescent="0.35">
      <c r="A3989" t="s">
        <v>4002</v>
      </c>
      <c r="B3989" s="2">
        <v>43614</v>
      </c>
      <c r="C3989" s="2">
        <v>43616</v>
      </c>
      <c r="D3989" t="s">
        <v>10018</v>
      </c>
      <c r="E3989" t="s">
        <v>10023</v>
      </c>
      <c r="F3989" t="s">
        <v>10027</v>
      </c>
      <c r="G3989" t="s">
        <v>10032</v>
      </c>
      <c r="H3989" t="s">
        <v>10036</v>
      </c>
      <c r="I3989" t="s">
        <v>10179</v>
      </c>
      <c r="J3989">
        <v>1271.3</v>
      </c>
      <c r="K3989">
        <v>5</v>
      </c>
      <c r="L3989">
        <v>0.05</v>
      </c>
      <c r="M3989">
        <v>-152.09</v>
      </c>
      <c r="N3989" t="s">
        <v>14480</v>
      </c>
      <c r="O3989" t="s">
        <v>20495</v>
      </c>
      <c r="P3989">
        <v>2019</v>
      </c>
      <c r="Q3989" s="4">
        <v>10001</v>
      </c>
      <c r="R3989">
        <v>2</v>
      </c>
      <c r="S3989">
        <v>-0.11963344607881697</v>
      </c>
    </row>
    <row r="3990" spans="1:19" ht="14.5" customHeight="1" x14ac:dyDescent="0.35">
      <c r="A3990" t="s">
        <v>4003</v>
      </c>
      <c r="B3990" s="2">
        <v>43739</v>
      </c>
      <c r="C3990" s="2">
        <v>43742</v>
      </c>
      <c r="D3990" t="s">
        <v>10015</v>
      </c>
      <c r="E3990" t="s">
        <v>10023</v>
      </c>
      <c r="F3990" t="s">
        <v>10028</v>
      </c>
      <c r="G3990" t="s">
        <v>10033</v>
      </c>
      <c r="H3990" t="s">
        <v>10040</v>
      </c>
      <c r="I3990" t="s">
        <v>10157</v>
      </c>
      <c r="J3990">
        <v>742.97</v>
      </c>
      <c r="K3990">
        <v>2</v>
      </c>
      <c r="L3990">
        <v>0.1</v>
      </c>
      <c r="M3990">
        <v>60.41</v>
      </c>
      <c r="N3990" t="s">
        <v>14481</v>
      </c>
      <c r="O3990" t="s">
        <v>20495</v>
      </c>
      <c r="P3990">
        <v>2019</v>
      </c>
      <c r="Q3990" s="4">
        <v>10001</v>
      </c>
      <c r="R3990">
        <v>3</v>
      </c>
      <c r="S3990">
        <v>8.1308801162900249E-2</v>
      </c>
    </row>
    <row r="3991" spans="1:19" ht="14.5" customHeight="1" x14ac:dyDescent="0.35">
      <c r="A3991" t="s">
        <v>4004</v>
      </c>
      <c r="B3991" s="2">
        <v>43781</v>
      </c>
      <c r="C3991" s="2">
        <v>43784</v>
      </c>
      <c r="D3991" t="s">
        <v>10016</v>
      </c>
      <c r="E3991" t="s">
        <v>10021</v>
      </c>
      <c r="F3991" t="s">
        <v>10027</v>
      </c>
      <c r="G3991" t="s">
        <v>10031</v>
      </c>
      <c r="H3991" t="s">
        <v>10035</v>
      </c>
      <c r="I3991" t="s">
        <v>10289</v>
      </c>
      <c r="J3991">
        <v>989.54</v>
      </c>
      <c r="K3991">
        <v>2</v>
      </c>
      <c r="L3991">
        <v>0.2</v>
      </c>
      <c r="M3991">
        <v>-133.84</v>
      </c>
      <c r="N3991" t="s">
        <v>14482</v>
      </c>
      <c r="O3991" t="s">
        <v>20494</v>
      </c>
      <c r="P3991">
        <v>2019</v>
      </c>
      <c r="Q3991" s="4">
        <v>10001</v>
      </c>
      <c r="R3991">
        <v>3</v>
      </c>
      <c r="S3991">
        <v>-0.1352547648402288</v>
      </c>
    </row>
    <row r="3992" spans="1:19" ht="14.5" customHeight="1" x14ac:dyDescent="0.35">
      <c r="A3992" t="s">
        <v>4005</v>
      </c>
      <c r="B3992" s="2">
        <v>43482</v>
      </c>
      <c r="C3992" s="2">
        <v>43483</v>
      </c>
      <c r="D3992" t="s">
        <v>10015</v>
      </c>
      <c r="E3992" t="s">
        <v>10022</v>
      </c>
      <c r="F3992" t="s">
        <v>10025</v>
      </c>
      <c r="G3992" t="s">
        <v>10031</v>
      </c>
      <c r="H3992" t="s">
        <v>10034</v>
      </c>
      <c r="I3992" t="s">
        <v>10043</v>
      </c>
      <c r="J3992">
        <v>721.77</v>
      </c>
      <c r="K3992">
        <v>1</v>
      </c>
      <c r="L3992">
        <v>0.05</v>
      </c>
      <c r="M3992">
        <v>192.29</v>
      </c>
      <c r="N3992" t="s">
        <v>14483</v>
      </c>
      <c r="O3992" t="s">
        <v>20495</v>
      </c>
      <c r="P3992">
        <v>2019</v>
      </c>
      <c r="Q3992" s="4">
        <v>10001</v>
      </c>
      <c r="R3992">
        <v>1</v>
      </c>
      <c r="S3992">
        <v>0.26641450877703421</v>
      </c>
    </row>
    <row r="3993" spans="1:19" ht="14.5" customHeight="1" x14ac:dyDescent="0.35">
      <c r="A3993" t="s">
        <v>4006</v>
      </c>
      <c r="B3993" s="2">
        <v>43670</v>
      </c>
      <c r="C3993" s="2">
        <v>43671</v>
      </c>
      <c r="D3993" t="s">
        <v>10016</v>
      </c>
      <c r="E3993" t="s">
        <v>10023</v>
      </c>
      <c r="F3993" t="s">
        <v>10027</v>
      </c>
      <c r="G3993" t="s">
        <v>10033</v>
      </c>
      <c r="H3993" t="s">
        <v>10042</v>
      </c>
      <c r="I3993" t="s">
        <v>10436</v>
      </c>
      <c r="J3993">
        <v>513.34</v>
      </c>
      <c r="K3993">
        <v>3</v>
      </c>
      <c r="L3993">
        <v>0</v>
      </c>
      <c r="M3993">
        <v>-37.950000000000003</v>
      </c>
      <c r="N3993" t="s">
        <v>14484</v>
      </c>
      <c r="O3993" t="s">
        <v>20493</v>
      </c>
      <c r="P3993">
        <v>2019</v>
      </c>
      <c r="Q3993" s="4">
        <v>10001</v>
      </c>
      <c r="R3993">
        <v>1</v>
      </c>
      <c r="S3993">
        <v>-7.3927611329722989E-2</v>
      </c>
    </row>
    <row r="3994" spans="1:19" ht="14.5" customHeight="1" x14ac:dyDescent="0.35">
      <c r="A3994" t="s">
        <v>4007</v>
      </c>
      <c r="B3994" s="2">
        <v>43535</v>
      </c>
      <c r="C3994" s="2">
        <v>43538</v>
      </c>
      <c r="D3994" t="s">
        <v>10016</v>
      </c>
      <c r="E3994" t="s">
        <v>10019</v>
      </c>
      <c r="F3994" t="s">
        <v>10026</v>
      </c>
      <c r="G3994" t="s">
        <v>10033</v>
      </c>
      <c r="H3994" t="s">
        <v>10038</v>
      </c>
      <c r="I3994" t="s">
        <v>10294</v>
      </c>
      <c r="J3994">
        <v>1468.32</v>
      </c>
      <c r="K3994">
        <v>3</v>
      </c>
      <c r="L3994">
        <v>0.1</v>
      </c>
      <c r="M3994">
        <v>-220.63</v>
      </c>
      <c r="N3994" t="s">
        <v>14485</v>
      </c>
      <c r="O3994" t="s">
        <v>20493</v>
      </c>
      <c r="P3994">
        <v>2019</v>
      </c>
      <c r="Q3994" s="4">
        <v>10001</v>
      </c>
      <c r="R3994">
        <v>3</v>
      </c>
      <c r="S3994">
        <v>-0.15026016127274708</v>
      </c>
    </row>
    <row r="3995" spans="1:19" ht="14.5" customHeight="1" x14ac:dyDescent="0.35">
      <c r="A3995" t="s">
        <v>4008</v>
      </c>
      <c r="B3995" s="2">
        <v>43759</v>
      </c>
      <c r="C3995" s="2">
        <v>43760</v>
      </c>
      <c r="D3995" t="s">
        <v>10018</v>
      </c>
      <c r="E3995" t="s">
        <v>10023</v>
      </c>
      <c r="F3995" t="s">
        <v>10026</v>
      </c>
      <c r="G3995" t="s">
        <v>10031</v>
      </c>
      <c r="H3995" t="s">
        <v>10034</v>
      </c>
      <c r="I3995" t="s">
        <v>10300</v>
      </c>
      <c r="J3995">
        <v>547.37</v>
      </c>
      <c r="K3995">
        <v>1</v>
      </c>
      <c r="L3995">
        <v>0.05</v>
      </c>
      <c r="M3995">
        <v>107.72</v>
      </c>
      <c r="N3995" t="s">
        <v>14486</v>
      </c>
      <c r="O3995" t="s">
        <v>20493</v>
      </c>
      <c r="P3995">
        <v>2019</v>
      </c>
      <c r="Q3995" s="4">
        <v>10001</v>
      </c>
      <c r="R3995">
        <v>1</v>
      </c>
      <c r="S3995">
        <v>0.19679558616657836</v>
      </c>
    </row>
    <row r="3996" spans="1:19" ht="14.5" customHeight="1" x14ac:dyDescent="0.35">
      <c r="A3996" t="s">
        <v>4009</v>
      </c>
      <c r="B3996" s="2">
        <v>43742</v>
      </c>
      <c r="C3996" s="2">
        <v>43743</v>
      </c>
      <c r="D3996" t="s">
        <v>10016</v>
      </c>
      <c r="E3996" t="s">
        <v>10024</v>
      </c>
      <c r="F3996" t="s">
        <v>10028</v>
      </c>
      <c r="G3996" t="s">
        <v>10032</v>
      </c>
      <c r="H3996" t="s">
        <v>10036</v>
      </c>
      <c r="I3996" t="s">
        <v>10360</v>
      </c>
      <c r="J3996">
        <v>1279.8399999999999</v>
      </c>
      <c r="K3996">
        <v>1</v>
      </c>
      <c r="L3996">
        <v>0.1</v>
      </c>
      <c r="M3996">
        <v>107.2</v>
      </c>
      <c r="N3996" t="s">
        <v>14487</v>
      </c>
      <c r="O3996" t="s">
        <v>20493</v>
      </c>
      <c r="P3996">
        <v>2019</v>
      </c>
      <c r="Q3996" s="4">
        <v>10001</v>
      </c>
      <c r="R3996">
        <v>1</v>
      </c>
      <c r="S3996">
        <v>8.376047005875735E-2</v>
      </c>
    </row>
    <row r="3997" spans="1:19" ht="14.5" customHeight="1" x14ac:dyDescent="0.35">
      <c r="A3997" t="s">
        <v>4010</v>
      </c>
      <c r="B3997" s="2">
        <v>43663</v>
      </c>
      <c r="C3997" s="2">
        <v>43664</v>
      </c>
      <c r="D3997" t="s">
        <v>10018</v>
      </c>
      <c r="E3997" t="s">
        <v>10019</v>
      </c>
      <c r="F3997" t="s">
        <v>10030</v>
      </c>
      <c r="G3997" t="s">
        <v>10031</v>
      </c>
      <c r="H3997" t="s">
        <v>10039</v>
      </c>
      <c r="I3997" t="s">
        <v>10102</v>
      </c>
      <c r="J3997">
        <v>873.27</v>
      </c>
      <c r="K3997">
        <v>3</v>
      </c>
      <c r="L3997">
        <v>0.1</v>
      </c>
      <c r="M3997">
        <v>-11.29</v>
      </c>
      <c r="N3997" t="s">
        <v>14488</v>
      </c>
      <c r="O3997" t="s">
        <v>20493</v>
      </c>
      <c r="P3997">
        <v>2019</v>
      </c>
      <c r="Q3997" s="4">
        <v>10001</v>
      </c>
      <c r="R3997">
        <v>1</v>
      </c>
      <c r="S3997">
        <v>-1.2928418473095376E-2</v>
      </c>
    </row>
    <row r="3998" spans="1:19" ht="14.5" customHeight="1" x14ac:dyDescent="0.35">
      <c r="A3998" t="s">
        <v>4011</v>
      </c>
      <c r="B3998" s="2">
        <v>43800</v>
      </c>
      <c r="C3998" s="2">
        <v>43805</v>
      </c>
      <c r="D3998" t="s">
        <v>10015</v>
      </c>
      <c r="E3998" t="s">
        <v>10020</v>
      </c>
      <c r="F3998" t="s">
        <v>10025</v>
      </c>
      <c r="G3998" t="s">
        <v>10031</v>
      </c>
      <c r="H3998" t="s">
        <v>10039</v>
      </c>
      <c r="I3998" t="s">
        <v>10339</v>
      </c>
      <c r="J3998">
        <v>1045.48</v>
      </c>
      <c r="K3998">
        <v>1</v>
      </c>
      <c r="L3998">
        <v>0.2</v>
      </c>
      <c r="M3998">
        <v>-145.19</v>
      </c>
      <c r="N3998" t="s">
        <v>14489</v>
      </c>
      <c r="O3998" t="s">
        <v>20494</v>
      </c>
      <c r="P3998">
        <v>2019</v>
      </c>
      <c r="Q3998" s="4">
        <v>10001</v>
      </c>
      <c r="R3998">
        <v>5</v>
      </c>
      <c r="S3998">
        <v>-0.13887401002410377</v>
      </c>
    </row>
    <row r="3999" spans="1:19" ht="14.5" customHeight="1" x14ac:dyDescent="0.35">
      <c r="A3999" t="s">
        <v>4012</v>
      </c>
      <c r="B3999" s="2">
        <v>43643</v>
      </c>
      <c r="C3999" s="2">
        <v>43644</v>
      </c>
      <c r="D3999" t="s">
        <v>10017</v>
      </c>
      <c r="E3999" t="s">
        <v>10019</v>
      </c>
      <c r="F3999" t="s">
        <v>10028</v>
      </c>
      <c r="G3999" t="s">
        <v>10032</v>
      </c>
      <c r="H3999" t="s">
        <v>10036</v>
      </c>
      <c r="I3999" t="s">
        <v>10359</v>
      </c>
      <c r="J3999">
        <v>606.34</v>
      </c>
      <c r="K3999">
        <v>4</v>
      </c>
      <c r="L3999">
        <v>0.1</v>
      </c>
      <c r="M3999">
        <v>-66.849999999999994</v>
      </c>
      <c r="N3999" t="s">
        <v>14490</v>
      </c>
      <c r="O3999" t="s">
        <v>20495</v>
      </c>
      <c r="P3999">
        <v>2019</v>
      </c>
      <c r="Q3999" s="4">
        <v>10001</v>
      </c>
      <c r="R3999">
        <v>1</v>
      </c>
      <c r="S3999">
        <v>-0.11025167397829599</v>
      </c>
    </row>
    <row r="4000" spans="1:19" ht="14.5" customHeight="1" x14ac:dyDescent="0.35">
      <c r="A4000" t="s">
        <v>4013</v>
      </c>
      <c r="B4000" s="2">
        <v>43799</v>
      </c>
      <c r="C4000" s="2">
        <v>43802</v>
      </c>
      <c r="D4000" t="s">
        <v>10018</v>
      </c>
      <c r="E4000" t="s">
        <v>10024</v>
      </c>
      <c r="F4000" t="s">
        <v>10027</v>
      </c>
      <c r="G4000" t="s">
        <v>10031</v>
      </c>
      <c r="H4000" t="s">
        <v>10039</v>
      </c>
      <c r="I4000" t="s">
        <v>10230</v>
      </c>
      <c r="J4000">
        <v>487.82</v>
      </c>
      <c r="K4000">
        <v>1</v>
      </c>
      <c r="L4000">
        <v>0.2</v>
      </c>
      <c r="M4000">
        <v>-40.96</v>
      </c>
      <c r="N4000" t="s">
        <v>14491</v>
      </c>
      <c r="O4000" t="s">
        <v>20495</v>
      </c>
      <c r="P4000">
        <v>2019</v>
      </c>
      <c r="Q4000" s="4">
        <v>10001</v>
      </c>
      <c r="R4000">
        <v>3</v>
      </c>
      <c r="S4000">
        <v>-8.3965397072690753E-2</v>
      </c>
    </row>
    <row r="4001" spans="1:19" ht="14.5" customHeight="1" x14ac:dyDescent="0.35">
      <c r="A4001" t="s">
        <v>4014</v>
      </c>
      <c r="B4001" s="2">
        <v>43600</v>
      </c>
      <c r="C4001" s="2">
        <v>43604</v>
      </c>
      <c r="D4001" t="s">
        <v>10017</v>
      </c>
      <c r="E4001" t="s">
        <v>10023</v>
      </c>
      <c r="F4001" t="s">
        <v>10030</v>
      </c>
      <c r="G4001" t="s">
        <v>10033</v>
      </c>
      <c r="H4001" t="s">
        <v>10040</v>
      </c>
      <c r="I4001" t="s">
        <v>10269</v>
      </c>
      <c r="J4001">
        <v>848.9</v>
      </c>
      <c r="K4001">
        <v>5</v>
      </c>
      <c r="L4001">
        <v>0.05</v>
      </c>
      <c r="M4001">
        <v>113.43</v>
      </c>
      <c r="N4001" t="s">
        <v>14492</v>
      </c>
      <c r="O4001" t="s">
        <v>20494</v>
      </c>
      <c r="P4001">
        <v>2019</v>
      </c>
      <c r="Q4001" s="4">
        <v>10001</v>
      </c>
      <c r="R4001">
        <v>4</v>
      </c>
      <c r="S4001">
        <v>0.13361997879608906</v>
      </c>
    </row>
    <row r="4002" spans="1:19" ht="14.5" customHeight="1" x14ac:dyDescent="0.35">
      <c r="A4002" t="s">
        <v>4015</v>
      </c>
      <c r="B4002" s="2">
        <v>43472</v>
      </c>
      <c r="C4002" s="2">
        <v>43474</v>
      </c>
      <c r="D4002" t="s">
        <v>10017</v>
      </c>
      <c r="E4002" t="s">
        <v>10019</v>
      </c>
      <c r="F4002" t="s">
        <v>10026</v>
      </c>
      <c r="G4002" t="s">
        <v>10033</v>
      </c>
      <c r="H4002" t="s">
        <v>10042</v>
      </c>
      <c r="I4002" t="s">
        <v>10215</v>
      </c>
      <c r="J4002">
        <v>1272.57</v>
      </c>
      <c r="K4002">
        <v>5</v>
      </c>
      <c r="L4002">
        <v>0.2</v>
      </c>
      <c r="M4002">
        <v>78.37</v>
      </c>
      <c r="N4002" t="s">
        <v>14493</v>
      </c>
      <c r="O4002" t="s">
        <v>20495</v>
      </c>
      <c r="P4002">
        <v>2019</v>
      </c>
      <c r="Q4002" s="4">
        <v>10001</v>
      </c>
      <c r="R4002">
        <v>2</v>
      </c>
      <c r="S4002">
        <v>6.1584038599055459E-2</v>
      </c>
    </row>
    <row r="4003" spans="1:19" ht="14.5" customHeight="1" x14ac:dyDescent="0.35">
      <c r="A4003" t="s">
        <v>4016</v>
      </c>
      <c r="B4003" s="2">
        <v>43612</v>
      </c>
      <c r="C4003" s="2">
        <v>43614</v>
      </c>
      <c r="D4003" t="s">
        <v>10017</v>
      </c>
      <c r="E4003" t="s">
        <v>10020</v>
      </c>
      <c r="F4003" t="s">
        <v>10029</v>
      </c>
      <c r="G4003" t="s">
        <v>10033</v>
      </c>
      <c r="H4003" t="s">
        <v>10040</v>
      </c>
      <c r="I4003" t="s">
        <v>10180</v>
      </c>
      <c r="J4003">
        <v>519.62</v>
      </c>
      <c r="K4003">
        <v>2</v>
      </c>
      <c r="L4003">
        <v>0.2</v>
      </c>
      <c r="M4003">
        <v>-14.7</v>
      </c>
      <c r="N4003" t="s">
        <v>14494</v>
      </c>
      <c r="O4003" t="s">
        <v>20495</v>
      </c>
      <c r="P4003">
        <v>2019</v>
      </c>
      <c r="Q4003" s="4">
        <v>10001</v>
      </c>
      <c r="R4003">
        <v>2</v>
      </c>
      <c r="S4003">
        <v>-2.8289904160732841E-2</v>
      </c>
    </row>
    <row r="4004" spans="1:19" ht="14.5" customHeight="1" x14ac:dyDescent="0.35">
      <c r="A4004" t="s">
        <v>4017</v>
      </c>
      <c r="B4004" s="2">
        <v>43714</v>
      </c>
      <c r="C4004" s="2">
        <v>43718</v>
      </c>
      <c r="D4004" t="s">
        <v>10015</v>
      </c>
      <c r="E4004" t="s">
        <v>10023</v>
      </c>
      <c r="F4004" t="s">
        <v>10028</v>
      </c>
      <c r="G4004" t="s">
        <v>10031</v>
      </c>
      <c r="H4004" t="s">
        <v>10039</v>
      </c>
      <c r="I4004" t="s">
        <v>10201</v>
      </c>
      <c r="J4004">
        <v>156.11000000000001</v>
      </c>
      <c r="K4004">
        <v>5</v>
      </c>
      <c r="L4004">
        <v>0.1</v>
      </c>
      <c r="M4004">
        <v>-12.49</v>
      </c>
      <c r="N4004" t="s">
        <v>14495</v>
      </c>
      <c r="O4004" t="s">
        <v>20494</v>
      </c>
      <c r="P4004">
        <v>2019</v>
      </c>
      <c r="Q4004" s="4">
        <v>10001</v>
      </c>
      <c r="R4004">
        <v>4</v>
      </c>
      <c r="S4004">
        <v>-8.0007686887451149E-2</v>
      </c>
    </row>
    <row r="4005" spans="1:19" ht="14.5" customHeight="1" x14ac:dyDescent="0.35">
      <c r="A4005" t="s">
        <v>4018</v>
      </c>
      <c r="B4005" s="2">
        <v>43809</v>
      </c>
      <c r="C4005" s="2">
        <v>43813</v>
      </c>
      <c r="D4005" t="s">
        <v>10017</v>
      </c>
      <c r="E4005" t="s">
        <v>10024</v>
      </c>
      <c r="F4005" t="s">
        <v>10026</v>
      </c>
      <c r="G4005" t="s">
        <v>10033</v>
      </c>
      <c r="H4005" t="s">
        <v>10040</v>
      </c>
      <c r="I4005" t="s">
        <v>10071</v>
      </c>
      <c r="J4005">
        <v>282.75</v>
      </c>
      <c r="K4005">
        <v>5</v>
      </c>
      <c r="L4005">
        <v>0</v>
      </c>
      <c r="M4005">
        <v>4.46</v>
      </c>
      <c r="N4005" t="s">
        <v>14496</v>
      </c>
      <c r="O4005" t="s">
        <v>20493</v>
      </c>
      <c r="P4005">
        <v>2019</v>
      </c>
      <c r="Q4005" s="4">
        <v>10001</v>
      </c>
      <c r="R4005">
        <v>4</v>
      </c>
      <c r="S4005">
        <v>1.5773651635720601E-2</v>
      </c>
    </row>
    <row r="4006" spans="1:19" ht="14.5" customHeight="1" x14ac:dyDescent="0.35">
      <c r="A4006" t="s">
        <v>4019</v>
      </c>
      <c r="B4006" s="2">
        <v>43525</v>
      </c>
      <c r="C4006" s="2">
        <v>43527</v>
      </c>
      <c r="D4006" t="s">
        <v>10018</v>
      </c>
      <c r="E4006" t="s">
        <v>10020</v>
      </c>
      <c r="F4006" t="s">
        <v>10025</v>
      </c>
      <c r="G4006" t="s">
        <v>10031</v>
      </c>
      <c r="H4006" t="s">
        <v>10039</v>
      </c>
      <c r="I4006" t="s">
        <v>10390</v>
      </c>
      <c r="J4006">
        <v>1265.4000000000001</v>
      </c>
      <c r="K4006">
        <v>1</v>
      </c>
      <c r="L4006">
        <v>0.2</v>
      </c>
      <c r="M4006">
        <v>61.55</v>
      </c>
      <c r="N4006" t="s">
        <v>14497</v>
      </c>
      <c r="O4006" t="s">
        <v>20495</v>
      </c>
      <c r="P4006">
        <v>2019</v>
      </c>
      <c r="Q4006" s="4">
        <v>10001</v>
      </c>
      <c r="R4006">
        <v>2</v>
      </c>
      <c r="S4006">
        <v>4.8640746009167055E-2</v>
      </c>
    </row>
    <row r="4007" spans="1:19" ht="14.5" customHeight="1" x14ac:dyDescent="0.35">
      <c r="A4007" t="s">
        <v>4020</v>
      </c>
      <c r="B4007" s="2">
        <v>43565</v>
      </c>
      <c r="C4007" s="2">
        <v>43570</v>
      </c>
      <c r="D4007" t="s">
        <v>10017</v>
      </c>
      <c r="E4007" t="s">
        <v>10021</v>
      </c>
      <c r="F4007" t="s">
        <v>10028</v>
      </c>
      <c r="G4007" t="s">
        <v>10031</v>
      </c>
      <c r="H4007" t="s">
        <v>10034</v>
      </c>
      <c r="I4007" t="s">
        <v>10075</v>
      </c>
      <c r="J4007">
        <v>352.98</v>
      </c>
      <c r="K4007">
        <v>5</v>
      </c>
      <c r="L4007">
        <v>0</v>
      </c>
      <c r="M4007">
        <v>30.7</v>
      </c>
      <c r="N4007" t="s">
        <v>14498</v>
      </c>
      <c r="O4007" t="s">
        <v>20495</v>
      </c>
      <c r="P4007">
        <v>2019</v>
      </c>
      <c r="Q4007" s="4">
        <v>10001</v>
      </c>
      <c r="R4007">
        <v>5</v>
      </c>
      <c r="S4007">
        <v>8.6973766219049231E-2</v>
      </c>
    </row>
    <row r="4008" spans="1:19" ht="14.5" customHeight="1" x14ac:dyDescent="0.35">
      <c r="A4008" t="s">
        <v>4021</v>
      </c>
      <c r="B4008" s="2">
        <v>43493</v>
      </c>
      <c r="C4008" s="2">
        <v>43497</v>
      </c>
      <c r="D4008" t="s">
        <v>10015</v>
      </c>
      <c r="E4008" t="s">
        <v>10023</v>
      </c>
      <c r="F4008" t="s">
        <v>10029</v>
      </c>
      <c r="G4008" t="s">
        <v>10032</v>
      </c>
      <c r="H4008" t="s">
        <v>10041</v>
      </c>
      <c r="I4008" t="s">
        <v>10112</v>
      </c>
      <c r="J4008">
        <v>340.71</v>
      </c>
      <c r="K4008">
        <v>3</v>
      </c>
      <c r="L4008">
        <v>0.2</v>
      </c>
      <c r="M4008">
        <v>21.66</v>
      </c>
      <c r="N4008" t="s">
        <v>14499</v>
      </c>
      <c r="O4008" t="s">
        <v>20494</v>
      </c>
      <c r="P4008">
        <v>2019</v>
      </c>
      <c r="Q4008" s="4">
        <v>10001</v>
      </c>
      <c r="R4008">
        <v>4</v>
      </c>
      <c r="S4008">
        <v>6.3573126705996311E-2</v>
      </c>
    </row>
    <row r="4009" spans="1:19" ht="14.5" customHeight="1" x14ac:dyDescent="0.35">
      <c r="A4009" t="s">
        <v>4022</v>
      </c>
      <c r="B4009" s="2">
        <v>43809</v>
      </c>
      <c r="C4009" s="2">
        <v>43814</v>
      </c>
      <c r="D4009" t="s">
        <v>10016</v>
      </c>
      <c r="E4009" t="s">
        <v>10022</v>
      </c>
      <c r="F4009" t="s">
        <v>10030</v>
      </c>
      <c r="G4009" t="s">
        <v>10033</v>
      </c>
      <c r="H4009" t="s">
        <v>10042</v>
      </c>
      <c r="I4009" t="s">
        <v>10461</v>
      </c>
      <c r="J4009">
        <v>473.41</v>
      </c>
      <c r="K4009">
        <v>2</v>
      </c>
      <c r="L4009">
        <v>0.1</v>
      </c>
      <c r="M4009">
        <v>-58.89</v>
      </c>
      <c r="N4009" t="s">
        <v>14500</v>
      </c>
      <c r="O4009" t="s">
        <v>20494</v>
      </c>
      <c r="P4009">
        <v>2019</v>
      </c>
      <c r="Q4009" s="4">
        <v>10001</v>
      </c>
      <c r="R4009">
        <v>5</v>
      </c>
      <c r="S4009">
        <v>-0.12439534441604529</v>
      </c>
    </row>
    <row r="4010" spans="1:19" ht="14.5" customHeight="1" x14ac:dyDescent="0.35">
      <c r="A4010" t="s">
        <v>4023</v>
      </c>
      <c r="B4010" s="2">
        <v>43763</v>
      </c>
      <c r="C4010" s="2">
        <v>43765</v>
      </c>
      <c r="D4010" t="s">
        <v>10018</v>
      </c>
      <c r="E4010" t="s">
        <v>10021</v>
      </c>
      <c r="F4010" t="s">
        <v>10030</v>
      </c>
      <c r="G4010" t="s">
        <v>10033</v>
      </c>
      <c r="H4010" t="s">
        <v>10040</v>
      </c>
      <c r="I4010" t="s">
        <v>10216</v>
      </c>
      <c r="J4010">
        <v>836.12</v>
      </c>
      <c r="K4010">
        <v>4</v>
      </c>
      <c r="L4010">
        <v>0.1</v>
      </c>
      <c r="M4010">
        <v>116.36</v>
      </c>
      <c r="N4010" t="s">
        <v>14501</v>
      </c>
      <c r="O4010" t="s">
        <v>20494</v>
      </c>
      <c r="P4010">
        <v>2019</v>
      </c>
      <c r="Q4010" s="4">
        <v>10001</v>
      </c>
      <c r="R4010">
        <v>2</v>
      </c>
      <c r="S4010">
        <v>0.13916662679998087</v>
      </c>
    </row>
    <row r="4011" spans="1:19" ht="14.5" customHeight="1" x14ac:dyDescent="0.35">
      <c r="A4011" t="s">
        <v>4024</v>
      </c>
      <c r="B4011" s="2">
        <v>43780</v>
      </c>
      <c r="C4011" s="2">
        <v>43784</v>
      </c>
      <c r="D4011" t="s">
        <v>10017</v>
      </c>
      <c r="E4011" t="s">
        <v>10021</v>
      </c>
      <c r="F4011" t="s">
        <v>10030</v>
      </c>
      <c r="G4011" t="s">
        <v>10033</v>
      </c>
      <c r="H4011" t="s">
        <v>10038</v>
      </c>
      <c r="I4011" t="s">
        <v>10272</v>
      </c>
      <c r="J4011">
        <v>105.15</v>
      </c>
      <c r="K4011">
        <v>1</v>
      </c>
      <c r="L4011">
        <v>0.1</v>
      </c>
      <c r="M4011">
        <v>-0.39</v>
      </c>
      <c r="N4011" t="s">
        <v>14502</v>
      </c>
      <c r="O4011" t="s">
        <v>20493</v>
      </c>
      <c r="P4011">
        <v>2019</v>
      </c>
      <c r="Q4011" s="4">
        <v>10001</v>
      </c>
      <c r="R4011">
        <v>4</v>
      </c>
      <c r="S4011">
        <v>-3.7089871611982882E-3</v>
      </c>
    </row>
    <row r="4012" spans="1:19" ht="14.5" customHeight="1" x14ac:dyDescent="0.35">
      <c r="A4012" t="s">
        <v>4025</v>
      </c>
      <c r="B4012" s="2">
        <v>43482</v>
      </c>
      <c r="C4012" s="2">
        <v>43487</v>
      </c>
      <c r="D4012" t="s">
        <v>10016</v>
      </c>
      <c r="E4012" t="s">
        <v>10022</v>
      </c>
      <c r="F4012" t="s">
        <v>10025</v>
      </c>
      <c r="G4012" t="s">
        <v>10033</v>
      </c>
      <c r="H4012" t="s">
        <v>10038</v>
      </c>
      <c r="I4012" t="s">
        <v>10083</v>
      </c>
      <c r="J4012">
        <v>101.41</v>
      </c>
      <c r="K4012">
        <v>5</v>
      </c>
      <c r="L4012">
        <v>0.1</v>
      </c>
      <c r="M4012">
        <v>26.06</v>
      </c>
      <c r="N4012" t="s">
        <v>14503</v>
      </c>
      <c r="O4012" t="s">
        <v>20494</v>
      </c>
      <c r="P4012">
        <v>2019</v>
      </c>
      <c r="Q4012" s="4">
        <v>10001</v>
      </c>
      <c r="R4012">
        <v>5</v>
      </c>
      <c r="S4012">
        <v>0.25697662952371558</v>
      </c>
    </row>
    <row r="4013" spans="1:19" ht="14.5" customHeight="1" x14ac:dyDescent="0.35">
      <c r="A4013" t="s">
        <v>4026</v>
      </c>
      <c r="B4013" s="2">
        <v>43567</v>
      </c>
      <c r="C4013" s="2">
        <v>43571</v>
      </c>
      <c r="D4013" t="s">
        <v>10016</v>
      </c>
      <c r="E4013" t="s">
        <v>10019</v>
      </c>
      <c r="F4013" t="s">
        <v>10026</v>
      </c>
      <c r="G4013" t="s">
        <v>10033</v>
      </c>
      <c r="H4013" t="s">
        <v>10038</v>
      </c>
      <c r="I4013" t="s">
        <v>10446</v>
      </c>
      <c r="J4013">
        <v>684.52</v>
      </c>
      <c r="K4013">
        <v>5</v>
      </c>
      <c r="L4013">
        <v>0</v>
      </c>
      <c r="M4013">
        <v>-9.6</v>
      </c>
      <c r="N4013" t="s">
        <v>14504</v>
      </c>
      <c r="O4013" t="s">
        <v>20495</v>
      </c>
      <c r="P4013">
        <v>2019</v>
      </c>
      <c r="Q4013" s="4">
        <v>10001</v>
      </c>
      <c r="R4013">
        <v>4</v>
      </c>
      <c r="S4013">
        <v>-1.4024425875065739E-2</v>
      </c>
    </row>
    <row r="4014" spans="1:19" ht="14.5" customHeight="1" x14ac:dyDescent="0.35">
      <c r="A4014" t="s">
        <v>4027</v>
      </c>
      <c r="B4014" s="2">
        <v>43503</v>
      </c>
      <c r="C4014" s="2">
        <v>43507</v>
      </c>
      <c r="D4014" t="s">
        <v>10017</v>
      </c>
      <c r="E4014" t="s">
        <v>10019</v>
      </c>
      <c r="F4014" t="s">
        <v>10026</v>
      </c>
      <c r="G4014" t="s">
        <v>10031</v>
      </c>
      <c r="H4014" t="s">
        <v>10039</v>
      </c>
      <c r="I4014" t="s">
        <v>10201</v>
      </c>
      <c r="J4014">
        <v>573.34</v>
      </c>
      <c r="K4014">
        <v>3</v>
      </c>
      <c r="L4014">
        <v>0.2</v>
      </c>
      <c r="M4014">
        <v>57.24</v>
      </c>
      <c r="N4014" t="s">
        <v>14505</v>
      </c>
      <c r="O4014" t="s">
        <v>20494</v>
      </c>
      <c r="P4014">
        <v>2019</v>
      </c>
      <c r="Q4014" s="4">
        <v>10001</v>
      </c>
      <c r="R4014">
        <v>4</v>
      </c>
      <c r="S4014">
        <v>9.9836048418041654E-2</v>
      </c>
    </row>
    <row r="4015" spans="1:19" ht="14.5" customHeight="1" x14ac:dyDescent="0.35">
      <c r="A4015" t="s">
        <v>4028</v>
      </c>
      <c r="B4015" s="2">
        <v>43828</v>
      </c>
      <c r="C4015" s="2">
        <v>43833</v>
      </c>
      <c r="D4015" t="s">
        <v>10015</v>
      </c>
      <c r="E4015" t="s">
        <v>10020</v>
      </c>
      <c r="F4015" t="s">
        <v>10029</v>
      </c>
      <c r="G4015" t="s">
        <v>10031</v>
      </c>
      <c r="H4015" t="s">
        <v>10035</v>
      </c>
      <c r="I4015" t="s">
        <v>10320</v>
      </c>
      <c r="J4015">
        <v>1094.8499999999999</v>
      </c>
      <c r="K4015">
        <v>2</v>
      </c>
      <c r="L4015">
        <v>0.2</v>
      </c>
      <c r="M4015">
        <v>-104.83</v>
      </c>
      <c r="N4015" t="s">
        <v>14506</v>
      </c>
      <c r="O4015" t="s">
        <v>20494</v>
      </c>
      <c r="P4015">
        <v>2019</v>
      </c>
      <c r="Q4015" s="4">
        <v>10001</v>
      </c>
      <c r="R4015">
        <v>5</v>
      </c>
      <c r="S4015">
        <v>-9.5748276019546066E-2</v>
      </c>
    </row>
    <row r="4016" spans="1:19" ht="14.5" customHeight="1" x14ac:dyDescent="0.35">
      <c r="A4016" t="s">
        <v>4029</v>
      </c>
      <c r="B4016" s="2">
        <v>43612</v>
      </c>
      <c r="C4016" s="2">
        <v>43617</v>
      </c>
      <c r="D4016" t="s">
        <v>10016</v>
      </c>
      <c r="E4016" t="s">
        <v>10024</v>
      </c>
      <c r="F4016" t="s">
        <v>10026</v>
      </c>
      <c r="G4016" t="s">
        <v>10033</v>
      </c>
      <c r="H4016" t="s">
        <v>10040</v>
      </c>
      <c r="I4016" t="s">
        <v>10190</v>
      </c>
      <c r="J4016">
        <v>1451.12</v>
      </c>
      <c r="K4016">
        <v>3</v>
      </c>
      <c r="L4016">
        <v>0.05</v>
      </c>
      <c r="M4016">
        <v>202.85</v>
      </c>
      <c r="N4016" t="s">
        <v>14507</v>
      </c>
      <c r="O4016" t="s">
        <v>20495</v>
      </c>
      <c r="P4016">
        <v>2019</v>
      </c>
      <c r="Q4016" s="4">
        <v>10001</v>
      </c>
      <c r="R4016">
        <v>5</v>
      </c>
      <c r="S4016">
        <v>0.13978857709906831</v>
      </c>
    </row>
    <row r="4017" spans="1:19" ht="14.5" customHeight="1" x14ac:dyDescent="0.35">
      <c r="A4017" t="s">
        <v>4030</v>
      </c>
      <c r="B4017" s="2">
        <v>43731</v>
      </c>
      <c r="C4017" s="2">
        <v>43732</v>
      </c>
      <c r="D4017" t="s">
        <v>10016</v>
      </c>
      <c r="E4017" t="s">
        <v>10021</v>
      </c>
      <c r="F4017" t="s">
        <v>10030</v>
      </c>
      <c r="G4017" t="s">
        <v>10031</v>
      </c>
      <c r="H4017" t="s">
        <v>10039</v>
      </c>
      <c r="I4017" t="s">
        <v>10339</v>
      </c>
      <c r="J4017">
        <v>201.4</v>
      </c>
      <c r="K4017">
        <v>1</v>
      </c>
      <c r="L4017">
        <v>0.2</v>
      </c>
      <c r="M4017">
        <v>-13.7</v>
      </c>
      <c r="N4017" t="s">
        <v>14508</v>
      </c>
      <c r="O4017" t="s">
        <v>20493</v>
      </c>
      <c r="P4017">
        <v>2019</v>
      </c>
      <c r="Q4017" s="4">
        <v>10001</v>
      </c>
      <c r="R4017">
        <v>1</v>
      </c>
      <c r="S4017">
        <v>-6.8023833167825218E-2</v>
      </c>
    </row>
    <row r="4018" spans="1:19" ht="14.5" customHeight="1" x14ac:dyDescent="0.35">
      <c r="A4018" t="s">
        <v>4031</v>
      </c>
      <c r="B4018" s="2">
        <v>43609</v>
      </c>
      <c r="C4018" s="2">
        <v>43612</v>
      </c>
      <c r="D4018" t="s">
        <v>10015</v>
      </c>
      <c r="E4018" t="s">
        <v>10019</v>
      </c>
      <c r="F4018" t="s">
        <v>10029</v>
      </c>
      <c r="G4018" t="s">
        <v>10031</v>
      </c>
      <c r="H4018" t="s">
        <v>10039</v>
      </c>
      <c r="I4018" t="s">
        <v>10384</v>
      </c>
      <c r="J4018">
        <v>940.38</v>
      </c>
      <c r="K4018">
        <v>2</v>
      </c>
      <c r="L4018">
        <v>0.05</v>
      </c>
      <c r="M4018">
        <v>133.1</v>
      </c>
      <c r="N4018" t="s">
        <v>14509</v>
      </c>
      <c r="O4018" t="s">
        <v>20495</v>
      </c>
      <c r="P4018">
        <v>2019</v>
      </c>
      <c r="Q4018" s="4">
        <v>10001</v>
      </c>
      <c r="R4018">
        <v>3</v>
      </c>
      <c r="S4018">
        <v>0.14153852697845551</v>
      </c>
    </row>
    <row r="4019" spans="1:19" ht="14.5" customHeight="1" x14ac:dyDescent="0.35">
      <c r="A4019" t="s">
        <v>4032</v>
      </c>
      <c r="B4019" s="2">
        <v>43758</v>
      </c>
      <c r="C4019" s="2">
        <v>43760</v>
      </c>
      <c r="D4019" t="s">
        <v>10015</v>
      </c>
      <c r="E4019" t="s">
        <v>10021</v>
      </c>
      <c r="F4019" t="s">
        <v>10027</v>
      </c>
      <c r="G4019" t="s">
        <v>10033</v>
      </c>
      <c r="H4019" t="s">
        <v>10042</v>
      </c>
      <c r="I4019" t="s">
        <v>10255</v>
      </c>
      <c r="J4019">
        <v>39.700000000000003</v>
      </c>
      <c r="K4019">
        <v>5</v>
      </c>
      <c r="L4019">
        <v>0</v>
      </c>
      <c r="M4019">
        <v>-5.29</v>
      </c>
      <c r="N4019" t="s">
        <v>14510</v>
      </c>
      <c r="O4019" t="s">
        <v>20493</v>
      </c>
      <c r="P4019">
        <v>2019</v>
      </c>
      <c r="Q4019" s="4">
        <v>10001</v>
      </c>
      <c r="R4019">
        <v>2</v>
      </c>
      <c r="S4019">
        <v>-0.13324937027707809</v>
      </c>
    </row>
    <row r="4020" spans="1:19" ht="14.5" customHeight="1" x14ac:dyDescent="0.35">
      <c r="A4020" t="s">
        <v>4033</v>
      </c>
      <c r="B4020" s="2">
        <v>43468</v>
      </c>
      <c r="C4020" s="2">
        <v>43470</v>
      </c>
      <c r="D4020" t="s">
        <v>10017</v>
      </c>
      <c r="E4020" t="s">
        <v>10022</v>
      </c>
      <c r="F4020" t="s">
        <v>10029</v>
      </c>
      <c r="G4020" t="s">
        <v>10033</v>
      </c>
      <c r="H4020" t="s">
        <v>10040</v>
      </c>
      <c r="I4020" t="s">
        <v>10382</v>
      </c>
      <c r="J4020">
        <v>545.4</v>
      </c>
      <c r="K4020">
        <v>4</v>
      </c>
      <c r="L4020">
        <v>0.1</v>
      </c>
      <c r="M4020">
        <v>162.06</v>
      </c>
      <c r="N4020" t="s">
        <v>14511</v>
      </c>
      <c r="O4020" t="s">
        <v>20494</v>
      </c>
      <c r="P4020">
        <v>2019</v>
      </c>
      <c r="Q4020" s="4">
        <v>10001</v>
      </c>
      <c r="R4020">
        <v>2</v>
      </c>
      <c r="S4020">
        <v>0.29713971397139716</v>
      </c>
    </row>
    <row r="4021" spans="1:19" ht="14.5" customHeight="1" x14ac:dyDescent="0.35">
      <c r="A4021" t="s">
        <v>4034</v>
      </c>
      <c r="B4021" s="2">
        <v>43736</v>
      </c>
      <c r="C4021" s="2">
        <v>43738</v>
      </c>
      <c r="D4021" t="s">
        <v>10016</v>
      </c>
      <c r="E4021" t="s">
        <v>10019</v>
      </c>
      <c r="F4021" t="s">
        <v>10028</v>
      </c>
      <c r="G4021" t="s">
        <v>10032</v>
      </c>
      <c r="H4021" t="s">
        <v>10037</v>
      </c>
      <c r="I4021" t="s">
        <v>10288</v>
      </c>
      <c r="J4021">
        <v>33.03</v>
      </c>
      <c r="K4021">
        <v>5</v>
      </c>
      <c r="L4021">
        <v>0.2</v>
      </c>
      <c r="M4021">
        <v>-4.6399999999999997</v>
      </c>
      <c r="N4021" t="s">
        <v>14512</v>
      </c>
      <c r="O4021" t="s">
        <v>20493</v>
      </c>
      <c r="P4021">
        <v>2019</v>
      </c>
      <c r="Q4021" s="4">
        <v>10001</v>
      </c>
      <c r="R4021">
        <v>2</v>
      </c>
      <c r="S4021">
        <v>-0.14047835301241293</v>
      </c>
    </row>
    <row r="4022" spans="1:19" ht="14.5" customHeight="1" x14ac:dyDescent="0.35">
      <c r="A4022" t="s">
        <v>4035</v>
      </c>
      <c r="B4022" s="2">
        <v>43704</v>
      </c>
      <c r="C4022" s="2">
        <v>43709</v>
      </c>
      <c r="D4022" t="s">
        <v>10015</v>
      </c>
      <c r="E4022" t="s">
        <v>10019</v>
      </c>
      <c r="F4022" t="s">
        <v>10027</v>
      </c>
      <c r="G4022" t="s">
        <v>10032</v>
      </c>
      <c r="H4022" t="s">
        <v>10036</v>
      </c>
      <c r="I4022" t="s">
        <v>10275</v>
      </c>
      <c r="J4022">
        <v>623.55999999999995</v>
      </c>
      <c r="K4022">
        <v>2</v>
      </c>
      <c r="L4022">
        <v>0.05</v>
      </c>
      <c r="M4022">
        <v>23.34</v>
      </c>
      <c r="N4022" t="s">
        <v>14513</v>
      </c>
      <c r="O4022" t="s">
        <v>20494</v>
      </c>
      <c r="P4022">
        <v>2019</v>
      </c>
      <c r="Q4022" s="4">
        <v>10001</v>
      </c>
      <c r="R4022">
        <v>5</v>
      </c>
      <c r="S4022">
        <v>3.7430239271281036E-2</v>
      </c>
    </row>
    <row r="4023" spans="1:19" ht="14.5" customHeight="1" x14ac:dyDescent="0.35">
      <c r="A4023" t="s">
        <v>4036</v>
      </c>
      <c r="B4023" s="2">
        <v>43824</v>
      </c>
      <c r="C4023" s="2">
        <v>43829</v>
      </c>
      <c r="D4023" t="s">
        <v>10017</v>
      </c>
      <c r="E4023" t="s">
        <v>10023</v>
      </c>
      <c r="F4023" t="s">
        <v>10026</v>
      </c>
      <c r="G4023" t="s">
        <v>10033</v>
      </c>
      <c r="H4023" t="s">
        <v>10038</v>
      </c>
      <c r="I4023" t="s">
        <v>10459</v>
      </c>
      <c r="J4023">
        <v>836.24</v>
      </c>
      <c r="K4023">
        <v>1</v>
      </c>
      <c r="L4023">
        <v>0.1</v>
      </c>
      <c r="M4023">
        <v>-56.02</v>
      </c>
      <c r="N4023" t="s">
        <v>14514</v>
      </c>
      <c r="O4023" t="s">
        <v>20493</v>
      </c>
      <c r="P4023">
        <v>2019</v>
      </c>
      <c r="Q4023" s="4">
        <v>10001</v>
      </c>
      <c r="R4023">
        <v>5</v>
      </c>
      <c r="S4023">
        <v>-6.6990337702095101E-2</v>
      </c>
    </row>
    <row r="4024" spans="1:19" ht="14.5" customHeight="1" x14ac:dyDescent="0.35">
      <c r="A4024" t="s">
        <v>4037</v>
      </c>
      <c r="B4024" s="2">
        <v>43762</v>
      </c>
      <c r="C4024" s="2">
        <v>43764</v>
      </c>
      <c r="D4024" t="s">
        <v>10015</v>
      </c>
      <c r="E4024" t="s">
        <v>10024</v>
      </c>
      <c r="F4024" t="s">
        <v>10027</v>
      </c>
      <c r="G4024" t="s">
        <v>10033</v>
      </c>
      <c r="H4024" t="s">
        <v>10038</v>
      </c>
      <c r="I4024" t="s">
        <v>10130</v>
      </c>
      <c r="J4024">
        <v>455.57</v>
      </c>
      <c r="K4024">
        <v>2</v>
      </c>
      <c r="L4024">
        <v>0.2</v>
      </c>
      <c r="M4024">
        <v>-67.540000000000006</v>
      </c>
      <c r="N4024" t="s">
        <v>14515</v>
      </c>
      <c r="O4024" t="s">
        <v>20493</v>
      </c>
      <c r="P4024">
        <v>2019</v>
      </c>
      <c r="Q4024" s="4">
        <v>10001</v>
      </c>
      <c r="R4024">
        <v>2</v>
      </c>
      <c r="S4024">
        <v>-0.14825383585398513</v>
      </c>
    </row>
    <row r="4025" spans="1:19" ht="14.5" customHeight="1" x14ac:dyDescent="0.35">
      <c r="A4025" t="s">
        <v>4038</v>
      </c>
      <c r="B4025" s="2">
        <v>43488</v>
      </c>
      <c r="C4025" s="2">
        <v>43492</v>
      </c>
      <c r="D4025" t="s">
        <v>10018</v>
      </c>
      <c r="E4025" t="s">
        <v>10021</v>
      </c>
      <c r="F4025" t="s">
        <v>10027</v>
      </c>
      <c r="G4025" t="s">
        <v>10033</v>
      </c>
      <c r="H4025" t="s">
        <v>10040</v>
      </c>
      <c r="I4025" t="s">
        <v>10328</v>
      </c>
      <c r="J4025">
        <v>1376.48</v>
      </c>
      <c r="K4025">
        <v>3</v>
      </c>
      <c r="L4025">
        <v>0</v>
      </c>
      <c r="M4025">
        <v>-183.1</v>
      </c>
      <c r="N4025" t="s">
        <v>14516</v>
      </c>
      <c r="O4025" t="s">
        <v>20495</v>
      </c>
      <c r="P4025">
        <v>2019</v>
      </c>
      <c r="Q4025" s="4">
        <v>10001</v>
      </c>
      <c r="R4025">
        <v>4</v>
      </c>
      <c r="S4025">
        <v>-0.13302045797977449</v>
      </c>
    </row>
    <row r="4026" spans="1:19" ht="14.5" customHeight="1" x14ac:dyDescent="0.35">
      <c r="A4026" t="s">
        <v>4039</v>
      </c>
      <c r="B4026" s="2">
        <v>43810</v>
      </c>
      <c r="C4026" s="2">
        <v>43811</v>
      </c>
      <c r="D4026" t="s">
        <v>10016</v>
      </c>
      <c r="E4026" t="s">
        <v>10022</v>
      </c>
      <c r="F4026" t="s">
        <v>10029</v>
      </c>
      <c r="G4026" t="s">
        <v>10033</v>
      </c>
      <c r="H4026" t="s">
        <v>10042</v>
      </c>
      <c r="I4026" t="s">
        <v>10255</v>
      </c>
      <c r="J4026">
        <v>1232.02</v>
      </c>
      <c r="K4026">
        <v>4</v>
      </c>
      <c r="L4026">
        <v>0.2</v>
      </c>
      <c r="M4026">
        <v>335.73</v>
      </c>
      <c r="N4026" t="s">
        <v>14517</v>
      </c>
      <c r="O4026" t="s">
        <v>20495</v>
      </c>
      <c r="P4026">
        <v>2019</v>
      </c>
      <c r="Q4026" s="4">
        <v>10001</v>
      </c>
      <c r="R4026">
        <v>1</v>
      </c>
      <c r="S4026">
        <v>0.2725036931218649</v>
      </c>
    </row>
    <row r="4027" spans="1:19" ht="14.5" customHeight="1" x14ac:dyDescent="0.35">
      <c r="A4027" t="s">
        <v>4040</v>
      </c>
      <c r="B4027" s="2">
        <v>43786</v>
      </c>
      <c r="C4027" s="2">
        <v>43790</v>
      </c>
      <c r="D4027" t="s">
        <v>10017</v>
      </c>
      <c r="E4027" t="s">
        <v>10021</v>
      </c>
      <c r="F4027" t="s">
        <v>10025</v>
      </c>
      <c r="G4027" t="s">
        <v>10033</v>
      </c>
      <c r="H4027" t="s">
        <v>10042</v>
      </c>
      <c r="I4027" t="s">
        <v>10090</v>
      </c>
      <c r="J4027">
        <v>920.04</v>
      </c>
      <c r="K4027">
        <v>5</v>
      </c>
      <c r="L4027">
        <v>0.05</v>
      </c>
      <c r="M4027">
        <v>166.03</v>
      </c>
      <c r="N4027" t="s">
        <v>14518</v>
      </c>
      <c r="O4027" t="s">
        <v>20494</v>
      </c>
      <c r="P4027">
        <v>2019</v>
      </c>
      <c r="Q4027" s="4">
        <v>10001</v>
      </c>
      <c r="R4027">
        <v>4</v>
      </c>
      <c r="S4027">
        <v>0.18045954523716362</v>
      </c>
    </row>
    <row r="4028" spans="1:19" ht="14.5" customHeight="1" x14ac:dyDescent="0.35">
      <c r="A4028" t="s">
        <v>4041</v>
      </c>
      <c r="B4028" s="2">
        <v>43619</v>
      </c>
      <c r="C4028" s="2">
        <v>43620</v>
      </c>
      <c r="D4028" t="s">
        <v>10018</v>
      </c>
      <c r="E4028" t="s">
        <v>10021</v>
      </c>
      <c r="F4028" t="s">
        <v>10029</v>
      </c>
      <c r="G4028" t="s">
        <v>10033</v>
      </c>
      <c r="H4028" t="s">
        <v>10042</v>
      </c>
      <c r="I4028" t="s">
        <v>10345</v>
      </c>
      <c r="J4028">
        <v>582.26</v>
      </c>
      <c r="K4028">
        <v>3</v>
      </c>
      <c r="L4028">
        <v>0</v>
      </c>
      <c r="M4028">
        <v>-102.07</v>
      </c>
      <c r="N4028" t="s">
        <v>14519</v>
      </c>
      <c r="O4028" t="s">
        <v>20494</v>
      </c>
      <c r="P4028">
        <v>2019</v>
      </c>
      <c r="Q4028" s="4">
        <v>10001</v>
      </c>
      <c r="R4028">
        <v>1</v>
      </c>
      <c r="S4028">
        <v>-0.17529969429464501</v>
      </c>
    </row>
    <row r="4029" spans="1:19" ht="14.5" customHeight="1" x14ac:dyDescent="0.35">
      <c r="A4029" t="s">
        <v>4042</v>
      </c>
      <c r="B4029" s="2">
        <v>43616</v>
      </c>
      <c r="C4029" s="2">
        <v>43617</v>
      </c>
      <c r="D4029" t="s">
        <v>10018</v>
      </c>
      <c r="E4029" t="s">
        <v>10021</v>
      </c>
      <c r="F4029" t="s">
        <v>10025</v>
      </c>
      <c r="G4029" t="s">
        <v>10032</v>
      </c>
      <c r="H4029" t="s">
        <v>10036</v>
      </c>
      <c r="I4029" t="s">
        <v>10486</v>
      </c>
      <c r="J4029">
        <v>622.14</v>
      </c>
      <c r="K4029">
        <v>5</v>
      </c>
      <c r="L4029">
        <v>0.2</v>
      </c>
      <c r="M4029">
        <v>22.53</v>
      </c>
      <c r="N4029" t="s">
        <v>14520</v>
      </c>
      <c r="O4029" t="s">
        <v>20495</v>
      </c>
      <c r="P4029">
        <v>2019</v>
      </c>
      <c r="Q4029" s="4">
        <v>10001</v>
      </c>
      <c r="R4029">
        <v>1</v>
      </c>
      <c r="S4029">
        <v>3.6213713955058346E-2</v>
      </c>
    </row>
    <row r="4030" spans="1:19" ht="14.5" customHeight="1" x14ac:dyDescent="0.35">
      <c r="A4030" t="s">
        <v>4043</v>
      </c>
      <c r="B4030" s="2">
        <v>43785</v>
      </c>
      <c r="C4030" s="2">
        <v>43786</v>
      </c>
      <c r="D4030" t="s">
        <v>10018</v>
      </c>
      <c r="E4030" t="s">
        <v>10021</v>
      </c>
      <c r="F4030" t="s">
        <v>10026</v>
      </c>
      <c r="G4030" t="s">
        <v>10033</v>
      </c>
      <c r="H4030" t="s">
        <v>10042</v>
      </c>
      <c r="I4030" t="s">
        <v>10330</v>
      </c>
      <c r="J4030">
        <v>477.7</v>
      </c>
      <c r="K4030">
        <v>1</v>
      </c>
      <c r="L4030">
        <v>0.2</v>
      </c>
      <c r="M4030">
        <v>37.950000000000003</v>
      </c>
      <c r="N4030" t="s">
        <v>14521</v>
      </c>
      <c r="O4030" t="s">
        <v>20495</v>
      </c>
      <c r="P4030">
        <v>2019</v>
      </c>
      <c r="Q4030" s="4">
        <v>10001</v>
      </c>
      <c r="R4030">
        <v>1</v>
      </c>
      <c r="S4030">
        <v>7.9443165166422455E-2</v>
      </c>
    </row>
    <row r="4031" spans="1:19" ht="14.5" customHeight="1" x14ac:dyDescent="0.35">
      <c r="A4031" t="s">
        <v>4044</v>
      </c>
      <c r="B4031" s="2">
        <v>43583</v>
      </c>
      <c r="C4031" s="2">
        <v>43587</v>
      </c>
      <c r="D4031" t="s">
        <v>10015</v>
      </c>
      <c r="E4031" t="s">
        <v>10023</v>
      </c>
      <c r="F4031" t="s">
        <v>10029</v>
      </c>
      <c r="G4031" t="s">
        <v>10033</v>
      </c>
      <c r="H4031" t="s">
        <v>10042</v>
      </c>
      <c r="I4031" t="s">
        <v>10318</v>
      </c>
      <c r="J4031">
        <v>491.21</v>
      </c>
      <c r="K4031">
        <v>4</v>
      </c>
      <c r="L4031">
        <v>0.1</v>
      </c>
      <c r="M4031">
        <v>-21.15</v>
      </c>
      <c r="N4031" t="s">
        <v>14522</v>
      </c>
      <c r="O4031" t="s">
        <v>20494</v>
      </c>
      <c r="P4031">
        <v>2019</v>
      </c>
      <c r="Q4031" s="4">
        <v>10001</v>
      </c>
      <c r="R4031">
        <v>4</v>
      </c>
      <c r="S4031">
        <v>-4.3056941023187641E-2</v>
      </c>
    </row>
    <row r="4032" spans="1:19" ht="14.5" customHeight="1" x14ac:dyDescent="0.35">
      <c r="A4032" t="s">
        <v>4045</v>
      </c>
      <c r="B4032" s="2">
        <v>43642</v>
      </c>
      <c r="C4032" s="2">
        <v>43646</v>
      </c>
      <c r="D4032" t="s">
        <v>10015</v>
      </c>
      <c r="E4032" t="s">
        <v>10023</v>
      </c>
      <c r="F4032" t="s">
        <v>10030</v>
      </c>
      <c r="G4032" t="s">
        <v>10033</v>
      </c>
      <c r="H4032" t="s">
        <v>10040</v>
      </c>
      <c r="I4032" t="s">
        <v>10296</v>
      </c>
      <c r="J4032">
        <v>589.29999999999995</v>
      </c>
      <c r="K4032">
        <v>4</v>
      </c>
      <c r="L4032">
        <v>0.1</v>
      </c>
      <c r="M4032">
        <v>-0.01</v>
      </c>
      <c r="N4032" t="s">
        <v>14523</v>
      </c>
      <c r="O4032" t="s">
        <v>20494</v>
      </c>
      <c r="P4032">
        <v>2019</v>
      </c>
      <c r="Q4032" s="4">
        <v>10001</v>
      </c>
      <c r="R4032">
        <v>4</v>
      </c>
      <c r="S4032">
        <v>-1.6969285593076535E-5</v>
      </c>
    </row>
    <row r="4033" spans="1:19" ht="14.5" customHeight="1" x14ac:dyDescent="0.35">
      <c r="A4033" t="s">
        <v>4046</v>
      </c>
      <c r="B4033" s="2">
        <v>43550</v>
      </c>
      <c r="C4033" s="2">
        <v>43554</v>
      </c>
      <c r="D4033" t="s">
        <v>10018</v>
      </c>
      <c r="E4033" t="s">
        <v>10022</v>
      </c>
      <c r="F4033" t="s">
        <v>10030</v>
      </c>
      <c r="G4033" t="s">
        <v>10032</v>
      </c>
      <c r="H4033" t="s">
        <v>10036</v>
      </c>
      <c r="I4033" t="s">
        <v>10428</v>
      </c>
      <c r="J4033">
        <v>163.96</v>
      </c>
      <c r="K4033">
        <v>1</v>
      </c>
      <c r="L4033">
        <v>0.05</v>
      </c>
      <c r="M4033">
        <v>3.67</v>
      </c>
      <c r="N4033" t="s">
        <v>14524</v>
      </c>
      <c r="O4033" t="s">
        <v>20495</v>
      </c>
      <c r="P4033">
        <v>2019</v>
      </c>
      <c r="Q4033" s="4">
        <v>10001</v>
      </c>
      <c r="R4033">
        <v>4</v>
      </c>
      <c r="S4033">
        <v>2.2383508172725053E-2</v>
      </c>
    </row>
    <row r="4034" spans="1:19" ht="14.5" customHeight="1" x14ac:dyDescent="0.35">
      <c r="A4034" t="s">
        <v>4047</v>
      </c>
      <c r="B4034" s="2">
        <v>43635</v>
      </c>
      <c r="C4034" s="2">
        <v>43640</v>
      </c>
      <c r="D4034" t="s">
        <v>10016</v>
      </c>
      <c r="E4034" t="s">
        <v>10019</v>
      </c>
      <c r="F4034" t="s">
        <v>10025</v>
      </c>
      <c r="G4034" t="s">
        <v>10032</v>
      </c>
      <c r="H4034" t="s">
        <v>10037</v>
      </c>
      <c r="I4034" t="s">
        <v>10173</v>
      </c>
      <c r="J4034">
        <v>445.59</v>
      </c>
      <c r="K4034">
        <v>4</v>
      </c>
      <c r="L4034">
        <v>0.05</v>
      </c>
      <c r="M4034">
        <v>-50.24</v>
      </c>
      <c r="N4034" t="s">
        <v>14525</v>
      </c>
      <c r="O4034" t="s">
        <v>20493</v>
      </c>
      <c r="P4034">
        <v>2019</v>
      </c>
      <c r="Q4034" s="4">
        <v>10001</v>
      </c>
      <c r="R4034">
        <v>5</v>
      </c>
      <c r="S4034">
        <v>-0.11274938845126688</v>
      </c>
    </row>
    <row r="4035" spans="1:19" ht="14.5" customHeight="1" x14ac:dyDescent="0.35">
      <c r="A4035" t="s">
        <v>4048</v>
      </c>
      <c r="B4035" s="2">
        <v>43694</v>
      </c>
      <c r="C4035" s="2">
        <v>43698</v>
      </c>
      <c r="D4035" t="s">
        <v>10016</v>
      </c>
      <c r="E4035" t="s">
        <v>10021</v>
      </c>
      <c r="F4035" t="s">
        <v>10027</v>
      </c>
      <c r="G4035" t="s">
        <v>10031</v>
      </c>
      <c r="H4035" t="s">
        <v>10039</v>
      </c>
      <c r="I4035" t="s">
        <v>10329</v>
      </c>
      <c r="J4035">
        <v>409.34</v>
      </c>
      <c r="K4035">
        <v>5</v>
      </c>
      <c r="L4035">
        <v>0.1</v>
      </c>
      <c r="M4035">
        <v>1.78</v>
      </c>
      <c r="N4035" t="s">
        <v>14526</v>
      </c>
      <c r="O4035" t="s">
        <v>20494</v>
      </c>
      <c r="P4035">
        <v>2019</v>
      </c>
      <c r="Q4035" s="4">
        <v>10001</v>
      </c>
      <c r="R4035">
        <v>4</v>
      </c>
      <c r="S4035">
        <v>4.3484633800752433E-3</v>
      </c>
    </row>
    <row r="4036" spans="1:19" ht="14.5" customHeight="1" x14ac:dyDescent="0.35">
      <c r="A4036" t="s">
        <v>4049</v>
      </c>
      <c r="B4036" s="2">
        <v>43809</v>
      </c>
      <c r="C4036" s="2">
        <v>43814</v>
      </c>
      <c r="D4036" t="s">
        <v>10018</v>
      </c>
      <c r="E4036" t="s">
        <v>10020</v>
      </c>
      <c r="F4036" t="s">
        <v>10029</v>
      </c>
      <c r="G4036" t="s">
        <v>10031</v>
      </c>
      <c r="H4036" t="s">
        <v>10035</v>
      </c>
      <c r="I4036" t="s">
        <v>10154</v>
      </c>
      <c r="J4036">
        <v>421.8</v>
      </c>
      <c r="K4036">
        <v>3</v>
      </c>
      <c r="L4036">
        <v>0.2</v>
      </c>
      <c r="M4036">
        <v>-50.91</v>
      </c>
      <c r="N4036" t="s">
        <v>14527</v>
      </c>
      <c r="O4036" t="s">
        <v>20495</v>
      </c>
      <c r="P4036">
        <v>2019</v>
      </c>
      <c r="Q4036" s="4">
        <v>10001</v>
      </c>
      <c r="R4036">
        <v>5</v>
      </c>
      <c r="S4036">
        <v>-0.12069701280227595</v>
      </c>
    </row>
    <row r="4037" spans="1:19" ht="14.5" customHeight="1" x14ac:dyDescent="0.35">
      <c r="A4037" t="s">
        <v>4050</v>
      </c>
      <c r="B4037" s="2">
        <v>43673</v>
      </c>
      <c r="C4037" s="2">
        <v>43675</v>
      </c>
      <c r="D4037" t="s">
        <v>10018</v>
      </c>
      <c r="E4037" t="s">
        <v>10021</v>
      </c>
      <c r="F4037" t="s">
        <v>10029</v>
      </c>
      <c r="G4037" t="s">
        <v>10032</v>
      </c>
      <c r="H4037" t="s">
        <v>10041</v>
      </c>
      <c r="I4037" t="s">
        <v>10378</v>
      </c>
      <c r="J4037">
        <v>1259.72</v>
      </c>
      <c r="K4037">
        <v>2</v>
      </c>
      <c r="L4037">
        <v>0.1</v>
      </c>
      <c r="M4037">
        <v>-154.37</v>
      </c>
      <c r="N4037" t="s">
        <v>14528</v>
      </c>
      <c r="O4037" t="s">
        <v>20495</v>
      </c>
      <c r="P4037">
        <v>2019</v>
      </c>
      <c r="Q4037" s="4">
        <v>10001</v>
      </c>
      <c r="R4037">
        <v>2</v>
      </c>
      <c r="S4037">
        <v>-0.12254310481694344</v>
      </c>
    </row>
    <row r="4038" spans="1:19" ht="14.5" customHeight="1" x14ac:dyDescent="0.35">
      <c r="A4038" t="s">
        <v>4051</v>
      </c>
      <c r="B4038" s="2">
        <v>43736</v>
      </c>
      <c r="C4038" s="2">
        <v>43739</v>
      </c>
      <c r="D4038" t="s">
        <v>10017</v>
      </c>
      <c r="E4038" t="s">
        <v>10024</v>
      </c>
      <c r="F4038" t="s">
        <v>10028</v>
      </c>
      <c r="G4038" t="s">
        <v>10031</v>
      </c>
      <c r="H4038" t="s">
        <v>10035</v>
      </c>
      <c r="I4038" t="s">
        <v>10273</v>
      </c>
      <c r="J4038">
        <v>1360.69</v>
      </c>
      <c r="K4038">
        <v>4</v>
      </c>
      <c r="L4038">
        <v>0.2</v>
      </c>
      <c r="M4038">
        <v>-202.62</v>
      </c>
      <c r="N4038" t="s">
        <v>14529</v>
      </c>
      <c r="O4038" t="s">
        <v>20495</v>
      </c>
      <c r="P4038">
        <v>2019</v>
      </c>
      <c r="Q4038" s="4">
        <v>10001</v>
      </c>
      <c r="R4038">
        <v>3</v>
      </c>
      <c r="S4038">
        <v>-0.14890974432089601</v>
      </c>
    </row>
    <row r="4039" spans="1:19" ht="14.5" customHeight="1" x14ac:dyDescent="0.35">
      <c r="A4039" t="s">
        <v>4052</v>
      </c>
      <c r="B4039" s="2">
        <v>43610</v>
      </c>
      <c r="C4039" s="2">
        <v>43613</v>
      </c>
      <c r="D4039" t="s">
        <v>10018</v>
      </c>
      <c r="E4039" t="s">
        <v>10023</v>
      </c>
      <c r="F4039" t="s">
        <v>10030</v>
      </c>
      <c r="G4039" t="s">
        <v>10033</v>
      </c>
      <c r="H4039" t="s">
        <v>10038</v>
      </c>
      <c r="I4039" t="s">
        <v>10271</v>
      </c>
      <c r="J4039">
        <v>814.34</v>
      </c>
      <c r="K4039">
        <v>1</v>
      </c>
      <c r="L4039">
        <v>0.2</v>
      </c>
      <c r="M4039">
        <v>21.06</v>
      </c>
      <c r="N4039" t="s">
        <v>14530</v>
      </c>
      <c r="O4039" t="s">
        <v>20494</v>
      </c>
      <c r="P4039">
        <v>2019</v>
      </c>
      <c r="Q4039" s="4">
        <v>10001</v>
      </c>
      <c r="R4039">
        <v>3</v>
      </c>
      <c r="S4039">
        <v>2.5861433799150228E-2</v>
      </c>
    </row>
    <row r="4040" spans="1:19" ht="14.5" customHeight="1" x14ac:dyDescent="0.35">
      <c r="A4040" t="s">
        <v>4053</v>
      </c>
      <c r="B4040" s="2">
        <v>43703</v>
      </c>
      <c r="C4040" s="2">
        <v>43707</v>
      </c>
      <c r="D4040" t="s">
        <v>10016</v>
      </c>
      <c r="E4040" t="s">
        <v>10024</v>
      </c>
      <c r="F4040" t="s">
        <v>10029</v>
      </c>
      <c r="G4040" t="s">
        <v>10032</v>
      </c>
      <c r="H4040" t="s">
        <v>10037</v>
      </c>
      <c r="I4040" t="s">
        <v>10227</v>
      </c>
      <c r="J4040">
        <v>829.98</v>
      </c>
      <c r="K4040">
        <v>3</v>
      </c>
      <c r="L4040">
        <v>0</v>
      </c>
      <c r="M4040">
        <v>38.4</v>
      </c>
      <c r="N4040" t="s">
        <v>14531</v>
      </c>
      <c r="O4040" t="s">
        <v>20493</v>
      </c>
      <c r="P4040">
        <v>2019</v>
      </c>
      <c r="Q4040" s="4">
        <v>10001</v>
      </c>
      <c r="R4040">
        <v>4</v>
      </c>
      <c r="S4040">
        <v>4.6266175088556349E-2</v>
      </c>
    </row>
    <row r="4041" spans="1:19" ht="14.5" customHeight="1" x14ac:dyDescent="0.35">
      <c r="A4041" t="s">
        <v>4054</v>
      </c>
      <c r="B4041" s="2">
        <v>43663</v>
      </c>
      <c r="C4041" s="2">
        <v>43667</v>
      </c>
      <c r="D4041" t="s">
        <v>10015</v>
      </c>
      <c r="E4041" t="s">
        <v>10023</v>
      </c>
      <c r="F4041" t="s">
        <v>10029</v>
      </c>
      <c r="G4041" t="s">
        <v>10033</v>
      </c>
      <c r="H4041" t="s">
        <v>10040</v>
      </c>
      <c r="I4041" t="s">
        <v>10423</v>
      </c>
      <c r="J4041">
        <v>327.13</v>
      </c>
      <c r="K4041">
        <v>4</v>
      </c>
      <c r="L4041">
        <v>0.1</v>
      </c>
      <c r="M4041">
        <v>43.85</v>
      </c>
      <c r="N4041" t="s">
        <v>14532</v>
      </c>
      <c r="O4041" t="s">
        <v>20494</v>
      </c>
      <c r="P4041">
        <v>2019</v>
      </c>
      <c r="Q4041" s="4">
        <v>10001</v>
      </c>
      <c r="R4041">
        <v>4</v>
      </c>
      <c r="S4041">
        <v>0.13404456943722678</v>
      </c>
    </row>
    <row r="4042" spans="1:19" ht="14.5" customHeight="1" x14ac:dyDescent="0.35">
      <c r="A4042" t="s">
        <v>4055</v>
      </c>
      <c r="B4042" s="2">
        <v>43625</v>
      </c>
      <c r="C4042" s="2">
        <v>43629</v>
      </c>
      <c r="D4042" t="s">
        <v>10016</v>
      </c>
      <c r="E4042" t="s">
        <v>10020</v>
      </c>
      <c r="F4042" t="s">
        <v>10026</v>
      </c>
      <c r="G4042" t="s">
        <v>10031</v>
      </c>
      <c r="H4042" t="s">
        <v>10034</v>
      </c>
      <c r="I4042" t="s">
        <v>10142</v>
      </c>
      <c r="J4042">
        <v>894.51</v>
      </c>
      <c r="K4042">
        <v>2</v>
      </c>
      <c r="L4042">
        <v>0</v>
      </c>
      <c r="M4042">
        <v>-23.87</v>
      </c>
      <c r="N4042" t="s">
        <v>14533</v>
      </c>
      <c r="O4042" t="s">
        <v>20493</v>
      </c>
      <c r="P4042">
        <v>2019</v>
      </c>
      <c r="Q4042" s="4">
        <v>10001</v>
      </c>
      <c r="R4042">
        <v>4</v>
      </c>
      <c r="S4042">
        <v>-2.6685000726654817E-2</v>
      </c>
    </row>
    <row r="4043" spans="1:19" ht="14.5" customHeight="1" x14ac:dyDescent="0.35">
      <c r="A4043" t="s">
        <v>4056</v>
      </c>
      <c r="B4043" s="2">
        <v>43656</v>
      </c>
      <c r="C4043" s="2">
        <v>43660</v>
      </c>
      <c r="D4043" t="s">
        <v>10015</v>
      </c>
      <c r="E4043" t="s">
        <v>10024</v>
      </c>
      <c r="F4043" t="s">
        <v>10026</v>
      </c>
      <c r="G4043" t="s">
        <v>10031</v>
      </c>
      <c r="H4043" t="s">
        <v>10039</v>
      </c>
      <c r="I4043" t="s">
        <v>10283</v>
      </c>
      <c r="J4043">
        <v>1249.67</v>
      </c>
      <c r="K4043">
        <v>3</v>
      </c>
      <c r="L4043">
        <v>0.1</v>
      </c>
      <c r="M4043">
        <v>142.5</v>
      </c>
      <c r="N4043" t="s">
        <v>14534</v>
      </c>
      <c r="O4043" t="s">
        <v>20493</v>
      </c>
      <c r="P4043">
        <v>2019</v>
      </c>
      <c r="Q4043" s="4">
        <v>10001</v>
      </c>
      <c r="R4043">
        <v>4</v>
      </c>
      <c r="S4043">
        <v>0.11403010394744212</v>
      </c>
    </row>
    <row r="4044" spans="1:19" ht="14.5" customHeight="1" x14ac:dyDescent="0.35">
      <c r="A4044" t="s">
        <v>4057</v>
      </c>
      <c r="B4044" s="2">
        <v>43567</v>
      </c>
      <c r="C4044" s="2">
        <v>43569</v>
      </c>
      <c r="D4044" t="s">
        <v>10015</v>
      </c>
      <c r="E4044" t="s">
        <v>10019</v>
      </c>
      <c r="F4044" t="s">
        <v>10027</v>
      </c>
      <c r="G4044" t="s">
        <v>10033</v>
      </c>
      <c r="H4044" t="s">
        <v>10038</v>
      </c>
      <c r="I4044" t="s">
        <v>10447</v>
      </c>
      <c r="J4044">
        <v>844.3</v>
      </c>
      <c r="K4044">
        <v>4</v>
      </c>
      <c r="L4044">
        <v>0.2</v>
      </c>
      <c r="M4044">
        <v>89.23</v>
      </c>
      <c r="N4044" t="s">
        <v>14535</v>
      </c>
      <c r="O4044" t="s">
        <v>20494</v>
      </c>
      <c r="P4044">
        <v>2019</v>
      </c>
      <c r="Q4044" s="4">
        <v>10001</v>
      </c>
      <c r="R4044">
        <v>2</v>
      </c>
      <c r="S4044">
        <v>0.10568518299182755</v>
      </c>
    </row>
    <row r="4045" spans="1:19" ht="14.5" customHeight="1" x14ac:dyDescent="0.35">
      <c r="A4045" t="s">
        <v>4058</v>
      </c>
      <c r="B4045" s="2">
        <v>43541</v>
      </c>
      <c r="C4045" s="2">
        <v>43546</v>
      </c>
      <c r="D4045" t="s">
        <v>10017</v>
      </c>
      <c r="E4045" t="s">
        <v>10020</v>
      </c>
      <c r="F4045" t="s">
        <v>10027</v>
      </c>
      <c r="G4045" t="s">
        <v>10032</v>
      </c>
      <c r="H4045" t="s">
        <v>10037</v>
      </c>
      <c r="I4045" t="s">
        <v>10454</v>
      </c>
      <c r="J4045">
        <v>528.61</v>
      </c>
      <c r="K4045">
        <v>5</v>
      </c>
      <c r="L4045">
        <v>0.05</v>
      </c>
      <c r="M4045">
        <v>-10.23</v>
      </c>
      <c r="N4045" t="s">
        <v>14536</v>
      </c>
      <c r="O4045" t="s">
        <v>20493</v>
      </c>
      <c r="P4045">
        <v>2019</v>
      </c>
      <c r="Q4045" s="4">
        <v>10001</v>
      </c>
      <c r="R4045">
        <v>5</v>
      </c>
      <c r="S4045">
        <v>-1.9352641834244528E-2</v>
      </c>
    </row>
    <row r="4046" spans="1:19" ht="14.5" customHeight="1" x14ac:dyDescent="0.35">
      <c r="A4046" t="s">
        <v>4059</v>
      </c>
      <c r="B4046" s="2">
        <v>43652</v>
      </c>
      <c r="C4046" s="2">
        <v>43656</v>
      </c>
      <c r="D4046" t="s">
        <v>10018</v>
      </c>
      <c r="E4046" t="s">
        <v>10024</v>
      </c>
      <c r="F4046" t="s">
        <v>10030</v>
      </c>
      <c r="G4046" t="s">
        <v>10031</v>
      </c>
      <c r="H4046" t="s">
        <v>10039</v>
      </c>
      <c r="I4046" t="s">
        <v>10384</v>
      </c>
      <c r="J4046">
        <v>45.64</v>
      </c>
      <c r="K4046">
        <v>5</v>
      </c>
      <c r="L4046">
        <v>0.1</v>
      </c>
      <c r="M4046">
        <v>4.58</v>
      </c>
      <c r="N4046" t="s">
        <v>14537</v>
      </c>
      <c r="O4046" t="s">
        <v>20495</v>
      </c>
      <c r="P4046">
        <v>2019</v>
      </c>
      <c r="Q4046" s="4">
        <v>10001</v>
      </c>
      <c r="R4046">
        <v>4</v>
      </c>
      <c r="S4046">
        <v>0.10035056967572305</v>
      </c>
    </row>
    <row r="4047" spans="1:19" ht="14.5" customHeight="1" x14ac:dyDescent="0.35">
      <c r="A4047" t="s">
        <v>4060</v>
      </c>
      <c r="B4047" s="2">
        <v>43605</v>
      </c>
      <c r="C4047" s="2">
        <v>43606</v>
      </c>
      <c r="D4047" t="s">
        <v>10016</v>
      </c>
      <c r="E4047" t="s">
        <v>10022</v>
      </c>
      <c r="F4047" t="s">
        <v>10027</v>
      </c>
      <c r="G4047" t="s">
        <v>10031</v>
      </c>
      <c r="H4047" t="s">
        <v>10034</v>
      </c>
      <c r="I4047" t="s">
        <v>10088</v>
      </c>
      <c r="J4047">
        <v>157.11000000000001</v>
      </c>
      <c r="K4047">
        <v>1</v>
      </c>
      <c r="L4047">
        <v>0.05</v>
      </c>
      <c r="M4047">
        <v>20.100000000000001</v>
      </c>
      <c r="N4047" t="s">
        <v>14538</v>
      </c>
      <c r="O4047" t="s">
        <v>20494</v>
      </c>
      <c r="P4047">
        <v>2019</v>
      </c>
      <c r="Q4047" s="4">
        <v>10001</v>
      </c>
      <c r="R4047">
        <v>1</v>
      </c>
      <c r="S4047">
        <v>0.12793584113041817</v>
      </c>
    </row>
    <row r="4048" spans="1:19" ht="14.5" customHeight="1" x14ac:dyDescent="0.35">
      <c r="A4048" t="s">
        <v>4061</v>
      </c>
      <c r="B4048" s="2">
        <v>43484</v>
      </c>
      <c r="C4048" s="2">
        <v>43489</v>
      </c>
      <c r="D4048" t="s">
        <v>10015</v>
      </c>
      <c r="E4048" t="s">
        <v>10024</v>
      </c>
      <c r="F4048" t="s">
        <v>10030</v>
      </c>
      <c r="G4048" t="s">
        <v>10033</v>
      </c>
      <c r="H4048" t="s">
        <v>10040</v>
      </c>
      <c r="I4048" t="s">
        <v>10422</v>
      </c>
      <c r="J4048">
        <v>829.56</v>
      </c>
      <c r="K4048">
        <v>2</v>
      </c>
      <c r="L4048">
        <v>0.05</v>
      </c>
      <c r="M4048">
        <v>76.58</v>
      </c>
      <c r="N4048" t="s">
        <v>14539</v>
      </c>
      <c r="O4048" t="s">
        <v>20494</v>
      </c>
      <c r="P4048">
        <v>2019</v>
      </c>
      <c r="Q4048" s="4">
        <v>10001</v>
      </c>
      <c r="R4048">
        <v>5</v>
      </c>
      <c r="S4048">
        <v>9.2313997781956703E-2</v>
      </c>
    </row>
    <row r="4049" spans="1:19" ht="14.5" customHeight="1" x14ac:dyDescent="0.35">
      <c r="A4049" t="s">
        <v>4062</v>
      </c>
      <c r="B4049" s="2">
        <v>43636</v>
      </c>
      <c r="C4049" s="2">
        <v>43638</v>
      </c>
      <c r="D4049" t="s">
        <v>10016</v>
      </c>
      <c r="E4049" t="s">
        <v>10020</v>
      </c>
      <c r="F4049" t="s">
        <v>10028</v>
      </c>
      <c r="G4049" t="s">
        <v>10031</v>
      </c>
      <c r="H4049" t="s">
        <v>10035</v>
      </c>
      <c r="I4049" t="s">
        <v>10098</v>
      </c>
      <c r="J4049">
        <v>540.16</v>
      </c>
      <c r="K4049">
        <v>1</v>
      </c>
      <c r="L4049">
        <v>0.05</v>
      </c>
      <c r="M4049">
        <v>85.28</v>
      </c>
      <c r="N4049" t="s">
        <v>14540</v>
      </c>
      <c r="O4049" t="s">
        <v>20493</v>
      </c>
      <c r="P4049">
        <v>2019</v>
      </c>
      <c r="Q4049" s="4">
        <v>10001</v>
      </c>
      <c r="R4049">
        <v>2</v>
      </c>
      <c r="S4049">
        <v>0.15787914691943128</v>
      </c>
    </row>
    <row r="4050" spans="1:19" ht="14.5" customHeight="1" x14ac:dyDescent="0.35">
      <c r="A4050" t="s">
        <v>4063</v>
      </c>
      <c r="B4050" s="2">
        <v>43779</v>
      </c>
      <c r="C4050" s="2">
        <v>43784</v>
      </c>
      <c r="D4050" t="s">
        <v>10015</v>
      </c>
      <c r="E4050" t="s">
        <v>10019</v>
      </c>
      <c r="F4050" t="s">
        <v>10028</v>
      </c>
      <c r="G4050" t="s">
        <v>10031</v>
      </c>
      <c r="H4050" t="s">
        <v>10035</v>
      </c>
      <c r="I4050" t="s">
        <v>10450</v>
      </c>
      <c r="J4050">
        <v>877.78</v>
      </c>
      <c r="K4050">
        <v>1</v>
      </c>
      <c r="L4050">
        <v>0.2</v>
      </c>
      <c r="M4050">
        <v>-147.37</v>
      </c>
      <c r="N4050" t="s">
        <v>14541</v>
      </c>
      <c r="O4050" t="s">
        <v>20495</v>
      </c>
      <c r="P4050">
        <v>2019</v>
      </c>
      <c r="Q4050" s="4">
        <v>10001</v>
      </c>
      <c r="R4050">
        <v>5</v>
      </c>
      <c r="S4050">
        <v>-0.16788944838114334</v>
      </c>
    </row>
    <row r="4051" spans="1:19" ht="14.5" customHeight="1" x14ac:dyDescent="0.35">
      <c r="A4051" t="s">
        <v>4064</v>
      </c>
      <c r="B4051" s="2">
        <v>43520</v>
      </c>
      <c r="C4051" s="2">
        <v>43521</v>
      </c>
      <c r="D4051" t="s">
        <v>10015</v>
      </c>
      <c r="E4051" t="s">
        <v>10020</v>
      </c>
      <c r="F4051" t="s">
        <v>10030</v>
      </c>
      <c r="G4051" t="s">
        <v>10032</v>
      </c>
      <c r="H4051" t="s">
        <v>10037</v>
      </c>
      <c r="I4051" t="s">
        <v>10487</v>
      </c>
      <c r="J4051">
        <v>1150.54</v>
      </c>
      <c r="K4051">
        <v>5</v>
      </c>
      <c r="L4051">
        <v>0.05</v>
      </c>
      <c r="M4051">
        <v>-70.69</v>
      </c>
      <c r="N4051" t="s">
        <v>14542</v>
      </c>
      <c r="O4051" t="s">
        <v>20495</v>
      </c>
      <c r="P4051">
        <v>2019</v>
      </c>
      <c r="Q4051" s="4">
        <v>10001</v>
      </c>
      <c r="R4051">
        <v>1</v>
      </c>
      <c r="S4051">
        <v>-6.144071479479201E-2</v>
      </c>
    </row>
    <row r="4052" spans="1:19" ht="14.5" customHeight="1" x14ac:dyDescent="0.35">
      <c r="A4052" t="s">
        <v>4065</v>
      </c>
      <c r="B4052" s="2">
        <v>43500</v>
      </c>
      <c r="C4052" s="2">
        <v>43505</v>
      </c>
      <c r="D4052" t="s">
        <v>10015</v>
      </c>
      <c r="E4052" t="s">
        <v>10022</v>
      </c>
      <c r="F4052" t="s">
        <v>10029</v>
      </c>
      <c r="G4052" t="s">
        <v>10031</v>
      </c>
      <c r="H4052" t="s">
        <v>10035</v>
      </c>
      <c r="I4052" t="s">
        <v>10236</v>
      </c>
      <c r="J4052">
        <v>848.23</v>
      </c>
      <c r="K4052">
        <v>2</v>
      </c>
      <c r="L4052">
        <v>0</v>
      </c>
      <c r="M4052">
        <v>64.430000000000007</v>
      </c>
      <c r="N4052" t="s">
        <v>14543</v>
      </c>
      <c r="O4052" t="s">
        <v>20494</v>
      </c>
      <c r="P4052">
        <v>2019</v>
      </c>
      <c r="Q4052" s="4">
        <v>10001</v>
      </c>
      <c r="R4052">
        <v>5</v>
      </c>
      <c r="S4052">
        <v>7.5958171722292314E-2</v>
      </c>
    </row>
    <row r="4053" spans="1:19" ht="14.5" customHeight="1" x14ac:dyDescent="0.35">
      <c r="A4053" t="s">
        <v>4066</v>
      </c>
      <c r="B4053" s="2">
        <v>43769</v>
      </c>
      <c r="C4053" s="2">
        <v>43771</v>
      </c>
      <c r="D4053" t="s">
        <v>10018</v>
      </c>
      <c r="E4053" t="s">
        <v>10023</v>
      </c>
      <c r="F4053" t="s">
        <v>10026</v>
      </c>
      <c r="G4053" t="s">
        <v>10033</v>
      </c>
      <c r="H4053" t="s">
        <v>10040</v>
      </c>
      <c r="I4053" t="s">
        <v>10193</v>
      </c>
      <c r="J4053">
        <v>644.35</v>
      </c>
      <c r="K4053">
        <v>1</v>
      </c>
      <c r="L4053">
        <v>0.05</v>
      </c>
      <c r="M4053">
        <v>-10.91</v>
      </c>
      <c r="N4053" t="s">
        <v>14544</v>
      </c>
      <c r="O4053" t="s">
        <v>20493</v>
      </c>
      <c r="P4053">
        <v>2019</v>
      </c>
      <c r="Q4053" s="4">
        <v>10001</v>
      </c>
      <c r="R4053">
        <v>2</v>
      </c>
      <c r="S4053">
        <v>-1.6931791728098083E-2</v>
      </c>
    </row>
    <row r="4054" spans="1:19" ht="14.5" customHeight="1" x14ac:dyDescent="0.35">
      <c r="A4054" t="s">
        <v>4067</v>
      </c>
      <c r="B4054" s="2">
        <v>43751</v>
      </c>
      <c r="C4054" s="2">
        <v>43754</v>
      </c>
      <c r="D4054" t="s">
        <v>10016</v>
      </c>
      <c r="E4054" t="s">
        <v>10019</v>
      </c>
      <c r="F4054" t="s">
        <v>10026</v>
      </c>
      <c r="G4054" t="s">
        <v>10031</v>
      </c>
      <c r="H4054" t="s">
        <v>10039</v>
      </c>
      <c r="I4054" t="s">
        <v>10074</v>
      </c>
      <c r="J4054">
        <v>991.3</v>
      </c>
      <c r="K4054">
        <v>4</v>
      </c>
      <c r="L4054">
        <v>0.05</v>
      </c>
      <c r="M4054">
        <v>-79.38</v>
      </c>
      <c r="N4054" t="s">
        <v>14545</v>
      </c>
      <c r="O4054" t="s">
        <v>20495</v>
      </c>
      <c r="P4054">
        <v>2019</v>
      </c>
      <c r="Q4054" s="4">
        <v>10001</v>
      </c>
      <c r="R4054">
        <v>3</v>
      </c>
      <c r="S4054">
        <v>-8.0076667002925456E-2</v>
      </c>
    </row>
    <row r="4055" spans="1:19" ht="14.5" customHeight="1" x14ac:dyDescent="0.35">
      <c r="A4055" t="s">
        <v>4068</v>
      </c>
      <c r="B4055" s="2">
        <v>43830</v>
      </c>
      <c r="C4055" s="2">
        <v>43832</v>
      </c>
      <c r="D4055" t="s">
        <v>10018</v>
      </c>
      <c r="E4055" t="s">
        <v>10024</v>
      </c>
      <c r="F4055" t="s">
        <v>10026</v>
      </c>
      <c r="G4055" t="s">
        <v>10031</v>
      </c>
      <c r="H4055" t="s">
        <v>10035</v>
      </c>
      <c r="I4055" t="s">
        <v>10106</v>
      </c>
      <c r="J4055">
        <v>679.78</v>
      </c>
      <c r="K4055">
        <v>2</v>
      </c>
      <c r="L4055">
        <v>0.1</v>
      </c>
      <c r="M4055">
        <v>195.7</v>
      </c>
      <c r="N4055" t="s">
        <v>14546</v>
      </c>
      <c r="O4055" t="s">
        <v>20493</v>
      </c>
      <c r="P4055">
        <v>2019</v>
      </c>
      <c r="Q4055" s="4">
        <v>10001</v>
      </c>
      <c r="R4055">
        <v>2</v>
      </c>
      <c r="S4055">
        <v>0.28788725764217837</v>
      </c>
    </row>
    <row r="4056" spans="1:19" ht="14.5" customHeight="1" x14ac:dyDescent="0.35">
      <c r="A4056" t="s">
        <v>4069</v>
      </c>
      <c r="B4056" s="2">
        <v>43480</v>
      </c>
      <c r="C4056" s="2">
        <v>43485</v>
      </c>
      <c r="D4056" t="s">
        <v>10018</v>
      </c>
      <c r="E4056" t="s">
        <v>10020</v>
      </c>
      <c r="F4056" t="s">
        <v>10025</v>
      </c>
      <c r="G4056" t="s">
        <v>10031</v>
      </c>
      <c r="H4056" t="s">
        <v>10034</v>
      </c>
      <c r="I4056" t="s">
        <v>10298</v>
      </c>
      <c r="J4056">
        <v>1049.18</v>
      </c>
      <c r="K4056">
        <v>2</v>
      </c>
      <c r="L4056">
        <v>0.05</v>
      </c>
      <c r="M4056">
        <v>251.01</v>
      </c>
      <c r="N4056" t="s">
        <v>14547</v>
      </c>
      <c r="O4056" t="s">
        <v>20493</v>
      </c>
      <c r="P4056">
        <v>2019</v>
      </c>
      <c r="Q4056" s="4">
        <v>10001</v>
      </c>
      <c r="R4056">
        <v>5</v>
      </c>
      <c r="S4056">
        <v>0.23924398101374406</v>
      </c>
    </row>
    <row r="4057" spans="1:19" ht="14.5" customHeight="1" x14ac:dyDescent="0.35">
      <c r="A4057" t="s">
        <v>4070</v>
      </c>
      <c r="B4057" s="2">
        <v>43601</v>
      </c>
      <c r="C4057" s="2">
        <v>43605</v>
      </c>
      <c r="D4057" t="s">
        <v>10018</v>
      </c>
      <c r="E4057" t="s">
        <v>10022</v>
      </c>
      <c r="F4057" t="s">
        <v>10027</v>
      </c>
      <c r="G4057" t="s">
        <v>10031</v>
      </c>
      <c r="H4057" t="s">
        <v>10034</v>
      </c>
      <c r="I4057" t="s">
        <v>10322</v>
      </c>
      <c r="J4057">
        <v>1033.3</v>
      </c>
      <c r="K4057">
        <v>5</v>
      </c>
      <c r="L4057">
        <v>0</v>
      </c>
      <c r="M4057">
        <v>113.61</v>
      </c>
      <c r="N4057" t="s">
        <v>14548</v>
      </c>
      <c r="O4057" t="s">
        <v>20493</v>
      </c>
      <c r="P4057">
        <v>2019</v>
      </c>
      <c r="Q4057" s="4">
        <v>10001</v>
      </c>
      <c r="R4057">
        <v>4</v>
      </c>
      <c r="S4057">
        <v>0.10994870802283944</v>
      </c>
    </row>
    <row r="4058" spans="1:19" ht="14.5" customHeight="1" x14ac:dyDescent="0.35">
      <c r="A4058" t="s">
        <v>4071</v>
      </c>
      <c r="B4058" s="2">
        <v>43805</v>
      </c>
      <c r="C4058" s="2">
        <v>43810</v>
      </c>
      <c r="D4058" t="s">
        <v>10015</v>
      </c>
      <c r="E4058" t="s">
        <v>10023</v>
      </c>
      <c r="F4058" t="s">
        <v>10030</v>
      </c>
      <c r="G4058" t="s">
        <v>10032</v>
      </c>
      <c r="H4058" t="s">
        <v>10037</v>
      </c>
      <c r="I4058" t="s">
        <v>10199</v>
      </c>
      <c r="J4058">
        <v>65.03</v>
      </c>
      <c r="K4058">
        <v>4</v>
      </c>
      <c r="L4058">
        <v>0.2</v>
      </c>
      <c r="M4058">
        <v>-6.54</v>
      </c>
      <c r="N4058" t="s">
        <v>14549</v>
      </c>
      <c r="O4058" t="s">
        <v>20494</v>
      </c>
      <c r="P4058">
        <v>2019</v>
      </c>
      <c r="Q4058" s="4">
        <v>10001</v>
      </c>
      <c r="R4058">
        <v>5</v>
      </c>
      <c r="S4058">
        <v>-0.1005689681685376</v>
      </c>
    </row>
    <row r="4059" spans="1:19" ht="14.5" customHeight="1" x14ac:dyDescent="0.35">
      <c r="A4059" t="s">
        <v>4072</v>
      </c>
      <c r="B4059" s="2">
        <v>43694</v>
      </c>
      <c r="C4059" s="2">
        <v>43695</v>
      </c>
      <c r="D4059" t="s">
        <v>10018</v>
      </c>
      <c r="E4059" t="s">
        <v>10021</v>
      </c>
      <c r="F4059" t="s">
        <v>10030</v>
      </c>
      <c r="G4059" t="s">
        <v>10031</v>
      </c>
      <c r="H4059" t="s">
        <v>10039</v>
      </c>
      <c r="I4059" t="s">
        <v>10166</v>
      </c>
      <c r="J4059">
        <v>1362.69</v>
      </c>
      <c r="K4059">
        <v>4</v>
      </c>
      <c r="L4059">
        <v>0.05</v>
      </c>
      <c r="M4059">
        <v>386.54</v>
      </c>
      <c r="N4059" t="s">
        <v>14550</v>
      </c>
      <c r="O4059" t="s">
        <v>20495</v>
      </c>
      <c r="P4059">
        <v>2019</v>
      </c>
      <c r="Q4059" s="4">
        <v>10001</v>
      </c>
      <c r="R4059">
        <v>1</v>
      </c>
      <c r="S4059">
        <v>0.28365952637797298</v>
      </c>
    </row>
    <row r="4060" spans="1:19" ht="14.5" customHeight="1" x14ac:dyDescent="0.35">
      <c r="A4060" t="s">
        <v>4073</v>
      </c>
      <c r="B4060" s="2">
        <v>43774</v>
      </c>
      <c r="C4060" s="2">
        <v>43777</v>
      </c>
      <c r="D4060" t="s">
        <v>10016</v>
      </c>
      <c r="E4060" t="s">
        <v>10019</v>
      </c>
      <c r="F4060" t="s">
        <v>10026</v>
      </c>
      <c r="G4060" t="s">
        <v>10032</v>
      </c>
      <c r="H4060" t="s">
        <v>10041</v>
      </c>
      <c r="I4060" t="s">
        <v>10413</v>
      </c>
      <c r="J4060">
        <v>1151.1500000000001</v>
      </c>
      <c r="K4060">
        <v>2</v>
      </c>
      <c r="L4060">
        <v>0.05</v>
      </c>
      <c r="M4060">
        <v>315.54000000000002</v>
      </c>
      <c r="N4060" t="s">
        <v>14551</v>
      </c>
      <c r="O4060" t="s">
        <v>20493</v>
      </c>
      <c r="P4060">
        <v>2019</v>
      </c>
      <c r="Q4060" s="4">
        <v>10001</v>
      </c>
      <c r="R4060">
        <v>3</v>
      </c>
      <c r="S4060">
        <v>0.27410850019545674</v>
      </c>
    </row>
    <row r="4061" spans="1:19" ht="14.5" customHeight="1" x14ac:dyDescent="0.35">
      <c r="A4061" t="s">
        <v>4074</v>
      </c>
      <c r="B4061" s="2">
        <v>43657</v>
      </c>
      <c r="C4061" s="2">
        <v>43660</v>
      </c>
      <c r="D4061" t="s">
        <v>10016</v>
      </c>
      <c r="E4061" t="s">
        <v>10020</v>
      </c>
      <c r="F4061" t="s">
        <v>10026</v>
      </c>
      <c r="G4061" t="s">
        <v>10033</v>
      </c>
      <c r="H4061" t="s">
        <v>10038</v>
      </c>
      <c r="I4061" t="s">
        <v>10447</v>
      </c>
      <c r="J4061">
        <v>266.10000000000002</v>
      </c>
      <c r="K4061">
        <v>4</v>
      </c>
      <c r="L4061">
        <v>0</v>
      </c>
      <c r="M4061">
        <v>-24.58</v>
      </c>
      <c r="N4061" t="s">
        <v>14552</v>
      </c>
      <c r="O4061" t="s">
        <v>20494</v>
      </c>
      <c r="P4061">
        <v>2019</v>
      </c>
      <c r="Q4061" s="4">
        <v>10001</v>
      </c>
      <c r="R4061">
        <v>3</v>
      </c>
      <c r="S4061">
        <v>-9.2371288989101824E-2</v>
      </c>
    </row>
    <row r="4062" spans="1:19" ht="14.5" customHeight="1" x14ac:dyDescent="0.35">
      <c r="A4062" t="s">
        <v>4075</v>
      </c>
      <c r="B4062" s="2">
        <v>43600</v>
      </c>
      <c r="C4062" s="2">
        <v>43603</v>
      </c>
      <c r="D4062" t="s">
        <v>10016</v>
      </c>
      <c r="E4062" t="s">
        <v>10024</v>
      </c>
      <c r="F4062" t="s">
        <v>10025</v>
      </c>
      <c r="G4062" t="s">
        <v>10032</v>
      </c>
      <c r="H4062" t="s">
        <v>10037</v>
      </c>
      <c r="I4062" t="s">
        <v>10162</v>
      </c>
      <c r="J4062">
        <v>671.31</v>
      </c>
      <c r="K4062">
        <v>4</v>
      </c>
      <c r="L4062">
        <v>0.2</v>
      </c>
      <c r="M4062">
        <v>-97.05</v>
      </c>
      <c r="N4062" t="s">
        <v>14553</v>
      </c>
      <c r="O4062" t="s">
        <v>20493</v>
      </c>
      <c r="P4062">
        <v>2019</v>
      </c>
      <c r="Q4062" s="4">
        <v>10001</v>
      </c>
      <c r="R4062">
        <v>3</v>
      </c>
      <c r="S4062">
        <v>-0.1445680832998168</v>
      </c>
    </row>
    <row r="4063" spans="1:19" ht="14.5" customHeight="1" x14ac:dyDescent="0.35">
      <c r="A4063" t="s">
        <v>4076</v>
      </c>
      <c r="B4063" s="2">
        <v>43712</v>
      </c>
      <c r="C4063" s="2">
        <v>43716</v>
      </c>
      <c r="D4063" t="s">
        <v>10015</v>
      </c>
      <c r="E4063" t="s">
        <v>10019</v>
      </c>
      <c r="F4063" t="s">
        <v>10028</v>
      </c>
      <c r="G4063" t="s">
        <v>10032</v>
      </c>
      <c r="H4063" t="s">
        <v>10037</v>
      </c>
      <c r="I4063" t="s">
        <v>10455</v>
      </c>
      <c r="J4063">
        <v>942.48</v>
      </c>
      <c r="K4063">
        <v>5</v>
      </c>
      <c r="L4063">
        <v>0.1</v>
      </c>
      <c r="M4063">
        <v>60.48</v>
      </c>
      <c r="N4063" t="s">
        <v>14554</v>
      </c>
      <c r="O4063" t="s">
        <v>20494</v>
      </c>
      <c r="P4063">
        <v>2019</v>
      </c>
      <c r="Q4063" s="4">
        <v>10001</v>
      </c>
      <c r="R4063">
        <v>4</v>
      </c>
      <c r="S4063">
        <v>6.4171122994652399E-2</v>
      </c>
    </row>
    <row r="4064" spans="1:19" ht="14.5" customHeight="1" x14ac:dyDescent="0.35">
      <c r="A4064" t="s">
        <v>4077</v>
      </c>
      <c r="B4064" s="2">
        <v>43815</v>
      </c>
      <c r="C4064" s="2">
        <v>43817</v>
      </c>
      <c r="D4064" t="s">
        <v>10016</v>
      </c>
      <c r="E4064" t="s">
        <v>10023</v>
      </c>
      <c r="F4064" t="s">
        <v>10026</v>
      </c>
      <c r="G4064" t="s">
        <v>10031</v>
      </c>
      <c r="H4064" t="s">
        <v>10035</v>
      </c>
      <c r="I4064" t="s">
        <v>10178</v>
      </c>
      <c r="J4064">
        <v>571.12</v>
      </c>
      <c r="K4064">
        <v>3</v>
      </c>
      <c r="L4064">
        <v>0.1</v>
      </c>
      <c r="M4064">
        <v>136.13</v>
      </c>
      <c r="N4064" t="s">
        <v>14555</v>
      </c>
      <c r="O4064" t="s">
        <v>20493</v>
      </c>
      <c r="P4064">
        <v>2019</v>
      </c>
      <c r="Q4064" s="4">
        <v>10001</v>
      </c>
      <c r="R4064">
        <v>2</v>
      </c>
      <c r="S4064">
        <v>0.23835621235467153</v>
      </c>
    </row>
    <row r="4065" spans="1:19" ht="14.5" customHeight="1" x14ac:dyDescent="0.35">
      <c r="A4065" t="s">
        <v>4078</v>
      </c>
      <c r="B4065" s="2">
        <v>43653</v>
      </c>
      <c r="C4065" s="2">
        <v>43656</v>
      </c>
      <c r="D4065" t="s">
        <v>10016</v>
      </c>
      <c r="E4065" t="s">
        <v>10023</v>
      </c>
      <c r="F4065" t="s">
        <v>10030</v>
      </c>
      <c r="G4065" t="s">
        <v>10033</v>
      </c>
      <c r="H4065" t="s">
        <v>10042</v>
      </c>
      <c r="I4065" t="s">
        <v>10144</v>
      </c>
      <c r="J4065">
        <v>721.12</v>
      </c>
      <c r="K4065">
        <v>4</v>
      </c>
      <c r="L4065">
        <v>0</v>
      </c>
      <c r="M4065">
        <v>156.41</v>
      </c>
      <c r="N4065" t="s">
        <v>14556</v>
      </c>
      <c r="O4065" t="s">
        <v>20495</v>
      </c>
      <c r="P4065">
        <v>2019</v>
      </c>
      <c r="Q4065" s="4">
        <v>10001</v>
      </c>
      <c r="R4065">
        <v>3</v>
      </c>
      <c r="S4065">
        <v>0.21689871311293543</v>
      </c>
    </row>
    <row r="4066" spans="1:19" ht="14.5" customHeight="1" x14ac:dyDescent="0.35">
      <c r="A4066" t="s">
        <v>4079</v>
      </c>
      <c r="B4066" s="2">
        <v>43629</v>
      </c>
      <c r="C4066" s="2">
        <v>43633</v>
      </c>
      <c r="D4066" t="s">
        <v>10018</v>
      </c>
      <c r="E4066" t="s">
        <v>10021</v>
      </c>
      <c r="F4066" t="s">
        <v>10030</v>
      </c>
      <c r="G4066" t="s">
        <v>10032</v>
      </c>
      <c r="H4066" t="s">
        <v>10041</v>
      </c>
      <c r="I4066" t="s">
        <v>10270</v>
      </c>
      <c r="J4066">
        <v>628.57000000000005</v>
      </c>
      <c r="K4066">
        <v>1</v>
      </c>
      <c r="L4066">
        <v>0.2</v>
      </c>
      <c r="M4066">
        <v>116.25</v>
      </c>
      <c r="N4066" t="s">
        <v>14557</v>
      </c>
      <c r="O4066" t="s">
        <v>20494</v>
      </c>
      <c r="P4066">
        <v>2019</v>
      </c>
      <c r="Q4066" s="4">
        <v>10001</v>
      </c>
      <c r="R4066">
        <v>4</v>
      </c>
      <c r="S4066">
        <v>0.1849436021445503</v>
      </c>
    </row>
    <row r="4067" spans="1:19" ht="14.5" customHeight="1" x14ac:dyDescent="0.35">
      <c r="A4067" t="s">
        <v>4080</v>
      </c>
      <c r="B4067" s="2">
        <v>43591</v>
      </c>
      <c r="C4067" s="2">
        <v>43594</v>
      </c>
      <c r="D4067" t="s">
        <v>10018</v>
      </c>
      <c r="E4067" t="s">
        <v>10023</v>
      </c>
      <c r="F4067" t="s">
        <v>10030</v>
      </c>
      <c r="G4067" t="s">
        <v>10032</v>
      </c>
      <c r="H4067" t="s">
        <v>10037</v>
      </c>
      <c r="I4067" t="s">
        <v>10424</v>
      </c>
      <c r="J4067">
        <v>704.25</v>
      </c>
      <c r="K4067">
        <v>3</v>
      </c>
      <c r="L4067">
        <v>0.2</v>
      </c>
      <c r="M4067">
        <v>-7.46</v>
      </c>
      <c r="N4067" t="s">
        <v>14558</v>
      </c>
      <c r="O4067" t="s">
        <v>20493</v>
      </c>
      <c r="P4067">
        <v>2019</v>
      </c>
      <c r="Q4067" s="4">
        <v>10001</v>
      </c>
      <c r="R4067">
        <v>3</v>
      </c>
      <c r="S4067">
        <v>-1.0592829250976215E-2</v>
      </c>
    </row>
    <row r="4068" spans="1:19" ht="14.5" customHeight="1" x14ac:dyDescent="0.35">
      <c r="A4068" t="s">
        <v>4081</v>
      </c>
      <c r="B4068" s="2">
        <v>43590</v>
      </c>
      <c r="C4068" s="2">
        <v>43595</v>
      </c>
      <c r="D4068" t="s">
        <v>10015</v>
      </c>
      <c r="E4068" t="s">
        <v>10022</v>
      </c>
      <c r="F4068" t="s">
        <v>10027</v>
      </c>
      <c r="G4068" t="s">
        <v>10031</v>
      </c>
      <c r="H4068" t="s">
        <v>10039</v>
      </c>
      <c r="I4068" t="s">
        <v>10102</v>
      </c>
      <c r="J4068">
        <v>725.73</v>
      </c>
      <c r="K4068">
        <v>5</v>
      </c>
      <c r="L4068">
        <v>0.1</v>
      </c>
      <c r="M4068">
        <v>179.9</v>
      </c>
      <c r="N4068" t="s">
        <v>14559</v>
      </c>
      <c r="O4068" t="s">
        <v>20495</v>
      </c>
      <c r="P4068">
        <v>2019</v>
      </c>
      <c r="Q4068" s="4">
        <v>10001</v>
      </c>
      <c r="R4068">
        <v>5</v>
      </c>
      <c r="S4068">
        <v>0.24788833312664491</v>
      </c>
    </row>
    <row r="4069" spans="1:19" ht="14.5" customHeight="1" x14ac:dyDescent="0.35">
      <c r="A4069" t="s">
        <v>4082</v>
      </c>
      <c r="B4069" s="2">
        <v>43819</v>
      </c>
      <c r="C4069" s="2">
        <v>43824</v>
      </c>
      <c r="D4069" t="s">
        <v>10018</v>
      </c>
      <c r="E4069" t="s">
        <v>10022</v>
      </c>
      <c r="F4069" t="s">
        <v>10029</v>
      </c>
      <c r="G4069" t="s">
        <v>10031</v>
      </c>
      <c r="H4069" t="s">
        <v>10035</v>
      </c>
      <c r="I4069" t="s">
        <v>10274</v>
      </c>
      <c r="J4069">
        <v>745.43</v>
      </c>
      <c r="K4069">
        <v>1</v>
      </c>
      <c r="L4069">
        <v>0</v>
      </c>
      <c r="M4069">
        <v>-3.11</v>
      </c>
      <c r="N4069" t="s">
        <v>14560</v>
      </c>
      <c r="O4069" t="s">
        <v>20495</v>
      </c>
      <c r="P4069">
        <v>2019</v>
      </c>
      <c r="Q4069" s="4">
        <v>10001</v>
      </c>
      <c r="R4069">
        <v>5</v>
      </c>
      <c r="S4069">
        <v>-4.1720885931609943E-3</v>
      </c>
    </row>
    <row r="4070" spans="1:19" ht="14.5" customHeight="1" x14ac:dyDescent="0.35">
      <c r="A4070" t="s">
        <v>4083</v>
      </c>
      <c r="B4070" s="2">
        <v>43468</v>
      </c>
      <c r="C4070" s="2">
        <v>43473</v>
      </c>
      <c r="D4070" t="s">
        <v>10015</v>
      </c>
      <c r="E4070" t="s">
        <v>10021</v>
      </c>
      <c r="F4070" t="s">
        <v>10026</v>
      </c>
      <c r="G4070" t="s">
        <v>10033</v>
      </c>
      <c r="H4070" t="s">
        <v>10040</v>
      </c>
      <c r="I4070" t="s">
        <v>10193</v>
      </c>
      <c r="J4070">
        <v>1274.43</v>
      </c>
      <c r="K4070">
        <v>1</v>
      </c>
      <c r="L4070">
        <v>0.1</v>
      </c>
      <c r="M4070">
        <v>148.55000000000001</v>
      </c>
      <c r="N4070" t="s">
        <v>14561</v>
      </c>
      <c r="O4070" t="s">
        <v>20495</v>
      </c>
      <c r="P4070">
        <v>2019</v>
      </c>
      <c r="Q4070" s="4">
        <v>10001</v>
      </c>
      <c r="R4070">
        <v>5</v>
      </c>
      <c r="S4070">
        <v>0.1165619139536891</v>
      </c>
    </row>
    <row r="4071" spans="1:19" ht="14.5" customHeight="1" x14ac:dyDescent="0.35">
      <c r="A4071" t="s">
        <v>4084</v>
      </c>
      <c r="B4071" s="2">
        <v>43629</v>
      </c>
      <c r="C4071" s="2">
        <v>43630</v>
      </c>
      <c r="D4071" t="s">
        <v>10015</v>
      </c>
      <c r="E4071" t="s">
        <v>10022</v>
      </c>
      <c r="F4071" t="s">
        <v>10025</v>
      </c>
      <c r="G4071" t="s">
        <v>10031</v>
      </c>
      <c r="H4071" t="s">
        <v>10034</v>
      </c>
      <c r="I4071" t="s">
        <v>10281</v>
      </c>
      <c r="J4071">
        <v>444.59</v>
      </c>
      <c r="K4071">
        <v>4</v>
      </c>
      <c r="L4071">
        <v>0.05</v>
      </c>
      <c r="M4071">
        <v>-56.88</v>
      </c>
      <c r="N4071" t="s">
        <v>14562</v>
      </c>
      <c r="O4071" t="s">
        <v>20494</v>
      </c>
      <c r="P4071">
        <v>2019</v>
      </c>
      <c r="Q4071" s="4">
        <v>10001</v>
      </c>
      <c r="R4071">
        <v>1</v>
      </c>
      <c r="S4071">
        <v>-0.12793810027216088</v>
      </c>
    </row>
    <row r="4072" spans="1:19" ht="14.5" customHeight="1" x14ac:dyDescent="0.35">
      <c r="A4072" t="s">
        <v>4085</v>
      </c>
      <c r="B4072" s="2">
        <v>43727</v>
      </c>
      <c r="C4072" s="2">
        <v>43732</v>
      </c>
      <c r="D4072" t="s">
        <v>10015</v>
      </c>
      <c r="E4072" t="s">
        <v>10023</v>
      </c>
      <c r="F4072" t="s">
        <v>10030</v>
      </c>
      <c r="G4072" t="s">
        <v>10033</v>
      </c>
      <c r="H4072" t="s">
        <v>10040</v>
      </c>
      <c r="I4072" t="s">
        <v>10193</v>
      </c>
      <c r="J4072">
        <v>176.43</v>
      </c>
      <c r="K4072">
        <v>1</v>
      </c>
      <c r="L4072">
        <v>0</v>
      </c>
      <c r="M4072">
        <v>33.93</v>
      </c>
      <c r="N4072" t="s">
        <v>14563</v>
      </c>
      <c r="O4072" t="s">
        <v>20494</v>
      </c>
      <c r="P4072">
        <v>2019</v>
      </c>
      <c r="Q4072" s="4">
        <v>10001</v>
      </c>
      <c r="R4072">
        <v>5</v>
      </c>
      <c r="S4072">
        <v>0.19231423227342287</v>
      </c>
    </row>
    <row r="4073" spans="1:19" ht="14.5" customHeight="1" x14ac:dyDescent="0.35">
      <c r="A4073" t="s">
        <v>4086</v>
      </c>
      <c r="B4073" s="2">
        <v>43675</v>
      </c>
      <c r="C4073" s="2">
        <v>43680</v>
      </c>
      <c r="D4073" t="s">
        <v>10018</v>
      </c>
      <c r="E4073" t="s">
        <v>10023</v>
      </c>
      <c r="F4073" t="s">
        <v>10028</v>
      </c>
      <c r="G4073" t="s">
        <v>10032</v>
      </c>
      <c r="H4073" t="s">
        <v>10037</v>
      </c>
      <c r="I4073" t="s">
        <v>10388</v>
      </c>
      <c r="J4073">
        <v>645.69000000000005</v>
      </c>
      <c r="K4073">
        <v>1</v>
      </c>
      <c r="L4073">
        <v>0</v>
      </c>
      <c r="M4073">
        <v>107.72</v>
      </c>
      <c r="N4073" t="s">
        <v>14564</v>
      </c>
      <c r="O4073" t="s">
        <v>20495</v>
      </c>
      <c r="P4073">
        <v>2019</v>
      </c>
      <c r="Q4073" s="4">
        <v>10001</v>
      </c>
      <c r="R4073">
        <v>5</v>
      </c>
      <c r="S4073">
        <v>0.16682928340225184</v>
      </c>
    </row>
    <row r="4074" spans="1:19" ht="14.5" customHeight="1" x14ac:dyDescent="0.35">
      <c r="A4074" t="s">
        <v>4087</v>
      </c>
      <c r="B4074" s="2">
        <v>43785</v>
      </c>
      <c r="C4074" s="2">
        <v>43790</v>
      </c>
      <c r="D4074" t="s">
        <v>10016</v>
      </c>
      <c r="E4074" t="s">
        <v>10020</v>
      </c>
      <c r="F4074" t="s">
        <v>10030</v>
      </c>
      <c r="G4074" t="s">
        <v>10031</v>
      </c>
      <c r="H4074" t="s">
        <v>10035</v>
      </c>
      <c r="I4074" t="s">
        <v>10396</v>
      </c>
      <c r="J4074">
        <v>1402.6</v>
      </c>
      <c r="K4074">
        <v>3</v>
      </c>
      <c r="L4074">
        <v>0.05</v>
      </c>
      <c r="M4074">
        <v>10.78</v>
      </c>
      <c r="N4074" t="s">
        <v>14565</v>
      </c>
      <c r="O4074" t="s">
        <v>20495</v>
      </c>
      <c r="P4074">
        <v>2019</v>
      </c>
      <c r="Q4074" s="4">
        <v>10001</v>
      </c>
      <c r="R4074">
        <v>5</v>
      </c>
      <c r="S4074">
        <v>7.6857265079138745E-3</v>
      </c>
    </row>
    <row r="4075" spans="1:19" ht="14.5" customHeight="1" x14ac:dyDescent="0.35">
      <c r="A4075" t="s">
        <v>4088</v>
      </c>
      <c r="B4075" s="2">
        <v>43744</v>
      </c>
      <c r="C4075" s="2">
        <v>43749</v>
      </c>
      <c r="D4075" t="s">
        <v>10018</v>
      </c>
      <c r="E4075" t="s">
        <v>10019</v>
      </c>
      <c r="F4075" t="s">
        <v>10029</v>
      </c>
      <c r="G4075" t="s">
        <v>10031</v>
      </c>
      <c r="H4075" t="s">
        <v>10039</v>
      </c>
      <c r="I4075" t="s">
        <v>10283</v>
      </c>
      <c r="J4075">
        <v>922.14</v>
      </c>
      <c r="K4075">
        <v>5</v>
      </c>
      <c r="L4075">
        <v>0.1</v>
      </c>
      <c r="M4075">
        <v>130.22999999999999</v>
      </c>
      <c r="N4075" t="s">
        <v>14566</v>
      </c>
      <c r="O4075" t="s">
        <v>20495</v>
      </c>
      <c r="P4075">
        <v>2019</v>
      </c>
      <c r="Q4075" s="4">
        <v>10001</v>
      </c>
      <c r="R4075">
        <v>5</v>
      </c>
      <c r="S4075">
        <v>0.14122584423189535</v>
      </c>
    </row>
    <row r="4076" spans="1:19" ht="14.5" customHeight="1" x14ac:dyDescent="0.35">
      <c r="A4076" t="s">
        <v>4089</v>
      </c>
      <c r="B4076" s="2">
        <v>43755</v>
      </c>
      <c r="C4076" s="2">
        <v>43759</v>
      </c>
      <c r="D4076" t="s">
        <v>10017</v>
      </c>
      <c r="E4076" t="s">
        <v>10023</v>
      </c>
      <c r="F4076" t="s">
        <v>10030</v>
      </c>
      <c r="G4076" t="s">
        <v>10032</v>
      </c>
      <c r="H4076" t="s">
        <v>10041</v>
      </c>
      <c r="I4076" t="s">
        <v>10183</v>
      </c>
      <c r="J4076">
        <v>479.34</v>
      </c>
      <c r="K4076">
        <v>5</v>
      </c>
      <c r="L4076">
        <v>0.2</v>
      </c>
      <c r="M4076">
        <v>105.44</v>
      </c>
      <c r="N4076" t="s">
        <v>14567</v>
      </c>
      <c r="O4076" t="s">
        <v>20493</v>
      </c>
      <c r="P4076">
        <v>2019</v>
      </c>
      <c r="Q4076" s="4">
        <v>10001</v>
      </c>
      <c r="R4076">
        <v>4</v>
      </c>
      <c r="S4076">
        <v>0.21996912421245882</v>
      </c>
    </row>
    <row r="4077" spans="1:19" ht="14.5" customHeight="1" x14ac:dyDescent="0.35">
      <c r="A4077" t="s">
        <v>4090</v>
      </c>
      <c r="B4077" s="2">
        <v>43472</v>
      </c>
      <c r="C4077" s="2">
        <v>43476</v>
      </c>
      <c r="D4077" t="s">
        <v>10018</v>
      </c>
      <c r="E4077" t="s">
        <v>10023</v>
      </c>
      <c r="F4077" t="s">
        <v>10029</v>
      </c>
      <c r="G4077" t="s">
        <v>10032</v>
      </c>
      <c r="H4077" t="s">
        <v>10041</v>
      </c>
      <c r="I4077" t="s">
        <v>10395</v>
      </c>
      <c r="J4077">
        <v>919.49</v>
      </c>
      <c r="K4077">
        <v>3</v>
      </c>
      <c r="L4077">
        <v>0.1</v>
      </c>
      <c r="M4077">
        <v>196.96</v>
      </c>
      <c r="N4077" t="s">
        <v>14568</v>
      </c>
      <c r="O4077" t="s">
        <v>20493</v>
      </c>
      <c r="P4077">
        <v>2019</v>
      </c>
      <c r="Q4077" s="4">
        <v>10001</v>
      </c>
      <c r="R4077">
        <v>4</v>
      </c>
      <c r="S4077">
        <v>0.21420570098641639</v>
      </c>
    </row>
    <row r="4078" spans="1:19" ht="14.5" customHeight="1" x14ac:dyDescent="0.35">
      <c r="A4078" t="s">
        <v>4091</v>
      </c>
      <c r="B4078" s="2">
        <v>43702</v>
      </c>
      <c r="C4078" s="2">
        <v>43703</v>
      </c>
      <c r="D4078" t="s">
        <v>10015</v>
      </c>
      <c r="E4078" t="s">
        <v>10021</v>
      </c>
      <c r="F4078" t="s">
        <v>10027</v>
      </c>
      <c r="G4078" t="s">
        <v>10031</v>
      </c>
      <c r="H4078" t="s">
        <v>10034</v>
      </c>
      <c r="I4078" t="s">
        <v>10322</v>
      </c>
      <c r="J4078">
        <v>1296.71</v>
      </c>
      <c r="K4078">
        <v>1</v>
      </c>
      <c r="L4078">
        <v>0.1</v>
      </c>
      <c r="M4078">
        <v>52.89</v>
      </c>
      <c r="N4078" t="s">
        <v>14569</v>
      </c>
      <c r="O4078" t="s">
        <v>20494</v>
      </c>
      <c r="P4078">
        <v>2019</v>
      </c>
      <c r="Q4078" s="4">
        <v>10001</v>
      </c>
      <c r="R4078">
        <v>1</v>
      </c>
      <c r="S4078">
        <v>4.0787839995064433E-2</v>
      </c>
    </row>
    <row r="4079" spans="1:19" ht="14.5" customHeight="1" x14ac:dyDescent="0.35">
      <c r="A4079" t="s">
        <v>4092</v>
      </c>
      <c r="B4079" s="2">
        <v>43645</v>
      </c>
      <c r="C4079" s="2">
        <v>43647</v>
      </c>
      <c r="D4079" t="s">
        <v>10017</v>
      </c>
      <c r="E4079" t="s">
        <v>10024</v>
      </c>
      <c r="F4079" t="s">
        <v>10030</v>
      </c>
      <c r="G4079" t="s">
        <v>10033</v>
      </c>
      <c r="H4079" t="s">
        <v>10038</v>
      </c>
      <c r="I4079" t="s">
        <v>10392</v>
      </c>
      <c r="J4079">
        <v>1247.44</v>
      </c>
      <c r="K4079">
        <v>4</v>
      </c>
      <c r="L4079">
        <v>0.1</v>
      </c>
      <c r="M4079">
        <v>315.64999999999998</v>
      </c>
      <c r="N4079" t="s">
        <v>14570</v>
      </c>
      <c r="O4079" t="s">
        <v>20495</v>
      </c>
      <c r="P4079">
        <v>2019</v>
      </c>
      <c r="Q4079" s="4">
        <v>10001</v>
      </c>
      <c r="R4079">
        <v>2</v>
      </c>
      <c r="S4079">
        <v>0.25303822227922784</v>
      </c>
    </row>
    <row r="4080" spans="1:19" ht="14.5" customHeight="1" x14ac:dyDescent="0.35">
      <c r="A4080" t="s">
        <v>4093</v>
      </c>
      <c r="B4080" s="2">
        <v>43572</v>
      </c>
      <c r="C4080" s="2">
        <v>43573</v>
      </c>
      <c r="D4080" t="s">
        <v>10015</v>
      </c>
      <c r="E4080" t="s">
        <v>10022</v>
      </c>
      <c r="F4080" t="s">
        <v>10029</v>
      </c>
      <c r="G4080" t="s">
        <v>10033</v>
      </c>
      <c r="H4080" t="s">
        <v>10038</v>
      </c>
      <c r="I4080" t="s">
        <v>10133</v>
      </c>
      <c r="J4080">
        <v>1488.6</v>
      </c>
      <c r="K4080">
        <v>5</v>
      </c>
      <c r="L4080">
        <v>0.05</v>
      </c>
      <c r="M4080">
        <v>141.19</v>
      </c>
      <c r="N4080" t="s">
        <v>14571</v>
      </c>
      <c r="O4080" t="s">
        <v>20495</v>
      </c>
      <c r="P4080">
        <v>2019</v>
      </c>
      <c r="Q4080" s="4">
        <v>10001</v>
      </c>
      <c r="R4080">
        <v>1</v>
      </c>
      <c r="S4080">
        <v>9.484750772537956E-2</v>
      </c>
    </row>
    <row r="4081" spans="1:19" ht="14.5" customHeight="1" x14ac:dyDescent="0.35">
      <c r="A4081" t="s">
        <v>4094</v>
      </c>
      <c r="B4081" s="2">
        <v>43602</v>
      </c>
      <c r="C4081" s="2">
        <v>43604</v>
      </c>
      <c r="D4081" t="s">
        <v>10016</v>
      </c>
      <c r="E4081" t="s">
        <v>10019</v>
      </c>
      <c r="F4081" t="s">
        <v>10026</v>
      </c>
      <c r="G4081" t="s">
        <v>10033</v>
      </c>
      <c r="H4081" t="s">
        <v>10042</v>
      </c>
      <c r="I4081" t="s">
        <v>10352</v>
      </c>
      <c r="J4081">
        <v>1430.24</v>
      </c>
      <c r="K4081">
        <v>2</v>
      </c>
      <c r="L4081">
        <v>0.1</v>
      </c>
      <c r="M4081">
        <v>123.99</v>
      </c>
      <c r="N4081" t="s">
        <v>14572</v>
      </c>
      <c r="O4081" t="s">
        <v>20495</v>
      </c>
      <c r="P4081">
        <v>2019</v>
      </c>
      <c r="Q4081" s="4">
        <v>10001</v>
      </c>
      <c r="R4081">
        <v>2</v>
      </c>
      <c r="S4081">
        <v>8.6691744042957819E-2</v>
      </c>
    </row>
    <row r="4082" spans="1:19" ht="14.5" customHeight="1" x14ac:dyDescent="0.35">
      <c r="A4082" t="s">
        <v>4095</v>
      </c>
      <c r="B4082" s="2">
        <v>43752</v>
      </c>
      <c r="C4082" s="2">
        <v>43755</v>
      </c>
      <c r="D4082" t="s">
        <v>10018</v>
      </c>
      <c r="E4082" t="s">
        <v>10022</v>
      </c>
      <c r="F4082" t="s">
        <v>10030</v>
      </c>
      <c r="G4082" t="s">
        <v>10031</v>
      </c>
      <c r="H4082" t="s">
        <v>10039</v>
      </c>
      <c r="I4082" t="s">
        <v>10344</v>
      </c>
      <c r="J4082">
        <v>688.13</v>
      </c>
      <c r="K4082">
        <v>4</v>
      </c>
      <c r="L4082">
        <v>0</v>
      </c>
      <c r="M4082">
        <v>149.41999999999999</v>
      </c>
      <c r="N4082" t="s">
        <v>14573</v>
      </c>
      <c r="O4082" t="s">
        <v>20493</v>
      </c>
      <c r="P4082">
        <v>2019</v>
      </c>
      <c r="Q4082" s="4">
        <v>10001</v>
      </c>
      <c r="R4082">
        <v>3</v>
      </c>
      <c r="S4082">
        <v>0.21713920334820455</v>
      </c>
    </row>
    <row r="4083" spans="1:19" ht="14.5" customHeight="1" x14ac:dyDescent="0.35">
      <c r="A4083" t="s">
        <v>4096</v>
      </c>
      <c r="B4083" s="2">
        <v>43580</v>
      </c>
      <c r="C4083" s="2">
        <v>43585</v>
      </c>
      <c r="D4083" t="s">
        <v>10016</v>
      </c>
      <c r="E4083" t="s">
        <v>10024</v>
      </c>
      <c r="F4083" t="s">
        <v>10026</v>
      </c>
      <c r="G4083" t="s">
        <v>10032</v>
      </c>
      <c r="H4083" t="s">
        <v>10041</v>
      </c>
      <c r="I4083" t="s">
        <v>10221</v>
      </c>
      <c r="J4083">
        <v>803.42</v>
      </c>
      <c r="K4083">
        <v>2</v>
      </c>
      <c r="L4083">
        <v>0.1</v>
      </c>
      <c r="M4083">
        <v>-42.46</v>
      </c>
      <c r="N4083" t="s">
        <v>14574</v>
      </c>
      <c r="O4083" t="s">
        <v>20493</v>
      </c>
      <c r="P4083">
        <v>2019</v>
      </c>
      <c r="Q4083" s="4">
        <v>10001</v>
      </c>
      <c r="R4083">
        <v>5</v>
      </c>
      <c r="S4083">
        <v>-5.2849070224789033E-2</v>
      </c>
    </row>
    <row r="4084" spans="1:19" ht="14.5" customHeight="1" x14ac:dyDescent="0.35">
      <c r="A4084" t="s">
        <v>4097</v>
      </c>
      <c r="B4084" s="2">
        <v>43610</v>
      </c>
      <c r="C4084" s="2">
        <v>43614</v>
      </c>
      <c r="D4084" t="s">
        <v>10016</v>
      </c>
      <c r="E4084" t="s">
        <v>10019</v>
      </c>
      <c r="F4084" t="s">
        <v>10026</v>
      </c>
      <c r="G4084" t="s">
        <v>10033</v>
      </c>
      <c r="H4084" t="s">
        <v>10038</v>
      </c>
      <c r="I4084" t="s">
        <v>10309</v>
      </c>
      <c r="J4084">
        <v>1292.42</v>
      </c>
      <c r="K4084">
        <v>5</v>
      </c>
      <c r="L4084">
        <v>0.1</v>
      </c>
      <c r="M4084">
        <v>-56.14</v>
      </c>
      <c r="N4084" t="s">
        <v>14575</v>
      </c>
      <c r="O4084" t="s">
        <v>20495</v>
      </c>
      <c r="P4084">
        <v>2019</v>
      </c>
      <c r="Q4084" s="4">
        <v>10001</v>
      </c>
      <c r="R4084">
        <v>4</v>
      </c>
      <c r="S4084">
        <v>-4.3437891707030218E-2</v>
      </c>
    </row>
    <row r="4085" spans="1:19" ht="14.5" customHeight="1" x14ac:dyDescent="0.35">
      <c r="A4085" t="s">
        <v>4098</v>
      </c>
      <c r="B4085" s="2">
        <v>43604</v>
      </c>
      <c r="C4085" s="2">
        <v>43608</v>
      </c>
      <c r="D4085" t="s">
        <v>10017</v>
      </c>
      <c r="E4085" t="s">
        <v>10021</v>
      </c>
      <c r="F4085" t="s">
        <v>10029</v>
      </c>
      <c r="G4085" t="s">
        <v>10032</v>
      </c>
      <c r="H4085" t="s">
        <v>10041</v>
      </c>
      <c r="I4085" t="s">
        <v>10395</v>
      </c>
      <c r="J4085">
        <v>461.93</v>
      </c>
      <c r="K4085">
        <v>2</v>
      </c>
      <c r="L4085">
        <v>0</v>
      </c>
      <c r="M4085">
        <v>-40.01</v>
      </c>
      <c r="N4085" t="s">
        <v>14576</v>
      </c>
      <c r="O4085" t="s">
        <v>20495</v>
      </c>
      <c r="P4085">
        <v>2019</v>
      </c>
      <c r="Q4085" s="4">
        <v>10001</v>
      </c>
      <c r="R4085">
        <v>4</v>
      </c>
      <c r="S4085">
        <v>-8.6614855064620175E-2</v>
      </c>
    </row>
    <row r="4086" spans="1:19" ht="14.5" customHeight="1" x14ac:dyDescent="0.35">
      <c r="A4086" t="s">
        <v>4099</v>
      </c>
      <c r="B4086" s="2">
        <v>43492</v>
      </c>
      <c r="C4086" s="2">
        <v>43493</v>
      </c>
      <c r="D4086" t="s">
        <v>10017</v>
      </c>
      <c r="E4086" t="s">
        <v>10021</v>
      </c>
      <c r="F4086" t="s">
        <v>10029</v>
      </c>
      <c r="G4086" t="s">
        <v>10032</v>
      </c>
      <c r="H4086" t="s">
        <v>10036</v>
      </c>
      <c r="I4086" t="s">
        <v>10432</v>
      </c>
      <c r="J4086">
        <v>487.68</v>
      </c>
      <c r="K4086">
        <v>3</v>
      </c>
      <c r="L4086">
        <v>0.05</v>
      </c>
      <c r="M4086">
        <v>7.82</v>
      </c>
      <c r="N4086" t="s">
        <v>14577</v>
      </c>
      <c r="O4086" t="s">
        <v>20495</v>
      </c>
      <c r="P4086">
        <v>2019</v>
      </c>
      <c r="Q4086" s="4">
        <v>10001</v>
      </c>
      <c r="R4086">
        <v>1</v>
      </c>
      <c r="S4086">
        <v>1.6035104986876641E-2</v>
      </c>
    </row>
    <row r="4087" spans="1:19" ht="14.5" customHeight="1" x14ac:dyDescent="0.35">
      <c r="A4087" t="s">
        <v>4100</v>
      </c>
      <c r="B4087" s="2">
        <v>43744</v>
      </c>
      <c r="C4087" s="2">
        <v>43745</v>
      </c>
      <c r="D4087" t="s">
        <v>10017</v>
      </c>
      <c r="E4087" t="s">
        <v>10020</v>
      </c>
      <c r="F4087" t="s">
        <v>10030</v>
      </c>
      <c r="G4087" t="s">
        <v>10033</v>
      </c>
      <c r="H4087" t="s">
        <v>10040</v>
      </c>
      <c r="I4087" t="s">
        <v>10241</v>
      </c>
      <c r="J4087">
        <v>393.78</v>
      </c>
      <c r="K4087">
        <v>2</v>
      </c>
      <c r="L4087">
        <v>0.2</v>
      </c>
      <c r="M4087">
        <v>37.200000000000003</v>
      </c>
      <c r="N4087" t="s">
        <v>14578</v>
      </c>
      <c r="O4087" t="s">
        <v>20493</v>
      </c>
      <c r="P4087">
        <v>2019</v>
      </c>
      <c r="Q4087" s="4">
        <v>10001</v>
      </c>
      <c r="R4087">
        <v>1</v>
      </c>
      <c r="S4087">
        <v>9.4468992838640881E-2</v>
      </c>
    </row>
    <row r="4088" spans="1:19" ht="14.5" customHeight="1" x14ac:dyDescent="0.35">
      <c r="A4088" t="s">
        <v>4101</v>
      </c>
      <c r="B4088" s="2">
        <v>43607</v>
      </c>
      <c r="C4088" s="2">
        <v>43611</v>
      </c>
      <c r="D4088" t="s">
        <v>10015</v>
      </c>
      <c r="E4088" t="s">
        <v>10024</v>
      </c>
      <c r="F4088" t="s">
        <v>10029</v>
      </c>
      <c r="G4088" t="s">
        <v>10031</v>
      </c>
      <c r="H4088" t="s">
        <v>10034</v>
      </c>
      <c r="I4088" t="s">
        <v>10295</v>
      </c>
      <c r="J4088">
        <v>774.19</v>
      </c>
      <c r="K4088">
        <v>1</v>
      </c>
      <c r="L4088">
        <v>0.05</v>
      </c>
      <c r="M4088">
        <v>-30.42</v>
      </c>
      <c r="N4088" t="s">
        <v>14579</v>
      </c>
      <c r="O4088" t="s">
        <v>20495</v>
      </c>
      <c r="P4088">
        <v>2019</v>
      </c>
      <c r="Q4088" s="4">
        <v>10001</v>
      </c>
      <c r="R4088">
        <v>4</v>
      </c>
      <c r="S4088">
        <v>-3.929268009145042E-2</v>
      </c>
    </row>
    <row r="4089" spans="1:19" ht="14.5" customHeight="1" x14ac:dyDescent="0.35">
      <c r="A4089" t="s">
        <v>4102</v>
      </c>
      <c r="B4089" s="2">
        <v>43693</v>
      </c>
      <c r="C4089" s="2">
        <v>43697</v>
      </c>
      <c r="D4089" t="s">
        <v>10018</v>
      </c>
      <c r="E4089" t="s">
        <v>10021</v>
      </c>
      <c r="F4089" t="s">
        <v>10028</v>
      </c>
      <c r="G4089" t="s">
        <v>10031</v>
      </c>
      <c r="H4089" t="s">
        <v>10035</v>
      </c>
      <c r="I4089" t="s">
        <v>10098</v>
      </c>
      <c r="J4089">
        <v>476.14</v>
      </c>
      <c r="K4089">
        <v>5</v>
      </c>
      <c r="L4089">
        <v>0.1</v>
      </c>
      <c r="M4089">
        <v>-77.989999999999995</v>
      </c>
      <c r="N4089" t="s">
        <v>14580</v>
      </c>
      <c r="O4089" t="s">
        <v>20494</v>
      </c>
      <c r="P4089">
        <v>2019</v>
      </c>
      <c r="Q4089" s="4">
        <v>10001</v>
      </c>
      <c r="R4089">
        <v>4</v>
      </c>
      <c r="S4089">
        <v>-0.16379636241441592</v>
      </c>
    </row>
    <row r="4090" spans="1:19" ht="14.5" customHeight="1" x14ac:dyDescent="0.35">
      <c r="A4090" t="s">
        <v>4103</v>
      </c>
      <c r="B4090" s="2">
        <v>43732</v>
      </c>
      <c r="C4090" s="2">
        <v>43734</v>
      </c>
      <c r="D4090" t="s">
        <v>10017</v>
      </c>
      <c r="E4090" t="s">
        <v>10021</v>
      </c>
      <c r="F4090" t="s">
        <v>10028</v>
      </c>
      <c r="G4090" t="s">
        <v>10031</v>
      </c>
      <c r="H4090" t="s">
        <v>10034</v>
      </c>
      <c r="I4090" t="s">
        <v>10050</v>
      </c>
      <c r="J4090">
        <v>886.13</v>
      </c>
      <c r="K4090">
        <v>2</v>
      </c>
      <c r="L4090">
        <v>0.1</v>
      </c>
      <c r="M4090">
        <v>101.04</v>
      </c>
      <c r="N4090" t="s">
        <v>14581</v>
      </c>
      <c r="O4090" t="s">
        <v>20494</v>
      </c>
      <c r="P4090">
        <v>2019</v>
      </c>
      <c r="Q4090" s="4">
        <v>10001</v>
      </c>
      <c r="R4090">
        <v>2</v>
      </c>
      <c r="S4090">
        <v>0.11402390168485438</v>
      </c>
    </row>
    <row r="4091" spans="1:19" ht="14.5" customHeight="1" x14ac:dyDescent="0.35">
      <c r="A4091" t="s">
        <v>4104</v>
      </c>
      <c r="B4091" s="2">
        <v>43492</v>
      </c>
      <c r="C4091" s="2">
        <v>43494</v>
      </c>
      <c r="D4091" t="s">
        <v>10017</v>
      </c>
      <c r="E4091" t="s">
        <v>10023</v>
      </c>
      <c r="F4091" t="s">
        <v>10028</v>
      </c>
      <c r="G4091" t="s">
        <v>10031</v>
      </c>
      <c r="H4091" t="s">
        <v>10034</v>
      </c>
      <c r="I4091" t="s">
        <v>10293</v>
      </c>
      <c r="J4091">
        <v>680.77</v>
      </c>
      <c r="K4091">
        <v>5</v>
      </c>
      <c r="L4091">
        <v>0.1</v>
      </c>
      <c r="M4091">
        <v>32.130000000000003</v>
      </c>
      <c r="N4091" t="s">
        <v>14582</v>
      </c>
      <c r="O4091" t="s">
        <v>20493</v>
      </c>
      <c r="P4091">
        <v>2019</v>
      </c>
      <c r="Q4091" s="4">
        <v>10001</v>
      </c>
      <c r="R4091">
        <v>2</v>
      </c>
      <c r="S4091">
        <v>4.7196556840048774E-2</v>
      </c>
    </row>
    <row r="4092" spans="1:19" ht="14.5" customHeight="1" x14ac:dyDescent="0.35">
      <c r="A4092" t="s">
        <v>4105</v>
      </c>
      <c r="B4092" s="2">
        <v>43636</v>
      </c>
      <c r="C4092" s="2">
        <v>43637</v>
      </c>
      <c r="D4092" t="s">
        <v>10016</v>
      </c>
      <c r="E4092" t="s">
        <v>10023</v>
      </c>
      <c r="F4092" t="s">
        <v>10028</v>
      </c>
      <c r="G4092" t="s">
        <v>10033</v>
      </c>
      <c r="H4092" t="s">
        <v>10040</v>
      </c>
      <c r="I4092" t="s">
        <v>10348</v>
      </c>
      <c r="J4092">
        <v>362.77</v>
      </c>
      <c r="K4092">
        <v>5</v>
      </c>
      <c r="L4092">
        <v>0.05</v>
      </c>
      <c r="M4092">
        <v>61.49</v>
      </c>
      <c r="N4092" t="s">
        <v>14583</v>
      </c>
      <c r="O4092" t="s">
        <v>20493</v>
      </c>
      <c r="P4092">
        <v>2019</v>
      </c>
      <c r="Q4092" s="4">
        <v>10001</v>
      </c>
      <c r="R4092">
        <v>1</v>
      </c>
      <c r="S4092">
        <v>0.16950133693524824</v>
      </c>
    </row>
    <row r="4093" spans="1:19" ht="14.5" customHeight="1" x14ac:dyDescent="0.35">
      <c r="A4093" t="s">
        <v>4106</v>
      </c>
      <c r="B4093" s="2">
        <v>43555</v>
      </c>
      <c r="C4093" s="2">
        <v>43557</v>
      </c>
      <c r="D4093" t="s">
        <v>10017</v>
      </c>
      <c r="E4093" t="s">
        <v>10023</v>
      </c>
      <c r="F4093" t="s">
        <v>10029</v>
      </c>
      <c r="G4093" t="s">
        <v>10032</v>
      </c>
      <c r="H4093" t="s">
        <v>10041</v>
      </c>
      <c r="I4093" t="s">
        <v>10056</v>
      </c>
      <c r="J4093">
        <v>1304.03</v>
      </c>
      <c r="K4093">
        <v>2</v>
      </c>
      <c r="L4093">
        <v>0.05</v>
      </c>
      <c r="M4093">
        <v>373.65</v>
      </c>
      <c r="N4093" t="s">
        <v>14584</v>
      </c>
      <c r="O4093" t="s">
        <v>20493</v>
      </c>
      <c r="P4093">
        <v>2019</v>
      </c>
      <c r="Q4093" s="4">
        <v>10001</v>
      </c>
      <c r="R4093">
        <v>2</v>
      </c>
      <c r="S4093">
        <v>0.28653481898422584</v>
      </c>
    </row>
    <row r="4094" spans="1:19" ht="14.5" customHeight="1" x14ac:dyDescent="0.35">
      <c r="A4094" t="s">
        <v>4107</v>
      </c>
      <c r="B4094" s="2">
        <v>43615</v>
      </c>
      <c r="C4094" s="2">
        <v>43618</v>
      </c>
      <c r="D4094" t="s">
        <v>10018</v>
      </c>
      <c r="E4094" t="s">
        <v>10021</v>
      </c>
      <c r="F4094" t="s">
        <v>10027</v>
      </c>
      <c r="G4094" t="s">
        <v>10031</v>
      </c>
      <c r="H4094" t="s">
        <v>10034</v>
      </c>
      <c r="I4094" t="s">
        <v>10295</v>
      </c>
      <c r="J4094">
        <v>323.97000000000003</v>
      </c>
      <c r="K4094">
        <v>4</v>
      </c>
      <c r="L4094">
        <v>0.2</v>
      </c>
      <c r="M4094">
        <v>28.36</v>
      </c>
      <c r="N4094" t="s">
        <v>14585</v>
      </c>
      <c r="O4094" t="s">
        <v>20494</v>
      </c>
      <c r="P4094">
        <v>2019</v>
      </c>
      <c r="Q4094" s="4">
        <v>10001</v>
      </c>
      <c r="R4094">
        <v>3</v>
      </c>
      <c r="S4094">
        <v>8.7538969657684346E-2</v>
      </c>
    </row>
    <row r="4095" spans="1:19" ht="14.5" customHeight="1" x14ac:dyDescent="0.35">
      <c r="A4095" t="s">
        <v>4108</v>
      </c>
      <c r="B4095" s="2">
        <v>43595</v>
      </c>
      <c r="C4095" s="2">
        <v>43597</v>
      </c>
      <c r="D4095" t="s">
        <v>10017</v>
      </c>
      <c r="E4095" t="s">
        <v>10019</v>
      </c>
      <c r="F4095" t="s">
        <v>10027</v>
      </c>
      <c r="G4095" t="s">
        <v>10032</v>
      </c>
      <c r="H4095" t="s">
        <v>10037</v>
      </c>
      <c r="I4095" t="s">
        <v>10184</v>
      </c>
      <c r="J4095">
        <v>228.52</v>
      </c>
      <c r="K4095">
        <v>5</v>
      </c>
      <c r="L4095">
        <v>0.1</v>
      </c>
      <c r="M4095">
        <v>50.2</v>
      </c>
      <c r="N4095" t="s">
        <v>14586</v>
      </c>
      <c r="O4095" t="s">
        <v>20495</v>
      </c>
      <c r="P4095">
        <v>2019</v>
      </c>
      <c r="Q4095" s="4">
        <v>10001</v>
      </c>
      <c r="R4095">
        <v>2</v>
      </c>
      <c r="S4095">
        <v>0.21967442674601786</v>
      </c>
    </row>
    <row r="4096" spans="1:19" ht="14.5" customHeight="1" x14ac:dyDescent="0.35">
      <c r="A4096" t="s">
        <v>4109</v>
      </c>
      <c r="B4096" s="2">
        <v>43602</v>
      </c>
      <c r="C4096" s="2">
        <v>43603</v>
      </c>
      <c r="D4096" t="s">
        <v>10016</v>
      </c>
      <c r="E4096" t="s">
        <v>10022</v>
      </c>
      <c r="F4096" t="s">
        <v>10028</v>
      </c>
      <c r="G4096" t="s">
        <v>10031</v>
      </c>
      <c r="H4096" t="s">
        <v>10035</v>
      </c>
      <c r="I4096" t="s">
        <v>10240</v>
      </c>
      <c r="J4096">
        <v>1236.93</v>
      </c>
      <c r="K4096">
        <v>4</v>
      </c>
      <c r="L4096">
        <v>0.05</v>
      </c>
      <c r="M4096">
        <v>305.24</v>
      </c>
      <c r="N4096" t="s">
        <v>14587</v>
      </c>
      <c r="O4096" t="s">
        <v>20495</v>
      </c>
      <c r="P4096">
        <v>2019</v>
      </c>
      <c r="Q4096" s="4">
        <v>10001</v>
      </c>
      <c r="R4096">
        <v>1</v>
      </c>
      <c r="S4096">
        <v>0.24677225065282593</v>
      </c>
    </row>
    <row r="4097" spans="1:19" ht="14.5" customHeight="1" x14ac:dyDescent="0.35">
      <c r="A4097" t="s">
        <v>4110</v>
      </c>
      <c r="B4097" s="2">
        <v>43762</v>
      </c>
      <c r="C4097" s="2">
        <v>43764</v>
      </c>
      <c r="D4097" t="s">
        <v>10017</v>
      </c>
      <c r="E4097" t="s">
        <v>10023</v>
      </c>
      <c r="F4097" t="s">
        <v>10030</v>
      </c>
      <c r="G4097" t="s">
        <v>10033</v>
      </c>
      <c r="H4097" t="s">
        <v>10040</v>
      </c>
      <c r="I4097" t="s">
        <v>10052</v>
      </c>
      <c r="J4097">
        <v>173.37</v>
      </c>
      <c r="K4097">
        <v>1</v>
      </c>
      <c r="L4097">
        <v>0.05</v>
      </c>
      <c r="M4097">
        <v>-8.77</v>
      </c>
      <c r="N4097" t="s">
        <v>14588</v>
      </c>
      <c r="O4097" t="s">
        <v>20495</v>
      </c>
      <c r="P4097">
        <v>2019</v>
      </c>
      <c r="Q4097" s="4">
        <v>10001</v>
      </c>
      <c r="R4097">
        <v>2</v>
      </c>
      <c r="S4097">
        <v>-5.0585453077233659E-2</v>
      </c>
    </row>
    <row r="4098" spans="1:19" ht="14.5" customHeight="1" x14ac:dyDescent="0.35">
      <c r="A4098" t="s">
        <v>4111</v>
      </c>
      <c r="B4098" s="2">
        <v>43689</v>
      </c>
      <c r="C4098" s="2">
        <v>43693</v>
      </c>
      <c r="D4098" t="s">
        <v>10015</v>
      </c>
      <c r="E4098" t="s">
        <v>10024</v>
      </c>
      <c r="F4098" t="s">
        <v>10028</v>
      </c>
      <c r="G4098" t="s">
        <v>10032</v>
      </c>
      <c r="H4098" t="s">
        <v>10037</v>
      </c>
      <c r="I4098" t="s">
        <v>10455</v>
      </c>
      <c r="J4098">
        <v>1164.17</v>
      </c>
      <c r="K4098">
        <v>3</v>
      </c>
      <c r="L4098">
        <v>0.1</v>
      </c>
      <c r="M4098">
        <v>-116.74</v>
      </c>
      <c r="N4098" t="s">
        <v>14589</v>
      </c>
      <c r="O4098" t="s">
        <v>20494</v>
      </c>
      <c r="P4098">
        <v>2019</v>
      </c>
      <c r="Q4098" s="4">
        <v>10001</v>
      </c>
      <c r="R4098">
        <v>4</v>
      </c>
      <c r="S4098">
        <v>-0.10027745088775693</v>
      </c>
    </row>
    <row r="4099" spans="1:19" ht="14.5" customHeight="1" x14ac:dyDescent="0.35">
      <c r="A4099" t="s">
        <v>4112</v>
      </c>
      <c r="B4099" s="2">
        <v>43488</v>
      </c>
      <c r="C4099" s="2">
        <v>43493</v>
      </c>
      <c r="D4099" t="s">
        <v>10016</v>
      </c>
      <c r="E4099" t="s">
        <v>10023</v>
      </c>
      <c r="F4099" t="s">
        <v>10025</v>
      </c>
      <c r="G4099" t="s">
        <v>10033</v>
      </c>
      <c r="H4099" t="s">
        <v>10042</v>
      </c>
      <c r="I4099" t="s">
        <v>10418</v>
      </c>
      <c r="J4099">
        <v>752.83</v>
      </c>
      <c r="K4099">
        <v>1</v>
      </c>
      <c r="L4099">
        <v>0</v>
      </c>
      <c r="M4099">
        <v>-59.28</v>
      </c>
      <c r="N4099" t="s">
        <v>14590</v>
      </c>
      <c r="O4099" t="s">
        <v>20493</v>
      </c>
      <c r="P4099">
        <v>2019</v>
      </c>
      <c r="Q4099" s="4">
        <v>10001</v>
      </c>
      <c r="R4099">
        <v>5</v>
      </c>
      <c r="S4099">
        <v>-7.8742876877913995E-2</v>
      </c>
    </row>
    <row r="4100" spans="1:19" ht="14.5" customHeight="1" x14ac:dyDescent="0.35">
      <c r="A4100" t="s">
        <v>4113</v>
      </c>
      <c r="B4100" s="2">
        <v>43616</v>
      </c>
      <c r="C4100" s="2">
        <v>43618</v>
      </c>
      <c r="D4100" t="s">
        <v>10018</v>
      </c>
      <c r="E4100" t="s">
        <v>10022</v>
      </c>
      <c r="F4100" t="s">
        <v>10025</v>
      </c>
      <c r="G4100" t="s">
        <v>10031</v>
      </c>
      <c r="H4100" t="s">
        <v>10035</v>
      </c>
      <c r="I4100" t="s">
        <v>10367</v>
      </c>
      <c r="J4100">
        <v>881</v>
      </c>
      <c r="K4100">
        <v>1</v>
      </c>
      <c r="L4100">
        <v>0.2</v>
      </c>
      <c r="M4100">
        <v>220.14</v>
      </c>
      <c r="N4100" t="s">
        <v>14591</v>
      </c>
      <c r="O4100" t="s">
        <v>20494</v>
      </c>
      <c r="P4100">
        <v>2019</v>
      </c>
      <c r="Q4100" s="4">
        <v>10001</v>
      </c>
      <c r="R4100">
        <v>2</v>
      </c>
      <c r="S4100">
        <v>0.24987514188422247</v>
      </c>
    </row>
    <row r="4101" spans="1:19" ht="14.5" customHeight="1" x14ac:dyDescent="0.35">
      <c r="A4101" t="s">
        <v>4114</v>
      </c>
      <c r="B4101" s="2">
        <v>43521</v>
      </c>
      <c r="C4101" s="2">
        <v>43524</v>
      </c>
      <c r="D4101" t="s">
        <v>10016</v>
      </c>
      <c r="E4101" t="s">
        <v>10019</v>
      </c>
      <c r="F4101" t="s">
        <v>10027</v>
      </c>
      <c r="G4101" t="s">
        <v>10031</v>
      </c>
      <c r="H4101" t="s">
        <v>10039</v>
      </c>
      <c r="I4101" t="s">
        <v>10331</v>
      </c>
      <c r="J4101">
        <v>1379.03</v>
      </c>
      <c r="K4101">
        <v>4</v>
      </c>
      <c r="L4101">
        <v>0.05</v>
      </c>
      <c r="M4101">
        <v>193.81</v>
      </c>
      <c r="N4101" t="s">
        <v>14592</v>
      </c>
      <c r="O4101" t="s">
        <v>20493</v>
      </c>
      <c r="P4101">
        <v>2019</v>
      </c>
      <c r="Q4101" s="4">
        <v>10001</v>
      </c>
      <c r="R4101">
        <v>3</v>
      </c>
      <c r="S4101">
        <v>0.14054081492063261</v>
      </c>
    </row>
    <row r="4102" spans="1:19" ht="14.5" customHeight="1" x14ac:dyDescent="0.35">
      <c r="A4102" t="s">
        <v>4115</v>
      </c>
      <c r="B4102" s="2">
        <v>43476</v>
      </c>
      <c r="C4102" s="2">
        <v>43478</v>
      </c>
      <c r="D4102" t="s">
        <v>10015</v>
      </c>
      <c r="E4102" t="s">
        <v>10021</v>
      </c>
      <c r="F4102" t="s">
        <v>10028</v>
      </c>
      <c r="G4102" t="s">
        <v>10033</v>
      </c>
      <c r="H4102" t="s">
        <v>10042</v>
      </c>
      <c r="I4102" t="s">
        <v>10196</v>
      </c>
      <c r="J4102">
        <v>644.88</v>
      </c>
      <c r="K4102">
        <v>4</v>
      </c>
      <c r="L4102">
        <v>0.2</v>
      </c>
      <c r="M4102">
        <v>-90.43</v>
      </c>
      <c r="N4102" t="s">
        <v>14593</v>
      </c>
      <c r="O4102" t="s">
        <v>20495</v>
      </c>
      <c r="P4102">
        <v>2019</v>
      </c>
      <c r="Q4102" s="4">
        <v>10001</v>
      </c>
      <c r="R4102">
        <v>2</v>
      </c>
      <c r="S4102">
        <v>-0.14022763925071333</v>
      </c>
    </row>
    <row r="4103" spans="1:19" ht="14.5" customHeight="1" x14ac:dyDescent="0.35">
      <c r="A4103" t="s">
        <v>4116</v>
      </c>
      <c r="B4103" s="2">
        <v>43711</v>
      </c>
      <c r="C4103" s="2">
        <v>43712</v>
      </c>
      <c r="D4103" t="s">
        <v>10016</v>
      </c>
      <c r="E4103" t="s">
        <v>10023</v>
      </c>
      <c r="F4103" t="s">
        <v>10029</v>
      </c>
      <c r="G4103" t="s">
        <v>10033</v>
      </c>
      <c r="H4103" t="s">
        <v>10038</v>
      </c>
      <c r="I4103" t="s">
        <v>10264</v>
      </c>
      <c r="J4103">
        <v>1362.63</v>
      </c>
      <c r="K4103">
        <v>5</v>
      </c>
      <c r="L4103">
        <v>0</v>
      </c>
      <c r="M4103">
        <v>144.13999999999999</v>
      </c>
      <c r="N4103" t="s">
        <v>14594</v>
      </c>
      <c r="O4103" t="s">
        <v>20493</v>
      </c>
      <c r="P4103">
        <v>2019</v>
      </c>
      <c r="Q4103" s="4">
        <v>10001</v>
      </c>
      <c r="R4103">
        <v>1</v>
      </c>
      <c r="S4103">
        <v>0.10578073284750811</v>
      </c>
    </row>
    <row r="4104" spans="1:19" ht="14.5" customHeight="1" x14ac:dyDescent="0.35">
      <c r="A4104" t="s">
        <v>4117</v>
      </c>
      <c r="B4104" s="2">
        <v>43617</v>
      </c>
      <c r="C4104" s="2">
        <v>43620</v>
      </c>
      <c r="D4104" t="s">
        <v>10018</v>
      </c>
      <c r="E4104" t="s">
        <v>10022</v>
      </c>
      <c r="F4104" t="s">
        <v>10029</v>
      </c>
      <c r="G4104" t="s">
        <v>10032</v>
      </c>
      <c r="H4104" t="s">
        <v>10037</v>
      </c>
      <c r="I4104" t="s">
        <v>10245</v>
      </c>
      <c r="J4104">
        <v>844.14</v>
      </c>
      <c r="K4104">
        <v>2</v>
      </c>
      <c r="L4104">
        <v>0</v>
      </c>
      <c r="M4104">
        <v>-54.78</v>
      </c>
      <c r="N4104" t="s">
        <v>14595</v>
      </c>
      <c r="O4104" t="s">
        <v>20493</v>
      </c>
      <c r="P4104">
        <v>2019</v>
      </c>
      <c r="Q4104" s="4">
        <v>10001</v>
      </c>
      <c r="R4104">
        <v>3</v>
      </c>
      <c r="S4104">
        <v>-6.4894448788115719E-2</v>
      </c>
    </row>
    <row r="4105" spans="1:19" ht="14.5" customHeight="1" x14ac:dyDescent="0.35">
      <c r="A4105" t="s">
        <v>4118</v>
      </c>
      <c r="B4105" s="2">
        <v>43812</v>
      </c>
      <c r="C4105" s="2">
        <v>43817</v>
      </c>
      <c r="D4105" t="s">
        <v>10015</v>
      </c>
      <c r="E4105" t="s">
        <v>10023</v>
      </c>
      <c r="F4105" t="s">
        <v>10027</v>
      </c>
      <c r="G4105" t="s">
        <v>10032</v>
      </c>
      <c r="H4105" t="s">
        <v>10037</v>
      </c>
      <c r="I4105" t="s">
        <v>10278</v>
      </c>
      <c r="J4105">
        <v>214.97</v>
      </c>
      <c r="K4105">
        <v>1</v>
      </c>
      <c r="L4105">
        <v>0</v>
      </c>
      <c r="M4105">
        <v>37.909999999999997</v>
      </c>
      <c r="N4105" t="s">
        <v>14596</v>
      </c>
      <c r="O4105" t="s">
        <v>20493</v>
      </c>
      <c r="P4105">
        <v>2019</v>
      </c>
      <c r="Q4105" s="4">
        <v>10001</v>
      </c>
      <c r="R4105">
        <v>5</v>
      </c>
      <c r="S4105">
        <v>0.17635018839838115</v>
      </c>
    </row>
    <row r="4106" spans="1:19" ht="14.5" customHeight="1" x14ac:dyDescent="0.35">
      <c r="A4106" t="s">
        <v>4119</v>
      </c>
      <c r="B4106" s="2">
        <v>43730</v>
      </c>
      <c r="C4106" s="2">
        <v>43734</v>
      </c>
      <c r="D4106" t="s">
        <v>10015</v>
      </c>
      <c r="E4106" t="s">
        <v>10023</v>
      </c>
      <c r="F4106" t="s">
        <v>10030</v>
      </c>
      <c r="G4106" t="s">
        <v>10031</v>
      </c>
      <c r="H4106" t="s">
        <v>10034</v>
      </c>
      <c r="I4106" t="s">
        <v>10472</v>
      </c>
      <c r="J4106">
        <v>1081.29</v>
      </c>
      <c r="K4106">
        <v>4</v>
      </c>
      <c r="L4106">
        <v>0.2</v>
      </c>
      <c r="M4106">
        <v>298.13</v>
      </c>
      <c r="N4106" t="s">
        <v>14597</v>
      </c>
      <c r="O4106" t="s">
        <v>20495</v>
      </c>
      <c r="P4106">
        <v>2019</v>
      </c>
      <c r="Q4106" s="4">
        <v>10001</v>
      </c>
      <c r="R4106">
        <v>4</v>
      </c>
      <c r="S4106">
        <v>0.27571696769599274</v>
      </c>
    </row>
    <row r="4107" spans="1:19" ht="14.5" customHeight="1" x14ac:dyDescent="0.35">
      <c r="A4107" t="s">
        <v>4120</v>
      </c>
      <c r="B4107" s="2">
        <v>43642</v>
      </c>
      <c r="C4107" s="2">
        <v>43646</v>
      </c>
      <c r="D4107" t="s">
        <v>10017</v>
      </c>
      <c r="E4107" t="s">
        <v>10022</v>
      </c>
      <c r="F4107" t="s">
        <v>10029</v>
      </c>
      <c r="G4107" t="s">
        <v>10033</v>
      </c>
      <c r="H4107" t="s">
        <v>10040</v>
      </c>
      <c r="I4107" t="s">
        <v>10371</v>
      </c>
      <c r="J4107">
        <v>970.97</v>
      </c>
      <c r="K4107">
        <v>2</v>
      </c>
      <c r="L4107">
        <v>0.05</v>
      </c>
      <c r="M4107">
        <v>266.94</v>
      </c>
      <c r="N4107" t="s">
        <v>14598</v>
      </c>
      <c r="O4107" t="s">
        <v>20493</v>
      </c>
      <c r="P4107">
        <v>2019</v>
      </c>
      <c r="Q4107" s="4">
        <v>10001</v>
      </c>
      <c r="R4107">
        <v>4</v>
      </c>
      <c r="S4107">
        <v>0.27492095533332644</v>
      </c>
    </row>
    <row r="4108" spans="1:19" ht="14.5" customHeight="1" x14ac:dyDescent="0.35">
      <c r="A4108" t="s">
        <v>4121</v>
      </c>
      <c r="B4108" s="2">
        <v>43784</v>
      </c>
      <c r="C4108" s="2">
        <v>43789</v>
      </c>
      <c r="D4108" t="s">
        <v>10017</v>
      </c>
      <c r="E4108" t="s">
        <v>10019</v>
      </c>
      <c r="F4108" t="s">
        <v>10027</v>
      </c>
      <c r="G4108" t="s">
        <v>10031</v>
      </c>
      <c r="H4108" t="s">
        <v>10035</v>
      </c>
      <c r="I4108" t="s">
        <v>10253</v>
      </c>
      <c r="J4108">
        <v>40.090000000000003</v>
      </c>
      <c r="K4108">
        <v>4</v>
      </c>
      <c r="L4108">
        <v>0.1</v>
      </c>
      <c r="M4108">
        <v>6.85</v>
      </c>
      <c r="N4108" t="s">
        <v>14599</v>
      </c>
      <c r="O4108" t="s">
        <v>20493</v>
      </c>
      <c r="P4108">
        <v>2019</v>
      </c>
      <c r="Q4108" s="4">
        <v>10001</v>
      </c>
      <c r="R4108">
        <v>5</v>
      </c>
      <c r="S4108">
        <v>0.17086555250685953</v>
      </c>
    </row>
    <row r="4109" spans="1:19" ht="14.5" customHeight="1" x14ac:dyDescent="0.35">
      <c r="A4109" t="s">
        <v>4122</v>
      </c>
      <c r="B4109" s="2">
        <v>43521</v>
      </c>
      <c r="C4109" s="2">
        <v>43526</v>
      </c>
      <c r="D4109" t="s">
        <v>10016</v>
      </c>
      <c r="E4109" t="s">
        <v>10023</v>
      </c>
      <c r="F4109" t="s">
        <v>10029</v>
      </c>
      <c r="G4109" t="s">
        <v>10032</v>
      </c>
      <c r="H4109" t="s">
        <v>10037</v>
      </c>
      <c r="I4109" t="s">
        <v>10438</v>
      </c>
      <c r="J4109">
        <v>659.97</v>
      </c>
      <c r="K4109">
        <v>1</v>
      </c>
      <c r="L4109">
        <v>0</v>
      </c>
      <c r="M4109">
        <v>187.84</v>
      </c>
      <c r="N4109" t="s">
        <v>14600</v>
      </c>
      <c r="O4109" t="s">
        <v>20493</v>
      </c>
      <c r="P4109">
        <v>2019</v>
      </c>
      <c r="Q4109" s="4">
        <v>10001</v>
      </c>
      <c r="R4109">
        <v>5</v>
      </c>
      <c r="S4109">
        <v>0.28461899783323485</v>
      </c>
    </row>
    <row r="4110" spans="1:19" ht="14.5" customHeight="1" x14ac:dyDescent="0.35">
      <c r="A4110" t="s">
        <v>4123</v>
      </c>
      <c r="B4110" s="2">
        <v>43471</v>
      </c>
      <c r="C4110" s="2">
        <v>43473</v>
      </c>
      <c r="D4110" t="s">
        <v>10018</v>
      </c>
      <c r="E4110" t="s">
        <v>10020</v>
      </c>
      <c r="F4110" t="s">
        <v>10029</v>
      </c>
      <c r="G4110" t="s">
        <v>10031</v>
      </c>
      <c r="H4110" t="s">
        <v>10035</v>
      </c>
      <c r="I4110" t="s">
        <v>10178</v>
      </c>
      <c r="J4110">
        <v>1057.6600000000001</v>
      </c>
      <c r="K4110">
        <v>3</v>
      </c>
      <c r="L4110">
        <v>0.2</v>
      </c>
      <c r="M4110">
        <v>-133.05000000000001</v>
      </c>
      <c r="N4110" t="s">
        <v>14601</v>
      </c>
      <c r="O4110" t="s">
        <v>20494</v>
      </c>
      <c r="P4110">
        <v>2019</v>
      </c>
      <c r="Q4110" s="4">
        <v>10001</v>
      </c>
      <c r="R4110">
        <v>2</v>
      </c>
      <c r="S4110">
        <v>-0.12579656978613166</v>
      </c>
    </row>
    <row r="4111" spans="1:19" ht="14.5" customHeight="1" x14ac:dyDescent="0.35">
      <c r="A4111" t="s">
        <v>4124</v>
      </c>
      <c r="B4111" s="2">
        <v>43568</v>
      </c>
      <c r="C4111" s="2">
        <v>43569</v>
      </c>
      <c r="D4111" t="s">
        <v>10015</v>
      </c>
      <c r="E4111" t="s">
        <v>10024</v>
      </c>
      <c r="F4111" t="s">
        <v>10028</v>
      </c>
      <c r="G4111" t="s">
        <v>10032</v>
      </c>
      <c r="H4111" t="s">
        <v>10041</v>
      </c>
      <c r="I4111" t="s">
        <v>10413</v>
      </c>
      <c r="J4111">
        <v>73.510000000000005</v>
      </c>
      <c r="K4111">
        <v>2</v>
      </c>
      <c r="L4111">
        <v>0.05</v>
      </c>
      <c r="M4111">
        <v>8.7799999999999994</v>
      </c>
      <c r="N4111" t="s">
        <v>14602</v>
      </c>
      <c r="O4111" t="s">
        <v>20494</v>
      </c>
      <c r="P4111">
        <v>2019</v>
      </c>
      <c r="Q4111" s="4">
        <v>10001</v>
      </c>
      <c r="R4111">
        <v>1</v>
      </c>
      <c r="S4111">
        <v>0.1194395320364576</v>
      </c>
    </row>
    <row r="4112" spans="1:19" ht="14.5" customHeight="1" x14ac:dyDescent="0.35">
      <c r="A4112" t="s">
        <v>4125</v>
      </c>
      <c r="B4112" s="2">
        <v>43480</v>
      </c>
      <c r="C4112" s="2">
        <v>43483</v>
      </c>
      <c r="D4112" t="s">
        <v>10016</v>
      </c>
      <c r="E4112" t="s">
        <v>10024</v>
      </c>
      <c r="F4112" t="s">
        <v>10028</v>
      </c>
      <c r="G4112" t="s">
        <v>10032</v>
      </c>
      <c r="H4112" t="s">
        <v>10037</v>
      </c>
      <c r="I4112" t="s">
        <v>10148</v>
      </c>
      <c r="J4112">
        <v>313.31</v>
      </c>
      <c r="K4112">
        <v>1</v>
      </c>
      <c r="L4112">
        <v>0.05</v>
      </c>
      <c r="M4112">
        <v>72.989999999999995</v>
      </c>
      <c r="N4112" t="s">
        <v>14603</v>
      </c>
      <c r="O4112" t="s">
        <v>20494</v>
      </c>
      <c r="P4112">
        <v>2019</v>
      </c>
      <c r="Q4112" s="4">
        <v>10001</v>
      </c>
      <c r="R4112">
        <v>3</v>
      </c>
      <c r="S4112">
        <v>0.23296415690530145</v>
      </c>
    </row>
    <row r="4113" spans="1:19" ht="14.5" customHeight="1" x14ac:dyDescent="0.35">
      <c r="A4113" t="s">
        <v>4126</v>
      </c>
      <c r="B4113" s="2">
        <v>43535</v>
      </c>
      <c r="C4113" s="2">
        <v>43537</v>
      </c>
      <c r="D4113" t="s">
        <v>10017</v>
      </c>
      <c r="E4113" t="s">
        <v>10024</v>
      </c>
      <c r="F4113" t="s">
        <v>10025</v>
      </c>
      <c r="G4113" t="s">
        <v>10033</v>
      </c>
      <c r="H4113" t="s">
        <v>10038</v>
      </c>
      <c r="I4113" t="s">
        <v>10150</v>
      </c>
      <c r="J4113">
        <v>1042.6400000000001</v>
      </c>
      <c r="K4113">
        <v>3</v>
      </c>
      <c r="L4113">
        <v>0.2</v>
      </c>
      <c r="M4113">
        <v>-120.52</v>
      </c>
      <c r="N4113" t="s">
        <v>14604</v>
      </c>
      <c r="O4113" t="s">
        <v>20493</v>
      </c>
      <c r="P4113">
        <v>2019</v>
      </c>
      <c r="Q4113" s="4">
        <v>10001</v>
      </c>
      <c r="R4113">
        <v>2</v>
      </c>
      <c r="S4113">
        <v>-0.11559119159057775</v>
      </c>
    </row>
    <row r="4114" spans="1:19" ht="14.5" customHeight="1" x14ac:dyDescent="0.35">
      <c r="A4114" t="s">
        <v>4127</v>
      </c>
      <c r="B4114" s="2">
        <v>43539</v>
      </c>
      <c r="C4114" s="2">
        <v>43544</v>
      </c>
      <c r="D4114" t="s">
        <v>10017</v>
      </c>
      <c r="E4114" t="s">
        <v>10022</v>
      </c>
      <c r="F4114" t="s">
        <v>10030</v>
      </c>
      <c r="G4114" t="s">
        <v>10031</v>
      </c>
      <c r="H4114" t="s">
        <v>10039</v>
      </c>
      <c r="I4114" t="s">
        <v>10406</v>
      </c>
      <c r="J4114">
        <v>345.87</v>
      </c>
      <c r="K4114">
        <v>2</v>
      </c>
      <c r="L4114">
        <v>0</v>
      </c>
      <c r="M4114">
        <v>-8.2899999999999991</v>
      </c>
      <c r="N4114" t="s">
        <v>14605</v>
      </c>
      <c r="O4114" t="s">
        <v>20495</v>
      </c>
      <c r="P4114">
        <v>2019</v>
      </c>
      <c r="Q4114" s="4">
        <v>10001</v>
      </c>
      <c r="R4114">
        <v>5</v>
      </c>
      <c r="S4114">
        <v>-2.3968543094226153E-2</v>
      </c>
    </row>
    <row r="4115" spans="1:19" ht="14.5" customHeight="1" x14ac:dyDescent="0.35">
      <c r="A4115" t="s">
        <v>4128</v>
      </c>
      <c r="B4115" s="2">
        <v>43675</v>
      </c>
      <c r="C4115" s="2">
        <v>43679</v>
      </c>
      <c r="D4115" t="s">
        <v>10016</v>
      </c>
      <c r="E4115" t="s">
        <v>10022</v>
      </c>
      <c r="F4115" t="s">
        <v>10030</v>
      </c>
      <c r="G4115" t="s">
        <v>10033</v>
      </c>
      <c r="H4115" t="s">
        <v>10040</v>
      </c>
      <c r="I4115" t="s">
        <v>10139</v>
      </c>
      <c r="J4115">
        <v>391.67</v>
      </c>
      <c r="K4115">
        <v>4</v>
      </c>
      <c r="L4115">
        <v>0.1</v>
      </c>
      <c r="M4115">
        <v>-42.46</v>
      </c>
      <c r="N4115" t="s">
        <v>14606</v>
      </c>
      <c r="O4115" t="s">
        <v>20493</v>
      </c>
      <c r="P4115">
        <v>2019</v>
      </c>
      <c r="Q4115" s="4">
        <v>10001</v>
      </c>
      <c r="R4115">
        <v>4</v>
      </c>
      <c r="S4115">
        <v>-0.10840758802052748</v>
      </c>
    </row>
    <row r="4116" spans="1:19" ht="14.5" customHeight="1" x14ac:dyDescent="0.35">
      <c r="A4116" t="s">
        <v>4129</v>
      </c>
      <c r="B4116" s="2">
        <v>43771</v>
      </c>
      <c r="C4116" s="2">
        <v>43772</v>
      </c>
      <c r="D4116" t="s">
        <v>10016</v>
      </c>
      <c r="E4116" t="s">
        <v>10019</v>
      </c>
      <c r="F4116" t="s">
        <v>10025</v>
      </c>
      <c r="G4116" t="s">
        <v>10033</v>
      </c>
      <c r="H4116" t="s">
        <v>10042</v>
      </c>
      <c r="I4116" t="s">
        <v>10108</v>
      </c>
      <c r="J4116">
        <v>108.82</v>
      </c>
      <c r="K4116">
        <v>1</v>
      </c>
      <c r="L4116">
        <v>0</v>
      </c>
      <c r="M4116">
        <v>10.79</v>
      </c>
      <c r="N4116" t="s">
        <v>14607</v>
      </c>
      <c r="O4116" t="s">
        <v>20495</v>
      </c>
      <c r="P4116">
        <v>2019</v>
      </c>
      <c r="Q4116" s="4">
        <v>10001</v>
      </c>
      <c r="R4116">
        <v>1</v>
      </c>
      <c r="S4116">
        <v>9.9154567175151628E-2</v>
      </c>
    </row>
    <row r="4117" spans="1:19" ht="14.5" customHeight="1" x14ac:dyDescent="0.35">
      <c r="A4117" t="s">
        <v>4130</v>
      </c>
      <c r="B4117" s="2">
        <v>43783</v>
      </c>
      <c r="C4117" s="2">
        <v>43785</v>
      </c>
      <c r="D4117" t="s">
        <v>10017</v>
      </c>
      <c r="E4117" t="s">
        <v>10019</v>
      </c>
      <c r="F4117" t="s">
        <v>10028</v>
      </c>
      <c r="G4117" t="s">
        <v>10031</v>
      </c>
      <c r="H4117" t="s">
        <v>10035</v>
      </c>
      <c r="I4117" t="s">
        <v>10450</v>
      </c>
      <c r="J4117">
        <v>303.33999999999997</v>
      </c>
      <c r="K4117">
        <v>2</v>
      </c>
      <c r="L4117">
        <v>0.1</v>
      </c>
      <c r="M4117">
        <v>31.08</v>
      </c>
      <c r="N4117" t="s">
        <v>14608</v>
      </c>
      <c r="O4117" t="s">
        <v>20493</v>
      </c>
      <c r="P4117">
        <v>2019</v>
      </c>
      <c r="Q4117" s="4">
        <v>10001</v>
      </c>
      <c r="R4117">
        <v>2</v>
      </c>
      <c r="S4117">
        <v>0.10245928660908551</v>
      </c>
    </row>
    <row r="4118" spans="1:19" ht="14.5" customHeight="1" x14ac:dyDescent="0.35">
      <c r="A4118" t="s">
        <v>4131</v>
      </c>
      <c r="B4118" s="2">
        <v>43715</v>
      </c>
      <c r="C4118" s="2">
        <v>43718</v>
      </c>
      <c r="D4118" t="s">
        <v>10018</v>
      </c>
      <c r="E4118" t="s">
        <v>10023</v>
      </c>
      <c r="F4118" t="s">
        <v>10025</v>
      </c>
      <c r="G4118" t="s">
        <v>10031</v>
      </c>
      <c r="H4118" t="s">
        <v>10035</v>
      </c>
      <c r="I4118" t="s">
        <v>10367</v>
      </c>
      <c r="J4118">
        <v>357.82</v>
      </c>
      <c r="K4118">
        <v>4</v>
      </c>
      <c r="L4118">
        <v>0.2</v>
      </c>
      <c r="M4118">
        <v>14.62</v>
      </c>
      <c r="N4118" t="s">
        <v>14609</v>
      </c>
      <c r="O4118" t="s">
        <v>20495</v>
      </c>
      <c r="P4118">
        <v>2019</v>
      </c>
      <c r="Q4118" s="4">
        <v>10001</v>
      </c>
      <c r="R4118">
        <v>3</v>
      </c>
      <c r="S4118">
        <v>4.0858532222905371E-2</v>
      </c>
    </row>
    <row r="4119" spans="1:19" ht="14.5" customHeight="1" x14ac:dyDescent="0.35">
      <c r="A4119" t="s">
        <v>4132</v>
      </c>
      <c r="B4119" s="2">
        <v>43715</v>
      </c>
      <c r="C4119" s="2">
        <v>43717</v>
      </c>
      <c r="D4119" t="s">
        <v>10015</v>
      </c>
      <c r="E4119" t="s">
        <v>10022</v>
      </c>
      <c r="F4119" t="s">
        <v>10026</v>
      </c>
      <c r="G4119" t="s">
        <v>10033</v>
      </c>
      <c r="H4119" t="s">
        <v>10042</v>
      </c>
      <c r="I4119" t="s">
        <v>10431</v>
      </c>
      <c r="J4119">
        <v>143.97</v>
      </c>
      <c r="K4119">
        <v>5</v>
      </c>
      <c r="L4119">
        <v>0.1</v>
      </c>
      <c r="M4119">
        <v>39.64</v>
      </c>
      <c r="N4119" t="s">
        <v>14610</v>
      </c>
      <c r="O4119" t="s">
        <v>20493</v>
      </c>
      <c r="P4119">
        <v>2019</v>
      </c>
      <c r="Q4119" s="4">
        <v>10001</v>
      </c>
      <c r="R4119">
        <v>2</v>
      </c>
      <c r="S4119">
        <v>0.27533513926512471</v>
      </c>
    </row>
    <row r="4120" spans="1:19" ht="14.5" customHeight="1" x14ac:dyDescent="0.35">
      <c r="A4120" t="s">
        <v>4133</v>
      </c>
      <c r="B4120" s="2">
        <v>43523</v>
      </c>
      <c r="C4120" s="2">
        <v>43528</v>
      </c>
      <c r="D4120" t="s">
        <v>10018</v>
      </c>
      <c r="E4120" t="s">
        <v>10019</v>
      </c>
      <c r="F4120" t="s">
        <v>10028</v>
      </c>
      <c r="G4120" t="s">
        <v>10033</v>
      </c>
      <c r="H4120" t="s">
        <v>10038</v>
      </c>
      <c r="I4120" t="s">
        <v>10319</v>
      </c>
      <c r="J4120">
        <v>266.32</v>
      </c>
      <c r="K4120">
        <v>2</v>
      </c>
      <c r="L4120">
        <v>0</v>
      </c>
      <c r="M4120">
        <v>58.91</v>
      </c>
      <c r="N4120" t="s">
        <v>14611</v>
      </c>
      <c r="O4120" t="s">
        <v>20495</v>
      </c>
      <c r="P4120">
        <v>2019</v>
      </c>
      <c r="Q4120" s="4">
        <v>10001</v>
      </c>
      <c r="R4120">
        <v>5</v>
      </c>
      <c r="S4120">
        <v>0.22120006007810153</v>
      </c>
    </row>
    <row r="4121" spans="1:19" ht="14.5" customHeight="1" x14ac:dyDescent="0.35">
      <c r="A4121" t="s">
        <v>4134</v>
      </c>
      <c r="B4121" s="2">
        <v>43551</v>
      </c>
      <c r="C4121" s="2">
        <v>43553</v>
      </c>
      <c r="D4121" t="s">
        <v>10017</v>
      </c>
      <c r="E4121" t="s">
        <v>10020</v>
      </c>
      <c r="F4121" t="s">
        <v>10030</v>
      </c>
      <c r="G4121" t="s">
        <v>10032</v>
      </c>
      <c r="H4121" t="s">
        <v>10041</v>
      </c>
      <c r="I4121" t="s">
        <v>10323</v>
      </c>
      <c r="J4121">
        <v>329.81</v>
      </c>
      <c r="K4121">
        <v>3</v>
      </c>
      <c r="L4121">
        <v>0.2</v>
      </c>
      <c r="M4121">
        <v>-56.58</v>
      </c>
      <c r="N4121" t="s">
        <v>14612</v>
      </c>
      <c r="O4121" t="s">
        <v>20494</v>
      </c>
      <c r="P4121">
        <v>2019</v>
      </c>
      <c r="Q4121" s="4">
        <v>10001</v>
      </c>
      <c r="R4121">
        <v>2</v>
      </c>
      <c r="S4121">
        <v>-0.17155331857736272</v>
      </c>
    </row>
    <row r="4122" spans="1:19" ht="14.5" customHeight="1" x14ac:dyDescent="0.35">
      <c r="A4122" t="s">
        <v>4135</v>
      </c>
      <c r="B4122" s="2">
        <v>43724</v>
      </c>
      <c r="C4122" s="2">
        <v>43726</v>
      </c>
      <c r="D4122" t="s">
        <v>10017</v>
      </c>
      <c r="E4122" t="s">
        <v>10024</v>
      </c>
      <c r="F4122" t="s">
        <v>10027</v>
      </c>
      <c r="G4122" t="s">
        <v>10031</v>
      </c>
      <c r="H4122" t="s">
        <v>10035</v>
      </c>
      <c r="I4122" t="s">
        <v>10260</v>
      </c>
      <c r="J4122">
        <v>1498.08</v>
      </c>
      <c r="K4122">
        <v>2</v>
      </c>
      <c r="L4122">
        <v>0.2</v>
      </c>
      <c r="M4122">
        <v>36.29</v>
      </c>
      <c r="N4122" t="s">
        <v>14613</v>
      </c>
      <c r="O4122" t="s">
        <v>20495</v>
      </c>
      <c r="P4122">
        <v>2019</v>
      </c>
      <c r="Q4122" s="4">
        <v>10001</v>
      </c>
      <c r="R4122">
        <v>2</v>
      </c>
      <c r="S4122">
        <v>2.4224340489159456E-2</v>
      </c>
    </row>
    <row r="4123" spans="1:19" ht="14.5" customHeight="1" x14ac:dyDescent="0.35">
      <c r="A4123" t="s">
        <v>4136</v>
      </c>
      <c r="B4123" s="2">
        <v>43595</v>
      </c>
      <c r="C4123" s="2">
        <v>43598</v>
      </c>
      <c r="D4123" t="s">
        <v>10015</v>
      </c>
      <c r="E4123" t="s">
        <v>10021</v>
      </c>
      <c r="F4123" t="s">
        <v>10029</v>
      </c>
      <c r="G4123" t="s">
        <v>10031</v>
      </c>
      <c r="H4123" t="s">
        <v>10039</v>
      </c>
      <c r="I4123" t="s">
        <v>10166</v>
      </c>
      <c r="J4123">
        <v>591.52</v>
      </c>
      <c r="K4123">
        <v>3</v>
      </c>
      <c r="L4123">
        <v>0.2</v>
      </c>
      <c r="M4123">
        <v>-108.07</v>
      </c>
      <c r="N4123" t="s">
        <v>14614</v>
      </c>
      <c r="O4123" t="s">
        <v>20493</v>
      </c>
      <c r="P4123">
        <v>2019</v>
      </c>
      <c r="Q4123" s="4">
        <v>10001</v>
      </c>
      <c r="R4123">
        <v>3</v>
      </c>
      <c r="S4123">
        <v>-0.18269880984582093</v>
      </c>
    </row>
    <row r="4124" spans="1:19" ht="14.5" customHeight="1" x14ac:dyDescent="0.35">
      <c r="A4124" t="s">
        <v>4137</v>
      </c>
      <c r="B4124" s="2">
        <v>43703</v>
      </c>
      <c r="C4124" s="2">
        <v>43706</v>
      </c>
      <c r="D4124" t="s">
        <v>10016</v>
      </c>
      <c r="E4124" t="s">
        <v>10020</v>
      </c>
      <c r="F4124" t="s">
        <v>10030</v>
      </c>
      <c r="G4124" t="s">
        <v>10033</v>
      </c>
      <c r="H4124" t="s">
        <v>10040</v>
      </c>
      <c r="I4124" t="s">
        <v>10372</v>
      </c>
      <c r="J4124">
        <v>674.49</v>
      </c>
      <c r="K4124">
        <v>2</v>
      </c>
      <c r="L4124">
        <v>0.1</v>
      </c>
      <c r="M4124">
        <v>190.26</v>
      </c>
      <c r="N4124" t="s">
        <v>14615</v>
      </c>
      <c r="O4124" t="s">
        <v>20494</v>
      </c>
      <c r="P4124">
        <v>2019</v>
      </c>
      <c r="Q4124" s="4">
        <v>10001</v>
      </c>
      <c r="R4124">
        <v>3</v>
      </c>
      <c r="S4124">
        <v>0.2820797936218476</v>
      </c>
    </row>
    <row r="4125" spans="1:19" ht="14.5" customHeight="1" x14ac:dyDescent="0.35">
      <c r="A4125" t="s">
        <v>4138</v>
      </c>
      <c r="B4125" s="2">
        <v>43573</v>
      </c>
      <c r="C4125" s="2">
        <v>43576</v>
      </c>
      <c r="D4125" t="s">
        <v>10018</v>
      </c>
      <c r="E4125" t="s">
        <v>10021</v>
      </c>
      <c r="F4125" t="s">
        <v>10027</v>
      </c>
      <c r="G4125" t="s">
        <v>10032</v>
      </c>
      <c r="H4125" t="s">
        <v>10037</v>
      </c>
      <c r="I4125" t="s">
        <v>10078</v>
      </c>
      <c r="J4125">
        <v>550.47</v>
      </c>
      <c r="K4125">
        <v>5</v>
      </c>
      <c r="L4125">
        <v>0</v>
      </c>
      <c r="M4125">
        <v>131.46</v>
      </c>
      <c r="N4125" t="s">
        <v>14616</v>
      </c>
      <c r="O4125" t="s">
        <v>20494</v>
      </c>
      <c r="P4125">
        <v>2019</v>
      </c>
      <c r="Q4125" s="4">
        <v>10001</v>
      </c>
      <c r="R4125">
        <v>3</v>
      </c>
      <c r="S4125">
        <v>0.23881410431086164</v>
      </c>
    </row>
    <row r="4126" spans="1:19" ht="14.5" customHeight="1" x14ac:dyDescent="0.35">
      <c r="A4126" t="s">
        <v>4139</v>
      </c>
      <c r="B4126" s="2">
        <v>43785</v>
      </c>
      <c r="C4126" s="2">
        <v>43789</v>
      </c>
      <c r="D4126" t="s">
        <v>10017</v>
      </c>
      <c r="E4126" t="s">
        <v>10023</v>
      </c>
      <c r="F4126" t="s">
        <v>10027</v>
      </c>
      <c r="G4126" t="s">
        <v>10031</v>
      </c>
      <c r="H4126" t="s">
        <v>10039</v>
      </c>
      <c r="I4126" t="s">
        <v>10357</v>
      </c>
      <c r="J4126">
        <v>58.3</v>
      </c>
      <c r="K4126">
        <v>1</v>
      </c>
      <c r="L4126">
        <v>0.05</v>
      </c>
      <c r="M4126">
        <v>3.76</v>
      </c>
      <c r="N4126" t="s">
        <v>14617</v>
      </c>
      <c r="O4126" t="s">
        <v>20494</v>
      </c>
      <c r="P4126">
        <v>2019</v>
      </c>
      <c r="Q4126" s="4">
        <v>10001</v>
      </c>
      <c r="R4126">
        <v>4</v>
      </c>
      <c r="S4126">
        <v>6.4493996569468262E-2</v>
      </c>
    </row>
    <row r="4127" spans="1:19" ht="14.5" customHeight="1" x14ac:dyDescent="0.35">
      <c r="A4127" t="s">
        <v>4140</v>
      </c>
      <c r="B4127" s="2">
        <v>43574</v>
      </c>
      <c r="C4127" s="2">
        <v>43577</v>
      </c>
      <c r="D4127" t="s">
        <v>10017</v>
      </c>
      <c r="E4127" t="s">
        <v>10021</v>
      </c>
      <c r="F4127" t="s">
        <v>10027</v>
      </c>
      <c r="G4127" t="s">
        <v>10031</v>
      </c>
      <c r="H4127" t="s">
        <v>10035</v>
      </c>
      <c r="I4127" t="s">
        <v>10234</v>
      </c>
      <c r="J4127">
        <v>1141.55</v>
      </c>
      <c r="K4127">
        <v>4</v>
      </c>
      <c r="L4127">
        <v>0.2</v>
      </c>
      <c r="M4127">
        <v>332.45</v>
      </c>
      <c r="N4127" t="s">
        <v>14618</v>
      </c>
      <c r="O4127" t="s">
        <v>20493</v>
      </c>
      <c r="P4127">
        <v>2019</v>
      </c>
      <c r="Q4127" s="4">
        <v>10001</v>
      </c>
      <c r="R4127">
        <v>3</v>
      </c>
      <c r="S4127">
        <v>0.29122684069904953</v>
      </c>
    </row>
    <row r="4128" spans="1:19" ht="14.5" customHeight="1" x14ac:dyDescent="0.35">
      <c r="A4128" t="s">
        <v>4141</v>
      </c>
      <c r="B4128" s="2">
        <v>43818</v>
      </c>
      <c r="C4128" s="2">
        <v>43820</v>
      </c>
      <c r="D4128" t="s">
        <v>10017</v>
      </c>
      <c r="E4128" t="s">
        <v>10020</v>
      </c>
      <c r="F4128" t="s">
        <v>10028</v>
      </c>
      <c r="G4128" t="s">
        <v>10031</v>
      </c>
      <c r="H4128" t="s">
        <v>10034</v>
      </c>
      <c r="I4128" t="s">
        <v>10425</v>
      </c>
      <c r="J4128">
        <v>1345.5</v>
      </c>
      <c r="K4128">
        <v>5</v>
      </c>
      <c r="L4128">
        <v>0.2</v>
      </c>
      <c r="M4128">
        <v>145.47</v>
      </c>
      <c r="N4128" t="s">
        <v>14619</v>
      </c>
      <c r="O4128" t="s">
        <v>20495</v>
      </c>
      <c r="P4128">
        <v>2019</v>
      </c>
      <c r="Q4128" s="4">
        <v>10001</v>
      </c>
      <c r="R4128">
        <v>2</v>
      </c>
      <c r="S4128">
        <v>0.1081159420289855</v>
      </c>
    </row>
    <row r="4129" spans="1:19" ht="14.5" customHeight="1" x14ac:dyDescent="0.35">
      <c r="A4129" t="s">
        <v>4142</v>
      </c>
      <c r="B4129" s="2">
        <v>43543</v>
      </c>
      <c r="C4129" s="2">
        <v>43544</v>
      </c>
      <c r="D4129" t="s">
        <v>10016</v>
      </c>
      <c r="E4129" t="s">
        <v>10023</v>
      </c>
      <c r="F4129" t="s">
        <v>10030</v>
      </c>
      <c r="G4129" t="s">
        <v>10033</v>
      </c>
      <c r="H4129" t="s">
        <v>10038</v>
      </c>
      <c r="I4129" t="s">
        <v>10443</v>
      </c>
      <c r="J4129">
        <v>1432.05</v>
      </c>
      <c r="K4129">
        <v>2</v>
      </c>
      <c r="L4129">
        <v>0.1</v>
      </c>
      <c r="M4129">
        <v>-106.25</v>
      </c>
      <c r="N4129" t="s">
        <v>14620</v>
      </c>
      <c r="O4129" t="s">
        <v>20495</v>
      </c>
      <c r="P4129">
        <v>2019</v>
      </c>
      <c r="Q4129" s="4">
        <v>10001</v>
      </c>
      <c r="R4129">
        <v>1</v>
      </c>
      <c r="S4129">
        <v>-7.4194336789916562E-2</v>
      </c>
    </row>
    <row r="4130" spans="1:19" ht="14.5" customHeight="1" x14ac:dyDescent="0.35">
      <c r="A4130" t="s">
        <v>4143</v>
      </c>
      <c r="B4130" s="2">
        <v>43676</v>
      </c>
      <c r="C4130" s="2">
        <v>43678</v>
      </c>
      <c r="D4130" t="s">
        <v>10016</v>
      </c>
      <c r="E4130" t="s">
        <v>10019</v>
      </c>
      <c r="F4130" t="s">
        <v>10030</v>
      </c>
      <c r="G4130" t="s">
        <v>10033</v>
      </c>
      <c r="H4130" t="s">
        <v>10038</v>
      </c>
      <c r="I4130" t="s">
        <v>10143</v>
      </c>
      <c r="J4130">
        <v>228.73</v>
      </c>
      <c r="K4130">
        <v>2</v>
      </c>
      <c r="L4130">
        <v>0</v>
      </c>
      <c r="M4130">
        <v>-20.85</v>
      </c>
      <c r="N4130" t="s">
        <v>14621</v>
      </c>
      <c r="O4130" t="s">
        <v>20493</v>
      </c>
      <c r="P4130">
        <v>2019</v>
      </c>
      <c r="Q4130" s="4">
        <v>10001</v>
      </c>
      <c r="R4130">
        <v>2</v>
      </c>
      <c r="S4130">
        <v>-9.1155510864337874E-2</v>
      </c>
    </row>
    <row r="4131" spans="1:19" ht="14.5" customHeight="1" x14ac:dyDescent="0.35">
      <c r="A4131" t="s">
        <v>4144</v>
      </c>
      <c r="B4131" s="2">
        <v>43700</v>
      </c>
      <c r="C4131" s="2">
        <v>43705</v>
      </c>
      <c r="D4131" t="s">
        <v>10015</v>
      </c>
      <c r="E4131" t="s">
        <v>10020</v>
      </c>
      <c r="F4131" t="s">
        <v>10030</v>
      </c>
      <c r="G4131" t="s">
        <v>10032</v>
      </c>
      <c r="H4131" t="s">
        <v>10037</v>
      </c>
      <c r="I4131" t="s">
        <v>10388</v>
      </c>
      <c r="J4131">
        <v>1018.41</v>
      </c>
      <c r="K4131">
        <v>1</v>
      </c>
      <c r="L4131">
        <v>0.1</v>
      </c>
      <c r="M4131">
        <v>-124.32</v>
      </c>
      <c r="N4131" t="s">
        <v>14622</v>
      </c>
      <c r="O4131" t="s">
        <v>20495</v>
      </c>
      <c r="P4131">
        <v>2019</v>
      </c>
      <c r="Q4131" s="4">
        <v>10001</v>
      </c>
      <c r="R4131">
        <v>5</v>
      </c>
      <c r="S4131">
        <v>-0.12207264264883494</v>
      </c>
    </row>
    <row r="4132" spans="1:19" ht="14.5" customHeight="1" x14ac:dyDescent="0.35">
      <c r="A4132" t="s">
        <v>4145</v>
      </c>
      <c r="B4132" s="2">
        <v>43568</v>
      </c>
      <c r="C4132" s="2">
        <v>43573</v>
      </c>
      <c r="D4132" t="s">
        <v>10016</v>
      </c>
      <c r="E4132" t="s">
        <v>10019</v>
      </c>
      <c r="F4132" t="s">
        <v>10025</v>
      </c>
      <c r="G4132" t="s">
        <v>10031</v>
      </c>
      <c r="H4132" t="s">
        <v>10039</v>
      </c>
      <c r="I4132" t="s">
        <v>10207</v>
      </c>
      <c r="J4132">
        <v>205.69</v>
      </c>
      <c r="K4132">
        <v>1</v>
      </c>
      <c r="L4132">
        <v>0.2</v>
      </c>
      <c r="M4132">
        <v>45.67</v>
      </c>
      <c r="N4132" t="s">
        <v>14623</v>
      </c>
      <c r="O4132" t="s">
        <v>20495</v>
      </c>
      <c r="P4132">
        <v>2019</v>
      </c>
      <c r="Q4132" s="4">
        <v>10001</v>
      </c>
      <c r="R4132">
        <v>5</v>
      </c>
      <c r="S4132">
        <v>0.22203315669210949</v>
      </c>
    </row>
    <row r="4133" spans="1:19" ht="14.5" customHeight="1" x14ac:dyDescent="0.35">
      <c r="A4133" t="s">
        <v>4146</v>
      </c>
      <c r="B4133" s="2">
        <v>43658</v>
      </c>
      <c r="C4133" s="2">
        <v>43660</v>
      </c>
      <c r="D4133" t="s">
        <v>10018</v>
      </c>
      <c r="E4133" t="s">
        <v>10023</v>
      </c>
      <c r="F4133" t="s">
        <v>10029</v>
      </c>
      <c r="G4133" t="s">
        <v>10032</v>
      </c>
      <c r="H4133" t="s">
        <v>10037</v>
      </c>
      <c r="I4133" t="s">
        <v>10482</v>
      </c>
      <c r="J4133">
        <v>863.61</v>
      </c>
      <c r="K4133">
        <v>3</v>
      </c>
      <c r="L4133">
        <v>0</v>
      </c>
      <c r="M4133">
        <v>-8.15</v>
      </c>
      <c r="N4133" t="s">
        <v>14624</v>
      </c>
      <c r="O4133" t="s">
        <v>20494</v>
      </c>
      <c r="P4133">
        <v>2019</v>
      </c>
      <c r="Q4133" s="4">
        <v>10001</v>
      </c>
      <c r="R4133">
        <v>2</v>
      </c>
      <c r="S4133">
        <v>-9.4371301860793656E-3</v>
      </c>
    </row>
    <row r="4134" spans="1:19" ht="14.5" customHeight="1" x14ac:dyDescent="0.35">
      <c r="A4134" t="s">
        <v>4147</v>
      </c>
      <c r="B4134" s="2">
        <v>43802</v>
      </c>
      <c r="C4134" s="2">
        <v>43807</v>
      </c>
      <c r="D4134" t="s">
        <v>10015</v>
      </c>
      <c r="E4134" t="s">
        <v>10023</v>
      </c>
      <c r="F4134" t="s">
        <v>10027</v>
      </c>
      <c r="G4134" t="s">
        <v>10033</v>
      </c>
      <c r="H4134" t="s">
        <v>10038</v>
      </c>
      <c r="I4134" t="s">
        <v>10466</v>
      </c>
      <c r="J4134">
        <v>1041.02</v>
      </c>
      <c r="K4134">
        <v>4</v>
      </c>
      <c r="L4134">
        <v>0</v>
      </c>
      <c r="M4134">
        <v>143.85</v>
      </c>
      <c r="N4134" t="s">
        <v>14625</v>
      </c>
      <c r="O4134" t="s">
        <v>20493</v>
      </c>
      <c r="P4134">
        <v>2019</v>
      </c>
      <c r="Q4134" s="4">
        <v>10001</v>
      </c>
      <c r="R4134">
        <v>5</v>
      </c>
      <c r="S4134">
        <v>0.13818178325104225</v>
      </c>
    </row>
    <row r="4135" spans="1:19" ht="14.5" customHeight="1" x14ac:dyDescent="0.35">
      <c r="A4135" t="s">
        <v>4148</v>
      </c>
      <c r="B4135" s="2">
        <v>43616</v>
      </c>
      <c r="C4135" s="2">
        <v>43621</v>
      </c>
      <c r="D4135" t="s">
        <v>10015</v>
      </c>
      <c r="E4135" t="s">
        <v>10020</v>
      </c>
      <c r="F4135" t="s">
        <v>10027</v>
      </c>
      <c r="G4135" t="s">
        <v>10031</v>
      </c>
      <c r="H4135" t="s">
        <v>10034</v>
      </c>
      <c r="I4135" t="s">
        <v>10298</v>
      </c>
      <c r="J4135">
        <v>1335.28</v>
      </c>
      <c r="K4135">
        <v>2</v>
      </c>
      <c r="L4135">
        <v>0.05</v>
      </c>
      <c r="M4135">
        <v>54.84</v>
      </c>
      <c r="N4135" t="s">
        <v>14626</v>
      </c>
      <c r="O4135" t="s">
        <v>20495</v>
      </c>
      <c r="P4135">
        <v>2019</v>
      </c>
      <c r="Q4135" s="4">
        <v>10001</v>
      </c>
      <c r="R4135">
        <v>5</v>
      </c>
      <c r="S4135">
        <v>4.1070037744892457E-2</v>
      </c>
    </row>
    <row r="4136" spans="1:19" ht="14.5" customHeight="1" x14ac:dyDescent="0.35">
      <c r="A4136" t="s">
        <v>4149</v>
      </c>
      <c r="B4136" s="2">
        <v>43814</v>
      </c>
      <c r="C4136" s="2">
        <v>43817</v>
      </c>
      <c r="D4136" t="s">
        <v>10016</v>
      </c>
      <c r="E4136" t="s">
        <v>10023</v>
      </c>
      <c r="F4136" t="s">
        <v>10029</v>
      </c>
      <c r="G4136" t="s">
        <v>10033</v>
      </c>
      <c r="H4136" t="s">
        <v>10040</v>
      </c>
      <c r="I4136" t="s">
        <v>10241</v>
      </c>
      <c r="J4136">
        <v>736.87</v>
      </c>
      <c r="K4136">
        <v>1</v>
      </c>
      <c r="L4136">
        <v>0.2</v>
      </c>
      <c r="M4136">
        <v>-141.4</v>
      </c>
      <c r="N4136" t="s">
        <v>14627</v>
      </c>
      <c r="O4136" t="s">
        <v>20495</v>
      </c>
      <c r="P4136">
        <v>2019</v>
      </c>
      <c r="Q4136" s="4">
        <v>10001</v>
      </c>
      <c r="R4136">
        <v>3</v>
      </c>
      <c r="S4136">
        <v>-0.19189273548929933</v>
      </c>
    </row>
    <row r="4137" spans="1:19" ht="14.5" customHeight="1" x14ac:dyDescent="0.35">
      <c r="A4137" t="s">
        <v>4150</v>
      </c>
      <c r="B4137" s="2">
        <v>43468</v>
      </c>
      <c r="C4137" s="2">
        <v>43472</v>
      </c>
      <c r="D4137" t="s">
        <v>10016</v>
      </c>
      <c r="E4137" t="s">
        <v>10024</v>
      </c>
      <c r="F4137" t="s">
        <v>10030</v>
      </c>
      <c r="G4137" t="s">
        <v>10031</v>
      </c>
      <c r="H4137" t="s">
        <v>10039</v>
      </c>
      <c r="I4137" t="s">
        <v>10207</v>
      </c>
      <c r="J4137">
        <v>265.75</v>
      </c>
      <c r="K4137">
        <v>2</v>
      </c>
      <c r="L4137">
        <v>0.05</v>
      </c>
      <c r="M4137">
        <v>-31.42</v>
      </c>
      <c r="N4137" t="s">
        <v>14628</v>
      </c>
      <c r="O4137" t="s">
        <v>20494</v>
      </c>
      <c r="P4137">
        <v>2019</v>
      </c>
      <c r="Q4137" s="4">
        <v>10001</v>
      </c>
      <c r="R4137">
        <v>4</v>
      </c>
      <c r="S4137">
        <v>-0.11823142050799625</v>
      </c>
    </row>
    <row r="4138" spans="1:19" ht="14.5" customHeight="1" x14ac:dyDescent="0.35">
      <c r="A4138" t="s">
        <v>4151</v>
      </c>
      <c r="B4138" s="2">
        <v>43665</v>
      </c>
      <c r="C4138" s="2">
        <v>43667</v>
      </c>
      <c r="D4138" t="s">
        <v>10018</v>
      </c>
      <c r="E4138" t="s">
        <v>10021</v>
      </c>
      <c r="F4138" t="s">
        <v>10025</v>
      </c>
      <c r="G4138" t="s">
        <v>10031</v>
      </c>
      <c r="H4138" t="s">
        <v>10035</v>
      </c>
      <c r="I4138" t="s">
        <v>10177</v>
      </c>
      <c r="J4138">
        <v>564.77</v>
      </c>
      <c r="K4138">
        <v>4</v>
      </c>
      <c r="L4138">
        <v>0.2</v>
      </c>
      <c r="M4138">
        <v>103.42</v>
      </c>
      <c r="N4138" t="s">
        <v>14629</v>
      </c>
      <c r="O4138" t="s">
        <v>20494</v>
      </c>
      <c r="P4138">
        <v>2019</v>
      </c>
      <c r="Q4138" s="4">
        <v>10001</v>
      </c>
      <c r="R4138">
        <v>2</v>
      </c>
      <c r="S4138">
        <v>0.18311879172052342</v>
      </c>
    </row>
    <row r="4139" spans="1:19" ht="14.5" customHeight="1" x14ac:dyDescent="0.35">
      <c r="A4139" t="s">
        <v>4152</v>
      </c>
      <c r="B4139" s="2">
        <v>43813</v>
      </c>
      <c r="C4139" s="2">
        <v>43814</v>
      </c>
      <c r="D4139" t="s">
        <v>10018</v>
      </c>
      <c r="E4139" t="s">
        <v>10021</v>
      </c>
      <c r="F4139" t="s">
        <v>10030</v>
      </c>
      <c r="G4139" t="s">
        <v>10032</v>
      </c>
      <c r="H4139" t="s">
        <v>10037</v>
      </c>
      <c r="I4139" t="s">
        <v>10199</v>
      </c>
      <c r="J4139">
        <v>267.27999999999997</v>
      </c>
      <c r="K4139">
        <v>1</v>
      </c>
      <c r="L4139">
        <v>0.2</v>
      </c>
      <c r="M4139">
        <v>-14.97</v>
      </c>
      <c r="N4139" t="s">
        <v>14630</v>
      </c>
      <c r="O4139" t="s">
        <v>20493</v>
      </c>
      <c r="P4139">
        <v>2019</v>
      </c>
      <c r="Q4139" s="4">
        <v>10001</v>
      </c>
      <c r="R4139">
        <v>1</v>
      </c>
      <c r="S4139">
        <v>-5.6008680035917399E-2</v>
      </c>
    </row>
    <row r="4140" spans="1:19" ht="14.5" customHeight="1" x14ac:dyDescent="0.35">
      <c r="A4140" t="s">
        <v>4153</v>
      </c>
      <c r="B4140" s="2">
        <v>43723</v>
      </c>
      <c r="C4140" s="2">
        <v>43728</v>
      </c>
      <c r="D4140" t="s">
        <v>10017</v>
      </c>
      <c r="E4140" t="s">
        <v>10021</v>
      </c>
      <c r="F4140" t="s">
        <v>10028</v>
      </c>
      <c r="G4140" t="s">
        <v>10032</v>
      </c>
      <c r="H4140" t="s">
        <v>10036</v>
      </c>
      <c r="I4140" t="s">
        <v>10158</v>
      </c>
      <c r="J4140">
        <v>265.19</v>
      </c>
      <c r="K4140">
        <v>5</v>
      </c>
      <c r="L4140">
        <v>0.1</v>
      </c>
      <c r="M4140">
        <v>79.22</v>
      </c>
      <c r="N4140" t="s">
        <v>14631</v>
      </c>
      <c r="O4140" t="s">
        <v>20494</v>
      </c>
      <c r="P4140">
        <v>2019</v>
      </c>
      <c r="Q4140" s="4">
        <v>10001</v>
      </c>
      <c r="R4140">
        <v>5</v>
      </c>
      <c r="S4140">
        <v>0.29872921301708211</v>
      </c>
    </row>
    <row r="4141" spans="1:19" ht="14.5" customHeight="1" x14ac:dyDescent="0.35">
      <c r="A4141" t="s">
        <v>4154</v>
      </c>
      <c r="B4141" s="2">
        <v>43690</v>
      </c>
      <c r="C4141" s="2">
        <v>43695</v>
      </c>
      <c r="D4141" t="s">
        <v>10015</v>
      </c>
      <c r="E4141" t="s">
        <v>10020</v>
      </c>
      <c r="F4141" t="s">
        <v>10029</v>
      </c>
      <c r="G4141" t="s">
        <v>10033</v>
      </c>
      <c r="H4141" t="s">
        <v>10042</v>
      </c>
      <c r="I4141" t="s">
        <v>10110</v>
      </c>
      <c r="J4141">
        <v>82.62</v>
      </c>
      <c r="K4141">
        <v>5</v>
      </c>
      <c r="L4141">
        <v>0.2</v>
      </c>
      <c r="M4141">
        <v>-13.25</v>
      </c>
      <c r="N4141" t="s">
        <v>14632</v>
      </c>
      <c r="O4141" t="s">
        <v>20495</v>
      </c>
      <c r="P4141">
        <v>2019</v>
      </c>
      <c r="Q4141" s="4">
        <v>10001</v>
      </c>
      <c r="R4141">
        <v>5</v>
      </c>
      <c r="S4141">
        <v>-0.16037279109174532</v>
      </c>
    </row>
    <row r="4142" spans="1:19" ht="14.5" customHeight="1" x14ac:dyDescent="0.35">
      <c r="A4142" t="s">
        <v>4155</v>
      </c>
      <c r="B4142" s="2">
        <v>43804</v>
      </c>
      <c r="C4142" s="2">
        <v>43808</v>
      </c>
      <c r="D4142" t="s">
        <v>10017</v>
      </c>
      <c r="E4142" t="s">
        <v>10019</v>
      </c>
      <c r="F4142" t="s">
        <v>10030</v>
      </c>
      <c r="G4142" t="s">
        <v>10031</v>
      </c>
      <c r="H4142" t="s">
        <v>10034</v>
      </c>
      <c r="I4142" t="s">
        <v>10075</v>
      </c>
      <c r="J4142">
        <v>504.44</v>
      </c>
      <c r="K4142">
        <v>4</v>
      </c>
      <c r="L4142">
        <v>0</v>
      </c>
      <c r="M4142">
        <v>57.18</v>
      </c>
      <c r="N4142" t="s">
        <v>14633</v>
      </c>
      <c r="O4142" t="s">
        <v>20494</v>
      </c>
      <c r="P4142">
        <v>2019</v>
      </c>
      <c r="Q4142" s="4">
        <v>10001</v>
      </c>
      <c r="R4142">
        <v>4</v>
      </c>
      <c r="S4142">
        <v>0.11335342161604949</v>
      </c>
    </row>
    <row r="4143" spans="1:19" ht="14.5" customHeight="1" x14ac:dyDescent="0.35">
      <c r="A4143" t="s">
        <v>4156</v>
      </c>
      <c r="B4143" s="2">
        <v>43503</v>
      </c>
      <c r="C4143" s="2">
        <v>43506</v>
      </c>
      <c r="D4143" t="s">
        <v>10017</v>
      </c>
      <c r="E4143" t="s">
        <v>10023</v>
      </c>
      <c r="F4143" t="s">
        <v>10027</v>
      </c>
      <c r="G4143" t="s">
        <v>10031</v>
      </c>
      <c r="H4143" t="s">
        <v>10035</v>
      </c>
      <c r="I4143" t="s">
        <v>10320</v>
      </c>
      <c r="J4143">
        <v>755.92</v>
      </c>
      <c r="K4143">
        <v>2</v>
      </c>
      <c r="L4143">
        <v>0.2</v>
      </c>
      <c r="M4143">
        <v>115.03</v>
      </c>
      <c r="N4143" t="s">
        <v>14634</v>
      </c>
      <c r="O4143" t="s">
        <v>20493</v>
      </c>
      <c r="P4143">
        <v>2019</v>
      </c>
      <c r="Q4143" s="4">
        <v>10001</v>
      </c>
      <c r="R4143">
        <v>3</v>
      </c>
      <c r="S4143">
        <v>0.1521721875330723</v>
      </c>
    </row>
    <row r="4144" spans="1:19" ht="14.5" customHeight="1" x14ac:dyDescent="0.35">
      <c r="A4144" t="s">
        <v>4157</v>
      </c>
      <c r="B4144" s="2">
        <v>43553</v>
      </c>
      <c r="C4144" s="2">
        <v>43556</v>
      </c>
      <c r="D4144" t="s">
        <v>10018</v>
      </c>
      <c r="E4144" t="s">
        <v>10023</v>
      </c>
      <c r="F4144" t="s">
        <v>10029</v>
      </c>
      <c r="G4144" t="s">
        <v>10033</v>
      </c>
      <c r="H4144" t="s">
        <v>10042</v>
      </c>
      <c r="I4144" t="s">
        <v>10353</v>
      </c>
      <c r="J4144">
        <v>753.1</v>
      </c>
      <c r="K4144">
        <v>1</v>
      </c>
      <c r="L4144">
        <v>0.1</v>
      </c>
      <c r="M4144">
        <v>25.81</v>
      </c>
      <c r="N4144" t="s">
        <v>14635</v>
      </c>
      <c r="O4144" t="s">
        <v>20495</v>
      </c>
      <c r="P4144">
        <v>2019</v>
      </c>
      <c r="Q4144" s="4">
        <v>10001</v>
      </c>
      <c r="R4144">
        <v>3</v>
      </c>
      <c r="S4144">
        <v>3.4271677068118442E-2</v>
      </c>
    </row>
    <row r="4145" spans="1:19" ht="14.5" customHeight="1" x14ac:dyDescent="0.35">
      <c r="A4145" t="s">
        <v>4158</v>
      </c>
      <c r="B4145" s="2">
        <v>43523</v>
      </c>
      <c r="C4145" s="2">
        <v>43524</v>
      </c>
      <c r="D4145" t="s">
        <v>10018</v>
      </c>
      <c r="E4145" t="s">
        <v>10024</v>
      </c>
      <c r="F4145" t="s">
        <v>10028</v>
      </c>
      <c r="G4145" t="s">
        <v>10031</v>
      </c>
      <c r="H4145" t="s">
        <v>10039</v>
      </c>
      <c r="I4145" t="s">
        <v>10406</v>
      </c>
      <c r="J4145">
        <v>970.74</v>
      </c>
      <c r="K4145">
        <v>2</v>
      </c>
      <c r="L4145">
        <v>0.2</v>
      </c>
      <c r="M4145">
        <v>-192.5</v>
      </c>
      <c r="N4145" t="s">
        <v>14636</v>
      </c>
      <c r="O4145" t="s">
        <v>20493</v>
      </c>
      <c r="P4145">
        <v>2019</v>
      </c>
      <c r="Q4145" s="4">
        <v>10001</v>
      </c>
      <c r="R4145">
        <v>1</v>
      </c>
      <c r="S4145">
        <v>-0.19830232606053114</v>
      </c>
    </row>
    <row r="4146" spans="1:19" ht="14.5" customHeight="1" x14ac:dyDescent="0.35">
      <c r="A4146" t="s">
        <v>4159</v>
      </c>
      <c r="B4146" s="2">
        <v>43621</v>
      </c>
      <c r="C4146" s="2">
        <v>43622</v>
      </c>
      <c r="D4146" t="s">
        <v>10018</v>
      </c>
      <c r="E4146" t="s">
        <v>10023</v>
      </c>
      <c r="F4146" t="s">
        <v>10026</v>
      </c>
      <c r="G4146" t="s">
        <v>10032</v>
      </c>
      <c r="H4146" t="s">
        <v>10041</v>
      </c>
      <c r="I4146" t="s">
        <v>10084</v>
      </c>
      <c r="J4146">
        <v>867.54</v>
      </c>
      <c r="K4146">
        <v>1</v>
      </c>
      <c r="L4146">
        <v>0.05</v>
      </c>
      <c r="M4146">
        <v>200.33</v>
      </c>
      <c r="N4146" t="s">
        <v>14637</v>
      </c>
      <c r="O4146" t="s">
        <v>20495</v>
      </c>
      <c r="P4146">
        <v>2019</v>
      </c>
      <c r="Q4146" s="4">
        <v>10001</v>
      </c>
      <c r="R4146">
        <v>1</v>
      </c>
      <c r="S4146">
        <v>0.23091730640662103</v>
      </c>
    </row>
    <row r="4147" spans="1:19" ht="14.5" customHeight="1" x14ac:dyDescent="0.35">
      <c r="A4147" t="s">
        <v>4160</v>
      </c>
      <c r="B4147" s="2">
        <v>43821</v>
      </c>
      <c r="C4147" s="2">
        <v>43824</v>
      </c>
      <c r="D4147" t="s">
        <v>10017</v>
      </c>
      <c r="E4147" t="s">
        <v>10019</v>
      </c>
      <c r="F4147" t="s">
        <v>10029</v>
      </c>
      <c r="G4147" t="s">
        <v>10032</v>
      </c>
      <c r="H4147" t="s">
        <v>10041</v>
      </c>
      <c r="I4147" t="s">
        <v>10317</v>
      </c>
      <c r="J4147">
        <v>897.87</v>
      </c>
      <c r="K4147">
        <v>1</v>
      </c>
      <c r="L4147">
        <v>0.1</v>
      </c>
      <c r="M4147">
        <v>72.56</v>
      </c>
      <c r="N4147" t="s">
        <v>14638</v>
      </c>
      <c r="O4147" t="s">
        <v>20493</v>
      </c>
      <c r="P4147">
        <v>2019</v>
      </c>
      <c r="Q4147" s="4">
        <v>10001</v>
      </c>
      <c r="R4147">
        <v>3</v>
      </c>
      <c r="S4147">
        <v>8.0813480793433354E-2</v>
      </c>
    </row>
    <row r="4148" spans="1:19" ht="14.5" customHeight="1" x14ac:dyDescent="0.35">
      <c r="A4148" t="s">
        <v>4161</v>
      </c>
      <c r="B4148" s="2">
        <v>43810</v>
      </c>
      <c r="C4148" s="2">
        <v>43813</v>
      </c>
      <c r="D4148" t="s">
        <v>10015</v>
      </c>
      <c r="E4148" t="s">
        <v>10019</v>
      </c>
      <c r="F4148" t="s">
        <v>10028</v>
      </c>
      <c r="G4148" t="s">
        <v>10033</v>
      </c>
      <c r="H4148" t="s">
        <v>10042</v>
      </c>
      <c r="I4148" t="s">
        <v>10345</v>
      </c>
      <c r="J4148">
        <v>268.89</v>
      </c>
      <c r="K4148">
        <v>5</v>
      </c>
      <c r="L4148">
        <v>0.1</v>
      </c>
      <c r="M4148">
        <v>-5.27</v>
      </c>
      <c r="N4148" t="s">
        <v>14639</v>
      </c>
      <c r="O4148" t="s">
        <v>20495</v>
      </c>
      <c r="P4148">
        <v>2019</v>
      </c>
      <c r="Q4148" s="4">
        <v>10001</v>
      </c>
      <c r="R4148">
        <v>3</v>
      </c>
      <c r="S4148">
        <v>-1.9599092565733198E-2</v>
      </c>
    </row>
    <row r="4149" spans="1:19" ht="14.5" customHeight="1" x14ac:dyDescent="0.35">
      <c r="A4149" t="s">
        <v>4162</v>
      </c>
      <c r="B4149" s="2">
        <v>43746</v>
      </c>
      <c r="C4149" s="2">
        <v>43748</v>
      </c>
      <c r="D4149" t="s">
        <v>10016</v>
      </c>
      <c r="E4149" t="s">
        <v>10019</v>
      </c>
      <c r="F4149" t="s">
        <v>10029</v>
      </c>
      <c r="G4149" t="s">
        <v>10033</v>
      </c>
      <c r="H4149" t="s">
        <v>10040</v>
      </c>
      <c r="I4149" t="s">
        <v>10190</v>
      </c>
      <c r="J4149">
        <v>287.70999999999998</v>
      </c>
      <c r="K4149">
        <v>3</v>
      </c>
      <c r="L4149">
        <v>0</v>
      </c>
      <c r="M4149">
        <v>-30.43</v>
      </c>
      <c r="N4149" t="s">
        <v>14640</v>
      </c>
      <c r="O4149" t="s">
        <v>20495</v>
      </c>
      <c r="P4149">
        <v>2019</v>
      </c>
      <c r="Q4149" s="4">
        <v>10001</v>
      </c>
      <c r="R4149">
        <v>2</v>
      </c>
      <c r="S4149">
        <v>-0.1057662229328143</v>
      </c>
    </row>
    <row r="4150" spans="1:19" ht="14.5" customHeight="1" x14ac:dyDescent="0.35">
      <c r="A4150" t="s">
        <v>4163</v>
      </c>
      <c r="B4150" s="2">
        <v>43764</v>
      </c>
      <c r="C4150" s="2">
        <v>43768</v>
      </c>
      <c r="D4150" t="s">
        <v>10018</v>
      </c>
      <c r="E4150" t="s">
        <v>10021</v>
      </c>
      <c r="F4150" t="s">
        <v>10027</v>
      </c>
      <c r="G4150" t="s">
        <v>10031</v>
      </c>
      <c r="H4150" t="s">
        <v>10034</v>
      </c>
      <c r="I4150" t="s">
        <v>10105</v>
      </c>
      <c r="J4150">
        <v>1493.12</v>
      </c>
      <c r="K4150">
        <v>3</v>
      </c>
      <c r="L4150">
        <v>0.2</v>
      </c>
      <c r="M4150">
        <v>56.27</v>
      </c>
      <c r="N4150" t="s">
        <v>14641</v>
      </c>
      <c r="O4150" t="s">
        <v>20495</v>
      </c>
      <c r="P4150">
        <v>2019</v>
      </c>
      <c r="Q4150" s="4">
        <v>10001</v>
      </c>
      <c r="R4150">
        <v>4</v>
      </c>
      <c r="S4150">
        <v>3.7686187312473217E-2</v>
      </c>
    </row>
    <row r="4151" spans="1:19" ht="14.5" customHeight="1" x14ac:dyDescent="0.35">
      <c r="A4151" t="s">
        <v>4164</v>
      </c>
      <c r="B4151" s="2">
        <v>43686</v>
      </c>
      <c r="C4151" s="2">
        <v>43687</v>
      </c>
      <c r="D4151" t="s">
        <v>10016</v>
      </c>
      <c r="E4151" t="s">
        <v>10021</v>
      </c>
      <c r="F4151" t="s">
        <v>10026</v>
      </c>
      <c r="G4151" t="s">
        <v>10031</v>
      </c>
      <c r="H4151" t="s">
        <v>10034</v>
      </c>
      <c r="I4151" t="s">
        <v>10044</v>
      </c>
      <c r="J4151">
        <v>138.69</v>
      </c>
      <c r="K4151">
        <v>4</v>
      </c>
      <c r="L4151">
        <v>0.1</v>
      </c>
      <c r="M4151">
        <v>-4.8600000000000003</v>
      </c>
      <c r="N4151" t="s">
        <v>14642</v>
      </c>
      <c r="O4151" t="s">
        <v>20493</v>
      </c>
      <c r="P4151">
        <v>2019</v>
      </c>
      <c r="Q4151" s="4">
        <v>10001</v>
      </c>
      <c r="R4151">
        <v>1</v>
      </c>
      <c r="S4151">
        <v>-3.504218040233615E-2</v>
      </c>
    </row>
    <row r="4152" spans="1:19" ht="14.5" customHeight="1" x14ac:dyDescent="0.35">
      <c r="A4152" t="s">
        <v>4165</v>
      </c>
      <c r="B4152" s="2">
        <v>43522</v>
      </c>
      <c r="C4152" s="2">
        <v>43527</v>
      </c>
      <c r="D4152" t="s">
        <v>10016</v>
      </c>
      <c r="E4152" t="s">
        <v>10024</v>
      </c>
      <c r="F4152" t="s">
        <v>10030</v>
      </c>
      <c r="G4152" t="s">
        <v>10031</v>
      </c>
      <c r="H4152" t="s">
        <v>10035</v>
      </c>
      <c r="I4152" t="s">
        <v>10103</v>
      </c>
      <c r="J4152">
        <v>587.35</v>
      </c>
      <c r="K4152">
        <v>4</v>
      </c>
      <c r="L4152">
        <v>0.05</v>
      </c>
      <c r="M4152">
        <v>101.54</v>
      </c>
      <c r="N4152" t="s">
        <v>14643</v>
      </c>
      <c r="O4152" t="s">
        <v>20494</v>
      </c>
      <c r="P4152">
        <v>2019</v>
      </c>
      <c r="Q4152" s="4">
        <v>10001</v>
      </c>
      <c r="R4152">
        <v>5</v>
      </c>
      <c r="S4152">
        <v>0.17287818166340344</v>
      </c>
    </row>
    <row r="4153" spans="1:19" ht="14.5" customHeight="1" x14ac:dyDescent="0.35">
      <c r="A4153" t="s">
        <v>4166</v>
      </c>
      <c r="B4153" s="2">
        <v>43620</v>
      </c>
      <c r="C4153" s="2">
        <v>43624</v>
      </c>
      <c r="D4153" t="s">
        <v>10016</v>
      </c>
      <c r="E4153" t="s">
        <v>10023</v>
      </c>
      <c r="F4153" t="s">
        <v>10028</v>
      </c>
      <c r="G4153" t="s">
        <v>10033</v>
      </c>
      <c r="H4153" t="s">
        <v>10038</v>
      </c>
      <c r="I4153" t="s">
        <v>10446</v>
      </c>
      <c r="J4153">
        <v>978.8</v>
      </c>
      <c r="K4153">
        <v>5</v>
      </c>
      <c r="L4153">
        <v>0.1</v>
      </c>
      <c r="M4153">
        <v>-109.38</v>
      </c>
      <c r="N4153" t="s">
        <v>14644</v>
      </c>
      <c r="O4153" t="s">
        <v>20493</v>
      </c>
      <c r="P4153">
        <v>2019</v>
      </c>
      <c r="Q4153" s="4">
        <v>10001</v>
      </c>
      <c r="R4153">
        <v>4</v>
      </c>
      <c r="S4153">
        <v>-0.11174908050674295</v>
      </c>
    </row>
    <row r="4154" spans="1:19" ht="14.5" customHeight="1" x14ac:dyDescent="0.35">
      <c r="A4154" t="s">
        <v>4167</v>
      </c>
      <c r="B4154" s="2">
        <v>43736</v>
      </c>
      <c r="C4154" s="2">
        <v>43737</v>
      </c>
      <c r="D4154" t="s">
        <v>10016</v>
      </c>
      <c r="E4154" t="s">
        <v>10019</v>
      </c>
      <c r="F4154" t="s">
        <v>10028</v>
      </c>
      <c r="G4154" t="s">
        <v>10031</v>
      </c>
      <c r="H4154" t="s">
        <v>10034</v>
      </c>
      <c r="I4154" t="s">
        <v>10219</v>
      </c>
      <c r="J4154">
        <v>461.26</v>
      </c>
      <c r="K4154">
        <v>3</v>
      </c>
      <c r="L4154">
        <v>0.05</v>
      </c>
      <c r="M4154">
        <v>120.15</v>
      </c>
      <c r="N4154" t="s">
        <v>14645</v>
      </c>
      <c r="O4154" t="s">
        <v>20494</v>
      </c>
      <c r="P4154">
        <v>2019</v>
      </c>
      <c r="Q4154" s="4">
        <v>10001</v>
      </c>
      <c r="R4154">
        <v>1</v>
      </c>
      <c r="S4154">
        <v>0.2604821575683996</v>
      </c>
    </row>
    <row r="4155" spans="1:19" ht="14.5" customHeight="1" x14ac:dyDescent="0.35">
      <c r="A4155" t="s">
        <v>4168</v>
      </c>
      <c r="B4155" s="2">
        <v>43679</v>
      </c>
      <c r="C4155" s="2">
        <v>43681</v>
      </c>
      <c r="D4155" t="s">
        <v>10015</v>
      </c>
      <c r="E4155" t="s">
        <v>10024</v>
      </c>
      <c r="F4155" t="s">
        <v>10028</v>
      </c>
      <c r="G4155" t="s">
        <v>10031</v>
      </c>
      <c r="H4155" t="s">
        <v>10039</v>
      </c>
      <c r="I4155" t="s">
        <v>10408</v>
      </c>
      <c r="J4155">
        <v>564.17999999999995</v>
      </c>
      <c r="K4155">
        <v>5</v>
      </c>
      <c r="L4155">
        <v>0</v>
      </c>
      <c r="M4155">
        <v>142.97</v>
      </c>
      <c r="N4155" t="s">
        <v>14646</v>
      </c>
      <c r="O4155" t="s">
        <v>20493</v>
      </c>
      <c r="P4155">
        <v>2019</v>
      </c>
      <c r="Q4155" s="4">
        <v>10001</v>
      </c>
      <c r="R4155">
        <v>2</v>
      </c>
      <c r="S4155">
        <v>0.25341203162111386</v>
      </c>
    </row>
    <row r="4156" spans="1:19" ht="14.5" customHeight="1" x14ac:dyDescent="0.35">
      <c r="A4156" t="s">
        <v>4169</v>
      </c>
      <c r="B4156" s="2">
        <v>43707</v>
      </c>
      <c r="C4156" s="2">
        <v>43708</v>
      </c>
      <c r="D4156" t="s">
        <v>10017</v>
      </c>
      <c r="E4156" t="s">
        <v>10020</v>
      </c>
      <c r="F4156" t="s">
        <v>10030</v>
      </c>
      <c r="G4156" t="s">
        <v>10033</v>
      </c>
      <c r="H4156" t="s">
        <v>10042</v>
      </c>
      <c r="I4156" t="s">
        <v>10403</v>
      </c>
      <c r="J4156">
        <v>1338.62</v>
      </c>
      <c r="K4156">
        <v>1</v>
      </c>
      <c r="L4156">
        <v>0.1</v>
      </c>
      <c r="M4156">
        <v>345.16</v>
      </c>
      <c r="N4156" t="s">
        <v>14647</v>
      </c>
      <c r="O4156" t="s">
        <v>20494</v>
      </c>
      <c r="P4156">
        <v>2019</v>
      </c>
      <c r="Q4156" s="4">
        <v>10001</v>
      </c>
      <c r="R4156">
        <v>1</v>
      </c>
      <c r="S4156">
        <v>0.25784763413067191</v>
      </c>
    </row>
    <row r="4157" spans="1:19" ht="14.5" customHeight="1" x14ac:dyDescent="0.35">
      <c r="A4157" t="s">
        <v>4170</v>
      </c>
      <c r="B4157" s="2">
        <v>43799</v>
      </c>
      <c r="C4157" s="2">
        <v>43800</v>
      </c>
      <c r="D4157" t="s">
        <v>10015</v>
      </c>
      <c r="E4157" t="s">
        <v>10022</v>
      </c>
      <c r="F4157" t="s">
        <v>10026</v>
      </c>
      <c r="G4157" t="s">
        <v>10033</v>
      </c>
      <c r="H4157" t="s">
        <v>10040</v>
      </c>
      <c r="I4157" t="s">
        <v>10248</v>
      </c>
      <c r="J4157">
        <v>1385.83</v>
      </c>
      <c r="K4157">
        <v>2</v>
      </c>
      <c r="L4157">
        <v>0</v>
      </c>
      <c r="M4157">
        <v>2.72</v>
      </c>
      <c r="N4157" t="s">
        <v>14648</v>
      </c>
      <c r="O4157" t="s">
        <v>20495</v>
      </c>
      <c r="P4157">
        <v>2019</v>
      </c>
      <c r="Q4157" s="4">
        <v>10001</v>
      </c>
      <c r="R4157">
        <v>1</v>
      </c>
      <c r="S4157">
        <v>1.9627227004755275E-3</v>
      </c>
    </row>
    <row r="4158" spans="1:19" ht="14.5" customHeight="1" x14ac:dyDescent="0.35">
      <c r="A4158" t="s">
        <v>4171</v>
      </c>
      <c r="B4158" s="2">
        <v>43810</v>
      </c>
      <c r="C4158" s="2">
        <v>43815</v>
      </c>
      <c r="D4158" t="s">
        <v>10016</v>
      </c>
      <c r="E4158" t="s">
        <v>10022</v>
      </c>
      <c r="F4158" t="s">
        <v>10029</v>
      </c>
      <c r="G4158" t="s">
        <v>10033</v>
      </c>
      <c r="H4158" t="s">
        <v>10038</v>
      </c>
      <c r="I4158" t="s">
        <v>10294</v>
      </c>
      <c r="J4158">
        <v>1102.06</v>
      </c>
      <c r="K4158">
        <v>2</v>
      </c>
      <c r="L4158">
        <v>0.2</v>
      </c>
      <c r="M4158">
        <v>209.61</v>
      </c>
      <c r="N4158" t="s">
        <v>14649</v>
      </c>
      <c r="O4158" t="s">
        <v>20495</v>
      </c>
      <c r="P4158">
        <v>2019</v>
      </c>
      <c r="Q4158" s="4">
        <v>10001</v>
      </c>
      <c r="R4158">
        <v>5</v>
      </c>
      <c r="S4158">
        <v>0.19019835580639896</v>
      </c>
    </row>
    <row r="4159" spans="1:19" ht="14.5" customHeight="1" x14ac:dyDescent="0.35">
      <c r="A4159" t="s">
        <v>4172</v>
      </c>
      <c r="B4159" s="2">
        <v>43474</v>
      </c>
      <c r="C4159" s="2">
        <v>43476</v>
      </c>
      <c r="D4159" t="s">
        <v>10018</v>
      </c>
      <c r="E4159" t="s">
        <v>10020</v>
      </c>
      <c r="F4159" t="s">
        <v>10030</v>
      </c>
      <c r="G4159" t="s">
        <v>10032</v>
      </c>
      <c r="H4159" t="s">
        <v>10041</v>
      </c>
      <c r="I4159" t="s">
        <v>10395</v>
      </c>
      <c r="J4159">
        <v>151.97999999999999</v>
      </c>
      <c r="K4159">
        <v>4</v>
      </c>
      <c r="L4159">
        <v>0.05</v>
      </c>
      <c r="M4159">
        <v>12.78</v>
      </c>
      <c r="N4159" t="s">
        <v>14650</v>
      </c>
      <c r="O4159" t="s">
        <v>20494</v>
      </c>
      <c r="P4159">
        <v>2019</v>
      </c>
      <c r="Q4159" s="4">
        <v>10001</v>
      </c>
      <c r="R4159">
        <v>2</v>
      </c>
      <c r="S4159">
        <v>8.4090011843663645E-2</v>
      </c>
    </row>
    <row r="4160" spans="1:19" ht="14.5" customHeight="1" x14ac:dyDescent="0.35">
      <c r="A4160" t="s">
        <v>4173</v>
      </c>
      <c r="B4160" s="2">
        <v>43779</v>
      </c>
      <c r="C4160" s="2">
        <v>43784</v>
      </c>
      <c r="D4160" t="s">
        <v>10015</v>
      </c>
      <c r="E4160" t="s">
        <v>10021</v>
      </c>
      <c r="F4160" t="s">
        <v>10025</v>
      </c>
      <c r="G4160" t="s">
        <v>10032</v>
      </c>
      <c r="H4160" t="s">
        <v>10036</v>
      </c>
      <c r="I4160" t="s">
        <v>10151</v>
      </c>
      <c r="J4160">
        <v>266.8</v>
      </c>
      <c r="K4160">
        <v>4</v>
      </c>
      <c r="L4160">
        <v>0</v>
      </c>
      <c r="M4160">
        <v>-23.39</v>
      </c>
      <c r="N4160" t="s">
        <v>14651</v>
      </c>
      <c r="O4160" t="s">
        <v>20495</v>
      </c>
      <c r="P4160">
        <v>2019</v>
      </c>
      <c r="Q4160" s="4">
        <v>10001</v>
      </c>
      <c r="R4160">
        <v>5</v>
      </c>
      <c r="S4160">
        <v>-8.7668665667166412E-2</v>
      </c>
    </row>
    <row r="4161" spans="1:19" ht="14.5" customHeight="1" x14ac:dyDescent="0.35">
      <c r="A4161" t="s">
        <v>4174</v>
      </c>
      <c r="B4161" s="2">
        <v>43734</v>
      </c>
      <c r="C4161" s="2">
        <v>43736</v>
      </c>
      <c r="D4161" t="s">
        <v>10016</v>
      </c>
      <c r="E4161" t="s">
        <v>10024</v>
      </c>
      <c r="F4161" t="s">
        <v>10028</v>
      </c>
      <c r="G4161" t="s">
        <v>10032</v>
      </c>
      <c r="H4161" t="s">
        <v>10037</v>
      </c>
      <c r="I4161" t="s">
        <v>10095</v>
      </c>
      <c r="J4161">
        <v>562.4</v>
      </c>
      <c r="K4161">
        <v>1</v>
      </c>
      <c r="L4161">
        <v>0</v>
      </c>
      <c r="M4161">
        <v>-109.49</v>
      </c>
      <c r="N4161" t="s">
        <v>14652</v>
      </c>
      <c r="O4161" t="s">
        <v>20493</v>
      </c>
      <c r="P4161">
        <v>2019</v>
      </c>
      <c r="Q4161" s="4">
        <v>10001</v>
      </c>
      <c r="R4161">
        <v>2</v>
      </c>
      <c r="S4161">
        <v>-0.19468349928876244</v>
      </c>
    </row>
    <row r="4162" spans="1:19" ht="14.5" customHeight="1" x14ac:dyDescent="0.35">
      <c r="A4162" t="s">
        <v>4175</v>
      </c>
      <c r="B4162" s="2">
        <v>43649</v>
      </c>
      <c r="C4162" s="2">
        <v>43651</v>
      </c>
      <c r="D4162" t="s">
        <v>10018</v>
      </c>
      <c r="E4162" t="s">
        <v>10020</v>
      </c>
      <c r="F4162" t="s">
        <v>10028</v>
      </c>
      <c r="G4162" t="s">
        <v>10033</v>
      </c>
      <c r="H4162" t="s">
        <v>10040</v>
      </c>
      <c r="I4162" t="s">
        <v>10238</v>
      </c>
      <c r="J4162">
        <v>445.51</v>
      </c>
      <c r="K4162">
        <v>1</v>
      </c>
      <c r="L4162">
        <v>0</v>
      </c>
      <c r="M4162">
        <v>-25.18</v>
      </c>
      <c r="N4162" t="s">
        <v>14653</v>
      </c>
      <c r="O4162" t="s">
        <v>20495</v>
      </c>
      <c r="P4162">
        <v>2019</v>
      </c>
      <c r="Q4162" s="4">
        <v>10001</v>
      </c>
      <c r="R4162">
        <v>2</v>
      </c>
      <c r="S4162">
        <v>-5.65194945119077E-2</v>
      </c>
    </row>
    <row r="4163" spans="1:19" ht="14.5" customHeight="1" x14ac:dyDescent="0.35">
      <c r="A4163" t="s">
        <v>4176</v>
      </c>
      <c r="B4163" s="2">
        <v>43542</v>
      </c>
      <c r="C4163" s="2">
        <v>43547</v>
      </c>
      <c r="D4163" t="s">
        <v>10016</v>
      </c>
      <c r="E4163" t="s">
        <v>10020</v>
      </c>
      <c r="F4163" t="s">
        <v>10026</v>
      </c>
      <c r="G4163" t="s">
        <v>10032</v>
      </c>
      <c r="H4163" t="s">
        <v>10036</v>
      </c>
      <c r="I4163" t="s">
        <v>10125</v>
      </c>
      <c r="J4163">
        <v>1115.81</v>
      </c>
      <c r="K4163">
        <v>4</v>
      </c>
      <c r="L4163">
        <v>0.2</v>
      </c>
      <c r="M4163">
        <v>297.58999999999997</v>
      </c>
      <c r="N4163" t="s">
        <v>14654</v>
      </c>
      <c r="O4163" t="s">
        <v>20495</v>
      </c>
      <c r="P4163">
        <v>2019</v>
      </c>
      <c r="Q4163" s="4">
        <v>10001</v>
      </c>
      <c r="R4163">
        <v>5</v>
      </c>
      <c r="S4163">
        <v>0.26670311253708068</v>
      </c>
    </row>
    <row r="4164" spans="1:19" ht="14.5" customHeight="1" x14ac:dyDescent="0.35">
      <c r="A4164" t="s">
        <v>4177</v>
      </c>
      <c r="B4164" s="2">
        <v>43638</v>
      </c>
      <c r="C4164" s="2">
        <v>43640</v>
      </c>
      <c r="D4164" t="s">
        <v>10016</v>
      </c>
      <c r="E4164" t="s">
        <v>10022</v>
      </c>
      <c r="F4164" t="s">
        <v>10028</v>
      </c>
      <c r="G4164" t="s">
        <v>10033</v>
      </c>
      <c r="H4164" t="s">
        <v>10042</v>
      </c>
      <c r="I4164" t="s">
        <v>10330</v>
      </c>
      <c r="J4164">
        <v>1411.41</v>
      </c>
      <c r="K4164">
        <v>5</v>
      </c>
      <c r="L4164">
        <v>0</v>
      </c>
      <c r="M4164">
        <v>-109.35</v>
      </c>
      <c r="N4164" t="s">
        <v>14655</v>
      </c>
      <c r="O4164" t="s">
        <v>20495</v>
      </c>
      <c r="P4164">
        <v>2019</v>
      </c>
      <c r="Q4164" s="4">
        <v>10001</v>
      </c>
      <c r="R4164">
        <v>2</v>
      </c>
      <c r="S4164">
        <v>-7.7475715773588111E-2</v>
      </c>
    </row>
    <row r="4165" spans="1:19" ht="14.5" customHeight="1" x14ac:dyDescent="0.35">
      <c r="A4165" t="s">
        <v>4178</v>
      </c>
      <c r="B4165" s="2">
        <v>43594</v>
      </c>
      <c r="C4165" s="2">
        <v>43596</v>
      </c>
      <c r="D4165" t="s">
        <v>10016</v>
      </c>
      <c r="E4165" t="s">
        <v>10022</v>
      </c>
      <c r="F4165" t="s">
        <v>10029</v>
      </c>
      <c r="G4165" t="s">
        <v>10033</v>
      </c>
      <c r="H4165" t="s">
        <v>10040</v>
      </c>
      <c r="I4165" t="s">
        <v>10423</v>
      </c>
      <c r="J4165">
        <v>60.7</v>
      </c>
      <c r="K4165">
        <v>5</v>
      </c>
      <c r="L4165">
        <v>0</v>
      </c>
      <c r="M4165">
        <v>16.27</v>
      </c>
      <c r="N4165" t="s">
        <v>14656</v>
      </c>
      <c r="O4165" t="s">
        <v>20495</v>
      </c>
      <c r="P4165">
        <v>2019</v>
      </c>
      <c r="Q4165" s="4">
        <v>10001</v>
      </c>
      <c r="R4165">
        <v>2</v>
      </c>
      <c r="S4165">
        <v>0.26803953871499175</v>
      </c>
    </row>
    <row r="4166" spans="1:19" ht="14.5" customHeight="1" x14ac:dyDescent="0.35">
      <c r="A4166" t="s">
        <v>4179</v>
      </c>
      <c r="B4166" s="2">
        <v>43628</v>
      </c>
      <c r="C4166" s="2">
        <v>43629</v>
      </c>
      <c r="D4166" t="s">
        <v>10017</v>
      </c>
      <c r="E4166" t="s">
        <v>10021</v>
      </c>
      <c r="F4166" t="s">
        <v>10029</v>
      </c>
      <c r="G4166" t="s">
        <v>10032</v>
      </c>
      <c r="H4166" t="s">
        <v>10037</v>
      </c>
      <c r="I4166" t="s">
        <v>10129</v>
      </c>
      <c r="J4166">
        <v>722.65</v>
      </c>
      <c r="K4166">
        <v>1</v>
      </c>
      <c r="L4166">
        <v>0.05</v>
      </c>
      <c r="M4166">
        <v>-96.38</v>
      </c>
      <c r="N4166" t="s">
        <v>14657</v>
      </c>
      <c r="O4166" t="s">
        <v>20494</v>
      </c>
      <c r="P4166">
        <v>2019</v>
      </c>
      <c r="Q4166" s="4">
        <v>10001</v>
      </c>
      <c r="R4166">
        <v>1</v>
      </c>
      <c r="S4166">
        <v>-0.13337023455337993</v>
      </c>
    </row>
    <row r="4167" spans="1:19" ht="14.5" customHeight="1" x14ac:dyDescent="0.35">
      <c r="A4167" t="s">
        <v>4180</v>
      </c>
      <c r="B4167" s="2">
        <v>43657</v>
      </c>
      <c r="C4167" s="2">
        <v>43662</v>
      </c>
      <c r="D4167" t="s">
        <v>10016</v>
      </c>
      <c r="E4167" t="s">
        <v>10019</v>
      </c>
      <c r="F4167" t="s">
        <v>10027</v>
      </c>
      <c r="G4167" t="s">
        <v>10032</v>
      </c>
      <c r="H4167" t="s">
        <v>10041</v>
      </c>
      <c r="I4167" t="s">
        <v>10389</v>
      </c>
      <c r="J4167">
        <v>181.55</v>
      </c>
      <c r="K4167">
        <v>2</v>
      </c>
      <c r="L4167">
        <v>0.2</v>
      </c>
      <c r="M4167">
        <v>-13.19</v>
      </c>
      <c r="N4167" t="s">
        <v>14658</v>
      </c>
      <c r="O4167" t="s">
        <v>20494</v>
      </c>
      <c r="P4167">
        <v>2019</v>
      </c>
      <c r="Q4167" s="4">
        <v>10001</v>
      </c>
      <c r="R4167">
        <v>5</v>
      </c>
      <c r="S4167">
        <v>-7.2652161938859816E-2</v>
      </c>
    </row>
    <row r="4168" spans="1:19" ht="14.5" customHeight="1" x14ac:dyDescent="0.35">
      <c r="A4168" t="s">
        <v>4181</v>
      </c>
      <c r="B4168" s="2">
        <v>43658</v>
      </c>
      <c r="C4168" s="2">
        <v>43663</v>
      </c>
      <c r="D4168" t="s">
        <v>10017</v>
      </c>
      <c r="E4168" t="s">
        <v>10021</v>
      </c>
      <c r="F4168" t="s">
        <v>10030</v>
      </c>
      <c r="G4168" t="s">
        <v>10033</v>
      </c>
      <c r="H4168" t="s">
        <v>10038</v>
      </c>
      <c r="I4168" t="s">
        <v>10195</v>
      </c>
      <c r="J4168">
        <v>199.74</v>
      </c>
      <c r="K4168">
        <v>1</v>
      </c>
      <c r="L4168">
        <v>0</v>
      </c>
      <c r="M4168">
        <v>-0.75</v>
      </c>
      <c r="N4168" t="s">
        <v>14659</v>
      </c>
      <c r="O4168" t="s">
        <v>20494</v>
      </c>
      <c r="P4168">
        <v>2019</v>
      </c>
      <c r="Q4168" s="4">
        <v>10001</v>
      </c>
      <c r="R4168">
        <v>5</v>
      </c>
      <c r="S4168">
        <v>-3.754881345749474E-3</v>
      </c>
    </row>
    <row r="4169" spans="1:19" ht="14.5" customHeight="1" x14ac:dyDescent="0.35">
      <c r="A4169" t="s">
        <v>4182</v>
      </c>
      <c r="B4169" s="2">
        <v>43547</v>
      </c>
      <c r="C4169" s="2">
        <v>43552</v>
      </c>
      <c r="D4169" t="s">
        <v>10015</v>
      </c>
      <c r="E4169" t="s">
        <v>10023</v>
      </c>
      <c r="F4169" t="s">
        <v>10025</v>
      </c>
      <c r="G4169" t="s">
        <v>10033</v>
      </c>
      <c r="H4169" t="s">
        <v>10040</v>
      </c>
      <c r="I4169" t="s">
        <v>10269</v>
      </c>
      <c r="J4169">
        <v>796.57</v>
      </c>
      <c r="K4169">
        <v>4</v>
      </c>
      <c r="L4169">
        <v>0.2</v>
      </c>
      <c r="M4169">
        <v>84.68</v>
      </c>
      <c r="N4169" t="s">
        <v>14660</v>
      </c>
      <c r="O4169" t="s">
        <v>20493</v>
      </c>
      <c r="P4169">
        <v>2019</v>
      </c>
      <c r="Q4169" s="4">
        <v>10001</v>
      </c>
      <c r="R4169">
        <v>5</v>
      </c>
      <c r="S4169">
        <v>0.10630578605772249</v>
      </c>
    </row>
    <row r="4170" spans="1:19" ht="14.5" customHeight="1" x14ac:dyDescent="0.35">
      <c r="A4170" t="s">
        <v>4183</v>
      </c>
      <c r="B4170" s="2">
        <v>43768</v>
      </c>
      <c r="C4170" s="2">
        <v>43769</v>
      </c>
      <c r="D4170" t="s">
        <v>10016</v>
      </c>
      <c r="E4170" t="s">
        <v>10020</v>
      </c>
      <c r="F4170" t="s">
        <v>10025</v>
      </c>
      <c r="G4170" t="s">
        <v>10031</v>
      </c>
      <c r="H4170" t="s">
        <v>10035</v>
      </c>
      <c r="I4170" t="s">
        <v>10367</v>
      </c>
      <c r="J4170">
        <v>835.34</v>
      </c>
      <c r="K4170">
        <v>5</v>
      </c>
      <c r="L4170">
        <v>0.2</v>
      </c>
      <c r="M4170">
        <v>81.28</v>
      </c>
      <c r="N4170" t="s">
        <v>14661</v>
      </c>
      <c r="O4170" t="s">
        <v>20495</v>
      </c>
      <c r="P4170">
        <v>2019</v>
      </c>
      <c r="Q4170" s="4">
        <v>10001</v>
      </c>
      <c r="R4170">
        <v>1</v>
      </c>
      <c r="S4170">
        <v>9.7301697512390165E-2</v>
      </c>
    </row>
    <row r="4171" spans="1:19" ht="14.5" customHeight="1" x14ac:dyDescent="0.35">
      <c r="A4171" t="s">
        <v>4184</v>
      </c>
      <c r="B4171" s="2">
        <v>43758</v>
      </c>
      <c r="C4171" s="2">
        <v>43762</v>
      </c>
      <c r="D4171" t="s">
        <v>10016</v>
      </c>
      <c r="E4171" t="s">
        <v>10022</v>
      </c>
      <c r="F4171" t="s">
        <v>10030</v>
      </c>
      <c r="G4171" t="s">
        <v>10031</v>
      </c>
      <c r="H4171" t="s">
        <v>10034</v>
      </c>
      <c r="I4171" t="s">
        <v>10114</v>
      </c>
      <c r="J4171">
        <v>777.84</v>
      </c>
      <c r="K4171">
        <v>2</v>
      </c>
      <c r="L4171">
        <v>0.2</v>
      </c>
      <c r="M4171">
        <v>77.260000000000005</v>
      </c>
      <c r="N4171" t="s">
        <v>14662</v>
      </c>
      <c r="O4171" t="s">
        <v>20493</v>
      </c>
      <c r="P4171">
        <v>2019</v>
      </c>
      <c r="Q4171" s="4">
        <v>10001</v>
      </c>
      <c r="R4171">
        <v>4</v>
      </c>
      <c r="S4171">
        <v>9.9326339607117148E-2</v>
      </c>
    </row>
    <row r="4172" spans="1:19" ht="14.5" customHeight="1" x14ac:dyDescent="0.35">
      <c r="A4172" t="s">
        <v>4185</v>
      </c>
      <c r="B4172" s="2">
        <v>43499</v>
      </c>
      <c r="C4172" s="2">
        <v>43502</v>
      </c>
      <c r="D4172" t="s">
        <v>10015</v>
      </c>
      <c r="E4172" t="s">
        <v>10020</v>
      </c>
      <c r="F4172" t="s">
        <v>10029</v>
      </c>
      <c r="G4172" t="s">
        <v>10033</v>
      </c>
      <c r="H4172" t="s">
        <v>10040</v>
      </c>
      <c r="I4172" t="s">
        <v>10282</v>
      </c>
      <c r="J4172">
        <v>359.46</v>
      </c>
      <c r="K4172">
        <v>1</v>
      </c>
      <c r="L4172">
        <v>0.05</v>
      </c>
      <c r="M4172">
        <v>1.46</v>
      </c>
      <c r="N4172" t="s">
        <v>14663</v>
      </c>
      <c r="O4172" t="s">
        <v>20493</v>
      </c>
      <c r="P4172">
        <v>2019</v>
      </c>
      <c r="Q4172" s="4">
        <v>10001</v>
      </c>
      <c r="R4172">
        <v>3</v>
      </c>
      <c r="S4172">
        <v>4.0616480275969509E-3</v>
      </c>
    </row>
    <row r="4173" spans="1:19" ht="14.5" customHeight="1" x14ac:dyDescent="0.35">
      <c r="A4173" t="s">
        <v>4186</v>
      </c>
      <c r="B4173" s="2">
        <v>43660</v>
      </c>
      <c r="C4173" s="2">
        <v>43661</v>
      </c>
      <c r="D4173" t="s">
        <v>10016</v>
      </c>
      <c r="E4173" t="s">
        <v>10020</v>
      </c>
      <c r="F4173" t="s">
        <v>10026</v>
      </c>
      <c r="G4173" t="s">
        <v>10031</v>
      </c>
      <c r="H4173" t="s">
        <v>10034</v>
      </c>
      <c r="I4173" t="s">
        <v>10088</v>
      </c>
      <c r="J4173">
        <v>169.16</v>
      </c>
      <c r="K4173">
        <v>5</v>
      </c>
      <c r="L4173">
        <v>0.05</v>
      </c>
      <c r="M4173">
        <v>10.62</v>
      </c>
      <c r="N4173" t="s">
        <v>14664</v>
      </c>
      <c r="O4173" t="s">
        <v>20493</v>
      </c>
      <c r="P4173">
        <v>2019</v>
      </c>
      <c r="Q4173" s="4">
        <v>10001</v>
      </c>
      <c r="R4173">
        <v>1</v>
      </c>
      <c r="S4173">
        <v>6.2780799243319932E-2</v>
      </c>
    </row>
    <row r="4174" spans="1:19" ht="14.5" customHeight="1" x14ac:dyDescent="0.35">
      <c r="A4174" t="s">
        <v>4187</v>
      </c>
      <c r="B4174" s="2">
        <v>43598</v>
      </c>
      <c r="C4174" s="2">
        <v>43600</v>
      </c>
      <c r="D4174" t="s">
        <v>10015</v>
      </c>
      <c r="E4174" t="s">
        <v>10022</v>
      </c>
      <c r="F4174" t="s">
        <v>10027</v>
      </c>
      <c r="G4174" t="s">
        <v>10031</v>
      </c>
      <c r="H4174" t="s">
        <v>10039</v>
      </c>
      <c r="I4174" t="s">
        <v>10344</v>
      </c>
      <c r="J4174">
        <v>166.77</v>
      </c>
      <c r="K4174">
        <v>1</v>
      </c>
      <c r="L4174">
        <v>0.1</v>
      </c>
      <c r="M4174">
        <v>48.04</v>
      </c>
      <c r="N4174" t="s">
        <v>14665</v>
      </c>
      <c r="O4174" t="s">
        <v>20495</v>
      </c>
      <c r="P4174">
        <v>2019</v>
      </c>
      <c r="Q4174" s="4">
        <v>10001</v>
      </c>
      <c r="R4174">
        <v>2</v>
      </c>
      <c r="S4174">
        <v>0.28806140193080287</v>
      </c>
    </row>
    <row r="4175" spans="1:19" ht="14.5" customHeight="1" x14ac:dyDescent="0.35">
      <c r="A4175" t="s">
        <v>4188</v>
      </c>
      <c r="B4175" s="2">
        <v>43541</v>
      </c>
      <c r="C4175" s="2">
        <v>43542</v>
      </c>
      <c r="D4175" t="s">
        <v>10015</v>
      </c>
      <c r="E4175" t="s">
        <v>10022</v>
      </c>
      <c r="F4175" t="s">
        <v>10027</v>
      </c>
      <c r="G4175" t="s">
        <v>10031</v>
      </c>
      <c r="H4175" t="s">
        <v>10039</v>
      </c>
      <c r="I4175" t="s">
        <v>10291</v>
      </c>
      <c r="J4175">
        <v>848.96</v>
      </c>
      <c r="K4175">
        <v>1</v>
      </c>
      <c r="L4175">
        <v>0.05</v>
      </c>
      <c r="M4175">
        <v>-106.12</v>
      </c>
      <c r="N4175" t="s">
        <v>14666</v>
      </c>
      <c r="O4175" t="s">
        <v>20493</v>
      </c>
      <c r="P4175">
        <v>2019</v>
      </c>
      <c r="Q4175" s="4">
        <v>10001</v>
      </c>
      <c r="R4175">
        <v>1</v>
      </c>
      <c r="S4175">
        <v>-0.125</v>
      </c>
    </row>
    <row r="4176" spans="1:19" ht="14.5" customHeight="1" x14ac:dyDescent="0.35">
      <c r="A4176" t="s">
        <v>4189</v>
      </c>
      <c r="B4176" s="2">
        <v>43606</v>
      </c>
      <c r="C4176" s="2">
        <v>43609</v>
      </c>
      <c r="D4176" t="s">
        <v>10017</v>
      </c>
      <c r="E4176" t="s">
        <v>10020</v>
      </c>
      <c r="F4176" t="s">
        <v>10027</v>
      </c>
      <c r="G4176" t="s">
        <v>10032</v>
      </c>
      <c r="H4176" t="s">
        <v>10037</v>
      </c>
      <c r="I4176" t="s">
        <v>10129</v>
      </c>
      <c r="J4176">
        <v>1288.75</v>
      </c>
      <c r="K4176">
        <v>1</v>
      </c>
      <c r="L4176">
        <v>0.2</v>
      </c>
      <c r="M4176">
        <v>86.16</v>
      </c>
      <c r="N4176" t="s">
        <v>14667</v>
      </c>
      <c r="O4176" t="s">
        <v>20493</v>
      </c>
      <c r="P4176">
        <v>2019</v>
      </c>
      <c r="Q4176" s="4">
        <v>10001</v>
      </c>
      <c r="R4176">
        <v>3</v>
      </c>
      <c r="S4176">
        <v>6.6855480116391849E-2</v>
      </c>
    </row>
    <row r="4177" spans="1:19" ht="14.5" customHeight="1" x14ac:dyDescent="0.35">
      <c r="A4177" t="s">
        <v>4190</v>
      </c>
      <c r="B4177" s="2">
        <v>43761</v>
      </c>
      <c r="C4177" s="2">
        <v>43763</v>
      </c>
      <c r="D4177" t="s">
        <v>10017</v>
      </c>
      <c r="E4177" t="s">
        <v>10021</v>
      </c>
      <c r="F4177" t="s">
        <v>10026</v>
      </c>
      <c r="G4177" t="s">
        <v>10033</v>
      </c>
      <c r="H4177" t="s">
        <v>10038</v>
      </c>
      <c r="I4177" t="s">
        <v>10143</v>
      </c>
      <c r="J4177">
        <v>408.07</v>
      </c>
      <c r="K4177">
        <v>5</v>
      </c>
      <c r="L4177">
        <v>0.1</v>
      </c>
      <c r="M4177">
        <v>66.61</v>
      </c>
      <c r="N4177" t="s">
        <v>14668</v>
      </c>
      <c r="O4177" t="s">
        <v>20493</v>
      </c>
      <c r="P4177">
        <v>2019</v>
      </c>
      <c r="Q4177" s="4">
        <v>10001</v>
      </c>
      <c r="R4177">
        <v>2</v>
      </c>
      <c r="S4177">
        <v>0.16323179846594946</v>
      </c>
    </row>
    <row r="4178" spans="1:19" ht="14.5" customHeight="1" x14ac:dyDescent="0.35">
      <c r="A4178" t="s">
        <v>4191</v>
      </c>
      <c r="B4178" s="2">
        <v>43813</v>
      </c>
      <c r="C4178" s="2">
        <v>43816</v>
      </c>
      <c r="D4178" t="s">
        <v>10016</v>
      </c>
      <c r="E4178" t="s">
        <v>10020</v>
      </c>
      <c r="F4178" t="s">
        <v>10025</v>
      </c>
      <c r="G4178" t="s">
        <v>10032</v>
      </c>
      <c r="H4178" t="s">
        <v>10037</v>
      </c>
      <c r="I4178" t="s">
        <v>10355</v>
      </c>
      <c r="J4178">
        <v>1387.04</v>
      </c>
      <c r="K4178">
        <v>3</v>
      </c>
      <c r="L4178">
        <v>0</v>
      </c>
      <c r="M4178">
        <v>161.02000000000001</v>
      </c>
      <c r="N4178" t="s">
        <v>14669</v>
      </c>
      <c r="O4178" t="s">
        <v>20495</v>
      </c>
      <c r="P4178">
        <v>2019</v>
      </c>
      <c r="Q4178" s="4">
        <v>10001</v>
      </c>
      <c r="R4178">
        <v>3</v>
      </c>
      <c r="S4178">
        <v>0.11608893759372478</v>
      </c>
    </row>
    <row r="4179" spans="1:19" ht="14.5" customHeight="1" x14ac:dyDescent="0.35">
      <c r="A4179" t="s">
        <v>4192</v>
      </c>
      <c r="B4179" s="2">
        <v>43512</v>
      </c>
      <c r="C4179" s="2">
        <v>43516</v>
      </c>
      <c r="D4179" t="s">
        <v>10015</v>
      </c>
      <c r="E4179" t="s">
        <v>10021</v>
      </c>
      <c r="F4179" t="s">
        <v>10027</v>
      </c>
      <c r="G4179" t="s">
        <v>10032</v>
      </c>
      <c r="H4179" t="s">
        <v>10037</v>
      </c>
      <c r="I4179" t="s">
        <v>10245</v>
      </c>
      <c r="J4179">
        <v>1071.47</v>
      </c>
      <c r="K4179">
        <v>2</v>
      </c>
      <c r="L4179">
        <v>0.2</v>
      </c>
      <c r="M4179">
        <v>-23.47</v>
      </c>
      <c r="N4179" t="s">
        <v>14670</v>
      </c>
      <c r="O4179" t="s">
        <v>20495</v>
      </c>
      <c r="P4179">
        <v>2019</v>
      </c>
      <c r="Q4179" s="4">
        <v>10001</v>
      </c>
      <c r="R4179">
        <v>4</v>
      </c>
      <c r="S4179">
        <v>-2.190448635986075E-2</v>
      </c>
    </row>
    <row r="4180" spans="1:19" ht="14.5" customHeight="1" x14ac:dyDescent="0.35">
      <c r="A4180" t="s">
        <v>4193</v>
      </c>
      <c r="B4180" s="2">
        <v>43763</v>
      </c>
      <c r="C4180" s="2">
        <v>43767</v>
      </c>
      <c r="D4180" t="s">
        <v>10015</v>
      </c>
      <c r="E4180" t="s">
        <v>10023</v>
      </c>
      <c r="F4180" t="s">
        <v>10026</v>
      </c>
      <c r="G4180" t="s">
        <v>10032</v>
      </c>
      <c r="H4180" t="s">
        <v>10036</v>
      </c>
      <c r="I4180" t="s">
        <v>10476</v>
      </c>
      <c r="J4180">
        <v>1495.76</v>
      </c>
      <c r="K4180">
        <v>1</v>
      </c>
      <c r="L4180">
        <v>0.2</v>
      </c>
      <c r="M4180">
        <v>98.08</v>
      </c>
      <c r="N4180" t="s">
        <v>14671</v>
      </c>
      <c r="O4180" t="s">
        <v>20494</v>
      </c>
      <c r="P4180">
        <v>2019</v>
      </c>
      <c r="Q4180" s="4">
        <v>10001</v>
      </c>
      <c r="R4180">
        <v>4</v>
      </c>
      <c r="S4180">
        <v>6.557201690110713E-2</v>
      </c>
    </row>
    <row r="4181" spans="1:19" ht="14.5" customHeight="1" x14ac:dyDescent="0.35">
      <c r="A4181" t="s">
        <v>4194</v>
      </c>
      <c r="B4181" s="2">
        <v>43590</v>
      </c>
      <c r="C4181" s="2">
        <v>43592</v>
      </c>
      <c r="D4181" t="s">
        <v>10017</v>
      </c>
      <c r="E4181" t="s">
        <v>10019</v>
      </c>
      <c r="F4181" t="s">
        <v>10025</v>
      </c>
      <c r="G4181" t="s">
        <v>10033</v>
      </c>
      <c r="H4181" t="s">
        <v>10040</v>
      </c>
      <c r="I4181" t="s">
        <v>10139</v>
      </c>
      <c r="J4181">
        <v>895.9</v>
      </c>
      <c r="K4181">
        <v>1</v>
      </c>
      <c r="L4181">
        <v>0.1</v>
      </c>
      <c r="M4181">
        <v>38.9</v>
      </c>
      <c r="N4181" t="s">
        <v>14672</v>
      </c>
      <c r="O4181" t="s">
        <v>20493</v>
      </c>
      <c r="P4181">
        <v>2019</v>
      </c>
      <c r="Q4181" s="4">
        <v>10001</v>
      </c>
      <c r="R4181">
        <v>2</v>
      </c>
      <c r="S4181">
        <v>4.3420024556312088E-2</v>
      </c>
    </row>
    <row r="4182" spans="1:19" ht="14.5" customHeight="1" x14ac:dyDescent="0.35">
      <c r="A4182" t="s">
        <v>4195</v>
      </c>
      <c r="B4182" s="2">
        <v>43555</v>
      </c>
      <c r="C4182" s="2">
        <v>43559</v>
      </c>
      <c r="D4182" t="s">
        <v>10015</v>
      </c>
      <c r="E4182" t="s">
        <v>10022</v>
      </c>
      <c r="F4182" t="s">
        <v>10027</v>
      </c>
      <c r="G4182" t="s">
        <v>10032</v>
      </c>
      <c r="H4182" t="s">
        <v>10036</v>
      </c>
      <c r="I4182" t="s">
        <v>10145</v>
      </c>
      <c r="J4182">
        <v>1069.3</v>
      </c>
      <c r="K4182">
        <v>2</v>
      </c>
      <c r="L4182">
        <v>0.2</v>
      </c>
      <c r="M4182">
        <v>256.12</v>
      </c>
      <c r="N4182" t="s">
        <v>14673</v>
      </c>
      <c r="O4182" t="s">
        <v>20494</v>
      </c>
      <c r="P4182">
        <v>2019</v>
      </c>
      <c r="Q4182" s="4">
        <v>10001</v>
      </c>
      <c r="R4182">
        <v>4</v>
      </c>
      <c r="S4182">
        <v>0.23952118208173573</v>
      </c>
    </row>
    <row r="4183" spans="1:19" ht="14.5" customHeight="1" x14ac:dyDescent="0.35">
      <c r="A4183" t="s">
        <v>4196</v>
      </c>
      <c r="B4183" s="2">
        <v>43605</v>
      </c>
      <c r="C4183" s="2">
        <v>43607</v>
      </c>
      <c r="D4183" t="s">
        <v>10016</v>
      </c>
      <c r="E4183" t="s">
        <v>10022</v>
      </c>
      <c r="F4183" t="s">
        <v>10027</v>
      </c>
      <c r="G4183" t="s">
        <v>10031</v>
      </c>
      <c r="H4183" t="s">
        <v>10035</v>
      </c>
      <c r="I4183" t="s">
        <v>10467</v>
      </c>
      <c r="J4183">
        <v>534.27</v>
      </c>
      <c r="K4183">
        <v>1</v>
      </c>
      <c r="L4183">
        <v>0.2</v>
      </c>
      <c r="M4183">
        <v>-94.32</v>
      </c>
      <c r="N4183" t="s">
        <v>14674</v>
      </c>
      <c r="O4183" t="s">
        <v>20493</v>
      </c>
      <c r="P4183">
        <v>2019</v>
      </c>
      <c r="Q4183" s="4">
        <v>10001</v>
      </c>
      <c r="R4183">
        <v>2</v>
      </c>
      <c r="S4183">
        <v>-0.17653995170980963</v>
      </c>
    </row>
    <row r="4184" spans="1:19" ht="14.5" customHeight="1" x14ac:dyDescent="0.35">
      <c r="A4184" t="s">
        <v>4197</v>
      </c>
      <c r="B4184" s="2">
        <v>43613</v>
      </c>
      <c r="C4184" s="2">
        <v>43615</v>
      </c>
      <c r="D4184" t="s">
        <v>10016</v>
      </c>
      <c r="E4184" t="s">
        <v>10020</v>
      </c>
      <c r="F4184" t="s">
        <v>10026</v>
      </c>
      <c r="G4184" t="s">
        <v>10032</v>
      </c>
      <c r="H4184" t="s">
        <v>10041</v>
      </c>
      <c r="I4184" t="s">
        <v>10478</v>
      </c>
      <c r="J4184">
        <v>1375.49</v>
      </c>
      <c r="K4184">
        <v>3</v>
      </c>
      <c r="L4184">
        <v>0.2</v>
      </c>
      <c r="M4184">
        <v>-180.49</v>
      </c>
      <c r="N4184" t="s">
        <v>14675</v>
      </c>
      <c r="O4184" t="s">
        <v>20493</v>
      </c>
      <c r="P4184">
        <v>2019</v>
      </c>
      <c r="Q4184" s="4">
        <v>10001</v>
      </c>
      <c r="R4184">
        <v>2</v>
      </c>
      <c r="S4184">
        <v>-0.13121869297486716</v>
      </c>
    </row>
    <row r="4185" spans="1:19" ht="14.5" customHeight="1" x14ac:dyDescent="0.35">
      <c r="A4185" t="s">
        <v>4198</v>
      </c>
      <c r="B4185" s="2">
        <v>43738</v>
      </c>
      <c r="C4185" s="2">
        <v>43740</v>
      </c>
      <c r="D4185" t="s">
        <v>10017</v>
      </c>
      <c r="E4185" t="s">
        <v>10024</v>
      </c>
      <c r="F4185" t="s">
        <v>10030</v>
      </c>
      <c r="G4185" t="s">
        <v>10033</v>
      </c>
      <c r="H4185" t="s">
        <v>10038</v>
      </c>
      <c r="I4185" t="s">
        <v>10080</v>
      </c>
      <c r="J4185">
        <v>1451.77</v>
      </c>
      <c r="K4185">
        <v>5</v>
      </c>
      <c r="L4185">
        <v>0.1</v>
      </c>
      <c r="M4185">
        <v>-84.15</v>
      </c>
      <c r="N4185" t="s">
        <v>14676</v>
      </c>
      <c r="O4185" t="s">
        <v>20495</v>
      </c>
      <c r="P4185">
        <v>2019</v>
      </c>
      <c r="Q4185" s="4">
        <v>10001</v>
      </c>
      <c r="R4185">
        <v>2</v>
      </c>
      <c r="S4185">
        <v>-5.7963727036651813E-2</v>
      </c>
    </row>
    <row r="4186" spans="1:19" ht="14.5" customHeight="1" x14ac:dyDescent="0.35">
      <c r="A4186" t="s">
        <v>4199</v>
      </c>
      <c r="B4186" s="2">
        <v>43492</v>
      </c>
      <c r="C4186" s="2">
        <v>43495</v>
      </c>
      <c r="D4186" t="s">
        <v>10017</v>
      </c>
      <c r="E4186" t="s">
        <v>10022</v>
      </c>
      <c r="F4186" t="s">
        <v>10029</v>
      </c>
      <c r="G4186" t="s">
        <v>10031</v>
      </c>
      <c r="H4186" t="s">
        <v>10034</v>
      </c>
      <c r="I4186" t="s">
        <v>10142</v>
      </c>
      <c r="J4186">
        <v>1038.1400000000001</v>
      </c>
      <c r="K4186">
        <v>1</v>
      </c>
      <c r="L4186">
        <v>0.1</v>
      </c>
      <c r="M4186">
        <v>214.41</v>
      </c>
      <c r="N4186" t="s">
        <v>14677</v>
      </c>
      <c r="O4186" t="s">
        <v>20493</v>
      </c>
      <c r="P4186">
        <v>2019</v>
      </c>
      <c r="Q4186" s="4">
        <v>10001</v>
      </c>
      <c r="R4186">
        <v>3</v>
      </c>
      <c r="S4186">
        <v>0.20653283757489355</v>
      </c>
    </row>
    <row r="4187" spans="1:19" ht="14.5" customHeight="1" x14ac:dyDescent="0.35">
      <c r="A4187" t="s">
        <v>4200</v>
      </c>
      <c r="B4187" s="2">
        <v>43530</v>
      </c>
      <c r="C4187" s="2">
        <v>43531</v>
      </c>
      <c r="D4187" t="s">
        <v>10016</v>
      </c>
      <c r="E4187" t="s">
        <v>10022</v>
      </c>
      <c r="F4187" t="s">
        <v>10025</v>
      </c>
      <c r="G4187" t="s">
        <v>10032</v>
      </c>
      <c r="H4187" t="s">
        <v>10036</v>
      </c>
      <c r="I4187" t="s">
        <v>10116</v>
      </c>
      <c r="J4187">
        <v>20.3</v>
      </c>
      <c r="K4187">
        <v>2</v>
      </c>
      <c r="L4187">
        <v>0.1</v>
      </c>
      <c r="M4187">
        <v>1.1499999999999999</v>
      </c>
      <c r="N4187" t="s">
        <v>14678</v>
      </c>
      <c r="O4187" t="s">
        <v>20495</v>
      </c>
      <c r="P4187">
        <v>2019</v>
      </c>
      <c r="Q4187" s="4">
        <v>10001</v>
      </c>
      <c r="R4187">
        <v>1</v>
      </c>
      <c r="S4187">
        <v>5.6650246305418712E-2</v>
      </c>
    </row>
    <row r="4188" spans="1:19" ht="14.5" customHeight="1" x14ac:dyDescent="0.35">
      <c r="A4188" t="s">
        <v>4201</v>
      </c>
      <c r="B4188" s="2">
        <v>43651</v>
      </c>
      <c r="C4188" s="2">
        <v>43652</v>
      </c>
      <c r="D4188" t="s">
        <v>10016</v>
      </c>
      <c r="E4188" t="s">
        <v>10023</v>
      </c>
      <c r="F4188" t="s">
        <v>10029</v>
      </c>
      <c r="G4188" t="s">
        <v>10033</v>
      </c>
      <c r="H4188" t="s">
        <v>10038</v>
      </c>
      <c r="I4188" t="s">
        <v>10294</v>
      </c>
      <c r="J4188">
        <v>1168.7</v>
      </c>
      <c r="K4188">
        <v>4</v>
      </c>
      <c r="L4188">
        <v>0.1</v>
      </c>
      <c r="M4188">
        <v>129.41</v>
      </c>
      <c r="N4188" t="s">
        <v>14679</v>
      </c>
      <c r="O4188" t="s">
        <v>20495</v>
      </c>
      <c r="P4188">
        <v>2019</v>
      </c>
      <c r="Q4188" s="4">
        <v>10001</v>
      </c>
      <c r="R4188">
        <v>1</v>
      </c>
      <c r="S4188">
        <v>0.11072987079661162</v>
      </c>
    </row>
    <row r="4189" spans="1:19" ht="14.5" customHeight="1" x14ac:dyDescent="0.35">
      <c r="A4189" t="s">
        <v>4202</v>
      </c>
      <c r="B4189" s="2">
        <v>43555</v>
      </c>
      <c r="C4189" s="2">
        <v>43556</v>
      </c>
      <c r="D4189" t="s">
        <v>10015</v>
      </c>
      <c r="E4189" t="s">
        <v>10021</v>
      </c>
      <c r="F4189" t="s">
        <v>10028</v>
      </c>
      <c r="G4189" t="s">
        <v>10031</v>
      </c>
      <c r="H4189" t="s">
        <v>10035</v>
      </c>
      <c r="I4189" t="s">
        <v>10412</v>
      </c>
      <c r="J4189">
        <v>1198.9100000000001</v>
      </c>
      <c r="K4189">
        <v>3</v>
      </c>
      <c r="L4189">
        <v>0</v>
      </c>
      <c r="M4189">
        <v>313.57</v>
      </c>
      <c r="N4189" t="s">
        <v>14680</v>
      </c>
      <c r="O4189" t="s">
        <v>20495</v>
      </c>
      <c r="P4189">
        <v>2019</v>
      </c>
      <c r="Q4189" s="4">
        <v>10001</v>
      </c>
      <c r="R4189">
        <v>1</v>
      </c>
      <c r="S4189">
        <v>0.26154590419631163</v>
      </c>
    </row>
    <row r="4190" spans="1:19" ht="14.5" customHeight="1" x14ac:dyDescent="0.35">
      <c r="A4190" t="s">
        <v>4203</v>
      </c>
      <c r="B4190" s="2">
        <v>43541</v>
      </c>
      <c r="C4190" s="2">
        <v>43545</v>
      </c>
      <c r="D4190" t="s">
        <v>10015</v>
      </c>
      <c r="E4190" t="s">
        <v>10020</v>
      </c>
      <c r="F4190" t="s">
        <v>10029</v>
      </c>
      <c r="G4190" t="s">
        <v>10033</v>
      </c>
      <c r="H4190" t="s">
        <v>10040</v>
      </c>
      <c r="I4190" t="s">
        <v>10328</v>
      </c>
      <c r="J4190">
        <v>416.42</v>
      </c>
      <c r="K4190">
        <v>4</v>
      </c>
      <c r="L4190">
        <v>0.2</v>
      </c>
      <c r="M4190">
        <v>21.58</v>
      </c>
      <c r="N4190" t="s">
        <v>14681</v>
      </c>
      <c r="O4190" t="s">
        <v>20494</v>
      </c>
      <c r="P4190">
        <v>2019</v>
      </c>
      <c r="Q4190" s="4">
        <v>10001</v>
      </c>
      <c r="R4190">
        <v>4</v>
      </c>
      <c r="S4190">
        <v>5.1822679025983379E-2</v>
      </c>
    </row>
    <row r="4191" spans="1:19" ht="14.5" customHeight="1" x14ac:dyDescent="0.35">
      <c r="A4191" t="s">
        <v>4204</v>
      </c>
      <c r="B4191" s="2">
        <v>43662</v>
      </c>
      <c r="C4191" s="2">
        <v>43664</v>
      </c>
      <c r="D4191" t="s">
        <v>10017</v>
      </c>
      <c r="E4191" t="s">
        <v>10022</v>
      </c>
      <c r="F4191" t="s">
        <v>10026</v>
      </c>
      <c r="G4191" t="s">
        <v>10032</v>
      </c>
      <c r="H4191" t="s">
        <v>10041</v>
      </c>
      <c r="I4191" t="s">
        <v>10285</v>
      </c>
      <c r="J4191">
        <v>289.56</v>
      </c>
      <c r="K4191">
        <v>5</v>
      </c>
      <c r="L4191">
        <v>0.05</v>
      </c>
      <c r="M4191">
        <v>-54.45</v>
      </c>
      <c r="N4191" t="s">
        <v>14682</v>
      </c>
      <c r="O4191" t="s">
        <v>20494</v>
      </c>
      <c r="P4191">
        <v>2019</v>
      </c>
      <c r="Q4191" s="4">
        <v>10001</v>
      </c>
      <c r="R4191">
        <v>2</v>
      </c>
      <c r="S4191">
        <v>-0.1880439287194364</v>
      </c>
    </row>
    <row r="4192" spans="1:19" ht="14.5" customHeight="1" x14ac:dyDescent="0.35">
      <c r="A4192" t="s">
        <v>4205</v>
      </c>
      <c r="B4192" s="2">
        <v>43555</v>
      </c>
      <c r="C4192" s="2">
        <v>43558</v>
      </c>
      <c r="D4192" t="s">
        <v>10015</v>
      </c>
      <c r="E4192" t="s">
        <v>10023</v>
      </c>
      <c r="F4192" t="s">
        <v>10026</v>
      </c>
      <c r="G4192" t="s">
        <v>10033</v>
      </c>
      <c r="H4192" t="s">
        <v>10038</v>
      </c>
      <c r="I4192" t="s">
        <v>10133</v>
      </c>
      <c r="J4192">
        <v>1155.79</v>
      </c>
      <c r="K4192">
        <v>1</v>
      </c>
      <c r="L4192">
        <v>0.05</v>
      </c>
      <c r="M4192">
        <v>-159.66</v>
      </c>
      <c r="N4192" t="s">
        <v>14683</v>
      </c>
      <c r="O4192" t="s">
        <v>20495</v>
      </c>
      <c r="P4192">
        <v>2019</v>
      </c>
      <c r="Q4192" s="4">
        <v>10001</v>
      </c>
      <c r="R4192">
        <v>3</v>
      </c>
      <c r="S4192">
        <v>-0.13813928135733999</v>
      </c>
    </row>
    <row r="4193" spans="1:19" ht="14.5" customHeight="1" x14ac:dyDescent="0.35">
      <c r="A4193" t="s">
        <v>4206</v>
      </c>
      <c r="B4193" s="2">
        <v>43467</v>
      </c>
      <c r="C4193" s="2">
        <v>43471</v>
      </c>
      <c r="D4193" t="s">
        <v>10017</v>
      </c>
      <c r="E4193" t="s">
        <v>10023</v>
      </c>
      <c r="F4193" t="s">
        <v>10026</v>
      </c>
      <c r="G4193" t="s">
        <v>10032</v>
      </c>
      <c r="H4193" t="s">
        <v>10041</v>
      </c>
      <c r="I4193" t="s">
        <v>10285</v>
      </c>
      <c r="J4193">
        <v>781.71</v>
      </c>
      <c r="K4193">
        <v>3</v>
      </c>
      <c r="L4193">
        <v>0.2</v>
      </c>
      <c r="M4193">
        <v>-28.24</v>
      </c>
      <c r="N4193" t="s">
        <v>14684</v>
      </c>
      <c r="O4193" t="s">
        <v>20495</v>
      </c>
      <c r="P4193">
        <v>2019</v>
      </c>
      <c r="Q4193" s="4">
        <v>10001</v>
      </c>
      <c r="R4193">
        <v>4</v>
      </c>
      <c r="S4193">
        <v>-3.6125929052973606E-2</v>
      </c>
    </row>
    <row r="4194" spans="1:19" ht="14.5" customHeight="1" x14ac:dyDescent="0.35">
      <c r="A4194" t="s">
        <v>4207</v>
      </c>
      <c r="B4194" s="2">
        <v>43646</v>
      </c>
      <c r="C4194" s="2">
        <v>43649</v>
      </c>
      <c r="D4194" t="s">
        <v>10016</v>
      </c>
      <c r="E4194" t="s">
        <v>10024</v>
      </c>
      <c r="F4194" t="s">
        <v>10026</v>
      </c>
      <c r="G4194" t="s">
        <v>10031</v>
      </c>
      <c r="H4194" t="s">
        <v>10039</v>
      </c>
      <c r="I4194" t="s">
        <v>10074</v>
      </c>
      <c r="J4194">
        <v>1482.08</v>
      </c>
      <c r="K4194">
        <v>2</v>
      </c>
      <c r="L4194">
        <v>0.05</v>
      </c>
      <c r="M4194">
        <v>-33.15</v>
      </c>
      <c r="N4194" t="s">
        <v>14685</v>
      </c>
      <c r="O4194" t="s">
        <v>20493</v>
      </c>
      <c r="P4194">
        <v>2019</v>
      </c>
      <c r="Q4194" s="4">
        <v>10001</v>
      </c>
      <c r="R4194">
        <v>3</v>
      </c>
      <c r="S4194">
        <v>-2.2367213645687143E-2</v>
      </c>
    </row>
    <row r="4195" spans="1:19" ht="14.5" customHeight="1" x14ac:dyDescent="0.35">
      <c r="A4195" t="s">
        <v>4208</v>
      </c>
      <c r="B4195" s="2">
        <v>43609</v>
      </c>
      <c r="C4195" s="2">
        <v>43613</v>
      </c>
      <c r="D4195" t="s">
        <v>10015</v>
      </c>
      <c r="E4195" t="s">
        <v>10020</v>
      </c>
      <c r="F4195" t="s">
        <v>10030</v>
      </c>
      <c r="G4195" t="s">
        <v>10031</v>
      </c>
      <c r="H4195" t="s">
        <v>10035</v>
      </c>
      <c r="I4195" t="s">
        <v>10334</v>
      </c>
      <c r="J4195">
        <v>465.42</v>
      </c>
      <c r="K4195">
        <v>4</v>
      </c>
      <c r="L4195">
        <v>0.1</v>
      </c>
      <c r="M4195">
        <v>-6.92</v>
      </c>
      <c r="N4195" t="s">
        <v>14686</v>
      </c>
      <c r="O4195" t="s">
        <v>20494</v>
      </c>
      <c r="P4195">
        <v>2019</v>
      </c>
      <c r="Q4195" s="4">
        <v>10001</v>
      </c>
      <c r="R4195">
        <v>4</v>
      </c>
      <c r="S4195">
        <v>-1.4868291005973099E-2</v>
      </c>
    </row>
    <row r="4196" spans="1:19" ht="14.5" customHeight="1" x14ac:dyDescent="0.35">
      <c r="A4196" t="s">
        <v>4209</v>
      </c>
      <c r="B4196" s="2">
        <v>43593</v>
      </c>
      <c r="C4196" s="2">
        <v>43595</v>
      </c>
      <c r="D4196" t="s">
        <v>10015</v>
      </c>
      <c r="E4196" t="s">
        <v>10021</v>
      </c>
      <c r="F4196" t="s">
        <v>10030</v>
      </c>
      <c r="G4196" t="s">
        <v>10032</v>
      </c>
      <c r="H4196" t="s">
        <v>10036</v>
      </c>
      <c r="I4196" t="s">
        <v>10402</v>
      </c>
      <c r="J4196">
        <v>438.95</v>
      </c>
      <c r="K4196">
        <v>4</v>
      </c>
      <c r="L4196">
        <v>0.2</v>
      </c>
      <c r="M4196">
        <v>23.06</v>
      </c>
      <c r="N4196" t="s">
        <v>14687</v>
      </c>
      <c r="O4196" t="s">
        <v>20494</v>
      </c>
      <c r="P4196">
        <v>2019</v>
      </c>
      <c r="Q4196" s="4">
        <v>10001</v>
      </c>
      <c r="R4196">
        <v>2</v>
      </c>
      <c r="S4196">
        <v>5.2534457227474657E-2</v>
      </c>
    </row>
    <row r="4197" spans="1:19" ht="14.5" customHeight="1" x14ac:dyDescent="0.35">
      <c r="A4197" t="s">
        <v>4210</v>
      </c>
      <c r="B4197" s="2">
        <v>43598</v>
      </c>
      <c r="C4197" s="2">
        <v>43602</v>
      </c>
      <c r="D4197" t="s">
        <v>10016</v>
      </c>
      <c r="E4197" t="s">
        <v>10023</v>
      </c>
      <c r="F4197" t="s">
        <v>10027</v>
      </c>
      <c r="G4197" t="s">
        <v>10031</v>
      </c>
      <c r="H4197" t="s">
        <v>10035</v>
      </c>
      <c r="I4197" t="s">
        <v>10176</v>
      </c>
      <c r="J4197">
        <v>1204.74</v>
      </c>
      <c r="K4197">
        <v>2</v>
      </c>
      <c r="L4197">
        <v>0.05</v>
      </c>
      <c r="M4197">
        <v>53.19</v>
      </c>
      <c r="N4197" t="s">
        <v>14688</v>
      </c>
      <c r="O4197" t="s">
        <v>20494</v>
      </c>
      <c r="P4197">
        <v>2019</v>
      </c>
      <c r="Q4197" s="4">
        <v>10001</v>
      </c>
      <c r="R4197">
        <v>4</v>
      </c>
      <c r="S4197">
        <v>4.4150605109816221E-2</v>
      </c>
    </row>
    <row r="4198" spans="1:19" ht="14.5" customHeight="1" x14ac:dyDescent="0.35">
      <c r="A4198" t="s">
        <v>4211</v>
      </c>
      <c r="B4198" s="2">
        <v>43645</v>
      </c>
      <c r="C4198" s="2">
        <v>43647</v>
      </c>
      <c r="D4198" t="s">
        <v>10018</v>
      </c>
      <c r="E4198" t="s">
        <v>10019</v>
      </c>
      <c r="F4198" t="s">
        <v>10030</v>
      </c>
      <c r="G4198" t="s">
        <v>10032</v>
      </c>
      <c r="H4198" t="s">
        <v>10041</v>
      </c>
      <c r="I4198" t="s">
        <v>10405</v>
      </c>
      <c r="J4198">
        <v>1179.8</v>
      </c>
      <c r="K4198">
        <v>3</v>
      </c>
      <c r="L4198">
        <v>0</v>
      </c>
      <c r="M4198">
        <v>-212.24</v>
      </c>
      <c r="N4198" t="s">
        <v>14689</v>
      </c>
      <c r="O4198" t="s">
        <v>20495</v>
      </c>
      <c r="P4198">
        <v>2019</v>
      </c>
      <c r="Q4198" s="4">
        <v>10001</v>
      </c>
      <c r="R4198">
        <v>2</v>
      </c>
      <c r="S4198">
        <v>-0.17989489744024412</v>
      </c>
    </row>
    <row r="4199" spans="1:19" ht="14.5" customHeight="1" x14ac:dyDescent="0.35">
      <c r="A4199" t="s">
        <v>4212</v>
      </c>
      <c r="B4199" s="2">
        <v>43675</v>
      </c>
      <c r="C4199" s="2">
        <v>43680</v>
      </c>
      <c r="D4199" t="s">
        <v>10015</v>
      </c>
      <c r="E4199" t="s">
        <v>10019</v>
      </c>
      <c r="F4199" t="s">
        <v>10030</v>
      </c>
      <c r="G4199" t="s">
        <v>10031</v>
      </c>
      <c r="H4199" t="s">
        <v>10035</v>
      </c>
      <c r="I4199" t="s">
        <v>10289</v>
      </c>
      <c r="J4199">
        <v>1278.4100000000001</v>
      </c>
      <c r="K4199">
        <v>3</v>
      </c>
      <c r="L4199">
        <v>0.2</v>
      </c>
      <c r="M4199">
        <v>24.52</v>
      </c>
      <c r="N4199" t="s">
        <v>14690</v>
      </c>
      <c r="O4199" t="s">
        <v>20495</v>
      </c>
      <c r="P4199">
        <v>2019</v>
      </c>
      <c r="Q4199" s="4">
        <v>10001</v>
      </c>
      <c r="R4199">
        <v>5</v>
      </c>
      <c r="S4199">
        <v>1.9180075249724267E-2</v>
      </c>
    </row>
    <row r="4200" spans="1:19" ht="14.5" customHeight="1" x14ac:dyDescent="0.35">
      <c r="A4200" t="s">
        <v>4213</v>
      </c>
      <c r="B4200" s="2">
        <v>43734</v>
      </c>
      <c r="C4200" s="2">
        <v>43735</v>
      </c>
      <c r="D4200" t="s">
        <v>10016</v>
      </c>
      <c r="E4200" t="s">
        <v>10021</v>
      </c>
      <c r="F4200" t="s">
        <v>10026</v>
      </c>
      <c r="G4200" t="s">
        <v>10033</v>
      </c>
      <c r="H4200" t="s">
        <v>10038</v>
      </c>
      <c r="I4200" t="s">
        <v>10133</v>
      </c>
      <c r="J4200">
        <v>761.87</v>
      </c>
      <c r="K4200">
        <v>2</v>
      </c>
      <c r="L4200">
        <v>0.1</v>
      </c>
      <c r="M4200">
        <v>-7.43</v>
      </c>
      <c r="N4200" t="s">
        <v>14691</v>
      </c>
      <c r="O4200" t="s">
        <v>20495</v>
      </c>
      <c r="P4200">
        <v>2019</v>
      </c>
      <c r="Q4200" s="4">
        <v>10001</v>
      </c>
      <c r="R4200">
        <v>1</v>
      </c>
      <c r="S4200">
        <v>-9.7523199495976997E-3</v>
      </c>
    </row>
    <row r="4201" spans="1:19" ht="14.5" customHeight="1" x14ac:dyDescent="0.35">
      <c r="A4201" t="s">
        <v>4214</v>
      </c>
      <c r="B4201" s="2">
        <v>43731</v>
      </c>
      <c r="C4201" s="2">
        <v>43736</v>
      </c>
      <c r="D4201" t="s">
        <v>10016</v>
      </c>
      <c r="E4201" t="s">
        <v>10021</v>
      </c>
      <c r="F4201" t="s">
        <v>10025</v>
      </c>
      <c r="G4201" t="s">
        <v>10033</v>
      </c>
      <c r="H4201" t="s">
        <v>10040</v>
      </c>
      <c r="I4201" t="s">
        <v>10325</v>
      </c>
      <c r="J4201">
        <v>52.62</v>
      </c>
      <c r="K4201">
        <v>4</v>
      </c>
      <c r="L4201">
        <v>0.2</v>
      </c>
      <c r="M4201">
        <v>11.72</v>
      </c>
      <c r="N4201" t="s">
        <v>14692</v>
      </c>
      <c r="O4201" t="s">
        <v>20495</v>
      </c>
      <c r="P4201">
        <v>2019</v>
      </c>
      <c r="Q4201" s="4">
        <v>10001</v>
      </c>
      <c r="R4201">
        <v>5</v>
      </c>
      <c r="S4201">
        <v>0.22272900038008364</v>
      </c>
    </row>
    <row r="4202" spans="1:19" ht="14.5" customHeight="1" x14ac:dyDescent="0.35">
      <c r="A4202" t="s">
        <v>4215</v>
      </c>
      <c r="B4202" s="2">
        <v>43691</v>
      </c>
      <c r="C4202" s="2">
        <v>43692</v>
      </c>
      <c r="D4202" t="s">
        <v>10017</v>
      </c>
      <c r="E4202" t="s">
        <v>10019</v>
      </c>
      <c r="F4202" t="s">
        <v>10029</v>
      </c>
      <c r="G4202" t="s">
        <v>10032</v>
      </c>
      <c r="H4202" t="s">
        <v>10036</v>
      </c>
      <c r="I4202" t="s">
        <v>10073</v>
      </c>
      <c r="J4202">
        <v>593.35</v>
      </c>
      <c r="K4202">
        <v>2</v>
      </c>
      <c r="L4202">
        <v>0.2</v>
      </c>
      <c r="M4202">
        <v>146.24</v>
      </c>
      <c r="N4202" t="s">
        <v>14693</v>
      </c>
      <c r="O4202" t="s">
        <v>20493</v>
      </c>
      <c r="P4202">
        <v>2019</v>
      </c>
      <c r="Q4202" s="4">
        <v>10001</v>
      </c>
      <c r="R4202">
        <v>1</v>
      </c>
      <c r="S4202">
        <v>0.24646498693856914</v>
      </c>
    </row>
    <row r="4203" spans="1:19" ht="14.5" customHeight="1" x14ac:dyDescent="0.35">
      <c r="A4203" t="s">
        <v>4216</v>
      </c>
      <c r="B4203" s="2">
        <v>43756</v>
      </c>
      <c r="C4203" s="2">
        <v>43760</v>
      </c>
      <c r="D4203" t="s">
        <v>10017</v>
      </c>
      <c r="E4203" t="s">
        <v>10020</v>
      </c>
      <c r="F4203" t="s">
        <v>10025</v>
      </c>
      <c r="G4203" t="s">
        <v>10031</v>
      </c>
      <c r="H4203" t="s">
        <v>10035</v>
      </c>
      <c r="I4203" t="s">
        <v>10103</v>
      </c>
      <c r="J4203">
        <v>564.85</v>
      </c>
      <c r="K4203">
        <v>5</v>
      </c>
      <c r="L4203">
        <v>0.1</v>
      </c>
      <c r="M4203">
        <v>55.99</v>
      </c>
      <c r="N4203" t="s">
        <v>14694</v>
      </c>
      <c r="O4203" t="s">
        <v>20495</v>
      </c>
      <c r="P4203">
        <v>2019</v>
      </c>
      <c r="Q4203" s="4">
        <v>10001</v>
      </c>
      <c r="R4203">
        <v>4</v>
      </c>
      <c r="S4203">
        <v>9.912366114897761E-2</v>
      </c>
    </row>
    <row r="4204" spans="1:19" ht="14.5" customHeight="1" x14ac:dyDescent="0.35">
      <c r="A4204" t="s">
        <v>4217</v>
      </c>
      <c r="B4204" s="2">
        <v>43778</v>
      </c>
      <c r="C4204" s="2">
        <v>43779</v>
      </c>
      <c r="D4204" t="s">
        <v>10016</v>
      </c>
      <c r="E4204" t="s">
        <v>10021</v>
      </c>
      <c r="F4204" t="s">
        <v>10026</v>
      </c>
      <c r="G4204" t="s">
        <v>10031</v>
      </c>
      <c r="H4204" t="s">
        <v>10039</v>
      </c>
      <c r="I4204" t="s">
        <v>10155</v>
      </c>
      <c r="J4204">
        <v>609.1</v>
      </c>
      <c r="K4204">
        <v>3</v>
      </c>
      <c r="L4204">
        <v>0.2</v>
      </c>
      <c r="M4204">
        <v>113.42</v>
      </c>
      <c r="N4204" t="s">
        <v>14695</v>
      </c>
      <c r="O4204" t="s">
        <v>20494</v>
      </c>
      <c r="P4204">
        <v>2019</v>
      </c>
      <c r="Q4204" s="4">
        <v>10001</v>
      </c>
      <c r="R4204">
        <v>1</v>
      </c>
      <c r="S4204">
        <v>0.18620916105729765</v>
      </c>
    </row>
    <row r="4205" spans="1:19" ht="14.5" customHeight="1" x14ac:dyDescent="0.35">
      <c r="A4205" t="s">
        <v>4218</v>
      </c>
      <c r="B4205" s="2">
        <v>43821</v>
      </c>
      <c r="C4205" s="2">
        <v>43823</v>
      </c>
      <c r="D4205" t="s">
        <v>10018</v>
      </c>
      <c r="E4205" t="s">
        <v>10020</v>
      </c>
      <c r="F4205" t="s">
        <v>10026</v>
      </c>
      <c r="G4205" t="s">
        <v>10033</v>
      </c>
      <c r="H4205" t="s">
        <v>10040</v>
      </c>
      <c r="I4205" t="s">
        <v>10248</v>
      </c>
      <c r="J4205">
        <v>301.76</v>
      </c>
      <c r="K4205">
        <v>2</v>
      </c>
      <c r="L4205">
        <v>0</v>
      </c>
      <c r="M4205">
        <v>-42.18</v>
      </c>
      <c r="N4205" t="s">
        <v>14696</v>
      </c>
      <c r="O4205" t="s">
        <v>20495</v>
      </c>
      <c r="P4205">
        <v>2019</v>
      </c>
      <c r="Q4205" s="4">
        <v>10001</v>
      </c>
      <c r="R4205">
        <v>2</v>
      </c>
      <c r="S4205">
        <v>-0.13977995758218453</v>
      </c>
    </row>
    <row r="4206" spans="1:19" ht="14.5" customHeight="1" x14ac:dyDescent="0.35">
      <c r="A4206" t="s">
        <v>4219</v>
      </c>
      <c r="B4206" s="2">
        <v>43690</v>
      </c>
      <c r="C4206" s="2">
        <v>43694</v>
      </c>
      <c r="D4206" t="s">
        <v>10015</v>
      </c>
      <c r="E4206" t="s">
        <v>10021</v>
      </c>
      <c r="F4206" t="s">
        <v>10029</v>
      </c>
      <c r="G4206" t="s">
        <v>10031</v>
      </c>
      <c r="H4206" t="s">
        <v>10034</v>
      </c>
      <c r="I4206" t="s">
        <v>10485</v>
      </c>
      <c r="J4206">
        <v>1017.77</v>
      </c>
      <c r="K4206">
        <v>1</v>
      </c>
      <c r="L4206">
        <v>0.2</v>
      </c>
      <c r="M4206">
        <v>38.409999999999997</v>
      </c>
      <c r="N4206" t="s">
        <v>14697</v>
      </c>
      <c r="O4206" t="s">
        <v>20495</v>
      </c>
      <c r="P4206">
        <v>2019</v>
      </c>
      <c r="Q4206" s="4">
        <v>10001</v>
      </c>
      <c r="R4206">
        <v>4</v>
      </c>
      <c r="S4206">
        <v>3.773937137074191E-2</v>
      </c>
    </row>
    <row r="4207" spans="1:19" ht="14.5" customHeight="1" x14ac:dyDescent="0.35">
      <c r="A4207" t="s">
        <v>4220</v>
      </c>
      <c r="B4207" s="2">
        <v>43523</v>
      </c>
      <c r="C4207" s="2">
        <v>43524</v>
      </c>
      <c r="D4207" t="s">
        <v>10015</v>
      </c>
      <c r="E4207" t="s">
        <v>10022</v>
      </c>
      <c r="F4207" t="s">
        <v>10029</v>
      </c>
      <c r="G4207" t="s">
        <v>10031</v>
      </c>
      <c r="H4207" t="s">
        <v>10034</v>
      </c>
      <c r="I4207" t="s">
        <v>10244</v>
      </c>
      <c r="J4207">
        <v>1377.83</v>
      </c>
      <c r="K4207">
        <v>5</v>
      </c>
      <c r="L4207">
        <v>0.2</v>
      </c>
      <c r="M4207">
        <v>-272.82</v>
      </c>
      <c r="N4207" t="s">
        <v>14698</v>
      </c>
      <c r="O4207" t="s">
        <v>20493</v>
      </c>
      <c r="P4207">
        <v>2019</v>
      </c>
      <c r="Q4207" s="4">
        <v>10001</v>
      </c>
      <c r="R4207">
        <v>1</v>
      </c>
      <c r="S4207">
        <v>-0.19800701102458212</v>
      </c>
    </row>
    <row r="4208" spans="1:19" ht="14.5" customHeight="1" x14ac:dyDescent="0.35">
      <c r="A4208" t="s">
        <v>4221</v>
      </c>
      <c r="B4208" s="2">
        <v>43640</v>
      </c>
      <c r="C4208" s="2">
        <v>43644</v>
      </c>
      <c r="D4208" t="s">
        <v>10017</v>
      </c>
      <c r="E4208" t="s">
        <v>10022</v>
      </c>
      <c r="F4208" t="s">
        <v>10029</v>
      </c>
      <c r="G4208" t="s">
        <v>10031</v>
      </c>
      <c r="H4208" t="s">
        <v>10035</v>
      </c>
      <c r="I4208" t="s">
        <v>10409</v>
      </c>
      <c r="J4208">
        <v>581.59</v>
      </c>
      <c r="K4208">
        <v>3</v>
      </c>
      <c r="L4208">
        <v>0</v>
      </c>
      <c r="M4208">
        <v>6.65</v>
      </c>
      <c r="N4208" t="s">
        <v>14699</v>
      </c>
      <c r="O4208" t="s">
        <v>20493</v>
      </c>
      <c r="P4208">
        <v>2019</v>
      </c>
      <c r="Q4208" s="4">
        <v>10001</v>
      </c>
      <c r="R4208">
        <v>4</v>
      </c>
      <c r="S4208">
        <v>1.1434171839268212E-2</v>
      </c>
    </row>
    <row r="4209" spans="1:19" ht="14.5" customHeight="1" x14ac:dyDescent="0.35">
      <c r="A4209" t="s">
        <v>4222</v>
      </c>
      <c r="B4209" s="2">
        <v>43714</v>
      </c>
      <c r="C4209" s="2">
        <v>43716</v>
      </c>
      <c r="D4209" t="s">
        <v>10016</v>
      </c>
      <c r="E4209" t="s">
        <v>10020</v>
      </c>
      <c r="F4209" t="s">
        <v>10029</v>
      </c>
      <c r="G4209" t="s">
        <v>10033</v>
      </c>
      <c r="H4209" t="s">
        <v>10040</v>
      </c>
      <c r="I4209" t="s">
        <v>10052</v>
      </c>
      <c r="J4209">
        <v>1113.81</v>
      </c>
      <c r="K4209">
        <v>3</v>
      </c>
      <c r="L4209">
        <v>0.1</v>
      </c>
      <c r="M4209">
        <v>102.04</v>
      </c>
      <c r="N4209" t="s">
        <v>14700</v>
      </c>
      <c r="O4209" t="s">
        <v>20495</v>
      </c>
      <c r="P4209">
        <v>2019</v>
      </c>
      <c r="Q4209" s="4">
        <v>10001</v>
      </c>
      <c r="R4209">
        <v>2</v>
      </c>
      <c r="S4209">
        <v>9.1613470879234354E-2</v>
      </c>
    </row>
    <row r="4210" spans="1:19" ht="14.5" customHeight="1" x14ac:dyDescent="0.35">
      <c r="A4210" t="s">
        <v>4223</v>
      </c>
      <c r="B4210" s="2">
        <v>43576</v>
      </c>
      <c r="C4210" s="2">
        <v>43577</v>
      </c>
      <c r="D4210" t="s">
        <v>10017</v>
      </c>
      <c r="E4210" t="s">
        <v>10022</v>
      </c>
      <c r="F4210" t="s">
        <v>10028</v>
      </c>
      <c r="G4210" t="s">
        <v>10033</v>
      </c>
      <c r="H4210" t="s">
        <v>10040</v>
      </c>
      <c r="I4210" t="s">
        <v>10258</v>
      </c>
      <c r="J4210">
        <v>307.82</v>
      </c>
      <c r="K4210">
        <v>5</v>
      </c>
      <c r="L4210">
        <v>0.1</v>
      </c>
      <c r="M4210">
        <v>-49.54</v>
      </c>
      <c r="N4210" t="s">
        <v>14701</v>
      </c>
      <c r="O4210" t="s">
        <v>20493</v>
      </c>
      <c r="P4210">
        <v>2019</v>
      </c>
      <c r="Q4210" s="4">
        <v>10001</v>
      </c>
      <c r="R4210">
        <v>1</v>
      </c>
      <c r="S4210">
        <v>-0.16093821064258332</v>
      </c>
    </row>
    <row r="4211" spans="1:19" ht="14.5" customHeight="1" x14ac:dyDescent="0.35">
      <c r="A4211" t="s">
        <v>4224</v>
      </c>
      <c r="B4211" s="2">
        <v>43490</v>
      </c>
      <c r="C4211" s="2">
        <v>43493</v>
      </c>
      <c r="D4211" t="s">
        <v>10017</v>
      </c>
      <c r="E4211" t="s">
        <v>10021</v>
      </c>
      <c r="F4211" t="s">
        <v>10029</v>
      </c>
      <c r="G4211" t="s">
        <v>10032</v>
      </c>
      <c r="H4211" t="s">
        <v>10037</v>
      </c>
      <c r="I4211" t="s">
        <v>10278</v>
      </c>
      <c r="J4211">
        <v>76.88</v>
      </c>
      <c r="K4211">
        <v>4</v>
      </c>
      <c r="L4211">
        <v>0</v>
      </c>
      <c r="M4211">
        <v>9.83</v>
      </c>
      <c r="N4211" t="s">
        <v>14702</v>
      </c>
      <c r="O4211" t="s">
        <v>20493</v>
      </c>
      <c r="P4211">
        <v>2019</v>
      </c>
      <c r="Q4211" s="4">
        <v>10001</v>
      </c>
      <c r="R4211">
        <v>3</v>
      </c>
      <c r="S4211">
        <v>0.12786160249739856</v>
      </c>
    </row>
    <row r="4212" spans="1:19" ht="14.5" customHeight="1" x14ac:dyDescent="0.35">
      <c r="A4212" t="s">
        <v>4225</v>
      </c>
      <c r="B4212" s="2">
        <v>43581</v>
      </c>
      <c r="C4212" s="2">
        <v>43585</v>
      </c>
      <c r="D4212" t="s">
        <v>10016</v>
      </c>
      <c r="E4212" t="s">
        <v>10024</v>
      </c>
      <c r="F4212" t="s">
        <v>10025</v>
      </c>
      <c r="G4212" t="s">
        <v>10031</v>
      </c>
      <c r="H4212" t="s">
        <v>10034</v>
      </c>
      <c r="I4212" t="s">
        <v>10276</v>
      </c>
      <c r="J4212">
        <v>234.62</v>
      </c>
      <c r="K4212">
        <v>4</v>
      </c>
      <c r="L4212">
        <v>0.1</v>
      </c>
      <c r="M4212">
        <v>36.130000000000003</v>
      </c>
      <c r="N4212" t="s">
        <v>14703</v>
      </c>
      <c r="O4212" t="s">
        <v>20495</v>
      </c>
      <c r="P4212">
        <v>2019</v>
      </c>
      <c r="Q4212" s="4">
        <v>10001</v>
      </c>
      <c r="R4212">
        <v>4</v>
      </c>
      <c r="S4212">
        <v>0.15399369192737192</v>
      </c>
    </row>
    <row r="4213" spans="1:19" ht="14.5" customHeight="1" x14ac:dyDescent="0.35">
      <c r="A4213" t="s">
        <v>4226</v>
      </c>
      <c r="B4213" s="2">
        <v>43587</v>
      </c>
      <c r="C4213" s="2">
        <v>43592</v>
      </c>
      <c r="D4213" t="s">
        <v>10017</v>
      </c>
      <c r="E4213" t="s">
        <v>10019</v>
      </c>
      <c r="F4213" t="s">
        <v>10025</v>
      </c>
      <c r="G4213" t="s">
        <v>10031</v>
      </c>
      <c r="H4213" t="s">
        <v>10039</v>
      </c>
      <c r="I4213" t="s">
        <v>10291</v>
      </c>
      <c r="J4213">
        <v>462.54</v>
      </c>
      <c r="K4213">
        <v>3</v>
      </c>
      <c r="L4213">
        <v>0</v>
      </c>
      <c r="M4213">
        <v>128.52000000000001</v>
      </c>
      <c r="N4213" t="s">
        <v>14704</v>
      </c>
      <c r="O4213" t="s">
        <v>20495</v>
      </c>
      <c r="P4213">
        <v>2019</v>
      </c>
      <c r="Q4213" s="4">
        <v>10001</v>
      </c>
      <c r="R4213">
        <v>5</v>
      </c>
      <c r="S4213">
        <v>0.27785705020106372</v>
      </c>
    </row>
    <row r="4214" spans="1:19" ht="14.5" customHeight="1" x14ac:dyDescent="0.35">
      <c r="A4214" t="s">
        <v>4227</v>
      </c>
      <c r="B4214" s="2">
        <v>43601</v>
      </c>
      <c r="C4214" s="2">
        <v>43605</v>
      </c>
      <c r="D4214" t="s">
        <v>10016</v>
      </c>
      <c r="E4214" t="s">
        <v>10020</v>
      </c>
      <c r="F4214" t="s">
        <v>10030</v>
      </c>
      <c r="G4214" t="s">
        <v>10033</v>
      </c>
      <c r="H4214" t="s">
        <v>10040</v>
      </c>
      <c r="I4214" t="s">
        <v>10091</v>
      </c>
      <c r="J4214">
        <v>966.99</v>
      </c>
      <c r="K4214">
        <v>2</v>
      </c>
      <c r="L4214">
        <v>0.05</v>
      </c>
      <c r="M4214">
        <v>-20.56</v>
      </c>
      <c r="N4214" t="s">
        <v>14705</v>
      </c>
      <c r="O4214" t="s">
        <v>20493</v>
      </c>
      <c r="P4214">
        <v>2019</v>
      </c>
      <c r="Q4214" s="4">
        <v>10001</v>
      </c>
      <c r="R4214">
        <v>4</v>
      </c>
      <c r="S4214">
        <v>-2.1261853793731061E-2</v>
      </c>
    </row>
    <row r="4215" spans="1:19" ht="14.5" customHeight="1" x14ac:dyDescent="0.35">
      <c r="A4215" t="s">
        <v>4228</v>
      </c>
      <c r="B4215" s="2">
        <v>43466</v>
      </c>
      <c r="C4215" s="2">
        <v>43467</v>
      </c>
      <c r="D4215" t="s">
        <v>10017</v>
      </c>
      <c r="E4215" t="s">
        <v>10021</v>
      </c>
      <c r="F4215" t="s">
        <v>10029</v>
      </c>
      <c r="G4215" t="s">
        <v>10033</v>
      </c>
      <c r="H4215" t="s">
        <v>10042</v>
      </c>
      <c r="I4215" t="s">
        <v>10108</v>
      </c>
      <c r="J4215">
        <v>1322.02</v>
      </c>
      <c r="K4215">
        <v>3</v>
      </c>
      <c r="L4215">
        <v>0.05</v>
      </c>
      <c r="M4215">
        <v>344.3</v>
      </c>
      <c r="N4215" t="s">
        <v>14706</v>
      </c>
      <c r="O4215" t="s">
        <v>20493</v>
      </c>
      <c r="P4215">
        <v>2019</v>
      </c>
      <c r="Q4215" s="4">
        <v>10001</v>
      </c>
      <c r="R4215">
        <v>1</v>
      </c>
      <c r="S4215">
        <v>0.2604347891862453</v>
      </c>
    </row>
    <row r="4216" spans="1:19" ht="14.5" customHeight="1" x14ac:dyDescent="0.35">
      <c r="A4216" t="s">
        <v>4229</v>
      </c>
      <c r="B4216" s="2">
        <v>43497</v>
      </c>
      <c r="C4216" s="2">
        <v>43498</v>
      </c>
      <c r="D4216" t="s">
        <v>10016</v>
      </c>
      <c r="E4216" t="s">
        <v>10020</v>
      </c>
      <c r="F4216" t="s">
        <v>10027</v>
      </c>
      <c r="G4216" t="s">
        <v>10031</v>
      </c>
      <c r="H4216" t="s">
        <v>10035</v>
      </c>
      <c r="I4216" t="s">
        <v>10470</v>
      </c>
      <c r="J4216">
        <v>1156.04</v>
      </c>
      <c r="K4216">
        <v>4</v>
      </c>
      <c r="L4216">
        <v>0.05</v>
      </c>
      <c r="M4216">
        <v>159.22</v>
      </c>
      <c r="N4216" t="s">
        <v>14707</v>
      </c>
      <c r="O4216" t="s">
        <v>20495</v>
      </c>
      <c r="P4216">
        <v>2019</v>
      </c>
      <c r="Q4216" s="4">
        <v>10001</v>
      </c>
      <c r="R4216">
        <v>1</v>
      </c>
      <c r="S4216">
        <v>0.13772879831147711</v>
      </c>
    </row>
    <row r="4217" spans="1:19" ht="14.5" customHeight="1" x14ac:dyDescent="0.35">
      <c r="A4217" t="s">
        <v>4230</v>
      </c>
      <c r="B4217" s="2">
        <v>43469</v>
      </c>
      <c r="C4217" s="2">
        <v>43472</v>
      </c>
      <c r="D4217" t="s">
        <v>10017</v>
      </c>
      <c r="E4217" t="s">
        <v>10023</v>
      </c>
      <c r="F4217" t="s">
        <v>10028</v>
      </c>
      <c r="G4217" t="s">
        <v>10033</v>
      </c>
      <c r="H4217" t="s">
        <v>10038</v>
      </c>
      <c r="I4217" t="s">
        <v>10336</v>
      </c>
      <c r="J4217">
        <v>959.03</v>
      </c>
      <c r="K4217">
        <v>4</v>
      </c>
      <c r="L4217">
        <v>0</v>
      </c>
      <c r="M4217">
        <v>133.15</v>
      </c>
      <c r="N4217" t="s">
        <v>14708</v>
      </c>
      <c r="O4217" t="s">
        <v>20493</v>
      </c>
      <c r="P4217">
        <v>2019</v>
      </c>
      <c r="Q4217" s="4">
        <v>10001</v>
      </c>
      <c r="R4217">
        <v>3</v>
      </c>
      <c r="S4217">
        <v>0.13883820109902714</v>
      </c>
    </row>
    <row r="4218" spans="1:19" ht="14.5" customHeight="1" x14ac:dyDescent="0.35">
      <c r="A4218" t="s">
        <v>4231</v>
      </c>
      <c r="B4218" s="2">
        <v>43812</v>
      </c>
      <c r="C4218" s="2">
        <v>43813</v>
      </c>
      <c r="D4218" t="s">
        <v>10015</v>
      </c>
      <c r="E4218" t="s">
        <v>10023</v>
      </c>
      <c r="F4218" t="s">
        <v>10025</v>
      </c>
      <c r="G4218" t="s">
        <v>10033</v>
      </c>
      <c r="H4218" t="s">
        <v>10040</v>
      </c>
      <c r="I4218" t="s">
        <v>10316</v>
      </c>
      <c r="J4218">
        <v>628.02</v>
      </c>
      <c r="K4218">
        <v>1</v>
      </c>
      <c r="L4218">
        <v>0.2</v>
      </c>
      <c r="M4218">
        <v>-7.12</v>
      </c>
      <c r="N4218" t="s">
        <v>14709</v>
      </c>
      <c r="O4218" t="s">
        <v>20493</v>
      </c>
      <c r="P4218">
        <v>2019</v>
      </c>
      <c r="Q4218" s="4">
        <v>10001</v>
      </c>
      <c r="R4218">
        <v>1</v>
      </c>
      <c r="S4218">
        <v>-1.1337218559918474E-2</v>
      </c>
    </row>
    <row r="4219" spans="1:19" ht="14.5" customHeight="1" x14ac:dyDescent="0.35">
      <c r="A4219" t="s">
        <v>4232</v>
      </c>
      <c r="B4219" s="2">
        <v>43598</v>
      </c>
      <c r="C4219" s="2">
        <v>43601</v>
      </c>
      <c r="D4219" t="s">
        <v>10015</v>
      </c>
      <c r="E4219" t="s">
        <v>10022</v>
      </c>
      <c r="F4219" t="s">
        <v>10028</v>
      </c>
      <c r="G4219" t="s">
        <v>10032</v>
      </c>
      <c r="H4219" t="s">
        <v>10041</v>
      </c>
      <c r="I4219" t="s">
        <v>10232</v>
      </c>
      <c r="J4219">
        <v>1452.54</v>
      </c>
      <c r="K4219">
        <v>4</v>
      </c>
      <c r="L4219">
        <v>0.2</v>
      </c>
      <c r="M4219">
        <v>-244.38</v>
      </c>
      <c r="N4219" t="s">
        <v>14710</v>
      </c>
      <c r="O4219" t="s">
        <v>20494</v>
      </c>
      <c r="P4219">
        <v>2019</v>
      </c>
      <c r="Q4219" s="4">
        <v>10001</v>
      </c>
      <c r="R4219">
        <v>3</v>
      </c>
      <c r="S4219">
        <v>-0.16824321533314057</v>
      </c>
    </row>
    <row r="4220" spans="1:19" ht="14.5" customHeight="1" x14ac:dyDescent="0.35">
      <c r="A4220" t="s">
        <v>4233</v>
      </c>
      <c r="B4220" s="2">
        <v>43756</v>
      </c>
      <c r="C4220" s="2">
        <v>43758</v>
      </c>
      <c r="D4220" t="s">
        <v>10018</v>
      </c>
      <c r="E4220" t="s">
        <v>10024</v>
      </c>
      <c r="F4220" t="s">
        <v>10025</v>
      </c>
      <c r="G4220" t="s">
        <v>10033</v>
      </c>
      <c r="H4220" t="s">
        <v>10042</v>
      </c>
      <c r="I4220" t="s">
        <v>10304</v>
      </c>
      <c r="J4220">
        <v>238.83</v>
      </c>
      <c r="K4220">
        <v>1</v>
      </c>
      <c r="L4220">
        <v>0.2</v>
      </c>
      <c r="M4220">
        <v>-33.520000000000003</v>
      </c>
      <c r="N4220" t="s">
        <v>14711</v>
      </c>
      <c r="O4220" t="s">
        <v>20493</v>
      </c>
      <c r="P4220">
        <v>2019</v>
      </c>
      <c r="Q4220" s="4">
        <v>10001</v>
      </c>
      <c r="R4220">
        <v>2</v>
      </c>
      <c r="S4220">
        <v>-0.14035087719298245</v>
      </c>
    </row>
    <row r="4221" spans="1:19" ht="14.5" customHeight="1" x14ac:dyDescent="0.35">
      <c r="A4221" t="s">
        <v>4234</v>
      </c>
      <c r="B4221" s="2">
        <v>43713</v>
      </c>
      <c r="C4221" s="2">
        <v>43717</v>
      </c>
      <c r="D4221" t="s">
        <v>10015</v>
      </c>
      <c r="E4221" t="s">
        <v>10019</v>
      </c>
      <c r="F4221" t="s">
        <v>10030</v>
      </c>
      <c r="G4221" t="s">
        <v>10033</v>
      </c>
      <c r="H4221" t="s">
        <v>10042</v>
      </c>
      <c r="I4221" t="s">
        <v>10345</v>
      </c>
      <c r="J4221">
        <v>144.01</v>
      </c>
      <c r="K4221">
        <v>5</v>
      </c>
      <c r="L4221">
        <v>0</v>
      </c>
      <c r="M4221">
        <v>35.9</v>
      </c>
      <c r="N4221" t="s">
        <v>14712</v>
      </c>
      <c r="O4221" t="s">
        <v>20495</v>
      </c>
      <c r="P4221">
        <v>2019</v>
      </c>
      <c r="Q4221" s="4">
        <v>10001</v>
      </c>
      <c r="R4221">
        <v>4</v>
      </c>
      <c r="S4221">
        <v>0.24928824387195334</v>
      </c>
    </row>
    <row r="4222" spans="1:19" ht="14.5" customHeight="1" x14ac:dyDescent="0.35">
      <c r="A4222" t="s">
        <v>4235</v>
      </c>
      <c r="B4222" s="2">
        <v>43563</v>
      </c>
      <c r="C4222" s="2">
        <v>43566</v>
      </c>
      <c r="D4222" t="s">
        <v>10018</v>
      </c>
      <c r="E4222" t="s">
        <v>10023</v>
      </c>
      <c r="F4222" t="s">
        <v>10025</v>
      </c>
      <c r="G4222" t="s">
        <v>10031</v>
      </c>
      <c r="H4222" t="s">
        <v>10039</v>
      </c>
      <c r="I4222" t="s">
        <v>10390</v>
      </c>
      <c r="J4222">
        <v>1076.98</v>
      </c>
      <c r="K4222">
        <v>5</v>
      </c>
      <c r="L4222">
        <v>0</v>
      </c>
      <c r="M4222">
        <v>-150.63999999999999</v>
      </c>
      <c r="N4222" t="s">
        <v>14713</v>
      </c>
      <c r="O4222" t="s">
        <v>20495</v>
      </c>
      <c r="P4222">
        <v>2019</v>
      </c>
      <c r="Q4222" s="4">
        <v>10001</v>
      </c>
      <c r="R4222">
        <v>3</v>
      </c>
      <c r="S4222">
        <v>-0.13987260673364407</v>
      </c>
    </row>
    <row r="4223" spans="1:19" ht="14.5" customHeight="1" x14ac:dyDescent="0.35">
      <c r="A4223" t="s">
        <v>4236</v>
      </c>
      <c r="B4223" s="2">
        <v>43619</v>
      </c>
      <c r="C4223" s="2">
        <v>43620</v>
      </c>
      <c r="D4223" t="s">
        <v>10017</v>
      </c>
      <c r="E4223" t="s">
        <v>10022</v>
      </c>
      <c r="F4223" t="s">
        <v>10030</v>
      </c>
      <c r="G4223" t="s">
        <v>10032</v>
      </c>
      <c r="H4223" t="s">
        <v>10041</v>
      </c>
      <c r="I4223" t="s">
        <v>10232</v>
      </c>
      <c r="J4223">
        <v>79.28</v>
      </c>
      <c r="K4223">
        <v>4</v>
      </c>
      <c r="L4223">
        <v>0</v>
      </c>
      <c r="M4223">
        <v>15.37</v>
      </c>
      <c r="N4223" t="s">
        <v>14714</v>
      </c>
      <c r="O4223" t="s">
        <v>20495</v>
      </c>
      <c r="P4223">
        <v>2019</v>
      </c>
      <c r="Q4223" s="4">
        <v>10001</v>
      </c>
      <c r="R4223">
        <v>1</v>
      </c>
      <c r="S4223">
        <v>0.19386982845610493</v>
      </c>
    </row>
    <row r="4224" spans="1:19" ht="14.5" customHeight="1" x14ac:dyDescent="0.35">
      <c r="A4224" t="s">
        <v>4237</v>
      </c>
      <c r="B4224" s="2">
        <v>43729</v>
      </c>
      <c r="C4224" s="2">
        <v>43731</v>
      </c>
      <c r="D4224" t="s">
        <v>10017</v>
      </c>
      <c r="E4224" t="s">
        <v>10024</v>
      </c>
      <c r="F4224" t="s">
        <v>10029</v>
      </c>
      <c r="G4224" t="s">
        <v>10031</v>
      </c>
      <c r="H4224" t="s">
        <v>10035</v>
      </c>
      <c r="I4224" t="s">
        <v>10456</v>
      </c>
      <c r="J4224">
        <v>980.81</v>
      </c>
      <c r="K4224">
        <v>5</v>
      </c>
      <c r="L4224">
        <v>0.2</v>
      </c>
      <c r="M4224">
        <v>30.31</v>
      </c>
      <c r="N4224" t="s">
        <v>14715</v>
      </c>
      <c r="O4224" t="s">
        <v>20494</v>
      </c>
      <c r="P4224">
        <v>2019</v>
      </c>
      <c r="Q4224" s="4">
        <v>10001</v>
      </c>
      <c r="R4224">
        <v>2</v>
      </c>
      <c r="S4224">
        <v>3.0903029128985227E-2</v>
      </c>
    </row>
    <row r="4225" spans="1:19" ht="14.5" customHeight="1" x14ac:dyDescent="0.35">
      <c r="A4225" t="s">
        <v>4238</v>
      </c>
      <c r="B4225" s="2">
        <v>43599</v>
      </c>
      <c r="C4225" s="2">
        <v>43602</v>
      </c>
      <c r="D4225" t="s">
        <v>10017</v>
      </c>
      <c r="E4225" t="s">
        <v>10021</v>
      </c>
      <c r="F4225" t="s">
        <v>10029</v>
      </c>
      <c r="G4225" t="s">
        <v>10031</v>
      </c>
      <c r="H4225" t="s">
        <v>10035</v>
      </c>
      <c r="I4225" t="s">
        <v>10416</v>
      </c>
      <c r="J4225">
        <v>450.9</v>
      </c>
      <c r="K4225">
        <v>2</v>
      </c>
      <c r="L4225">
        <v>0.2</v>
      </c>
      <c r="M4225">
        <v>32.49</v>
      </c>
      <c r="N4225" t="s">
        <v>14716</v>
      </c>
      <c r="O4225" t="s">
        <v>20494</v>
      </c>
      <c r="P4225">
        <v>2019</v>
      </c>
      <c r="Q4225" s="4">
        <v>10001</v>
      </c>
      <c r="R4225">
        <v>3</v>
      </c>
      <c r="S4225">
        <v>7.2055888223552897E-2</v>
      </c>
    </row>
    <row r="4226" spans="1:19" ht="14.5" customHeight="1" x14ac:dyDescent="0.35">
      <c r="A4226" t="s">
        <v>4239</v>
      </c>
      <c r="B4226" s="2">
        <v>43472</v>
      </c>
      <c r="C4226" s="2">
        <v>43474</v>
      </c>
      <c r="D4226" t="s">
        <v>10017</v>
      </c>
      <c r="E4226" t="s">
        <v>10021</v>
      </c>
      <c r="F4226" t="s">
        <v>10030</v>
      </c>
      <c r="G4226" t="s">
        <v>10031</v>
      </c>
      <c r="H4226" t="s">
        <v>10039</v>
      </c>
      <c r="I4226" t="s">
        <v>10233</v>
      </c>
      <c r="J4226">
        <v>441.78</v>
      </c>
      <c r="K4226">
        <v>2</v>
      </c>
      <c r="L4226">
        <v>0.2</v>
      </c>
      <c r="M4226">
        <v>79.84</v>
      </c>
      <c r="N4226" t="s">
        <v>14717</v>
      </c>
      <c r="O4226" t="s">
        <v>20495</v>
      </c>
      <c r="P4226">
        <v>2019</v>
      </c>
      <c r="Q4226" s="4">
        <v>10001</v>
      </c>
      <c r="R4226">
        <v>2</v>
      </c>
      <c r="S4226">
        <v>0.18072343700484406</v>
      </c>
    </row>
    <row r="4227" spans="1:19" ht="14.5" customHeight="1" x14ac:dyDescent="0.35">
      <c r="A4227" t="s">
        <v>4240</v>
      </c>
      <c r="B4227" s="2">
        <v>43549</v>
      </c>
      <c r="C4227" s="2">
        <v>43551</v>
      </c>
      <c r="D4227" t="s">
        <v>10018</v>
      </c>
      <c r="E4227" t="s">
        <v>10024</v>
      </c>
      <c r="F4227" t="s">
        <v>10028</v>
      </c>
      <c r="G4227" t="s">
        <v>10033</v>
      </c>
      <c r="H4227" t="s">
        <v>10040</v>
      </c>
      <c r="I4227" t="s">
        <v>10483</v>
      </c>
      <c r="J4227">
        <v>925.03</v>
      </c>
      <c r="K4227">
        <v>2</v>
      </c>
      <c r="L4227">
        <v>0</v>
      </c>
      <c r="M4227">
        <v>-75.95</v>
      </c>
      <c r="N4227" t="s">
        <v>14718</v>
      </c>
      <c r="O4227" t="s">
        <v>20494</v>
      </c>
      <c r="P4227">
        <v>2019</v>
      </c>
      <c r="Q4227" s="4">
        <v>10001</v>
      </c>
      <c r="R4227">
        <v>2</v>
      </c>
      <c r="S4227">
        <v>-8.2105445228803392E-2</v>
      </c>
    </row>
    <row r="4228" spans="1:19" ht="14.5" customHeight="1" x14ac:dyDescent="0.35">
      <c r="A4228" t="s">
        <v>4241</v>
      </c>
      <c r="B4228" s="2">
        <v>43559</v>
      </c>
      <c r="C4228" s="2">
        <v>43560</v>
      </c>
      <c r="D4228" t="s">
        <v>10016</v>
      </c>
      <c r="E4228" t="s">
        <v>10023</v>
      </c>
      <c r="F4228" t="s">
        <v>10029</v>
      </c>
      <c r="G4228" t="s">
        <v>10032</v>
      </c>
      <c r="H4228" t="s">
        <v>10041</v>
      </c>
      <c r="I4228" t="s">
        <v>10183</v>
      </c>
      <c r="J4228">
        <v>1240.6400000000001</v>
      </c>
      <c r="K4228">
        <v>1</v>
      </c>
      <c r="L4228">
        <v>0.1</v>
      </c>
      <c r="M4228">
        <v>-158.33000000000001</v>
      </c>
      <c r="N4228" t="s">
        <v>14719</v>
      </c>
      <c r="O4228" t="s">
        <v>20495</v>
      </c>
      <c r="P4228">
        <v>2019</v>
      </c>
      <c r="Q4228" s="4">
        <v>10001</v>
      </c>
      <c r="R4228">
        <v>1</v>
      </c>
      <c r="S4228">
        <v>-0.12761961568222852</v>
      </c>
    </row>
    <row r="4229" spans="1:19" ht="14.5" customHeight="1" x14ac:dyDescent="0.35">
      <c r="A4229" t="s">
        <v>4242</v>
      </c>
      <c r="B4229" s="2">
        <v>43572</v>
      </c>
      <c r="C4229" s="2">
        <v>43573</v>
      </c>
      <c r="D4229" t="s">
        <v>10017</v>
      </c>
      <c r="E4229" t="s">
        <v>10020</v>
      </c>
      <c r="F4229" t="s">
        <v>10026</v>
      </c>
      <c r="G4229" t="s">
        <v>10032</v>
      </c>
      <c r="H4229" t="s">
        <v>10041</v>
      </c>
      <c r="I4229" t="s">
        <v>10317</v>
      </c>
      <c r="J4229">
        <v>78.91</v>
      </c>
      <c r="K4229">
        <v>4</v>
      </c>
      <c r="L4229">
        <v>0.2</v>
      </c>
      <c r="M4229">
        <v>-6.93</v>
      </c>
      <c r="N4229" t="s">
        <v>14720</v>
      </c>
      <c r="O4229" t="s">
        <v>20495</v>
      </c>
      <c r="P4229">
        <v>2019</v>
      </c>
      <c r="Q4229" s="4">
        <v>10001</v>
      </c>
      <c r="R4229">
        <v>1</v>
      </c>
      <c r="S4229">
        <v>-8.7821568875934605E-2</v>
      </c>
    </row>
    <row r="4230" spans="1:19" ht="14.5" customHeight="1" x14ac:dyDescent="0.35">
      <c r="A4230" t="s">
        <v>4243</v>
      </c>
      <c r="B4230" s="2">
        <v>43825</v>
      </c>
      <c r="C4230" s="2">
        <v>43828</v>
      </c>
      <c r="D4230" t="s">
        <v>10018</v>
      </c>
      <c r="E4230" t="s">
        <v>10024</v>
      </c>
      <c r="F4230" t="s">
        <v>10028</v>
      </c>
      <c r="G4230" t="s">
        <v>10031</v>
      </c>
      <c r="H4230" t="s">
        <v>10035</v>
      </c>
      <c r="I4230" t="s">
        <v>10141</v>
      </c>
      <c r="J4230">
        <v>905.59</v>
      </c>
      <c r="K4230">
        <v>3</v>
      </c>
      <c r="L4230">
        <v>0.05</v>
      </c>
      <c r="M4230">
        <v>-46.84</v>
      </c>
      <c r="N4230" t="s">
        <v>14721</v>
      </c>
      <c r="O4230" t="s">
        <v>20495</v>
      </c>
      <c r="P4230">
        <v>2019</v>
      </c>
      <c r="Q4230" s="4">
        <v>10001</v>
      </c>
      <c r="R4230">
        <v>3</v>
      </c>
      <c r="S4230">
        <v>-5.172318598924458E-2</v>
      </c>
    </row>
    <row r="4231" spans="1:19" ht="14.5" customHeight="1" x14ac:dyDescent="0.35">
      <c r="A4231" t="s">
        <v>4244</v>
      </c>
      <c r="B4231" s="2">
        <v>43607</v>
      </c>
      <c r="C4231" s="2">
        <v>43609</v>
      </c>
      <c r="D4231" t="s">
        <v>10016</v>
      </c>
      <c r="E4231" t="s">
        <v>10020</v>
      </c>
      <c r="F4231" t="s">
        <v>10029</v>
      </c>
      <c r="G4231" t="s">
        <v>10033</v>
      </c>
      <c r="H4231" t="s">
        <v>10038</v>
      </c>
      <c r="I4231" t="s">
        <v>10310</v>
      </c>
      <c r="J4231">
        <v>1260.2</v>
      </c>
      <c r="K4231">
        <v>4</v>
      </c>
      <c r="L4231">
        <v>0.05</v>
      </c>
      <c r="M4231">
        <v>-31.54</v>
      </c>
      <c r="N4231" t="s">
        <v>14722</v>
      </c>
      <c r="O4231" t="s">
        <v>20493</v>
      </c>
      <c r="P4231">
        <v>2019</v>
      </c>
      <c r="Q4231" s="4">
        <v>10001</v>
      </c>
      <c r="R4231">
        <v>2</v>
      </c>
      <c r="S4231">
        <v>-2.5027773369306457E-2</v>
      </c>
    </row>
    <row r="4232" spans="1:19" ht="14.5" customHeight="1" x14ac:dyDescent="0.35">
      <c r="A4232" t="s">
        <v>4245</v>
      </c>
      <c r="B4232" s="2">
        <v>43525</v>
      </c>
      <c r="C4232" s="2">
        <v>43527</v>
      </c>
      <c r="D4232" t="s">
        <v>10018</v>
      </c>
      <c r="E4232" t="s">
        <v>10020</v>
      </c>
      <c r="F4232" t="s">
        <v>10026</v>
      </c>
      <c r="G4232" t="s">
        <v>10033</v>
      </c>
      <c r="H4232" t="s">
        <v>10040</v>
      </c>
      <c r="I4232" t="s">
        <v>10159</v>
      </c>
      <c r="J4232">
        <v>552.63</v>
      </c>
      <c r="K4232">
        <v>1</v>
      </c>
      <c r="L4232">
        <v>0.1</v>
      </c>
      <c r="M4232">
        <v>-84.23</v>
      </c>
      <c r="N4232" t="s">
        <v>14723</v>
      </c>
      <c r="O4232" t="s">
        <v>20493</v>
      </c>
      <c r="P4232">
        <v>2019</v>
      </c>
      <c r="Q4232" s="4">
        <v>10001</v>
      </c>
      <c r="R4232">
        <v>2</v>
      </c>
      <c r="S4232">
        <v>-0.15241662595226463</v>
      </c>
    </row>
    <row r="4233" spans="1:19" ht="14.5" customHeight="1" x14ac:dyDescent="0.35">
      <c r="A4233" t="s">
        <v>4246</v>
      </c>
      <c r="B4233" s="2">
        <v>43692</v>
      </c>
      <c r="C4233" s="2">
        <v>43695</v>
      </c>
      <c r="D4233" t="s">
        <v>10018</v>
      </c>
      <c r="E4233" t="s">
        <v>10020</v>
      </c>
      <c r="F4233" t="s">
        <v>10026</v>
      </c>
      <c r="G4233" t="s">
        <v>10032</v>
      </c>
      <c r="H4233" t="s">
        <v>10036</v>
      </c>
      <c r="I4233" t="s">
        <v>10158</v>
      </c>
      <c r="J4233">
        <v>146.30000000000001</v>
      </c>
      <c r="K4233">
        <v>5</v>
      </c>
      <c r="L4233">
        <v>0.05</v>
      </c>
      <c r="M4233">
        <v>-24.04</v>
      </c>
      <c r="N4233" t="s">
        <v>14724</v>
      </c>
      <c r="O4233" t="s">
        <v>20495</v>
      </c>
      <c r="P4233">
        <v>2019</v>
      </c>
      <c r="Q4233" s="4">
        <v>10001</v>
      </c>
      <c r="R4233">
        <v>3</v>
      </c>
      <c r="S4233">
        <v>-0.16431989063568009</v>
      </c>
    </row>
    <row r="4234" spans="1:19" ht="14.5" customHeight="1" x14ac:dyDescent="0.35">
      <c r="A4234" t="s">
        <v>4247</v>
      </c>
      <c r="B4234" s="2">
        <v>43708</v>
      </c>
      <c r="C4234" s="2">
        <v>43712</v>
      </c>
      <c r="D4234" t="s">
        <v>10017</v>
      </c>
      <c r="E4234" t="s">
        <v>10022</v>
      </c>
      <c r="F4234" t="s">
        <v>10029</v>
      </c>
      <c r="G4234" t="s">
        <v>10031</v>
      </c>
      <c r="H4234" t="s">
        <v>10035</v>
      </c>
      <c r="I4234" t="s">
        <v>10167</v>
      </c>
      <c r="J4234">
        <v>658.7</v>
      </c>
      <c r="K4234">
        <v>4</v>
      </c>
      <c r="L4234">
        <v>0.1</v>
      </c>
      <c r="M4234">
        <v>7.93</v>
      </c>
      <c r="N4234" t="s">
        <v>14725</v>
      </c>
      <c r="O4234" t="s">
        <v>20493</v>
      </c>
      <c r="P4234">
        <v>2019</v>
      </c>
      <c r="Q4234" s="4">
        <v>10001</v>
      </c>
      <c r="R4234">
        <v>4</v>
      </c>
      <c r="S4234">
        <v>1.2038864429937755E-2</v>
      </c>
    </row>
    <row r="4235" spans="1:19" ht="14.5" customHeight="1" x14ac:dyDescent="0.35">
      <c r="A4235" t="s">
        <v>4248</v>
      </c>
      <c r="B4235" s="2">
        <v>43717</v>
      </c>
      <c r="C4235" s="2">
        <v>43720</v>
      </c>
      <c r="D4235" t="s">
        <v>10015</v>
      </c>
      <c r="E4235" t="s">
        <v>10019</v>
      </c>
      <c r="F4235" t="s">
        <v>10025</v>
      </c>
      <c r="G4235" t="s">
        <v>10031</v>
      </c>
      <c r="H4235" t="s">
        <v>10035</v>
      </c>
      <c r="I4235" t="s">
        <v>10240</v>
      </c>
      <c r="J4235">
        <v>643.28</v>
      </c>
      <c r="K4235">
        <v>5</v>
      </c>
      <c r="L4235">
        <v>0.1</v>
      </c>
      <c r="M4235">
        <v>159.47999999999999</v>
      </c>
      <c r="N4235" t="s">
        <v>14726</v>
      </c>
      <c r="O4235" t="s">
        <v>20494</v>
      </c>
      <c r="P4235">
        <v>2019</v>
      </c>
      <c r="Q4235" s="4">
        <v>10001</v>
      </c>
      <c r="R4235">
        <v>3</v>
      </c>
      <c r="S4235">
        <v>0.24791692575550303</v>
      </c>
    </row>
    <row r="4236" spans="1:19" ht="14.5" customHeight="1" x14ac:dyDescent="0.35">
      <c r="A4236" t="s">
        <v>4249</v>
      </c>
      <c r="B4236" s="2">
        <v>43810</v>
      </c>
      <c r="C4236" s="2">
        <v>43813</v>
      </c>
      <c r="D4236" t="s">
        <v>10016</v>
      </c>
      <c r="E4236" t="s">
        <v>10019</v>
      </c>
      <c r="F4236" t="s">
        <v>10029</v>
      </c>
      <c r="G4236" t="s">
        <v>10032</v>
      </c>
      <c r="H4236" t="s">
        <v>10037</v>
      </c>
      <c r="I4236" t="s">
        <v>10173</v>
      </c>
      <c r="J4236">
        <v>942.61</v>
      </c>
      <c r="K4236">
        <v>3</v>
      </c>
      <c r="L4236">
        <v>0</v>
      </c>
      <c r="M4236">
        <v>-168.66</v>
      </c>
      <c r="N4236" t="s">
        <v>14727</v>
      </c>
      <c r="O4236" t="s">
        <v>20493</v>
      </c>
      <c r="P4236">
        <v>2019</v>
      </c>
      <c r="Q4236" s="4">
        <v>10001</v>
      </c>
      <c r="R4236">
        <v>3</v>
      </c>
      <c r="S4236">
        <v>-0.17892871919457676</v>
      </c>
    </row>
    <row r="4237" spans="1:19" ht="14.5" customHeight="1" x14ac:dyDescent="0.35">
      <c r="A4237" t="s">
        <v>4250</v>
      </c>
      <c r="B4237" s="2">
        <v>43553</v>
      </c>
      <c r="C4237" s="2">
        <v>43557</v>
      </c>
      <c r="D4237" t="s">
        <v>10015</v>
      </c>
      <c r="E4237" t="s">
        <v>10022</v>
      </c>
      <c r="F4237" t="s">
        <v>10030</v>
      </c>
      <c r="G4237" t="s">
        <v>10032</v>
      </c>
      <c r="H4237" t="s">
        <v>10041</v>
      </c>
      <c r="I4237" t="s">
        <v>10185</v>
      </c>
      <c r="J4237">
        <v>972.99</v>
      </c>
      <c r="K4237">
        <v>3</v>
      </c>
      <c r="L4237">
        <v>0.2</v>
      </c>
      <c r="M4237">
        <v>-31.83</v>
      </c>
      <c r="N4237" t="s">
        <v>14728</v>
      </c>
      <c r="O4237" t="s">
        <v>20494</v>
      </c>
      <c r="P4237">
        <v>2019</v>
      </c>
      <c r="Q4237" s="4">
        <v>10001</v>
      </c>
      <c r="R4237">
        <v>4</v>
      </c>
      <c r="S4237">
        <v>-3.2713594178768533E-2</v>
      </c>
    </row>
    <row r="4238" spans="1:19" ht="14.5" customHeight="1" x14ac:dyDescent="0.35">
      <c r="A4238" t="s">
        <v>4251</v>
      </c>
      <c r="B4238" s="2">
        <v>43620</v>
      </c>
      <c r="C4238" s="2">
        <v>43622</v>
      </c>
      <c r="D4238" t="s">
        <v>10017</v>
      </c>
      <c r="E4238" t="s">
        <v>10022</v>
      </c>
      <c r="F4238" t="s">
        <v>10026</v>
      </c>
      <c r="G4238" t="s">
        <v>10031</v>
      </c>
      <c r="H4238" t="s">
        <v>10039</v>
      </c>
      <c r="I4238" t="s">
        <v>10132</v>
      </c>
      <c r="J4238">
        <v>512.95000000000005</v>
      </c>
      <c r="K4238">
        <v>2</v>
      </c>
      <c r="L4238">
        <v>0.05</v>
      </c>
      <c r="M4238">
        <v>48.35</v>
      </c>
      <c r="N4238" t="s">
        <v>14729</v>
      </c>
      <c r="O4238" t="s">
        <v>20494</v>
      </c>
      <c r="P4238">
        <v>2019</v>
      </c>
      <c r="Q4238" s="4">
        <v>10001</v>
      </c>
      <c r="R4238">
        <v>2</v>
      </c>
      <c r="S4238">
        <v>9.4258699678331212E-2</v>
      </c>
    </row>
    <row r="4239" spans="1:19" ht="14.5" customHeight="1" x14ac:dyDescent="0.35">
      <c r="A4239" t="s">
        <v>4252</v>
      </c>
      <c r="B4239" s="2">
        <v>43502</v>
      </c>
      <c r="C4239" s="2">
        <v>43503</v>
      </c>
      <c r="D4239" t="s">
        <v>10016</v>
      </c>
      <c r="E4239" t="s">
        <v>10024</v>
      </c>
      <c r="F4239" t="s">
        <v>10030</v>
      </c>
      <c r="G4239" t="s">
        <v>10033</v>
      </c>
      <c r="H4239" t="s">
        <v>10042</v>
      </c>
      <c r="I4239" t="s">
        <v>10474</v>
      </c>
      <c r="J4239">
        <v>1256.73</v>
      </c>
      <c r="K4239">
        <v>5</v>
      </c>
      <c r="L4239">
        <v>0.05</v>
      </c>
      <c r="M4239">
        <v>289.58999999999997</v>
      </c>
      <c r="N4239" t="s">
        <v>14730</v>
      </c>
      <c r="O4239" t="s">
        <v>20495</v>
      </c>
      <c r="P4239">
        <v>2019</v>
      </c>
      <c r="Q4239" s="4">
        <v>10001</v>
      </c>
      <c r="R4239">
        <v>1</v>
      </c>
      <c r="S4239">
        <v>0.23043135757083857</v>
      </c>
    </row>
    <row r="4240" spans="1:19" ht="14.5" customHeight="1" x14ac:dyDescent="0.35">
      <c r="A4240" t="s">
        <v>4253</v>
      </c>
      <c r="B4240" s="2">
        <v>43549</v>
      </c>
      <c r="C4240" s="2">
        <v>43550</v>
      </c>
      <c r="D4240" t="s">
        <v>10016</v>
      </c>
      <c r="E4240" t="s">
        <v>10023</v>
      </c>
      <c r="F4240" t="s">
        <v>10029</v>
      </c>
      <c r="G4240" t="s">
        <v>10033</v>
      </c>
      <c r="H4240" t="s">
        <v>10038</v>
      </c>
      <c r="I4240" t="s">
        <v>10311</v>
      </c>
      <c r="J4240">
        <v>832.59</v>
      </c>
      <c r="K4240">
        <v>4</v>
      </c>
      <c r="L4240">
        <v>0.05</v>
      </c>
      <c r="M4240">
        <v>-129.53</v>
      </c>
      <c r="N4240" t="s">
        <v>14731</v>
      </c>
      <c r="O4240" t="s">
        <v>20495</v>
      </c>
      <c r="P4240">
        <v>2019</v>
      </c>
      <c r="Q4240" s="4">
        <v>10001</v>
      </c>
      <c r="R4240">
        <v>1</v>
      </c>
      <c r="S4240">
        <v>-0.15557477269724593</v>
      </c>
    </row>
    <row r="4241" spans="1:19" ht="14.5" customHeight="1" x14ac:dyDescent="0.35">
      <c r="A4241" t="s">
        <v>4254</v>
      </c>
      <c r="B4241" s="2">
        <v>43806</v>
      </c>
      <c r="C4241" s="2">
        <v>43809</v>
      </c>
      <c r="D4241" t="s">
        <v>10017</v>
      </c>
      <c r="E4241" t="s">
        <v>10022</v>
      </c>
      <c r="F4241" t="s">
        <v>10027</v>
      </c>
      <c r="G4241" t="s">
        <v>10033</v>
      </c>
      <c r="H4241" t="s">
        <v>10038</v>
      </c>
      <c r="I4241" t="s">
        <v>10441</v>
      </c>
      <c r="J4241">
        <v>644.48</v>
      </c>
      <c r="K4241">
        <v>3</v>
      </c>
      <c r="L4241">
        <v>0</v>
      </c>
      <c r="M4241">
        <v>185.75</v>
      </c>
      <c r="N4241" t="s">
        <v>14732</v>
      </c>
      <c r="O4241" t="s">
        <v>20495</v>
      </c>
      <c r="P4241">
        <v>2019</v>
      </c>
      <c r="Q4241" s="4">
        <v>10001</v>
      </c>
      <c r="R4241">
        <v>3</v>
      </c>
      <c r="S4241">
        <v>0.28821685700099303</v>
      </c>
    </row>
    <row r="4242" spans="1:19" ht="14.5" customHeight="1" x14ac:dyDescent="0.35">
      <c r="A4242" t="s">
        <v>4255</v>
      </c>
      <c r="B4242" s="2">
        <v>43760</v>
      </c>
      <c r="C4242" s="2">
        <v>43762</v>
      </c>
      <c r="D4242" t="s">
        <v>10017</v>
      </c>
      <c r="E4242" t="s">
        <v>10020</v>
      </c>
      <c r="F4242" t="s">
        <v>10025</v>
      </c>
      <c r="G4242" t="s">
        <v>10031</v>
      </c>
      <c r="H4242" t="s">
        <v>10034</v>
      </c>
      <c r="I4242" t="s">
        <v>10114</v>
      </c>
      <c r="J4242">
        <v>1098.8900000000001</v>
      </c>
      <c r="K4242">
        <v>4</v>
      </c>
      <c r="L4242">
        <v>0</v>
      </c>
      <c r="M4242">
        <v>325.88</v>
      </c>
      <c r="N4242" t="s">
        <v>14733</v>
      </c>
      <c r="O4242" t="s">
        <v>20494</v>
      </c>
      <c r="P4242">
        <v>2019</v>
      </c>
      <c r="Q4242" s="4">
        <v>10001</v>
      </c>
      <c r="R4242">
        <v>2</v>
      </c>
      <c r="S4242">
        <v>0.29655379519333142</v>
      </c>
    </row>
    <row r="4243" spans="1:19" ht="14.5" customHeight="1" x14ac:dyDescent="0.35">
      <c r="A4243" t="s">
        <v>4256</v>
      </c>
      <c r="B4243" s="2">
        <v>43471</v>
      </c>
      <c r="C4243" s="2">
        <v>43474</v>
      </c>
      <c r="D4243" t="s">
        <v>10015</v>
      </c>
      <c r="E4243" t="s">
        <v>10020</v>
      </c>
      <c r="F4243" t="s">
        <v>10027</v>
      </c>
      <c r="G4243" t="s">
        <v>10031</v>
      </c>
      <c r="H4243" t="s">
        <v>10034</v>
      </c>
      <c r="I4243" t="s">
        <v>10149</v>
      </c>
      <c r="J4243">
        <v>1058.43</v>
      </c>
      <c r="K4243">
        <v>4</v>
      </c>
      <c r="L4243">
        <v>0.1</v>
      </c>
      <c r="M4243">
        <v>-64.260000000000005</v>
      </c>
      <c r="N4243" t="s">
        <v>14734</v>
      </c>
      <c r="O4243" t="s">
        <v>20494</v>
      </c>
      <c r="P4243">
        <v>2019</v>
      </c>
      <c r="Q4243" s="4">
        <v>10001</v>
      </c>
      <c r="R4243">
        <v>3</v>
      </c>
      <c r="S4243">
        <v>-6.07125648365976E-2</v>
      </c>
    </row>
    <row r="4244" spans="1:19" ht="14.5" customHeight="1" x14ac:dyDescent="0.35">
      <c r="A4244" t="s">
        <v>4257</v>
      </c>
      <c r="B4244" s="2">
        <v>43775</v>
      </c>
      <c r="C4244" s="2">
        <v>43778</v>
      </c>
      <c r="D4244" t="s">
        <v>10017</v>
      </c>
      <c r="E4244" t="s">
        <v>10023</v>
      </c>
      <c r="F4244" t="s">
        <v>10027</v>
      </c>
      <c r="G4244" t="s">
        <v>10031</v>
      </c>
      <c r="H4244" t="s">
        <v>10034</v>
      </c>
      <c r="I4244" t="s">
        <v>10122</v>
      </c>
      <c r="J4244">
        <v>1448.18</v>
      </c>
      <c r="K4244">
        <v>4</v>
      </c>
      <c r="L4244">
        <v>0</v>
      </c>
      <c r="M4244">
        <v>-182.97</v>
      </c>
      <c r="N4244" t="s">
        <v>14735</v>
      </c>
      <c r="O4244" t="s">
        <v>20493</v>
      </c>
      <c r="P4244">
        <v>2019</v>
      </c>
      <c r="Q4244" s="4">
        <v>10001</v>
      </c>
      <c r="R4244">
        <v>3</v>
      </c>
      <c r="S4244">
        <v>-0.12634479139333507</v>
      </c>
    </row>
    <row r="4245" spans="1:19" ht="14.5" customHeight="1" x14ac:dyDescent="0.35">
      <c r="A4245" t="s">
        <v>4258</v>
      </c>
      <c r="B4245" s="2">
        <v>43743</v>
      </c>
      <c r="C4245" s="2">
        <v>43744</v>
      </c>
      <c r="D4245" t="s">
        <v>10017</v>
      </c>
      <c r="E4245" t="s">
        <v>10019</v>
      </c>
      <c r="F4245" t="s">
        <v>10028</v>
      </c>
      <c r="G4245" t="s">
        <v>10033</v>
      </c>
      <c r="H4245" t="s">
        <v>10042</v>
      </c>
      <c r="I4245" t="s">
        <v>10092</v>
      </c>
      <c r="J4245">
        <v>684.81</v>
      </c>
      <c r="K4245">
        <v>2</v>
      </c>
      <c r="L4245">
        <v>0.1</v>
      </c>
      <c r="M4245">
        <v>-103.91</v>
      </c>
      <c r="N4245" t="s">
        <v>14736</v>
      </c>
      <c r="O4245" t="s">
        <v>20495</v>
      </c>
      <c r="P4245">
        <v>2019</v>
      </c>
      <c r="Q4245" s="4">
        <v>10001</v>
      </c>
      <c r="R4245">
        <v>1</v>
      </c>
      <c r="S4245">
        <v>-0.15173551788087208</v>
      </c>
    </row>
    <row r="4246" spans="1:19" ht="14.5" customHeight="1" x14ac:dyDescent="0.35">
      <c r="A4246" t="s">
        <v>4259</v>
      </c>
      <c r="B4246" s="2">
        <v>43562</v>
      </c>
      <c r="C4246" s="2">
        <v>43564</v>
      </c>
      <c r="D4246" t="s">
        <v>10017</v>
      </c>
      <c r="E4246" t="s">
        <v>10023</v>
      </c>
      <c r="F4246" t="s">
        <v>10026</v>
      </c>
      <c r="G4246" t="s">
        <v>10031</v>
      </c>
      <c r="H4246" t="s">
        <v>10034</v>
      </c>
      <c r="I4246" t="s">
        <v>10219</v>
      </c>
      <c r="J4246">
        <v>924.46</v>
      </c>
      <c r="K4246">
        <v>3</v>
      </c>
      <c r="L4246">
        <v>0.2</v>
      </c>
      <c r="M4246">
        <v>249.2</v>
      </c>
      <c r="N4246" t="s">
        <v>14737</v>
      </c>
      <c r="O4246" t="s">
        <v>20494</v>
      </c>
      <c r="P4246">
        <v>2019</v>
      </c>
      <c r="Q4246" s="4">
        <v>10001</v>
      </c>
      <c r="R4246">
        <v>2</v>
      </c>
      <c r="S4246">
        <v>0.26956277178028254</v>
      </c>
    </row>
    <row r="4247" spans="1:19" ht="14.5" customHeight="1" x14ac:dyDescent="0.35">
      <c r="A4247" t="s">
        <v>4260</v>
      </c>
      <c r="B4247" s="2">
        <v>43617</v>
      </c>
      <c r="C4247" s="2">
        <v>43618</v>
      </c>
      <c r="D4247" t="s">
        <v>10017</v>
      </c>
      <c r="E4247" t="s">
        <v>10024</v>
      </c>
      <c r="F4247" t="s">
        <v>10028</v>
      </c>
      <c r="G4247" t="s">
        <v>10032</v>
      </c>
      <c r="H4247" t="s">
        <v>10041</v>
      </c>
      <c r="I4247" t="s">
        <v>10346</v>
      </c>
      <c r="J4247">
        <v>47.45</v>
      </c>
      <c r="K4247">
        <v>2</v>
      </c>
      <c r="L4247">
        <v>0.2</v>
      </c>
      <c r="M4247">
        <v>-8.3699999999999992</v>
      </c>
      <c r="N4247" t="s">
        <v>14738</v>
      </c>
      <c r="O4247" t="s">
        <v>20494</v>
      </c>
      <c r="P4247">
        <v>2019</v>
      </c>
      <c r="Q4247" s="4">
        <v>10001</v>
      </c>
      <c r="R4247">
        <v>1</v>
      </c>
      <c r="S4247">
        <v>-0.1763962065331928</v>
      </c>
    </row>
    <row r="4248" spans="1:19" ht="14.5" customHeight="1" x14ac:dyDescent="0.35">
      <c r="A4248" t="s">
        <v>4261</v>
      </c>
      <c r="B4248" s="2">
        <v>43671</v>
      </c>
      <c r="C4248" s="2">
        <v>43676</v>
      </c>
      <c r="D4248" t="s">
        <v>10017</v>
      </c>
      <c r="E4248" t="s">
        <v>10019</v>
      </c>
      <c r="F4248" t="s">
        <v>10028</v>
      </c>
      <c r="G4248" t="s">
        <v>10033</v>
      </c>
      <c r="H4248" t="s">
        <v>10042</v>
      </c>
      <c r="I4248" t="s">
        <v>10196</v>
      </c>
      <c r="J4248">
        <v>785.29</v>
      </c>
      <c r="K4248">
        <v>5</v>
      </c>
      <c r="L4248">
        <v>0</v>
      </c>
      <c r="M4248">
        <v>97.36</v>
      </c>
      <c r="N4248" t="s">
        <v>14739</v>
      </c>
      <c r="O4248" t="s">
        <v>20494</v>
      </c>
      <c r="P4248">
        <v>2019</v>
      </c>
      <c r="Q4248" s="4">
        <v>10001</v>
      </c>
      <c r="R4248">
        <v>5</v>
      </c>
      <c r="S4248">
        <v>0.12397967629792817</v>
      </c>
    </row>
    <row r="4249" spans="1:19" ht="14.5" customHeight="1" x14ac:dyDescent="0.35">
      <c r="A4249" t="s">
        <v>4262</v>
      </c>
      <c r="B4249" s="2">
        <v>43632</v>
      </c>
      <c r="C4249" s="2">
        <v>43634</v>
      </c>
      <c r="D4249" t="s">
        <v>10018</v>
      </c>
      <c r="E4249" t="s">
        <v>10019</v>
      </c>
      <c r="F4249" t="s">
        <v>10030</v>
      </c>
      <c r="G4249" t="s">
        <v>10031</v>
      </c>
      <c r="H4249" t="s">
        <v>10034</v>
      </c>
      <c r="I4249" t="s">
        <v>10087</v>
      </c>
      <c r="J4249">
        <v>1293.71</v>
      </c>
      <c r="K4249">
        <v>4</v>
      </c>
      <c r="L4249">
        <v>0.2</v>
      </c>
      <c r="M4249">
        <v>210.33</v>
      </c>
      <c r="N4249" t="s">
        <v>14740</v>
      </c>
      <c r="O4249" t="s">
        <v>20494</v>
      </c>
      <c r="P4249">
        <v>2019</v>
      </c>
      <c r="Q4249" s="4">
        <v>10001</v>
      </c>
      <c r="R4249">
        <v>2</v>
      </c>
      <c r="S4249">
        <v>0.16257893963871348</v>
      </c>
    </row>
    <row r="4250" spans="1:19" ht="14.5" customHeight="1" x14ac:dyDescent="0.35">
      <c r="A4250" t="s">
        <v>4263</v>
      </c>
      <c r="B4250" s="2">
        <v>43825</v>
      </c>
      <c r="C4250" s="2">
        <v>43830</v>
      </c>
      <c r="D4250" t="s">
        <v>10017</v>
      </c>
      <c r="E4250" t="s">
        <v>10021</v>
      </c>
      <c r="F4250" t="s">
        <v>10028</v>
      </c>
      <c r="G4250" t="s">
        <v>10033</v>
      </c>
      <c r="H4250" t="s">
        <v>10038</v>
      </c>
      <c r="I4250" t="s">
        <v>10311</v>
      </c>
      <c r="J4250">
        <v>353.97</v>
      </c>
      <c r="K4250">
        <v>3</v>
      </c>
      <c r="L4250">
        <v>0.05</v>
      </c>
      <c r="M4250">
        <v>88.18</v>
      </c>
      <c r="N4250" t="s">
        <v>14741</v>
      </c>
      <c r="O4250" t="s">
        <v>20494</v>
      </c>
      <c r="P4250">
        <v>2019</v>
      </c>
      <c r="Q4250" s="4">
        <v>10001</v>
      </c>
      <c r="R4250">
        <v>5</v>
      </c>
      <c r="S4250">
        <v>0.24911715682119953</v>
      </c>
    </row>
    <row r="4251" spans="1:19" ht="14.5" customHeight="1" x14ac:dyDescent="0.35">
      <c r="A4251" t="s">
        <v>4264</v>
      </c>
      <c r="B4251" s="2">
        <v>43644</v>
      </c>
      <c r="C4251" s="2">
        <v>43649</v>
      </c>
      <c r="D4251" t="s">
        <v>10016</v>
      </c>
      <c r="E4251" t="s">
        <v>10021</v>
      </c>
      <c r="F4251" t="s">
        <v>10027</v>
      </c>
      <c r="G4251" t="s">
        <v>10031</v>
      </c>
      <c r="H4251" t="s">
        <v>10035</v>
      </c>
      <c r="I4251" t="s">
        <v>10253</v>
      </c>
      <c r="J4251">
        <v>1024.67</v>
      </c>
      <c r="K4251">
        <v>1</v>
      </c>
      <c r="L4251">
        <v>0</v>
      </c>
      <c r="M4251">
        <v>78.599999999999994</v>
      </c>
      <c r="N4251" t="s">
        <v>14742</v>
      </c>
      <c r="O4251" t="s">
        <v>20495</v>
      </c>
      <c r="P4251">
        <v>2019</v>
      </c>
      <c r="Q4251" s="4">
        <v>10001</v>
      </c>
      <c r="R4251">
        <v>5</v>
      </c>
      <c r="S4251">
        <v>7.6707622942020354E-2</v>
      </c>
    </row>
    <row r="4252" spans="1:19" ht="14.5" customHeight="1" x14ac:dyDescent="0.35">
      <c r="A4252" t="s">
        <v>4265</v>
      </c>
      <c r="B4252" s="2">
        <v>43693</v>
      </c>
      <c r="C4252" s="2">
        <v>43695</v>
      </c>
      <c r="D4252" t="s">
        <v>10016</v>
      </c>
      <c r="E4252" t="s">
        <v>10019</v>
      </c>
      <c r="F4252" t="s">
        <v>10027</v>
      </c>
      <c r="G4252" t="s">
        <v>10031</v>
      </c>
      <c r="H4252" t="s">
        <v>10035</v>
      </c>
      <c r="I4252" t="s">
        <v>10417</v>
      </c>
      <c r="J4252">
        <v>939.73</v>
      </c>
      <c r="K4252">
        <v>5</v>
      </c>
      <c r="L4252">
        <v>0.2</v>
      </c>
      <c r="M4252">
        <v>-140.41</v>
      </c>
      <c r="N4252" t="s">
        <v>14743</v>
      </c>
      <c r="O4252" t="s">
        <v>20494</v>
      </c>
      <c r="P4252">
        <v>2019</v>
      </c>
      <c r="Q4252" s="4">
        <v>10001</v>
      </c>
      <c r="R4252">
        <v>2</v>
      </c>
      <c r="S4252">
        <v>-0.14941525757398402</v>
      </c>
    </row>
    <row r="4253" spans="1:19" ht="14.5" customHeight="1" x14ac:dyDescent="0.35">
      <c r="A4253" t="s">
        <v>4266</v>
      </c>
      <c r="B4253" s="2">
        <v>43813</v>
      </c>
      <c r="C4253" s="2">
        <v>43815</v>
      </c>
      <c r="D4253" t="s">
        <v>10016</v>
      </c>
      <c r="E4253" t="s">
        <v>10024</v>
      </c>
      <c r="F4253" t="s">
        <v>10030</v>
      </c>
      <c r="G4253" t="s">
        <v>10033</v>
      </c>
      <c r="H4253" t="s">
        <v>10040</v>
      </c>
      <c r="I4253" t="s">
        <v>10249</v>
      </c>
      <c r="J4253">
        <v>609.57000000000005</v>
      </c>
      <c r="K4253">
        <v>2</v>
      </c>
      <c r="L4253">
        <v>0.1</v>
      </c>
      <c r="M4253">
        <v>144.85</v>
      </c>
      <c r="N4253" t="s">
        <v>14744</v>
      </c>
      <c r="O4253" t="s">
        <v>20494</v>
      </c>
      <c r="P4253">
        <v>2019</v>
      </c>
      <c r="Q4253" s="4">
        <v>10001</v>
      </c>
      <c r="R4253">
        <v>2</v>
      </c>
      <c r="S4253">
        <v>0.23762652361500727</v>
      </c>
    </row>
    <row r="4254" spans="1:19" ht="14.5" customHeight="1" x14ac:dyDescent="0.35">
      <c r="A4254" t="s">
        <v>4267</v>
      </c>
      <c r="B4254" s="2">
        <v>43489</v>
      </c>
      <c r="C4254" s="2">
        <v>43491</v>
      </c>
      <c r="D4254" t="s">
        <v>10015</v>
      </c>
      <c r="E4254" t="s">
        <v>10019</v>
      </c>
      <c r="F4254" t="s">
        <v>10027</v>
      </c>
      <c r="G4254" t="s">
        <v>10033</v>
      </c>
      <c r="H4254" t="s">
        <v>10042</v>
      </c>
      <c r="I4254" t="s">
        <v>10128</v>
      </c>
      <c r="J4254">
        <v>1139.06</v>
      </c>
      <c r="K4254">
        <v>2</v>
      </c>
      <c r="L4254">
        <v>0.05</v>
      </c>
      <c r="M4254">
        <v>53.83</v>
      </c>
      <c r="N4254" t="s">
        <v>14745</v>
      </c>
      <c r="O4254" t="s">
        <v>20493</v>
      </c>
      <c r="P4254">
        <v>2019</v>
      </c>
      <c r="Q4254" s="4">
        <v>10001</v>
      </c>
      <c r="R4254">
        <v>2</v>
      </c>
      <c r="S4254">
        <v>4.7258265587414187E-2</v>
      </c>
    </row>
    <row r="4255" spans="1:19" ht="14.5" customHeight="1" x14ac:dyDescent="0.35">
      <c r="A4255" t="s">
        <v>4268</v>
      </c>
      <c r="B4255" s="2">
        <v>43777</v>
      </c>
      <c r="C4255" s="2">
        <v>43780</v>
      </c>
      <c r="D4255" t="s">
        <v>10018</v>
      </c>
      <c r="E4255" t="s">
        <v>10023</v>
      </c>
      <c r="F4255" t="s">
        <v>10027</v>
      </c>
      <c r="G4255" t="s">
        <v>10032</v>
      </c>
      <c r="H4255" t="s">
        <v>10037</v>
      </c>
      <c r="I4255" t="s">
        <v>10326</v>
      </c>
      <c r="J4255">
        <v>402.64</v>
      </c>
      <c r="K4255">
        <v>1</v>
      </c>
      <c r="L4255">
        <v>0.05</v>
      </c>
      <c r="M4255">
        <v>11.58</v>
      </c>
      <c r="N4255" t="s">
        <v>14746</v>
      </c>
      <c r="O4255" t="s">
        <v>20494</v>
      </c>
      <c r="P4255">
        <v>2019</v>
      </c>
      <c r="Q4255" s="4">
        <v>10001</v>
      </c>
      <c r="R4255">
        <v>3</v>
      </c>
      <c r="S4255">
        <v>2.8760182793562489E-2</v>
      </c>
    </row>
    <row r="4256" spans="1:19" ht="14.5" customHeight="1" x14ac:dyDescent="0.35">
      <c r="A4256" t="s">
        <v>4269</v>
      </c>
      <c r="B4256" s="2">
        <v>43651</v>
      </c>
      <c r="C4256" s="2">
        <v>43655</v>
      </c>
      <c r="D4256" t="s">
        <v>10015</v>
      </c>
      <c r="E4256" t="s">
        <v>10022</v>
      </c>
      <c r="F4256" t="s">
        <v>10028</v>
      </c>
      <c r="G4256" t="s">
        <v>10031</v>
      </c>
      <c r="H4256" t="s">
        <v>10039</v>
      </c>
      <c r="I4256" t="s">
        <v>10363</v>
      </c>
      <c r="J4256">
        <v>1033.71</v>
      </c>
      <c r="K4256">
        <v>4</v>
      </c>
      <c r="L4256">
        <v>0.2</v>
      </c>
      <c r="M4256">
        <v>-103.96</v>
      </c>
      <c r="N4256" t="s">
        <v>14747</v>
      </c>
      <c r="O4256" t="s">
        <v>20494</v>
      </c>
      <c r="P4256">
        <v>2019</v>
      </c>
      <c r="Q4256" s="4">
        <v>10001</v>
      </c>
      <c r="R4256">
        <v>4</v>
      </c>
      <c r="S4256">
        <v>-0.10056979230151589</v>
      </c>
    </row>
    <row r="4257" spans="1:19" ht="14.5" customHeight="1" x14ac:dyDescent="0.35">
      <c r="A4257" t="s">
        <v>4270</v>
      </c>
      <c r="B4257" s="2">
        <v>43647</v>
      </c>
      <c r="C4257" s="2">
        <v>43650</v>
      </c>
      <c r="D4257" t="s">
        <v>10016</v>
      </c>
      <c r="E4257" t="s">
        <v>10021</v>
      </c>
      <c r="F4257" t="s">
        <v>10029</v>
      </c>
      <c r="G4257" t="s">
        <v>10032</v>
      </c>
      <c r="H4257" t="s">
        <v>10036</v>
      </c>
      <c r="I4257" t="s">
        <v>10415</v>
      </c>
      <c r="J4257">
        <v>463.22</v>
      </c>
      <c r="K4257">
        <v>2</v>
      </c>
      <c r="L4257">
        <v>0.2</v>
      </c>
      <c r="M4257">
        <v>3.54</v>
      </c>
      <c r="N4257" t="s">
        <v>14748</v>
      </c>
      <c r="O4257" t="s">
        <v>20495</v>
      </c>
      <c r="P4257">
        <v>2019</v>
      </c>
      <c r="Q4257" s="4">
        <v>10001</v>
      </c>
      <c r="R4257">
        <v>3</v>
      </c>
      <c r="S4257">
        <v>7.6421570743922971E-3</v>
      </c>
    </row>
    <row r="4258" spans="1:19" ht="14.5" customHeight="1" x14ac:dyDescent="0.35">
      <c r="A4258" t="s">
        <v>4271</v>
      </c>
      <c r="B4258" s="2">
        <v>43680</v>
      </c>
      <c r="C4258" s="2">
        <v>43685</v>
      </c>
      <c r="D4258" t="s">
        <v>10016</v>
      </c>
      <c r="E4258" t="s">
        <v>10022</v>
      </c>
      <c r="F4258" t="s">
        <v>10030</v>
      </c>
      <c r="G4258" t="s">
        <v>10032</v>
      </c>
      <c r="H4258" t="s">
        <v>10041</v>
      </c>
      <c r="I4258" t="s">
        <v>10335</v>
      </c>
      <c r="J4258">
        <v>77.760000000000005</v>
      </c>
      <c r="K4258">
        <v>1</v>
      </c>
      <c r="L4258">
        <v>0.2</v>
      </c>
      <c r="M4258">
        <v>17.809999999999999</v>
      </c>
      <c r="N4258" t="s">
        <v>14749</v>
      </c>
      <c r="O4258" t="s">
        <v>20493</v>
      </c>
      <c r="P4258">
        <v>2019</v>
      </c>
      <c r="Q4258" s="4">
        <v>10001</v>
      </c>
      <c r="R4258">
        <v>5</v>
      </c>
      <c r="S4258">
        <v>0.22903806584362138</v>
      </c>
    </row>
    <row r="4259" spans="1:19" ht="14.5" customHeight="1" x14ac:dyDescent="0.35">
      <c r="A4259" t="s">
        <v>4272</v>
      </c>
      <c r="B4259" s="2">
        <v>43777</v>
      </c>
      <c r="C4259" s="2">
        <v>43782</v>
      </c>
      <c r="D4259" t="s">
        <v>10016</v>
      </c>
      <c r="E4259" t="s">
        <v>10021</v>
      </c>
      <c r="F4259" t="s">
        <v>10027</v>
      </c>
      <c r="G4259" t="s">
        <v>10031</v>
      </c>
      <c r="H4259" t="s">
        <v>10034</v>
      </c>
      <c r="I4259" t="s">
        <v>10050</v>
      </c>
      <c r="J4259">
        <v>1453.12</v>
      </c>
      <c r="K4259">
        <v>2</v>
      </c>
      <c r="L4259">
        <v>0.1</v>
      </c>
      <c r="M4259">
        <v>-175.06</v>
      </c>
      <c r="N4259" t="s">
        <v>14750</v>
      </c>
      <c r="O4259" t="s">
        <v>20493</v>
      </c>
      <c r="P4259">
        <v>2019</v>
      </c>
      <c r="Q4259" s="4">
        <v>10001</v>
      </c>
      <c r="R4259">
        <v>5</v>
      </c>
      <c r="S4259">
        <v>-0.12047181237612861</v>
      </c>
    </row>
    <row r="4260" spans="1:19" ht="14.5" customHeight="1" x14ac:dyDescent="0.35">
      <c r="A4260" t="s">
        <v>4273</v>
      </c>
      <c r="B4260" s="2">
        <v>43831</v>
      </c>
      <c r="C4260" s="2">
        <v>43832</v>
      </c>
      <c r="D4260" t="s">
        <v>10016</v>
      </c>
      <c r="E4260" t="s">
        <v>10020</v>
      </c>
      <c r="F4260" t="s">
        <v>10025</v>
      </c>
      <c r="G4260" t="s">
        <v>10033</v>
      </c>
      <c r="H4260" t="s">
        <v>10040</v>
      </c>
      <c r="I4260" t="s">
        <v>10248</v>
      </c>
      <c r="J4260">
        <v>837.07</v>
      </c>
      <c r="K4260">
        <v>4</v>
      </c>
      <c r="L4260">
        <v>0.05</v>
      </c>
      <c r="M4260">
        <v>101.67</v>
      </c>
      <c r="N4260" t="s">
        <v>14751</v>
      </c>
      <c r="O4260" t="s">
        <v>20494</v>
      </c>
      <c r="P4260">
        <v>2020</v>
      </c>
      <c r="Q4260" s="4">
        <v>10001</v>
      </c>
      <c r="R4260">
        <v>1</v>
      </c>
      <c r="S4260">
        <v>0.12145937615731062</v>
      </c>
    </row>
    <row r="4261" spans="1:19" ht="14.5" customHeight="1" x14ac:dyDescent="0.35">
      <c r="A4261" t="s">
        <v>4274</v>
      </c>
      <c r="B4261" s="2">
        <v>43793</v>
      </c>
      <c r="C4261" s="2">
        <v>43794</v>
      </c>
      <c r="D4261" t="s">
        <v>10017</v>
      </c>
      <c r="E4261" t="s">
        <v>10019</v>
      </c>
      <c r="F4261" t="s">
        <v>10028</v>
      </c>
      <c r="G4261" t="s">
        <v>10031</v>
      </c>
      <c r="H4261" t="s">
        <v>10039</v>
      </c>
      <c r="I4261" t="s">
        <v>10313</v>
      </c>
      <c r="J4261">
        <v>228.52</v>
      </c>
      <c r="K4261">
        <v>1</v>
      </c>
      <c r="L4261">
        <v>0.2</v>
      </c>
      <c r="M4261">
        <v>-6.04</v>
      </c>
      <c r="N4261" t="s">
        <v>14752</v>
      </c>
      <c r="O4261" t="s">
        <v>20494</v>
      </c>
      <c r="P4261">
        <v>2019</v>
      </c>
      <c r="Q4261" s="4">
        <v>10001</v>
      </c>
      <c r="R4261">
        <v>1</v>
      </c>
      <c r="S4261">
        <v>-2.6430946963066689E-2</v>
      </c>
    </row>
    <row r="4262" spans="1:19" ht="14.5" customHeight="1" x14ac:dyDescent="0.35">
      <c r="A4262" t="s">
        <v>4275</v>
      </c>
      <c r="B4262" s="2">
        <v>43605</v>
      </c>
      <c r="C4262" s="2">
        <v>43606</v>
      </c>
      <c r="D4262" t="s">
        <v>10016</v>
      </c>
      <c r="E4262" t="s">
        <v>10023</v>
      </c>
      <c r="F4262" t="s">
        <v>10028</v>
      </c>
      <c r="G4262" t="s">
        <v>10033</v>
      </c>
      <c r="H4262" t="s">
        <v>10042</v>
      </c>
      <c r="I4262" t="s">
        <v>10332</v>
      </c>
      <c r="J4262">
        <v>787.6</v>
      </c>
      <c r="K4262">
        <v>4</v>
      </c>
      <c r="L4262">
        <v>0</v>
      </c>
      <c r="M4262">
        <v>201.53</v>
      </c>
      <c r="N4262" t="s">
        <v>14753</v>
      </c>
      <c r="O4262" t="s">
        <v>20493</v>
      </c>
      <c r="P4262">
        <v>2019</v>
      </c>
      <c r="Q4262" s="4">
        <v>10001</v>
      </c>
      <c r="R4262">
        <v>1</v>
      </c>
      <c r="S4262">
        <v>0.25587861858811578</v>
      </c>
    </row>
    <row r="4263" spans="1:19" ht="14.5" customHeight="1" x14ac:dyDescent="0.35">
      <c r="A4263" t="s">
        <v>4276</v>
      </c>
      <c r="B4263" s="2">
        <v>43763</v>
      </c>
      <c r="C4263" s="2">
        <v>43767</v>
      </c>
      <c r="D4263" t="s">
        <v>10016</v>
      </c>
      <c r="E4263" t="s">
        <v>10024</v>
      </c>
      <c r="F4263" t="s">
        <v>10026</v>
      </c>
      <c r="G4263" t="s">
        <v>10031</v>
      </c>
      <c r="H4263" t="s">
        <v>10034</v>
      </c>
      <c r="I4263" t="s">
        <v>10369</v>
      </c>
      <c r="J4263">
        <v>478.05</v>
      </c>
      <c r="K4263">
        <v>4</v>
      </c>
      <c r="L4263">
        <v>0.05</v>
      </c>
      <c r="M4263">
        <v>-71.11</v>
      </c>
      <c r="N4263" t="s">
        <v>14754</v>
      </c>
      <c r="O4263" t="s">
        <v>20493</v>
      </c>
      <c r="P4263">
        <v>2019</v>
      </c>
      <c r="Q4263" s="4">
        <v>10001</v>
      </c>
      <c r="R4263">
        <v>4</v>
      </c>
      <c r="S4263">
        <v>-0.14875013073946239</v>
      </c>
    </row>
    <row r="4264" spans="1:19" ht="14.5" customHeight="1" x14ac:dyDescent="0.35">
      <c r="A4264" t="s">
        <v>4277</v>
      </c>
      <c r="B4264" s="2">
        <v>43523</v>
      </c>
      <c r="C4264" s="2">
        <v>43528</v>
      </c>
      <c r="D4264" t="s">
        <v>10016</v>
      </c>
      <c r="E4264" t="s">
        <v>10019</v>
      </c>
      <c r="F4264" t="s">
        <v>10026</v>
      </c>
      <c r="G4264" t="s">
        <v>10031</v>
      </c>
      <c r="H4264" t="s">
        <v>10039</v>
      </c>
      <c r="I4264" t="s">
        <v>10384</v>
      </c>
      <c r="J4264">
        <v>1437.46</v>
      </c>
      <c r="K4264">
        <v>4</v>
      </c>
      <c r="L4264">
        <v>0.05</v>
      </c>
      <c r="M4264">
        <v>110.07</v>
      </c>
      <c r="N4264" t="s">
        <v>14755</v>
      </c>
      <c r="O4264" t="s">
        <v>20494</v>
      </c>
      <c r="P4264">
        <v>2019</v>
      </c>
      <c r="Q4264" s="4">
        <v>10001</v>
      </c>
      <c r="R4264">
        <v>5</v>
      </c>
      <c r="S4264">
        <v>7.6572565497474709E-2</v>
      </c>
    </row>
    <row r="4265" spans="1:19" ht="14.5" customHeight="1" x14ac:dyDescent="0.35">
      <c r="A4265" t="s">
        <v>4278</v>
      </c>
      <c r="B4265" s="2">
        <v>43679</v>
      </c>
      <c r="C4265" s="2">
        <v>43683</v>
      </c>
      <c r="D4265" t="s">
        <v>10018</v>
      </c>
      <c r="E4265" t="s">
        <v>10020</v>
      </c>
      <c r="F4265" t="s">
        <v>10027</v>
      </c>
      <c r="G4265" t="s">
        <v>10032</v>
      </c>
      <c r="H4265" t="s">
        <v>10041</v>
      </c>
      <c r="I4265" t="s">
        <v>10056</v>
      </c>
      <c r="J4265">
        <v>342.93</v>
      </c>
      <c r="K4265">
        <v>3</v>
      </c>
      <c r="L4265">
        <v>0.2</v>
      </c>
      <c r="M4265">
        <v>56.2</v>
      </c>
      <c r="N4265" t="s">
        <v>14756</v>
      </c>
      <c r="O4265" t="s">
        <v>20494</v>
      </c>
      <c r="P4265">
        <v>2019</v>
      </c>
      <c r="Q4265" s="4">
        <v>10001</v>
      </c>
      <c r="R4265">
        <v>4</v>
      </c>
      <c r="S4265">
        <v>0.16388184177528942</v>
      </c>
    </row>
    <row r="4266" spans="1:19" ht="14.5" customHeight="1" x14ac:dyDescent="0.35">
      <c r="A4266" t="s">
        <v>4279</v>
      </c>
      <c r="B4266" s="2">
        <v>43626</v>
      </c>
      <c r="C4266" s="2">
        <v>43629</v>
      </c>
      <c r="D4266" t="s">
        <v>10018</v>
      </c>
      <c r="E4266" t="s">
        <v>10020</v>
      </c>
      <c r="F4266" t="s">
        <v>10025</v>
      </c>
      <c r="G4266" t="s">
        <v>10031</v>
      </c>
      <c r="H4266" t="s">
        <v>10035</v>
      </c>
      <c r="I4266" t="s">
        <v>10054</v>
      </c>
      <c r="J4266">
        <v>1181.6300000000001</v>
      </c>
      <c r="K4266">
        <v>1</v>
      </c>
      <c r="L4266">
        <v>0.2</v>
      </c>
      <c r="M4266">
        <v>310.27999999999997</v>
      </c>
      <c r="N4266" t="s">
        <v>14757</v>
      </c>
      <c r="O4266" t="s">
        <v>20493</v>
      </c>
      <c r="P4266">
        <v>2019</v>
      </c>
      <c r="Q4266" s="4">
        <v>10001</v>
      </c>
      <c r="R4266">
        <v>3</v>
      </c>
      <c r="S4266">
        <v>0.26258642722341169</v>
      </c>
    </row>
    <row r="4267" spans="1:19" ht="14.5" customHeight="1" x14ac:dyDescent="0.35">
      <c r="A4267" t="s">
        <v>4280</v>
      </c>
      <c r="B4267" s="2">
        <v>43660</v>
      </c>
      <c r="C4267" s="2">
        <v>43663</v>
      </c>
      <c r="D4267" t="s">
        <v>10018</v>
      </c>
      <c r="E4267" t="s">
        <v>10021</v>
      </c>
      <c r="F4267" t="s">
        <v>10025</v>
      </c>
      <c r="G4267" t="s">
        <v>10032</v>
      </c>
      <c r="H4267" t="s">
        <v>10037</v>
      </c>
      <c r="I4267" t="s">
        <v>10162</v>
      </c>
      <c r="J4267">
        <v>957.08</v>
      </c>
      <c r="K4267">
        <v>1</v>
      </c>
      <c r="L4267">
        <v>0.05</v>
      </c>
      <c r="M4267">
        <v>183.39</v>
      </c>
      <c r="N4267" t="s">
        <v>14758</v>
      </c>
      <c r="O4267" t="s">
        <v>20493</v>
      </c>
      <c r="P4267">
        <v>2019</v>
      </c>
      <c r="Q4267" s="4">
        <v>10001</v>
      </c>
      <c r="R4267">
        <v>3</v>
      </c>
      <c r="S4267">
        <v>0.19161407614828435</v>
      </c>
    </row>
    <row r="4268" spans="1:19" ht="14.5" customHeight="1" x14ac:dyDescent="0.35">
      <c r="A4268" t="s">
        <v>4281</v>
      </c>
      <c r="B4268" s="2">
        <v>43790</v>
      </c>
      <c r="C4268" s="2">
        <v>43794</v>
      </c>
      <c r="D4268" t="s">
        <v>10016</v>
      </c>
      <c r="E4268" t="s">
        <v>10020</v>
      </c>
      <c r="F4268" t="s">
        <v>10029</v>
      </c>
      <c r="G4268" t="s">
        <v>10032</v>
      </c>
      <c r="H4268" t="s">
        <v>10041</v>
      </c>
      <c r="I4268" t="s">
        <v>10242</v>
      </c>
      <c r="J4268">
        <v>480.33</v>
      </c>
      <c r="K4268">
        <v>1</v>
      </c>
      <c r="L4268">
        <v>0</v>
      </c>
      <c r="M4268">
        <v>73.34</v>
      </c>
      <c r="N4268" t="s">
        <v>14759</v>
      </c>
      <c r="O4268" t="s">
        <v>20493</v>
      </c>
      <c r="P4268">
        <v>2019</v>
      </c>
      <c r="Q4268" s="4">
        <v>10001</v>
      </c>
      <c r="R4268">
        <v>4</v>
      </c>
      <c r="S4268">
        <v>0.15268669456415382</v>
      </c>
    </row>
    <row r="4269" spans="1:19" ht="14.5" customHeight="1" x14ac:dyDescent="0.35">
      <c r="A4269" t="s">
        <v>4282</v>
      </c>
      <c r="B4269" s="2">
        <v>43623</v>
      </c>
      <c r="C4269" s="2">
        <v>43628</v>
      </c>
      <c r="D4269" t="s">
        <v>10015</v>
      </c>
      <c r="E4269" t="s">
        <v>10021</v>
      </c>
      <c r="F4269" t="s">
        <v>10025</v>
      </c>
      <c r="G4269" t="s">
        <v>10032</v>
      </c>
      <c r="H4269" t="s">
        <v>10036</v>
      </c>
      <c r="I4269" t="s">
        <v>10116</v>
      </c>
      <c r="J4269">
        <v>726.77</v>
      </c>
      <c r="K4269">
        <v>3</v>
      </c>
      <c r="L4269">
        <v>0.05</v>
      </c>
      <c r="M4269">
        <v>-84.79</v>
      </c>
      <c r="N4269" t="s">
        <v>14760</v>
      </c>
      <c r="O4269" t="s">
        <v>20494</v>
      </c>
      <c r="P4269">
        <v>2019</v>
      </c>
      <c r="Q4269" s="4">
        <v>10001</v>
      </c>
      <c r="R4269">
        <v>5</v>
      </c>
      <c r="S4269">
        <v>-0.11666689599185438</v>
      </c>
    </row>
    <row r="4270" spans="1:19" ht="14.5" customHeight="1" x14ac:dyDescent="0.35">
      <c r="A4270" t="s">
        <v>4283</v>
      </c>
      <c r="B4270" s="2">
        <v>43601</v>
      </c>
      <c r="C4270" s="2">
        <v>43603</v>
      </c>
      <c r="D4270" t="s">
        <v>10018</v>
      </c>
      <c r="E4270" t="s">
        <v>10020</v>
      </c>
      <c r="F4270" t="s">
        <v>10025</v>
      </c>
      <c r="G4270" t="s">
        <v>10033</v>
      </c>
      <c r="H4270" t="s">
        <v>10042</v>
      </c>
      <c r="I4270" t="s">
        <v>10407</v>
      </c>
      <c r="J4270">
        <v>170.39</v>
      </c>
      <c r="K4270">
        <v>2</v>
      </c>
      <c r="L4270">
        <v>0.1</v>
      </c>
      <c r="M4270">
        <v>49.41</v>
      </c>
      <c r="N4270" t="s">
        <v>14761</v>
      </c>
      <c r="O4270" t="s">
        <v>20495</v>
      </c>
      <c r="P4270">
        <v>2019</v>
      </c>
      <c r="Q4270" s="4">
        <v>10001</v>
      </c>
      <c r="R4270">
        <v>2</v>
      </c>
      <c r="S4270">
        <v>0.28998180644404015</v>
      </c>
    </row>
    <row r="4271" spans="1:19" ht="14.5" customHeight="1" x14ac:dyDescent="0.35">
      <c r="A4271" t="s">
        <v>4284</v>
      </c>
      <c r="B4271" s="2">
        <v>43599</v>
      </c>
      <c r="C4271" s="2">
        <v>43601</v>
      </c>
      <c r="D4271" t="s">
        <v>10017</v>
      </c>
      <c r="E4271" t="s">
        <v>10019</v>
      </c>
      <c r="F4271" t="s">
        <v>10030</v>
      </c>
      <c r="G4271" t="s">
        <v>10032</v>
      </c>
      <c r="H4271" t="s">
        <v>10037</v>
      </c>
      <c r="I4271" t="s">
        <v>10262</v>
      </c>
      <c r="J4271">
        <v>237.81</v>
      </c>
      <c r="K4271">
        <v>4</v>
      </c>
      <c r="L4271">
        <v>0.05</v>
      </c>
      <c r="M4271">
        <v>1.77</v>
      </c>
      <c r="N4271" t="s">
        <v>14762</v>
      </c>
      <c r="O4271" t="s">
        <v>20493</v>
      </c>
      <c r="P4271">
        <v>2019</v>
      </c>
      <c r="Q4271" s="4">
        <v>10001</v>
      </c>
      <c r="R4271">
        <v>2</v>
      </c>
      <c r="S4271">
        <v>7.4429166141036967E-3</v>
      </c>
    </row>
    <row r="4272" spans="1:19" ht="14.5" customHeight="1" x14ac:dyDescent="0.35">
      <c r="A4272" t="s">
        <v>4285</v>
      </c>
      <c r="B4272" s="2">
        <v>43754</v>
      </c>
      <c r="C4272" s="2">
        <v>43758</v>
      </c>
      <c r="D4272" t="s">
        <v>10016</v>
      </c>
      <c r="E4272" t="s">
        <v>10021</v>
      </c>
      <c r="F4272" t="s">
        <v>10028</v>
      </c>
      <c r="G4272" t="s">
        <v>10032</v>
      </c>
      <c r="H4272" t="s">
        <v>10037</v>
      </c>
      <c r="I4272" t="s">
        <v>10086</v>
      </c>
      <c r="J4272">
        <v>287</v>
      </c>
      <c r="K4272">
        <v>4</v>
      </c>
      <c r="L4272">
        <v>0.2</v>
      </c>
      <c r="M4272">
        <v>70.78</v>
      </c>
      <c r="N4272" t="s">
        <v>14763</v>
      </c>
      <c r="O4272" t="s">
        <v>20493</v>
      </c>
      <c r="P4272">
        <v>2019</v>
      </c>
      <c r="Q4272" s="4">
        <v>10001</v>
      </c>
      <c r="R4272">
        <v>4</v>
      </c>
      <c r="S4272">
        <v>0.24662020905923346</v>
      </c>
    </row>
    <row r="4273" spans="1:19" ht="14.5" customHeight="1" x14ac:dyDescent="0.35">
      <c r="A4273" t="s">
        <v>4286</v>
      </c>
      <c r="B4273" s="2">
        <v>43502</v>
      </c>
      <c r="C4273" s="2">
        <v>43506</v>
      </c>
      <c r="D4273" t="s">
        <v>10017</v>
      </c>
      <c r="E4273" t="s">
        <v>10020</v>
      </c>
      <c r="F4273" t="s">
        <v>10026</v>
      </c>
      <c r="G4273" t="s">
        <v>10032</v>
      </c>
      <c r="H4273" t="s">
        <v>10037</v>
      </c>
      <c r="I4273" t="s">
        <v>10055</v>
      </c>
      <c r="J4273">
        <v>1434.76</v>
      </c>
      <c r="K4273">
        <v>2</v>
      </c>
      <c r="L4273">
        <v>0.05</v>
      </c>
      <c r="M4273">
        <v>69.45</v>
      </c>
      <c r="N4273" t="s">
        <v>14764</v>
      </c>
      <c r="O4273" t="s">
        <v>20494</v>
      </c>
      <c r="P4273">
        <v>2019</v>
      </c>
      <c r="Q4273" s="4">
        <v>10001</v>
      </c>
      <c r="R4273">
        <v>4</v>
      </c>
      <c r="S4273">
        <v>4.8405308204856563E-2</v>
      </c>
    </row>
    <row r="4274" spans="1:19" ht="14.5" customHeight="1" x14ac:dyDescent="0.35">
      <c r="A4274" t="s">
        <v>4287</v>
      </c>
      <c r="B4274" s="2">
        <v>43467</v>
      </c>
      <c r="C4274" s="2">
        <v>43468</v>
      </c>
      <c r="D4274" t="s">
        <v>10016</v>
      </c>
      <c r="E4274" t="s">
        <v>10023</v>
      </c>
      <c r="F4274" t="s">
        <v>10029</v>
      </c>
      <c r="G4274" t="s">
        <v>10031</v>
      </c>
      <c r="H4274" t="s">
        <v>10034</v>
      </c>
      <c r="I4274" t="s">
        <v>10067</v>
      </c>
      <c r="J4274">
        <v>248.45</v>
      </c>
      <c r="K4274">
        <v>2</v>
      </c>
      <c r="L4274">
        <v>0</v>
      </c>
      <c r="M4274">
        <v>-11.82</v>
      </c>
      <c r="N4274" t="s">
        <v>14765</v>
      </c>
      <c r="O4274" t="s">
        <v>20494</v>
      </c>
      <c r="P4274">
        <v>2019</v>
      </c>
      <c r="Q4274" s="4">
        <v>10001</v>
      </c>
      <c r="R4274">
        <v>1</v>
      </c>
      <c r="S4274">
        <v>-4.757496478164621E-2</v>
      </c>
    </row>
    <row r="4275" spans="1:19" ht="14.5" customHeight="1" x14ac:dyDescent="0.35">
      <c r="A4275" t="s">
        <v>4288</v>
      </c>
      <c r="B4275" s="2">
        <v>43816</v>
      </c>
      <c r="C4275" s="2">
        <v>43819</v>
      </c>
      <c r="D4275" t="s">
        <v>10016</v>
      </c>
      <c r="E4275" t="s">
        <v>10021</v>
      </c>
      <c r="F4275" t="s">
        <v>10028</v>
      </c>
      <c r="G4275" t="s">
        <v>10032</v>
      </c>
      <c r="H4275" t="s">
        <v>10041</v>
      </c>
      <c r="I4275" t="s">
        <v>10379</v>
      </c>
      <c r="J4275">
        <v>561.35</v>
      </c>
      <c r="K4275">
        <v>3</v>
      </c>
      <c r="L4275">
        <v>0.2</v>
      </c>
      <c r="M4275">
        <v>-11.5</v>
      </c>
      <c r="N4275" t="s">
        <v>14766</v>
      </c>
      <c r="O4275" t="s">
        <v>20493</v>
      </c>
      <c r="P4275">
        <v>2019</v>
      </c>
      <c r="Q4275" s="4">
        <v>10001</v>
      </c>
      <c r="R4275">
        <v>3</v>
      </c>
      <c r="S4275">
        <v>-2.048632760309967E-2</v>
      </c>
    </row>
    <row r="4276" spans="1:19" ht="14.5" customHeight="1" x14ac:dyDescent="0.35">
      <c r="A4276" t="s">
        <v>4289</v>
      </c>
      <c r="B4276" s="2">
        <v>43726</v>
      </c>
      <c r="C4276" s="2">
        <v>43727</v>
      </c>
      <c r="D4276" t="s">
        <v>10018</v>
      </c>
      <c r="E4276" t="s">
        <v>10020</v>
      </c>
      <c r="F4276" t="s">
        <v>10028</v>
      </c>
      <c r="G4276" t="s">
        <v>10031</v>
      </c>
      <c r="H4276" t="s">
        <v>10039</v>
      </c>
      <c r="I4276" t="s">
        <v>10368</v>
      </c>
      <c r="J4276">
        <v>600.12</v>
      </c>
      <c r="K4276">
        <v>2</v>
      </c>
      <c r="L4276">
        <v>0</v>
      </c>
      <c r="M4276">
        <v>162.78</v>
      </c>
      <c r="N4276" t="s">
        <v>14767</v>
      </c>
      <c r="O4276" t="s">
        <v>20495</v>
      </c>
      <c r="P4276">
        <v>2019</v>
      </c>
      <c r="Q4276" s="4">
        <v>10001</v>
      </c>
      <c r="R4276">
        <v>1</v>
      </c>
      <c r="S4276">
        <v>0.27124575084983005</v>
      </c>
    </row>
    <row r="4277" spans="1:19" ht="14.5" customHeight="1" x14ac:dyDescent="0.35">
      <c r="A4277" t="s">
        <v>4290</v>
      </c>
      <c r="B4277" s="2">
        <v>43662</v>
      </c>
      <c r="C4277" s="2">
        <v>43665</v>
      </c>
      <c r="D4277" t="s">
        <v>10016</v>
      </c>
      <c r="E4277" t="s">
        <v>10021</v>
      </c>
      <c r="F4277" t="s">
        <v>10029</v>
      </c>
      <c r="G4277" t="s">
        <v>10033</v>
      </c>
      <c r="H4277" t="s">
        <v>10040</v>
      </c>
      <c r="I4277" t="s">
        <v>10305</v>
      </c>
      <c r="J4277">
        <v>1204.81</v>
      </c>
      <c r="K4277">
        <v>1</v>
      </c>
      <c r="L4277">
        <v>0.1</v>
      </c>
      <c r="M4277">
        <v>95.55</v>
      </c>
      <c r="N4277" t="s">
        <v>14768</v>
      </c>
      <c r="O4277" t="s">
        <v>20494</v>
      </c>
      <c r="P4277">
        <v>2019</v>
      </c>
      <c r="Q4277" s="4">
        <v>10001</v>
      </c>
      <c r="R4277">
        <v>3</v>
      </c>
      <c r="S4277">
        <v>7.9307110664752115E-2</v>
      </c>
    </row>
    <row r="4278" spans="1:19" ht="14.5" customHeight="1" x14ac:dyDescent="0.35">
      <c r="A4278" t="s">
        <v>4291</v>
      </c>
      <c r="B4278" s="2">
        <v>43662</v>
      </c>
      <c r="C4278" s="2">
        <v>43666</v>
      </c>
      <c r="D4278" t="s">
        <v>10015</v>
      </c>
      <c r="E4278" t="s">
        <v>10023</v>
      </c>
      <c r="F4278" t="s">
        <v>10030</v>
      </c>
      <c r="G4278" t="s">
        <v>10033</v>
      </c>
      <c r="H4278" t="s">
        <v>10042</v>
      </c>
      <c r="I4278" t="s">
        <v>10484</v>
      </c>
      <c r="J4278">
        <v>892.75</v>
      </c>
      <c r="K4278">
        <v>5</v>
      </c>
      <c r="L4278">
        <v>0.05</v>
      </c>
      <c r="M4278">
        <v>167.22</v>
      </c>
      <c r="N4278" t="s">
        <v>14769</v>
      </c>
      <c r="O4278" t="s">
        <v>20493</v>
      </c>
      <c r="P4278">
        <v>2019</v>
      </c>
      <c r="Q4278" s="4">
        <v>10001</v>
      </c>
      <c r="R4278">
        <v>4</v>
      </c>
      <c r="S4278">
        <v>0.18730887706524782</v>
      </c>
    </row>
    <row r="4279" spans="1:19" ht="14.5" customHeight="1" x14ac:dyDescent="0.35">
      <c r="A4279" t="s">
        <v>4292</v>
      </c>
      <c r="B4279" s="2">
        <v>43518</v>
      </c>
      <c r="C4279" s="2">
        <v>43520</v>
      </c>
      <c r="D4279" t="s">
        <v>10017</v>
      </c>
      <c r="E4279" t="s">
        <v>10019</v>
      </c>
      <c r="F4279" t="s">
        <v>10025</v>
      </c>
      <c r="G4279" t="s">
        <v>10033</v>
      </c>
      <c r="H4279" t="s">
        <v>10040</v>
      </c>
      <c r="I4279" t="s">
        <v>10401</v>
      </c>
      <c r="J4279">
        <v>305.83</v>
      </c>
      <c r="K4279">
        <v>1</v>
      </c>
      <c r="L4279">
        <v>0</v>
      </c>
      <c r="M4279">
        <v>-32.630000000000003</v>
      </c>
      <c r="N4279" t="s">
        <v>14770</v>
      </c>
      <c r="O4279" t="s">
        <v>20495</v>
      </c>
      <c r="P4279">
        <v>2019</v>
      </c>
      <c r="Q4279" s="4">
        <v>10001</v>
      </c>
      <c r="R4279">
        <v>2</v>
      </c>
      <c r="S4279">
        <v>-0.10669326096197235</v>
      </c>
    </row>
    <row r="4280" spans="1:19" ht="14.5" customHeight="1" x14ac:dyDescent="0.35">
      <c r="A4280" t="s">
        <v>4293</v>
      </c>
      <c r="B4280" s="2">
        <v>43814</v>
      </c>
      <c r="C4280" s="2">
        <v>43816</v>
      </c>
      <c r="D4280" t="s">
        <v>10015</v>
      </c>
      <c r="E4280" t="s">
        <v>10021</v>
      </c>
      <c r="F4280" t="s">
        <v>10025</v>
      </c>
      <c r="G4280" t="s">
        <v>10032</v>
      </c>
      <c r="H4280" t="s">
        <v>10037</v>
      </c>
      <c r="I4280" t="s">
        <v>10354</v>
      </c>
      <c r="J4280">
        <v>259.11</v>
      </c>
      <c r="K4280">
        <v>4</v>
      </c>
      <c r="L4280">
        <v>0.1</v>
      </c>
      <c r="M4280">
        <v>65.739999999999995</v>
      </c>
      <c r="N4280" t="s">
        <v>14771</v>
      </c>
      <c r="O4280" t="s">
        <v>20494</v>
      </c>
      <c r="P4280">
        <v>2019</v>
      </c>
      <c r="Q4280" s="4">
        <v>10001</v>
      </c>
      <c r="R4280">
        <v>2</v>
      </c>
      <c r="S4280">
        <v>0.25371463857049126</v>
      </c>
    </row>
    <row r="4281" spans="1:19" ht="14.5" customHeight="1" x14ac:dyDescent="0.35">
      <c r="A4281" t="s">
        <v>4294</v>
      </c>
      <c r="B4281" s="2">
        <v>43518</v>
      </c>
      <c r="C4281" s="2">
        <v>43522</v>
      </c>
      <c r="D4281" t="s">
        <v>10018</v>
      </c>
      <c r="E4281" t="s">
        <v>10021</v>
      </c>
      <c r="F4281" t="s">
        <v>10025</v>
      </c>
      <c r="G4281" t="s">
        <v>10031</v>
      </c>
      <c r="H4281" t="s">
        <v>10034</v>
      </c>
      <c r="I4281" t="s">
        <v>10259</v>
      </c>
      <c r="J4281">
        <v>670.86</v>
      </c>
      <c r="K4281">
        <v>2</v>
      </c>
      <c r="L4281">
        <v>0.2</v>
      </c>
      <c r="M4281">
        <v>-1.08</v>
      </c>
      <c r="N4281" t="s">
        <v>14772</v>
      </c>
      <c r="O4281" t="s">
        <v>20493</v>
      </c>
      <c r="P4281">
        <v>2019</v>
      </c>
      <c r="Q4281" s="4">
        <v>10001</v>
      </c>
      <c r="R4281">
        <v>4</v>
      </c>
      <c r="S4281">
        <v>-1.6098738932116986E-3</v>
      </c>
    </row>
    <row r="4282" spans="1:19" ht="14.5" customHeight="1" x14ac:dyDescent="0.35">
      <c r="A4282" t="s">
        <v>4295</v>
      </c>
      <c r="B4282" s="2">
        <v>43790</v>
      </c>
      <c r="C4282" s="2">
        <v>43793</v>
      </c>
      <c r="D4282" t="s">
        <v>10017</v>
      </c>
      <c r="E4282" t="s">
        <v>10020</v>
      </c>
      <c r="F4282" t="s">
        <v>10026</v>
      </c>
      <c r="G4282" t="s">
        <v>10031</v>
      </c>
      <c r="H4282" t="s">
        <v>10034</v>
      </c>
      <c r="I4282" t="s">
        <v>10075</v>
      </c>
      <c r="J4282">
        <v>730.26</v>
      </c>
      <c r="K4282">
        <v>5</v>
      </c>
      <c r="L4282">
        <v>0.2</v>
      </c>
      <c r="M4282">
        <v>-96.9</v>
      </c>
      <c r="N4282" t="s">
        <v>14773</v>
      </c>
      <c r="O4282" t="s">
        <v>20495</v>
      </c>
      <c r="P4282">
        <v>2019</v>
      </c>
      <c r="Q4282" s="4">
        <v>10001</v>
      </c>
      <c r="R4282">
        <v>3</v>
      </c>
      <c r="S4282">
        <v>-0.13269246569714896</v>
      </c>
    </row>
    <row r="4283" spans="1:19" ht="14.5" customHeight="1" x14ac:dyDescent="0.35">
      <c r="A4283" t="s">
        <v>4296</v>
      </c>
      <c r="B4283" s="2">
        <v>43656</v>
      </c>
      <c r="C4283" s="2">
        <v>43660</v>
      </c>
      <c r="D4283" t="s">
        <v>10016</v>
      </c>
      <c r="E4283" t="s">
        <v>10019</v>
      </c>
      <c r="F4283" t="s">
        <v>10025</v>
      </c>
      <c r="G4283" t="s">
        <v>10031</v>
      </c>
      <c r="H4283" t="s">
        <v>10039</v>
      </c>
      <c r="I4283" t="s">
        <v>10457</v>
      </c>
      <c r="J4283">
        <v>419.3</v>
      </c>
      <c r="K4283">
        <v>2</v>
      </c>
      <c r="L4283">
        <v>0.2</v>
      </c>
      <c r="M4283">
        <v>90.6</v>
      </c>
      <c r="N4283" t="s">
        <v>14774</v>
      </c>
      <c r="O4283" t="s">
        <v>20495</v>
      </c>
      <c r="P4283">
        <v>2019</v>
      </c>
      <c r="Q4283" s="4">
        <v>10001</v>
      </c>
      <c r="R4283">
        <v>4</v>
      </c>
      <c r="S4283">
        <v>0.21607440973050321</v>
      </c>
    </row>
    <row r="4284" spans="1:19" ht="14.5" customHeight="1" x14ac:dyDescent="0.35">
      <c r="A4284" t="s">
        <v>4297</v>
      </c>
      <c r="B4284" s="2">
        <v>43589</v>
      </c>
      <c r="C4284" s="2">
        <v>43590</v>
      </c>
      <c r="D4284" t="s">
        <v>10015</v>
      </c>
      <c r="E4284" t="s">
        <v>10023</v>
      </c>
      <c r="F4284" t="s">
        <v>10025</v>
      </c>
      <c r="G4284" t="s">
        <v>10032</v>
      </c>
      <c r="H4284" t="s">
        <v>10037</v>
      </c>
      <c r="I4284" t="s">
        <v>10424</v>
      </c>
      <c r="J4284">
        <v>525.16999999999996</v>
      </c>
      <c r="K4284">
        <v>4</v>
      </c>
      <c r="L4284">
        <v>0.2</v>
      </c>
      <c r="M4284">
        <v>2.62</v>
      </c>
      <c r="N4284" t="s">
        <v>14775</v>
      </c>
      <c r="O4284" t="s">
        <v>20494</v>
      </c>
      <c r="P4284">
        <v>2019</v>
      </c>
      <c r="Q4284" s="4">
        <v>10001</v>
      </c>
      <c r="R4284">
        <v>1</v>
      </c>
      <c r="S4284">
        <v>4.9888607498524296E-3</v>
      </c>
    </row>
    <row r="4285" spans="1:19" ht="14.5" customHeight="1" x14ac:dyDescent="0.35">
      <c r="A4285" t="s">
        <v>4298</v>
      </c>
      <c r="B4285" s="2">
        <v>43705</v>
      </c>
      <c r="C4285" s="2">
        <v>43710</v>
      </c>
      <c r="D4285" t="s">
        <v>10018</v>
      </c>
      <c r="E4285" t="s">
        <v>10021</v>
      </c>
      <c r="F4285" t="s">
        <v>10026</v>
      </c>
      <c r="G4285" t="s">
        <v>10032</v>
      </c>
      <c r="H4285" t="s">
        <v>10037</v>
      </c>
      <c r="I4285" t="s">
        <v>10162</v>
      </c>
      <c r="J4285">
        <v>1257.93</v>
      </c>
      <c r="K4285">
        <v>5</v>
      </c>
      <c r="L4285">
        <v>0.05</v>
      </c>
      <c r="M4285">
        <v>65.27</v>
      </c>
      <c r="N4285" t="s">
        <v>14776</v>
      </c>
      <c r="O4285" t="s">
        <v>20494</v>
      </c>
      <c r="P4285">
        <v>2019</v>
      </c>
      <c r="Q4285" s="4">
        <v>10001</v>
      </c>
      <c r="R4285">
        <v>5</v>
      </c>
      <c r="S4285">
        <v>5.188682995079217E-2</v>
      </c>
    </row>
    <row r="4286" spans="1:19" ht="14.5" customHeight="1" x14ac:dyDescent="0.35">
      <c r="A4286" t="s">
        <v>4299</v>
      </c>
      <c r="B4286" s="2">
        <v>43608</v>
      </c>
      <c r="C4286" s="2">
        <v>43613</v>
      </c>
      <c r="D4286" t="s">
        <v>10015</v>
      </c>
      <c r="E4286" t="s">
        <v>10020</v>
      </c>
      <c r="F4286" t="s">
        <v>10028</v>
      </c>
      <c r="G4286" t="s">
        <v>10032</v>
      </c>
      <c r="H4286" t="s">
        <v>10037</v>
      </c>
      <c r="I4286" t="s">
        <v>10173</v>
      </c>
      <c r="J4286">
        <v>996.55</v>
      </c>
      <c r="K4286">
        <v>5</v>
      </c>
      <c r="L4286">
        <v>0.05</v>
      </c>
      <c r="M4286">
        <v>277.45</v>
      </c>
      <c r="N4286" t="s">
        <v>14777</v>
      </c>
      <c r="O4286" t="s">
        <v>20495</v>
      </c>
      <c r="P4286">
        <v>2019</v>
      </c>
      <c r="Q4286" s="4">
        <v>10001</v>
      </c>
      <c r="R4286">
        <v>5</v>
      </c>
      <c r="S4286">
        <v>0.27841051628117003</v>
      </c>
    </row>
    <row r="4287" spans="1:19" ht="14.5" customHeight="1" x14ac:dyDescent="0.35">
      <c r="A4287" t="s">
        <v>4300</v>
      </c>
      <c r="B4287" s="2">
        <v>43588</v>
      </c>
      <c r="C4287" s="2">
        <v>43589</v>
      </c>
      <c r="D4287" t="s">
        <v>10016</v>
      </c>
      <c r="E4287" t="s">
        <v>10022</v>
      </c>
      <c r="F4287" t="s">
        <v>10030</v>
      </c>
      <c r="G4287" t="s">
        <v>10032</v>
      </c>
      <c r="H4287" t="s">
        <v>10036</v>
      </c>
      <c r="I4287" t="s">
        <v>10169</v>
      </c>
      <c r="J4287">
        <v>953.4</v>
      </c>
      <c r="K4287">
        <v>4</v>
      </c>
      <c r="L4287">
        <v>0.2</v>
      </c>
      <c r="M4287">
        <v>208.86</v>
      </c>
      <c r="N4287" t="s">
        <v>14778</v>
      </c>
      <c r="O4287" t="s">
        <v>20495</v>
      </c>
      <c r="P4287">
        <v>2019</v>
      </c>
      <c r="Q4287" s="4">
        <v>10001</v>
      </c>
      <c r="R4287">
        <v>1</v>
      </c>
      <c r="S4287">
        <v>0.21906859660163627</v>
      </c>
    </row>
    <row r="4288" spans="1:19" ht="14.5" customHeight="1" x14ac:dyDescent="0.35">
      <c r="A4288" t="s">
        <v>4301</v>
      </c>
      <c r="B4288" s="2">
        <v>43604</v>
      </c>
      <c r="C4288" s="2">
        <v>43606</v>
      </c>
      <c r="D4288" t="s">
        <v>10015</v>
      </c>
      <c r="E4288" t="s">
        <v>10022</v>
      </c>
      <c r="F4288" t="s">
        <v>10025</v>
      </c>
      <c r="G4288" t="s">
        <v>10033</v>
      </c>
      <c r="H4288" t="s">
        <v>10040</v>
      </c>
      <c r="I4288" t="s">
        <v>10057</v>
      </c>
      <c r="J4288">
        <v>952.52</v>
      </c>
      <c r="K4288">
        <v>5</v>
      </c>
      <c r="L4288">
        <v>0.1</v>
      </c>
      <c r="M4288">
        <v>-174.84</v>
      </c>
      <c r="N4288" t="s">
        <v>14779</v>
      </c>
      <c r="O4288" t="s">
        <v>20493</v>
      </c>
      <c r="P4288">
        <v>2019</v>
      </c>
      <c r="Q4288" s="4">
        <v>10001</v>
      </c>
      <c r="R4288">
        <v>2</v>
      </c>
      <c r="S4288">
        <v>-0.18355520094066266</v>
      </c>
    </row>
    <row r="4289" spans="1:19" ht="14.5" customHeight="1" x14ac:dyDescent="0.35">
      <c r="A4289" t="s">
        <v>4302</v>
      </c>
      <c r="B4289" s="2">
        <v>43574</v>
      </c>
      <c r="C4289" s="2">
        <v>43577</v>
      </c>
      <c r="D4289" t="s">
        <v>10016</v>
      </c>
      <c r="E4289" t="s">
        <v>10019</v>
      </c>
      <c r="F4289" t="s">
        <v>10027</v>
      </c>
      <c r="G4289" t="s">
        <v>10032</v>
      </c>
      <c r="H4289" t="s">
        <v>10041</v>
      </c>
      <c r="I4289" t="s">
        <v>10452</v>
      </c>
      <c r="J4289">
        <v>454.71</v>
      </c>
      <c r="K4289">
        <v>5</v>
      </c>
      <c r="L4289">
        <v>0.2</v>
      </c>
      <c r="M4289">
        <v>88.15</v>
      </c>
      <c r="N4289" t="s">
        <v>14780</v>
      </c>
      <c r="O4289" t="s">
        <v>20493</v>
      </c>
      <c r="P4289">
        <v>2019</v>
      </c>
      <c r="Q4289" s="4">
        <v>10001</v>
      </c>
      <c r="R4289">
        <v>3</v>
      </c>
      <c r="S4289">
        <v>0.19385982274416663</v>
      </c>
    </row>
    <row r="4290" spans="1:19" ht="14.5" customHeight="1" x14ac:dyDescent="0.35">
      <c r="A4290" t="s">
        <v>4303</v>
      </c>
      <c r="B4290" s="2">
        <v>43602</v>
      </c>
      <c r="C4290" s="2">
        <v>43603</v>
      </c>
      <c r="D4290" t="s">
        <v>10017</v>
      </c>
      <c r="E4290" t="s">
        <v>10022</v>
      </c>
      <c r="F4290" t="s">
        <v>10029</v>
      </c>
      <c r="G4290" t="s">
        <v>10033</v>
      </c>
      <c r="H4290" t="s">
        <v>10038</v>
      </c>
      <c r="I4290" t="s">
        <v>10272</v>
      </c>
      <c r="J4290">
        <v>266.48</v>
      </c>
      <c r="K4290">
        <v>1</v>
      </c>
      <c r="L4290">
        <v>0.05</v>
      </c>
      <c r="M4290">
        <v>70.58</v>
      </c>
      <c r="N4290" t="s">
        <v>14781</v>
      </c>
      <c r="O4290" t="s">
        <v>20494</v>
      </c>
      <c r="P4290">
        <v>2019</v>
      </c>
      <c r="Q4290" s="4">
        <v>10001</v>
      </c>
      <c r="R4290">
        <v>1</v>
      </c>
      <c r="S4290">
        <v>0.26486040228159707</v>
      </c>
    </row>
    <row r="4291" spans="1:19" ht="14.5" customHeight="1" x14ac:dyDescent="0.35">
      <c r="A4291" t="s">
        <v>4304</v>
      </c>
      <c r="B4291" s="2">
        <v>43541</v>
      </c>
      <c r="C4291" s="2">
        <v>43545</v>
      </c>
      <c r="D4291" t="s">
        <v>10018</v>
      </c>
      <c r="E4291" t="s">
        <v>10024</v>
      </c>
      <c r="F4291" t="s">
        <v>10029</v>
      </c>
      <c r="G4291" t="s">
        <v>10033</v>
      </c>
      <c r="H4291" t="s">
        <v>10042</v>
      </c>
      <c r="I4291" t="s">
        <v>10469</v>
      </c>
      <c r="J4291">
        <v>802.35</v>
      </c>
      <c r="K4291">
        <v>5</v>
      </c>
      <c r="L4291">
        <v>0</v>
      </c>
      <c r="M4291">
        <v>-151.63999999999999</v>
      </c>
      <c r="N4291" t="s">
        <v>14782</v>
      </c>
      <c r="O4291" t="s">
        <v>20494</v>
      </c>
      <c r="P4291">
        <v>2019</v>
      </c>
      <c r="Q4291" s="4">
        <v>10001</v>
      </c>
      <c r="R4291">
        <v>4</v>
      </c>
      <c r="S4291">
        <v>-0.18899482769364989</v>
      </c>
    </row>
    <row r="4292" spans="1:19" ht="14.5" customHeight="1" x14ac:dyDescent="0.35">
      <c r="A4292" t="s">
        <v>4305</v>
      </c>
      <c r="B4292" s="2">
        <v>43639</v>
      </c>
      <c r="C4292" s="2">
        <v>43643</v>
      </c>
      <c r="D4292" t="s">
        <v>10016</v>
      </c>
      <c r="E4292" t="s">
        <v>10022</v>
      </c>
      <c r="F4292" t="s">
        <v>10026</v>
      </c>
      <c r="G4292" t="s">
        <v>10031</v>
      </c>
      <c r="H4292" t="s">
        <v>10034</v>
      </c>
      <c r="I4292" t="s">
        <v>10263</v>
      </c>
      <c r="J4292">
        <v>1120.3800000000001</v>
      </c>
      <c r="K4292">
        <v>4</v>
      </c>
      <c r="L4292">
        <v>0</v>
      </c>
      <c r="M4292">
        <v>-6.48</v>
      </c>
      <c r="N4292" t="s">
        <v>14783</v>
      </c>
      <c r="O4292" t="s">
        <v>20494</v>
      </c>
      <c r="P4292">
        <v>2019</v>
      </c>
      <c r="Q4292" s="4">
        <v>10001</v>
      </c>
      <c r="R4292">
        <v>4</v>
      </c>
      <c r="S4292">
        <v>-5.7837519413056282E-3</v>
      </c>
    </row>
    <row r="4293" spans="1:19" ht="14.5" customHeight="1" x14ac:dyDescent="0.35">
      <c r="A4293" t="s">
        <v>4306</v>
      </c>
      <c r="B4293" s="2">
        <v>43695</v>
      </c>
      <c r="C4293" s="2">
        <v>43700</v>
      </c>
      <c r="D4293" t="s">
        <v>10017</v>
      </c>
      <c r="E4293" t="s">
        <v>10020</v>
      </c>
      <c r="F4293" t="s">
        <v>10025</v>
      </c>
      <c r="G4293" t="s">
        <v>10031</v>
      </c>
      <c r="H4293" t="s">
        <v>10035</v>
      </c>
      <c r="I4293" t="s">
        <v>10456</v>
      </c>
      <c r="J4293">
        <v>1410.99</v>
      </c>
      <c r="K4293">
        <v>3</v>
      </c>
      <c r="L4293">
        <v>0.05</v>
      </c>
      <c r="M4293">
        <v>-65.39</v>
      </c>
      <c r="N4293" t="s">
        <v>14784</v>
      </c>
      <c r="O4293" t="s">
        <v>20493</v>
      </c>
      <c r="P4293">
        <v>2019</v>
      </c>
      <c r="Q4293" s="4">
        <v>10001</v>
      </c>
      <c r="R4293">
        <v>5</v>
      </c>
      <c r="S4293">
        <v>-4.6343347578650454E-2</v>
      </c>
    </row>
    <row r="4294" spans="1:19" ht="14.5" customHeight="1" x14ac:dyDescent="0.35">
      <c r="A4294" t="s">
        <v>4307</v>
      </c>
      <c r="B4294" s="2">
        <v>43568</v>
      </c>
      <c r="C4294" s="2">
        <v>43569</v>
      </c>
      <c r="D4294" t="s">
        <v>10017</v>
      </c>
      <c r="E4294" t="s">
        <v>10019</v>
      </c>
      <c r="F4294" t="s">
        <v>10030</v>
      </c>
      <c r="G4294" t="s">
        <v>10033</v>
      </c>
      <c r="H4294" t="s">
        <v>10038</v>
      </c>
      <c r="I4294" t="s">
        <v>10421</v>
      </c>
      <c r="J4294">
        <v>586.6</v>
      </c>
      <c r="K4294">
        <v>2</v>
      </c>
      <c r="L4294">
        <v>0.05</v>
      </c>
      <c r="M4294">
        <v>-71.23</v>
      </c>
      <c r="N4294" t="s">
        <v>14785</v>
      </c>
      <c r="O4294" t="s">
        <v>20495</v>
      </c>
      <c r="P4294">
        <v>2019</v>
      </c>
      <c r="Q4294" s="4">
        <v>10001</v>
      </c>
      <c r="R4294">
        <v>1</v>
      </c>
      <c r="S4294">
        <v>-0.12142857142857143</v>
      </c>
    </row>
    <row r="4295" spans="1:19" ht="14.5" customHeight="1" x14ac:dyDescent="0.35">
      <c r="A4295" t="s">
        <v>4308</v>
      </c>
      <c r="B4295" s="2">
        <v>43774</v>
      </c>
      <c r="C4295" s="2">
        <v>43779</v>
      </c>
      <c r="D4295" t="s">
        <v>10015</v>
      </c>
      <c r="E4295" t="s">
        <v>10022</v>
      </c>
      <c r="F4295" t="s">
        <v>10026</v>
      </c>
      <c r="G4295" t="s">
        <v>10032</v>
      </c>
      <c r="H4295" t="s">
        <v>10036</v>
      </c>
      <c r="I4295" t="s">
        <v>10111</v>
      </c>
      <c r="J4295">
        <v>129.15</v>
      </c>
      <c r="K4295">
        <v>1</v>
      </c>
      <c r="L4295">
        <v>0.1</v>
      </c>
      <c r="M4295">
        <v>31.63</v>
      </c>
      <c r="N4295" t="s">
        <v>14786</v>
      </c>
      <c r="O4295" t="s">
        <v>20493</v>
      </c>
      <c r="P4295">
        <v>2019</v>
      </c>
      <c r="Q4295" s="4">
        <v>10001</v>
      </c>
      <c r="R4295">
        <v>5</v>
      </c>
      <c r="S4295">
        <v>0.24490902051877661</v>
      </c>
    </row>
    <row r="4296" spans="1:19" ht="14.5" customHeight="1" x14ac:dyDescent="0.35">
      <c r="A4296" t="s">
        <v>4309</v>
      </c>
      <c r="B4296" s="2">
        <v>43625</v>
      </c>
      <c r="C4296" s="2">
        <v>43629</v>
      </c>
      <c r="D4296" t="s">
        <v>10016</v>
      </c>
      <c r="E4296" t="s">
        <v>10022</v>
      </c>
      <c r="F4296" t="s">
        <v>10027</v>
      </c>
      <c r="G4296" t="s">
        <v>10031</v>
      </c>
      <c r="H4296" t="s">
        <v>10035</v>
      </c>
      <c r="I4296" t="s">
        <v>10177</v>
      </c>
      <c r="J4296">
        <v>160.38999999999999</v>
      </c>
      <c r="K4296">
        <v>1</v>
      </c>
      <c r="L4296">
        <v>0.05</v>
      </c>
      <c r="M4296">
        <v>3</v>
      </c>
      <c r="N4296" t="s">
        <v>14787</v>
      </c>
      <c r="O4296" t="s">
        <v>20494</v>
      </c>
      <c r="P4296">
        <v>2019</v>
      </c>
      <c r="Q4296" s="4">
        <v>10001</v>
      </c>
      <c r="R4296">
        <v>4</v>
      </c>
      <c r="S4296">
        <v>1.8704408005486627E-2</v>
      </c>
    </row>
    <row r="4297" spans="1:19" ht="14.5" customHeight="1" x14ac:dyDescent="0.35">
      <c r="A4297" t="s">
        <v>4310</v>
      </c>
      <c r="B4297" s="2">
        <v>43595</v>
      </c>
      <c r="C4297" s="2">
        <v>43599</v>
      </c>
      <c r="D4297" t="s">
        <v>10018</v>
      </c>
      <c r="E4297" t="s">
        <v>10020</v>
      </c>
      <c r="F4297" t="s">
        <v>10025</v>
      </c>
      <c r="G4297" t="s">
        <v>10032</v>
      </c>
      <c r="H4297" t="s">
        <v>10041</v>
      </c>
      <c r="I4297" t="s">
        <v>10413</v>
      </c>
      <c r="J4297">
        <v>1177.9100000000001</v>
      </c>
      <c r="K4297">
        <v>5</v>
      </c>
      <c r="L4297">
        <v>0</v>
      </c>
      <c r="M4297">
        <v>-120.45</v>
      </c>
      <c r="N4297" t="s">
        <v>14788</v>
      </c>
      <c r="O4297" t="s">
        <v>20495</v>
      </c>
      <c r="P4297">
        <v>2019</v>
      </c>
      <c r="Q4297" s="4">
        <v>10001</v>
      </c>
      <c r="R4297">
        <v>4</v>
      </c>
      <c r="S4297">
        <v>-0.10225738808567716</v>
      </c>
    </row>
    <row r="4298" spans="1:19" ht="14.5" customHeight="1" x14ac:dyDescent="0.35">
      <c r="A4298" t="s">
        <v>4311</v>
      </c>
      <c r="B4298" s="2">
        <v>43639</v>
      </c>
      <c r="C4298" s="2">
        <v>43640</v>
      </c>
      <c r="D4298" t="s">
        <v>10017</v>
      </c>
      <c r="E4298" t="s">
        <v>10022</v>
      </c>
      <c r="F4298" t="s">
        <v>10026</v>
      </c>
      <c r="G4298" t="s">
        <v>10033</v>
      </c>
      <c r="H4298" t="s">
        <v>10042</v>
      </c>
      <c r="I4298" t="s">
        <v>10403</v>
      </c>
      <c r="J4298">
        <v>818.82</v>
      </c>
      <c r="K4298">
        <v>2</v>
      </c>
      <c r="L4298">
        <v>0.2</v>
      </c>
      <c r="M4298">
        <v>188.8</v>
      </c>
      <c r="N4298" t="s">
        <v>14789</v>
      </c>
      <c r="O4298" t="s">
        <v>20494</v>
      </c>
      <c r="P4298">
        <v>2019</v>
      </c>
      <c r="Q4298" s="4">
        <v>10001</v>
      </c>
      <c r="R4298">
        <v>1</v>
      </c>
      <c r="S4298">
        <v>0.23057570650448206</v>
      </c>
    </row>
    <row r="4299" spans="1:19" ht="14.5" customHeight="1" x14ac:dyDescent="0.35">
      <c r="A4299" t="s">
        <v>4312</v>
      </c>
      <c r="B4299" s="2">
        <v>43770</v>
      </c>
      <c r="C4299" s="2">
        <v>43773</v>
      </c>
      <c r="D4299" t="s">
        <v>10016</v>
      </c>
      <c r="E4299" t="s">
        <v>10020</v>
      </c>
      <c r="F4299" t="s">
        <v>10027</v>
      </c>
      <c r="G4299" t="s">
        <v>10031</v>
      </c>
      <c r="H4299" t="s">
        <v>10039</v>
      </c>
      <c r="I4299" t="s">
        <v>10166</v>
      </c>
      <c r="J4299">
        <v>1489.27</v>
      </c>
      <c r="K4299">
        <v>3</v>
      </c>
      <c r="L4299">
        <v>0.2</v>
      </c>
      <c r="M4299">
        <v>48.03</v>
      </c>
      <c r="N4299" t="s">
        <v>14790</v>
      </c>
      <c r="O4299" t="s">
        <v>20495</v>
      </c>
      <c r="P4299">
        <v>2019</v>
      </c>
      <c r="Q4299" s="4">
        <v>10001</v>
      </c>
      <c r="R4299">
        <v>3</v>
      </c>
      <c r="S4299">
        <v>3.2250700007386168E-2</v>
      </c>
    </row>
    <row r="4300" spans="1:19" ht="14.5" customHeight="1" x14ac:dyDescent="0.35">
      <c r="A4300" t="s">
        <v>4313</v>
      </c>
      <c r="B4300" s="2">
        <v>43622</v>
      </c>
      <c r="C4300" s="2">
        <v>43626</v>
      </c>
      <c r="D4300" t="s">
        <v>10018</v>
      </c>
      <c r="E4300" t="s">
        <v>10019</v>
      </c>
      <c r="F4300" t="s">
        <v>10029</v>
      </c>
      <c r="G4300" t="s">
        <v>10033</v>
      </c>
      <c r="H4300" t="s">
        <v>10038</v>
      </c>
      <c r="I4300" t="s">
        <v>10311</v>
      </c>
      <c r="J4300">
        <v>1215.3499999999999</v>
      </c>
      <c r="K4300">
        <v>2</v>
      </c>
      <c r="L4300">
        <v>0.1</v>
      </c>
      <c r="M4300">
        <v>317.04000000000002</v>
      </c>
      <c r="N4300" t="s">
        <v>14791</v>
      </c>
      <c r="O4300" t="s">
        <v>20495</v>
      </c>
      <c r="P4300">
        <v>2019</v>
      </c>
      <c r="Q4300" s="4">
        <v>10001</v>
      </c>
      <c r="R4300">
        <v>4</v>
      </c>
      <c r="S4300">
        <v>0.26086312584852106</v>
      </c>
    </row>
    <row r="4301" spans="1:19" ht="14.5" customHeight="1" x14ac:dyDescent="0.35">
      <c r="A4301" t="s">
        <v>4314</v>
      </c>
      <c r="B4301" s="2">
        <v>43589</v>
      </c>
      <c r="C4301" s="2">
        <v>43594</v>
      </c>
      <c r="D4301" t="s">
        <v>10017</v>
      </c>
      <c r="E4301" t="s">
        <v>10023</v>
      </c>
      <c r="F4301" t="s">
        <v>10025</v>
      </c>
      <c r="G4301" t="s">
        <v>10031</v>
      </c>
      <c r="H4301" t="s">
        <v>10039</v>
      </c>
      <c r="I4301" t="s">
        <v>10156</v>
      </c>
      <c r="J4301">
        <v>380.13</v>
      </c>
      <c r="K4301">
        <v>5</v>
      </c>
      <c r="L4301">
        <v>0.2</v>
      </c>
      <c r="M4301">
        <v>-19.13</v>
      </c>
      <c r="N4301" t="s">
        <v>14792</v>
      </c>
      <c r="O4301" t="s">
        <v>20495</v>
      </c>
      <c r="P4301">
        <v>2019</v>
      </c>
      <c r="Q4301" s="4">
        <v>10001</v>
      </c>
      <c r="R4301">
        <v>5</v>
      </c>
      <c r="S4301">
        <v>-5.0324888853813164E-2</v>
      </c>
    </row>
    <row r="4302" spans="1:19" ht="14.5" customHeight="1" x14ac:dyDescent="0.35">
      <c r="A4302" t="s">
        <v>4315</v>
      </c>
      <c r="B4302" s="2">
        <v>43697</v>
      </c>
      <c r="C4302" s="2">
        <v>43700</v>
      </c>
      <c r="D4302" t="s">
        <v>10017</v>
      </c>
      <c r="E4302" t="s">
        <v>10021</v>
      </c>
      <c r="F4302" t="s">
        <v>10029</v>
      </c>
      <c r="G4302" t="s">
        <v>10031</v>
      </c>
      <c r="H4302" t="s">
        <v>10035</v>
      </c>
      <c r="I4302" t="s">
        <v>10477</v>
      </c>
      <c r="J4302">
        <v>371.61</v>
      </c>
      <c r="K4302">
        <v>4</v>
      </c>
      <c r="L4302">
        <v>0.1</v>
      </c>
      <c r="M4302">
        <v>31.84</v>
      </c>
      <c r="N4302" t="s">
        <v>14793</v>
      </c>
      <c r="O4302" t="s">
        <v>20494</v>
      </c>
      <c r="P4302">
        <v>2019</v>
      </c>
      <c r="Q4302" s="4">
        <v>10001</v>
      </c>
      <c r="R4302">
        <v>3</v>
      </c>
      <c r="S4302">
        <v>8.5681224940125394E-2</v>
      </c>
    </row>
    <row r="4303" spans="1:19" ht="14.5" customHeight="1" x14ac:dyDescent="0.35">
      <c r="A4303" t="s">
        <v>4316</v>
      </c>
      <c r="B4303" s="2">
        <v>43797</v>
      </c>
      <c r="C4303" s="2">
        <v>43802</v>
      </c>
      <c r="D4303" t="s">
        <v>10015</v>
      </c>
      <c r="E4303" t="s">
        <v>10020</v>
      </c>
      <c r="F4303" t="s">
        <v>10025</v>
      </c>
      <c r="G4303" t="s">
        <v>10033</v>
      </c>
      <c r="H4303" t="s">
        <v>10038</v>
      </c>
      <c r="I4303" t="s">
        <v>10475</v>
      </c>
      <c r="J4303">
        <v>29.93</v>
      </c>
      <c r="K4303">
        <v>1</v>
      </c>
      <c r="L4303">
        <v>0.2</v>
      </c>
      <c r="M4303">
        <v>4.46</v>
      </c>
      <c r="N4303" t="s">
        <v>14794</v>
      </c>
      <c r="O4303" t="s">
        <v>20495</v>
      </c>
      <c r="P4303">
        <v>2019</v>
      </c>
      <c r="Q4303" s="4">
        <v>10001</v>
      </c>
      <c r="R4303">
        <v>5</v>
      </c>
      <c r="S4303">
        <v>0.14901436685599734</v>
      </c>
    </row>
    <row r="4304" spans="1:19" ht="14.5" customHeight="1" x14ac:dyDescent="0.35">
      <c r="A4304" t="s">
        <v>4317</v>
      </c>
      <c r="B4304" s="2">
        <v>43818</v>
      </c>
      <c r="C4304" s="2">
        <v>43822</v>
      </c>
      <c r="D4304" t="s">
        <v>10015</v>
      </c>
      <c r="E4304" t="s">
        <v>10024</v>
      </c>
      <c r="F4304" t="s">
        <v>10025</v>
      </c>
      <c r="G4304" t="s">
        <v>10032</v>
      </c>
      <c r="H4304" t="s">
        <v>10037</v>
      </c>
      <c r="I4304" t="s">
        <v>10181</v>
      </c>
      <c r="J4304">
        <v>1309.8800000000001</v>
      </c>
      <c r="K4304">
        <v>2</v>
      </c>
      <c r="L4304">
        <v>0.2</v>
      </c>
      <c r="M4304">
        <v>392.36</v>
      </c>
      <c r="N4304" t="s">
        <v>14795</v>
      </c>
      <c r="O4304" t="s">
        <v>20494</v>
      </c>
      <c r="P4304">
        <v>2019</v>
      </c>
      <c r="Q4304" s="4">
        <v>10001</v>
      </c>
      <c r="R4304">
        <v>4</v>
      </c>
      <c r="S4304">
        <v>0.2995388890585397</v>
      </c>
    </row>
    <row r="4305" spans="1:19" ht="14.5" customHeight="1" x14ac:dyDescent="0.35">
      <c r="A4305" t="s">
        <v>4318</v>
      </c>
      <c r="B4305" s="2">
        <v>43574</v>
      </c>
      <c r="C4305" s="2">
        <v>43578</v>
      </c>
      <c r="D4305" t="s">
        <v>10016</v>
      </c>
      <c r="E4305" t="s">
        <v>10022</v>
      </c>
      <c r="F4305" t="s">
        <v>10030</v>
      </c>
      <c r="G4305" t="s">
        <v>10033</v>
      </c>
      <c r="H4305" t="s">
        <v>10042</v>
      </c>
      <c r="I4305" t="s">
        <v>10261</v>
      </c>
      <c r="J4305">
        <v>1404.38</v>
      </c>
      <c r="K4305">
        <v>3</v>
      </c>
      <c r="L4305">
        <v>0.2</v>
      </c>
      <c r="M4305">
        <v>258.22000000000003</v>
      </c>
      <c r="N4305" t="s">
        <v>14796</v>
      </c>
      <c r="O4305" t="s">
        <v>20494</v>
      </c>
      <c r="P4305">
        <v>2019</v>
      </c>
      <c r="Q4305" s="4">
        <v>10001</v>
      </c>
      <c r="R4305">
        <v>4</v>
      </c>
      <c r="S4305">
        <v>0.1838676141784987</v>
      </c>
    </row>
    <row r="4306" spans="1:19" ht="14.5" customHeight="1" x14ac:dyDescent="0.35">
      <c r="A4306" t="s">
        <v>4319</v>
      </c>
      <c r="B4306" s="2">
        <v>43660</v>
      </c>
      <c r="C4306" s="2">
        <v>43662</v>
      </c>
      <c r="D4306" t="s">
        <v>10016</v>
      </c>
      <c r="E4306" t="s">
        <v>10024</v>
      </c>
      <c r="F4306" t="s">
        <v>10028</v>
      </c>
      <c r="G4306" t="s">
        <v>10033</v>
      </c>
      <c r="H4306" t="s">
        <v>10042</v>
      </c>
      <c r="I4306" t="s">
        <v>10090</v>
      </c>
      <c r="J4306">
        <v>503.28</v>
      </c>
      <c r="K4306">
        <v>3</v>
      </c>
      <c r="L4306">
        <v>0.2</v>
      </c>
      <c r="M4306">
        <v>-81.55</v>
      </c>
      <c r="N4306" t="s">
        <v>14797</v>
      </c>
      <c r="O4306" t="s">
        <v>20495</v>
      </c>
      <c r="P4306">
        <v>2019</v>
      </c>
      <c r="Q4306" s="4">
        <v>10001</v>
      </c>
      <c r="R4306">
        <v>2</v>
      </c>
      <c r="S4306">
        <v>-0.16203703703703703</v>
      </c>
    </row>
    <row r="4307" spans="1:19" ht="14.5" customHeight="1" x14ac:dyDescent="0.35">
      <c r="A4307" t="s">
        <v>4320</v>
      </c>
      <c r="B4307" s="2">
        <v>43535</v>
      </c>
      <c r="C4307" s="2">
        <v>43540</v>
      </c>
      <c r="D4307" t="s">
        <v>10017</v>
      </c>
      <c r="E4307" t="s">
        <v>10020</v>
      </c>
      <c r="F4307" t="s">
        <v>10027</v>
      </c>
      <c r="G4307" t="s">
        <v>10031</v>
      </c>
      <c r="H4307" t="s">
        <v>10035</v>
      </c>
      <c r="I4307" t="s">
        <v>10141</v>
      </c>
      <c r="J4307">
        <v>486.61</v>
      </c>
      <c r="K4307">
        <v>2</v>
      </c>
      <c r="L4307">
        <v>0.1</v>
      </c>
      <c r="M4307">
        <v>-26.2</v>
      </c>
      <c r="N4307" t="s">
        <v>14798</v>
      </c>
      <c r="O4307" t="s">
        <v>20493</v>
      </c>
      <c r="P4307">
        <v>2019</v>
      </c>
      <c r="Q4307" s="4">
        <v>10001</v>
      </c>
      <c r="R4307">
        <v>5</v>
      </c>
      <c r="S4307">
        <v>-5.3841885699019744E-2</v>
      </c>
    </row>
    <row r="4308" spans="1:19" ht="14.5" customHeight="1" x14ac:dyDescent="0.35">
      <c r="A4308" t="s">
        <v>4321</v>
      </c>
      <c r="B4308" s="2">
        <v>43530</v>
      </c>
      <c r="C4308" s="2">
        <v>43534</v>
      </c>
      <c r="D4308" t="s">
        <v>10018</v>
      </c>
      <c r="E4308" t="s">
        <v>10023</v>
      </c>
      <c r="F4308" t="s">
        <v>10028</v>
      </c>
      <c r="G4308" t="s">
        <v>10032</v>
      </c>
      <c r="H4308" t="s">
        <v>10037</v>
      </c>
      <c r="I4308" t="s">
        <v>10487</v>
      </c>
      <c r="J4308">
        <v>156.02000000000001</v>
      </c>
      <c r="K4308">
        <v>1</v>
      </c>
      <c r="L4308">
        <v>0.2</v>
      </c>
      <c r="M4308">
        <v>-22.76</v>
      </c>
      <c r="N4308" t="s">
        <v>14799</v>
      </c>
      <c r="O4308" t="s">
        <v>20493</v>
      </c>
      <c r="P4308">
        <v>2019</v>
      </c>
      <c r="Q4308" s="4">
        <v>10001</v>
      </c>
      <c r="R4308">
        <v>4</v>
      </c>
      <c r="S4308">
        <v>-0.14587873349570568</v>
      </c>
    </row>
    <row r="4309" spans="1:19" ht="14.5" customHeight="1" x14ac:dyDescent="0.35">
      <c r="A4309" t="s">
        <v>4322</v>
      </c>
      <c r="B4309" s="2">
        <v>43576</v>
      </c>
      <c r="C4309" s="2">
        <v>43581</v>
      </c>
      <c r="D4309" t="s">
        <v>10016</v>
      </c>
      <c r="E4309" t="s">
        <v>10021</v>
      </c>
      <c r="F4309" t="s">
        <v>10025</v>
      </c>
      <c r="G4309" t="s">
        <v>10033</v>
      </c>
      <c r="H4309" t="s">
        <v>10038</v>
      </c>
      <c r="I4309" t="s">
        <v>10434</v>
      </c>
      <c r="J4309">
        <v>656.86</v>
      </c>
      <c r="K4309">
        <v>2</v>
      </c>
      <c r="L4309">
        <v>0.1</v>
      </c>
      <c r="M4309">
        <v>-18.260000000000002</v>
      </c>
      <c r="N4309" t="s">
        <v>14800</v>
      </c>
      <c r="O4309" t="s">
        <v>20495</v>
      </c>
      <c r="P4309">
        <v>2019</v>
      </c>
      <c r="Q4309" s="4">
        <v>10001</v>
      </c>
      <c r="R4309">
        <v>5</v>
      </c>
      <c r="S4309">
        <v>-2.7798922144749265E-2</v>
      </c>
    </row>
    <row r="4310" spans="1:19" ht="14.5" customHeight="1" x14ac:dyDescent="0.35">
      <c r="A4310" t="s">
        <v>4323</v>
      </c>
      <c r="B4310" s="2">
        <v>43597</v>
      </c>
      <c r="C4310" s="2">
        <v>43602</v>
      </c>
      <c r="D4310" t="s">
        <v>10015</v>
      </c>
      <c r="E4310" t="s">
        <v>10020</v>
      </c>
      <c r="F4310" t="s">
        <v>10025</v>
      </c>
      <c r="G4310" t="s">
        <v>10032</v>
      </c>
      <c r="H4310" t="s">
        <v>10037</v>
      </c>
      <c r="I4310" t="s">
        <v>10455</v>
      </c>
      <c r="J4310">
        <v>668.69</v>
      </c>
      <c r="K4310">
        <v>5</v>
      </c>
      <c r="L4310">
        <v>0</v>
      </c>
      <c r="M4310">
        <v>-95.57</v>
      </c>
      <c r="N4310" t="s">
        <v>14801</v>
      </c>
      <c r="O4310" t="s">
        <v>20494</v>
      </c>
      <c r="P4310">
        <v>2019</v>
      </c>
      <c r="Q4310" s="4">
        <v>10001</v>
      </c>
      <c r="R4310">
        <v>5</v>
      </c>
      <c r="S4310">
        <v>-0.14292123405464413</v>
      </c>
    </row>
    <row r="4311" spans="1:19" ht="14.5" customHeight="1" x14ac:dyDescent="0.35">
      <c r="A4311" t="s">
        <v>4324</v>
      </c>
      <c r="B4311" s="2">
        <v>43761</v>
      </c>
      <c r="C4311" s="2">
        <v>43766</v>
      </c>
      <c r="D4311" t="s">
        <v>10017</v>
      </c>
      <c r="E4311" t="s">
        <v>10024</v>
      </c>
      <c r="F4311" t="s">
        <v>10029</v>
      </c>
      <c r="G4311" t="s">
        <v>10033</v>
      </c>
      <c r="H4311" t="s">
        <v>10038</v>
      </c>
      <c r="I4311" t="s">
        <v>10130</v>
      </c>
      <c r="J4311">
        <v>1461.37</v>
      </c>
      <c r="K4311">
        <v>1</v>
      </c>
      <c r="L4311">
        <v>0.1</v>
      </c>
      <c r="M4311">
        <v>53.84</v>
      </c>
      <c r="N4311" t="s">
        <v>14802</v>
      </c>
      <c r="O4311" t="s">
        <v>20493</v>
      </c>
      <c r="P4311">
        <v>2019</v>
      </c>
      <c r="Q4311" s="4">
        <v>10001</v>
      </c>
      <c r="R4311">
        <v>5</v>
      </c>
      <c r="S4311">
        <v>3.6842141278389459E-2</v>
      </c>
    </row>
    <row r="4312" spans="1:19" ht="14.5" customHeight="1" x14ac:dyDescent="0.35">
      <c r="A4312" t="s">
        <v>4325</v>
      </c>
      <c r="B4312" s="2">
        <v>43745</v>
      </c>
      <c r="C4312" s="2">
        <v>43749</v>
      </c>
      <c r="D4312" t="s">
        <v>10015</v>
      </c>
      <c r="E4312" t="s">
        <v>10022</v>
      </c>
      <c r="F4312" t="s">
        <v>10028</v>
      </c>
      <c r="G4312" t="s">
        <v>10032</v>
      </c>
      <c r="H4312" t="s">
        <v>10041</v>
      </c>
      <c r="I4312" t="s">
        <v>10204</v>
      </c>
      <c r="J4312">
        <v>57.56</v>
      </c>
      <c r="K4312">
        <v>1</v>
      </c>
      <c r="L4312">
        <v>0.2</v>
      </c>
      <c r="M4312">
        <v>-4.13</v>
      </c>
      <c r="N4312" t="s">
        <v>14803</v>
      </c>
      <c r="O4312" t="s">
        <v>20495</v>
      </c>
      <c r="P4312">
        <v>2019</v>
      </c>
      <c r="Q4312" s="4">
        <v>10001</v>
      </c>
      <c r="R4312">
        <v>4</v>
      </c>
      <c r="S4312">
        <v>-7.1751216122307157E-2</v>
      </c>
    </row>
    <row r="4313" spans="1:19" ht="14.5" customHeight="1" x14ac:dyDescent="0.35">
      <c r="A4313" t="s">
        <v>4326</v>
      </c>
      <c r="B4313" s="2">
        <v>43717</v>
      </c>
      <c r="C4313" s="2">
        <v>43718</v>
      </c>
      <c r="D4313" t="s">
        <v>10016</v>
      </c>
      <c r="E4313" t="s">
        <v>10019</v>
      </c>
      <c r="F4313" t="s">
        <v>10029</v>
      </c>
      <c r="G4313" t="s">
        <v>10031</v>
      </c>
      <c r="H4313" t="s">
        <v>10034</v>
      </c>
      <c r="I4313" t="s">
        <v>10374</v>
      </c>
      <c r="J4313">
        <v>1316.06</v>
      </c>
      <c r="K4313">
        <v>5</v>
      </c>
      <c r="L4313">
        <v>0.1</v>
      </c>
      <c r="M4313">
        <v>-232.65</v>
      </c>
      <c r="N4313" t="s">
        <v>14804</v>
      </c>
      <c r="O4313" t="s">
        <v>20495</v>
      </c>
      <c r="P4313">
        <v>2019</v>
      </c>
      <c r="Q4313" s="4">
        <v>10001</v>
      </c>
      <c r="R4313">
        <v>1</v>
      </c>
      <c r="S4313">
        <v>-0.17677765451423189</v>
      </c>
    </row>
    <row r="4314" spans="1:19" ht="14.5" customHeight="1" x14ac:dyDescent="0.35">
      <c r="A4314" t="s">
        <v>4327</v>
      </c>
      <c r="B4314" s="2">
        <v>43547</v>
      </c>
      <c r="C4314" s="2">
        <v>43551</v>
      </c>
      <c r="D4314" t="s">
        <v>10016</v>
      </c>
      <c r="E4314" t="s">
        <v>10024</v>
      </c>
      <c r="F4314" t="s">
        <v>10030</v>
      </c>
      <c r="G4314" t="s">
        <v>10033</v>
      </c>
      <c r="H4314" t="s">
        <v>10040</v>
      </c>
      <c r="I4314" t="s">
        <v>10159</v>
      </c>
      <c r="J4314">
        <v>1204.4100000000001</v>
      </c>
      <c r="K4314">
        <v>2</v>
      </c>
      <c r="L4314">
        <v>0.1</v>
      </c>
      <c r="M4314">
        <v>-24.46</v>
      </c>
      <c r="N4314" t="s">
        <v>14805</v>
      </c>
      <c r="O4314" t="s">
        <v>20495</v>
      </c>
      <c r="P4314">
        <v>2019</v>
      </c>
      <c r="Q4314" s="4">
        <v>10001</v>
      </c>
      <c r="R4314">
        <v>4</v>
      </c>
      <c r="S4314">
        <v>-2.030869886500444E-2</v>
      </c>
    </row>
    <row r="4315" spans="1:19" ht="14.5" customHeight="1" x14ac:dyDescent="0.35">
      <c r="A4315" t="s">
        <v>4328</v>
      </c>
      <c r="B4315" s="2">
        <v>43468</v>
      </c>
      <c r="C4315" s="2">
        <v>43473</v>
      </c>
      <c r="D4315" t="s">
        <v>10015</v>
      </c>
      <c r="E4315" t="s">
        <v>10024</v>
      </c>
      <c r="F4315" t="s">
        <v>10027</v>
      </c>
      <c r="G4315" t="s">
        <v>10033</v>
      </c>
      <c r="H4315" t="s">
        <v>10042</v>
      </c>
      <c r="I4315" t="s">
        <v>10089</v>
      </c>
      <c r="J4315">
        <v>1339.43</v>
      </c>
      <c r="K4315">
        <v>5</v>
      </c>
      <c r="L4315">
        <v>0.1</v>
      </c>
      <c r="M4315">
        <v>-255.09</v>
      </c>
      <c r="N4315" t="s">
        <v>14806</v>
      </c>
      <c r="O4315" t="s">
        <v>20493</v>
      </c>
      <c r="P4315">
        <v>2019</v>
      </c>
      <c r="Q4315" s="4">
        <v>10001</v>
      </c>
      <c r="R4315">
        <v>5</v>
      </c>
      <c r="S4315">
        <v>-0.19044668254406724</v>
      </c>
    </row>
    <row r="4316" spans="1:19" ht="14.5" customHeight="1" x14ac:dyDescent="0.35">
      <c r="A4316" t="s">
        <v>4329</v>
      </c>
      <c r="B4316" s="2">
        <v>43610</v>
      </c>
      <c r="C4316" s="2">
        <v>43615</v>
      </c>
      <c r="D4316" t="s">
        <v>10016</v>
      </c>
      <c r="E4316" t="s">
        <v>10022</v>
      </c>
      <c r="F4316" t="s">
        <v>10029</v>
      </c>
      <c r="G4316" t="s">
        <v>10031</v>
      </c>
      <c r="H4316" t="s">
        <v>10034</v>
      </c>
      <c r="I4316" t="s">
        <v>10244</v>
      </c>
      <c r="J4316">
        <v>916.7</v>
      </c>
      <c r="K4316">
        <v>5</v>
      </c>
      <c r="L4316">
        <v>0</v>
      </c>
      <c r="M4316">
        <v>41.26</v>
      </c>
      <c r="N4316" t="s">
        <v>14807</v>
      </c>
      <c r="O4316" t="s">
        <v>20495</v>
      </c>
      <c r="P4316">
        <v>2019</v>
      </c>
      <c r="Q4316" s="4">
        <v>10001</v>
      </c>
      <c r="R4316">
        <v>5</v>
      </c>
      <c r="S4316">
        <v>4.5009272390094904E-2</v>
      </c>
    </row>
    <row r="4317" spans="1:19" ht="14.5" customHeight="1" x14ac:dyDescent="0.35">
      <c r="A4317" t="s">
        <v>4330</v>
      </c>
      <c r="B4317" s="2">
        <v>43505</v>
      </c>
      <c r="C4317" s="2">
        <v>43510</v>
      </c>
      <c r="D4317" t="s">
        <v>10018</v>
      </c>
      <c r="E4317" t="s">
        <v>10023</v>
      </c>
      <c r="F4317" t="s">
        <v>10028</v>
      </c>
      <c r="G4317" t="s">
        <v>10033</v>
      </c>
      <c r="H4317" t="s">
        <v>10042</v>
      </c>
      <c r="I4317" t="s">
        <v>10469</v>
      </c>
      <c r="J4317">
        <v>98.07</v>
      </c>
      <c r="K4317">
        <v>1</v>
      </c>
      <c r="L4317">
        <v>0.1</v>
      </c>
      <c r="M4317">
        <v>-4.34</v>
      </c>
      <c r="N4317" t="s">
        <v>14808</v>
      </c>
      <c r="O4317" t="s">
        <v>20495</v>
      </c>
      <c r="P4317">
        <v>2019</v>
      </c>
      <c r="Q4317" s="4">
        <v>10001</v>
      </c>
      <c r="R4317">
        <v>5</v>
      </c>
      <c r="S4317">
        <v>-4.4254104211277658E-2</v>
      </c>
    </row>
    <row r="4318" spans="1:19" ht="14.5" customHeight="1" x14ac:dyDescent="0.35">
      <c r="A4318" t="s">
        <v>4331</v>
      </c>
      <c r="B4318" s="2">
        <v>43641</v>
      </c>
      <c r="C4318" s="2">
        <v>43644</v>
      </c>
      <c r="D4318" t="s">
        <v>10018</v>
      </c>
      <c r="E4318" t="s">
        <v>10020</v>
      </c>
      <c r="F4318" t="s">
        <v>10029</v>
      </c>
      <c r="G4318" t="s">
        <v>10033</v>
      </c>
      <c r="H4318" t="s">
        <v>10040</v>
      </c>
      <c r="I4318" t="s">
        <v>10052</v>
      </c>
      <c r="J4318">
        <v>1236.55</v>
      </c>
      <c r="K4318">
        <v>4</v>
      </c>
      <c r="L4318">
        <v>0.1</v>
      </c>
      <c r="M4318">
        <v>343.28</v>
      </c>
      <c r="N4318" t="s">
        <v>14809</v>
      </c>
      <c r="O4318" t="s">
        <v>20494</v>
      </c>
      <c r="P4318">
        <v>2019</v>
      </c>
      <c r="Q4318" s="4">
        <v>10001</v>
      </c>
      <c r="R4318">
        <v>3</v>
      </c>
      <c r="S4318">
        <v>0.2776110953863572</v>
      </c>
    </row>
    <row r="4319" spans="1:19" ht="14.5" customHeight="1" x14ac:dyDescent="0.35">
      <c r="A4319" t="s">
        <v>4332</v>
      </c>
      <c r="B4319" s="2">
        <v>43500</v>
      </c>
      <c r="C4319" s="2">
        <v>43501</v>
      </c>
      <c r="D4319" t="s">
        <v>10015</v>
      </c>
      <c r="E4319" t="s">
        <v>10020</v>
      </c>
      <c r="F4319" t="s">
        <v>10025</v>
      </c>
      <c r="G4319" t="s">
        <v>10031</v>
      </c>
      <c r="H4319" t="s">
        <v>10035</v>
      </c>
      <c r="I4319" t="s">
        <v>10236</v>
      </c>
      <c r="J4319">
        <v>561.1</v>
      </c>
      <c r="K4319">
        <v>2</v>
      </c>
      <c r="L4319">
        <v>0.2</v>
      </c>
      <c r="M4319">
        <v>-92.25</v>
      </c>
      <c r="N4319" t="s">
        <v>14810</v>
      </c>
      <c r="O4319" t="s">
        <v>20494</v>
      </c>
      <c r="P4319">
        <v>2019</v>
      </c>
      <c r="Q4319" s="4">
        <v>10001</v>
      </c>
      <c r="R4319">
        <v>1</v>
      </c>
      <c r="S4319">
        <v>-0.16440919622170735</v>
      </c>
    </row>
    <row r="4320" spans="1:19" ht="14.5" customHeight="1" x14ac:dyDescent="0.35">
      <c r="A4320" t="s">
        <v>4333</v>
      </c>
      <c r="B4320" s="2">
        <v>43784</v>
      </c>
      <c r="C4320" s="2">
        <v>43785</v>
      </c>
      <c r="D4320" t="s">
        <v>10018</v>
      </c>
      <c r="E4320" t="s">
        <v>10023</v>
      </c>
      <c r="F4320" t="s">
        <v>10030</v>
      </c>
      <c r="G4320" t="s">
        <v>10032</v>
      </c>
      <c r="H4320" t="s">
        <v>10041</v>
      </c>
      <c r="I4320" t="s">
        <v>10449</v>
      </c>
      <c r="J4320">
        <v>848.89</v>
      </c>
      <c r="K4320">
        <v>5</v>
      </c>
      <c r="L4320">
        <v>0.2</v>
      </c>
      <c r="M4320">
        <v>33.61</v>
      </c>
      <c r="N4320" t="s">
        <v>14811</v>
      </c>
      <c r="O4320" t="s">
        <v>20495</v>
      </c>
      <c r="P4320">
        <v>2019</v>
      </c>
      <c r="Q4320" s="4">
        <v>10001</v>
      </c>
      <c r="R4320">
        <v>1</v>
      </c>
      <c r="S4320">
        <v>3.9592880114031268E-2</v>
      </c>
    </row>
    <row r="4321" spans="1:19" ht="14.5" customHeight="1" x14ac:dyDescent="0.35">
      <c r="A4321" t="s">
        <v>4334</v>
      </c>
      <c r="B4321" s="2">
        <v>43777</v>
      </c>
      <c r="C4321" s="2">
        <v>43778</v>
      </c>
      <c r="D4321" t="s">
        <v>10015</v>
      </c>
      <c r="E4321" t="s">
        <v>10023</v>
      </c>
      <c r="F4321" t="s">
        <v>10029</v>
      </c>
      <c r="G4321" t="s">
        <v>10032</v>
      </c>
      <c r="H4321" t="s">
        <v>10036</v>
      </c>
      <c r="I4321" t="s">
        <v>10402</v>
      </c>
      <c r="J4321">
        <v>521.46</v>
      </c>
      <c r="K4321">
        <v>5</v>
      </c>
      <c r="L4321">
        <v>0.1</v>
      </c>
      <c r="M4321">
        <v>150.85</v>
      </c>
      <c r="N4321" t="s">
        <v>14812</v>
      </c>
      <c r="O4321" t="s">
        <v>20495</v>
      </c>
      <c r="P4321">
        <v>2019</v>
      </c>
      <c r="Q4321" s="4">
        <v>10001</v>
      </c>
      <c r="R4321">
        <v>1</v>
      </c>
      <c r="S4321">
        <v>0.28928393357112719</v>
      </c>
    </row>
    <row r="4322" spans="1:19" ht="14.5" customHeight="1" x14ac:dyDescent="0.35">
      <c r="A4322" t="s">
        <v>4335</v>
      </c>
      <c r="B4322" s="2">
        <v>43632</v>
      </c>
      <c r="C4322" s="2">
        <v>43637</v>
      </c>
      <c r="D4322" t="s">
        <v>10017</v>
      </c>
      <c r="E4322" t="s">
        <v>10022</v>
      </c>
      <c r="F4322" t="s">
        <v>10026</v>
      </c>
      <c r="G4322" t="s">
        <v>10033</v>
      </c>
      <c r="H4322" t="s">
        <v>10042</v>
      </c>
      <c r="I4322" t="s">
        <v>10484</v>
      </c>
      <c r="J4322">
        <v>1040.48</v>
      </c>
      <c r="K4322">
        <v>2</v>
      </c>
      <c r="L4322">
        <v>0.2</v>
      </c>
      <c r="M4322">
        <v>222.94</v>
      </c>
      <c r="N4322" t="s">
        <v>14813</v>
      </c>
      <c r="O4322" t="s">
        <v>20495</v>
      </c>
      <c r="P4322">
        <v>2019</v>
      </c>
      <c r="Q4322" s="4">
        <v>10001</v>
      </c>
      <c r="R4322">
        <v>5</v>
      </c>
      <c r="S4322">
        <v>0.21426649238812856</v>
      </c>
    </row>
    <row r="4323" spans="1:19" ht="14.5" customHeight="1" x14ac:dyDescent="0.35">
      <c r="A4323" t="s">
        <v>4336</v>
      </c>
      <c r="B4323" s="2">
        <v>43666</v>
      </c>
      <c r="C4323" s="2">
        <v>43667</v>
      </c>
      <c r="D4323" t="s">
        <v>10016</v>
      </c>
      <c r="E4323" t="s">
        <v>10023</v>
      </c>
      <c r="F4323" t="s">
        <v>10030</v>
      </c>
      <c r="G4323" t="s">
        <v>10033</v>
      </c>
      <c r="H4323" t="s">
        <v>10038</v>
      </c>
      <c r="I4323" t="s">
        <v>10349</v>
      </c>
      <c r="J4323">
        <v>103.65</v>
      </c>
      <c r="K4323">
        <v>3</v>
      </c>
      <c r="L4323">
        <v>0.05</v>
      </c>
      <c r="M4323">
        <v>-9.39</v>
      </c>
      <c r="N4323" t="s">
        <v>14814</v>
      </c>
      <c r="O4323" t="s">
        <v>20495</v>
      </c>
      <c r="P4323">
        <v>2019</v>
      </c>
      <c r="Q4323" s="4">
        <v>10001</v>
      </c>
      <c r="R4323">
        <v>1</v>
      </c>
      <c r="S4323">
        <v>-9.0593342981186681E-2</v>
      </c>
    </row>
    <row r="4324" spans="1:19" ht="14.5" customHeight="1" x14ac:dyDescent="0.35">
      <c r="A4324" t="s">
        <v>4337</v>
      </c>
      <c r="B4324" s="2">
        <v>43808</v>
      </c>
      <c r="C4324" s="2">
        <v>43809</v>
      </c>
      <c r="D4324" t="s">
        <v>10018</v>
      </c>
      <c r="E4324" t="s">
        <v>10023</v>
      </c>
      <c r="F4324" t="s">
        <v>10030</v>
      </c>
      <c r="G4324" t="s">
        <v>10032</v>
      </c>
      <c r="H4324" t="s">
        <v>10037</v>
      </c>
      <c r="I4324" t="s">
        <v>10129</v>
      </c>
      <c r="J4324">
        <v>456.31</v>
      </c>
      <c r="K4324">
        <v>3</v>
      </c>
      <c r="L4324">
        <v>0.1</v>
      </c>
      <c r="M4324">
        <v>20.149999999999999</v>
      </c>
      <c r="N4324" t="s">
        <v>14815</v>
      </c>
      <c r="O4324" t="s">
        <v>20493</v>
      </c>
      <c r="P4324">
        <v>2019</v>
      </c>
      <c r="Q4324" s="4">
        <v>10001</v>
      </c>
      <c r="R4324">
        <v>1</v>
      </c>
      <c r="S4324">
        <v>4.4158576406390392E-2</v>
      </c>
    </row>
    <row r="4325" spans="1:19" ht="14.5" customHeight="1" x14ac:dyDescent="0.35">
      <c r="A4325" t="s">
        <v>4338</v>
      </c>
      <c r="B4325" s="2">
        <v>43711</v>
      </c>
      <c r="C4325" s="2">
        <v>43713</v>
      </c>
      <c r="D4325" t="s">
        <v>10018</v>
      </c>
      <c r="E4325" t="s">
        <v>10022</v>
      </c>
      <c r="F4325" t="s">
        <v>10026</v>
      </c>
      <c r="G4325" t="s">
        <v>10033</v>
      </c>
      <c r="H4325" t="s">
        <v>10042</v>
      </c>
      <c r="I4325" t="s">
        <v>10304</v>
      </c>
      <c r="J4325">
        <v>1029.1400000000001</v>
      </c>
      <c r="K4325">
        <v>3</v>
      </c>
      <c r="L4325">
        <v>0.1</v>
      </c>
      <c r="M4325">
        <v>-107.99</v>
      </c>
      <c r="N4325" t="s">
        <v>14816</v>
      </c>
      <c r="O4325" t="s">
        <v>20495</v>
      </c>
      <c r="P4325">
        <v>2019</v>
      </c>
      <c r="Q4325" s="4">
        <v>10001</v>
      </c>
      <c r="R4325">
        <v>2</v>
      </c>
      <c r="S4325">
        <v>-0.1049322735487883</v>
      </c>
    </row>
    <row r="4326" spans="1:19" ht="14.5" customHeight="1" x14ac:dyDescent="0.35">
      <c r="A4326" t="s">
        <v>4339</v>
      </c>
      <c r="B4326" s="2">
        <v>43587</v>
      </c>
      <c r="C4326" s="2">
        <v>43592</v>
      </c>
      <c r="D4326" t="s">
        <v>10018</v>
      </c>
      <c r="E4326" t="s">
        <v>10023</v>
      </c>
      <c r="F4326" t="s">
        <v>10029</v>
      </c>
      <c r="G4326" t="s">
        <v>10032</v>
      </c>
      <c r="H4326" t="s">
        <v>10036</v>
      </c>
      <c r="I4326" t="s">
        <v>10297</v>
      </c>
      <c r="J4326">
        <v>776.81</v>
      </c>
      <c r="K4326">
        <v>5</v>
      </c>
      <c r="L4326">
        <v>0</v>
      </c>
      <c r="M4326">
        <v>110.31</v>
      </c>
      <c r="N4326" t="s">
        <v>14817</v>
      </c>
      <c r="O4326" t="s">
        <v>20495</v>
      </c>
      <c r="P4326">
        <v>2019</v>
      </c>
      <c r="Q4326" s="4">
        <v>10001</v>
      </c>
      <c r="R4326">
        <v>5</v>
      </c>
      <c r="S4326">
        <v>0.14200383620190266</v>
      </c>
    </row>
    <row r="4327" spans="1:19" ht="14.5" customHeight="1" x14ac:dyDescent="0.35">
      <c r="A4327" t="s">
        <v>4340</v>
      </c>
      <c r="B4327" s="2">
        <v>43620</v>
      </c>
      <c r="C4327" s="2">
        <v>43622</v>
      </c>
      <c r="D4327" t="s">
        <v>10018</v>
      </c>
      <c r="E4327" t="s">
        <v>10020</v>
      </c>
      <c r="F4327" t="s">
        <v>10029</v>
      </c>
      <c r="G4327" t="s">
        <v>10033</v>
      </c>
      <c r="H4327" t="s">
        <v>10038</v>
      </c>
      <c r="I4327" t="s">
        <v>10143</v>
      </c>
      <c r="J4327">
        <v>452</v>
      </c>
      <c r="K4327">
        <v>1</v>
      </c>
      <c r="L4327">
        <v>0</v>
      </c>
      <c r="M4327">
        <v>72.790000000000006</v>
      </c>
      <c r="N4327" t="s">
        <v>14818</v>
      </c>
      <c r="O4327" t="s">
        <v>20494</v>
      </c>
      <c r="P4327">
        <v>2019</v>
      </c>
      <c r="Q4327" s="4">
        <v>10001</v>
      </c>
      <c r="R4327">
        <v>2</v>
      </c>
      <c r="S4327">
        <v>0.16103982300884956</v>
      </c>
    </row>
    <row r="4328" spans="1:19" ht="14.5" customHeight="1" x14ac:dyDescent="0.35">
      <c r="A4328" t="s">
        <v>4341</v>
      </c>
      <c r="B4328" s="2">
        <v>43685</v>
      </c>
      <c r="C4328" s="2">
        <v>43687</v>
      </c>
      <c r="D4328" t="s">
        <v>10017</v>
      </c>
      <c r="E4328" t="s">
        <v>10022</v>
      </c>
      <c r="F4328" t="s">
        <v>10030</v>
      </c>
      <c r="G4328" t="s">
        <v>10032</v>
      </c>
      <c r="H4328" t="s">
        <v>10037</v>
      </c>
      <c r="I4328" t="s">
        <v>10257</v>
      </c>
      <c r="J4328">
        <v>1267.7</v>
      </c>
      <c r="K4328">
        <v>2</v>
      </c>
      <c r="L4328">
        <v>0</v>
      </c>
      <c r="M4328">
        <v>235.24</v>
      </c>
      <c r="N4328" t="s">
        <v>14819</v>
      </c>
      <c r="O4328" t="s">
        <v>20493</v>
      </c>
      <c r="P4328">
        <v>2019</v>
      </c>
      <c r="Q4328" s="4">
        <v>10001</v>
      </c>
      <c r="R4328">
        <v>2</v>
      </c>
      <c r="S4328">
        <v>0.18556440798296128</v>
      </c>
    </row>
    <row r="4329" spans="1:19" ht="14.5" customHeight="1" x14ac:dyDescent="0.35">
      <c r="A4329" t="s">
        <v>4342</v>
      </c>
      <c r="B4329" s="2">
        <v>43736</v>
      </c>
      <c r="C4329" s="2">
        <v>43739</v>
      </c>
      <c r="D4329" t="s">
        <v>10015</v>
      </c>
      <c r="E4329" t="s">
        <v>10022</v>
      </c>
      <c r="F4329" t="s">
        <v>10025</v>
      </c>
      <c r="G4329" t="s">
        <v>10033</v>
      </c>
      <c r="H4329" t="s">
        <v>10040</v>
      </c>
      <c r="I4329" t="s">
        <v>10193</v>
      </c>
      <c r="J4329">
        <v>219.31</v>
      </c>
      <c r="K4329">
        <v>4</v>
      </c>
      <c r="L4329">
        <v>0.05</v>
      </c>
      <c r="M4329">
        <v>36.369999999999997</v>
      </c>
      <c r="N4329" t="s">
        <v>14820</v>
      </c>
      <c r="O4329" t="s">
        <v>20493</v>
      </c>
      <c r="P4329">
        <v>2019</v>
      </c>
      <c r="Q4329" s="4">
        <v>10001</v>
      </c>
      <c r="R4329">
        <v>3</v>
      </c>
      <c r="S4329">
        <v>0.16583831106652683</v>
      </c>
    </row>
    <row r="4330" spans="1:19" ht="14.5" customHeight="1" x14ac:dyDescent="0.35">
      <c r="A4330" t="s">
        <v>4343</v>
      </c>
      <c r="B4330" s="2">
        <v>43490</v>
      </c>
      <c r="C4330" s="2">
        <v>43492</v>
      </c>
      <c r="D4330" t="s">
        <v>10015</v>
      </c>
      <c r="E4330" t="s">
        <v>10023</v>
      </c>
      <c r="F4330" t="s">
        <v>10027</v>
      </c>
      <c r="G4330" t="s">
        <v>10031</v>
      </c>
      <c r="H4330" t="s">
        <v>10034</v>
      </c>
      <c r="I4330" t="s">
        <v>10485</v>
      </c>
      <c r="J4330">
        <v>1382.87</v>
      </c>
      <c r="K4330">
        <v>1</v>
      </c>
      <c r="L4330">
        <v>0.05</v>
      </c>
      <c r="M4330">
        <v>12.39</v>
      </c>
      <c r="N4330" t="s">
        <v>14821</v>
      </c>
      <c r="O4330" t="s">
        <v>20493</v>
      </c>
      <c r="P4330">
        <v>2019</v>
      </c>
      <c r="Q4330" s="4">
        <v>10001</v>
      </c>
      <c r="R4330">
        <v>2</v>
      </c>
      <c r="S4330">
        <v>8.9596274414804004E-3</v>
      </c>
    </row>
    <row r="4331" spans="1:19" ht="14.5" customHeight="1" x14ac:dyDescent="0.35">
      <c r="A4331" t="s">
        <v>4344</v>
      </c>
      <c r="B4331" s="2">
        <v>43541</v>
      </c>
      <c r="C4331" s="2">
        <v>43543</v>
      </c>
      <c r="D4331" t="s">
        <v>10018</v>
      </c>
      <c r="E4331" t="s">
        <v>10024</v>
      </c>
      <c r="F4331" t="s">
        <v>10026</v>
      </c>
      <c r="G4331" t="s">
        <v>10032</v>
      </c>
      <c r="H4331" t="s">
        <v>10041</v>
      </c>
      <c r="I4331" t="s">
        <v>10327</v>
      </c>
      <c r="J4331">
        <v>1437.43</v>
      </c>
      <c r="K4331">
        <v>2</v>
      </c>
      <c r="L4331">
        <v>0.1</v>
      </c>
      <c r="M4331">
        <v>207.74</v>
      </c>
      <c r="N4331" t="s">
        <v>14822</v>
      </c>
      <c r="O4331" t="s">
        <v>20493</v>
      </c>
      <c r="P4331">
        <v>2019</v>
      </c>
      <c r="Q4331" s="4">
        <v>10001</v>
      </c>
      <c r="R4331">
        <v>2</v>
      </c>
      <c r="S4331">
        <v>0.14452182019298332</v>
      </c>
    </row>
    <row r="4332" spans="1:19" ht="14.5" customHeight="1" x14ac:dyDescent="0.35">
      <c r="A4332" t="s">
        <v>4345</v>
      </c>
      <c r="B4332" s="2">
        <v>43743</v>
      </c>
      <c r="C4332" s="2">
        <v>43747</v>
      </c>
      <c r="D4332" t="s">
        <v>10017</v>
      </c>
      <c r="E4332" t="s">
        <v>10022</v>
      </c>
      <c r="F4332" t="s">
        <v>10026</v>
      </c>
      <c r="G4332" t="s">
        <v>10032</v>
      </c>
      <c r="H4332" t="s">
        <v>10037</v>
      </c>
      <c r="I4332" t="s">
        <v>10464</v>
      </c>
      <c r="J4332">
        <v>1365.62</v>
      </c>
      <c r="K4332">
        <v>3</v>
      </c>
      <c r="L4332">
        <v>0</v>
      </c>
      <c r="M4332">
        <v>158.81</v>
      </c>
      <c r="N4332" t="s">
        <v>14823</v>
      </c>
      <c r="O4332" t="s">
        <v>20493</v>
      </c>
      <c r="P4332">
        <v>2019</v>
      </c>
      <c r="Q4332" s="4">
        <v>10001</v>
      </c>
      <c r="R4332">
        <v>4</v>
      </c>
      <c r="S4332">
        <v>0.1162915012961146</v>
      </c>
    </row>
    <row r="4333" spans="1:19" ht="14.5" customHeight="1" x14ac:dyDescent="0.35">
      <c r="A4333" t="s">
        <v>4346</v>
      </c>
      <c r="B4333" s="2">
        <v>43681</v>
      </c>
      <c r="C4333" s="2">
        <v>43684</v>
      </c>
      <c r="D4333" t="s">
        <v>10015</v>
      </c>
      <c r="E4333" t="s">
        <v>10020</v>
      </c>
      <c r="F4333" t="s">
        <v>10025</v>
      </c>
      <c r="G4333" t="s">
        <v>10033</v>
      </c>
      <c r="H4333" t="s">
        <v>10040</v>
      </c>
      <c r="I4333" t="s">
        <v>10401</v>
      </c>
      <c r="J4333">
        <v>153.01</v>
      </c>
      <c r="K4333">
        <v>4</v>
      </c>
      <c r="L4333">
        <v>0.2</v>
      </c>
      <c r="M4333">
        <v>42.32</v>
      </c>
      <c r="N4333" t="s">
        <v>14824</v>
      </c>
      <c r="O4333" t="s">
        <v>20493</v>
      </c>
      <c r="P4333">
        <v>2019</v>
      </c>
      <c r="Q4333" s="4">
        <v>10001</v>
      </c>
      <c r="R4333">
        <v>3</v>
      </c>
      <c r="S4333">
        <v>0.27658322985425793</v>
      </c>
    </row>
    <row r="4334" spans="1:19" ht="14.5" customHeight="1" x14ac:dyDescent="0.35">
      <c r="A4334" t="s">
        <v>4347</v>
      </c>
      <c r="B4334" s="2">
        <v>43598</v>
      </c>
      <c r="C4334" s="2">
        <v>43600</v>
      </c>
      <c r="D4334" t="s">
        <v>10016</v>
      </c>
      <c r="E4334" t="s">
        <v>10020</v>
      </c>
      <c r="F4334" t="s">
        <v>10025</v>
      </c>
      <c r="G4334" t="s">
        <v>10032</v>
      </c>
      <c r="H4334" t="s">
        <v>10036</v>
      </c>
      <c r="I4334" t="s">
        <v>10471</v>
      </c>
      <c r="J4334">
        <v>391.29</v>
      </c>
      <c r="K4334">
        <v>2</v>
      </c>
      <c r="L4334">
        <v>0</v>
      </c>
      <c r="M4334">
        <v>-3.14</v>
      </c>
      <c r="N4334" t="s">
        <v>14825</v>
      </c>
      <c r="O4334" t="s">
        <v>20494</v>
      </c>
      <c r="P4334">
        <v>2019</v>
      </c>
      <c r="Q4334" s="4">
        <v>10001</v>
      </c>
      <c r="R4334">
        <v>2</v>
      </c>
      <c r="S4334">
        <v>-8.0247386848628886E-3</v>
      </c>
    </row>
    <row r="4335" spans="1:19" ht="14.5" customHeight="1" x14ac:dyDescent="0.35">
      <c r="A4335" t="s">
        <v>4348</v>
      </c>
      <c r="B4335" s="2">
        <v>43813</v>
      </c>
      <c r="C4335" s="2">
        <v>43817</v>
      </c>
      <c r="D4335" t="s">
        <v>10018</v>
      </c>
      <c r="E4335" t="s">
        <v>10022</v>
      </c>
      <c r="F4335" t="s">
        <v>10027</v>
      </c>
      <c r="G4335" t="s">
        <v>10033</v>
      </c>
      <c r="H4335" t="s">
        <v>10038</v>
      </c>
      <c r="I4335" t="s">
        <v>10187</v>
      </c>
      <c r="J4335">
        <v>1247.45</v>
      </c>
      <c r="K4335">
        <v>5</v>
      </c>
      <c r="L4335">
        <v>0.05</v>
      </c>
      <c r="M4335">
        <v>163.75</v>
      </c>
      <c r="N4335" t="s">
        <v>14826</v>
      </c>
      <c r="O4335" t="s">
        <v>20495</v>
      </c>
      <c r="P4335">
        <v>2019</v>
      </c>
      <c r="Q4335" s="4">
        <v>10001</v>
      </c>
      <c r="R4335">
        <v>4</v>
      </c>
      <c r="S4335">
        <v>0.13126778628401939</v>
      </c>
    </row>
    <row r="4336" spans="1:19" ht="14.5" customHeight="1" x14ac:dyDescent="0.35">
      <c r="A4336" t="s">
        <v>4349</v>
      </c>
      <c r="B4336" s="2">
        <v>43750</v>
      </c>
      <c r="C4336" s="2">
        <v>43753</v>
      </c>
      <c r="D4336" t="s">
        <v>10017</v>
      </c>
      <c r="E4336" t="s">
        <v>10022</v>
      </c>
      <c r="F4336" t="s">
        <v>10025</v>
      </c>
      <c r="G4336" t="s">
        <v>10033</v>
      </c>
      <c r="H4336" t="s">
        <v>10042</v>
      </c>
      <c r="I4336" t="s">
        <v>10135</v>
      </c>
      <c r="J4336">
        <v>62.78</v>
      </c>
      <c r="K4336">
        <v>3</v>
      </c>
      <c r="L4336">
        <v>0.1</v>
      </c>
      <c r="M4336">
        <v>17.04</v>
      </c>
      <c r="N4336" t="s">
        <v>14827</v>
      </c>
      <c r="O4336" t="s">
        <v>20494</v>
      </c>
      <c r="P4336">
        <v>2019</v>
      </c>
      <c r="Q4336" s="4">
        <v>10001</v>
      </c>
      <c r="R4336">
        <v>3</v>
      </c>
      <c r="S4336">
        <v>0.27142402038865882</v>
      </c>
    </row>
    <row r="4337" spans="1:19" ht="14.5" customHeight="1" x14ac:dyDescent="0.35">
      <c r="A4337" t="s">
        <v>4350</v>
      </c>
      <c r="B4337" s="2">
        <v>43527</v>
      </c>
      <c r="C4337" s="2">
        <v>43531</v>
      </c>
      <c r="D4337" t="s">
        <v>10016</v>
      </c>
      <c r="E4337" t="s">
        <v>10022</v>
      </c>
      <c r="F4337" t="s">
        <v>10030</v>
      </c>
      <c r="G4337" t="s">
        <v>10033</v>
      </c>
      <c r="H4337" t="s">
        <v>10038</v>
      </c>
      <c r="I4337" t="s">
        <v>10414</v>
      </c>
      <c r="J4337">
        <v>32.99</v>
      </c>
      <c r="K4337">
        <v>4</v>
      </c>
      <c r="L4337">
        <v>0.2</v>
      </c>
      <c r="M4337">
        <v>-2.84</v>
      </c>
      <c r="N4337" t="s">
        <v>14828</v>
      </c>
      <c r="O4337" t="s">
        <v>20493</v>
      </c>
      <c r="P4337">
        <v>2019</v>
      </c>
      <c r="Q4337" s="4">
        <v>10001</v>
      </c>
      <c r="R4337">
        <v>4</v>
      </c>
      <c r="S4337">
        <v>-8.6086692937253698E-2</v>
      </c>
    </row>
    <row r="4338" spans="1:19" ht="14.5" customHeight="1" x14ac:dyDescent="0.35">
      <c r="A4338" t="s">
        <v>4351</v>
      </c>
      <c r="B4338" s="2">
        <v>43566</v>
      </c>
      <c r="C4338" s="2">
        <v>43567</v>
      </c>
      <c r="D4338" t="s">
        <v>10015</v>
      </c>
      <c r="E4338" t="s">
        <v>10019</v>
      </c>
      <c r="F4338" t="s">
        <v>10030</v>
      </c>
      <c r="G4338" t="s">
        <v>10033</v>
      </c>
      <c r="H4338" t="s">
        <v>10042</v>
      </c>
      <c r="I4338" t="s">
        <v>10403</v>
      </c>
      <c r="J4338">
        <v>460.72</v>
      </c>
      <c r="K4338">
        <v>1</v>
      </c>
      <c r="L4338">
        <v>0.2</v>
      </c>
      <c r="M4338">
        <v>3.05</v>
      </c>
      <c r="N4338" t="s">
        <v>14829</v>
      </c>
      <c r="O4338" t="s">
        <v>20494</v>
      </c>
      <c r="P4338">
        <v>2019</v>
      </c>
      <c r="Q4338" s="4">
        <v>10001</v>
      </c>
      <c r="R4338">
        <v>1</v>
      </c>
      <c r="S4338">
        <v>6.6200729293280072E-3</v>
      </c>
    </row>
    <row r="4339" spans="1:19" ht="14.5" customHeight="1" x14ac:dyDescent="0.35">
      <c r="A4339" t="s">
        <v>4352</v>
      </c>
      <c r="B4339" s="2">
        <v>43642</v>
      </c>
      <c r="C4339" s="2">
        <v>43643</v>
      </c>
      <c r="D4339" t="s">
        <v>10015</v>
      </c>
      <c r="E4339" t="s">
        <v>10019</v>
      </c>
      <c r="F4339" t="s">
        <v>10028</v>
      </c>
      <c r="G4339" t="s">
        <v>10033</v>
      </c>
      <c r="H4339" t="s">
        <v>10038</v>
      </c>
      <c r="I4339" t="s">
        <v>10214</v>
      </c>
      <c r="J4339">
        <v>670.1</v>
      </c>
      <c r="K4339">
        <v>3</v>
      </c>
      <c r="L4339">
        <v>0.1</v>
      </c>
      <c r="M4339">
        <v>145.61000000000001</v>
      </c>
      <c r="N4339" t="s">
        <v>14830</v>
      </c>
      <c r="O4339" t="s">
        <v>20494</v>
      </c>
      <c r="P4339">
        <v>2019</v>
      </c>
      <c r="Q4339" s="4">
        <v>10001</v>
      </c>
      <c r="R4339">
        <v>1</v>
      </c>
      <c r="S4339">
        <v>0.21729592598119685</v>
      </c>
    </row>
    <row r="4340" spans="1:19" ht="14.5" customHeight="1" x14ac:dyDescent="0.35">
      <c r="A4340" t="s">
        <v>4353</v>
      </c>
      <c r="B4340" s="2">
        <v>43510</v>
      </c>
      <c r="C4340" s="2">
        <v>43515</v>
      </c>
      <c r="D4340" t="s">
        <v>10018</v>
      </c>
      <c r="E4340" t="s">
        <v>10020</v>
      </c>
      <c r="F4340" t="s">
        <v>10030</v>
      </c>
      <c r="G4340" t="s">
        <v>10031</v>
      </c>
      <c r="H4340" t="s">
        <v>10039</v>
      </c>
      <c r="I4340" t="s">
        <v>10290</v>
      </c>
      <c r="J4340">
        <v>161.38</v>
      </c>
      <c r="K4340">
        <v>5</v>
      </c>
      <c r="L4340">
        <v>0.05</v>
      </c>
      <c r="M4340">
        <v>45.91</v>
      </c>
      <c r="N4340" t="s">
        <v>14831</v>
      </c>
      <c r="O4340" t="s">
        <v>20493</v>
      </c>
      <c r="P4340">
        <v>2019</v>
      </c>
      <c r="Q4340" s="4">
        <v>10001</v>
      </c>
      <c r="R4340">
        <v>5</v>
      </c>
      <c r="S4340">
        <v>0.28448382699219232</v>
      </c>
    </row>
    <row r="4341" spans="1:19" ht="14.5" customHeight="1" x14ac:dyDescent="0.35">
      <c r="A4341" t="s">
        <v>4354</v>
      </c>
      <c r="B4341" s="2">
        <v>43635</v>
      </c>
      <c r="C4341" s="2">
        <v>43636</v>
      </c>
      <c r="D4341" t="s">
        <v>10017</v>
      </c>
      <c r="E4341" t="s">
        <v>10021</v>
      </c>
      <c r="F4341" t="s">
        <v>10029</v>
      </c>
      <c r="G4341" t="s">
        <v>10032</v>
      </c>
      <c r="H4341" t="s">
        <v>10037</v>
      </c>
      <c r="I4341" t="s">
        <v>10078</v>
      </c>
      <c r="J4341">
        <v>1462.16</v>
      </c>
      <c r="K4341">
        <v>4</v>
      </c>
      <c r="L4341">
        <v>0</v>
      </c>
      <c r="M4341">
        <v>-255.67</v>
      </c>
      <c r="N4341" t="s">
        <v>14832</v>
      </c>
      <c r="O4341" t="s">
        <v>20493</v>
      </c>
      <c r="P4341">
        <v>2019</v>
      </c>
      <c r="Q4341" s="4">
        <v>10001</v>
      </c>
      <c r="R4341">
        <v>1</v>
      </c>
      <c r="S4341">
        <v>-0.17485774470646165</v>
      </c>
    </row>
    <row r="4342" spans="1:19" ht="14.5" customHeight="1" x14ac:dyDescent="0.35">
      <c r="A4342" t="s">
        <v>4355</v>
      </c>
      <c r="B4342" s="2">
        <v>43720</v>
      </c>
      <c r="C4342" s="2">
        <v>43724</v>
      </c>
      <c r="D4342" t="s">
        <v>10017</v>
      </c>
      <c r="E4342" t="s">
        <v>10022</v>
      </c>
      <c r="F4342" t="s">
        <v>10027</v>
      </c>
      <c r="G4342" t="s">
        <v>10033</v>
      </c>
      <c r="H4342" t="s">
        <v>10038</v>
      </c>
      <c r="I4342" t="s">
        <v>10411</v>
      </c>
      <c r="J4342">
        <v>1133.01</v>
      </c>
      <c r="K4342">
        <v>2</v>
      </c>
      <c r="L4342">
        <v>0.05</v>
      </c>
      <c r="M4342">
        <v>265.52999999999997</v>
      </c>
      <c r="N4342" t="s">
        <v>14833</v>
      </c>
      <c r="O4342" t="s">
        <v>20494</v>
      </c>
      <c r="P4342">
        <v>2019</v>
      </c>
      <c r="Q4342" s="4">
        <v>10001</v>
      </c>
      <c r="R4342">
        <v>4</v>
      </c>
      <c r="S4342">
        <v>0.23435803744009318</v>
      </c>
    </row>
    <row r="4343" spans="1:19" ht="14.5" customHeight="1" x14ac:dyDescent="0.35">
      <c r="A4343" t="s">
        <v>4356</v>
      </c>
      <c r="B4343" s="2">
        <v>43471</v>
      </c>
      <c r="C4343" s="2">
        <v>43473</v>
      </c>
      <c r="D4343" t="s">
        <v>10017</v>
      </c>
      <c r="E4343" t="s">
        <v>10022</v>
      </c>
      <c r="F4343" t="s">
        <v>10030</v>
      </c>
      <c r="G4343" t="s">
        <v>10033</v>
      </c>
      <c r="H4343" t="s">
        <v>10038</v>
      </c>
      <c r="I4343" t="s">
        <v>10161</v>
      </c>
      <c r="J4343">
        <v>951.38</v>
      </c>
      <c r="K4343">
        <v>5</v>
      </c>
      <c r="L4343">
        <v>0.05</v>
      </c>
      <c r="M4343">
        <v>272.94</v>
      </c>
      <c r="N4343" t="s">
        <v>14834</v>
      </c>
      <c r="O4343" t="s">
        <v>20493</v>
      </c>
      <c r="P4343">
        <v>2019</v>
      </c>
      <c r="Q4343" s="4">
        <v>10001</v>
      </c>
      <c r="R4343">
        <v>2</v>
      </c>
      <c r="S4343">
        <v>0.28688851983434588</v>
      </c>
    </row>
    <row r="4344" spans="1:19" ht="14.5" customHeight="1" x14ac:dyDescent="0.35">
      <c r="A4344" t="s">
        <v>4357</v>
      </c>
      <c r="B4344" s="2">
        <v>43600</v>
      </c>
      <c r="C4344" s="2">
        <v>43605</v>
      </c>
      <c r="D4344" t="s">
        <v>10018</v>
      </c>
      <c r="E4344" t="s">
        <v>10022</v>
      </c>
      <c r="F4344" t="s">
        <v>10028</v>
      </c>
      <c r="G4344" t="s">
        <v>10033</v>
      </c>
      <c r="H4344" t="s">
        <v>10042</v>
      </c>
      <c r="I4344" t="s">
        <v>10160</v>
      </c>
      <c r="J4344">
        <v>74.959999999999994</v>
      </c>
      <c r="K4344">
        <v>2</v>
      </c>
      <c r="L4344">
        <v>0.2</v>
      </c>
      <c r="M4344">
        <v>-5.17</v>
      </c>
      <c r="N4344" t="s">
        <v>14835</v>
      </c>
      <c r="O4344" t="s">
        <v>20495</v>
      </c>
      <c r="P4344">
        <v>2019</v>
      </c>
      <c r="Q4344" s="4">
        <v>10001</v>
      </c>
      <c r="R4344">
        <v>5</v>
      </c>
      <c r="S4344">
        <v>-6.8970117395944511E-2</v>
      </c>
    </row>
    <row r="4345" spans="1:19" ht="14.5" customHeight="1" x14ac:dyDescent="0.35">
      <c r="A4345" t="s">
        <v>4358</v>
      </c>
      <c r="B4345" s="2">
        <v>43829</v>
      </c>
      <c r="C4345" s="2">
        <v>43832</v>
      </c>
      <c r="D4345" t="s">
        <v>10016</v>
      </c>
      <c r="E4345" t="s">
        <v>10022</v>
      </c>
      <c r="F4345" t="s">
        <v>10028</v>
      </c>
      <c r="G4345" t="s">
        <v>10032</v>
      </c>
      <c r="H4345" t="s">
        <v>10036</v>
      </c>
      <c r="I4345" t="s">
        <v>10192</v>
      </c>
      <c r="J4345">
        <v>894.4</v>
      </c>
      <c r="K4345">
        <v>1</v>
      </c>
      <c r="L4345">
        <v>0.2</v>
      </c>
      <c r="M4345">
        <v>68.83</v>
      </c>
      <c r="N4345" t="s">
        <v>14836</v>
      </c>
      <c r="O4345" t="s">
        <v>20495</v>
      </c>
      <c r="P4345">
        <v>2019</v>
      </c>
      <c r="Q4345" s="4">
        <v>10001</v>
      </c>
      <c r="R4345">
        <v>3</v>
      </c>
      <c r="S4345">
        <v>7.6956618962432916E-2</v>
      </c>
    </row>
    <row r="4346" spans="1:19" ht="14.5" customHeight="1" x14ac:dyDescent="0.35">
      <c r="A4346" t="s">
        <v>4359</v>
      </c>
      <c r="B4346" s="2">
        <v>43487</v>
      </c>
      <c r="C4346" s="2">
        <v>43490</v>
      </c>
      <c r="D4346" t="s">
        <v>10015</v>
      </c>
      <c r="E4346" t="s">
        <v>10021</v>
      </c>
      <c r="F4346" t="s">
        <v>10026</v>
      </c>
      <c r="G4346" t="s">
        <v>10031</v>
      </c>
      <c r="H4346" t="s">
        <v>10035</v>
      </c>
      <c r="I4346" t="s">
        <v>10320</v>
      </c>
      <c r="J4346">
        <v>1329.62</v>
      </c>
      <c r="K4346">
        <v>3</v>
      </c>
      <c r="L4346">
        <v>0</v>
      </c>
      <c r="M4346">
        <v>346.8</v>
      </c>
      <c r="N4346" t="s">
        <v>14837</v>
      </c>
      <c r="O4346" t="s">
        <v>20494</v>
      </c>
      <c r="P4346">
        <v>2019</v>
      </c>
      <c r="Q4346" s="4">
        <v>10001</v>
      </c>
      <c r="R4346">
        <v>3</v>
      </c>
      <c r="S4346">
        <v>0.2608264015282562</v>
      </c>
    </row>
    <row r="4347" spans="1:19" ht="14.5" customHeight="1" x14ac:dyDescent="0.35">
      <c r="A4347" t="s">
        <v>4360</v>
      </c>
      <c r="B4347" s="2">
        <v>43484</v>
      </c>
      <c r="C4347" s="2">
        <v>43485</v>
      </c>
      <c r="D4347" t="s">
        <v>10015</v>
      </c>
      <c r="E4347" t="s">
        <v>10019</v>
      </c>
      <c r="F4347" t="s">
        <v>10028</v>
      </c>
      <c r="G4347" t="s">
        <v>10032</v>
      </c>
      <c r="H4347" t="s">
        <v>10037</v>
      </c>
      <c r="I4347" t="s">
        <v>10455</v>
      </c>
      <c r="J4347">
        <v>450.8</v>
      </c>
      <c r="K4347">
        <v>3</v>
      </c>
      <c r="L4347">
        <v>0</v>
      </c>
      <c r="M4347">
        <v>-69.459999999999994</v>
      </c>
      <c r="N4347" t="s">
        <v>14838</v>
      </c>
      <c r="O4347" t="s">
        <v>20493</v>
      </c>
      <c r="P4347">
        <v>2019</v>
      </c>
      <c r="Q4347" s="4">
        <v>10001</v>
      </c>
      <c r="R4347">
        <v>1</v>
      </c>
      <c r="S4347">
        <v>-0.15408163265306121</v>
      </c>
    </row>
    <row r="4348" spans="1:19" ht="14.5" customHeight="1" x14ac:dyDescent="0.35">
      <c r="A4348" t="s">
        <v>4361</v>
      </c>
      <c r="B4348" s="2">
        <v>43679</v>
      </c>
      <c r="C4348" s="2">
        <v>43680</v>
      </c>
      <c r="D4348" t="s">
        <v>10017</v>
      </c>
      <c r="E4348" t="s">
        <v>10021</v>
      </c>
      <c r="F4348" t="s">
        <v>10030</v>
      </c>
      <c r="G4348" t="s">
        <v>10031</v>
      </c>
      <c r="H4348" t="s">
        <v>10035</v>
      </c>
      <c r="I4348" t="s">
        <v>10334</v>
      </c>
      <c r="J4348">
        <v>142.99</v>
      </c>
      <c r="K4348">
        <v>2</v>
      </c>
      <c r="L4348">
        <v>0.05</v>
      </c>
      <c r="M4348">
        <v>16.010000000000002</v>
      </c>
      <c r="N4348" t="s">
        <v>14839</v>
      </c>
      <c r="O4348" t="s">
        <v>20494</v>
      </c>
      <c r="P4348">
        <v>2019</v>
      </c>
      <c r="Q4348" s="4">
        <v>10001</v>
      </c>
      <c r="R4348">
        <v>1</v>
      </c>
      <c r="S4348">
        <v>0.11196587173928248</v>
      </c>
    </row>
    <row r="4349" spans="1:19" ht="14.5" customHeight="1" x14ac:dyDescent="0.35">
      <c r="A4349" t="s">
        <v>4362</v>
      </c>
      <c r="B4349" s="2">
        <v>43769</v>
      </c>
      <c r="C4349" s="2">
        <v>43772</v>
      </c>
      <c r="D4349" t="s">
        <v>10018</v>
      </c>
      <c r="E4349" t="s">
        <v>10019</v>
      </c>
      <c r="F4349" t="s">
        <v>10026</v>
      </c>
      <c r="G4349" t="s">
        <v>10033</v>
      </c>
      <c r="H4349" t="s">
        <v>10038</v>
      </c>
      <c r="I4349" t="s">
        <v>10150</v>
      </c>
      <c r="J4349">
        <v>679.05</v>
      </c>
      <c r="K4349">
        <v>4</v>
      </c>
      <c r="L4349">
        <v>0.1</v>
      </c>
      <c r="M4349">
        <v>143.36000000000001</v>
      </c>
      <c r="N4349" t="s">
        <v>14840</v>
      </c>
      <c r="O4349" t="s">
        <v>20495</v>
      </c>
      <c r="P4349">
        <v>2019</v>
      </c>
      <c r="Q4349" s="4">
        <v>10001</v>
      </c>
      <c r="R4349">
        <v>3</v>
      </c>
      <c r="S4349">
        <v>0.21111847433915032</v>
      </c>
    </row>
    <row r="4350" spans="1:19" ht="14.5" customHeight="1" x14ac:dyDescent="0.35">
      <c r="A4350" t="s">
        <v>4363</v>
      </c>
      <c r="B4350" s="2">
        <v>43469</v>
      </c>
      <c r="C4350" s="2">
        <v>43473</v>
      </c>
      <c r="D4350" t="s">
        <v>10016</v>
      </c>
      <c r="E4350" t="s">
        <v>10020</v>
      </c>
      <c r="F4350" t="s">
        <v>10026</v>
      </c>
      <c r="G4350" t="s">
        <v>10033</v>
      </c>
      <c r="H4350" t="s">
        <v>10040</v>
      </c>
      <c r="I4350" t="s">
        <v>10159</v>
      </c>
      <c r="J4350">
        <v>1499.75</v>
      </c>
      <c r="K4350">
        <v>4</v>
      </c>
      <c r="L4350">
        <v>0.1</v>
      </c>
      <c r="M4350">
        <v>-285.95</v>
      </c>
      <c r="N4350" t="s">
        <v>14841</v>
      </c>
      <c r="O4350" t="s">
        <v>20493</v>
      </c>
      <c r="P4350">
        <v>2019</v>
      </c>
      <c r="Q4350" s="4">
        <v>10001</v>
      </c>
      <c r="R4350">
        <v>4</v>
      </c>
      <c r="S4350">
        <v>-0.19066511085180862</v>
      </c>
    </row>
    <row r="4351" spans="1:19" ht="14.5" customHeight="1" x14ac:dyDescent="0.35">
      <c r="A4351" t="s">
        <v>4364</v>
      </c>
      <c r="B4351" s="2">
        <v>43480</v>
      </c>
      <c r="C4351" s="2">
        <v>43485</v>
      </c>
      <c r="D4351" t="s">
        <v>10018</v>
      </c>
      <c r="E4351" t="s">
        <v>10019</v>
      </c>
      <c r="F4351" t="s">
        <v>10028</v>
      </c>
      <c r="G4351" t="s">
        <v>10033</v>
      </c>
      <c r="H4351" t="s">
        <v>10042</v>
      </c>
      <c r="I4351" t="s">
        <v>10081</v>
      </c>
      <c r="J4351">
        <v>554.71</v>
      </c>
      <c r="K4351">
        <v>4</v>
      </c>
      <c r="L4351">
        <v>0.2</v>
      </c>
      <c r="M4351">
        <v>-8.41</v>
      </c>
      <c r="N4351" t="s">
        <v>14842</v>
      </c>
      <c r="O4351" t="s">
        <v>20494</v>
      </c>
      <c r="P4351">
        <v>2019</v>
      </c>
      <c r="Q4351" s="4">
        <v>10001</v>
      </c>
      <c r="R4351">
        <v>5</v>
      </c>
      <c r="S4351">
        <v>-1.5161075156388022E-2</v>
      </c>
    </row>
    <row r="4352" spans="1:19" ht="14.5" customHeight="1" x14ac:dyDescent="0.35">
      <c r="A4352" t="s">
        <v>4365</v>
      </c>
      <c r="B4352" s="2">
        <v>43604</v>
      </c>
      <c r="C4352" s="2">
        <v>43606</v>
      </c>
      <c r="D4352" t="s">
        <v>10018</v>
      </c>
      <c r="E4352" t="s">
        <v>10019</v>
      </c>
      <c r="F4352" t="s">
        <v>10030</v>
      </c>
      <c r="G4352" t="s">
        <v>10032</v>
      </c>
      <c r="H4352" t="s">
        <v>10036</v>
      </c>
      <c r="I4352" t="s">
        <v>10277</v>
      </c>
      <c r="J4352">
        <v>325.44</v>
      </c>
      <c r="K4352">
        <v>3</v>
      </c>
      <c r="L4352">
        <v>0.05</v>
      </c>
      <c r="M4352">
        <v>-14.43</v>
      </c>
      <c r="N4352" t="s">
        <v>14843</v>
      </c>
      <c r="O4352" t="s">
        <v>20495</v>
      </c>
      <c r="P4352">
        <v>2019</v>
      </c>
      <c r="Q4352" s="4">
        <v>10001</v>
      </c>
      <c r="R4352">
        <v>2</v>
      </c>
      <c r="S4352">
        <v>-4.4339970501474923E-2</v>
      </c>
    </row>
    <row r="4353" spans="1:19" ht="14.5" customHeight="1" x14ac:dyDescent="0.35">
      <c r="A4353" t="s">
        <v>4366</v>
      </c>
      <c r="B4353" s="2">
        <v>43521</v>
      </c>
      <c r="C4353" s="2">
        <v>43525</v>
      </c>
      <c r="D4353" t="s">
        <v>10017</v>
      </c>
      <c r="E4353" t="s">
        <v>10021</v>
      </c>
      <c r="F4353" t="s">
        <v>10027</v>
      </c>
      <c r="G4353" t="s">
        <v>10032</v>
      </c>
      <c r="H4353" t="s">
        <v>10041</v>
      </c>
      <c r="I4353" t="s">
        <v>10444</v>
      </c>
      <c r="J4353">
        <v>631.53</v>
      </c>
      <c r="K4353">
        <v>1</v>
      </c>
      <c r="L4353">
        <v>0.1</v>
      </c>
      <c r="M4353">
        <v>157.85</v>
      </c>
      <c r="N4353" t="s">
        <v>14844</v>
      </c>
      <c r="O4353" t="s">
        <v>20493</v>
      </c>
      <c r="P4353">
        <v>2019</v>
      </c>
      <c r="Q4353" s="4">
        <v>10001</v>
      </c>
      <c r="R4353">
        <v>4</v>
      </c>
      <c r="S4353">
        <v>0.24994853767833675</v>
      </c>
    </row>
    <row r="4354" spans="1:19" ht="14.5" customHeight="1" x14ac:dyDescent="0.35">
      <c r="A4354" t="s">
        <v>4367</v>
      </c>
      <c r="B4354" s="2">
        <v>43609</v>
      </c>
      <c r="C4354" s="2">
        <v>43611</v>
      </c>
      <c r="D4354" t="s">
        <v>10018</v>
      </c>
      <c r="E4354" t="s">
        <v>10023</v>
      </c>
      <c r="F4354" t="s">
        <v>10025</v>
      </c>
      <c r="G4354" t="s">
        <v>10032</v>
      </c>
      <c r="H4354" t="s">
        <v>10041</v>
      </c>
      <c r="I4354" t="s">
        <v>10444</v>
      </c>
      <c r="J4354">
        <v>1356.71</v>
      </c>
      <c r="K4354">
        <v>5</v>
      </c>
      <c r="L4354">
        <v>0</v>
      </c>
      <c r="M4354">
        <v>5.25</v>
      </c>
      <c r="N4354" t="s">
        <v>14845</v>
      </c>
      <c r="O4354" t="s">
        <v>20493</v>
      </c>
      <c r="P4354">
        <v>2019</v>
      </c>
      <c r="Q4354" s="4">
        <v>10001</v>
      </c>
      <c r="R4354">
        <v>2</v>
      </c>
      <c r="S4354">
        <v>3.8696552689963218E-3</v>
      </c>
    </row>
    <row r="4355" spans="1:19" ht="14.5" customHeight="1" x14ac:dyDescent="0.35">
      <c r="A4355" t="s">
        <v>4368</v>
      </c>
      <c r="B4355" s="2">
        <v>43721</v>
      </c>
      <c r="C4355" s="2">
        <v>43722</v>
      </c>
      <c r="D4355" t="s">
        <v>10016</v>
      </c>
      <c r="E4355" t="s">
        <v>10023</v>
      </c>
      <c r="F4355" t="s">
        <v>10025</v>
      </c>
      <c r="G4355" t="s">
        <v>10033</v>
      </c>
      <c r="H4355" t="s">
        <v>10038</v>
      </c>
      <c r="I4355" t="s">
        <v>10097</v>
      </c>
      <c r="J4355">
        <v>1198.42</v>
      </c>
      <c r="K4355">
        <v>4</v>
      </c>
      <c r="L4355">
        <v>0.1</v>
      </c>
      <c r="M4355">
        <v>36.270000000000003</v>
      </c>
      <c r="N4355" t="s">
        <v>14846</v>
      </c>
      <c r="O4355" t="s">
        <v>20495</v>
      </c>
      <c r="P4355">
        <v>2019</v>
      </c>
      <c r="Q4355" s="4">
        <v>10001</v>
      </c>
      <c r="R4355">
        <v>1</v>
      </c>
      <c r="S4355">
        <v>3.0264848717478015E-2</v>
      </c>
    </row>
    <row r="4356" spans="1:19" ht="14.5" customHeight="1" x14ac:dyDescent="0.35">
      <c r="A4356" t="s">
        <v>4369</v>
      </c>
      <c r="B4356" s="2">
        <v>43534</v>
      </c>
      <c r="C4356" s="2">
        <v>43539</v>
      </c>
      <c r="D4356" t="s">
        <v>10017</v>
      </c>
      <c r="E4356" t="s">
        <v>10019</v>
      </c>
      <c r="F4356" t="s">
        <v>10030</v>
      </c>
      <c r="G4356" t="s">
        <v>10033</v>
      </c>
      <c r="H4356" t="s">
        <v>10040</v>
      </c>
      <c r="I4356" t="s">
        <v>10325</v>
      </c>
      <c r="J4356">
        <v>587.98</v>
      </c>
      <c r="K4356">
        <v>3</v>
      </c>
      <c r="L4356">
        <v>0.1</v>
      </c>
      <c r="M4356">
        <v>-31.56</v>
      </c>
      <c r="N4356" t="s">
        <v>14847</v>
      </c>
      <c r="O4356" t="s">
        <v>20494</v>
      </c>
      <c r="P4356">
        <v>2019</v>
      </c>
      <c r="Q4356" s="4">
        <v>10001</v>
      </c>
      <c r="R4356">
        <v>5</v>
      </c>
      <c r="S4356">
        <v>-5.3675295078063873E-2</v>
      </c>
    </row>
    <row r="4357" spans="1:19" ht="14.5" customHeight="1" x14ac:dyDescent="0.35">
      <c r="A4357" t="s">
        <v>4370</v>
      </c>
      <c r="B4357" s="2">
        <v>43630</v>
      </c>
      <c r="C4357" s="2">
        <v>43634</v>
      </c>
      <c r="D4357" t="s">
        <v>10015</v>
      </c>
      <c r="E4357" t="s">
        <v>10019</v>
      </c>
      <c r="F4357" t="s">
        <v>10028</v>
      </c>
      <c r="G4357" t="s">
        <v>10031</v>
      </c>
      <c r="H4357" t="s">
        <v>10034</v>
      </c>
      <c r="I4357" t="s">
        <v>10088</v>
      </c>
      <c r="J4357">
        <v>167.96</v>
      </c>
      <c r="K4357">
        <v>2</v>
      </c>
      <c r="L4357">
        <v>0.05</v>
      </c>
      <c r="M4357">
        <v>48.78</v>
      </c>
      <c r="N4357" t="s">
        <v>14848</v>
      </c>
      <c r="O4357" t="s">
        <v>20494</v>
      </c>
      <c r="P4357">
        <v>2019</v>
      </c>
      <c r="Q4357" s="4">
        <v>10001</v>
      </c>
      <c r="R4357">
        <v>4</v>
      </c>
      <c r="S4357">
        <v>0.2904262919742796</v>
      </c>
    </row>
    <row r="4358" spans="1:19" ht="14.5" customHeight="1" x14ac:dyDescent="0.35">
      <c r="A4358" t="s">
        <v>4371</v>
      </c>
      <c r="B4358" s="2">
        <v>43712</v>
      </c>
      <c r="C4358" s="2">
        <v>43717</v>
      </c>
      <c r="D4358" t="s">
        <v>10017</v>
      </c>
      <c r="E4358" t="s">
        <v>10024</v>
      </c>
      <c r="F4358" t="s">
        <v>10027</v>
      </c>
      <c r="G4358" t="s">
        <v>10031</v>
      </c>
      <c r="H4358" t="s">
        <v>10034</v>
      </c>
      <c r="I4358" t="s">
        <v>10472</v>
      </c>
      <c r="J4358">
        <v>393.73</v>
      </c>
      <c r="K4358">
        <v>4</v>
      </c>
      <c r="L4358">
        <v>0</v>
      </c>
      <c r="M4358">
        <v>65.7</v>
      </c>
      <c r="N4358" t="s">
        <v>14849</v>
      </c>
      <c r="O4358" t="s">
        <v>20494</v>
      </c>
      <c r="P4358">
        <v>2019</v>
      </c>
      <c r="Q4358" s="4">
        <v>10001</v>
      </c>
      <c r="R4358">
        <v>5</v>
      </c>
      <c r="S4358">
        <v>0.16686561857110202</v>
      </c>
    </row>
    <row r="4359" spans="1:19" ht="14.5" customHeight="1" x14ac:dyDescent="0.35">
      <c r="A4359" t="s">
        <v>4372</v>
      </c>
      <c r="B4359" s="2">
        <v>43815</v>
      </c>
      <c r="C4359" s="2">
        <v>43816</v>
      </c>
      <c r="D4359" t="s">
        <v>10018</v>
      </c>
      <c r="E4359" t="s">
        <v>10023</v>
      </c>
      <c r="F4359" t="s">
        <v>10030</v>
      </c>
      <c r="G4359" t="s">
        <v>10031</v>
      </c>
      <c r="H4359" t="s">
        <v>10039</v>
      </c>
      <c r="I4359" t="s">
        <v>10394</v>
      </c>
      <c r="J4359">
        <v>240.39</v>
      </c>
      <c r="K4359">
        <v>1</v>
      </c>
      <c r="L4359">
        <v>0.1</v>
      </c>
      <c r="M4359">
        <v>32.65</v>
      </c>
      <c r="N4359" t="s">
        <v>14850</v>
      </c>
      <c r="O4359" t="s">
        <v>20494</v>
      </c>
      <c r="P4359">
        <v>2019</v>
      </c>
      <c r="Q4359" s="4">
        <v>10001</v>
      </c>
      <c r="R4359">
        <v>1</v>
      </c>
      <c r="S4359">
        <v>0.13582095761054952</v>
      </c>
    </row>
    <row r="4360" spans="1:19" ht="14.5" customHeight="1" x14ac:dyDescent="0.35">
      <c r="A4360" t="s">
        <v>4373</v>
      </c>
      <c r="B4360" s="2">
        <v>43637</v>
      </c>
      <c r="C4360" s="2">
        <v>43641</v>
      </c>
      <c r="D4360" t="s">
        <v>10016</v>
      </c>
      <c r="E4360" t="s">
        <v>10020</v>
      </c>
      <c r="F4360" t="s">
        <v>10028</v>
      </c>
      <c r="G4360" t="s">
        <v>10032</v>
      </c>
      <c r="H4360" t="s">
        <v>10041</v>
      </c>
      <c r="I4360" t="s">
        <v>10429</v>
      </c>
      <c r="J4360">
        <v>90.48</v>
      </c>
      <c r="K4360">
        <v>2</v>
      </c>
      <c r="L4360">
        <v>0.2</v>
      </c>
      <c r="M4360">
        <v>5.59</v>
      </c>
      <c r="N4360" t="s">
        <v>14851</v>
      </c>
      <c r="O4360" t="s">
        <v>20493</v>
      </c>
      <c r="P4360">
        <v>2019</v>
      </c>
      <c r="Q4360" s="4">
        <v>10001</v>
      </c>
      <c r="R4360">
        <v>4</v>
      </c>
      <c r="S4360">
        <v>6.1781609195402293E-2</v>
      </c>
    </row>
    <row r="4361" spans="1:19" ht="14.5" customHeight="1" x14ac:dyDescent="0.35">
      <c r="A4361" t="s">
        <v>4374</v>
      </c>
      <c r="B4361" s="2">
        <v>43769</v>
      </c>
      <c r="C4361" s="2">
        <v>43772</v>
      </c>
      <c r="D4361" t="s">
        <v>10016</v>
      </c>
      <c r="E4361" t="s">
        <v>10019</v>
      </c>
      <c r="F4361" t="s">
        <v>10028</v>
      </c>
      <c r="G4361" t="s">
        <v>10033</v>
      </c>
      <c r="H4361" t="s">
        <v>10038</v>
      </c>
      <c r="I4361" t="s">
        <v>10161</v>
      </c>
      <c r="J4361">
        <v>1354.23</v>
      </c>
      <c r="K4361">
        <v>4</v>
      </c>
      <c r="L4361">
        <v>0.1</v>
      </c>
      <c r="M4361">
        <v>-90.84</v>
      </c>
      <c r="N4361" t="s">
        <v>14852</v>
      </c>
      <c r="O4361" t="s">
        <v>20495</v>
      </c>
      <c r="P4361">
        <v>2019</v>
      </c>
      <c r="Q4361" s="4">
        <v>10001</v>
      </c>
      <c r="R4361">
        <v>3</v>
      </c>
      <c r="S4361">
        <v>-6.7078708934228307E-2</v>
      </c>
    </row>
    <row r="4362" spans="1:19" ht="14.5" customHeight="1" x14ac:dyDescent="0.35">
      <c r="A4362" t="s">
        <v>4375</v>
      </c>
      <c r="B4362" s="2">
        <v>43640</v>
      </c>
      <c r="C4362" s="2">
        <v>43641</v>
      </c>
      <c r="D4362" t="s">
        <v>10016</v>
      </c>
      <c r="E4362" t="s">
        <v>10020</v>
      </c>
      <c r="F4362" t="s">
        <v>10027</v>
      </c>
      <c r="G4362" t="s">
        <v>10032</v>
      </c>
      <c r="H4362" t="s">
        <v>10036</v>
      </c>
      <c r="I4362" t="s">
        <v>10445</v>
      </c>
      <c r="J4362">
        <v>663.58</v>
      </c>
      <c r="K4362">
        <v>5</v>
      </c>
      <c r="L4362">
        <v>0</v>
      </c>
      <c r="M4362">
        <v>22.37</v>
      </c>
      <c r="N4362" t="s">
        <v>14853</v>
      </c>
      <c r="O4362" t="s">
        <v>20494</v>
      </c>
      <c r="P4362">
        <v>2019</v>
      </c>
      <c r="Q4362" s="4">
        <v>10001</v>
      </c>
      <c r="R4362">
        <v>1</v>
      </c>
      <c r="S4362">
        <v>3.3711082311100392E-2</v>
      </c>
    </row>
    <row r="4363" spans="1:19" ht="14.5" customHeight="1" x14ac:dyDescent="0.35">
      <c r="A4363" t="s">
        <v>4376</v>
      </c>
      <c r="B4363" s="2">
        <v>43684</v>
      </c>
      <c r="C4363" s="2">
        <v>43687</v>
      </c>
      <c r="D4363" t="s">
        <v>10017</v>
      </c>
      <c r="E4363" t="s">
        <v>10023</v>
      </c>
      <c r="F4363" t="s">
        <v>10026</v>
      </c>
      <c r="G4363" t="s">
        <v>10032</v>
      </c>
      <c r="H4363" t="s">
        <v>10036</v>
      </c>
      <c r="I4363" t="s">
        <v>10359</v>
      </c>
      <c r="J4363">
        <v>786.42</v>
      </c>
      <c r="K4363">
        <v>3</v>
      </c>
      <c r="L4363">
        <v>0.1</v>
      </c>
      <c r="M4363">
        <v>190.81</v>
      </c>
      <c r="N4363" t="s">
        <v>14854</v>
      </c>
      <c r="O4363" t="s">
        <v>20495</v>
      </c>
      <c r="P4363">
        <v>2019</v>
      </c>
      <c r="Q4363" s="4">
        <v>10001</v>
      </c>
      <c r="R4363">
        <v>3</v>
      </c>
      <c r="S4363">
        <v>0.24263116400905371</v>
      </c>
    </row>
    <row r="4364" spans="1:19" ht="14.5" customHeight="1" x14ac:dyDescent="0.35">
      <c r="A4364" t="s">
        <v>4377</v>
      </c>
      <c r="B4364" s="2">
        <v>43487</v>
      </c>
      <c r="C4364" s="2">
        <v>43490</v>
      </c>
      <c r="D4364" t="s">
        <v>10018</v>
      </c>
      <c r="E4364" t="s">
        <v>10020</v>
      </c>
      <c r="F4364" t="s">
        <v>10025</v>
      </c>
      <c r="G4364" t="s">
        <v>10031</v>
      </c>
      <c r="H4364" t="s">
        <v>10034</v>
      </c>
      <c r="I4364" t="s">
        <v>10472</v>
      </c>
      <c r="J4364">
        <v>479.45</v>
      </c>
      <c r="K4364">
        <v>4</v>
      </c>
      <c r="L4364">
        <v>0</v>
      </c>
      <c r="M4364">
        <v>126.03</v>
      </c>
      <c r="N4364" t="s">
        <v>14855</v>
      </c>
      <c r="O4364" t="s">
        <v>20493</v>
      </c>
      <c r="P4364">
        <v>2019</v>
      </c>
      <c r="Q4364" s="4">
        <v>10001</v>
      </c>
      <c r="R4364">
        <v>3</v>
      </c>
      <c r="S4364">
        <v>0.2628636979872771</v>
      </c>
    </row>
    <row r="4365" spans="1:19" ht="14.5" customHeight="1" x14ac:dyDescent="0.35">
      <c r="A4365" t="s">
        <v>4378</v>
      </c>
      <c r="B4365" s="2">
        <v>43586</v>
      </c>
      <c r="C4365" s="2">
        <v>43587</v>
      </c>
      <c r="D4365" t="s">
        <v>10017</v>
      </c>
      <c r="E4365" t="s">
        <v>10019</v>
      </c>
      <c r="F4365" t="s">
        <v>10030</v>
      </c>
      <c r="G4365" t="s">
        <v>10031</v>
      </c>
      <c r="H4365" t="s">
        <v>10034</v>
      </c>
      <c r="I4365" t="s">
        <v>10491</v>
      </c>
      <c r="J4365">
        <v>975</v>
      </c>
      <c r="K4365">
        <v>2</v>
      </c>
      <c r="L4365">
        <v>0.05</v>
      </c>
      <c r="M4365">
        <v>280.01</v>
      </c>
      <c r="N4365" t="s">
        <v>14856</v>
      </c>
      <c r="O4365" t="s">
        <v>20495</v>
      </c>
      <c r="P4365">
        <v>2019</v>
      </c>
      <c r="Q4365" s="4">
        <v>10001</v>
      </c>
      <c r="R4365">
        <v>1</v>
      </c>
      <c r="S4365">
        <v>0.28718974358974358</v>
      </c>
    </row>
    <row r="4366" spans="1:19" ht="14.5" customHeight="1" x14ac:dyDescent="0.35">
      <c r="A4366" t="s">
        <v>4379</v>
      </c>
      <c r="B4366" s="2">
        <v>43643</v>
      </c>
      <c r="C4366" s="2">
        <v>43645</v>
      </c>
      <c r="D4366" t="s">
        <v>10018</v>
      </c>
      <c r="E4366" t="s">
        <v>10022</v>
      </c>
      <c r="F4366" t="s">
        <v>10025</v>
      </c>
      <c r="G4366" t="s">
        <v>10033</v>
      </c>
      <c r="H4366" t="s">
        <v>10042</v>
      </c>
      <c r="I4366" t="s">
        <v>10255</v>
      </c>
      <c r="J4366">
        <v>397.79</v>
      </c>
      <c r="K4366">
        <v>3</v>
      </c>
      <c r="L4366">
        <v>0.1</v>
      </c>
      <c r="M4366">
        <v>-18.600000000000001</v>
      </c>
      <c r="N4366" t="s">
        <v>14857</v>
      </c>
      <c r="O4366" t="s">
        <v>20494</v>
      </c>
      <c r="P4366">
        <v>2019</v>
      </c>
      <c r="Q4366" s="4">
        <v>10001</v>
      </c>
      <c r="R4366">
        <v>2</v>
      </c>
      <c r="S4366">
        <v>-4.67583398275472E-2</v>
      </c>
    </row>
    <row r="4367" spans="1:19" ht="14.5" customHeight="1" x14ac:dyDescent="0.35">
      <c r="A4367" t="s">
        <v>4380</v>
      </c>
      <c r="B4367" s="2">
        <v>43467</v>
      </c>
      <c r="C4367" s="2">
        <v>43472</v>
      </c>
      <c r="D4367" t="s">
        <v>10017</v>
      </c>
      <c r="E4367" t="s">
        <v>10024</v>
      </c>
      <c r="F4367" t="s">
        <v>10029</v>
      </c>
      <c r="G4367" t="s">
        <v>10032</v>
      </c>
      <c r="H4367" t="s">
        <v>10037</v>
      </c>
      <c r="I4367" t="s">
        <v>10262</v>
      </c>
      <c r="J4367">
        <v>1172.6400000000001</v>
      </c>
      <c r="K4367">
        <v>3</v>
      </c>
      <c r="L4367">
        <v>0.1</v>
      </c>
      <c r="M4367">
        <v>288.24</v>
      </c>
      <c r="N4367" t="s">
        <v>14858</v>
      </c>
      <c r="O4367" t="s">
        <v>20494</v>
      </c>
      <c r="P4367">
        <v>2019</v>
      </c>
      <c r="Q4367" s="4">
        <v>10001</v>
      </c>
      <c r="R4367">
        <v>5</v>
      </c>
      <c r="S4367">
        <v>0.24580433892754808</v>
      </c>
    </row>
    <row r="4368" spans="1:19" ht="14.5" customHeight="1" x14ac:dyDescent="0.35">
      <c r="A4368" t="s">
        <v>4381</v>
      </c>
      <c r="B4368" s="2">
        <v>43522</v>
      </c>
      <c r="C4368" s="2">
        <v>43527</v>
      </c>
      <c r="D4368" t="s">
        <v>10015</v>
      </c>
      <c r="E4368" t="s">
        <v>10024</v>
      </c>
      <c r="F4368" t="s">
        <v>10030</v>
      </c>
      <c r="G4368" t="s">
        <v>10032</v>
      </c>
      <c r="H4368" t="s">
        <v>10041</v>
      </c>
      <c r="I4368" t="s">
        <v>10185</v>
      </c>
      <c r="J4368">
        <v>1192.74</v>
      </c>
      <c r="K4368">
        <v>1</v>
      </c>
      <c r="L4368">
        <v>0.1</v>
      </c>
      <c r="M4368">
        <v>300.70999999999998</v>
      </c>
      <c r="N4368" t="s">
        <v>14859</v>
      </c>
      <c r="O4368" t="s">
        <v>20494</v>
      </c>
      <c r="P4368">
        <v>2019</v>
      </c>
      <c r="Q4368" s="4">
        <v>10001</v>
      </c>
      <c r="R4368">
        <v>5</v>
      </c>
      <c r="S4368">
        <v>0.25211697436155406</v>
      </c>
    </row>
    <row r="4369" spans="1:19" ht="14.5" customHeight="1" x14ac:dyDescent="0.35">
      <c r="A4369" t="s">
        <v>4382</v>
      </c>
      <c r="B4369" s="2">
        <v>43771</v>
      </c>
      <c r="C4369" s="2">
        <v>43773</v>
      </c>
      <c r="D4369" t="s">
        <v>10017</v>
      </c>
      <c r="E4369" t="s">
        <v>10024</v>
      </c>
      <c r="F4369" t="s">
        <v>10028</v>
      </c>
      <c r="G4369" t="s">
        <v>10031</v>
      </c>
      <c r="H4369" t="s">
        <v>10034</v>
      </c>
      <c r="I4369" t="s">
        <v>10369</v>
      </c>
      <c r="J4369">
        <v>1225.94</v>
      </c>
      <c r="K4369">
        <v>2</v>
      </c>
      <c r="L4369">
        <v>0.1</v>
      </c>
      <c r="M4369">
        <v>33.82</v>
      </c>
      <c r="N4369" t="s">
        <v>14860</v>
      </c>
      <c r="O4369" t="s">
        <v>20494</v>
      </c>
      <c r="P4369">
        <v>2019</v>
      </c>
      <c r="Q4369" s="4">
        <v>10001</v>
      </c>
      <c r="R4369">
        <v>2</v>
      </c>
      <c r="S4369">
        <v>2.7586994469549896E-2</v>
      </c>
    </row>
    <row r="4370" spans="1:19" ht="14.5" customHeight="1" x14ac:dyDescent="0.35">
      <c r="A4370" t="s">
        <v>4383</v>
      </c>
      <c r="B4370" s="2">
        <v>43820</v>
      </c>
      <c r="C4370" s="2">
        <v>43823</v>
      </c>
      <c r="D4370" t="s">
        <v>10017</v>
      </c>
      <c r="E4370" t="s">
        <v>10022</v>
      </c>
      <c r="F4370" t="s">
        <v>10025</v>
      </c>
      <c r="G4370" t="s">
        <v>10031</v>
      </c>
      <c r="H4370" t="s">
        <v>10039</v>
      </c>
      <c r="I4370" t="s">
        <v>10230</v>
      </c>
      <c r="J4370">
        <v>715.94</v>
      </c>
      <c r="K4370">
        <v>1</v>
      </c>
      <c r="L4370">
        <v>0.05</v>
      </c>
      <c r="M4370">
        <v>202.72</v>
      </c>
      <c r="N4370" t="s">
        <v>14861</v>
      </c>
      <c r="O4370" t="s">
        <v>20495</v>
      </c>
      <c r="P4370">
        <v>2019</v>
      </c>
      <c r="Q4370" s="4">
        <v>10001</v>
      </c>
      <c r="R4370">
        <v>3</v>
      </c>
      <c r="S4370">
        <v>0.28315221945973124</v>
      </c>
    </row>
    <row r="4371" spans="1:19" ht="14.5" customHeight="1" x14ac:dyDescent="0.35">
      <c r="A4371" t="s">
        <v>4384</v>
      </c>
      <c r="B4371" s="2">
        <v>43615</v>
      </c>
      <c r="C4371" s="2">
        <v>43619</v>
      </c>
      <c r="D4371" t="s">
        <v>10018</v>
      </c>
      <c r="E4371" t="s">
        <v>10019</v>
      </c>
      <c r="F4371" t="s">
        <v>10029</v>
      </c>
      <c r="G4371" t="s">
        <v>10033</v>
      </c>
      <c r="H4371" t="s">
        <v>10038</v>
      </c>
      <c r="I4371" t="s">
        <v>10264</v>
      </c>
      <c r="J4371">
        <v>1304.43</v>
      </c>
      <c r="K4371">
        <v>3</v>
      </c>
      <c r="L4371">
        <v>0.05</v>
      </c>
      <c r="M4371">
        <v>210.1</v>
      </c>
      <c r="N4371" t="s">
        <v>14862</v>
      </c>
      <c r="O4371" t="s">
        <v>20493</v>
      </c>
      <c r="P4371">
        <v>2019</v>
      </c>
      <c r="Q4371" s="4">
        <v>10001</v>
      </c>
      <c r="R4371">
        <v>4</v>
      </c>
      <c r="S4371">
        <v>0.16106651947593967</v>
      </c>
    </row>
    <row r="4372" spans="1:19" ht="14.5" customHeight="1" x14ac:dyDescent="0.35">
      <c r="A4372" t="s">
        <v>4385</v>
      </c>
      <c r="B4372" s="2">
        <v>43548</v>
      </c>
      <c r="C4372" s="2">
        <v>43551</v>
      </c>
      <c r="D4372" t="s">
        <v>10018</v>
      </c>
      <c r="E4372" t="s">
        <v>10019</v>
      </c>
      <c r="F4372" t="s">
        <v>10025</v>
      </c>
      <c r="G4372" t="s">
        <v>10031</v>
      </c>
      <c r="H4372" t="s">
        <v>10034</v>
      </c>
      <c r="I4372" t="s">
        <v>10286</v>
      </c>
      <c r="J4372">
        <v>1248.8800000000001</v>
      </c>
      <c r="K4372">
        <v>1</v>
      </c>
      <c r="L4372">
        <v>0.1</v>
      </c>
      <c r="M4372">
        <v>365.98</v>
      </c>
      <c r="N4372" t="s">
        <v>14863</v>
      </c>
      <c r="O4372" t="s">
        <v>20495</v>
      </c>
      <c r="P4372">
        <v>2019</v>
      </c>
      <c r="Q4372" s="4">
        <v>10001</v>
      </c>
      <c r="R4372">
        <v>3</v>
      </c>
      <c r="S4372">
        <v>0.29304656972647491</v>
      </c>
    </row>
    <row r="4373" spans="1:19" ht="14.5" customHeight="1" x14ac:dyDescent="0.35">
      <c r="A4373" t="s">
        <v>4386</v>
      </c>
      <c r="B4373" s="2">
        <v>43490</v>
      </c>
      <c r="C4373" s="2">
        <v>43491</v>
      </c>
      <c r="D4373" t="s">
        <v>10015</v>
      </c>
      <c r="E4373" t="s">
        <v>10024</v>
      </c>
      <c r="F4373" t="s">
        <v>10030</v>
      </c>
      <c r="G4373" t="s">
        <v>10033</v>
      </c>
      <c r="H4373" t="s">
        <v>10038</v>
      </c>
      <c r="I4373" t="s">
        <v>10265</v>
      </c>
      <c r="J4373">
        <v>1456.23</v>
      </c>
      <c r="K4373">
        <v>2</v>
      </c>
      <c r="L4373">
        <v>0.1</v>
      </c>
      <c r="M4373">
        <v>264.02999999999997</v>
      </c>
      <c r="N4373" t="s">
        <v>14864</v>
      </c>
      <c r="O4373" t="s">
        <v>20494</v>
      </c>
      <c r="P4373">
        <v>2019</v>
      </c>
      <c r="Q4373" s="4">
        <v>10001</v>
      </c>
      <c r="R4373">
        <v>1</v>
      </c>
      <c r="S4373">
        <v>0.18131064460971136</v>
      </c>
    </row>
    <row r="4374" spans="1:19" ht="14.5" customHeight="1" x14ac:dyDescent="0.35">
      <c r="A4374" t="s">
        <v>4387</v>
      </c>
      <c r="B4374" s="2">
        <v>43691</v>
      </c>
      <c r="C4374" s="2">
        <v>43695</v>
      </c>
      <c r="D4374" t="s">
        <v>10017</v>
      </c>
      <c r="E4374" t="s">
        <v>10024</v>
      </c>
      <c r="F4374" t="s">
        <v>10028</v>
      </c>
      <c r="G4374" t="s">
        <v>10031</v>
      </c>
      <c r="H4374" t="s">
        <v>10034</v>
      </c>
      <c r="I4374" t="s">
        <v>10369</v>
      </c>
      <c r="J4374">
        <v>495.26</v>
      </c>
      <c r="K4374">
        <v>2</v>
      </c>
      <c r="L4374">
        <v>0.2</v>
      </c>
      <c r="M4374">
        <v>-3.65</v>
      </c>
      <c r="N4374" t="s">
        <v>14865</v>
      </c>
      <c r="O4374" t="s">
        <v>20493</v>
      </c>
      <c r="P4374">
        <v>2019</v>
      </c>
      <c r="Q4374" s="4">
        <v>10001</v>
      </c>
      <c r="R4374">
        <v>4</v>
      </c>
      <c r="S4374">
        <v>-7.3698663328352785E-3</v>
      </c>
    </row>
    <row r="4375" spans="1:19" ht="14.5" customHeight="1" x14ac:dyDescent="0.35">
      <c r="A4375" t="s">
        <v>4388</v>
      </c>
      <c r="B4375" s="2">
        <v>43603</v>
      </c>
      <c r="C4375" s="2">
        <v>43604</v>
      </c>
      <c r="D4375" t="s">
        <v>10018</v>
      </c>
      <c r="E4375" t="s">
        <v>10023</v>
      </c>
      <c r="F4375" t="s">
        <v>10027</v>
      </c>
      <c r="G4375" t="s">
        <v>10031</v>
      </c>
      <c r="H4375" t="s">
        <v>10034</v>
      </c>
      <c r="I4375" t="s">
        <v>10393</v>
      </c>
      <c r="J4375">
        <v>1303.56</v>
      </c>
      <c r="K4375">
        <v>3</v>
      </c>
      <c r="L4375">
        <v>0.1</v>
      </c>
      <c r="M4375">
        <v>-255.9</v>
      </c>
      <c r="N4375" t="s">
        <v>14866</v>
      </c>
      <c r="O4375" t="s">
        <v>20494</v>
      </c>
      <c r="P4375">
        <v>2019</v>
      </c>
      <c r="Q4375" s="4">
        <v>10001</v>
      </c>
      <c r="R4375">
        <v>1</v>
      </c>
      <c r="S4375">
        <v>-0.19630857037650742</v>
      </c>
    </row>
    <row r="4376" spans="1:19" ht="14.5" customHeight="1" x14ac:dyDescent="0.35">
      <c r="A4376" t="s">
        <v>4389</v>
      </c>
      <c r="B4376" s="2">
        <v>43750</v>
      </c>
      <c r="C4376" s="2">
        <v>43752</v>
      </c>
      <c r="D4376" t="s">
        <v>10017</v>
      </c>
      <c r="E4376" t="s">
        <v>10022</v>
      </c>
      <c r="F4376" t="s">
        <v>10029</v>
      </c>
      <c r="G4376" t="s">
        <v>10031</v>
      </c>
      <c r="H4376" t="s">
        <v>10035</v>
      </c>
      <c r="I4376" t="s">
        <v>10260</v>
      </c>
      <c r="J4376">
        <v>1231.6600000000001</v>
      </c>
      <c r="K4376">
        <v>4</v>
      </c>
      <c r="L4376">
        <v>0.1</v>
      </c>
      <c r="M4376">
        <v>131.19</v>
      </c>
      <c r="N4376" t="s">
        <v>14867</v>
      </c>
      <c r="O4376" t="s">
        <v>20495</v>
      </c>
      <c r="P4376">
        <v>2019</v>
      </c>
      <c r="Q4376" s="4">
        <v>10001</v>
      </c>
      <c r="R4376">
        <v>2</v>
      </c>
      <c r="S4376">
        <v>0.10651478492441095</v>
      </c>
    </row>
    <row r="4377" spans="1:19" ht="14.5" customHeight="1" x14ac:dyDescent="0.35">
      <c r="A4377" t="s">
        <v>4390</v>
      </c>
      <c r="B4377" s="2">
        <v>43678</v>
      </c>
      <c r="C4377" s="2">
        <v>43682</v>
      </c>
      <c r="D4377" t="s">
        <v>10017</v>
      </c>
      <c r="E4377" t="s">
        <v>10023</v>
      </c>
      <c r="F4377" t="s">
        <v>10030</v>
      </c>
      <c r="G4377" t="s">
        <v>10033</v>
      </c>
      <c r="H4377" t="s">
        <v>10038</v>
      </c>
      <c r="I4377" t="s">
        <v>10435</v>
      </c>
      <c r="J4377">
        <v>381.09</v>
      </c>
      <c r="K4377">
        <v>4</v>
      </c>
      <c r="L4377">
        <v>0.1</v>
      </c>
      <c r="M4377">
        <v>105.05</v>
      </c>
      <c r="N4377" t="s">
        <v>14868</v>
      </c>
      <c r="O4377" t="s">
        <v>20494</v>
      </c>
      <c r="P4377">
        <v>2019</v>
      </c>
      <c r="Q4377" s="4">
        <v>10001</v>
      </c>
      <c r="R4377">
        <v>4</v>
      </c>
      <c r="S4377">
        <v>0.27565666902831354</v>
      </c>
    </row>
    <row r="4378" spans="1:19" ht="14.5" customHeight="1" x14ac:dyDescent="0.35">
      <c r="A4378" t="s">
        <v>4391</v>
      </c>
      <c r="B4378" s="2">
        <v>43739</v>
      </c>
      <c r="C4378" s="2">
        <v>43744</v>
      </c>
      <c r="D4378" t="s">
        <v>10015</v>
      </c>
      <c r="E4378" t="s">
        <v>10019</v>
      </c>
      <c r="F4378" t="s">
        <v>10026</v>
      </c>
      <c r="G4378" t="s">
        <v>10032</v>
      </c>
      <c r="H4378" t="s">
        <v>10041</v>
      </c>
      <c r="I4378" t="s">
        <v>10072</v>
      </c>
      <c r="J4378">
        <v>1398.83</v>
      </c>
      <c r="K4378">
        <v>3</v>
      </c>
      <c r="L4378">
        <v>0.2</v>
      </c>
      <c r="M4378">
        <v>-102.46</v>
      </c>
      <c r="N4378" t="s">
        <v>14869</v>
      </c>
      <c r="O4378" t="s">
        <v>20493</v>
      </c>
      <c r="P4378">
        <v>2019</v>
      </c>
      <c r="Q4378" s="4">
        <v>10001</v>
      </c>
      <c r="R4378">
        <v>5</v>
      </c>
      <c r="S4378">
        <v>-7.3246927789652777E-2</v>
      </c>
    </row>
    <row r="4379" spans="1:19" ht="14.5" customHeight="1" x14ac:dyDescent="0.35">
      <c r="A4379" t="s">
        <v>4392</v>
      </c>
      <c r="B4379" s="2">
        <v>43589</v>
      </c>
      <c r="C4379" s="2">
        <v>43593</v>
      </c>
      <c r="D4379" t="s">
        <v>10018</v>
      </c>
      <c r="E4379" t="s">
        <v>10021</v>
      </c>
      <c r="F4379" t="s">
        <v>10030</v>
      </c>
      <c r="G4379" t="s">
        <v>10031</v>
      </c>
      <c r="H4379" t="s">
        <v>10035</v>
      </c>
      <c r="I4379" t="s">
        <v>10045</v>
      </c>
      <c r="J4379">
        <v>868.28</v>
      </c>
      <c r="K4379">
        <v>1</v>
      </c>
      <c r="L4379">
        <v>0.1</v>
      </c>
      <c r="M4379">
        <v>-125.94</v>
      </c>
      <c r="N4379" t="s">
        <v>14870</v>
      </c>
      <c r="O4379" t="s">
        <v>20495</v>
      </c>
      <c r="P4379">
        <v>2019</v>
      </c>
      <c r="Q4379" s="4">
        <v>10001</v>
      </c>
      <c r="R4379">
        <v>4</v>
      </c>
      <c r="S4379">
        <v>-0.14504537706730547</v>
      </c>
    </row>
    <row r="4380" spans="1:19" ht="14.5" customHeight="1" x14ac:dyDescent="0.35">
      <c r="A4380" t="s">
        <v>4393</v>
      </c>
      <c r="B4380" s="2">
        <v>43785</v>
      </c>
      <c r="C4380" s="2">
        <v>43790</v>
      </c>
      <c r="D4380" t="s">
        <v>10016</v>
      </c>
      <c r="E4380" t="s">
        <v>10023</v>
      </c>
      <c r="F4380" t="s">
        <v>10027</v>
      </c>
      <c r="G4380" t="s">
        <v>10032</v>
      </c>
      <c r="H4380" t="s">
        <v>10041</v>
      </c>
      <c r="I4380" t="s">
        <v>10204</v>
      </c>
      <c r="J4380">
        <v>989.78</v>
      </c>
      <c r="K4380">
        <v>1</v>
      </c>
      <c r="L4380">
        <v>0.1</v>
      </c>
      <c r="M4380">
        <v>232.67</v>
      </c>
      <c r="N4380" t="s">
        <v>14871</v>
      </c>
      <c r="O4380" t="s">
        <v>20494</v>
      </c>
      <c r="P4380">
        <v>2019</v>
      </c>
      <c r="Q4380" s="4">
        <v>10001</v>
      </c>
      <c r="R4380">
        <v>5</v>
      </c>
      <c r="S4380">
        <v>0.23507244034027763</v>
      </c>
    </row>
    <row r="4381" spans="1:19" ht="14.5" customHeight="1" x14ac:dyDescent="0.35">
      <c r="A4381" t="s">
        <v>4394</v>
      </c>
      <c r="B4381" s="2">
        <v>43613</v>
      </c>
      <c r="C4381" s="2">
        <v>43616</v>
      </c>
      <c r="D4381" t="s">
        <v>10015</v>
      </c>
      <c r="E4381" t="s">
        <v>10020</v>
      </c>
      <c r="F4381" t="s">
        <v>10030</v>
      </c>
      <c r="G4381" t="s">
        <v>10032</v>
      </c>
      <c r="H4381" t="s">
        <v>10037</v>
      </c>
      <c r="I4381" t="s">
        <v>10173</v>
      </c>
      <c r="J4381">
        <v>652.57000000000005</v>
      </c>
      <c r="K4381">
        <v>1</v>
      </c>
      <c r="L4381">
        <v>0</v>
      </c>
      <c r="M4381">
        <v>-67.38</v>
      </c>
      <c r="N4381" t="s">
        <v>14872</v>
      </c>
      <c r="O4381" t="s">
        <v>20493</v>
      </c>
      <c r="P4381">
        <v>2019</v>
      </c>
      <c r="Q4381" s="4">
        <v>10001</v>
      </c>
      <c r="R4381">
        <v>3</v>
      </c>
      <c r="S4381">
        <v>-0.10325329083469971</v>
      </c>
    </row>
    <row r="4382" spans="1:19" ht="14.5" customHeight="1" x14ac:dyDescent="0.35">
      <c r="A4382" t="s">
        <v>4395</v>
      </c>
      <c r="B4382" s="2">
        <v>43588</v>
      </c>
      <c r="C4382" s="2">
        <v>43592</v>
      </c>
      <c r="D4382" t="s">
        <v>10016</v>
      </c>
      <c r="E4382" t="s">
        <v>10023</v>
      </c>
      <c r="F4382" t="s">
        <v>10026</v>
      </c>
      <c r="G4382" t="s">
        <v>10033</v>
      </c>
      <c r="H4382" t="s">
        <v>10038</v>
      </c>
      <c r="I4382" t="s">
        <v>10421</v>
      </c>
      <c r="J4382">
        <v>75.510000000000005</v>
      </c>
      <c r="K4382">
        <v>5</v>
      </c>
      <c r="L4382">
        <v>0.05</v>
      </c>
      <c r="M4382">
        <v>-9.89</v>
      </c>
      <c r="N4382" t="s">
        <v>14873</v>
      </c>
      <c r="O4382" t="s">
        <v>20494</v>
      </c>
      <c r="P4382">
        <v>2019</v>
      </c>
      <c r="Q4382" s="4">
        <v>10001</v>
      </c>
      <c r="R4382">
        <v>4</v>
      </c>
      <c r="S4382">
        <v>-0.13097602966494504</v>
      </c>
    </row>
    <row r="4383" spans="1:19" ht="14.5" customHeight="1" x14ac:dyDescent="0.35">
      <c r="A4383" t="s">
        <v>4396</v>
      </c>
      <c r="B4383" s="2">
        <v>43467</v>
      </c>
      <c r="C4383" s="2">
        <v>43471</v>
      </c>
      <c r="D4383" t="s">
        <v>10015</v>
      </c>
      <c r="E4383" t="s">
        <v>10021</v>
      </c>
      <c r="F4383" t="s">
        <v>10028</v>
      </c>
      <c r="G4383" t="s">
        <v>10032</v>
      </c>
      <c r="H4383" t="s">
        <v>10037</v>
      </c>
      <c r="I4383" t="s">
        <v>10229</v>
      </c>
      <c r="J4383">
        <v>415.33</v>
      </c>
      <c r="K4383">
        <v>2</v>
      </c>
      <c r="L4383">
        <v>0</v>
      </c>
      <c r="M4383">
        <v>65.69</v>
      </c>
      <c r="N4383" t="s">
        <v>14874</v>
      </c>
      <c r="O4383" t="s">
        <v>20493</v>
      </c>
      <c r="P4383">
        <v>2019</v>
      </c>
      <c r="Q4383" s="4">
        <v>10001</v>
      </c>
      <c r="R4383">
        <v>4</v>
      </c>
      <c r="S4383">
        <v>0.15816338814918257</v>
      </c>
    </row>
    <row r="4384" spans="1:19" ht="14.5" customHeight="1" x14ac:dyDescent="0.35">
      <c r="A4384" t="s">
        <v>4397</v>
      </c>
      <c r="B4384" s="2">
        <v>43793</v>
      </c>
      <c r="C4384" s="2">
        <v>43796</v>
      </c>
      <c r="D4384" t="s">
        <v>10015</v>
      </c>
      <c r="E4384" t="s">
        <v>10023</v>
      </c>
      <c r="F4384" t="s">
        <v>10027</v>
      </c>
      <c r="G4384" t="s">
        <v>10032</v>
      </c>
      <c r="H4384" t="s">
        <v>10041</v>
      </c>
      <c r="I4384" t="s">
        <v>10489</v>
      </c>
      <c r="J4384">
        <v>1187.8599999999999</v>
      </c>
      <c r="K4384">
        <v>5</v>
      </c>
      <c r="L4384">
        <v>0</v>
      </c>
      <c r="M4384">
        <v>-177.68</v>
      </c>
      <c r="N4384" t="s">
        <v>14875</v>
      </c>
      <c r="O4384" t="s">
        <v>20494</v>
      </c>
      <c r="P4384">
        <v>2019</v>
      </c>
      <c r="Q4384" s="4">
        <v>10001</v>
      </c>
      <c r="R4384">
        <v>3</v>
      </c>
      <c r="S4384">
        <v>-0.1495799168252151</v>
      </c>
    </row>
    <row r="4385" spans="1:19" ht="14.5" customHeight="1" x14ac:dyDescent="0.35">
      <c r="A4385" t="s">
        <v>4398</v>
      </c>
      <c r="B4385" s="2">
        <v>43539</v>
      </c>
      <c r="C4385" s="2">
        <v>43540</v>
      </c>
      <c r="D4385" t="s">
        <v>10017</v>
      </c>
      <c r="E4385" t="s">
        <v>10022</v>
      </c>
      <c r="F4385" t="s">
        <v>10027</v>
      </c>
      <c r="G4385" t="s">
        <v>10033</v>
      </c>
      <c r="H4385" t="s">
        <v>10038</v>
      </c>
      <c r="I4385" t="s">
        <v>10336</v>
      </c>
      <c r="J4385">
        <v>1451.73</v>
      </c>
      <c r="K4385">
        <v>1</v>
      </c>
      <c r="L4385">
        <v>0</v>
      </c>
      <c r="M4385">
        <v>345.89</v>
      </c>
      <c r="N4385" t="s">
        <v>14876</v>
      </c>
      <c r="O4385" t="s">
        <v>20493</v>
      </c>
      <c r="P4385">
        <v>2019</v>
      </c>
      <c r="Q4385" s="4">
        <v>10001</v>
      </c>
      <c r="R4385">
        <v>1</v>
      </c>
      <c r="S4385">
        <v>0.23826055809275828</v>
      </c>
    </row>
    <row r="4386" spans="1:19" ht="14.5" customHeight="1" x14ac:dyDescent="0.35">
      <c r="A4386" t="s">
        <v>4399</v>
      </c>
      <c r="B4386" s="2">
        <v>43664</v>
      </c>
      <c r="C4386" s="2">
        <v>43666</v>
      </c>
      <c r="D4386" t="s">
        <v>10017</v>
      </c>
      <c r="E4386" t="s">
        <v>10022</v>
      </c>
      <c r="F4386" t="s">
        <v>10027</v>
      </c>
      <c r="G4386" t="s">
        <v>10031</v>
      </c>
      <c r="H4386" t="s">
        <v>10035</v>
      </c>
      <c r="I4386" t="s">
        <v>10197</v>
      </c>
      <c r="J4386">
        <v>1208.77</v>
      </c>
      <c r="K4386">
        <v>3</v>
      </c>
      <c r="L4386">
        <v>0.05</v>
      </c>
      <c r="M4386">
        <v>176.95</v>
      </c>
      <c r="N4386" t="s">
        <v>14877</v>
      </c>
      <c r="O4386" t="s">
        <v>20494</v>
      </c>
      <c r="P4386">
        <v>2019</v>
      </c>
      <c r="Q4386" s="4">
        <v>10001</v>
      </c>
      <c r="R4386">
        <v>2</v>
      </c>
      <c r="S4386">
        <v>0.14638847754328779</v>
      </c>
    </row>
    <row r="4387" spans="1:19" ht="14.5" customHeight="1" x14ac:dyDescent="0.35">
      <c r="A4387" t="s">
        <v>4400</v>
      </c>
      <c r="B4387" s="2">
        <v>43774</v>
      </c>
      <c r="C4387" s="2">
        <v>43779</v>
      </c>
      <c r="D4387" t="s">
        <v>10016</v>
      </c>
      <c r="E4387" t="s">
        <v>10024</v>
      </c>
      <c r="F4387" t="s">
        <v>10029</v>
      </c>
      <c r="G4387" t="s">
        <v>10031</v>
      </c>
      <c r="H4387" t="s">
        <v>10034</v>
      </c>
      <c r="I4387" t="s">
        <v>10440</v>
      </c>
      <c r="J4387">
        <v>375.03</v>
      </c>
      <c r="K4387">
        <v>4</v>
      </c>
      <c r="L4387">
        <v>0</v>
      </c>
      <c r="M4387">
        <v>34.92</v>
      </c>
      <c r="N4387" t="s">
        <v>14878</v>
      </c>
      <c r="O4387" t="s">
        <v>20493</v>
      </c>
      <c r="P4387">
        <v>2019</v>
      </c>
      <c r="Q4387" s="4">
        <v>10001</v>
      </c>
      <c r="R4387">
        <v>5</v>
      </c>
      <c r="S4387">
        <v>9.3112550995920335E-2</v>
      </c>
    </row>
    <row r="4388" spans="1:19" ht="14.5" customHeight="1" x14ac:dyDescent="0.35">
      <c r="A4388" t="s">
        <v>4401</v>
      </c>
      <c r="B4388" s="2">
        <v>43609</v>
      </c>
      <c r="C4388" s="2">
        <v>43614</v>
      </c>
      <c r="D4388" t="s">
        <v>10018</v>
      </c>
      <c r="E4388" t="s">
        <v>10019</v>
      </c>
      <c r="F4388" t="s">
        <v>10025</v>
      </c>
      <c r="G4388" t="s">
        <v>10033</v>
      </c>
      <c r="H4388" t="s">
        <v>10042</v>
      </c>
      <c r="I4388" t="s">
        <v>10144</v>
      </c>
      <c r="J4388">
        <v>282.06</v>
      </c>
      <c r="K4388">
        <v>1</v>
      </c>
      <c r="L4388">
        <v>0</v>
      </c>
      <c r="M4388">
        <v>13.22</v>
      </c>
      <c r="N4388" t="s">
        <v>14879</v>
      </c>
      <c r="O4388" t="s">
        <v>20495</v>
      </c>
      <c r="P4388">
        <v>2019</v>
      </c>
      <c r="Q4388" s="4">
        <v>10001</v>
      </c>
      <c r="R4388">
        <v>5</v>
      </c>
      <c r="S4388">
        <v>4.6869460398496779E-2</v>
      </c>
    </row>
    <row r="4389" spans="1:19" ht="14.5" customHeight="1" x14ac:dyDescent="0.35">
      <c r="A4389" t="s">
        <v>4402</v>
      </c>
      <c r="B4389" s="2">
        <v>43584</v>
      </c>
      <c r="C4389" s="2">
        <v>43588</v>
      </c>
      <c r="D4389" t="s">
        <v>10015</v>
      </c>
      <c r="E4389" t="s">
        <v>10023</v>
      </c>
      <c r="F4389" t="s">
        <v>10026</v>
      </c>
      <c r="G4389" t="s">
        <v>10031</v>
      </c>
      <c r="H4389" t="s">
        <v>10034</v>
      </c>
      <c r="I4389" t="s">
        <v>10322</v>
      </c>
      <c r="J4389">
        <v>1132.3800000000001</v>
      </c>
      <c r="K4389">
        <v>1</v>
      </c>
      <c r="L4389">
        <v>0</v>
      </c>
      <c r="M4389">
        <v>178.17</v>
      </c>
      <c r="N4389" t="s">
        <v>14880</v>
      </c>
      <c r="O4389" t="s">
        <v>20494</v>
      </c>
      <c r="P4389">
        <v>2019</v>
      </c>
      <c r="Q4389" s="4">
        <v>10001</v>
      </c>
      <c r="R4389">
        <v>4</v>
      </c>
      <c r="S4389">
        <v>0.15734117522386476</v>
      </c>
    </row>
    <row r="4390" spans="1:19" ht="14.5" customHeight="1" x14ac:dyDescent="0.35">
      <c r="A4390" t="s">
        <v>4403</v>
      </c>
      <c r="B4390" s="2">
        <v>43779</v>
      </c>
      <c r="C4390" s="2">
        <v>43780</v>
      </c>
      <c r="D4390" t="s">
        <v>10016</v>
      </c>
      <c r="E4390" t="s">
        <v>10024</v>
      </c>
      <c r="F4390" t="s">
        <v>10029</v>
      </c>
      <c r="G4390" t="s">
        <v>10031</v>
      </c>
      <c r="H4390" t="s">
        <v>10039</v>
      </c>
      <c r="I4390" t="s">
        <v>10307</v>
      </c>
      <c r="J4390">
        <v>1365.9</v>
      </c>
      <c r="K4390">
        <v>4</v>
      </c>
      <c r="L4390">
        <v>0</v>
      </c>
      <c r="M4390">
        <v>389.04</v>
      </c>
      <c r="N4390" t="s">
        <v>14881</v>
      </c>
      <c r="O4390" t="s">
        <v>20493</v>
      </c>
      <c r="P4390">
        <v>2019</v>
      </c>
      <c r="Q4390" s="4">
        <v>10001</v>
      </c>
      <c r="R4390">
        <v>1</v>
      </c>
      <c r="S4390">
        <v>0.28482319349879198</v>
      </c>
    </row>
    <row r="4391" spans="1:19" ht="14.5" customHeight="1" x14ac:dyDescent="0.35">
      <c r="A4391" t="s">
        <v>4404</v>
      </c>
      <c r="B4391" s="2">
        <v>43576</v>
      </c>
      <c r="C4391" s="2">
        <v>43579</v>
      </c>
      <c r="D4391" t="s">
        <v>10015</v>
      </c>
      <c r="E4391" t="s">
        <v>10024</v>
      </c>
      <c r="F4391" t="s">
        <v>10027</v>
      </c>
      <c r="G4391" t="s">
        <v>10033</v>
      </c>
      <c r="H4391" t="s">
        <v>10040</v>
      </c>
      <c r="I4391" t="s">
        <v>10328</v>
      </c>
      <c r="J4391">
        <v>779.34</v>
      </c>
      <c r="K4391">
        <v>5</v>
      </c>
      <c r="L4391">
        <v>0.05</v>
      </c>
      <c r="M4391">
        <v>20</v>
      </c>
      <c r="N4391" t="s">
        <v>14882</v>
      </c>
      <c r="O4391" t="s">
        <v>20495</v>
      </c>
      <c r="P4391">
        <v>2019</v>
      </c>
      <c r="Q4391" s="4">
        <v>10001</v>
      </c>
      <c r="R4391">
        <v>3</v>
      </c>
      <c r="S4391">
        <v>2.5662740267405754E-2</v>
      </c>
    </row>
    <row r="4392" spans="1:19" ht="14.5" customHeight="1" x14ac:dyDescent="0.35">
      <c r="A4392" t="s">
        <v>4405</v>
      </c>
      <c r="B4392" s="2">
        <v>43514</v>
      </c>
      <c r="C4392" s="2">
        <v>43516</v>
      </c>
      <c r="D4392" t="s">
        <v>10018</v>
      </c>
      <c r="E4392" t="s">
        <v>10019</v>
      </c>
      <c r="F4392" t="s">
        <v>10025</v>
      </c>
      <c r="G4392" t="s">
        <v>10032</v>
      </c>
      <c r="H4392" t="s">
        <v>10037</v>
      </c>
      <c r="I4392" t="s">
        <v>10123</v>
      </c>
      <c r="J4392">
        <v>1269.9100000000001</v>
      </c>
      <c r="K4392">
        <v>5</v>
      </c>
      <c r="L4392">
        <v>0.2</v>
      </c>
      <c r="M4392">
        <v>-202.23</v>
      </c>
      <c r="N4392" t="s">
        <v>14883</v>
      </c>
      <c r="O4392" t="s">
        <v>20494</v>
      </c>
      <c r="P4392">
        <v>2019</v>
      </c>
      <c r="Q4392" s="4">
        <v>10001</v>
      </c>
      <c r="R4392">
        <v>2</v>
      </c>
      <c r="S4392">
        <v>-0.1592475057287524</v>
      </c>
    </row>
    <row r="4393" spans="1:19" ht="14.5" customHeight="1" x14ac:dyDescent="0.35">
      <c r="A4393" t="s">
        <v>4406</v>
      </c>
      <c r="B4393" s="2">
        <v>43533</v>
      </c>
      <c r="C4393" s="2">
        <v>43538</v>
      </c>
      <c r="D4393" t="s">
        <v>10015</v>
      </c>
      <c r="E4393" t="s">
        <v>10019</v>
      </c>
      <c r="F4393" t="s">
        <v>10027</v>
      </c>
      <c r="G4393" t="s">
        <v>10033</v>
      </c>
      <c r="H4393" t="s">
        <v>10040</v>
      </c>
      <c r="I4393" t="s">
        <v>10216</v>
      </c>
      <c r="J4393">
        <v>1151.8499999999999</v>
      </c>
      <c r="K4393">
        <v>2</v>
      </c>
      <c r="L4393">
        <v>0.2</v>
      </c>
      <c r="M4393">
        <v>164.88</v>
      </c>
      <c r="N4393" t="s">
        <v>14884</v>
      </c>
      <c r="O4393" t="s">
        <v>20494</v>
      </c>
      <c r="P4393">
        <v>2019</v>
      </c>
      <c r="Q4393" s="4">
        <v>10001</v>
      </c>
      <c r="R4393">
        <v>5</v>
      </c>
      <c r="S4393">
        <v>0.14314363849459566</v>
      </c>
    </row>
    <row r="4394" spans="1:19" ht="14.5" customHeight="1" x14ac:dyDescent="0.35">
      <c r="A4394" t="s">
        <v>4407</v>
      </c>
      <c r="B4394" s="2">
        <v>43760</v>
      </c>
      <c r="C4394" s="2">
        <v>43764</v>
      </c>
      <c r="D4394" t="s">
        <v>10017</v>
      </c>
      <c r="E4394" t="s">
        <v>10021</v>
      </c>
      <c r="F4394" t="s">
        <v>10025</v>
      </c>
      <c r="G4394" t="s">
        <v>10033</v>
      </c>
      <c r="H4394" t="s">
        <v>10042</v>
      </c>
      <c r="I4394" t="s">
        <v>10164</v>
      </c>
      <c r="J4394">
        <v>821.05</v>
      </c>
      <c r="K4394">
        <v>1</v>
      </c>
      <c r="L4394">
        <v>0.2</v>
      </c>
      <c r="M4394">
        <v>-163.63</v>
      </c>
      <c r="N4394" t="s">
        <v>14885</v>
      </c>
      <c r="O4394" t="s">
        <v>20494</v>
      </c>
      <c r="P4394">
        <v>2019</v>
      </c>
      <c r="Q4394" s="4">
        <v>10001</v>
      </c>
      <c r="R4394">
        <v>4</v>
      </c>
      <c r="S4394">
        <v>-0.19929358747944706</v>
      </c>
    </row>
    <row r="4395" spans="1:19" ht="14.5" customHeight="1" x14ac:dyDescent="0.35">
      <c r="A4395" t="s">
        <v>4408</v>
      </c>
      <c r="B4395" s="2">
        <v>43819</v>
      </c>
      <c r="C4395" s="2">
        <v>43822</v>
      </c>
      <c r="D4395" t="s">
        <v>10018</v>
      </c>
      <c r="E4395" t="s">
        <v>10023</v>
      </c>
      <c r="F4395" t="s">
        <v>10028</v>
      </c>
      <c r="G4395" t="s">
        <v>10031</v>
      </c>
      <c r="H4395" t="s">
        <v>10034</v>
      </c>
      <c r="I4395" t="s">
        <v>10134</v>
      </c>
      <c r="J4395">
        <v>287.32</v>
      </c>
      <c r="K4395">
        <v>5</v>
      </c>
      <c r="L4395">
        <v>0.1</v>
      </c>
      <c r="M4395">
        <v>-26.86</v>
      </c>
      <c r="N4395" t="s">
        <v>14886</v>
      </c>
      <c r="O4395" t="s">
        <v>20493</v>
      </c>
      <c r="P4395">
        <v>2019</v>
      </c>
      <c r="Q4395" s="4">
        <v>10001</v>
      </c>
      <c r="R4395">
        <v>3</v>
      </c>
      <c r="S4395">
        <v>-9.3484616455519975E-2</v>
      </c>
    </row>
    <row r="4396" spans="1:19" ht="14.5" customHeight="1" x14ac:dyDescent="0.35">
      <c r="A4396" t="s">
        <v>4409</v>
      </c>
      <c r="B4396" s="2">
        <v>43768</v>
      </c>
      <c r="C4396" s="2">
        <v>43772</v>
      </c>
      <c r="D4396" t="s">
        <v>10016</v>
      </c>
      <c r="E4396" t="s">
        <v>10020</v>
      </c>
      <c r="F4396" t="s">
        <v>10025</v>
      </c>
      <c r="G4396" t="s">
        <v>10033</v>
      </c>
      <c r="H4396" t="s">
        <v>10038</v>
      </c>
      <c r="I4396" t="s">
        <v>10311</v>
      </c>
      <c r="J4396">
        <v>852.58</v>
      </c>
      <c r="K4396">
        <v>1</v>
      </c>
      <c r="L4396">
        <v>0.05</v>
      </c>
      <c r="M4396">
        <v>50.19</v>
      </c>
      <c r="N4396" t="s">
        <v>14887</v>
      </c>
      <c r="O4396" t="s">
        <v>20495</v>
      </c>
      <c r="P4396">
        <v>2019</v>
      </c>
      <c r="Q4396" s="4">
        <v>10001</v>
      </c>
      <c r="R4396">
        <v>4</v>
      </c>
      <c r="S4396">
        <v>5.8868375988177055E-2</v>
      </c>
    </row>
    <row r="4397" spans="1:19" ht="14.5" customHeight="1" x14ac:dyDescent="0.35">
      <c r="A4397" t="s">
        <v>4410</v>
      </c>
      <c r="B4397" s="2">
        <v>43802</v>
      </c>
      <c r="C4397" s="2">
        <v>43806</v>
      </c>
      <c r="D4397" t="s">
        <v>10017</v>
      </c>
      <c r="E4397" t="s">
        <v>10022</v>
      </c>
      <c r="F4397" t="s">
        <v>10026</v>
      </c>
      <c r="G4397" t="s">
        <v>10032</v>
      </c>
      <c r="H4397" t="s">
        <v>10041</v>
      </c>
      <c r="I4397" t="s">
        <v>10183</v>
      </c>
      <c r="J4397">
        <v>1236.42</v>
      </c>
      <c r="K4397">
        <v>3</v>
      </c>
      <c r="L4397">
        <v>0</v>
      </c>
      <c r="M4397">
        <v>-102.09</v>
      </c>
      <c r="N4397" t="s">
        <v>14888</v>
      </c>
      <c r="O4397" t="s">
        <v>20494</v>
      </c>
      <c r="P4397">
        <v>2019</v>
      </c>
      <c r="Q4397" s="4">
        <v>10001</v>
      </c>
      <c r="R4397">
        <v>4</v>
      </c>
      <c r="S4397">
        <v>-8.2569029941282082E-2</v>
      </c>
    </row>
    <row r="4398" spans="1:19" ht="14.5" customHeight="1" x14ac:dyDescent="0.35">
      <c r="A4398" t="s">
        <v>4411</v>
      </c>
      <c r="B4398" s="2">
        <v>43536</v>
      </c>
      <c r="C4398" s="2">
        <v>43538</v>
      </c>
      <c r="D4398" t="s">
        <v>10017</v>
      </c>
      <c r="E4398" t="s">
        <v>10023</v>
      </c>
      <c r="F4398" t="s">
        <v>10027</v>
      </c>
      <c r="G4398" t="s">
        <v>10032</v>
      </c>
      <c r="H4398" t="s">
        <v>10037</v>
      </c>
      <c r="I4398" t="s">
        <v>10399</v>
      </c>
      <c r="J4398">
        <v>1195.3</v>
      </c>
      <c r="K4398">
        <v>3</v>
      </c>
      <c r="L4398">
        <v>0.2</v>
      </c>
      <c r="M4398">
        <v>275.87</v>
      </c>
      <c r="N4398" t="s">
        <v>14889</v>
      </c>
      <c r="O4398" t="s">
        <v>20493</v>
      </c>
      <c r="P4398">
        <v>2019</v>
      </c>
      <c r="Q4398" s="4">
        <v>10001</v>
      </c>
      <c r="R4398">
        <v>2</v>
      </c>
      <c r="S4398">
        <v>0.23079561616330629</v>
      </c>
    </row>
    <row r="4399" spans="1:19" ht="14.5" customHeight="1" x14ac:dyDescent="0.35">
      <c r="A4399" t="s">
        <v>4412</v>
      </c>
      <c r="B4399" s="2">
        <v>43475</v>
      </c>
      <c r="C4399" s="2">
        <v>43476</v>
      </c>
      <c r="D4399" t="s">
        <v>10018</v>
      </c>
      <c r="E4399" t="s">
        <v>10019</v>
      </c>
      <c r="F4399" t="s">
        <v>10025</v>
      </c>
      <c r="G4399" t="s">
        <v>10032</v>
      </c>
      <c r="H4399" t="s">
        <v>10037</v>
      </c>
      <c r="I4399" t="s">
        <v>10361</v>
      </c>
      <c r="J4399">
        <v>287.08999999999997</v>
      </c>
      <c r="K4399">
        <v>3</v>
      </c>
      <c r="L4399">
        <v>0.1</v>
      </c>
      <c r="M4399">
        <v>74.42</v>
      </c>
      <c r="N4399" t="s">
        <v>14890</v>
      </c>
      <c r="O4399" t="s">
        <v>20495</v>
      </c>
      <c r="P4399">
        <v>2019</v>
      </c>
      <c r="Q4399" s="4">
        <v>10001</v>
      </c>
      <c r="R4399">
        <v>1</v>
      </c>
      <c r="S4399">
        <v>0.25922184680762134</v>
      </c>
    </row>
    <row r="4400" spans="1:19" ht="14.5" customHeight="1" x14ac:dyDescent="0.35">
      <c r="A4400" t="s">
        <v>4413</v>
      </c>
      <c r="B4400" s="2">
        <v>43767</v>
      </c>
      <c r="C4400" s="2">
        <v>43772</v>
      </c>
      <c r="D4400" t="s">
        <v>10018</v>
      </c>
      <c r="E4400" t="s">
        <v>10023</v>
      </c>
      <c r="F4400" t="s">
        <v>10027</v>
      </c>
      <c r="G4400" t="s">
        <v>10031</v>
      </c>
      <c r="H4400" t="s">
        <v>10034</v>
      </c>
      <c r="I4400" t="s">
        <v>10376</v>
      </c>
      <c r="J4400">
        <v>814.21</v>
      </c>
      <c r="K4400">
        <v>5</v>
      </c>
      <c r="L4400">
        <v>0</v>
      </c>
      <c r="M4400">
        <v>-137.13</v>
      </c>
      <c r="N4400" t="s">
        <v>14891</v>
      </c>
      <c r="O4400" t="s">
        <v>20493</v>
      </c>
      <c r="P4400">
        <v>2019</v>
      </c>
      <c r="Q4400" s="4">
        <v>10001</v>
      </c>
      <c r="R4400">
        <v>5</v>
      </c>
      <c r="S4400">
        <v>-0.16842092334901315</v>
      </c>
    </row>
    <row r="4401" spans="1:19" ht="14.5" customHeight="1" x14ac:dyDescent="0.35">
      <c r="A4401" t="s">
        <v>4414</v>
      </c>
      <c r="B4401" s="2">
        <v>43484</v>
      </c>
      <c r="C4401" s="2">
        <v>43485</v>
      </c>
      <c r="D4401" t="s">
        <v>10015</v>
      </c>
      <c r="E4401" t="s">
        <v>10021</v>
      </c>
      <c r="F4401" t="s">
        <v>10030</v>
      </c>
      <c r="G4401" t="s">
        <v>10031</v>
      </c>
      <c r="H4401" t="s">
        <v>10034</v>
      </c>
      <c r="I4401" t="s">
        <v>10425</v>
      </c>
      <c r="J4401">
        <v>1357.65</v>
      </c>
      <c r="K4401">
        <v>1</v>
      </c>
      <c r="L4401">
        <v>0</v>
      </c>
      <c r="M4401">
        <v>147.16999999999999</v>
      </c>
      <c r="N4401" t="s">
        <v>14892</v>
      </c>
      <c r="O4401" t="s">
        <v>20495</v>
      </c>
      <c r="P4401">
        <v>2019</v>
      </c>
      <c r="Q4401" s="4">
        <v>10001</v>
      </c>
      <c r="R4401">
        <v>1</v>
      </c>
      <c r="S4401">
        <v>0.10840054505947776</v>
      </c>
    </row>
    <row r="4402" spans="1:19" ht="14.5" customHeight="1" x14ac:dyDescent="0.35">
      <c r="A4402" t="s">
        <v>4415</v>
      </c>
      <c r="B4402" s="2">
        <v>43688</v>
      </c>
      <c r="C4402" s="2">
        <v>43693</v>
      </c>
      <c r="D4402" t="s">
        <v>10015</v>
      </c>
      <c r="E4402" t="s">
        <v>10022</v>
      </c>
      <c r="F4402" t="s">
        <v>10025</v>
      </c>
      <c r="G4402" t="s">
        <v>10033</v>
      </c>
      <c r="H4402" t="s">
        <v>10038</v>
      </c>
      <c r="I4402" t="s">
        <v>10309</v>
      </c>
      <c r="J4402">
        <v>616.88</v>
      </c>
      <c r="K4402">
        <v>5</v>
      </c>
      <c r="L4402">
        <v>0</v>
      </c>
      <c r="M4402">
        <v>-92.02</v>
      </c>
      <c r="N4402" t="s">
        <v>14893</v>
      </c>
      <c r="O4402" t="s">
        <v>20493</v>
      </c>
      <c r="P4402">
        <v>2019</v>
      </c>
      <c r="Q4402" s="4">
        <v>10001</v>
      </c>
      <c r="R4402">
        <v>5</v>
      </c>
      <c r="S4402">
        <v>-0.14917001685903256</v>
      </c>
    </row>
    <row r="4403" spans="1:19" ht="14.5" customHeight="1" x14ac:dyDescent="0.35">
      <c r="A4403" t="s">
        <v>4416</v>
      </c>
      <c r="B4403" s="2">
        <v>43703</v>
      </c>
      <c r="C4403" s="2">
        <v>43704</v>
      </c>
      <c r="D4403" t="s">
        <v>10016</v>
      </c>
      <c r="E4403" t="s">
        <v>10020</v>
      </c>
      <c r="F4403" t="s">
        <v>10025</v>
      </c>
      <c r="G4403" t="s">
        <v>10032</v>
      </c>
      <c r="H4403" t="s">
        <v>10036</v>
      </c>
      <c r="I4403" t="s">
        <v>10432</v>
      </c>
      <c r="J4403">
        <v>609.78</v>
      </c>
      <c r="K4403">
        <v>3</v>
      </c>
      <c r="L4403">
        <v>0</v>
      </c>
      <c r="M4403">
        <v>-86.95</v>
      </c>
      <c r="N4403" t="s">
        <v>14894</v>
      </c>
      <c r="O4403" t="s">
        <v>20494</v>
      </c>
      <c r="P4403">
        <v>2019</v>
      </c>
      <c r="Q4403" s="4">
        <v>10001</v>
      </c>
      <c r="R4403">
        <v>1</v>
      </c>
      <c r="S4403">
        <v>-0.14259241037751322</v>
      </c>
    </row>
    <row r="4404" spans="1:19" ht="14.5" customHeight="1" x14ac:dyDescent="0.35">
      <c r="A4404" t="s">
        <v>4417</v>
      </c>
      <c r="B4404" s="2">
        <v>43496</v>
      </c>
      <c r="C4404" s="2">
        <v>43500</v>
      </c>
      <c r="D4404" t="s">
        <v>10018</v>
      </c>
      <c r="E4404" t="s">
        <v>10022</v>
      </c>
      <c r="F4404" t="s">
        <v>10028</v>
      </c>
      <c r="G4404" t="s">
        <v>10033</v>
      </c>
      <c r="H4404" t="s">
        <v>10040</v>
      </c>
      <c r="I4404" t="s">
        <v>10140</v>
      </c>
      <c r="J4404">
        <v>715.77</v>
      </c>
      <c r="K4404">
        <v>2</v>
      </c>
      <c r="L4404">
        <v>0.2</v>
      </c>
      <c r="M4404">
        <v>55.97</v>
      </c>
      <c r="N4404" t="s">
        <v>14895</v>
      </c>
      <c r="O4404" t="s">
        <v>20495</v>
      </c>
      <c r="P4404">
        <v>2019</v>
      </c>
      <c r="Q4404" s="4">
        <v>10001</v>
      </c>
      <c r="R4404">
        <v>4</v>
      </c>
      <c r="S4404">
        <v>7.8195509730779447E-2</v>
      </c>
    </row>
    <row r="4405" spans="1:19" ht="14.5" customHeight="1" x14ac:dyDescent="0.35">
      <c r="A4405" t="s">
        <v>4418</v>
      </c>
      <c r="B4405" s="2">
        <v>43616</v>
      </c>
      <c r="C4405" s="2">
        <v>43621</v>
      </c>
      <c r="D4405" t="s">
        <v>10015</v>
      </c>
      <c r="E4405" t="s">
        <v>10021</v>
      </c>
      <c r="F4405" t="s">
        <v>10026</v>
      </c>
      <c r="G4405" t="s">
        <v>10033</v>
      </c>
      <c r="H4405" t="s">
        <v>10038</v>
      </c>
      <c r="I4405" t="s">
        <v>10441</v>
      </c>
      <c r="J4405">
        <v>1307.8399999999999</v>
      </c>
      <c r="K4405">
        <v>5</v>
      </c>
      <c r="L4405">
        <v>0.2</v>
      </c>
      <c r="M4405">
        <v>109.35</v>
      </c>
      <c r="N4405" t="s">
        <v>14896</v>
      </c>
      <c r="O4405" t="s">
        <v>20494</v>
      </c>
      <c r="P4405">
        <v>2019</v>
      </c>
      <c r="Q4405" s="4">
        <v>10001</v>
      </c>
      <c r="R4405">
        <v>5</v>
      </c>
      <c r="S4405">
        <v>8.3611145094201131E-2</v>
      </c>
    </row>
    <row r="4406" spans="1:19" ht="14.5" customHeight="1" x14ac:dyDescent="0.35">
      <c r="A4406" t="s">
        <v>4419</v>
      </c>
      <c r="B4406" s="2">
        <v>43640</v>
      </c>
      <c r="C4406" s="2">
        <v>43645</v>
      </c>
      <c r="D4406" t="s">
        <v>10015</v>
      </c>
      <c r="E4406" t="s">
        <v>10023</v>
      </c>
      <c r="F4406" t="s">
        <v>10028</v>
      </c>
      <c r="G4406" t="s">
        <v>10033</v>
      </c>
      <c r="H4406" t="s">
        <v>10038</v>
      </c>
      <c r="I4406" t="s">
        <v>10443</v>
      </c>
      <c r="J4406">
        <v>1424.05</v>
      </c>
      <c r="K4406">
        <v>5</v>
      </c>
      <c r="L4406">
        <v>0.2</v>
      </c>
      <c r="M4406">
        <v>-75.81</v>
      </c>
      <c r="N4406" t="s">
        <v>14897</v>
      </c>
      <c r="O4406" t="s">
        <v>20493</v>
      </c>
      <c r="P4406">
        <v>2019</v>
      </c>
      <c r="Q4406" s="4">
        <v>10001</v>
      </c>
      <c r="R4406">
        <v>5</v>
      </c>
      <c r="S4406">
        <v>-5.3235490326884592E-2</v>
      </c>
    </row>
    <row r="4407" spans="1:19" ht="14.5" customHeight="1" x14ac:dyDescent="0.35">
      <c r="A4407" t="s">
        <v>4420</v>
      </c>
      <c r="B4407" s="2">
        <v>43574</v>
      </c>
      <c r="C4407" s="2">
        <v>43579</v>
      </c>
      <c r="D4407" t="s">
        <v>10018</v>
      </c>
      <c r="E4407" t="s">
        <v>10019</v>
      </c>
      <c r="F4407" t="s">
        <v>10028</v>
      </c>
      <c r="G4407" t="s">
        <v>10032</v>
      </c>
      <c r="H4407" t="s">
        <v>10037</v>
      </c>
      <c r="I4407" t="s">
        <v>10262</v>
      </c>
      <c r="J4407">
        <v>1443.55</v>
      </c>
      <c r="K4407">
        <v>5</v>
      </c>
      <c r="L4407">
        <v>0.05</v>
      </c>
      <c r="M4407">
        <v>423.33</v>
      </c>
      <c r="N4407" t="s">
        <v>14898</v>
      </c>
      <c r="O4407" t="s">
        <v>20494</v>
      </c>
      <c r="P4407">
        <v>2019</v>
      </c>
      <c r="Q4407" s="4">
        <v>10001</v>
      </c>
      <c r="R4407">
        <v>5</v>
      </c>
      <c r="S4407">
        <v>0.29325620865228086</v>
      </c>
    </row>
    <row r="4408" spans="1:19" ht="14.5" customHeight="1" x14ac:dyDescent="0.35">
      <c r="A4408" t="s">
        <v>4421</v>
      </c>
      <c r="B4408" s="2">
        <v>43560</v>
      </c>
      <c r="C4408" s="2">
        <v>43565</v>
      </c>
      <c r="D4408" t="s">
        <v>10017</v>
      </c>
      <c r="E4408" t="s">
        <v>10022</v>
      </c>
      <c r="F4408" t="s">
        <v>10030</v>
      </c>
      <c r="G4408" t="s">
        <v>10031</v>
      </c>
      <c r="H4408" t="s">
        <v>10039</v>
      </c>
      <c r="I4408" t="s">
        <v>10283</v>
      </c>
      <c r="J4408">
        <v>428</v>
      </c>
      <c r="K4408">
        <v>1</v>
      </c>
      <c r="L4408">
        <v>0</v>
      </c>
      <c r="M4408">
        <v>-46.76</v>
      </c>
      <c r="N4408" t="s">
        <v>14899</v>
      </c>
      <c r="O4408" t="s">
        <v>20494</v>
      </c>
      <c r="P4408">
        <v>2019</v>
      </c>
      <c r="Q4408" s="4">
        <v>10001</v>
      </c>
      <c r="R4408">
        <v>5</v>
      </c>
      <c r="S4408">
        <v>-0.10925233644859812</v>
      </c>
    </row>
    <row r="4409" spans="1:19" ht="14.5" customHeight="1" x14ac:dyDescent="0.35">
      <c r="A4409" t="s">
        <v>4422</v>
      </c>
      <c r="B4409" s="2">
        <v>43760</v>
      </c>
      <c r="C4409" s="2">
        <v>43761</v>
      </c>
      <c r="D4409" t="s">
        <v>10018</v>
      </c>
      <c r="E4409" t="s">
        <v>10019</v>
      </c>
      <c r="F4409" t="s">
        <v>10030</v>
      </c>
      <c r="G4409" t="s">
        <v>10032</v>
      </c>
      <c r="H4409" t="s">
        <v>10037</v>
      </c>
      <c r="I4409" t="s">
        <v>10399</v>
      </c>
      <c r="J4409">
        <v>741.8</v>
      </c>
      <c r="K4409">
        <v>4</v>
      </c>
      <c r="L4409">
        <v>0.1</v>
      </c>
      <c r="M4409">
        <v>213.02</v>
      </c>
      <c r="N4409" t="s">
        <v>14900</v>
      </c>
      <c r="O4409" t="s">
        <v>20494</v>
      </c>
      <c r="P4409">
        <v>2019</v>
      </c>
      <c r="Q4409" s="4">
        <v>10001</v>
      </c>
      <c r="R4409">
        <v>1</v>
      </c>
      <c r="S4409">
        <v>0.28716635211647346</v>
      </c>
    </row>
    <row r="4410" spans="1:19" ht="14.5" customHeight="1" x14ac:dyDescent="0.35">
      <c r="A4410" t="s">
        <v>4423</v>
      </c>
      <c r="B4410" s="2">
        <v>43737</v>
      </c>
      <c r="C4410" s="2">
        <v>43739</v>
      </c>
      <c r="D4410" t="s">
        <v>10015</v>
      </c>
      <c r="E4410" t="s">
        <v>10022</v>
      </c>
      <c r="F4410" t="s">
        <v>10025</v>
      </c>
      <c r="G4410" t="s">
        <v>10033</v>
      </c>
      <c r="H4410" t="s">
        <v>10040</v>
      </c>
      <c r="I4410" t="s">
        <v>10258</v>
      </c>
      <c r="J4410">
        <v>127.49</v>
      </c>
      <c r="K4410">
        <v>2</v>
      </c>
      <c r="L4410">
        <v>0.05</v>
      </c>
      <c r="M4410">
        <v>-12.23</v>
      </c>
      <c r="N4410" t="s">
        <v>14901</v>
      </c>
      <c r="O4410" t="s">
        <v>20493</v>
      </c>
      <c r="P4410">
        <v>2019</v>
      </c>
      <c r="Q4410" s="4">
        <v>10001</v>
      </c>
      <c r="R4410">
        <v>2</v>
      </c>
      <c r="S4410">
        <v>-9.5929092477841413E-2</v>
      </c>
    </row>
    <row r="4411" spans="1:19" ht="14.5" customHeight="1" x14ac:dyDescent="0.35">
      <c r="A4411" t="s">
        <v>4424</v>
      </c>
      <c r="B4411" s="2">
        <v>43727</v>
      </c>
      <c r="C4411" s="2">
        <v>43730</v>
      </c>
      <c r="D4411" t="s">
        <v>10018</v>
      </c>
      <c r="E4411" t="s">
        <v>10020</v>
      </c>
      <c r="F4411" t="s">
        <v>10025</v>
      </c>
      <c r="G4411" t="s">
        <v>10033</v>
      </c>
      <c r="H4411" t="s">
        <v>10042</v>
      </c>
      <c r="I4411" t="s">
        <v>10144</v>
      </c>
      <c r="J4411">
        <v>1159.03</v>
      </c>
      <c r="K4411">
        <v>3</v>
      </c>
      <c r="L4411">
        <v>0</v>
      </c>
      <c r="M4411">
        <v>276.55</v>
      </c>
      <c r="N4411" t="s">
        <v>14902</v>
      </c>
      <c r="O4411" t="s">
        <v>20493</v>
      </c>
      <c r="P4411">
        <v>2019</v>
      </c>
      <c r="Q4411" s="4">
        <v>10001</v>
      </c>
      <c r="R4411">
        <v>3</v>
      </c>
      <c r="S4411">
        <v>0.23860469530555725</v>
      </c>
    </row>
    <row r="4412" spans="1:19" ht="14.5" customHeight="1" x14ac:dyDescent="0.35">
      <c r="A4412" t="s">
        <v>4425</v>
      </c>
      <c r="B4412" s="2">
        <v>43713</v>
      </c>
      <c r="C4412" s="2">
        <v>43716</v>
      </c>
      <c r="D4412" t="s">
        <v>10018</v>
      </c>
      <c r="E4412" t="s">
        <v>10023</v>
      </c>
      <c r="F4412" t="s">
        <v>10029</v>
      </c>
      <c r="G4412" t="s">
        <v>10032</v>
      </c>
      <c r="H4412" t="s">
        <v>10037</v>
      </c>
      <c r="I4412" t="s">
        <v>10199</v>
      </c>
      <c r="J4412">
        <v>517.41</v>
      </c>
      <c r="K4412">
        <v>2</v>
      </c>
      <c r="L4412">
        <v>0.2</v>
      </c>
      <c r="M4412">
        <v>91.14</v>
      </c>
      <c r="N4412" t="s">
        <v>14903</v>
      </c>
      <c r="O4412" t="s">
        <v>20495</v>
      </c>
      <c r="P4412">
        <v>2019</v>
      </c>
      <c r="Q4412" s="4">
        <v>10001</v>
      </c>
      <c r="R4412">
        <v>3</v>
      </c>
      <c r="S4412">
        <v>0.17614657621615354</v>
      </c>
    </row>
    <row r="4413" spans="1:19" ht="14.5" customHeight="1" x14ac:dyDescent="0.35">
      <c r="A4413" t="s">
        <v>4426</v>
      </c>
      <c r="B4413" s="2">
        <v>43631</v>
      </c>
      <c r="C4413" s="2">
        <v>43633</v>
      </c>
      <c r="D4413" t="s">
        <v>10017</v>
      </c>
      <c r="E4413" t="s">
        <v>10023</v>
      </c>
      <c r="F4413" t="s">
        <v>10026</v>
      </c>
      <c r="G4413" t="s">
        <v>10032</v>
      </c>
      <c r="H4413" t="s">
        <v>10041</v>
      </c>
      <c r="I4413" t="s">
        <v>10327</v>
      </c>
      <c r="J4413">
        <v>1142.8699999999999</v>
      </c>
      <c r="K4413">
        <v>4</v>
      </c>
      <c r="L4413">
        <v>0.05</v>
      </c>
      <c r="M4413">
        <v>278.37</v>
      </c>
      <c r="N4413" t="s">
        <v>14904</v>
      </c>
      <c r="O4413" t="s">
        <v>20493</v>
      </c>
      <c r="P4413">
        <v>2019</v>
      </c>
      <c r="Q4413" s="4">
        <v>10001</v>
      </c>
      <c r="R4413">
        <v>2</v>
      </c>
      <c r="S4413">
        <v>0.2435710098261395</v>
      </c>
    </row>
    <row r="4414" spans="1:19" ht="14.5" customHeight="1" x14ac:dyDescent="0.35">
      <c r="A4414" t="s">
        <v>4427</v>
      </c>
      <c r="B4414" s="2">
        <v>43480</v>
      </c>
      <c r="C4414" s="2">
        <v>43482</v>
      </c>
      <c r="D4414" t="s">
        <v>10017</v>
      </c>
      <c r="E4414" t="s">
        <v>10021</v>
      </c>
      <c r="F4414" t="s">
        <v>10028</v>
      </c>
      <c r="G4414" t="s">
        <v>10031</v>
      </c>
      <c r="H4414" t="s">
        <v>10039</v>
      </c>
      <c r="I4414" t="s">
        <v>10153</v>
      </c>
      <c r="J4414">
        <v>122.52</v>
      </c>
      <c r="K4414">
        <v>2</v>
      </c>
      <c r="L4414">
        <v>0</v>
      </c>
      <c r="M4414">
        <v>7.96</v>
      </c>
      <c r="N4414" t="s">
        <v>14905</v>
      </c>
      <c r="O4414" t="s">
        <v>20494</v>
      </c>
      <c r="P4414">
        <v>2019</v>
      </c>
      <c r="Q4414" s="4">
        <v>10001</v>
      </c>
      <c r="R4414">
        <v>2</v>
      </c>
      <c r="S4414">
        <v>6.4968984655566442E-2</v>
      </c>
    </row>
    <row r="4415" spans="1:19" ht="14.5" customHeight="1" x14ac:dyDescent="0.35">
      <c r="A4415" t="s">
        <v>4428</v>
      </c>
      <c r="B4415" s="2">
        <v>43804</v>
      </c>
      <c r="C4415" s="2">
        <v>43809</v>
      </c>
      <c r="D4415" t="s">
        <v>10015</v>
      </c>
      <c r="E4415" t="s">
        <v>10024</v>
      </c>
      <c r="F4415" t="s">
        <v>10025</v>
      </c>
      <c r="G4415" t="s">
        <v>10033</v>
      </c>
      <c r="H4415" t="s">
        <v>10040</v>
      </c>
      <c r="I4415" t="s">
        <v>10068</v>
      </c>
      <c r="J4415">
        <v>108.6</v>
      </c>
      <c r="K4415">
        <v>3</v>
      </c>
      <c r="L4415">
        <v>0.2</v>
      </c>
      <c r="M4415">
        <v>-17.63</v>
      </c>
      <c r="N4415" t="s">
        <v>14906</v>
      </c>
      <c r="O4415" t="s">
        <v>20494</v>
      </c>
      <c r="P4415">
        <v>2019</v>
      </c>
      <c r="Q4415" s="4">
        <v>10001</v>
      </c>
      <c r="R4415">
        <v>5</v>
      </c>
      <c r="S4415">
        <v>-0.16233885819521179</v>
      </c>
    </row>
    <row r="4416" spans="1:19" ht="14.5" customHeight="1" x14ac:dyDescent="0.35">
      <c r="A4416" t="s">
        <v>4429</v>
      </c>
      <c r="B4416" s="2">
        <v>43569</v>
      </c>
      <c r="C4416" s="2">
        <v>43574</v>
      </c>
      <c r="D4416" t="s">
        <v>10016</v>
      </c>
      <c r="E4416" t="s">
        <v>10020</v>
      </c>
      <c r="F4416" t="s">
        <v>10025</v>
      </c>
      <c r="G4416" t="s">
        <v>10033</v>
      </c>
      <c r="H4416" t="s">
        <v>10038</v>
      </c>
      <c r="I4416" t="s">
        <v>10187</v>
      </c>
      <c r="J4416">
        <v>301.67</v>
      </c>
      <c r="K4416">
        <v>1</v>
      </c>
      <c r="L4416">
        <v>0.2</v>
      </c>
      <c r="M4416">
        <v>16.760000000000002</v>
      </c>
      <c r="N4416" t="s">
        <v>14907</v>
      </c>
      <c r="O4416" t="s">
        <v>20494</v>
      </c>
      <c r="P4416">
        <v>2019</v>
      </c>
      <c r="Q4416" s="4">
        <v>10001</v>
      </c>
      <c r="R4416">
        <v>5</v>
      </c>
      <c r="S4416">
        <v>5.5557397155832536E-2</v>
      </c>
    </row>
    <row r="4417" spans="1:19" ht="14.5" customHeight="1" x14ac:dyDescent="0.35">
      <c r="A4417" t="s">
        <v>4430</v>
      </c>
      <c r="B4417" s="2">
        <v>43678</v>
      </c>
      <c r="C4417" s="2">
        <v>43681</v>
      </c>
      <c r="D4417" t="s">
        <v>10018</v>
      </c>
      <c r="E4417" t="s">
        <v>10023</v>
      </c>
      <c r="F4417" t="s">
        <v>10028</v>
      </c>
      <c r="G4417" t="s">
        <v>10033</v>
      </c>
      <c r="H4417" t="s">
        <v>10038</v>
      </c>
      <c r="I4417" t="s">
        <v>10426</v>
      </c>
      <c r="J4417">
        <v>1204.78</v>
      </c>
      <c r="K4417">
        <v>5</v>
      </c>
      <c r="L4417">
        <v>0.1</v>
      </c>
      <c r="M4417">
        <v>-149.66</v>
      </c>
      <c r="N4417" t="s">
        <v>14908</v>
      </c>
      <c r="O4417" t="s">
        <v>20494</v>
      </c>
      <c r="P4417">
        <v>2019</v>
      </c>
      <c r="Q4417" s="4">
        <v>10001</v>
      </c>
      <c r="R4417">
        <v>3</v>
      </c>
      <c r="S4417">
        <v>-0.12422184963229801</v>
      </c>
    </row>
    <row r="4418" spans="1:19" ht="14.5" customHeight="1" x14ac:dyDescent="0.35">
      <c r="A4418" t="s">
        <v>4431</v>
      </c>
      <c r="B4418" s="2">
        <v>43507</v>
      </c>
      <c r="C4418" s="2">
        <v>43509</v>
      </c>
      <c r="D4418" t="s">
        <v>10018</v>
      </c>
      <c r="E4418" t="s">
        <v>10019</v>
      </c>
      <c r="F4418" t="s">
        <v>10025</v>
      </c>
      <c r="G4418" t="s">
        <v>10033</v>
      </c>
      <c r="H4418" t="s">
        <v>10038</v>
      </c>
      <c r="I4418" t="s">
        <v>10150</v>
      </c>
      <c r="J4418">
        <v>306.91000000000003</v>
      </c>
      <c r="K4418">
        <v>5</v>
      </c>
      <c r="L4418">
        <v>0.2</v>
      </c>
      <c r="M4418">
        <v>-24.03</v>
      </c>
      <c r="N4418" t="s">
        <v>14909</v>
      </c>
      <c r="O4418" t="s">
        <v>20493</v>
      </c>
      <c r="P4418">
        <v>2019</v>
      </c>
      <c r="Q4418" s="4">
        <v>10001</v>
      </c>
      <c r="R4418">
        <v>2</v>
      </c>
      <c r="S4418">
        <v>-7.8296569026750515E-2</v>
      </c>
    </row>
    <row r="4419" spans="1:19" ht="14.5" customHeight="1" x14ac:dyDescent="0.35">
      <c r="A4419" t="s">
        <v>4432</v>
      </c>
      <c r="B4419" s="2">
        <v>43808</v>
      </c>
      <c r="C4419" s="2">
        <v>43812</v>
      </c>
      <c r="D4419" t="s">
        <v>10016</v>
      </c>
      <c r="E4419" t="s">
        <v>10024</v>
      </c>
      <c r="F4419" t="s">
        <v>10026</v>
      </c>
      <c r="G4419" t="s">
        <v>10031</v>
      </c>
      <c r="H4419" t="s">
        <v>10035</v>
      </c>
      <c r="I4419" t="s">
        <v>10409</v>
      </c>
      <c r="J4419">
        <v>586.53</v>
      </c>
      <c r="K4419">
        <v>5</v>
      </c>
      <c r="L4419">
        <v>0</v>
      </c>
      <c r="M4419">
        <v>90.92</v>
      </c>
      <c r="N4419" t="s">
        <v>14910</v>
      </c>
      <c r="O4419" t="s">
        <v>20494</v>
      </c>
      <c r="P4419">
        <v>2019</v>
      </c>
      <c r="Q4419" s="4">
        <v>10001</v>
      </c>
      <c r="R4419">
        <v>4</v>
      </c>
      <c r="S4419">
        <v>0.15501338379963514</v>
      </c>
    </row>
    <row r="4420" spans="1:19" ht="14.5" customHeight="1" x14ac:dyDescent="0.35">
      <c r="A4420" t="s">
        <v>4433</v>
      </c>
      <c r="B4420" s="2">
        <v>43616</v>
      </c>
      <c r="C4420" s="2">
        <v>43620</v>
      </c>
      <c r="D4420" t="s">
        <v>10018</v>
      </c>
      <c r="E4420" t="s">
        <v>10023</v>
      </c>
      <c r="F4420" t="s">
        <v>10027</v>
      </c>
      <c r="G4420" t="s">
        <v>10033</v>
      </c>
      <c r="H4420" t="s">
        <v>10038</v>
      </c>
      <c r="I4420" t="s">
        <v>10195</v>
      </c>
      <c r="J4420">
        <v>1413.51</v>
      </c>
      <c r="K4420">
        <v>3</v>
      </c>
      <c r="L4420">
        <v>0.2</v>
      </c>
      <c r="M4420">
        <v>68.84</v>
      </c>
      <c r="N4420" t="s">
        <v>14911</v>
      </c>
      <c r="O4420" t="s">
        <v>20495</v>
      </c>
      <c r="P4420">
        <v>2019</v>
      </c>
      <c r="Q4420" s="4">
        <v>10001</v>
      </c>
      <c r="R4420">
        <v>4</v>
      </c>
      <c r="S4420">
        <v>4.8701459487375399E-2</v>
      </c>
    </row>
    <row r="4421" spans="1:19" ht="14.5" customHeight="1" x14ac:dyDescent="0.35">
      <c r="A4421" t="s">
        <v>4434</v>
      </c>
      <c r="B4421" s="2">
        <v>43715</v>
      </c>
      <c r="C4421" s="2">
        <v>43718</v>
      </c>
      <c r="D4421" t="s">
        <v>10017</v>
      </c>
      <c r="E4421" t="s">
        <v>10019</v>
      </c>
      <c r="F4421" t="s">
        <v>10028</v>
      </c>
      <c r="G4421" t="s">
        <v>10033</v>
      </c>
      <c r="H4421" t="s">
        <v>10038</v>
      </c>
      <c r="I4421" t="s">
        <v>10310</v>
      </c>
      <c r="J4421">
        <v>321.06</v>
      </c>
      <c r="K4421">
        <v>4</v>
      </c>
      <c r="L4421">
        <v>0.1</v>
      </c>
      <c r="M4421">
        <v>-29.72</v>
      </c>
      <c r="N4421" t="s">
        <v>14912</v>
      </c>
      <c r="O4421" t="s">
        <v>20493</v>
      </c>
      <c r="P4421">
        <v>2019</v>
      </c>
      <c r="Q4421" s="4">
        <v>10001</v>
      </c>
      <c r="R4421">
        <v>3</v>
      </c>
      <c r="S4421">
        <v>-9.2568367283373823E-2</v>
      </c>
    </row>
    <row r="4422" spans="1:19" ht="14.5" customHeight="1" x14ac:dyDescent="0.35">
      <c r="A4422" t="s">
        <v>4435</v>
      </c>
      <c r="B4422" s="2">
        <v>43804</v>
      </c>
      <c r="C4422" s="2">
        <v>43808</v>
      </c>
      <c r="D4422" t="s">
        <v>10016</v>
      </c>
      <c r="E4422" t="s">
        <v>10023</v>
      </c>
      <c r="F4422" t="s">
        <v>10027</v>
      </c>
      <c r="G4422" t="s">
        <v>10031</v>
      </c>
      <c r="H4422" t="s">
        <v>10039</v>
      </c>
      <c r="I4422" t="s">
        <v>10146</v>
      </c>
      <c r="J4422">
        <v>1157.3800000000001</v>
      </c>
      <c r="K4422">
        <v>4</v>
      </c>
      <c r="L4422">
        <v>0.2</v>
      </c>
      <c r="M4422">
        <v>-55.66</v>
      </c>
      <c r="N4422" t="s">
        <v>14913</v>
      </c>
      <c r="O4422" t="s">
        <v>20495</v>
      </c>
      <c r="P4422">
        <v>2019</v>
      </c>
      <c r="Q4422" s="4">
        <v>10001</v>
      </c>
      <c r="R4422">
        <v>4</v>
      </c>
      <c r="S4422">
        <v>-4.8091378803850067E-2</v>
      </c>
    </row>
    <row r="4423" spans="1:19" ht="14.5" customHeight="1" x14ac:dyDescent="0.35">
      <c r="A4423" t="s">
        <v>4436</v>
      </c>
      <c r="B4423" s="2">
        <v>43540</v>
      </c>
      <c r="C4423" s="2">
        <v>43541</v>
      </c>
      <c r="D4423" t="s">
        <v>10015</v>
      </c>
      <c r="E4423" t="s">
        <v>10020</v>
      </c>
      <c r="F4423" t="s">
        <v>10030</v>
      </c>
      <c r="G4423" t="s">
        <v>10031</v>
      </c>
      <c r="H4423" t="s">
        <v>10034</v>
      </c>
      <c r="I4423" t="s">
        <v>10067</v>
      </c>
      <c r="J4423">
        <v>846.52</v>
      </c>
      <c r="K4423">
        <v>5</v>
      </c>
      <c r="L4423">
        <v>0.1</v>
      </c>
      <c r="M4423">
        <v>11.58</v>
      </c>
      <c r="N4423" t="s">
        <v>14914</v>
      </c>
      <c r="O4423" t="s">
        <v>20493</v>
      </c>
      <c r="P4423">
        <v>2019</v>
      </c>
      <c r="Q4423" s="4">
        <v>10001</v>
      </c>
      <c r="R4423">
        <v>1</v>
      </c>
      <c r="S4423">
        <v>1.3679535037565563E-2</v>
      </c>
    </row>
    <row r="4424" spans="1:19" ht="14.5" customHeight="1" x14ac:dyDescent="0.35">
      <c r="A4424" t="s">
        <v>4437</v>
      </c>
      <c r="B4424" s="2">
        <v>43589</v>
      </c>
      <c r="C4424" s="2">
        <v>43593</v>
      </c>
      <c r="D4424" t="s">
        <v>10016</v>
      </c>
      <c r="E4424" t="s">
        <v>10019</v>
      </c>
      <c r="F4424" t="s">
        <v>10029</v>
      </c>
      <c r="G4424" t="s">
        <v>10031</v>
      </c>
      <c r="H4424" t="s">
        <v>10039</v>
      </c>
      <c r="I4424" t="s">
        <v>10368</v>
      </c>
      <c r="J4424">
        <v>856.11</v>
      </c>
      <c r="K4424">
        <v>4</v>
      </c>
      <c r="L4424">
        <v>0.1</v>
      </c>
      <c r="M4424">
        <v>97.84</v>
      </c>
      <c r="N4424" t="s">
        <v>14915</v>
      </c>
      <c r="O4424" t="s">
        <v>20494</v>
      </c>
      <c r="P4424">
        <v>2019</v>
      </c>
      <c r="Q4424" s="4">
        <v>10001</v>
      </c>
      <c r="R4424">
        <v>4</v>
      </c>
      <c r="S4424">
        <v>0.11428437934377592</v>
      </c>
    </row>
    <row r="4425" spans="1:19" ht="14.5" customHeight="1" x14ac:dyDescent="0.35">
      <c r="A4425" t="s">
        <v>4438</v>
      </c>
      <c r="B4425" s="2">
        <v>43510</v>
      </c>
      <c r="C4425" s="2">
        <v>43513</v>
      </c>
      <c r="D4425" t="s">
        <v>10015</v>
      </c>
      <c r="E4425" t="s">
        <v>10023</v>
      </c>
      <c r="F4425" t="s">
        <v>10029</v>
      </c>
      <c r="G4425" t="s">
        <v>10032</v>
      </c>
      <c r="H4425" t="s">
        <v>10037</v>
      </c>
      <c r="I4425" t="s">
        <v>10137</v>
      </c>
      <c r="J4425">
        <v>1237.6500000000001</v>
      </c>
      <c r="K4425">
        <v>5</v>
      </c>
      <c r="L4425">
        <v>0</v>
      </c>
      <c r="M4425">
        <v>-169.13</v>
      </c>
      <c r="N4425" t="s">
        <v>14916</v>
      </c>
      <c r="O4425" t="s">
        <v>20493</v>
      </c>
      <c r="P4425">
        <v>2019</v>
      </c>
      <c r="Q4425" s="4">
        <v>10001</v>
      </c>
      <c r="R4425">
        <v>3</v>
      </c>
      <c r="S4425">
        <v>-0.13665414293216982</v>
      </c>
    </row>
    <row r="4426" spans="1:19" ht="14.5" customHeight="1" x14ac:dyDescent="0.35">
      <c r="A4426" t="s">
        <v>4439</v>
      </c>
      <c r="B4426" s="2">
        <v>43490</v>
      </c>
      <c r="C4426" s="2">
        <v>43492</v>
      </c>
      <c r="D4426" t="s">
        <v>10015</v>
      </c>
      <c r="E4426" t="s">
        <v>10024</v>
      </c>
      <c r="F4426" t="s">
        <v>10026</v>
      </c>
      <c r="G4426" t="s">
        <v>10033</v>
      </c>
      <c r="H4426" t="s">
        <v>10042</v>
      </c>
      <c r="I4426" t="s">
        <v>10484</v>
      </c>
      <c r="J4426">
        <v>224.37</v>
      </c>
      <c r="K4426">
        <v>4</v>
      </c>
      <c r="L4426">
        <v>0</v>
      </c>
      <c r="M4426">
        <v>40.659999999999997</v>
      </c>
      <c r="N4426" t="s">
        <v>14917</v>
      </c>
      <c r="O4426" t="s">
        <v>20495</v>
      </c>
      <c r="P4426">
        <v>2019</v>
      </c>
      <c r="Q4426" s="4">
        <v>10001</v>
      </c>
      <c r="R4426">
        <v>2</v>
      </c>
      <c r="S4426">
        <v>0.18121852297544233</v>
      </c>
    </row>
    <row r="4427" spans="1:19" ht="14.5" customHeight="1" x14ac:dyDescent="0.35">
      <c r="A4427" t="s">
        <v>4440</v>
      </c>
      <c r="B4427" s="2">
        <v>43587</v>
      </c>
      <c r="C4427" s="2">
        <v>43592</v>
      </c>
      <c r="D4427" t="s">
        <v>10015</v>
      </c>
      <c r="E4427" t="s">
        <v>10021</v>
      </c>
      <c r="F4427" t="s">
        <v>10026</v>
      </c>
      <c r="G4427" t="s">
        <v>10033</v>
      </c>
      <c r="H4427" t="s">
        <v>10042</v>
      </c>
      <c r="I4427" t="s">
        <v>10203</v>
      </c>
      <c r="J4427">
        <v>105.47</v>
      </c>
      <c r="K4427">
        <v>4</v>
      </c>
      <c r="L4427">
        <v>0.05</v>
      </c>
      <c r="M4427">
        <v>-9.84</v>
      </c>
      <c r="N4427" t="s">
        <v>14918</v>
      </c>
      <c r="O4427" t="s">
        <v>20493</v>
      </c>
      <c r="P4427">
        <v>2019</v>
      </c>
      <c r="Q4427" s="4">
        <v>10001</v>
      </c>
      <c r="R4427">
        <v>5</v>
      </c>
      <c r="S4427">
        <v>-9.3296672039442502E-2</v>
      </c>
    </row>
    <row r="4428" spans="1:19" ht="14.5" customHeight="1" x14ac:dyDescent="0.35">
      <c r="A4428" t="s">
        <v>4441</v>
      </c>
      <c r="B4428" s="2">
        <v>43540</v>
      </c>
      <c r="C4428" s="2">
        <v>43543</v>
      </c>
      <c r="D4428" t="s">
        <v>10016</v>
      </c>
      <c r="E4428" t="s">
        <v>10024</v>
      </c>
      <c r="F4428" t="s">
        <v>10029</v>
      </c>
      <c r="G4428" t="s">
        <v>10033</v>
      </c>
      <c r="H4428" t="s">
        <v>10040</v>
      </c>
      <c r="I4428" t="s">
        <v>10258</v>
      </c>
      <c r="J4428">
        <v>363.89</v>
      </c>
      <c r="K4428">
        <v>3</v>
      </c>
      <c r="L4428">
        <v>0.2</v>
      </c>
      <c r="M4428">
        <v>-56.92</v>
      </c>
      <c r="N4428" t="s">
        <v>14919</v>
      </c>
      <c r="O4428" t="s">
        <v>20493</v>
      </c>
      <c r="P4428">
        <v>2019</v>
      </c>
      <c r="Q4428" s="4">
        <v>10001</v>
      </c>
      <c r="R4428">
        <v>3</v>
      </c>
      <c r="S4428">
        <v>-0.15642089642474374</v>
      </c>
    </row>
    <row r="4429" spans="1:19" ht="14.5" customHeight="1" x14ac:dyDescent="0.35">
      <c r="A4429" t="s">
        <v>4442</v>
      </c>
      <c r="B4429" s="2">
        <v>43522</v>
      </c>
      <c r="C4429" s="2">
        <v>43525</v>
      </c>
      <c r="D4429" t="s">
        <v>10018</v>
      </c>
      <c r="E4429" t="s">
        <v>10019</v>
      </c>
      <c r="F4429" t="s">
        <v>10028</v>
      </c>
      <c r="G4429" t="s">
        <v>10031</v>
      </c>
      <c r="H4429" t="s">
        <v>10039</v>
      </c>
      <c r="I4429" t="s">
        <v>10307</v>
      </c>
      <c r="J4429">
        <v>1262.68</v>
      </c>
      <c r="K4429">
        <v>5</v>
      </c>
      <c r="L4429">
        <v>0.1</v>
      </c>
      <c r="M4429">
        <v>-137.69999999999999</v>
      </c>
      <c r="N4429" t="s">
        <v>14920</v>
      </c>
      <c r="O4429" t="s">
        <v>20494</v>
      </c>
      <c r="P4429">
        <v>2019</v>
      </c>
      <c r="Q4429" s="4">
        <v>10001</v>
      </c>
      <c r="R4429">
        <v>3</v>
      </c>
      <c r="S4429">
        <v>-0.1090537586720309</v>
      </c>
    </row>
    <row r="4430" spans="1:19" ht="14.5" customHeight="1" x14ac:dyDescent="0.35">
      <c r="A4430" t="s">
        <v>4443</v>
      </c>
      <c r="B4430" s="2">
        <v>43805</v>
      </c>
      <c r="C4430" s="2">
        <v>43808</v>
      </c>
      <c r="D4430" t="s">
        <v>10015</v>
      </c>
      <c r="E4430" t="s">
        <v>10022</v>
      </c>
      <c r="F4430" t="s">
        <v>10026</v>
      </c>
      <c r="G4430" t="s">
        <v>10032</v>
      </c>
      <c r="H4430" t="s">
        <v>10041</v>
      </c>
      <c r="I4430" t="s">
        <v>10378</v>
      </c>
      <c r="J4430">
        <v>1185.42</v>
      </c>
      <c r="K4430">
        <v>3</v>
      </c>
      <c r="L4430">
        <v>0.2</v>
      </c>
      <c r="M4430">
        <v>324.72000000000003</v>
      </c>
      <c r="N4430" t="s">
        <v>14921</v>
      </c>
      <c r="O4430" t="s">
        <v>20493</v>
      </c>
      <c r="P4430">
        <v>2019</v>
      </c>
      <c r="Q4430" s="4">
        <v>10001</v>
      </c>
      <c r="R4430">
        <v>3</v>
      </c>
      <c r="S4430">
        <v>0.27392822796983346</v>
      </c>
    </row>
    <row r="4431" spans="1:19" ht="14.5" customHeight="1" x14ac:dyDescent="0.35">
      <c r="A4431" t="s">
        <v>4444</v>
      </c>
      <c r="B4431" s="2">
        <v>43577</v>
      </c>
      <c r="C4431" s="2">
        <v>43581</v>
      </c>
      <c r="D4431" t="s">
        <v>10016</v>
      </c>
      <c r="E4431" t="s">
        <v>10023</v>
      </c>
      <c r="F4431" t="s">
        <v>10027</v>
      </c>
      <c r="G4431" t="s">
        <v>10031</v>
      </c>
      <c r="H4431" t="s">
        <v>10034</v>
      </c>
      <c r="I4431" t="s">
        <v>10374</v>
      </c>
      <c r="J4431">
        <v>340.83</v>
      </c>
      <c r="K4431">
        <v>2</v>
      </c>
      <c r="L4431">
        <v>0.2</v>
      </c>
      <c r="M4431">
        <v>44.73</v>
      </c>
      <c r="N4431" t="s">
        <v>14922</v>
      </c>
      <c r="O4431" t="s">
        <v>20493</v>
      </c>
      <c r="P4431">
        <v>2019</v>
      </c>
      <c r="Q4431" s="4">
        <v>10001</v>
      </c>
      <c r="R4431">
        <v>4</v>
      </c>
      <c r="S4431">
        <v>0.13123844731977818</v>
      </c>
    </row>
    <row r="4432" spans="1:19" ht="14.5" customHeight="1" x14ac:dyDescent="0.35">
      <c r="A4432" t="s">
        <v>4445</v>
      </c>
      <c r="B4432" s="2">
        <v>43579</v>
      </c>
      <c r="C4432" s="2">
        <v>43583</v>
      </c>
      <c r="D4432" t="s">
        <v>10015</v>
      </c>
      <c r="E4432" t="s">
        <v>10024</v>
      </c>
      <c r="F4432" t="s">
        <v>10028</v>
      </c>
      <c r="G4432" t="s">
        <v>10032</v>
      </c>
      <c r="H4432" t="s">
        <v>10041</v>
      </c>
      <c r="I4432" t="s">
        <v>10237</v>
      </c>
      <c r="J4432">
        <v>731.98</v>
      </c>
      <c r="K4432">
        <v>2</v>
      </c>
      <c r="L4432">
        <v>0.05</v>
      </c>
      <c r="M4432">
        <v>-58.86</v>
      </c>
      <c r="N4432" t="s">
        <v>14923</v>
      </c>
      <c r="O4432" t="s">
        <v>20493</v>
      </c>
      <c r="P4432">
        <v>2019</v>
      </c>
      <c r="Q4432" s="4">
        <v>10001</v>
      </c>
      <c r="R4432">
        <v>4</v>
      </c>
      <c r="S4432">
        <v>-8.0412033115658893E-2</v>
      </c>
    </row>
    <row r="4433" spans="1:19" ht="14.5" customHeight="1" x14ac:dyDescent="0.35">
      <c r="A4433" t="s">
        <v>4446</v>
      </c>
      <c r="B4433" s="2">
        <v>43569</v>
      </c>
      <c r="C4433" s="2">
        <v>43574</v>
      </c>
      <c r="D4433" t="s">
        <v>10016</v>
      </c>
      <c r="E4433" t="s">
        <v>10021</v>
      </c>
      <c r="F4433" t="s">
        <v>10027</v>
      </c>
      <c r="G4433" t="s">
        <v>10033</v>
      </c>
      <c r="H4433" t="s">
        <v>10038</v>
      </c>
      <c r="I4433" t="s">
        <v>10048</v>
      </c>
      <c r="J4433">
        <v>982.02</v>
      </c>
      <c r="K4433">
        <v>5</v>
      </c>
      <c r="L4433">
        <v>0</v>
      </c>
      <c r="M4433">
        <v>27.88</v>
      </c>
      <c r="N4433" t="s">
        <v>14924</v>
      </c>
      <c r="O4433" t="s">
        <v>20493</v>
      </c>
      <c r="P4433">
        <v>2019</v>
      </c>
      <c r="Q4433" s="4">
        <v>10001</v>
      </c>
      <c r="R4433">
        <v>5</v>
      </c>
      <c r="S4433">
        <v>2.8390460479419972E-2</v>
      </c>
    </row>
    <row r="4434" spans="1:19" ht="14.5" customHeight="1" x14ac:dyDescent="0.35">
      <c r="A4434" t="s">
        <v>4447</v>
      </c>
      <c r="B4434" s="2">
        <v>43793</v>
      </c>
      <c r="C4434" s="2">
        <v>43795</v>
      </c>
      <c r="D4434" t="s">
        <v>10015</v>
      </c>
      <c r="E4434" t="s">
        <v>10020</v>
      </c>
      <c r="F4434" t="s">
        <v>10030</v>
      </c>
      <c r="G4434" t="s">
        <v>10032</v>
      </c>
      <c r="H4434" t="s">
        <v>10041</v>
      </c>
      <c r="I4434" t="s">
        <v>10413</v>
      </c>
      <c r="J4434">
        <v>310.56</v>
      </c>
      <c r="K4434">
        <v>1</v>
      </c>
      <c r="L4434">
        <v>0</v>
      </c>
      <c r="M4434">
        <v>24.92</v>
      </c>
      <c r="N4434" t="s">
        <v>14925</v>
      </c>
      <c r="O4434" t="s">
        <v>20493</v>
      </c>
      <c r="P4434">
        <v>2019</v>
      </c>
      <c r="Q4434" s="4">
        <v>10001</v>
      </c>
      <c r="R4434">
        <v>2</v>
      </c>
      <c r="S4434">
        <v>8.0242143225141685E-2</v>
      </c>
    </row>
    <row r="4435" spans="1:19" ht="14.5" customHeight="1" x14ac:dyDescent="0.35">
      <c r="A4435" t="s">
        <v>4448</v>
      </c>
      <c r="B4435" s="2">
        <v>43817</v>
      </c>
      <c r="C4435" s="2">
        <v>43821</v>
      </c>
      <c r="D4435" t="s">
        <v>10017</v>
      </c>
      <c r="E4435" t="s">
        <v>10019</v>
      </c>
      <c r="F4435" t="s">
        <v>10026</v>
      </c>
      <c r="G4435" t="s">
        <v>10031</v>
      </c>
      <c r="H4435" t="s">
        <v>10039</v>
      </c>
      <c r="I4435" t="s">
        <v>10394</v>
      </c>
      <c r="J4435">
        <v>772.18</v>
      </c>
      <c r="K4435">
        <v>4</v>
      </c>
      <c r="L4435">
        <v>0.1</v>
      </c>
      <c r="M4435">
        <v>-52.77</v>
      </c>
      <c r="N4435" t="s">
        <v>14926</v>
      </c>
      <c r="O4435" t="s">
        <v>20495</v>
      </c>
      <c r="P4435">
        <v>2019</v>
      </c>
      <c r="Q4435" s="4">
        <v>10001</v>
      </c>
      <c r="R4435">
        <v>4</v>
      </c>
      <c r="S4435">
        <v>-6.8338988318785779E-2</v>
      </c>
    </row>
    <row r="4436" spans="1:19" ht="14.5" customHeight="1" x14ac:dyDescent="0.35">
      <c r="A4436" t="s">
        <v>4449</v>
      </c>
      <c r="B4436" s="2">
        <v>43667</v>
      </c>
      <c r="C4436" s="2">
        <v>43672</v>
      </c>
      <c r="D4436" t="s">
        <v>10018</v>
      </c>
      <c r="E4436" t="s">
        <v>10021</v>
      </c>
      <c r="F4436" t="s">
        <v>10025</v>
      </c>
      <c r="G4436" t="s">
        <v>10033</v>
      </c>
      <c r="H4436" t="s">
        <v>10040</v>
      </c>
      <c r="I4436" t="s">
        <v>10401</v>
      </c>
      <c r="J4436">
        <v>1460.88</v>
      </c>
      <c r="K4436">
        <v>5</v>
      </c>
      <c r="L4436">
        <v>0.1</v>
      </c>
      <c r="M4436">
        <v>226.23</v>
      </c>
      <c r="N4436" t="s">
        <v>14927</v>
      </c>
      <c r="O4436" t="s">
        <v>20495</v>
      </c>
      <c r="P4436">
        <v>2019</v>
      </c>
      <c r="Q4436" s="4">
        <v>10001</v>
      </c>
      <c r="R4436">
        <v>5</v>
      </c>
      <c r="S4436">
        <v>0.15485871529489073</v>
      </c>
    </row>
    <row r="4437" spans="1:19" ht="14.5" customHeight="1" x14ac:dyDescent="0.35">
      <c r="A4437" t="s">
        <v>4450</v>
      </c>
      <c r="B4437" s="2">
        <v>43676</v>
      </c>
      <c r="C4437" s="2">
        <v>43679</v>
      </c>
      <c r="D4437" t="s">
        <v>10016</v>
      </c>
      <c r="E4437" t="s">
        <v>10019</v>
      </c>
      <c r="F4437" t="s">
        <v>10025</v>
      </c>
      <c r="G4437" t="s">
        <v>10031</v>
      </c>
      <c r="H4437" t="s">
        <v>10039</v>
      </c>
      <c r="I4437" t="s">
        <v>10107</v>
      </c>
      <c r="J4437">
        <v>1063.4000000000001</v>
      </c>
      <c r="K4437">
        <v>4</v>
      </c>
      <c r="L4437">
        <v>0.2</v>
      </c>
      <c r="M4437">
        <v>25.74</v>
      </c>
      <c r="N4437" t="s">
        <v>14928</v>
      </c>
      <c r="O4437" t="s">
        <v>20493</v>
      </c>
      <c r="P4437">
        <v>2019</v>
      </c>
      <c r="Q4437" s="4">
        <v>10001</v>
      </c>
      <c r="R4437">
        <v>3</v>
      </c>
      <c r="S4437">
        <v>2.4205378973105131E-2</v>
      </c>
    </row>
    <row r="4438" spans="1:19" ht="14.5" customHeight="1" x14ac:dyDescent="0.35">
      <c r="A4438" t="s">
        <v>4451</v>
      </c>
      <c r="B4438" s="2">
        <v>43567</v>
      </c>
      <c r="C4438" s="2">
        <v>43569</v>
      </c>
      <c r="D4438" t="s">
        <v>10018</v>
      </c>
      <c r="E4438" t="s">
        <v>10024</v>
      </c>
      <c r="F4438" t="s">
        <v>10029</v>
      </c>
      <c r="G4438" t="s">
        <v>10032</v>
      </c>
      <c r="H4438" t="s">
        <v>10041</v>
      </c>
      <c r="I4438" t="s">
        <v>10242</v>
      </c>
      <c r="J4438">
        <v>827.43</v>
      </c>
      <c r="K4438">
        <v>1</v>
      </c>
      <c r="L4438">
        <v>0.2</v>
      </c>
      <c r="M4438">
        <v>-70.239999999999995</v>
      </c>
      <c r="N4438" t="s">
        <v>14929</v>
      </c>
      <c r="O4438" t="s">
        <v>20494</v>
      </c>
      <c r="P4438">
        <v>2019</v>
      </c>
      <c r="Q4438" s="4">
        <v>10001</v>
      </c>
      <c r="R4438">
        <v>2</v>
      </c>
      <c r="S4438">
        <v>-8.4889356199315952E-2</v>
      </c>
    </row>
    <row r="4439" spans="1:19" ht="14.5" customHeight="1" x14ac:dyDescent="0.35">
      <c r="A4439" t="s">
        <v>4452</v>
      </c>
      <c r="B4439" s="2">
        <v>43667</v>
      </c>
      <c r="C4439" s="2">
        <v>43668</v>
      </c>
      <c r="D4439" t="s">
        <v>10015</v>
      </c>
      <c r="E4439" t="s">
        <v>10023</v>
      </c>
      <c r="F4439" t="s">
        <v>10025</v>
      </c>
      <c r="G4439" t="s">
        <v>10033</v>
      </c>
      <c r="H4439" t="s">
        <v>10040</v>
      </c>
      <c r="I4439" t="s">
        <v>10159</v>
      </c>
      <c r="J4439">
        <v>1129.97</v>
      </c>
      <c r="K4439">
        <v>2</v>
      </c>
      <c r="L4439">
        <v>0</v>
      </c>
      <c r="M4439">
        <v>-60.86</v>
      </c>
      <c r="N4439" t="s">
        <v>14930</v>
      </c>
      <c r="O4439" t="s">
        <v>20495</v>
      </c>
      <c r="P4439">
        <v>2019</v>
      </c>
      <c r="Q4439" s="4">
        <v>10001</v>
      </c>
      <c r="R4439">
        <v>1</v>
      </c>
      <c r="S4439">
        <v>-5.385983698682266E-2</v>
      </c>
    </row>
    <row r="4440" spans="1:19" ht="14.5" customHeight="1" x14ac:dyDescent="0.35">
      <c r="A4440" t="s">
        <v>4453</v>
      </c>
      <c r="B4440" s="2">
        <v>43775</v>
      </c>
      <c r="C4440" s="2">
        <v>43779</v>
      </c>
      <c r="D4440" t="s">
        <v>10015</v>
      </c>
      <c r="E4440" t="s">
        <v>10019</v>
      </c>
      <c r="F4440" t="s">
        <v>10029</v>
      </c>
      <c r="G4440" t="s">
        <v>10031</v>
      </c>
      <c r="H4440" t="s">
        <v>10039</v>
      </c>
      <c r="I4440" t="s">
        <v>10442</v>
      </c>
      <c r="J4440">
        <v>686.94</v>
      </c>
      <c r="K4440">
        <v>2</v>
      </c>
      <c r="L4440">
        <v>0.05</v>
      </c>
      <c r="M4440">
        <v>-102.59</v>
      </c>
      <c r="N4440" t="s">
        <v>14931</v>
      </c>
      <c r="O4440" t="s">
        <v>20493</v>
      </c>
      <c r="P4440">
        <v>2019</v>
      </c>
      <c r="Q4440" s="4">
        <v>10001</v>
      </c>
      <c r="R4440">
        <v>4</v>
      </c>
      <c r="S4440">
        <v>-0.1493434652225813</v>
      </c>
    </row>
    <row r="4441" spans="1:19" ht="14.5" customHeight="1" x14ac:dyDescent="0.35">
      <c r="A4441" t="s">
        <v>4454</v>
      </c>
      <c r="B4441" s="2">
        <v>43596</v>
      </c>
      <c r="C4441" s="2">
        <v>43601</v>
      </c>
      <c r="D4441" t="s">
        <v>10017</v>
      </c>
      <c r="E4441" t="s">
        <v>10020</v>
      </c>
      <c r="F4441" t="s">
        <v>10026</v>
      </c>
      <c r="G4441" t="s">
        <v>10032</v>
      </c>
      <c r="H4441" t="s">
        <v>10037</v>
      </c>
      <c r="I4441" t="s">
        <v>10212</v>
      </c>
      <c r="J4441">
        <v>1241.9100000000001</v>
      </c>
      <c r="K4441">
        <v>5</v>
      </c>
      <c r="L4441">
        <v>0.1</v>
      </c>
      <c r="M4441">
        <v>155.5</v>
      </c>
      <c r="N4441" t="s">
        <v>14932</v>
      </c>
      <c r="O4441" t="s">
        <v>20494</v>
      </c>
      <c r="P4441">
        <v>2019</v>
      </c>
      <c r="Q4441" s="4">
        <v>10001</v>
      </c>
      <c r="R4441">
        <v>5</v>
      </c>
      <c r="S4441">
        <v>0.12521036145936501</v>
      </c>
    </row>
    <row r="4442" spans="1:19" ht="14.5" customHeight="1" x14ac:dyDescent="0.35">
      <c r="A4442" t="s">
        <v>4455</v>
      </c>
      <c r="B4442" s="2">
        <v>43555</v>
      </c>
      <c r="C4442" s="2">
        <v>43559</v>
      </c>
      <c r="D4442" t="s">
        <v>10017</v>
      </c>
      <c r="E4442" t="s">
        <v>10023</v>
      </c>
      <c r="F4442" t="s">
        <v>10027</v>
      </c>
      <c r="G4442" t="s">
        <v>10033</v>
      </c>
      <c r="H4442" t="s">
        <v>10040</v>
      </c>
      <c r="I4442" t="s">
        <v>10338</v>
      </c>
      <c r="J4442">
        <v>1013.23</v>
      </c>
      <c r="K4442">
        <v>4</v>
      </c>
      <c r="L4442">
        <v>0.2</v>
      </c>
      <c r="M4442">
        <v>238.68</v>
      </c>
      <c r="N4442" t="s">
        <v>14933</v>
      </c>
      <c r="O4442" t="s">
        <v>20495</v>
      </c>
      <c r="P4442">
        <v>2019</v>
      </c>
      <c r="Q4442" s="4">
        <v>10001</v>
      </c>
      <c r="R4442">
        <v>4</v>
      </c>
      <c r="S4442">
        <v>0.23556349496165727</v>
      </c>
    </row>
    <row r="4443" spans="1:19" ht="14.5" customHeight="1" x14ac:dyDescent="0.35">
      <c r="A4443" t="s">
        <v>4456</v>
      </c>
      <c r="B4443" s="2">
        <v>43586</v>
      </c>
      <c r="C4443" s="2">
        <v>43590</v>
      </c>
      <c r="D4443" t="s">
        <v>10015</v>
      </c>
      <c r="E4443" t="s">
        <v>10022</v>
      </c>
      <c r="F4443" t="s">
        <v>10027</v>
      </c>
      <c r="G4443" t="s">
        <v>10031</v>
      </c>
      <c r="H4443" t="s">
        <v>10035</v>
      </c>
      <c r="I4443" t="s">
        <v>10045</v>
      </c>
      <c r="J4443">
        <v>172.28</v>
      </c>
      <c r="K4443">
        <v>2</v>
      </c>
      <c r="L4443">
        <v>0.2</v>
      </c>
      <c r="M4443">
        <v>-11.79</v>
      </c>
      <c r="N4443" t="s">
        <v>14934</v>
      </c>
      <c r="O4443" t="s">
        <v>20495</v>
      </c>
      <c r="P4443">
        <v>2019</v>
      </c>
      <c r="Q4443" s="4">
        <v>10001</v>
      </c>
      <c r="R4443">
        <v>4</v>
      </c>
      <c r="S4443">
        <v>-6.8435105641978175E-2</v>
      </c>
    </row>
    <row r="4444" spans="1:19" ht="14.5" customHeight="1" x14ac:dyDescent="0.35">
      <c r="A4444" t="s">
        <v>4457</v>
      </c>
      <c r="B4444" s="2">
        <v>43673</v>
      </c>
      <c r="C4444" s="2">
        <v>43677</v>
      </c>
      <c r="D4444" t="s">
        <v>10016</v>
      </c>
      <c r="E4444" t="s">
        <v>10024</v>
      </c>
      <c r="F4444" t="s">
        <v>10025</v>
      </c>
      <c r="G4444" t="s">
        <v>10032</v>
      </c>
      <c r="H4444" t="s">
        <v>10037</v>
      </c>
      <c r="I4444" t="s">
        <v>10257</v>
      </c>
      <c r="J4444">
        <v>505.82</v>
      </c>
      <c r="K4444">
        <v>4</v>
      </c>
      <c r="L4444">
        <v>0.05</v>
      </c>
      <c r="M4444">
        <v>-25.47</v>
      </c>
      <c r="N4444" t="s">
        <v>14935</v>
      </c>
      <c r="O4444" t="s">
        <v>20494</v>
      </c>
      <c r="P4444">
        <v>2019</v>
      </c>
      <c r="Q4444" s="4">
        <v>10001</v>
      </c>
      <c r="R4444">
        <v>4</v>
      </c>
      <c r="S4444">
        <v>-5.0353880827171717E-2</v>
      </c>
    </row>
    <row r="4445" spans="1:19" ht="14.5" customHeight="1" x14ac:dyDescent="0.35">
      <c r="A4445" t="s">
        <v>4458</v>
      </c>
      <c r="B4445" s="2">
        <v>43645</v>
      </c>
      <c r="C4445" s="2">
        <v>43646</v>
      </c>
      <c r="D4445" t="s">
        <v>10016</v>
      </c>
      <c r="E4445" t="s">
        <v>10019</v>
      </c>
      <c r="F4445" t="s">
        <v>10030</v>
      </c>
      <c r="G4445" t="s">
        <v>10032</v>
      </c>
      <c r="H4445" t="s">
        <v>10037</v>
      </c>
      <c r="I4445" t="s">
        <v>10086</v>
      </c>
      <c r="J4445">
        <v>518.13</v>
      </c>
      <c r="K4445">
        <v>4</v>
      </c>
      <c r="L4445">
        <v>0.1</v>
      </c>
      <c r="M4445">
        <v>55.16</v>
      </c>
      <c r="N4445" t="s">
        <v>14936</v>
      </c>
      <c r="O4445" t="s">
        <v>20494</v>
      </c>
      <c r="P4445">
        <v>2019</v>
      </c>
      <c r="Q4445" s="4">
        <v>10001</v>
      </c>
      <c r="R4445">
        <v>1</v>
      </c>
      <c r="S4445">
        <v>0.10645976878389593</v>
      </c>
    </row>
    <row r="4446" spans="1:19" ht="14.5" customHeight="1" x14ac:dyDescent="0.35">
      <c r="A4446" t="s">
        <v>4459</v>
      </c>
      <c r="B4446" s="2">
        <v>43570</v>
      </c>
      <c r="C4446" s="2">
        <v>43571</v>
      </c>
      <c r="D4446" t="s">
        <v>10018</v>
      </c>
      <c r="E4446" t="s">
        <v>10021</v>
      </c>
      <c r="F4446" t="s">
        <v>10025</v>
      </c>
      <c r="G4446" t="s">
        <v>10031</v>
      </c>
      <c r="H4446" t="s">
        <v>10034</v>
      </c>
      <c r="I4446" t="s">
        <v>10485</v>
      </c>
      <c r="J4446">
        <v>757.98</v>
      </c>
      <c r="K4446">
        <v>2</v>
      </c>
      <c r="L4446">
        <v>0.05</v>
      </c>
      <c r="M4446">
        <v>204.17</v>
      </c>
      <c r="N4446" t="s">
        <v>14937</v>
      </c>
      <c r="O4446" t="s">
        <v>20495</v>
      </c>
      <c r="P4446">
        <v>2019</v>
      </c>
      <c r="Q4446" s="4">
        <v>10001</v>
      </c>
      <c r="R4446">
        <v>1</v>
      </c>
      <c r="S4446">
        <v>0.26936066914694318</v>
      </c>
    </row>
    <row r="4447" spans="1:19" ht="14.5" customHeight="1" x14ac:dyDescent="0.35">
      <c r="A4447" t="s">
        <v>4460</v>
      </c>
      <c r="B4447" s="2">
        <v>43588</v>
      </c>
      <c r="C4447" s="2">
        <v>43592</v>
      </c>
      <c r="D4447" t="s">
        <v>10018</v>
      </c>
      <c r="E4447" t="s">
        <v>10023</v>
      </c>
      <c r="F4447" t="s">
        <v>10029</v>
      </c>
      <c r="G4447" t="s">
        <v>10032</v>
      </c>
      <c r="H4447" t="s">
        <v>10041</v>
      </c>
      <c r="I4447" t="s">
        <v>10323</v>
      </c>
      <c r="J4447">
        <v>559.61</v>
      </c>
      <c r="K4447">
        <v>1</v>
      </c>
      <c r="L4447">
        <v>0.05</v>
      </c>
      <c r="M4447">
        <v>-98.18</v>
      </c>
      <c r="N4447" t="s">
        <v>14938</v>
      </c>
      <c r="O4447" t="s">
        <v>20494</v>
      </c>
      <c r="P4447">
        <v>2019</v>
      </c>
      <c r="Q4447" s="4">
        <v>10001</v>
      </c>
      <c r="R4447">
        <v>4</v>
      </c>
      <c r="S4447">
        <v>-0.17544361251585927</v>
      </c>
    </row>
    <row r="4448" spans="1:19" ht="14.5" customHeight="1" x14ac:dyDescent="0.35">
      <c r="A4448" t="s">
        <v>4461</v>
      </c>
      <c r="B4448" s="2">
        <v>43770</v>
      </c>
      <c r="C4448" s="2">
        <v>43772</v>
      </c>
      <c r="D4448" t="s">
        <v>10017</v>
      </c>
      <c r="E4448" t="s">
        <v>10024</v>
      </c>
      <c r="F4448" t="s">
        <v>10030</v>
      </c>
      <c r="G4448" t="s">
        <v>10031</v>
      </c>
      <c r="H4448" t="s">
        <v>10035</v>
      </c>
      <c r="I4448" t="s">
        <v>10334</v>
      </c>
      <c r="J4448">
        <v>35.36</v>
      </c>
      <c r="K4448">
        <v>4</v>
      </c>
      <c r="L4448">
        <v>0.1</v>
      </c>
      <c r="M4448">
        <v>10.14</v>
      </c>
      <c r="N4448" t="s">
        <v>14939</v>
      </c>
      <c r="O4448" t="s">
        <v>20494</v>
      </c>
      <c r="P4448">
        <v>2019</v>
      </c>
      <c r="Q4448" s="4">
        <v>10001</v>
      </c>
      <c r="R4448">
        <v>2</v>
      </c>
      <c r="S4448">
        <v>0.28676470588235298</v>
      </c>
    </row>
    <row r="4449" spans="1:19" ht="14.5" customHeight="1" x14ac:dyDescent="0.35">
      <c r="A4449" t="s">
        <v>4462</v>
      </c>
      <c r="B4449" s="2">
        <v>43764</v>
      </c>
      <c r="C4449" s="2">
        <v>43765</v>
      </c>
      <c r="D4449" t="s">
        <v>10017</v>
      </c>
      <c r="E4449" t="s">
        <v>10020</v>
      </c>
      <c r="F4449" t="s">
        <v>10028</v>
      </c>
      <c r="G4449" t="s">
        <v>10033</v>
      </c>
      <c r="H4449" t="s">
        <v>10042</v>
      </c>
      <c r="I4449" t="s">
        <v>10261</v>
      </c>
      <c r="J4449">
        <v>122.68</v>
      </c>
      <c r="K4449">
        <v>3</v>
      </c>
      <c r="L4449">
        <v>0.1</v>
      </c>
      <c r="M4449">
        <v>11.41</v>
      </c>
      <c r="N4449" t="s">
        <v>14940</v>
      </c>
      <c r="O4449" t="s">
        <v>20494</v>
      </c>
      <c r="P4449">
        <v>2019</v>
      </c>
      <c r="Q4449" s="4">
        <v>10001</v>
      </c>
      <c r="R4449">
        <v>1</v>
      </c>
      <c r="S4449">
        <v>9.3006194978806647E-2</v>
      </c>
    </row>
    <row r="4450" spans="1:19" ht="14.5" customHeight="1" x14ac:dyDescent="0.35">
      <c r="A4450" t="s">
        <v>4463</v>
      </c>
      <c r="B4450" s="2">
        <v>43585</v>
      </c>
      <c r="C4450" s="2">
        <v>43586</v>
      </c>
      <c r="D4450" t="s">
        <v>10015</v>
      </c>
      <c r="E4450" t="s">
        <v>10022</v>
      </c>
      <c r="F4450" t="s">
        <v>10026</v>
      </c>
      <c r="G4450" t="s">
        <v>10031</v>
      </c>
      <c r="H4450" t="s">
        <v>10035</v>
      </c>
      <c r="I4450" t="s">
        <v>10177</v>
      </c>
      <c r="J4450">
        <v>917.38</v>
      </c>
      <c r="K4450">
        <v>4</v>
      </c>
      <c r="L4450">
        <v>0.1</v>
      </c>
      <c r="M4450">
        <v>237.39</v>
      </c>
      <c r="N4450" t="s">
        <v>14941</v>
      </c>
      <c r="O4450" t="s">
        <v>20493</v>
      </c>
      <c r="P4450">
        <v>2019</v>
      </c>
      <c r="Q4450" s="4">
        <v>10001</v>
      </c>
      <c r="R4450">
        <v>1</v>
      </c>
      <c r="S4450">
        <v>0.25876953934029517</v>
      </c>
    </row>
    <row r="4451" spans="1:19" ht="14.5" customHeight="1" x14ac:dyDescent="0.35">
      <c r="A4451" t="s">
        <v>4464</v>
      </c>
      <c r="B4451" s="2">
        <v>43700</v>
      </c>
      <c r="C4451" s="2">
        <v>43705</v>
      </c>
      <c r="D4451" t="s">
        <v>10018</v>
      </c>
      <c r="E4451" t="s">
        <v>10024</v>
      </c>
      <c r="F4451" t="s">
        <v>10027</v>
      </c>
      <c r="G4451" t="s">
        <v>10033</v>
      </c>
      <c r="H4451" t="s">
        <v>10038</v>
      </c>
      <c r="I4451" t="s">
        <v>10459</v>
      </c>
      <c r="J4451">
        <v>1212.1099999999999</v>
      </c>
      <c r="K4451">
        <v>3</v>
      </c>
      <c r="L4451">
        <v>0</v>
      </c>
      <c r="M4451">
        <v>-136.27000000000001</v>
      </c>
      <c r="N4451" t="s">
        <v>14942</v>
      </c>
      <c r="O4451" t="s">
        <v>20493</v>
      </c>
      <c r="P4451">
        <v>2019</v>
      </c>
      <c r="Q4451" s="4">
        <v>10001</v>
      </c>
      <c r="R4451">
        <v>5</v>
      </c>
      <c r="S4451">
        <v>-0.11242378992005678</v>
      </c>
    </row>
    <row r="4452" spans="1:19" ht="14.5" customHeight="1" x14ac:dyDescent="0.35">
      <c r="A4452" t="s">
        <v>4465</v>
      </c>
      <c r="B4452" s="2">
        <v>43489</v>
      </c>
      <c r="C4452" s="2">
        <v>43490</v>
      </c>
      <c r="D4452" t="s">
        <v>10015</v>
      </c>
      <c r="E4452" t="s">
        <v>10021</v>
      </c>
      <c r="F4452" t="s">
        <v>10025</v>
      </c>
      <c r="G4452" t="s">
        <v>10031</v>
      </c>
      <c r="H4452" t="s">
        <v>10034</v>
      </c>
      <c r="I4452" t="s">
        <v>10491</v>
      </c>
      <c r="J4452">
        <v>721.71</v>
      </c>
      <c r="K4452">
        <v>1</v>
      </c>
      <c r="L4452">
        <v>0.2</v>
      </c>
      <c r="M4452">
        <v>-29.74</v>
      </c>
      <c r="N4452" t="s">
        <v>14943</v>
      </c>
      <c r="O4452" t="s">
        <v>20495</v>
      </c>
      <c r="P4452">
        <v>2019</v>
      </c>
      <c r="Q4452" s="4">
        <v>10001</v>
      </c>
      <c r="R4452">
        <v>1</v>
      </c>
      <c r="S4452">
        <v>-4.1207687298222273E-2</v>
      </c>
    </row>
    <row r="4453" spans="1:19" ht="14.5" customHeight="1" x14ac:dyDescent="0.35">
      <c r="A4453" t="s">
        <v>4466</v>
      </c>
      <c r="B4453" s="2">
        <v>43764</v>
      </c>
      <c r="C4453" s="2">
        <v>43768</v>
      </c>
      <c r="D4453" t="s">
        <v>10015</v>
      </c>
      <c r="E4453" t="s">
        <v>10020</v>
      </c>
      <c r="F4453" t="s">
        <v>10027</v>
      </c>
      <c r="G4453" t="s">
        <v>10031</v>
      </c>
      <c r="H4453" t="s">
        <v>10039</v>
      </c>
      <c r="I4453" t="s">
        <v>10290</v>
      </c>
      <c r="J4453">
        <v>1130.45</v>
      </c>
      <c r="K4453">
        <v>3</v>
      </c>
      <c r="L4453">
        <v>0.2</v>
      </c>
      <c r="M4453">
        <v>327.79</v>
      </c>
      <c r="N4453" t="s">
        <v>14944</v>
      </c>
      <c r="O4453" t="s">
        <v>20493</v>
      </c>
      <c r="P4453">
        <v>2019</v>
      </c>
      <c r="Q4453" s="4">
        <v>10001</v>
      </c>
      <c r="R4453">
        <v>4</v>
      </c>
      <c r="S4453">
        <v>0.28996417355920212</v>
      </c>
    </row>
    <row r="4454" spans="1:19" ht="14.5" customHeight="1" x14ac:dyDescent="0.35">
      <c r="A4454" t="s">
        <v>4467</v>
      </c>
      <c r="B4454" s="2">
        <v>43590</v>
      </c>
      <c r="C4454" s="2">
        <v>43592</v>
      </c>
      <c r="D4454" t="s">
        <v>10015</v>
      </c>
      <c r="E4454" t="s">
        <v>10024</v>
      </c>
      <c r="F4454" t="s">
        <v>10028</v>
      </c>
      <c r="G4454" t="s">
        <v>10032</v>
      </c>
      <c r="H4454" t="s">
        <v>10037</v>
      </c>
      <c r="I4454" t="s">
        <v>10438</v>
      </c>
      <c r="J4454">
        <v>814.04</v>
      </c>
      <c r="K4454">
        <v>5</v>
      </c>
      <c r="L4454">
        <v>0.1</v>
      </c>
      <c r="M4454">
        <v>-4.7300000000000004</v>
      </c>
      <c r="N4454" t="s">
        <v>14945</v>
      </c>
      <c r="O4454" t="s">
        <v>20494</v>
      </c>
      <c r="P4454">
        <v>2019</v>
      </c>
      <c r="Q4454" s="4">
        <v>10001</v>
      </c>
      <c r="R4454">
        <v>2</v>
      </c>
      <c r="S4454">
        <v>-5.8105252813129586E-3</v>
      </c>
    </row>
    <row r="4455" spans="1:19" ht="14.5" customHeight="1" x14ac:dyDescent="0.35">
      <c r="A4455" t="s">
        <v>4468</v>
      </c>
      <c r="B4455" s="2">
        <v>43789</v>
      </c>
      <c r="C4455" s="2">
        <v>43792</v>
      </c>
      <c r="D4455" t="s">
        <v>10016</v>
      </c>
      <c r="E4455" t="s">
        <v>10024</v>
      </c>
      <c r="F4455" t="s">
        <v>10030</v>
      </c>
      <c r="G4455" t="s">
        <v>10032</v>
      </c>
      <c r="H4455" t="s">
        <v>10037</v>
      </c>
      <c r="I4455" t="s">
        <v>10268</v>
      </c>
      <c r="J4455">
        <v>578.78</v>
      </c>
      <c r="K4455">
        <v>2</v>
      </c>
      <c r="L4455">
        <v>0.1</v>
      </c>
      <c r="M4455">
        <v>-93.72</v>
      </c>
      <c r="N4455" t="s">
        <v>14946</v>
      </c>
      <c r="O4455" t="s">
        <v>20494</v>
      </c>
      <c r="P4455">
        <v>2019</v>
      </c>
      <c r="Q4455" s="4">
        <v>10001</v>
      </c>
      <c r="R4455">
        <v>3</v>
      </c>
      <c r="S4455">
        <v>-0.16192681156916272</v>
      </c>
    </row>
    <row r="4456" spans="1:19" ht="14.5" customHeight="1" x14ac:dyDescent="0.35">
      <c r="A4456" t="s">
        <v>4469</v>
      </c>
      <c r="B4456" s="2">
        <v>43556</v>
      </c>
      <c r="C4456" s="2">
        <v>43560</v>
      </c>
      <c r="D4456" t="s">
        <v>10018</v>
      </c>
      <c r="E4456" t="s">
        <v>10022</v>
      </c>
      <c r="F4456" t="s">
        <v>10026</v>
      </c>
      <c r="G4456" t="s">
        <v>10032</v>
      </c>
      <c r="H4456" t="s">
        <v>10036</v>
      </c>
      <c r="I4456" t="s">
        <v>10046</v>
      </c>
      <c r="J4456">
        <v>26.85</v>
      </c>
      <c r="K4456">
        <v>2</v>
      </c>
      <c r="L4456">
        <v>0</v>
      </c>
      <c r="M4456">
        <v>-1.86</v>
      </c>
      <c r="N4456" t="s">
        <v>14947</v>
      </c>
      <c r="O4456" t="s">
        <v>20494</v>
      </c>
      <c r="P4456">
        <v>2019</v>
      </c>
      <c r="Q4456" s="4">
        <v>10001</v>
      </c>
      <c r="R4456">
        <v>4</v>
      </c>
      <c r="S4456">
        <v>-6.9273743016759773E-2</v>
      </c>
    </row>
    <row r="4457" spans="1:19" ht="14.5" customHeight="1" x14ac:dyDescent="0.35">
      <c r="A4457" t="s">
        <v>4470</v>
      </c>
      <c r="B4457" s="2">
        <v>43798</v>
      </c>
      <c r="C4457" s="2">
        <v>43802</v>
      </c>
      <c r="D4457" t="s">
        <v>10015</v>
      </c>
      <c r="E4457" t="s">
        <v>10024</v>
      </c>
      <c r="F4457" t="s">
        <v>10025</v>
      </c>
      <c r="G4457" t="s">
        <v>10031</v>
      </c>
      <c r="H4457" t="s">
        <v>10039</v>
      </c>
      <c r="I4457" t="s">
        <v>10329</v>
      </c>
      <c r="J4457">
        <v>194.76</v>
      </c>
      <c r="K4457">
        <v>4</v>
      </c>
      <c r="L4457">
        <v>0</v>
      </c>
      <c r="M4457">
        <v>-17.329999999999998</v>
      </c>
      <c r="N4457" t="s">
        <v>14948</v>
      </c>
      <c r="O4457" t="s">
        <v>20495</v>
      </c>
      <c r="P4457">
        <v>2019</v>
      </c>
      <c r="Q4457" s="4">
        <v>10001</v>
      </c>
      <c r="R4457">
        <v>4</v>
      </c>
      <c r="S4457">
        <v>-8.898131033066338E-2</v>
      </c>
    </row>
    <row r="4458" spans="1:19" ht="14.5" customHeight="1" x14ac:dyDescent="0.35">
      <c r="A4458" t="s">
        <v>4471</v>
      </c>
      <c r="B4458" s="2">
        <v>43696</v>
      </c>
      <c r="C4458" s="2">
        <v>43701</v>
      </c>
      <c r="D4458" t="s">
        <v>10016</v>
      </c>
      <c r="E4458" t="s">
        <v>10023</v>
      </c>
      <c r="F4458" t="s">
        <v>10026</v>
      </c>
      <c r="G4458" t="s">
        <v>10032</v>
      </c>
      <c r="H4458" t="s">
        <v>10041</v>
      </c>
      <c r="I4458" t="s">
        <v>10183</v>
      </c>
      <c r="J4458">
        <v>135.38</v>
      </c>
      <c r="K4458">
        <v>2</v>
      </c>
      <c r="L4458">
        <v>0.2</v>
      </c>
      <c r="M4458">
        <v>-14.96</v>
      </c>
      <c r="N4458" t="s">
        <v>14949</v>
      </c>
      <c r="O4458" t="s">
        <v>20494</v>
      </c>
      <c r="P4458">
        <v>2019</v>
      </c>
      <c r="Q4458" s="4">
        <v>10001</v>
      </c>
      <c r="R4458">
        <v>5</v>
      </c>
      <c r="S4458">
        <v>-0.11050376717388094</v>
      </c>
    </row>
    <row r="4459" spans="1:19" ht="14.5" customHeight="1" x14ac:dyDescent="0.35">
      <c r="A4459" t="s">
        <v>4472</v>
      </c>
      <c r="B4459" s="2">
        <v>43616</v>
      </c>
      <c r="C4459" s="2">
        <v>43617</v>
      </c>
      <c r="D4459" t="s">
        <v>10018</v>
      </c>
      <c r="E4459" t="s">
        <v>10024</v>
      </c>
      <c r="F4459" t="s">
        <v>10025</v>
      </c>
      <c r="G4459" t="s">
        <v>10032</v>
      </c>
      <c r="H4459" t="s">
        <v>10037</v>
      </c>
      <c r="I4459" t="s">
        <v>10355</v>
      </c>
      <c r="J4459">
        <v>158.59</v>
      </c>
      <c r="K4459">
        <v>2</v>
      </c>
      <c r="L4459">
        <v>0.05</v>
      </c>
      <c r="M4459">
        <v>45.08</v>
      </c>
      <c r="N4459" t="s">
        <v>14950</v>
      </c>
      <c r="O4459" t="s">
        <v>20493</v>
      </c>
      <c r="P4459">
        <v>2019</v>
      </c>
      <c r="Q4459" s="4">
        <v>10001</v>
      </c>
      <c r="R4459">
        <v>1</v>
      </c>
      <c r="S4459">
        <v>0.28425499716249447</v>
      </c>
    </row>
    <row r="4460" spans="1:19" ht="14.5" customHeight="1" x14ac:dyDescent="0.35">
      <c r="A4460" t="s">
        <v>4473</v>
      </c>
      <c r="B4460" s="2">
        <v>43829</v>
      </c>
      <c r="C4460" s="2">
        <v>43830</v>
      </c>
      <c r="D4460" t="s">
        <v>10018</v>
      </c>
      <c r="E4460" t="s">
        <v>10021</v>
      </c>
      <c r="F4460" t="s">
        <v>10028</v>
      </c>
      <c r="G4460" t="s">
        <v>10031</v>
      </c>
      <c r="H4460" t="s">
        <v>10034</v>
      </c>
      <c r="I4460" t="s">
        <v>10480</v>
      </c>
      <c r="J4460">
        <v>381.64</v>
      </c>
      <c r="K4460">
        <v>2</v>
      </c>
      <c r="L4460">
        <v>0</v>
      </c>
      <c r="M4460">
        <v>54.89</v>
      </c>
      <c r="N4460" t="s">
        <v>14951</v>
      </c>
      <c r="O4460" t="s">
        <v>20495</v>
      </c>
      <c r="P4460">
        <v>2019</v>
      </c>
      <c r="Q4460" s="4">
        <v>10001</v>
      </c>
      <c r="R4460">
        <v>1</v>
      </c>
      <c r="S4460">
        <v>0.14382664290954827</v>
      </c>
    </row>
    <row r="4461" spans="1:19" ht="14.5" customHeight="1" x14ac:dyDescent="0.35">
      <c r="A4461" t="s">
        <v>4474</v>
      </c>
      <c r="B4461" s="2">
        <v>43723</v>
      </c>
      <c r="C4461" s="2">
        <v>43726</v>
      </c>
      <c r="D4461" t="s">
        <v>10018</v>
      </c>
      <c r="E4461" t="s">
        <v>10024</v>
      </c>
      <c r="F4461" t="s">
        <v>10027</v>
      </c>
      <c r="G4461" t="s">
        <v>10032</v>
      </c>
      <c r="H4461" t="s">
        <v>10037</v>
      </c>
      <c r="I4461" t="s">
        <v>10399</v>
      </c>
      <c r="J4461">
        <v>1032.78</v>
      </c>
      <c r="K4461">
        <v>2</v>
      </c>
      <c r="L4461">
        <v>0.2</v>
      </c>
      <c r="M4461">
        <v>-141.69</v>
      </c>
      <c r="N4461" t="s">
        <v>14952</v>
      </c>
      <c r="O4461" t="s">
        <v>20493</v>
      </c>
      <c r="P4461">
        <v>2019</v>
      </c>
      <c r="Q4461" s="4">
        <v>10001</v>
      </c>
      <c r="R4461">
        <v>3</v>
      </c>
      <c r="S4461">
        <v>-0.13719281938070063</v>
      </c>
    </row>
    <row r="4462" spans="1:19" ht="14.5" customHeight="1" x14ac:dyDescent="0.35">
      <c r="A4462" t="s">
        <v>4475</v>
      </c>
      <c r="B4462" s="2">
        <v>43814</v>
      </c>
      <c r="C4462" s="2">
        <v>43819</v>
      </c>
      <c r="D4462" t="s">
        <v>10015</v>
      </c>
      <c r="E4462" t="s">
        <v>10019</v>
      </c>
      <c r="F4462" t="s">
        <v>10029</v>
      </c>
      <c r="G4462" t="s">
        <v>10031</v>
      </c>
      <c r="H4462" t="s">
        <v>10035</v>
      </c>
      <c r="I4462" t="s">
        <v>10045</v>
      </c>
      <c r="J4462">
        <v>207.69</v>
      </c>
      <c r="K4462">
        <v>3</v>
      </c>
      <c r="L4462">
        <v>0.1</v>
      </c>
      <c r="M4462">
        <v>-29.53</v>
      </c>
      <c r="N4462" t="s">
        <v>14953</v>
      </c>
      <c r="O4462" t="s">
        <v>20493</v>
      </c>
      <c r="P4462">
        <v>2019</v>
      </c>
      <c r="Q4462" s="4">
        <v>10001</v>
      </c>
      <c r="R4462">
        <v>5</v>
      </c>
      <c r="S4462">
        <v>-0.14218306129327363</v>
      </c>
    </row>
    <row r="4463" spans="1:19" ht="14.5" customHeight="1" x14ac:dyDescent="0.35">
      <c r="A4463" t="s">
        <v>4476</v>
      </c>
      <c r="B4463" s="2">
        <v>43543</v>
      </c>
      <c r="C4463" s="2">
        <v>43545</v>
      </c>
      <c r="D4463" t="s">
        <v>10018</v>
      </c>
      <c r="E4463" t="s">
        <v>10021</v>
      </c>
      <c r="F4463" t="s">
        <v>10026</v>
      </c>
      <c r="G4463" t="s">
        <v>10032</v>
      </c>
      <c r="H4463" t="s">
        <v>10036</v>
      </c>
      <c r="I4463" t="s">
        <v>10046</v>
      </c>
      <c r="J4463">
        <v>1313.14</v>
      </c>
      <c r="K4463">
        <v>2</v>
      </c>
      <c r="L4463">
        <v>0.05</v>
      </c>
      <c r="M4463">
        <v>252.01</v>
      </c>
      <c r="N4463" t="s">
        <v>14954</v>
      </c>
      <c r="O4463" t="s">
        <v>20493</v>
      </c>
      <c r="P4463">
        <v>2019</v>
      </c>
      <c r="Q4463" s="4">
        <v>10001</v>
      </c>
      <c r="R4463">
        <v>2</v>
      </c>
      <c r="S4463">
        <v>0.19191403810713251</v>
      </c>
    </row>
    <row r="4464" spans="1:19" ht="14.5" customHeight="1" x14ac:dyDescent="0.35">
      <c r="A4464" t="s">
        <v>4477</v>
      </c>
      <c r="B4464" s="2">
        <v>43573</v>
      </c>
      <c r="C4464" s="2">
        <v>43575</v>
      </c>
      <c r="D4464" t="s">
        <v>10018</v>
      </c>
      <c r="E4464" t="s">
        <v>10021</v>
      </c>
      <c r="F4464" t="s">
        <v>10029</v>
      </c>
      <c r="G4464" t="s">
        <v>10031</v>
      </c>
      <c r="H4464" t="s">
        <v>10034</v>
      </c>
      <c r="I4464" t="s">
        <v>10254</v>
      </c>
      <c r="J4464">
        <v>363.17</v>
      </c>
      <c r="K4464">
        <v>5</v>
      </c>
      <c r="L4464">
        <v>0.1</v>
      </c>
      <c r="M4464">
        <v>107.4</v>
      </c>
      <c r="N4464" t="s">
        <v>14955</v>
      </c>
      <c r="O4464" t="s">
        <v>20495</v>
      </c>
      <c r="P4464">
        <v>2019</v>
      </c>
      <c r="Q4464" s="4">
        <v>10001</v>
      </c>
      <c r="R4464">
        <v>2</v>
      </c>
      <c r="S4464">
        <v>0.29572927279235622</v>
      </c>
    </row>
    <row r="4465" spans="1:19" ht="14.5" customHeight="1" x14ac:dyDescent="0.35">
      <c r="A4465" t="s">
        <v>4478</v>
      </c>
      <c r="B4465" s="2">
        <v>43802</v>
      </c>
      <c r="C4465" s="2">
        <v>43803</v>
      </c>
      <c r="D4465" t="s">
        <v>10015</v>
      </c>
      <c r="E4465" t="s">
        <v>10022</v>
      </c>
      <c r="F4465" t="s">
        <v>10030</v>
      </c>
      <c r="G4465" t="s">
        <v>10032</v>
      </c>
      <c r="H4465" t="s">
        <v>10036</v>
      </c>
      <c r="I4465" t="s">
        <v>10073</v>
      </c>
      <c r="J4465">
        <v>518.41999999999996</v>
      </c>
      <c r="K4465">
        <v>4</v>
      </c>
      <c r="L4465">
        <v>0</v>
      </c>
      <c r="M4465">
        <v>-103.63</v>
      </c>
      <c r="N4465" t="s">
        <v>14956</v>
      </c>
      <c r="O4465" t="s">
        <v>20493</v>
      </c>
      <c r="P4465">
        <v>2019</v>
      </c>
      <c r="Q4465" s="4">
        <v>10001</v>
      </c>
      <c r="R4465">
        <v>1</v>
      </c>
      <c r="S4465">
        <v>-0.19989583735195401</v>
      </c>
    </row>
    <row r="4466" spans="1:19" ht="14.5" customHeight="1" x14ac:dyDescent="0.35">
      <c r="A4466" t="s">
        <v>4479</v>
      </c>
      <c r="B4466" s="2">
        <v>43554</v>
      </c>
      <c r="C4466" s="2">
        <v>43556</v>
      </c>
      <c r="D4466" t="s">
        <v>10015</v>
      </c>
      <c r="E4466" t="s">
        <v>10021</v>
      </c>
      <c r="F4466" t="s">
        <v>10026</v>
      </c>
      <c r="G4466" t="s">
        <v>10033</v>
      </c>
      <c r="H4466" t="s">
        <v>10040</v>
      </c>
      <c r="I4466" t="s">
        <v>10325</v>
      </c>
      <c r="J4466">
        <v>895.43</v>
      </c>
      <c r="K4466">
        <v>1</v>
      </c>
      <c r="L4466">
        <v>0.1</v>
      </c>
      <c r="M4466">
        <v>-151.47</v>
      </c>
      <c r="N4466" t="s">
        <v>14957</v>
      </c>
      <c r="O4466" t="s">
        <v>20495</v>
      </c>
      <c r="P4466">
        <v>2019</v>
      </c>
      <c r="Q4466" s="4">
        <v>10001</v>
      </c>
      <c r="R4466">
        <v>2</v>
      </c>
      <c r="S4466">
        <v>-0.1691589515651698</v>
      </c>
    </row>
    <row r="4467" spans="1:19" ht="14.5" customHeight="1" x14ac:dyDescent="0.35">
      <c r="A4467" t="s">
        <v>4480</v>
      </c>
      <c r="B4467" s="2">
        <v>43470</v>
      </c>
      <c r="C4467" s="2">
        <v>43475</v>
      </c>
      <c r="D4467" t="s">
        <v>10018</v>
      </c>
      <c r="E4467" t="s">
        <v>10021</v>
      </c>
      <c r="F4467" t="s">
        <v>10028</v>
      </c>
      <c r="G4467" t="s">
        <v>10032</v>
      </c>
      <c r="H4467" t="s">
        <v>10037</v>
      </c>
      <c r="I4467" t="s">
        <v>10288</v>
      </c>
      <c r="J4467">
        <v>1234.7</v>
      </c>
      <c r="K4467">
        <v>2</v>
      </c>
      <c r="L4467">
        <v>0.05</v>
      </c>
      <c r="M4467">
        <v>-54.71</v>
      </c>
      <c r="N4467" t="s">
        <v>14958</v>
      </c>
      <c r="O4467" t="s">
        <v>20495</v>
      </c>
      <c r="P4467">
        <v>2019</v>
      </c>
      <c r="Q4467" s="4">
        <v>10001</v>
      </c>
      <c r="R4467">
        <v>5</v>
      </c>
      <c r="S4467">
        <v>-4.43103587916093E-2</v>
      </c>
    </row>
    <row r="4468" spans="1:19" ht="14.5" customHeight="1" x14ac:dyDescent="0.35">
      <c r="A4468" t="s">
        <v>4481</v>
      </c>
      <c r="B4468" s="2">
        <v>43523</v>
      </c>
      <c r="C4468" s="2">
        <v>43524</v>
      </c>
      <c r="D4468" t="s">
        <v>10017</v>
      </c>
      <c r="E4468" t="s">
        <v>10023</v>
      </c>
      <c r="F4468" t="s">
        <v>10025</v>
      </c>
      <c r="G4468" t="s">
        <v>10033</v>
      </c>
      <c r="H4468" t="s">
        <v>10038</v>
      </c>
      <c r="I4468" t="s">
        <v>10310</v>
      </c>
      <c r="J4468">
        <v>1371.42</v>
      </c>
      <c r="K4468">
        <v>3</v>
      </c>
      <c r="L4468">
        <v>0.1</v>
      </c>
      <c r="M4468">
        <v>-35.72</v>
      </c>
      <c r="N4468" t="s">
        <v>14959</v>
      </c>
      <c r="O4468" t="s">
        <v>20495</v>
      </c>
      <c r="P4468">
        <v>2019</v>
      </c>
      <c r="Q4468" s="4">
        <v>10001</v>
      </c>
      <c r="R4468">
        <v>1</v>
      </c>
      <c r="S4468">
        <v>-2.6045996120809087E-2</v>
      </c>
    </row>
    <row r="4469" spans="1:19" ht="14.5" customHeight="1" x14ac:dyDescent="0.35">
      <c r="A4469" t="s">
        <v>4482</v>
      </c>
      <c r="B4469" s="2">
        <v>43484</v>
      </c>
      <c r="C4469" s="2">
        <v>43488</v>
      </c>
      <c r="D4469" t="s">
        <v>10018</v>
      </c>
      <c r="E4469" t="s">
        <v>10022</v>
      </c>
      <c r="F4469" t="s">
        <v>10029</v>
      </c>
      <c r="G4469" t="s">
        <v>10032</v>
      </c>
      <c r="H4469" t="s">
        <v>10037</v>
      </c>
      <c r="I4469" t="s">
        <v>10314</v>
      </c>
      <c r="J4469">
        <v>928.71</v>
      </c>
      <c r="K4469">
        <v>3</v>
      </c>
      <c r="L4469">
        <v>0</v>
      </c>
      <c r="M4469">
        <v>7.73</v>
      </c>
      <c r="N4469" t="s">
        <v>14960</v>
      </c>
      <c r="O4469" t="s">
        <v>20495</v>
      </c>
      <c r="P4469">
        <v>2019</v>
      </c>
      <c r="Q4469" s="4">
        <v>10001</v>
      </c>
      <c r="R4469">
        <v>4</v>
      </c>
      <c r="S4469">
        <v>8.3233732812180335E-3</v>
      </c>
    </row>
    <row r="4470" spans="1:19" ht="14.5" customHeight="1" x14ac:dyDescent="0.35">
      <c r="A4470" t="s">
        <v>4483</v>
      </c>
      <c r="B4470" s="2">
        <v>43785</v>
      </c>
      <c r="C4470" s="2">
        <v>43787</v>
      </c>
      <c r="D4470" t="s">
        <v>10018</v>
      </c>
      <c r="E4470" t="s">
        <v>10023</v>
      </c>
      <c r="F4470" t="s">
        <v>10025</v>
      </c>
      <c r="G4470" t="s">
        <v>10032</v>
      </c>
      <c r="H4470" t="s">
        <v>10037</v>
      </c>
      <c r="I4470" t="s">
        <v>10278</v>
      </c>
      <c r="J4470">
        <v>679.81</v>
      </c>
      <c r="K4470">
        <v>2</v>
      </c>
      <c r="L4470">
        <v>0.1</v>
      </c>
      <c r="M4470">
        <v>198.1</v>
      </c>
      <c r="N4470" t="s">
        <v>14961</v>
      </c>
      <c r="O4470" t="s">
        <v>20493</v>
      </c>
      <c r="P4470">
        <v>2019</v>
      </c>
      <c r="Q4470" s="4">
        <v>10001</v>
      </c>
      <c r="R4470">
        <v>2</v>
      </c>
      <c r="S4470">
        <v>0.29140495138347483</v>
      </c>
    </row>
    <row r="4471" spans="1:19" ht="14.5" customHeight="1" x14ac:dyDescent="0.35">
      <c r="A4471" t="s">
        <v>4484</v>
      </c>
      <c r="B4471" s="2">
        <v>43820</v>
      </c>
      <c r="C4471" s="2">
        <v>43822</v>
      </c>
      <c r="D4471" t="s">
        <v>10018</v>
      </c>
      <c r="E4471" t="s">
        <v>10019</v>
      </c>
      <c r="F4471" t="s">
        <v>10030</v>
      </c>
      <c r="G4471" t="s">
        <v>10031</v>
      </c>
      <c r="H4471" t="s">
        <v>10035</v>
      </c>
      <c r="I4471" t="s">
        <v>10470</v>
      </c>
      <c r="J4471">
        <v>1332.82</v>
      </c>
      <c r="K4471">
        <v>2</v>
      </c>
      <c r="L4471">
        <v>0</v>
      </c>
      <c r="M4471">
        <v>-116.03</v>
      </c>
      <c r="N4471" t="s">
        <v>14962</v>
      </c>
      <c r="O4471" t="s">
        <v>20495</v>
      </c>
      <c r="P4471">
        <v>2019</v>
      </c>
      <c r="Q4471" s="4">
        <v>10001</v>
      </c>
      <c r="R4471">
        <v>2</v>
      </c>
      <c r="S4471">
        <v>-8.7056016566378056E-2</v>
      </c>
    </row>
    <row r="4472" spans="1:19" ht="14.5" customHeight="1" x14ac:dyDescent="0.35">
      <c r="A4472" t="s">
        <v>4485</v>
      </c>
      <c r="B4472" s="2">
        <v>43526</v>
      </c>
      <c r="C4472" s="2">
        <v>43531</v>
      </c>
      <c r="D4472" t="s">
        <v>10016</v>
      </c>
      <c r="E4472" t="s">
        <v>10019</v>
      </c>
      <c r="F4472" t="s">
        <v>10028</v>
      </c>
      <c r="G4472" t="s">
        <v>10032</v>
      </c>
      <c r="H4472" t="s">
        <v>10036</v>
      </c>
      <c r="I4472" t="s">
        <v>10275</v>
      </c>
      <c r="J4472">
        <v>762.42</v>
      </c>
      <c r="K4472">
        <v>5</v>
      </c>
      <c r="L4472">
        <v>0</v>
      </c>
      <c r="M4472">
        <v>24.44</v>
      </c>
      <c r="N4472" t="s">
        <v>14963</v>
      </c>
      <c r="O4472" t="s">
        <v>20495</v>
      </c>
      <c r="P4472">
        <v>2019</v>
      </c>
      <c r="Q4472" s="4">
        <v>10001</v>
      </c>
      <c r="R4472">
        <v>5</v>
      </c>
      <c r="S4472">
        <v>3.20558222502033E-2</v>
      </c>
    </row>
    <row r="4473" spans="1:19" ht="14.5" customHeight="1" x14ac:dyDescent="0.35">
      <c r="A4473" t="s">
        <v>4486</v>
      </c>
      <c r="B4473" s="2">
        <v>43574</v>
      </c>
      <c r="C4473" s="2">
        <v>43578</v>
      </c>
      <c r="D4473" t="s">
        <v>10015</v>
      </c>
      <c r="E4473" t="s">
        <v>10019</v>
      </c>
      <c r="F4473" t="s">
        <v>10025</v>
      </c>
      <c r="G4473" t="s">
        <v>10033</v>
      </c>
      <c r="H4473" t="s">
        <v>10042</v>
      </c>
      <c r="I4473" t="s">
        <v>10128</v>
      </c>
      <c r="J4473">
        <v>1359.16</v>
      </c>
      <c r="K4473">
        <v>3</v>
      </c>
      <c r="L4473">
        <v>0</v>
      </c>
      <c r="M4473">
        <v>262.97000000000003</v>
      </c>
      <c r="N4473" t="s">
        <v>14964</v>
      </c>
      <c r="O4473" t="s">
        <v>20495</v>
      </c>
      <c r="P4473">
        <v>2019</v>
      </c>
      <c r="Q4473" s="4">
        <v>10001</v>
      </c>
      <c r="R4473">
        <v>4</v>
      </c>
      <c r="S4473">
        <v>0.1934797963448012</v>
      </c>
    </row>
    <row r="4474" spans="1:19" ht="14.5" customHeight="1" x14ac:dyDescent="0.35">
      <c r="A4474" t="s">
        <v>4487</v>
      </c>
      <c r="B4474" s="2">
        <v>43799</v>
      </c>
      <c r="C4474" s="2">
        <v>43800</v>
      </c>
      <c r="D4474" t="s">
        <v>10016</v>
      </c>
      <c r="E4474" t="s">
        <v>10020</v>
      </c>
      <c r="F4474" t="s">
        <v>10030</v>
      </c>
      <c r="G4474" t="s">
        <v>10031</v>
      </c>
      <c r="H4474" t="s">
        <v>10039</v>
      </c>
      <c r="I4474" t="s">
        <v>10074</v>
      </c>
      <c r="J4474">
        <v>1352.83</v>
      </c>
      <c r="K4474">
        <v>3</v>
      </c>
      <c r="L4474">
        <v>0.1</v>
      </c>
      <c r="M4474">
        <v>-236.68</v>
      </c>
      <c r="N4474" t="s">
        <v>14965</v>
      </c>
      <c r="O4474" t="s">
        <v>20493</v>
      </c>
      <c r="P4474">
        <v>2019</v>
      </c>
      <c r="Q4474" s="4">
        <v>10001</v>
      </c>
      <c r="R4474">
        <v>1</v>
      </c>
      <c r="S4474">
        <v>-0.17495176777569985</v>
      </c>
    </row>
    <row r="4475" spans="1:19" ht="14.5" customHeight="1" x14ac:dyDescent="0.35">
      <c r="A4475" t="s">
        <v>4488</v>
      </c>
      <c r="B4475" s="2">
        <v>43480</v>
      </c>
      <c r="C4475" s="2">
        <v>43482</v>
      </c>
      <c r="D4475" t="s">
        <v>10015</v>
      </c>
      <c r="E4475" t="s">
        <v>10024</v>
      </c>
      <c r="F4475" t="s">
        <v>10028</v>
      </c>
      <c r="G4475" t="s">
        <v>10032</v>
      </c>
      <c r="H4475" t="s">
        <v>10041</v>
      </c>
      <c r="I4475" t="s">
        <v>10242</v>
      </c>
      <c r="J4475">
        <v>532.9</v>
      </c>
      <c r="K4475">
        <v>5</v>
      </c>
      <c r="L4475">
        <v>0.1</v>
      </c>
      <c r="M4475">
        <v>-32.020000000000003</v>
      </c>
      <c r="N4475" t="s">
        <v>14966</v>
      </c>
      <c r="O4475" t="s">
        <v>20495</v>
      </c>
      <c r="P4475">
        <v>2019</v>
      </c>
      <c r="Q4475" s="4">
        <v>10001</v>
      </c>
      <c r="R4475">
        <v>2</v>
      </c>
      <c r="S4475">
        <v>-6.0086320135109783E-2</v>
      </c>
    </row>
    <row r="4476" spans="1:19" ht="14.5" customHeight="1" x14ac:dyDescent="0.35">
      <c r="A4476" t="s">
        <v>4489</v>
      </c>
      <c r="B4476" s="2">
        <v>43675</v>
      </c>
      <c r="C4476" s="2">
        <v>43679</v>
      </c>
      <c r="D4476" t="s">
        <v>10016</v>
      </c>
      <c r="E4476" t="s">
        <v>10024</v>
      </c>
      <c r="F4476" t="s">
        <v>10029</v>
      </c>
      <c r="G4476" t="s">
        <v>10031</v>
      </c>
      <c r="H4476" t="s">
        <v>10034</v>
      </c>
      <c r="I4476" t="s">
        <v>10491</v>
      </c>
      <c r="J4476">
        <v>112.21</v>
      </c>
      <c r="K4476">
        <v>2</v>
      </c>
      <c r="L4476">
        <v>0.05</v>
      </c>
      <c r="M4476">
        <v>6.98</v>
      </c>
      <c r="N4476" t="s">
        <v>14967</v>
      </c>
      <c r="O4476" t="s">
        <v>20493</v>
      </c>
      <c r="P4476">
        <v>2019</v>
      </c>
      <c r="Q4476" s="4">
        <v>10001</v>
      </c>
      <c r="R4476">
        <v>4</v>
      </c>
      <c r="S4476">
        <v>6.2204794581588098E-2</v>
      </c>
    </row>
    <row r="4477" spans="1:19" ht="14.5" customHeight="1" x14ac:dyDescent="0.35">
      <c r="A4477" t="s">
        <v>4490</v>
      </c>
      <c r="B4477" s="2">
        <v>43750</v>
      </c>
      <c r="C4477" s="2">
        <v>43755</v>
      </c>
      <c r="D4477" t="s">
        <v>10018</v>
      </c>
      <c r="E4477" t="s">
        <v>10019</v>
      </c>
      <c r="F4477" t="s">
        <v>10026</v>
      </c>
      <c r="G4477" t="s">
        <v>10031</v>
      </c>
      <c r="H4477" t="s">
        <v>10035</v>
      </c>
      <c r="I4477" t="s">
        <v>10456</v>
      </c>
      <c r="J4477">
        <v>1133.22</v>
      </c>
      <c r="K4477">
        <v>5</v>
      </c>
      <c r="L4477">
        <v>0.2</v>
      </c>
      <c r="M4477">
        <v>-47.08</v>
      </c>
      <c r="N4477" t="s">
        <v>14968</v>
      </c>
      <c r="O4477" t="s">
        <v>20493</v>
      </c>
      <c r="P4477">
        <v>2019</v>
      </c>
      <c r="Q4477" s="4">
        <v>10001</v>
      </c>
      <c r="R4477">
        <v>5</v>
      </c>
      <c r="S4477">
        <v>-4.1545331003688603E-2</v>
      </c>
    </row>
    <row r="4478" spans="1:19" ht="14.5" customHeight="1" x14ac:dyDescent="0.35">
      <c r="A4478" t="s">
        <v>4491</v>
      </c>
      <c r="B4478" s="2">
        <v>43507</v>
      </c>
      <c r="C4478" s="2">
        <v>43511</v>
      </c>
      <c r="D4478" t="s">
        <v>10015</v>
      </c>
      <c r="E4478" t="s">
        <v>10022</v>
      </c>
      <c r="F4478" t="s">
        <v>10027</v>
      </c>
      <c r="G4478" t="s">
        <v>10032</v>
      </c>
      <c r="H4478" t="s">
        <v>10037</v>
      </c>
      <c r="I4478" t="s">
        <v>10424</v>
      </c>
      <c r="J4478">
        <v>295.18</v>
      </c>
      <c r="K4478">
        <v>1</v>
      </c>
      <c r="L4478">
        <v>0.05</v>
      </c>
      <c r="M4478">
        <v>80.83</v>
      </c>
      <c r="N4478" t="s">
        <v>14969</v>
      </c>
      <c r="O4478" t="s">
        <v>20495</v>
      </c>
      <c r="P4478">
        <v>2019</v>
      </c>
      <c r="Q4478" s="4">
        <v>10001</v>
      </c>
      <c r="R4478">
        <v>4</v>
      </c>
      <c r="S4478">
        <v>0.27383291550918082</v>
      </c>
    </row>
    <row r="4479" spans="1:19" ht="14.5" customHeight="1" x14ac:dyDescent="0.35">
      <c r="A4479" t="s">
        <v>4492</v>
      </c>
      <c r="B4479" s="2">
        <v>43739</v>
      </c>
      <c r="C4479" s="2">
        <v>43740</v>
      </c>
      <c r="D4479" t="s">
        <v>10016</v>
      </c>
      <c r="E4479" t="s">
        <v>10019</v>
      </c>
      <c r="F4479" t="s">
        <v>10028</v>
      </c>
      <c r="G4479" t="s">
        <v>10031</v>
      </c>
      <c r="H4479" t="s">
        <v>10039</v>
      </c>
      <c r="I4479" t="s">
        <v>10368</v>
      </c>
      <c r="J4479">
        <v>397.86</v>
      </c>
      <c r="K4479">
        <v>5</v>
      </c>
      <c r="L4479">
        <v>0.1</v>
      </c>
      <c r="M4479">
        <v>-2.17</v>
      </c>
      <c r="N4479" t="s">
        <v>14970</v>
      </c>
      <c r="O4479" t="s">
        <v>20495</v>
      </c>
      <c r="P4479">
        <v>2019</v>
      </c>
      <c r="Q4479" s="4">
        <v>10001</v>
      </c>
      <c r="R4479">
        <v>1</v>
      </c>
      <c r="S4479">
        <v>-5.4541798622631072E-3</v>
      </c>
    </row>
    <row r="4480" spans="1:19" ht="14.5" customHeight="1" x14ac:dyDescent="0.35">
      <c r="A4480" t="s">
        <v>4493</v>
      </c>
      <c r="B4480" s="2">
        <v>43608</v>
      </c>
      <c r="C4480" s="2">
        <v>43611</v>
      </c>
      <c r="D4480" t="s">
        <v>10018</v>
      </c>
      <c r="E4480" t="s">
        <v>10024</v>
      </c>
      <c r="F4480" t="s">
        <v>10030</v>
      </c>
      <c r="G4480" t="s">
        <v>10032</v>
      </c>
      <c r="H4480" t="s">
        <v>10036</v>
      </c>
      <c r="I4480" t="s">
        <v>10340</v>
      </c>
      <c r="J4480">
        <v>839.1</v>
      </c>
      <c r="K4480">
        <v>3</v>
      </c>
      <c r="L4480">
        <v>0.05</v>
      </c>
      <c r="M4480">
        <v>-150.5</v>
      </c>
      <c r="N4480" t="s">
        <v>14971</v>
      </c>
      <c r="O4480" t="s">
        <v>20494</v>
      </c>
      <c r="P4480">
        <v>2019</v>
      </c>
      <c r="Q4480" s="4">
        <v>10001</v>
      </c>
      <c r="R4480">
        <v>3</v>
      </c>
      <c r="S4480">
        <v>-0.17935883684900489</v>
      </c>
    </row>
    <row r="4481" spans="1:19" ht="14.5" customHeight="1" x14ac:dyDescent="0.35">
      <c r="A4481" t="s">
        <v>4494</v>
      </c>
      <c r="B4481" s="2">
        <v>43828</v>
      </c>
      <c r="C4481" s="2">
        <v>43831</v>
      </c>
      <c r="D4481" t="s">
        <v>10016</v>
      </c>
      <c r="E4481" t="s">
        <v>10020</v>
      </c>
      <c r="F4481" t="s">
        <v>10028</v>
      </c>
      <c r="G4481" t="s">
        <v>10031</v>
      </c>
      <c r="H4481" t="s">
        <v>10035</v>
      </c>
      <c r="I4481" t="s">
        <v>10477</v>
      </c>
      <c r="J4481">
        <v>1363.87</v>
      </c>
      <c r="K4481">
        <v>5</v>
      </c>
      <c r="L4481">
        <v>0.1</v>
      </c>
      <c r="M4481">
        <v>-21.78</v>
      </c>
      <c r="N4481" t="s">
        <v>14972</v>
      </c>
      <c r="O4481" t="s">
        <v>20494</v>
      </c>
      <c r="P4481">
        <v>2019</v>
      </c>
      <c r="Q4481" s="4">
        <v>10001</v>
      </c>
      <c r="R4481">
        <v>3</v>
      </c>
      <c r="S4481">
        <v>-1.5969263932779518E-2</v>
      </c>
    </row>
    <row r="4482" spans="1:19" ht="14.5" customHeight="1" x14ac:dyDescent="0.35">
      <c r="A4482" t="s">
        <v>4495</v>
      </c>
      <c r="B4482" s="2">
        <v>43689</v>
      </c>
      <c r="C4482" s="2">
        <v>43693</v>
      </c>
      <c r="D4482" t="s">
        <v>10015</v>
      </c>
      <c r="E4482" t="s">
        <v>10024</v>
      </c>
      <c r="F4482" t="s">
        <v>10028</v>
      </c>
      <c r="G4482" t="s">
        <v>10031</v>
      </c>
      <c r="H4482" t="s">
        <v>10035</v>
      </c>
      <c r="I4482" t="s">
        <v>10470</v>
      </c>
      <c r="J4482">
        <v>233.67</v>
      </c>
      <c r="K4482">
        <v>4</v>
      </c>
      <c r="L4482">
        <v>0.2</v>
      </c>
      <c r="M4482">
        <v>-14.45</v>
      </c>
      <c r="N4482" t="s">
        <v>14973</v>
      </c>
      <c r="O4482" t="s">
        <v>20494</v>
      </c>
      <c r="P4482">
        <v>2019</v>
      </c>
      <c r="Q4482" s="4">
        <v>10001</v>
      </c>
      <c r="R4482">
        <v>4</v>
      </c>
      <c r="S4482">
        <v>-6.1839346086361109E-2</v>
      </c>
    </row>
    <row r="4483" spans="1:19" ht="14.5" customHeight="1" x14ac:dyDescent="0.35">
      <c r="A4483" t="s">
        <v>4496</v>
      </c>
      <c r="B4483" s="2">
        <v>43466</v>
      </c>
      <c r="C4483" s="2">
        <v>43467</v>
      </c>
      <c r="D4483" t="s">
        <v>10015</v>
      </c>
      <c r="E4483" t="s">
        <v>10019</v>
      </c>
      <c r="F4483" t="s">
        <v>10027</v>
      </c>
      <c r="G4483" t="s">
        <v>10031</v>
      </c>
      <c r="H4483" t="s">
        <v>10039</v>
      </c>
      <c r="I4483" t="s">
        <v>10146</v>
      </c>
      <c r="J4483">
        <v>1042.17</v>
      </c>
      <c r="K4483">
        <v>1</v>
      </c>
      <c r="L4483">
        <v>0.05</v>
      </c>
      <c r="M4483">
        <v>177.22</v>
      </c>
      <c r="N4483" t="s">
        <v>14974</v>
      </c>
      <c r="O4483" t="s">
        <v>20494</v>
      </c>
      <c r="P4483">
        <v>2019</v>
      </c>
      <c r="Q4483" s="4">
        <v>10001</v>
      </c>
      <c r="R4483">
        <v>1</v>
      </c>
      <c r="S4483">
        <v>0.17004903230758897</v>
      </c>
    </row>
    <row r="4484" spans="1:19" ht="14.5" customHeight="1" x14ac:dyDescent="0.35">
      <c r="A4484" t="s">
        <v>4497</v>
      </c>
      <c r="B4484" s="2">
        <v>43688</v>
      </c>
      <c r="C4484" s="2">
        <v>43692</v>
      </c>
      <c r="D4484" t="s">
        <v>10016</v>
      </c>
      <c r="E4484" t="s">
        <v>10020</v>
      </c>
      <c r="F4484" t="s">
        <v>10025</v>
      </c>
      <c r="G4484" t="s">
        <v>10033</v>
      </c>
      <c r="H4484" t="s">
        <v>10040</v>
      </c>
      <c r="I4484" t="s">
        <v>10249</v>
      </c>
      <c r="J4484">
        <v>1054.67</v>
      </c>
      <c r="K4484">
        <v>2</v>
      </c>
      <c r="L4484">
        <v>0.2</v>
      </c>
      <c r="M4484">
        <v>117.73</v>
      </c>
      <c r="N4484" t="s">
        <v>14975</v>
      </c>
      <c r="O4484" t="s">
        <v>20494</v>
      </c>
      <c r="P4484">
        <v>2019</v>
      </c>
      <c r="Q4484" s="4">
        <v>10001</v>
      </c>
      <c r="R4484">
        <v>4</v>
      </c>
      <c r="S4484">
        <v>0.11162733366835123</v>
      </c>
    </row>
    <row r="4485" spans="1:19" ht="14.5" customHeight="1" x14ac:dyDescent="0.35">
      <c r="A4485" t="s">
        <v>4498</v>
      </c>
      <c r="B4485" s="2">
        <v>43535</v>
      </c>
      <c r="C4485" s="2">
        <v>43540</v>
      </c>
      <c r="D4485" t="s">
        <v>10018</v>
      </c>
      <c r="E4485" t="s">
        <v>10021</v>
      </c>
      <c r="F4485" t="s">
        <v>10028</v>
      </c>
      <c r="G4485" t="s">
        <v>10033</v>
      </c>
      <c r="H4485" t="s">
        <v>10038</v>
      </c>
      <c r="I4485" t="s">
        <v>10130</v>
      </c>
      <c r="J4485">
        <v>1471.81</v>
      </c>
      <c r="K4485">
        <v>3</v>
      </c>
      <c r="L4485">
        <v>0.2</v>
      </c>
      <c r="M4485">
        <v>79.81</v>
      </c>
      <c r="N4485" t="s">
        <v>14976</v>
      </c>
      <c r="O4485" t="s">
        <v>20494</v>
      </c>
      <c r="P4485">
        <v>2019</v>
      </c>
      <c r="Q4485" s="4">
        <v>10001</v>
      </c>
      <c r="R4485">
        <v>5</v>
      </c>
      <c r="S4485">
        <v>5.4225749247525157E-2</v>
      </c>
    </row>
    <row r="4486" spans="1:19" ht="14.5" customHeight="1" x14ac:dyDescent="0.35">
      <c r="A4486" t="s">
        <v>4499</v>
      </c>
      <c r="B4486" s="2">
        <v>43811</v>
      </c>
      <c r="C4486" s="2">
        <v>43813</v>
      </c>
      <c r="D4486" t="s">
        <v>10017</v>
      </c>
      <c r="E4486" t="s">
        <v>10023</v>
      </c>
      <c r="F4486" t="s">
        <v>10028</v>
      </c>
      <c r="G4486" t="s">
        <v>10031</v>
      </c>
      <c r="H4486" t="s">
        <v>10035</v>
      </c>
      <c r="I4486" t="s">
        <v>10367</v>
      </c>
      <c r="J4486">
        <v>763.8</v>
      </c>
      <c r="K4486">
        <v>1</v>
      </c>
      <c r="L4486">
        <v>0</v>
      </c>
      <c r="M4486">
        <v>-120.01</v>
      </c>
      <c r="N4486" t="s">
        <v>14977</v>
      </c>
      <c r="O4486" t="s">
        <v>20493</v>
      </c>
      <c r="P4486">
        <v>2019</v>
      </c>
      <c r="Q4486" s="4">
        <v>10001</v>
      </c>
      <c r="R4486">
        <v>2</v>
      </c>
      <c r="S4486">
        <v>-0.15712228332024092</v>
      </c>
    </row>
    <row r="4487" spans="1:19" ht="14.5" customHeight="1" x14ac:dyDescent="0.35">
      <c r="A4487" t="s">
        <v>4500</v>
      </c>
      <c r="B4487" s="2">
        <v>43526</v>
      </c>
      <c r="C4487" s="2">
        <v>43527</v>
      </c>
      <c r="D4487" t="s">
        <v>10015</v>
      </c>
      <c r="E4487" t="s">
        <v>10020</v>
      </c>
      <c r="F4487" t="s">
        <v>10029</v>
      </c>
      <c r="G4487" t="s">
        <v>10033</v>
      </c>
      <c r="H4487" t="s">
        <v>10038</v>
      </c>
      <c r="I4487" t="s">
        <v>10350</v>
      </c>
      <c r="J4487">
        <v>1061.81</v>
      </c>
      <c r="K4487">
        <v>3</v>
      </c>
      <c r="L4487">
        <v>0.1</v>
      </c>
      <c r="M4487">
        <v>-51.87</v>
      </c>
      <c r="N4487" t="s">
        <v>14978</v>
      </c>
      <c r="O4487" t="s">
        <v>20494</v>
      </c>
      <c r="P4487">
        <v>2019</v>
      </c>
      <c r="Q4487" s="4">
        <v>10001</v>
      </c>
      <c r="R4487">
        <v>1</v>
      </c>
      <c r="S4487">
        <v>-4.8850547649767852E-2</v>
      </c>
    </row>
    <row r="4488" spans="1:19" ht="14.5" customHeight="1" x14ac:dyDescent="0.35">
      <c r="A4488" t="s">
        <v>4501</v>
      </c>
      <c r="B4488" s="2">
        <v>43580</v>
      </c>
      <c r="C4488" s="2">
        <v>43583</v>
      </c>
      <c r="D4488" t="s">
        <v>10017</v>
      </c>
      <c r="E4488" t="s">
        <v>10020</v>
      </c>
      <c r="F4488" t="s">
        <v>10025</v>
      </c>
      <c r="G4488" t="s">
        <v>10032</v>
      </c>
      <c r="H4488" t="s">
        <v>10037</v>
      </c>
      <c r="I4488" t="s">
        <v>10229</v>
      </c>
      <c r="J4488">
        <v>1077.3499999999999</v>
      </c>
      <c r="K4488">
        <v>4</v>
      </c>
      <c r="L4488">
        <v>0.05</v>
      </c>
      <c r="M4488">
        <v>177.2</v>
      </c>
      <c r="N4488" t="s">
        <v>14979</v>
      </c>
      <c r="O4488" t="s">
        <v>20495</v>
      </c>
      <c r="P4488">
        <v>2019</v>
      </c>
      <c r="Q4488" s="4">
        <v>10001</v>
      </c>
      <c r="R4488">
        <v>3</v>
      </c>
      <c r="S4488">
        <v>0.16447765350164756</v>
      </c>
    </row>
    <row r="4489" spans="1:19" ht="14.5" customHeight="1" x14ac:dyDescent="0.35">
      <c r="A4489" t="s">
        <v>4502</v>
      </c>
      <c r="B4489" s="2">
        <v>43525</v>
      </c>
      <c r="C4489" s="2">
        <v>43526</v>
      </c>
      <c r="D4489" t="s">
        <v>10015</v>
      </c>
      <c r="E4489" t="s">
        <v>10022</v>
      </c>
      <c r="F4489" t="s">
        <v>10028</v>
      </c>
      <c r="G4489" t="s">
        <v>10033</v>
      </c>
      <c r="H4489" t="s">
        <v>10040</v>
      </c>
      <c r="I4489" t="s">
        <v>10338</v>
      </c>
      <c r="J4489">
        <v>1126.81</v>
      </c>
      <c r="K4489">
        <v>2</v>
      </c>
      <c r="L4489">
        <v>0</v>
      </c>
      <c r="M4489">
        <v>0.49</v>
      </c>
      <c r="N4489" t="s">
        <v>14980</v>
      </c>
      <c r="O4489" t="s">
        <v>20494</v>
      </c>
      <c r="P4489">
        <v>2019</v>
      </c>
      <c r="Q4489" s="4">
        <v>10001</v>
      </c>
      <c r="R4489">
        <v>1</v>
      </c>
      <c r="S4489">
        <v>4.3485592069647945E-4</v>
      </c>
    </row>
    <row r="4490" spans="1:19" ht="14.5" customHeight="1" x14ac:dyDescent="0.35">
      <c r="A4490" t="s">
        <v>4503</v>
      </c>
      <c r="B4490" s="2">
        <v>43486</v>
      </c>
      <c r="C4490" s="2">
        <v>43488</v>
      </c>
      <c r="D4490" t="s">
        <v>10017</v>
      </c>
      <c r="E4490" t="s">
        <v>10024</v>
      </c>
      <c r="F4490" t="s">
        <v>10026</v>
      </c>
      <c r="G4490" t="s">
        <v>10032</v>
      </c>
      <c r="H4490" t="s">
        <v>10041</v>
      </c>
      <c r="I4490" t="s">
        <v>10094</v>
      </c>
      <c r="J4490">
        <v>1383.31</v>
      </c>
      <c r="K4490">
        <v>5</v>
      </c>
      <c r="L4490">
        <v>0.2</v>
      </c>
      <c r="M4490">
        <v>40.81</v>
      </c>
      <c r="N4490" t="s">
        <v>14981</v>
      </c>
      <c r="O4490" t="s">
        <v>20493</v>
      </c>
      <c r="P4490">
        <v>2019</v>
      </c>
      <c r="Q4490" s="4">
        <v>10001</v>
      </c>
      <c r="R4490">
        <v>2</v>
      </c>
      <c r="S4490">
        <v>2.9501702438354385E-2</v>
      </c>
    </row>
    <row r="4491" spans="1:19" ht="14.5" customHeight="1" x14ac:dyDescent="0.35">
      <c r="A4491" t="s">
        <v>4504</v>
      </c>
      <c r="B4491" s="2">
        <v>43738</v>
      </c>
      <c r="C4491" s="2">
        <v>43741</v>
      </c>
      <c r="D4491" t="s">
        <v>10018</v>
      </c>
      <c r="E4491" t="s">
        <v>10020</v>
      </c>
      <c r="F4491" t="s">
        <v>10030</v>
      </c>
      <c r="G4491" t="s">
        <v>10032</v>
      </c>
      <c r="H4491" t="s">
        <v>10041</v>
      </c>
      <c r="I4491" t="s">
        <v>10323</v>
      </c>
      <c r="J4491">
        <v>361.45</v>
      </c>
      <c r="K4491">
        <v>2</v>
      </c>
      <c r="L4491">
        <v>0.05</v>
      </c>
      <c r="M4491">
        <v>60.16</v>
      </c>
      <c r="N4491" t="s">
        <v>14982</v>
      </c>
      <c r="O4491" t="s">
        <v>20495</v>
      </c>
      <c r="P4491">
        <v>2019</v>
      </c>
      <c r="Q4491" s="4">
        <v>10001</v>
      </c>
      <c r="R4491">
        <v>3</v>
      </c>
      <c r="S4491">
        <v>0.16644072485820999</v>
      </c>
    </row>
    <row r="4492" spans="1:19" ht="14.5" customHeight="1" x14ac:dyDescent="0.35">
      <c r="A4492" t="s">
        <v>4505</v>
      </c>
      <c r="B4492" s="2">
        <v>43728</v>
      </c>
      <c r="C4492" s="2">
        <v>43729</v>
      </c>
      <c r="D4492" t="s">
        <v>10018</v>
      </c>
      <c r="E4492" t="s">
        <v>10023</v>
      </c>
      <c r="F4492" t="s">
        <v>10026</v>
      </c>
      <c r="G4492" t="s">
        <v>10033</v>
      </c>
      <c r="H4492" t="s">
        <v>10040</v>
      </c>
      <c r="I4492" t="s">
        <v>10091</v>
      </c>
      <c r="J4492">
        <v>974.65</v>
      </c>
      <c r="K4492">
        <v>3</v>
      </c>
      <c r="L4492">
        <v>0.1</v>
      </c>
      <c r="M4492">
        <v>58.1</v>
      </c>
      <c r="N4492" t="s">
        <v>14983</v>
      </c>
      <c r="O4492" t="s">
        <v>20494</v>
      </c>
      <c r="P4492">
        <v>2019</v>
      </c>
      <c r="Q4492" s="4">
        <v>10001</v>
      </c>
      <c r="R4492">
        <v>1</v>
      </c>
      <c r="S4492">
        <v>5.9611142461396399E-2</v>
      </c>
    </row>
    <row r="4493" spans="1:19" ht="14.5" customHeight="1" x14ac:dyDescent="0.35">
      <c r="A4493" t="s">
        <v>4506</v>
      </c>
      <c r="B4493" s="2">
        <v>43629</v>
      </c>
      <c r="C4493" s="2">
        <v>43633</v>
      </c>
      <c r="D4493" t="s">
        <v>10016</v>
      </c>
      <c r="E4493" t="s">
        <v>10022</v>
      </c>
      <c r="F4493" t="s">
        <v>10029</v>
      </c>
      <c r="G4493" t="s">
        <v>10033</v>
      </c>
      <c r="H4493" t="s">
        <v>10038</v>
      </c>
      <c r="I4493" t="s">
        <v>10310</v>
      </c>
      <c r="J4493">
        <v>1418.78</v>
      </c>
      <c r="K4493">
        <v>2</v>
      </c>
      <c r="L4493">
        <v>0</v>
      </c>
      <c r="M4493">
        <v>-87.52</v>
      </c>
      <c r="N4493" t="s">
        <v>14984</v>
      </c>
      <c r="O4493" t="s">
        <v>20495</v>
      </c>
      <c r="P4493">
        <v>2019</v>
      </c>
      <c r="Q4493" s="4">
        <v>10001</v>
      </c>
      <c r="R4493">
        <v>4</v>
      </c>
      <c r="S4493">
        <v>-6.1686801336359405E-2</v>
      </c>
    </row>
    <row r="4494" spans="1:19" ht="14.5" customHeight="1" x14ac:dyDescent="0.35">
      <c r="A4494" t="s">
        <v>4507</v>
      </c>
      <c r="B4494" s="2">
        <v>43589</v>
      </c>
      <c r="C4494" s="2">
        <v>43594</v>
      </c>
      <c r="D4494" t="s">
        <v>10016</v>
      </c>
      <c r="E4494" t="s">
        <v>10021</v>
      </c>
      <c r="F4494" t="s">
        <v>10025</v>
      </c>
      <c r="G4494" t="s">
        <v>10031</v>
      </c>
      <c r="H4494" t="s">
        <v>10039</v>
      </c>
      <c r="I4494" t="s">
        <v>10290</v>
      </c>
      <c r="J4494">
        <v>920.13</v>
      </c>
      <c r="K4494">
        <v>4</v>
      </c>
      <c r="L4494">
        <v>0.1</v>
      </c>
      <c r="M4494">
        <v>56.31</v>
      </c>
      <c r="N4494" t="s">
        <v>14985</v>
      </c>
      <c r="O4494" t="s">
        <v>20494</v>
      </c>
      <c r="P4494">
        <v>2019</v>
      </c>
      <c r="Q4494" s="4">
        <v>10001</v>
      </c>
      <c r="R4494">
        <v>5</v>
      </c>
      <c r="S4494">
        <v>6.1197874213426366E-2</v>
      </c>
    </row>
    <row r="4495" spans="1:19" ht="14.5" customHeight="1" x14ac:dyDescent="0.35">
      <c r="A4495" t="s">
        <v>4508</v>
      </c>
      <c r="B4495" s="2">
        <v>43789</v>
      </c>
      <c r="C4495" s="2">
        <v>43790</v>
      </c>
      <c r="D4495" t="s">
        <v>10015</v>
      </c>
      <c r="E4495" t="s">
        <v>10019</v>
      </c>
      <c r="F4495" t="s">
        <v>10025</v>
      </c>
      <c r="G4495" t="s">
        <v>10032</v>
      </c>
      <c r="H4495" t="s">
        <v>10037</v>
      </c>
      <c r="I4495" t="s">
        <v>10078</v>
      </c>
      <c r="J4495">
        <v>1261.26</v>
      </c>
      <c r="K4495">
        <v>1</v>
      </c>
      <c r="L4495">
        <v>0</v>
      </c>
      <c r="M4495">
        <v>156.93</v>
      </c>
      <c r="N4495" t="s">
        <v>14986</v>
      </c>
      <c r="O4495" t="s">
        <v>20493</v>
      </c>
      <c r="P4495">
        <v>2019</v>
      </c>
      <c r="Q4495" s="4">
        <v>10001</v>
      </c>
      <c r="R4495">
        <v>1</v>
      </c>
      <c r="S4495">
        <v>0.12442319585176728</v>
      </c>
    </row>
    <row r="4496" spans="1:19" ht="14.5" customHeight="1" x14ac:dyDescent="0.35">
      <c r="A4496" t="s">
        <v>4509</v>
      </c>
      <c r="B4496" s="2">
        <v>43804</v>
      </c>
      <c r="C4496" s="2">
        <v>43807</v>
      </c>
      <c r="D4496" t="s">
        <v>10015</v>
      </c>
      <c r="E4496" t="s">
        <v>10022</v>
      </c>
      <c r="F4496" t="s">
        <v>10027</v>
      </c>
      <c r="G4496" t="s">
        <v>10031</v>
      </c>
      <c r="H4496" t="s">
        <v>10035</v>
      </c>
      <c r="I4496" t="s">
        <v>10467</v>
      </c>
      <c r="J4496">
        <v>870.36</v>
      </c>
      <c r="K4496">
        <v>3</v>
      </c>
      <c r="L4496">
        <v>0.1</v>
      </c>
      <c r="M4496">
        <v>-157.25</v>
      </c>
      <c r="N4496" t="s">
        <v>14987</v>
      </c>
      <c r="O4496" t="s">
        <v>20495</v>
      </c>
      <c r="P4496">
        <v>2019</v>
      </c>
      <c r="Q4496" s="4">
        <v>10001</v>
      </c>
      <c r="R4496">
        <v>3</v>
      </c>
      <c r="S4496">
        <v>-0.18067236545797141</v>
      </c>
    </row>
    <row r="4497" spans="1:19" ht="14.5" customHeight="1" x14ac:dyDescent="0.35">
      <c r="A4497" t="s">
        <v>4510</v>
      </c>
      <c r="B4497" s="2">
        <v>43663</v>
      </c>
      <c r="C4497" s="2">
        <v>43665</v>
      </c>
      <c r="D4497" t="s">
        <v>10016</v>
      </c>
      <c r="E4497" t="s">
        <v>10022</v>
      </c>
      <c r="F4497" t="s">
        <v>10030</v>
      </c>
      <c r="G4497" t="s">
        <v>10031</v>
      </c>
      <c r="H4497" t="s">
        <v>10035</v>
      </c>
      <c r="I4497" t="s">
        <v>10367</v>
      </c>
      <c r="J4497">
        <v>1384.3</v>
      </c>
      <c r="K4497">
        <v>2</v>
      </c>
      <c r="L4497">
        <v>0.2</v>
      </c>
      <c r="M4497">
        <v>183</v>
      </c>
      <c r="N4497" t="s">
        <v>14988</v>
      </c>
      <c r="O4497" t="s">
        <v>20494</v>
      </c>
      <c r="P4497">
        <v>2019</v>
      </c>
      <c r="Q4497" s="4">
        <v>10001</v>
      </c>
      <c r="R4497">
        <v>2</v>
      </c>
      <c r="S4497">
        <v>0.1321967781550242</v>
      </c>
    </row>
    <row r="4498" spans="1:19" ht="14.5" customHeight="1" x14ac:dyDescent="0.35">
      <c r="A4498" t="s">
        <v>4511</v>
      </c>
      <c r="B4498" s="2">
        <v>43797</v>
      </c>
      <c r="C4498" s="2">
        <v>43800</v>
      </c>
      <c r="D4498" t="s">
        <v>10015</v>
      </c>
      <c r="E4498" t="s">
        <v>10019</v>
      </c>
      <c r="F4498" t="s">
        <v>10030</v>
      </c>
      <c r="G4498" t="s">
        <v>10033</v>
      </c>
      <c r="H4498" t="s">
        <v>10042</v>
      </c>
      <c r="I4498" t="s">
        <v>10461</v>
      </c>
      <c r="J4498">
        <v>303.44</v>
      </c>
      <c r="K4498">
        <v>4</v>
      </c>
      <c r="L4498">
        <v>0.2</v>
      </c>
      <c r="M4498">
        <v>33.75</v>
      </c>
      <c r="N4498" t="s">
        <v>14989</v>
      </c>
      <c r="O4498" t="s">
        <v>20494</v>
      </c>
      <c r="P4498">
        <v>2019</v>
      </c>
      <c r="Q4498" s="4">
        <v>10001</v>
      </c>
      <c r="R4498">
        <v>3</v>
      </c>
      <c r="S4498">
        <v>0.11122462430793567</v>
      </c>
    </row>
    <row r="4499" spans="1:19" ht="14.5" customHeight="1" x14ac:dyDescent="0.35">
      <c r="A4499" t="s">
        <v>4512</v>
      </c>
      <c r="B4499" s="2">
        <v>43823</v>
      </c>
      <c r="C4499" s="2">
        <v>43826</v>
      </c>
      <c r="D4499" t="s">
        <v>10017</v>
      </c>
      <c r="E4499" t="s">
        <v>10020</v>
      </c>
      <c r="F4499" t="s">
        <v>10029</v>
      </c>
      <c r="G4499" t="s">
        <v>10032</v>
      </c>
      <c r="H4499" t="s">
        <v>10036</v>
      </c>
      <c r="I4499" t="s">
        <v>10385</v>
      </c>
      <c r="J4499">
        <v>1220.08</v>
      </c>
      <c r="K4499">
        <v>2</v>
      </c>
      <c r="L4499">
        <v>0</v>
      </c>
      <c r="M4499">
        <v>-40.159999999999997</v>
      </c>
      <c r="N4499" t="s">
        <v>14990</v>
      </c>
      <c r="O4499" t="s">
        <v>20495</v>
      </c>
      <c r="P4499">
        <v>2019</v>
      </c>
      <c r="Q4499" s="4">
        <v>10001</v>
      </c>
      <c r="R4499">
        <v>3</v>
      </c>
      <c r="S4499">
        <v>-3.2915874368893844E-2</v>
      </c>
    </row>
    <row r="4500" spans="1:19" ht="14.5" customHeight="1" x14ac:dyDescent="0.35">
      <c r="A4500" t="s">
        <v>4513</v>
      </c>
      <c r="B4500" s="2">
        <v>43595</v>
      </c>
      <c r="C4500" s="2">
        <v>43600</v>
      </c>
      <c r="D4500" t="s">
        <v>10018</v>
      </c>
      <c r="E4500" t="s">
        <v>10020</v>
      </c>
      <c r="F4500" t="s">
        <v>10027</v>
      </c>
      <c r="G4500" t="s">
        <v>10031</v>
      </c>
      <c r="H4500" t="s">
        <v>10034</v>
      </c>
      <c r="I4500" t="s">
        <v>10440</v>
      </c>
      <c r="J4500">
        <v>94.35</v>
      </c>
      <c r="K4500">
        <v>1</v>
      </c>
      <c r="L4500">
        <v>0.2</v>
      </c>
      <c r="M4500">
        <v>-15.87</v>
      </c>
      <c r="N4500" t="s">
        <v>14991</v>
      </c>
      <c r="O4500" t="s">
        <v>20494</v>
      </c>
      <c r="P4500">
        <v>2019</v>
      </c>
      <c r="Q4500" s="4">
        <v>10001</v>
      </c>
      <c r="R4500">
        <v>5</v>
      </c>
      <c r="S4500">
        <v>-0.16820349761526232</v>
      </c>
    </row>
    <row r="4501" spans="1:19" ht="14.5" customHeight="1" x14ac:dyDescent="0.35">
      <c r="A4501" t="s">
        <v>4514</v>
      </c>
      <c r="B4501" s="2">
        <v>43762</v>
      </c>
      <c r="C4501" s="2">
        <v>43767</v>
      </c>
      <c r="D4501" t="s">
        <v>10018</v>
      </c>
      <c r="E4501" t="s">
        <v>10019</v>
      </c>
      <c r="F4501" t="s">
        <v>10025</v>
      </c>
      <c r="G4501" t="s">
        <v>10033</v>
      </c>
      <c r="H4501" t="s">
        <v>10042</v>
      </c>
      <c r="I4501" t="s">
        <v>10474</v>
      </c>
      <c r="J4501">
        <v>1465.37</v>
      </c>
      <c r="K4501">
        <v>4</v>
      </c>
      <c r="L4501">
        <v>0.2</v>
      </c>
      <c r="M4501">
        <v>-262.97000000000003</v>
      </c>
      <c r="N4501" t="s">
        <v>14992</v>
      </c>
      <c r="O4501" t="s">
        <v>20493</v>
      </c>
      <c r="P4501">
        <v>2019</v>
      </c>
      <c r="Q4501" s="4">
        <v>10001</v>
      </c>
      <c r="R4501">
        <v>5</v>
      </c>
      <c r="S4501">
        <v>-0.17945638302954206</v>
      </c>
    </row>
    <row r="4502" spans="1:19" ht="14.5" customHeight="1" x14ac:dyDescent="0.35">
      <c r="A4502" t="s">
        <v>4515</v>
      </c>
      <c r="B4502" s="2">
        <v>43611</v>
      </c>
      <c r="C4502" s="2">
        <v>43614</v>
      </c>
      <c r="D4502" t="s">
        <v>10016</v>
      </c>
      <c r="E4502" t="s">
        <v>10021</v>
      </c>
      <c r="F4502" t="s">
        <v>10030</v>
      </c>
      <c r="G4502" t="s">
        <v>10033</v>
      </c>
      <c r="H4502" t="s">
        <v>10038</v>
      </c>
      <c r="I4502" t="s">
        <v>10096</v>
      </c>
      <c r="J4502">
        <v>522.23</v>
      </c>
      <c r="K4502">
        <v>3</v>
      </c>
      <c r="L4502">
        <v>0.05</v>
      </c>
      <c r="M4502">
        <v>74.92</v>
      </c>
      <c r="N4502" t="s">
        <v>14993</v>
      </c>
      <c r="O4502" t="s">
        <v>20495</v>
      </c>
      <c r="P4502">
        <v>2019</v>
      </c>
      <c r="Q4502" s="4">
        <v>10001</v>
      </c>
      <c r="R4502">
        <v>3</v>
      </c>
      <c r="S4502">
        <v>0.14346169312371942</v>
      </c>
    </row>
    <row r="4503" spans="1:19" ht="14.5" customHeight="1" x14ac:dyDescent="0.35">
      <c r="A4503" t="s">
        <v>4516</v>
      </c>
      <c r="B4503" s="2">
        <v>43696</v>
      </c>
      <c r="C4503" s="2">
        <v>43700</v>
      </c>
      <c r="D4503" t="s">
        <v>10017</v>
      </c>
      <c r="E4503" t="s">
        <v>10021</v>
      </c>
      <c r="F4503" t="s">
        <v>10025</v>
      </c>
      <c r="G4503" t="s">
        <v>10033</v>
      </c>
      <c r="H4503" t="s">
        <v>10038</v>
      </c>
      <c r="I4503" t="s">
        <v>10426</v>
      </c>
      <c r="J4503">
        <v>561.07000000000005</v>
      </c>
      <c r="K4503">
        <v>5</v>
      </c>
      <c r="L4503">
        <v>0.1</v>
      </c>
      <c r="M4503">
        <v>57.64</v>
      </c>
      <c r="N4503" t="s">
        <v>14994</v>
      </c>
      <c r="O4503" t="s">
        <v>20493</v>
      </c>
      <c r="P4503">
        <v>2019</v>
      </c>
      <c r="Q4503" s="4">
        <v>10001</v>
      </c>
      <c r="R4503">
        <v>4</v>
      </c>
      <c r="S4503">
        <v>0.10273227939472793</v>
      </c>
    </row>
    <row r="4504" spans="1:19" ht="14.5" customHeight="1" x14ac:dyDescent="0.35">
      <c r="A4504" t="s">
        <v>4517</v>
      </c>
      <c r="B4504" s="2">
        <v>43729</v>
      </c>
      <c r="C4504" s="2">
        <v>43732</v>
      </c>
      <c r="D4504" t="s">
        <v>10016</v>
      </c>
      <c r="E4504" t="s">
        <v>10022</v>
      </c>
      <c r="F4504" t="s">
        <v>10029</v>
      </c>
      <c r="G4504" t="s">
        <v>10032</v>
      </c>
      <c r="H4504" t="s">
        <v>10041</v>
      </c>
      <c r="I4504" t="s">
        <v>10186</v>
      </c>
      <c r="J4504">
        <v>765.8</v>
      </c>
      <c r="K4504">
        <v>1</v>
      </c>
      <c r="L4504">
        <v>0</v>
      </c>
      <c r="M4504">
        <v>-107.73</v>
      </c>
      <c r="N4504" t="s">
        <v>14995</v>
      </c>
      <c r="O4504" t="s">
        <v>20494</v>
      </c>
      <c r="P4504">
        <v>2019</v>
      </c>
      <c r="Q4504" s="4">
        <v>10001</v>
      </c>
      <c r="R4504">
        <v>3</v>
      </c>
      <c r="S4504">
        <v>-0.1406764168190128</v>
      </c>
    </row>
    <row r="4505" spans="1:19" ht="14.5" customHeight="1" x14ac:dyDescent="0.35">
      <c r="A4505" t="s">
        <v>4518</v>
      </c>
      <c r="B4505" s="2">
        <v>43565</v>
      </c>
      <c r="C4505" s="2">
        <v>43570</v>
      </c>
      <c r="D4505" t="s">
        <v>10016</v>
      </c>
      <c r="E4505" t="s">
        <v>10021</v>
      </c>
      <c r="F4505" t="s">
        <v>10025</v>
      </c>
      <c r="G4505" t="s">
        <v>10032</v>
      </c>
      <c r="H4505" t="s">
        <v>10036</v>
      </c>
      <c r="I4505" t="s">
        <v>10189</v>
      </c>
      <c r="J4505">
        <v>1035.8599999999999</v>
      </c>
      <c r="K4505">
        <v>3</v>
      </c>
      <c r="L4505">
        <v>0.05</v>
      </c>
      <c r="M4505">
        <v>-6.32</v>
      </c>
      <c r="N4505" t="s">
        <v>14996</v>
      </c>
      <c r="O4505" t="s">
        <v>20495</v>
      </c>
      <c r="P4505">
        <v>2019</v>
      </c>
      <c r="Q4505" s="4">
        <v>10001</v>
      </c>
      <c r="R4505">
        <v>5</v>
      </c>
      <c r="S4505">
        <v>-6.10121058830344E-3</v>
      </c>
    </row>
    <row r="4506" spans="1:19" ht="14.5" customHeight="1" x14ac:dyDescent="0.35">
      <c r="A4506" t="s">
        <v>4519</v>
      </c>
      <c r="B4506" s="2">
        <v>43704</v>
      </c>
      <c r="C4506" s="2">
        <v>43706</v>
      </c>
      <c r="D4506" t="s">
        <v>10015</v>
      </c>
      <c r="E4506" t="s">
        <v>10022</v>
      </c>
      <c r="F4506" t="s">
        <v>10029</v>
      </c>
      <c r="G4506" t="s">
        <v>10031</v>
      </c>
      <c r="H4506" t="s">
        <v>10034</v>
      </c>
      <c r="I4506" t="s">
        <v>10374</v>
      </c>
      <c r="J4506">
        <v>197.24</v>
      </c>
      <c r="K4506">
        <v>5</v>
      </c>
      <c r="L4506">
        <v>0.2</v>
      </c>
      <c r="M4506">
        <v>-16.239999999999998</v>
      </c>
      <c r="N4506" t="s">
        <v>14997</v>
      </c>
      <c r="O4506" t="s">
        <v>20494</v>
      </c>
      <c r="P4506">
        <v>2019</v>
      </c>
      <c r="Q4506" s="4">
        <v>10001</v>
      </c>
      <c r="R4506">
        <v>2</v>
      </c>
      <c r="S4506">
        <v>-8.2336240113567216E-2</v>
      </c>
    </row>
    <row r="4507" spans="1:19" ht="14.5" customHeight="1" x14ac:dyDescent="0.35">
      <c r="A4507" t="s">
        <v>4520</v>
      </c>
      <c r="B4507" s="2">
        <v>43506</v>
      </c>
      <c r="C4507" s="2">
        <v>43510</v>
      </c>
      <c r="D4507" t="s">
        <v>10015</v>
      </c>
      <c r="E4507" t="s">
        <v>10024</v>
      </c>
      <c r="F4507" t="s">
        <v>10030</v>
      </c>
      <c r="G4507" t="s">
        <v>10032</v>
      </c>
      <c r="H4507" t="s">
        <v>10041</v>
      </c>
      <c r="I4507" t="s">
        <v>10335</v>
      </c>
      <c r="J4507">
        <v>601.32000000000005</v>
      </c>
      <c r="K4507">
        <v>5</v>
      </c>
      <c r="L4507">
        <v>0.05</v>
      </c>
      <c r="M4507">
        <v>-22.1</v>
      </c>
      <c r="N4507" t="s">
        <v>14998</v>
      </c>
      <c r="O4507" t="s">
        <v>20494</v>
      </c>
      <c r="P4507">
        <v>2019</v>
      </c>
      <c r="Q4507" s="4">
        <v>10001</v>
      </c>
      <c r="R4507">
        <v>4</v>
      </c>
      <c r="S4507">
        <v>-3.675247788199295E-2</v>
      </c>
    </row>
    <row r="4508" spans="1:19" ht="14.5" customHeight="1" x14ac:dyDescent="0.35">
      <c r="A4508" t="s">
        <v>4521</v>
      </c>
      <c r="B4508" s="2">
        <v>43579</v>
      </c>
      <c r="C4508" s="2">
        <v>43581</v>
      </c>
      <c r="D4508" t="s">
        <v>10015</v>
      </c>
      <c r="E4508" t="s">
        <v>10020</v>
      </c>
      <c r="F4508" t="s">
        <v>10028</v>
      </c>
      <c r="G4508" t="s">
        <v>10031</v>
      </c>
      <c r="H4508" t="s">
        <v>10035</v>
      </c>
      <c r="I4508" t="s">
        <v>10109</v>
      </c>
      <c r="J4508">
        <v>244.32</v>
      </c>
      <c r="K4508">
        <v>4</v>
      </c>
      <c r="L4508">
        <v>0.1</v>
      </c>
      <c r="M4508">
        <v>-43.11</v>
      </c>
      <c r="N4508" t="s">
        <v>14999</v>
      </c>
      <c r="O4508" t="s">
        <v>20495</v>
      </c>
      <c r="P4508">
        <v>2019</v>
      </c>
      <c r="Q4508" s="4">
        <v>10001</v>
      </c>
      <c r="R4508">
        <v>2</v>
      </c>
      <c r="S4508">
        <v>-0.17644891944990176</v>
      </c>
    </row>
    <row r="4509" spans="1:19" ht="14.5" customHeight="1" x14ac:dyDescent="0.35">
      <c r="A4509" t="s">
        <v>4522</v>
      </c>
      <c r="B4509" s="2">
        <v>43636</v>
      </c>
      <c r="C4509" s="2">
        <v>43641</v>
      </c>
      <c r="D4509" t="s">
        <v>10015</v>
      </c>
      <c r="E4509" t="s">
        <v>10023</v>
      </c>
      <c r="F4509" t="s">
        <v>10028</v>
      </c>
      <c r="G4509" t="s">
        <v>10033</v>
      </c>
      <c r="H4509" t="s">
        <v>10040</v>
      </c>
      <c r="I4509" t="s">
        <v>10249</v>
      </c>
      <c r="J4509">
        <v>1356.65</v>
      </c>
      <c r="K4509">
        <v>2</v>
      </c>
      <c r="L4509">
        <v>0.05</v>
      </c>
      <c r="M4509">
        <v>287.41000000000003</v>
      </c>
      <c r="N4509" t="s">
        <v>15000</v>
      </c>
      <c r="O4509" t="s">
        <v>20494</v>
      </c>
      <c r="P4509">
        <v>2019</v>
      </c>
      <c r="Q4509" s="4">
        <v>10001</v>
      </c>
      <c r="R4509">
        <v>5</v>
      </c>
      <c r="S4509">
        <v>0.21185272546345779</v>
      </c>
    </row>
    <row r="4510" spans="1:19" ht="14.5" customHeight="1" x14ac:dyDescent="0.35">
      <c r="A4510" t="s">
        <v>4523</v>
      </c>
      <c r="B4510" s="2">
        <v>43782</v>
      </c>
      <c r="C4510" s="2">
        <v>43784</v>
      </c>
      <c r="D4510" t="s">
        <v>10016</v>
      </c>
      <c r="E4510" t="s">
        <v>10020</v>
      </c>
      <c r="F4510" t="s">
        <v>10028</v>
      </c>
      <c r="G4510" t="s">
        <v>10032</v>
      </c>
      <c r="H4510" t="s">
        <v>10041</v>
      </c>
      <c r="I4510" t="s">
        <v>10398</v>
      </c>
      <c r="J4510">
        <v>1272.5</v>
      </c>
      <c r="K4510">
        <v>5</v>
      </c>
      <c r="L4510">
        <v>0</v>
      </c>
      <c r="M4510">
        <v>192.51</v>
      </c>
      <c r="N4510" t="s">
        <v>15001</v>
      </c>
      <c r="O4510" t="s">
        <v>20495</v>
      </c>
      <c r="P4510">
        <v>2019</v>
      </c>
      <c r="Q4510" s="4">
        <v>10001</v>
      </c>
      <c r="R4510">
        <v>2</v>
      </c>
      <c r="S4510">
        <v>0.15128487229862475</v>
      </c>
    </row>
    <row r="4511" spans="1:19" ht="14.5" customHeight="1" x14ac:dyDescent="0.35">
      <c r="A4511" t="s">
        <v>4524</v>
      </c>
      <c r="B4511" s="2">
        <v>43485</v>
      </c>
      <c r="C4511" s="2">
        <v>43487</v>
      </c>
      <c r="D4511" t="s">
        <v>10017</v>
      </c>
      <c r="E4511" t="s">
        <v>10021</v>
      </c>
      <c r="F4511" t="s">
        <v>10026</v>
      </c>
      <c r="G4511" t="s">
        <v>10032</v>
      </c>
      <c r="H4511" t="s">
        <v>10037</v>
      </c>
      <c r="I4511" t="s">
        <v>10239</v>
      </c>
      <c r="J4511">
        <v>666.83</v>
      </c>
      <c r="K4511">
        <v>2</v>
      </c>
      <c r="L4511">
        <v>0.2</v>
      </c>
      <c r="M4511">
        <v>-44.02</v>
      </c>
      <c r="N4511" t="s">
        <v>15002</v>
      </c>
      <c r="O4511" t="s">
        <v>20495</v>
      </c>
      <c r="P4511">
        <v>2019</v>
      </c>
      <c r="Q4511" s="4">
        <v>10001</v>
      </c>
      <c r="R4511">
        <v>2</v>
      </c>
      <c r="S4511">
        <v>-6.6013826612479939E-2</v>
      </c>
    </row>
    <row r="4512" spans="1:19" ht="14.5" customHeight="1" x14ac:dyDescent="0.35">
      <c r="A4512" t="s">
        <v>4525</v>
      </c>
      <c r="B4512" s="2">
        <v>43550</v>
      </c>
      <c r="C4512" s="2">
        <v>43555</v>
      </c>
      <c r="D4512" t="s">
        <v>10015</v>
      </c>
      <c r="E4512" t="s">
        <v>10024</v>
      </c>
      <c r="F4512" t="s">
        <v>10029</v>
      </c>
      <c r="G4512" t="s">
        <v>10032</v>
      </c>
      <c r="H4512" t="s">
        <v>10037</v>
      </c>
      <c r="I4512" t="s">
        <v>10262</v>
      </c>
      <c r="J4512">
        <v>444.91</v>
      </c>
      <c r="K4512">
        <v>4</v>
      </c>
      <c r="L4512">
        <v>0.1</v>
      </c>
      <c r="M4512">
        <v>131.94</v>
      </c>
      <c r="N4512" t="s">
        <v>15003</v>
      </c>
      <c r="O4512" t="s">
        <v>20495</v>
      </c>
      <c r="P4512">
        <v>2019</v>
      </c>
      <c r="Q4512" s="4">
        <v>10001</v>
      </c>
      <c r="R4512">
        <v>5</v>
      </c>
      <c r="S4512">
        <v>0.29655435930862417</v>
      </c>
    </row>
    <row r="4513" spans="1:19" ht="14.5" customHeight="1" x14ac:dyDescent="0.35">
      <c r="A4513" t="s">
        <v>4526</v>
      </c>
      <c r="B4513" s="2">
        <v>43709</v>
      </c>
      <c r="C4513" s="2">
        <v>43713</v>
      </c>
      <c r="D4513" t="s">
        <v>10015</v>
      </c>
      <c r="E4513" t="s">
        <v>10024</v>
      </c>
      <c r="F4513" t="s">
        <v>10027</v>
      </c>
      <c r="G4513" t="s">
        <v>10031</v>
      </c>
      <c r="H4513" t="s">
        <v>10035</v>
      </c>
      <c r="I4513" t="s">
        <v>10430</v>
      </c>
      <c r="J4513">
        <v>610.16</v>
      </c>
      <c r="K4513">
        <v>1</v>
      </c>
      <c r="L4513">
        <v>0.2</v>
      </c>
      <c r="M4513">
        <v>55.13</v>
      </c>
      <c r="N4513" t="s">
        <v>15004</v>
      </c>
      <c r="O4513" t="s">
        <v>20495</v>
      </c>
      <c r="P4513">
        <v>2019</v>
      </c>
      <c r="Q4513" s="4">
        <v>10001</v>
      </c>
      <c r="R4513">
        <v>4</v>
      </c>
      <c r="S4513">
        <v>9.0353349940999098E-2</v>
      </c>
    </row>
    <row r="4514" spans="1:19" ht="14.5" customHeight="1" x14ac:dyDescent="0.35">
      <c r="A4514" t="s">
        <v>4527</v>
      </c>
      <c r="B4514" s="2">
        <v>43524</v>
      </c>
      <c r="C4514" s="2">
        <v>43526</v>
      </c>
      <c r="D4514" t="s">
        <v>10018</v>
      </c>
      <c r="E4514" t="s">
        <v>10020</v>
      </c>
      <c r="F4514" t="s">
        <v>10028</v>
      </c>
      <c r="G4514" t="s">
        <v>10033</v>
      </c>
      <c r="H4514" t="s">
        <v>10040</v>
      </c>
      <c r="I4514" t="s">
        <v>10372</v>
      </c>
      <c r="J4514">
        <v>979.43</v>
      </c>
      <c r="K4514">
        <v>5</v>
      </c>
      <c r="L4514">
        <v>0.1</v>
      </c>
      <c r="M4514">
        <v>223.59</v>
      </c>
      <c r="N4514" t="s">
        <v>15005</v>
      </c>
      <c r="O4514" t="s">
        <v>20494</v>
      </c>
      <c r="P4514">
        <v>2019</v>
      </c>
      <c r="Q4514" s="4">
        <v>10001</v>
      </c>
      <c r="R4514">
        <v>2</v>
      </c>
      <c r="S4514">
        <v>0.22828583972310426</v>
      </c>
    </row>
    <row r="4515" spans="1:19" ht="14.5" customHeight="1" x14ac:dyDescent="0.35">
      <c r="A4515" t="s">
        <v>4528</v>
      </c>
      <c r="B4515" s="2">
        <v>43758</v>
      </c>
      <c r="C4515" s="2">
        <v>43759</v>
      </c>
      <c r="D4515" t="s">
        <v>10018</v>
      </c>
      <c r="E4515" t="s">
        <v>10020</v>
      </c>
      <c r="F4515" t="s">
        <v>10029</v>
      </c>
      <c r="G4515" t="s">
        <v>10032</v>
      </c>
      <c r="H4515" t="s">
        <v>10041</v>
      </c>
      <c r="I4515" t="s">
        <v>10069</v>
      </c>
      <c r="J4515">
        <v>1095.21</v>
      </c>
      <c r="K4515">
        <v>1</v>
      </c>
      <c r="L4515">
        <v>0.1</v>
      </c>
      <c r="M4515">
        <v>193.75</v>
      </c>
      <c r="N4515" t="s">
        <v>15006</v>
      </c>
      <c r="O4515" t="s">
        <v>20493</v>
      </c>
      <c r="P4515">
        <v>2019</v>
      </c>
      <c r="Q4515" s="4">
        <v>10001</v>
      </c>
      <c r="R4515">
        <v>1</v>
      </c>
      <c r="S4515">
        <v>0.17690671195478491</v>
      </c>
    </row>
    <row r="4516" spans="1:19" ht="14.5" customHeight="1" x14ac:dyDescent="0.35">
      <c r="A4516" t="s">
        <v>4529</v>
      </c>
      <c r="B4516" s="2">
        <v>43485</v>
      </c>
      <c r="C4516" s="2">
        <v>43487</v>
      </c>
      <c r="D4516" t="s">
        <v>10015</v>
      </c>
      <c r="E4516" t="s">
        <v>10024</v>
      </c>
      <c r="F4516" t="s">
        <v>10028</v>
      </c>
      <c r="G4516" t="s">
        <v>10031</v>
      </c>
      <c r="H4516" t="s">
        <v>10034</v>
      </c>
      <c r="I4516" t="s">
        <v>10117</v>
      </c>
      <c r="J4516">
        <v>1360.33</v>
      </c>
      <c r="K4516">
        <v>4</v>
      </c>
      <c r="L4516">
        <v>0.2</v>
      </c>
      <c r="M4516">
        <v>20.78</v>
      </c>
      <c r="N4516" t="s">
        <v>15007</v>
      </c>
      <c r="O4516" t="s">
        <v>20494</v>
      </c>
      <c r="P4516">
        <v>2019</v>
      </c>
      <c r="Q4516" s="4">
        <v>10001</v>
      </c>
      <c r="R4516">
        <v>2</v>
      </c>
      <c r="S4516">
        <v>1.5275705159777409E-2</v>
      </c>
    </row>
    <row r="4517" spans="1:19" ht="14.5" customHeight="1" x14ac:dyDescent="0.35">
      <c r="A4517" t="s">
        <v>4530</v>
      </c>
      <c r="B4517" s="2">
        <v>43828</v>
      </c>
      <c r="C4517" s="2">
        <v>43833</v>
      </c>
      <c r="D4517" t="s">
        <v>10018</v>
      </c>
      <c r="E4517" t="s">
        <v>10024</v>
      </c>
      <c r="F4517" t="s">
        <v>10030</v>
      </c>
      <c r="G4517" t="s">
        <v>10032</v>
      </c>
      <c r="H4517" t="s">
        <v>10036</v>
      </c>
      <c r="I4517" t="s">
        <v>10306</v>
      </c>
      <c r="J4517">
        <v>1052.47</v>
      </c>
      <c r="K4517">
        <v>1</v>
      </c>
      <c r="L4517">
        <v>0.2</v>
      </c>
      <c r="M4517">
        <v>-4.1399999999999997</v>
      </c>
      <c r="N4517" t="s">
        <v>15008</v>
      </c>
      <c r="O4517" t="s">
        <v>20494</v>
      </c>
      <c r="P4517">
        <v>2019</v>
      </c>
      <c r="Q4517" s="4">
        <v>10001</v>
      </c>
      <c r="R4517">
        <v>5</v>
      </c>
      <c r="S4517">
        <v>-3.9336038081845557E-3</v>
      </c>
    </row>
    <row r="4518" spans="1:19" ht="14.5" customHeight="1" x14ac:dyDescent="0.35">
      <c r="A4518" t="s">
        <v>4531</v>
      </c>
      <c r="B4518" s="2">
        <v>43819</v>
      </c>
      <c r="C4518" s="2">
        <v>43822</v>
      </c>
      <c r="D4518" t="s">
        <v>10017</v>
      </c>
      <c r="E4518" t="s">
        <v>10022</v>
      </c>
      <c r="F4518" t="s">
        <v>10030</v>
      </c>
      <c r="G4518" t="s">
        <v>10032</v>
      </c>
      <c r="H4518" t="s">
        <v>10037</v>
      </c>
      <c r="I4518" t="s">
        <v>10225</v>
      </c>
      <c r="J4518">
        <v>625.84</v>
      </c>
      <c r="K4518">
        <v>5</v>
      </c>
      <c r="L4518">
        <v>0.05</v>
      </c>
      <c r="M4518">
        <v>-55.54</v>
      </c>
      <c r="N4518" t="s">
        <v>15009</v>
      </c>
      <c r="O4518" t="s">
        <v>20493</v>
      </c>
      <c r="P4518">
        <v>2019</v>
      </c>
      <c r="Q4518" s="4">
        <v>10001</v>
      </c>
      <c r="R4518">
        <v>3</v>
      </c>
      <c r="S4518">
        <v>-8.8744727086795344E-2</v>
      </c>
    </row>
    <row r="4519" spans="1:19" ht="14.5" customHeight="1" x14ac:dyDescent="0.35">
      <c r="A4519" t="s">
        <v>4532</v>
      </c>
      <c r="B4519" s="2">
        <v>43747</v>
      </c>
      <c r="C4519" s="2">
        <v>43748</v>
      </c>
      <c r="D4519" t="s">
        <v>10015</v>
      </c>
      <c r="E4519" t="s">
        <v>10023</v>
      </c>
      <c r="F4519" t="s">
        <v>10026</v>
      </c>
      <c r="G4519" t="s">
        <v>10031</v>
      </c>
      <c r="H4519" t="s">
        <v>10039</v>
      </c>
      <c r="I4519" t="s">
        <v>10233</v>
      </c>
      <c r="J4519">
        <v>524.44000000000005</v>
      </c>
      <c r="K4519">
        <v>2</v>
      </c>
      <c r="L4519">
        <v>0.2</v>
      </c>
      <c r="M4519">
        <v>71.489999999999995</v>
      </c>
      <c r="N4519" t="s">
        <v>15010</v>
      </c>
      <c r="O4519" t="s">
        <v>20495</v>
      </c>
      <c r="P4519">
        <v>2019</v>
      </c>
      <c r="Q4519" s="4">
        <v>10001</v>
      </c>
      <c r="R4519">
        <v>1</v>
      </c>
      <c r="S4519">
        <v>0.13631683319350163</v>
      </c>
    </row>
    <row r="4520" spans="1:19" ht="14.5" customHeight="1" x14ac:dyDescent="0.35">
      <c r="A4520" t="s">
        <v>4533</v>
      </c>
      <c r="B4520" s="2">
        <v>43671</v>
      </c>
      <c r="C4520" s="2">
        <v>43672</v>
      </c>
      <c r="D4520" t="s">
        <v>10016</v>
      </c>
      <c r="E4520" t="s">
        <v>10022</v>
      </c>
      <c r="F4520" t="s">
        <v>10026</v>
      </c>
      <c r="G4520" t="s">
        <v>10032</v>
      </c>
      <c r="H4520" t="s">
        <v>10036</v>
      </c>
      <c r="I4520" t="s">
        <v>10243</v>
      </c>
      <c r="J4520">
        <v>1227.94</v>
      </c>
      <c r="K4520">
        <v>5</v>
      </c>
      <c r="L4520">
        <v>0.1</v>
      </c>
      <c r="M4520">
        <v>117.8</v>
      </c>
      <c r="N4520" t="s">
        <v>15011</v>
      </c>
      <c r="O4520" t="s">
        <v>20494</v>
      </c>
      <c r="P4520">
        <v>2019</v>
      </c>
      <c r="Q4520" s="4">
        <v>10001</v>
      </c>
      <c r="R4520">
        <v>1</v>
      </c>
      <c r="S4520">
        <v>9.5933026043617753E-2</v>
      </c>
    </row>
    <row r="4521" spans="1:19" ht="14.5" customHeight="1" x14ac:dyDescent="0.35">
      <c r="A4521" t="s">
        <v>4534</v>
      </c>
      <c r="B4521" s="2">
        <v>43749</v>
      </c>
      <c r="C4521" s="2">
        <v>43750</v>
      </c>
      <c r="D4521" t="s">
        <v>10016</v>
      </c>
      <c r="E4521" t="s">
        <v>10021</v>
      </c>
      <c r="F4521" t="s">
        <v>10027</v>
      </c>
      <c r="G4521" t="s">
        <v>10032</v>
      </c>
      <c r="H4521" t="s">
        <v>10041</v>
      </c>
      <c r="I4521" t="s">
        <v>10419</v>
      </c>
      <c r="J4521">
        <v>450.01</v>
      </c>
      <c r="K4521">
        <v>5</v>
      </c>
      <c r="L4521">
        <v>0.05</v>
      </c>
      <c r="M4521">
        <v>12.13</v>
      </c>
      <c r="N4521" t="s">
        <v>15012</v>
      </c>
      <c r="O4521" t="s">
        <v>20495</v>
      </c>
      <c r="P4521">
        <v>2019</v>
      </c>
      <c r="Q4521" s="4">
        <v>10001</v>
      </c>
      <c r="R4521">
        <v>1</v>
      </c>
      <c r="S4521">
        <v>2.6954956556520967E-2</v>
      </c>
    </row>
    <row r="4522" spans="1:19" ht="14.5" customHeight="1" x14ac:dyDescent="0.35">
      <c r="A4522" t="s">
        <v>4535</v>
      </c>
      <c r="B4522" s="2">
        <v>43716</v>
      </c>
      <c r="C4522" s="2">
        <v>43717</v>
      </c>
      <c r="D4522" t="s">
        <v>10017</v>
      </c>
      <c r="E4522" t="s">
        <v>10024</v>
      </c>
      <c r="F4522" t="s">
        <v>10029</v>
      </c>
      <c r="G4522" t="s">
        <v>10031</v>
      </c>
      <c r="H4522" t="s">
        <v>10039</v>
      </c>
      <c r="I4522" t="s">
        <v>10397</v>
      </c>
      <c r="J4522">
        <v>218.96</v>
      </c>
      <c r="K4522">
        <v>3</v>
      </c>
      <c r="L4522">
        <v>0.2</v>
      </c>
      <c r="M4522">
        <v>20.76</v>
      </c>
      <c r="N4522" t="s">
        <v>15013</v>
      </c>
      <c r="O4522" t="s">
        <v>20493</v>
      </c>
      <c r="P4522">
        <v>2019</v>
      </c>
      <c r="Q4522" s="4">
        <v>10001</v>
      </c>
      <c r="R4522">
        <v>1</v>
      </c>
      <c r="S4522">
        <v>9.4811837778589703E-2</v>
      </c>
    </row>
    <row r="4523" spans="1:19" ht="14.5" customHeight="1" x14ac:dyDescent="0.35">
      <c r="A4523" t="s">
        <v>4536</v>
      </c>
      <c r="B4523" s="2">
        <v>43715</v>
      </c>
      <c r="C4523" s="2">
        <v>43717</v>
      </c>
      <c r="D4523" t="s">
        <v>10016</v>
      </c>
      <c r="E4523" t="s">
        <v>10024</v>
      </c>
      <c r="F4523" t="s">
        <v>10026</v>
      </c>
      <c r="G4523" t="s">
        <v>10031</v>
      </c>
      <c r="H4523" t="s">
        <v>10034</v>
      </c>
      <c r="I4523" t="s">
        <v>10284</v>
      </c>
      <c r="J4523">
        <v>596.61</v>
      </c>
      <c r="K4523">
        <v>5</v>
      </c>
      <c r="L4523">
        <v>0</v>
      </c>
      <c r="M4523">
        <v>55.17</v>
      </c>
      <c r="N4523" t="s">
        <v>15014</v>
      </c>
      <c r="O4523" t="s">
        <v>20493</v>
      </c>
      <c r="P4523">
        <v>2019</v>
      </c>
      <c r="Q4523" s="4">
        <v>10001</v>
      </c>
      <c r="R4523">
        <v>2</v>
      </c>
      <c r="S4523">
        <v>9.24724694524061E-2</v>
      </c>
    </row>
    <row r="4524" spans="1:19" ht="14.5" customHeight="1" x14ac:dyDescent="0.35">
      <c r="A4524" t="s">
        <v>4537</v>
      </c>
      <c r="B4524" s="2">
        <v>43669</v>
      </c>
      <c r="C4524" s="2">
        <v>43674</v>
      </c>
      <c r="D4524" t="s">
        <v>10017</v>
      </c>
      <c r="E4524" t="s">
        <v>10019</v>
      </c>
      <c r="F4524" t="s">
        <v>10026</v>
      </c>
      <c r="G4524" t="s">
        <v>10031</v>
      </c>
      <c r="H4524" t="s">
        <v>10035</v>
      </c>
      <c r="I4524" t="s">
        <v>10154</v>
      </c>
      <c r="J4524">
        <v>1026.96</v>
      </c>
      <c r="K4524">
        <v>3</v>
      </c>
      <c r="L4524">
        <v>0.1</v>
      </c>
      <c r="M4524">
        <v>-150.83000000000001</v>
      </c>
      <c r="N4524" t="s">
        <v>15015</v>
      </c>
      <c r="O4524" t="s">
        <v>20494</v>
      </c>
      <c r="P4524">
        <v>2019</v>
      </c>
      <c r="Q4524" s="4">
        <v>10001</v>
      </c>
      <c r="R4524">
        <v>5</v>
      </c>
      <c r="S4524">
        <v>-0.14687037469813821</v>
      </c>
    </row>
    <row r="4525" spans="1:19" ht="14.5" customHeight="1" x14ac:dyDescent="0.35">
      <c r="A4525" t="s">
        <v>4538</v>
      </c>
      <c r="B4525" s="2">
        <v>43514</v>
      </c>
      <c r="C4525" s="2">
        <v>43518</v>
      </c>
      <c r="D4525" t="s">
        <v>10017</v>
      </c>
      <c r="E4525" t="s">
        <v>10020</v>
      </c>
      <c r="F4525" t="s">
        <v>10028</v>
      </c>
      <c r="G4525" t="s">
        <v>10033</v>
      </c>
      <c r="H4525" t="s">
        <v>10040</v>
      </c>
      <c r="I4525" t="s">
        <v>10202</v>
      </c>
      <c r="J4525">
        <v>486.46</v>
      </c>
      <c r="K4525">
        <v>5</v>
      </c>
      <c r="L4525">
        <v>0.1</v>
      </c>
      <c r="M4525">
        <v>-47.52</v>
      </c>
      <c r="N4525" t="s">
        <v>15016</v>
      </c>
      <c r="O4525" t="s">
        <v>20493</v>
      </c>
      <c r="P4525">
        <v>2019</v>
      </c>
      <c r="Q4525" s="4">
        <v>10001</v>
      </c>
      <c r="R4525">
        <v>4</v>
      </c>
      <c r="S4525">
        <v>-9.7685318422891923E-2</v>
      </c>
    </row>
    <row r="4526" spans="1:19" ht="14.5" customHeight="1" x14ac:dyDescent="0.35">
      <c r="A4526" t="s">
        <v>4539</v>
      </c>
      <c r="B4526" s="2">
        <v>43667</v>
      </c>
      <c r="C4526" s="2">
        <v>43668</v>
      </c>
      <c r="D4526" t="s">
        <v>10017</v>
      </c>
      <c r="E4526" t="s">
        <v>10024</v>
      </c>
      <c r="F4526" t="s">
        <v>10029</v>
      </c>
      <c r="G4526" t="s">
        <v>10032</v>
      </c>
      <c r="H4526" t="s">
        <v>10041</v>
      </c>
      <c r="I4526" t="s">
        <v>10242</v>
      </c>
      <c r="J4526">
        <v>833.27</v>
      </c>
      <c r="K4526">
        <v>1</v>
      </c>
      <c r="L4526">
        <v>0.05</v>
      </c>
      <c r="M4526">
        <v>246.65</v>
      </c>
      <c r="N4526" t="s">
        <v>15017</v>
      </c>
      <c r="O4526" t="s">
        <v>20495</v>
      </c>
      <c r="P4526">
        <v>2019</v>
      </c>
      <c r="Q4526" s="4">
        <v>10001</v>
      </c>
      <c r="R4526">
        <v>1</v>
      </c>
      <c r="S4526">
        <v>0.29600249618971042</v>
      </c>
    </row>
    <row r="4527" spans="1:19" ht="14.5" customHeight="1" x14ac:dyDescent="0.35">
      <c r="A4527" t="s">
        <v>4540</v>
      </c>
      <c r="B4527" s="2">
        <v>43681</v>
      </c>
      <c r="C4527" s="2">
        <v>43684</v>
      </c>
      <c r="D4527" t="s">
        <v>10015</v>
      </c>
      <c r="E4527" t="s">
        <v>10020</v>
      </c>
      <c r="F4527" t="s">
        <v>10027</v>
      </c>
      <c r="G4527" t="s">
        <v>10031</v>
      </c>
      <c r="H4527" t="s">
        <v>10039</v>
      </c>
      <c r="I4527" t="s">
        <v>10230</v>
      </c>
      <c r="J4527">
        <v>551.57000000000005</v>
      </c>
      <c r="K4527">
        <v>1</v>
      </c>
      <c r="L4527">
        <v>0.05</v>
      </c>
      <c r="M4527">
        <v>82.08</v>
      </c>
      <c r="N4527" t="s">
        <v>15018</v>
      </c>
      <c r="O4527" t="s">
        <v>20495</v>
      </c>
      <c r="P4527">
        <v>2019</v>
      </c>
      <c r="Q4527" s="4">
        <v>10001</v>
      </c>
      <c r="R4527">
        <v>3</v>
      </c>
      <c r="S4527">
        <v>0.14881157423355149</v>
      </c>
    </row>
    <row r="4528" spans="1:19" ht="14.5" customHeight="1" x14ac:dyDescent="0.35">
      <c r="A4528" t="s">
        <v>4541</v>
      </c>
      <c r="B4528" s="2">
        <v>43557</v>
      </c>
      <c r="C4528" s="2">
        <v>43558</v>
      </c>
      <c r="D4528" t="s">
        <v>10016</v>
      </c>
      <c r="E4528" t="s">
        <v>10021</v>
      </c>
      <c r="F4528" t="s">
        <v>10030</v>
      </c>
      <c r="G4528" t="s">
        <v>10032</v>
      </c>
      <c r="H4528" t="s">
        <v>10036</v>
      </c>
      <c r="I4528" t="s">
        <v>10428</v>
      </c>
      <c r="J4528">
        <v>916.35</v>
      </c>
      <c r="K4528">
        <v>2</v>
      </c>
      <c r="L4528">
        <v>0.1</v>
      </c>
      <c r="M4528">
        <v>-60.91</v>
      </c>
      <c r="N4528" t="s">
        <v>15019</v>
      </c>
      <c r="O4528" t="s">
        <v>20495</v>
      </c>
      <c r="P4528">
        <v>2019</v>
      </c>
      <c r="Q4528" s="4">
        <v>10001</v>
      </c>
      <c r="R4528">
        <v>1</v>
      </c>
      <c r="S4528">
        <v>-6.647023517215038E-2</v>
      </c>
    </row>
    <row r="4529" spans="1:19" ht="14.5" customHeight="1" x14ac:dyDescent="0.35">
      <c r="A4529" t="s">
        <v>4542</v>
      </c>
      <c r="B4529" s="2">
        <v>43610</v>
      </c>
      <c r="C4529" s="2">
        <v>43615</v>
      </c>
      <c r="D4529" t="s">
        <v>10018</v>
      </c>
      <c r="E4529" t="s">
        <v>10019</v>
      </c>
      <c r="F4529" t="s">
        <v>10027</v>
      </c>
      <c r="G4529" t="s">
        <v>10031</v>
      </c>
      <c r="H4529" t="s">
        <v>10039</v>
      </c>
      <c r="I4529" t="s">
        <v>10283</v>
      </c>
      <c r="J4529">
        <v>496.24</v>
      </c>
      <c r="K4529">
        <v>3</v>
      </c>
      <c r="L4529">
        <v>0.2</v>
      </c>
      <c r="M4529">
        <v>6.7</v>
      </c>
      <c r="N4529" t="s">
        <v>15020</v>
      </c>
      <c r="O4529" t="s">
        <v>20495</v>
      </c>
      <c r="P4529">
        <v>2019</v>
      </c>
      <c r="Q4529" s="4">
        <v>10001</v>
      </c>
      <c r="R4529">
        <v>5</v>
      </c>
      <c r="S4529">
        <v>1.3501531517007899E-2</v>
      </c>
    </row>
    <row r="4530" spans="1:19" ht="14.5" customHeight="1" x14ac:dyDescent="0.35">
      <c r="A4530" t="s">
        <v>4543</v>
      </c>
      <c r="B4530" s="2">
        <v>43474</v>
      </c>
      <c r="C4530" s="2">
        <v>43476</v>
      </c>
      <c r="D4530" t="s">
        <v>10016</v>
      </c>
      <c r="E4530" t="s">
        <v>10024</v>
      </c>
      <c r="F4530" t="s">
        <v>10030</v>
      </c>
      <c r="G4530" t="s">
        <v>10031</v>
      </c>
      <c r="H4530" t="s">
        <v>10039</v>
      </c>
      <c r="I4530" t="s">
        <v>10074</v>
      </c>
      <c r="J4530">
        <v>290.93</v>
      </c>
      <c r="K4530">
        <v>4</v>
      </c>
      <c r="L4530">
        <v>0</v>
      </c>
      <c r="M4530">
        <v>15.45</v>
      </c>
      <c r="N4530" t="s">
        <v>15021</v>
      </c>
      <c r="O4530" t="s">
        <v>20495</v>
      </c>
      <c r="P4530">
        <v>2019</v>
      </c>
      <c r="Q4530" s="4">
        <v>10001</v>
      </c>
      <c r="R4530">
        <v>2</v>
      </c>
      <c r="S4530">
        <v>5.3105558038016011E-2</v>
      </c>
    </row>
    <row r="4531" spans="1:19" ht="14.5" customHeight="1" x14ac:dyDescent="0.35">
      <c r="A4531" t="s">
        <v>4544</v>
      </c>
      <c r="B4531" s="2">
        <v>43662</v>
      </c>
      <c r="C4531" s="2">
        <v>43663</v>
      </c>
      <c r="D4531" t="s">
        <v>10017</v>
      </c>
      <c r="E4531" t="s">
        <v>10023</v>
      </c>
      <c r="F4531" t="s">
        <v>10027</v>
      </c>
      <c r="G4531" t="s">
        <v>10031</v>
      </c>
      <c r="H4531" t="s">
        <v>10035</v>
      </c>
      <c r="I4531" t="s">
        <v>10045</v>
      </c>
      <c r="J4531">
        <v>722.51</v>
      </c>
      <c r="K4531">
        <v>1</v>
      </c>
      <c r="L4531">
        <v>0.2</v>
      </c>
      <c r="M4531">
        <v>149.78</v>
      </c>
      <c r="N4531" t="s">
        <v>15022</v>
      </c>
      <c r="O4531" t="s">
        <v>20495</v>
      </c>
      <c r="P4531">
        <v>2019</v>
      </c>
      <c r="Q4531" s="4">
        <v>10001</v>
      </c>
      <c r="R4531">
        <v>1</v>
      </c>
      <c r="S4531">
        <v>0.2073050892029176</v>
      </c>
    </row>
    <row r="4532" spans="1:19" ht="14.5" customHeight="1" x14ac:dyDescent="0.35">
      <c r="A4532" t="s">
        <v>4545</v>
      </c>
      <c r="B4532" s="2">
        <v>43692</v>
      </c>
      <c r="C4532" s="2">
        <v>43693</v>
      </c>
      <c r="D4532" t="s">
        <v>10017</v>
      </c>
      <c r="E4532" t="s">
        <v>10023</v>
      </c>
      <c r="F4532" t="s">
        <v>10027</v>
      </c>
      <c r="G4532" t="s">
        <v>10033</v>
      </c>
      <c r="H4532" t="s">
        <v>10038</v>
      </c>
      <c r="I4532" t="s">
        <v>10309</v>
      </c>
      <c r="J4532">
        <v>523.92999999999995</v>
      </c>
      <c r="K4532">
        <v>3</v>
      </c>
      <c r="L4532">
        <v>0.2</v>
      </c>
      <c r="M4532">
        <v>-59.52</v>
      </c>
      <c r="N4532" t="s">
        <v>15023</v>
      </c>
      <c r="O4532" t="s">
        <v>20494</v>
      </c>
      <c r="P4532">
        <v>2019</v>
      </c>
      <c r="Q4532" s="4">
        <v>10001</v>
      </c>
      <c r="R4532">
        <v>1</v>
      </c>
      <c r="S4532">
        <v>-0.11360296222777853</v>
      </c>
    </row>
    <row r="4533" spans="1:19" ht="14.5" customHeight="1" x14ac:dyDescent="0.35">
      <c r="A4533" t="s">
        <v>4546</v>
      </c>
      <c r="B4533" s="2">
        <v>43700</v>
      </c>
      <c r="C4533" s="2">
        <v>43705</v>
      </c>
      <c r="D4533" t="s">
        <v>10017</v>
      </c>
      <c r="E4533" t="s">
        <v>10020</v>
      </c>
      <c r="F4533" t="s">
        <v>10025</v>
      </c>
      <c r="G4533" t="s">
        <v>10033</v>
      </c>
      <c r="H4533" t="s">
        <v>10040</v>
      </c>
      <c r="I4533" t="s">
        <v>10372</v>
      </c>
      <c r="J4533">
        <v>945.43</v>
      </c>
      <c r="K4533">
        <v>3</v>
      </c>
      <c r="L4533">
        <v>0.1</v>
      </c>
      <c r="M4533">
        <v>16.5</v>
      </c>
      <c r="N4533" t="s">
        <v>15024</v>
      </c>
      <c r="O4533" t="s">
        <v>20495</v>
      </c>
      <c r="P4533">
        <v>2019</v>
      </c>
      <c r="Q4533" s="4">
        <v>10001</v>
      </c>
      <c r="R4533">
        <v>5</v>
      </c>
      <c r="S4533">
        <v>1.7452376167458195E-2</v>
      </c>
    </row>
    <row r="4534" spans="1:19" ht="14.5" customHeight="1" x14ac:dyDescent="0.35">
      <c r="A4534" t="s">
        <v>4547</v>
      </c>
      <c r="B4534" s="2">
        <v>43651</v>
      </c>
      <c r="C4534" s="2">
        <v>43652</v>
      </c>
      <c r="D4534" t="s">
        <v>10015</v>
      </c>
      <c r="E4534" t="s">
        <v>10024</v>
      </c>
      <c r="F4534" t="s">
        <v>10026</v>
      </c>
      <c r="G4534" t="s">
        <v>10032</v>
      </c>
      <c r="H4534" t="s">
        <v>10041</v>
      </c>
      <c r="I4534" t="s">
        <v>10204</v>
      </c>
      <c r="J4534">
        <v>1109.5899999999999</v>
      </c>
      <c r="K4534">
        <v>3</v>
      </c>
      <c r="L4534">
        <v>0.1</v>
      </c>
      <c r="M4534">
        <v>327.56</v>
      </c>
      <c r="N4534" t="s">
        <v>15025</v>
      </c>
      <c r="O4534" t="s">
        <v>20494</v>
      </c>
      <c r="P4534">
        <v>2019</v>
      </c>
      <c r="Q4534" s="4">
        <v>10001</v>
      </c>
      <c r="R4534">
        <v>1</v>
      </c>
      <c r="S4534">
        <v>0.2952081399435828</v>
      </c>
    </row>
    <row r="4535" spans="1:19" ht="14.5" customHeight="1" x14ac:dyDescent="0.35">
      <c r="A4535" t="s">
        <v>4548</v>
      </c>
      <c r="B4535" s="2">
        <v>43605</v>
      </c>
      <c r="C4535" s="2">
        <v>43606</v>
      </c>
      <c r="D4535" t="s">
        <v>10017</v>
      </c>
      <c r="E4535" t="s">
        <v>10022</v>
      </c>
      <c r="F4535" t="s">
        <v>10026</v>
      </c>
      <c r="G4535" t="s">
        <v>10031</v>
      </c>
      <c r="H4535" t="s">
        <v>10035</v>
      </c>
      <c r="I4535" t="s">
        <v>10136</v>
      </c>
      <c r="J4535">
        <v>553.61</v>
      </c>
      <c r="K4535">
        <v>4</v>
      </c>
      <c r="L4535">
        <v>0</v>
      </c>
      <c r="M4535">
        <v>-41.35</v>
      </c>
      <c r="N4535" t="s">
        <v>15026</v>
      </c>
      <c r="O4535" t="s">
        <v>20493</v>
      </c>
      <c r="P4535">
        <v>2019</v>
      </c>
      <c r="Q4535" s="4">
        <v>10001</v>
      </c>
      <c r="R4535">
        <v>1</v>
      </c>
      <c r="S4535">
        <v>-7.469156987771175E-2</v>
      </c>
    </row>
    <row r="4536" spans="1:19" ht="14.5" customHeight="1" x14ac:dyDescent="0.35">
      <c r="A4536" t="s">
        <v>4549</v>
      </c>
      <c r="B4536" s="2">
        <v>43474</v>
      </c>
      <c r="C4536" s="2">
        <v>43476</v>
      </c>
      <c r="D4536" t="s">
        <v>10018</v>
      </c>
      <c r="E4536" t="s">
        <v>10023</v>
      </c>
      <c r="F4536" t="s">
        <v>10027</v>
      </c>
      <c r="G4536" t="s">
        <v>10033</v>
      </c>
      <c r="H4536" t="s">
        <v>10040</v>
      </c>
      <c r="I4536" t="s">
        <v>10328</v>
      </c>
      <c r="J4536">
        <v>1102.33</v>
      </c>
      <c r="K4536">
        <v>2</v>
      </c>
      <c r="L4536">
        <v>0.2</v>
      </c>
      <c r="M4536">
        <v>10.32</v>
      </c>
      <c r="N4536" t="s">
        <v>15027</v>
      </c>
      <c r="O4536" t="s">
        <v>20493</v>
      </c>
      <c r="P4536">
        <v>2019</v>
      </c>
      <c r="Q4536" s="4">
        <v>10001</v>
      </c>
      <c r="R4536">
        <v>2</v>
      </c>
      <c r="S4536">
        <v>9.3619877895004221E-3</v>
      </c>
    </row>
    <row r="4537" spans="1:19" ht="14.5" customHeight="1" x14ac:dyDescent="0.35">
      <c r="A4537" t="s">
        <v>4550</v>
      </c>
      <c r="B4537" s="2">
        <v>43765</v>
      </c>
      <c r="C4537" s="2">
        <v>43769</v>
      </c>
      <c r="D4537" t="s">
        <v>10016</v>
      </c>
      <c r="E4537" t="s">
        <v>10024</v>
      </c>
      <c r="F4537" t="s">
        <v>10026</v>
      </c>
      <c r="G4537" t="s">
        <v>10031</v>
      </c>
      <c r="H4537" t="s">
        <v>10034</v>
      </c>
      <c r="I4537" t="s">
        <v>10105</v>
      </c>
      <c r="J4537">
        <v>1209.8</v>
      </c>
      <c r="K4537">
        <v>1</v>
      </c>
      <c r="L4537">
        <v>0.05</v>
      </c>
      <c r="M4537">
        <v>-47.14</v>
      </c>
      <c r="N4537" t="s">
        <v>15028</v>
      </c>
      <c r="O4537" t="s">
        <v>20493</v>
      </c>
      <c r="P4537">
        <v>2019</v>
      </c>
      <c r="Q4537" s="4">
        <v>10001</v>
      </c>
      <c r="R4537">
        <v>4</v>
      </c>
      <c r="S4537">
        <v>-3.8965118201355599E-2</v>
      </c>
    </row>
    <row r="4538" spans="1:19" ht="14.5" customHeight="1" x14ac:dyDescent="0.35">
      <c r="A4538" t="s">
        <v>4551</v>
      </c>
      <c r="B4538" s="2">
        <v>43478</v>
      </c>
      <c r="C4538" s="2">
        <v>43482</v>
      </c>
      <c r="D4538" t="s">
        <v>10015</v>
      </c>
      <c r="E4538" t="s">
        <v>10023</v>
      </c>
      <c r="F4538" t="s">
        <v>10025</v>
      </c>
      <c r="G4538" t="s">
        <v>10031</v>
      </c>
      <c r="H4538" t="s">
        <v>10039</v>
      </c>
      <c r="I4538" t="s">
        <v>10337</v>
      </c>
      <c r="J4538">
        <v>815.78</v>
      </c>
      <c r="K4538">
        <v>1</v>
      </c>
      <c r="L4538">
        <v>0</v>
      </c>
      <c r="M4538">
        <v>107.72</v>
      </c>
      <c r="N4538" t="s">
        <v>15029</v>
      </c>
      <c r="O4538" t="s">
        <v>20494</v>
      </c>
      <c r="P4538">
        <v>2019</v>
      </c>
      <c r="Q4538" s="4">
        <v>10001</v>
      </c>
      <c r="R4538">
        <v>4</v>
      </c>
      <c r="S4538">
        <v>0.13204540439824464</v>
      </c>
    </row>
    <row r="4539" spans="1:19" ht="14.5" customHeight="1" x14ac:dyDescent="0.35">
      <c r="A4539" t="s">
        <v>4552</v>
      </c>
      <c r="B4539" s="2">
        <v>43659</v>
      </c>
      <c r="C4539" s="2">
        <v>43664</v>
      </c>
      <c r="D4539" t="s">
        <v>10016</v>
      </c>
      <c r="E4539" t="s">
        <v>10023</v>
      </c>
      <c r="F4539" t="s">
        <v>10030</v>
      </c>
      <c r="G4539" t="s">
        <v>10032</v>
      </c>
      <c r="H4539" t="s">
        <v>10041</v>
      </c>
      <c r="I4539" t="s">
        <v>10126</v>
      </c>
      <c r="J4539">
        <v>203.03</v>
      </c>
      <c r="K4539">
        <v>2</v>
      </c>
      <c r="L4539">
        <v>0</v>
      </c>
      <c r="M4539">
        <v>49.44</v>
      </c>
      <c r="N4539" t="s">
        <v>15030</v>
      </c>
      <c r="O4539" t="s">
        <v>20494</v>
      </c>
      <c r="P4539">
        <v>2019</v>
      </c>
      <c r="Q4539" s="4">
        <v>10001</v>
      </c>
      <c r="R4539">
        <v>5</v>
      </c>
      <c r="S4539">
        <v>0.24351081121016596</v>
      </c>
    </row>
    <row r="4540" spans="1:19" ht="14.5" customHeight="1" x14ac:dyDescent="0.35">
      <c r="A4540" t="s">
        <v>4553</v>
      </c>
      <c r="B4540" s="2">
        <v>43608</v>
      </c>
      <c r="C4540" s="2">
        <v>43609</v>
      </c>
      <c r="D4540" t="s">
        <v>10017</v>
      </c>
      <c r="E4540" t="s">
        <v>10022</v>
      </c>
      <c r="F4540" t="s">
        <v>10027</v>
      </c>
      <c r="G4540" t="s">
        <v>10033</v>
      </c>
      <c r="H4540" t="s">
        <v>10038</v>
      </c>
      <c r="I4540" t="s">
        <v>10319</v>
      </c>
      <c r="J4540">
        <v>1379.71</v>
      </c>
      <c r="K4540">
        <v>1</v>
      </c>
      <c r="L4540">
        <v>0.1</v>
      </c>
      <c r="M4540">
        <v>191.68</v>
      </c>
      <c r="N4540" t="s">
        <v>15031</v>
      </c>
      <c r="O4540" t="s">
        <v>20495</v>
      </c>
      <c r="P4540">
        <v>2019</v>
      </c>
      <c r="Q4540" s="4">
        <v>10001</v>
      </c>
      <c r="R4540">
        <v>1</v>
      </c>
      <c r="S4540">
        <v>0.13892774568568758</v>
      </c>
    </row>
    <row r="4541" spans="1:19" ht="14.5" customHeight="1" x14ac:dyDescent="0.35">
      <c r="A4541" t="s">
        <v>4554</v>
      </c>
      <c r="B4541" s="2">
        <v>43552</v>
      </c>
      <c r="C4541" s="2">
        <v>43556</v>
      </c>
      <c r="D4541" t="s">
        <v>10015</v>
      </c>
      <c r="E4541" t="s">
        <v>10020</v>
      </c>
      <c r="F4541" t="s">
        <v>10029</v>
      </c>
      <c r="G4541" t="s">
        <v>10031</v>
      </c>
      <c r="H4541" t="s">
        <v>10034</v>
      </c>
      <c r="I4541" t="s">
        <v>10322</v>
      </c>
      <c r="J4541">
        <v>1318.04</v>
      </c>
      <c r="K4541">
        <v>4</v>
      </c>
      <c r="L4541">
        <v>0.2</v>
      </c>
      <c r="M4541">
        <v>-171.42</v>
      </c>
      <c r="N4541" t="s">
        <v>15032</v>
      </c>
      <c r="O4541" t="s">
        <v>20495</v>
      </c>
      <c r="P4541">
        <v>2019</v>
      </c>
      <c r="Q4541" s="4">
        <v>10001</v>
      </c>
      <c r="R4541">
        <v>4</v>
      </c>
      <c r="S4541">
        <v>-0.13005675093320385</v>
      </c>
    </row>
    <row r="4542" spans="1:19" ht="14.5" customHeight="1" x14ac:dyDescent="0.35">
      <c r="A4542" t="s">
        <v>4555</v>
      </c>
      <c r="B4542" s="2">
        <v>43569</v>
      </c>
      <c r="C4542" s="2">
        <v>43570</v>
      </c>
      <c r="D4542" t="s">
        <v>10015</v>
      </c>
      <c r="E4542" t="s">
        <v>10023</v>
      </c>
      <c r="F4542" t="s">
        <v>10029</v>
      </c>
      <c r="G4542" t="s">
        <v>10032</v>
      </c>
      <c r="H4542" t="s">
        <v>10036</v>
      </c>
      <c r="I4542" t="s">
        <v>10158</v>
      </c>
      <c r="J4542">
        <v>275.58</v>
      </c>
      <c r="K4542">
        <v>2</v>
      </c>
      <c r="L4542">
        <v>0.2</v>
      </c>
      <c r="M4542">
        <v>29.58</v>
      </c>
      <c r="N4542" t="s">
        <v>15033</v>
      </c>
      <c r="O4542" t="s">
        <v>20493</v>
      </c>
      <c r="P4542">
        <v>2019</v>
      </c>
      <c r="Q4542" s="4">
        <v>10001</v>
      </c>
      <c r="R4542">
        <v>1</v>
      </c>
      <c r="S4542">
        <v>0.10733725234051818</v>
      </c>
    </row>
    <row r="4543" spans="1:19" ht="14.5" customHeight="1" x14ac:dyDescent="0.35">
      <c r="A4543" t="s">
        <v>4556</v>
      </c>
      <c r="B4543" s="2">
        <v>43760</v>
      </c>
      <c r="C4543" s="2">
        <v>43761</v>
      </c>
      <c r="D4543" t="s">
        <v>10016</v>
      </c>
      <c r="E4543" t="s">
        <v>10022</v>
      </c>
      <c r="F4543" t="s">
        <v>10028</v>
      </c>
      <c r="G4543" t="s">
        <v>10032</v>
      </c>
      <c r="H4543" t="s">
        <v>10041</v>
      </c>
      <c r="I4543" t="s">
        <v>10077</v>
      </c>
      <c r="J4543">
        <v>903.96</v>
      </c>
      <c r="K4543">
        <v>3</v>
      </c>
      <c r="L4543">
        <v>0.2</v>
      </c>
      <c r="M4543">
        <v>101.79</v>
      </c>
      <c r="N4543" t="s">
        <v>15034</v>
      </c>
      <c r="O4543" t="s">
        <v>20493</v>
      </c>
      <c r="P4543">
        <v>2019</v>
      </c>
      <c r="Q4543" s="4">
        <v>10001</v>
      </c>
      <c r="R4543">
        <v>1</v>
      </c>
      <c r="S4543">
        <v>0.11260454002389486</v>
      </c>
    </row>
    <row r="4544" spans="1:19" ht="14.5" customHeight="1" x14ac:dyDescent="0.35">
      <c r="A4544" t="s">
        <v>4557</v>
      </c>
      <c r="B4544" s="2">
        <v>43755</v>
      </c>
      <c r="C4544" s="2">
        <v>43758</v>
      </c>
      <c r="D4544" t="s">
        <v>10017</v>
      </c>
      <c r="E4544" t="s">
        <v>10020</v>
      </c>
      <c r="F4544" t="s">
        <v>10026</v>
      </c>
      <c r="G4544" t="s">
        <v>10032</v>
      </c>
      <c r="H4544" t="s">
        <v>10036</v>
      </c>
      <c r="I4544" t="s">
        <v>10231</v>
      </c>
      <c r="J4544">
        <v>953.81</v>
      </c>
      <c r="K4544">
        <v>5</v>
      </c>
      <c r="L4544">
        <v>0.1</v>
      </c>
      <c r="M4544">
        <v>11.06</v>
      </c>
      <c r="N4544" t="s">
        <v>15035</v>
      </c>
      <c r="O4544" t="s">
        <v>20494</v>
      </c>
      <c r="P4544">
        <v>2019</v>
      </c>
      <c r="Q4544" s="4">
        <v>10001</v>
      </c>
      <c r="R4544">
        <v>3</v>
      </c>
      <c r="S4544">
        <v>1.1595600800998104E-2</v>
      </c>
    </row>
    <row r="4545" spans="1:19" ht="14.5" customHeight="1" x14ac:dyDescent="0.35">
      <c r="A4545" t="s">
        <v>4558</v>
      </c>
      <c r="B4545" s="2">
        <v>43819</v>
      </c>
      <c r="C4545" s="2">
        <v>43821</v>
      </c>
      <c r="D4545" t="s">
        <v>10018</v>
      </c>
      <c r="E4545" t="s">
        <v>10019</v>
      </c>
      <c r="F4545" t="s">
        <v>10027</v>
      </c>
      <c r="G4545" t="s">
        <v>10033</v>
      </c>
      <c r="H4545" t="s">
        <v>10042</v>
      </c>
      <c r="I4545" t="s">
        <v>10128</v>
      </c>
      <c r="J4545">
        <v>777.35</v>
      </c>
      <c r="K4545">
        <v>4</v>
      </c>
      <c r="L4545">
        <v>0.1</v>
      </c>
      <c r="M4545">
        <v>31.2</v>
      </c>
      <c r="N4545" t="s">
        <v>15036</v>
      </c>
      <c r="O4545" t="s">
        <v>20494</v>
      </c>
      <c r="P4545">
        <v>2019</v>
      </c>
      <c r="Q4545" s="4">
        <v>10001</v>
      </c>
      <c r="R4545">
        <v>2</v>
      </c>
      <c r="S4545">
        <v>4.0136360712677684E-2</v>
      </c>
    </row>
    <row r="4546" spans="1:19" ht="14.5" customHeight="1" x14ac:dyDescent="0.35">
      <c r="A4546" t="s">
        <v>4559</v>
      </c>
      <c r="B4546" s="2">
        <v>43757</v>
      </c>
      <c r="C4546" s="2">
        <v>43761</v>
      </c>
      <c r="D4546" t="s">
        <v>10017</v>
      </c>
      <c r="E4546" t="s">
        <v>10022</v>
      </c>
      <c r="F4546" t="s">
        <v>10025</v>
      </c>
      <c r="G4546" t="s">
        <v>10032</v>
      </c>
      <c r="H4546" t="s">
        <v>10037</v>
      </c>
      <c r="I4546" t="s">
        <v>10399</v>
      </c>
      <c r="J4546">
        <v>236.3</v>
      </c>
      <c r="K4546">
        <v>4</v>
      </c>
      <c r="L4546">
        <v>0</v>
      </c>
      <c r="M4546">
        <v>-7.56</v>
      </c>
      <c r="N4546" t="s">
        <v>15037</v>
      </c>
      <c r="O4546" t="s">
        <v>20495</v>
      </c>
      <c r="P4546">
        <v>2019</v>
      </c>
      <c r="Q4546" s="4">
        <v>10001</v>
      </c>
      <c r="R4546">
        <v>4</v>
      </c>
      <c r="S4546">
        <v>-3.1993228946254761E-2</v>
      </c>
    </row>
    <row r="4547" spans="1:19" ht="14.5" customHeight="1" x14ac:dyDescent="0.35">
      <c r="A4547" t="s">
        <v>4560</v>
      </c>
      <c r="B4547" s="2">
        <v>43659</v>
      </c>
      <c r="C4547" s="2">
        <v>43664</v>
      </c>
      <c r="D4547" t="s">
        <v>10016</v>
      </c>
      <c r="E4547" t="s">
        <v>10023</v>
      </c>
      <c r="F4547" t="s">
        <v>10026</v>
      </c>
      <c r="G4547" t="s">
        <v>10031</v>
      </c>
      <c r="H4547" t="s">
        <v>10035</v>
      </c>
      <c r="I4547" t="s">
        <v>10198</v>
      </c>
      <c r="J4547">
        <v>353.6</v>
      </c>
      <c r="K4547">
        <v>1</v>
      </c>
      <c r="L4547">
        <v>0.2</v>
      </c>
      <c r="M4547">
        <v>48.22</v>
      </c>
      <c r="N4547" t="s">
        <v>15038</v>
      </c>
      <c r="O4547" t="s">
        <v>20494</v>
      </c>
      <c r="P4547">
        <v>2019</v>
      </c>
      <c r="Q4547" s="4">
        <v>10001</v>
      </c>
      <c r="R4547">
        <v>5</v>
      </c>
      <c r="S4547">
        <v>0.13636877828054297</v>
      </c>
    </row>
    <row r="4548" spans="1:19" ht="14.5" customHeight="1" x14ac:dyDescent="0.35">
      <c r="A4548" t="s">
        <v>4561</v>
      </c>
      <c r="B4548" s="2">
        <v>43582</v>
      </c>
      <c r="C4548" s="2">
        <v>43584</v>
      </c>
      <c r="D4548" t="s">
        <v>10015</v>
      </c>
      <c r="E4548" t="s">
        <v>10024</v>
      </c>
      <c r="F4548" t="s">
        <v>10026</v>
      </c>
      <c r="G4548" t="s">
        <v>10032</v>
      </c>
      <c r="H4548" t="s">
        <v>10041</v>
      </c>
      <c r="I4548" t="s">
        <v>10346</v>
      </c>
      <c r="J4548">
        <v>1221.4000000000001</v>
      </c>
      <c r="K4548">
        <v>4</v>
      </c>
      <c r="L4548">
        <v>0.05</v>
      </c>
      <c r="M4548">
        <v>77.849999999999994</v>
      </c>
      <c r="N4548" t="s">
        <v>15039</v>
      </c>
      <c r="O4548" t="s">
        <v>20495</v>
      </c>
      <c r="P4548">
        <v>2019</v>
      </c>
      <c r="Q4548" s="4">
        <v>10001</v>
      </c>
      <c r="R4548">
        <v>2</v>
      </c>
      <c r="S4548">
        <v>6.3738333060422453E-2</v>
      </c>
    </row>
    <row r="4549" spans="1:19" ht="14.5" customHeight="1" x14ac:dyDescent="0.35">
      <c r="A4549" t="s">
        <v>4562</v>
      </c>
      <c r="B4549" s="2">
        <v>43714</v>
      </c>
      <c r="C4549" s="2">
        <v>43716</v>
      </c>
      <c r="D4549" t="s">
        <v>10015</v>
      </c>
      <c r="E4549" t="s">
        <v>10024</v>
      </c>
      <c r="F4549" t="s">
        <v>10026</v>
      </c>
      <c r="G4549" t="s">
        <v>10032</v>
      </c>
      <c r="H4549" t="s">
        <v>10037</v>
      </c>
      <c r="I4549" t="s">
        <v>10482</v>
      </c>
      <c r="J4549">
        <v>1175.4000000000001</v>
      </c>
      <c r="K4549">
        <v>3</v>
      </c>
      <c r="L4549">
        <v>0.2</v>
      </c>
      <c r="M4549">
        <v>337.72</v>
      </c>
      <c r="N4549" t="s">
        <v>15040</v>
      </c>
      <c r="O4549" t="s">
        <v>20494</v>
      </c>
      <c r="P4549">
        <v>2019</v>
      </c>
      <c r="Q4549" s="4">
        <v>10001</v>
      </c>
      <c r="R4549">
        <v>2</v>
      </c>
      <c r="S4549">
        <v>0.28732346435256084</v>
      </c>
    </row>
    <row r="4550" spans="1:19" ht="14.5" customHeight="1" x14ac:dyDescent="0.35">
      <c r="A4550" t="s">
        <v>4563</v>
      </c>
      <c r="B4550" s="2">
        <v>43544</v>
      </c>
      <c r="C4550" s="2">
        <v>43546</v>
      </c>
      <c r="D4550" t="s">
        <v>10017</v>
      </c>
      <c r="E4550" t="s">
        <v>10022</v>
      </c>
      <c r="F4550" t="s">
        <v>10028</v>
      </c>
      <c r="G4550" t="s">
        <v>10032</v>
      </c>
      <c r="H4550" t="s">
        <v>10037</v>
      </c>
      <c r="I4550" t="s">
        <v>10410</v>
      </c>
      <c r="J4550">
        <v>201.38</v>
      </c>
      <c r="K4550">
        <v>1</v>
      </c>
      <c r="L4550">
        <v>0</v>
      </c>
      <c r="M4550">
        <v>8.61</v>
      </c>
      <c r="N4550" t="s">
        <v>15041</v>
      </c>
      <c r="O4550" t="s">
        <v>20493</v>
      </c>
      <c r="P4550">
        <v>2019</v>
      </c>
      <c r="Q4550" s="4">
        <v>10001</v>
      </c>
      <c r="R4550">
        <v>2</v>
      </c>
      <c r="S4550">
        <v>4.2754990565100799E-2</v>
      </c>
    </row>
    <row r="4551" spans="1:19" ht="14.5" customHeight="1" x14ac:dyDescent="0.35">
      <c r="A4551" t="s">
        <v>4564</v>
      </c>
      <c r="B4551" s="2">
        <v>43785</v>
      </c>
      <c r="C4551" s="2">
        <v>43787</v>
      </c>
      <c r="D4551" t="s">
        <v>10017</v>
      </c>
      <c r="E4551" t="s">
        <v>10022</v>
      </c>
      <c r="F4551" t="s">
        <v>10028</v>
      </c>
      <c r="G4551" t="s">
        <v>10032</v>
      </c>
      <c r="H4551" t="s">
        <v>10036</v>
      </c>
      <c r="I4551" t="s">
        <v>10220</v>
      </c>
      <c r="J4551">
        <v>521.41999999999996</v>
      </c>
      <c r="K4551">
        <v>4</v>
      </c>
      <c r="L4551">
        <v>0.1</v>
      </c>
      <c r="M4551">
        <v>-57.32</v>
      </c>
      <c r="N4551" t="s">
        <v>15042</v>
      </c>
      <c r="O4551" t="s">
        <v>20494</v>
      </c>
      <c r="P4551">
        <v>2019</v>
      </c>
      <c r="Q4551" s="4">
        <v>10001</v>
      </c>
      <c r="R4551">
        <v>2</v>
      </c>
      <c r="S4551">
        <v>-0.10993057420121975</v>
      </c>
    </row>
    <row r="4552" spans="1:19" ht="14.5" customHeight="1" x14ac:dyDescent="0.35">
      <c r="A4552" t="s">
        <v>4565</v>
      </c>
      <c r="B4552" s="2">
        <v>43549</v>
      </c>
      <c r="C4552" s="2">
        <v>43553</v>
      </c>
      <c r="D4552" t="s">
        <v>10016</v>
      </c>
      <c r="E4552" t="s">
        <v>10024</v>
      </c>
      <c r="F4552" t="s">
        <v>10028</v>
      </c>
      <c r="G4552" t="s">
        <v>10032</v>
      </c>
      <c r="H4552" t="s">
        <v>10036</v>
      </c>
      <c r="I4552" t="s">
        <v>10445</v>
      </c>
      <c r="J4552">
        <v>609.15</v>
      </c>
      <c r="K4552">
        <v>1</v>
      </c>
      <c r="L4552">
        <v>0.2</v>
      </c>
      <c r="M4552">
        <v>66.790000000000006</v>
      </c>
      <c r="N4552" t="s">
        <v>15043</v>
      </c>
      <c r="O4552" t="s">
        <v>20495</v>
      </c>
      <c r="P4552">
        <v>2019</v>
      </c>
      <c r="Q4552" s="4">
        <v>10001</v>
      </c>
      <c r="R4552">
        <v>4</v>
      </c>
      <c r="S4552">
        <v>0.1096445867191989</v>
      </c>
    </row>
    <row r="4553" spans="1:19" ht="14.5" customHeight="1" x14ac:dyDescent="0.35">
      <c r="A4553" t="s">
        <v>4566</v>
      </c>
      <c r="B4553" s="2">
        <v>43764</v>
      </c>
      <c r="C4553" s="2">
        <v>43769</v>
      </c>
      <c r="D4553" t="s">
        <v>10017</v>
      </c>
      <c r="E4553" t="s">
        <v>10023</v>
      </c>
      <c r="F4553" t="s">
        <v>10029</v>
      </c>
      <c r="G4553" t="s">
        <v>10033</v>
      </c>
      <c r="H4553" t="s">
        <v>10042</v>
      </c>
      <c r="I4553" t="s">
        <v>10081</v>
      </c>
      <c r="J4553">
        <v>1128.0999999999999</v>
      </c>
      <c r="K4553">
        <v>2</v>
      </c>
      <c r="L4553">
        <v>0.05</v>
      </c>
      <c r="M4553">
        <v>-122.32</v>
      </c>
      <c r="N4553" t="s">
        <v>15044</v>
      </c>
      <c r="O4553" t="s">
        <v>20495</v>
      </c>
      <c r="P4553">
        <v>2019</v>
      </c>
      <c r="Q4553" s="4">
        <v>10001</v>
      </c>
      <c r="R4553">
        <v>5</v>
      </c>
      <c r="S4553">
        <v>-0.10843010371420973</v>
      </c>
    </row>
    <row r="4554" spans="1:19" ht="14.5" customHeight="1" x14ac:dyDescent="0.35">
      <c r="A4554" t="s">
        <v>4567</v>
      </c>
      <c r="B4554" s="2">
        <v>43669</v>
      </c>
      <c r="C4554" s="2">
        <v>43672</v>
      </c>
      <c r="D4554" t="s">
        <v>10018</v>
      </c>
      <c r="E4554" t="s">
        <v>10021</v>
      </c>
      <c r="F4554" t="s">
        <v>10026</v>
      </c>
      <c r="G4554" t="s">
        <v>10032</v>
      </c>
      <c r="H4554" t="s">
        <v>10037</v>
      </c>
      <c r="I4554" t="s">
        <v>10438</v>
      </c>
      <c r="J4554">
        <v>283.60000000000002</v>
      </c>
      <c r="K4554">
        <v>3</v>
      </c>
      <c r="L4554">
        <v>0.05</v>
      </c>
      <c r="M4554">
        <v>-21</v>
      </c>
      <c r="N4554" t="s">
        <v>15045</v>
      </c>
      <c r="O4554" t="s">
        <v>20495</v>
      </c>
      <c r="P4554">
        <v>2019</v>
      </c>
      <c r="Q4554" s="4">
        <v>10001</v>
      </c>
      <c r="R4554">
        <v>3</v>
      </c>
      <c r="S4554">
        <v>-7.4047954866008459E-2</v>
      </c>
    </row>
    <row r="4555" spans="1:19" ht="14.5" customHeight="1" x14ac:dyDescent="0.35">
      <c r="A4555" t="s">
        <v>4568</v>
      </c>
      <c r="B4555" s="2">
        <v>43561</v>
      </c>
      <c r="C4555" s="2">
        <v>43562</v>
      </c>
      <c r="D4555" t="s">
        <v>10016</v>
      </c>
      <c r="E4555" t="s">
        <v>10024</v>
      </c>
      <c r="F4555" t="s">
        <v>10028</v>
      </c>
      <c r="G4555" t="s">
        <v>10031</v>
      </c>
      <c r="H4555" t="s">
        <v>10034</v>
      </c>
      <c r="I4555" t="s">
        <v>10485</v>
      </c>
      <c r="J4555">
        <v>823.81</v>
      </c>
      <c r="K4555">
        <v>1</v>
      </c>
      <c r="L4555">
        <v>0.2</v>
      </c>
      <c r="M4555">
        <v>188.65</v>
      </c>
      <c r="N4555" t="s">
        <v>15046</v>
      </c>
      <c r="O4555" t="s">
        <v>20495</v>
      </c>
      <c r="P4555">
        <v>2019</v>
      </c>
      <c r="Q4555" s="4">
        <v>10001</v>
      </c>
      <c r="R4555">
        <v>1</v>
      </c>
      <c r="S4555">
        <v>0.22899697745839456</v>
      </c>
    </row>
    <row r="4556" spans="1:19" ht="14.5" customHeight="1" x14ac:dyDescent="0.35">
      <c r="A4556" t="s">
        <v>4569</v>
      </c>
      <c r="B4556" s="2">
        <v>43550</v>
      </c>
      <c r="C4556" s="2">
        <v>43553</v>
      </c>
      <c r="D4556" t="s">
        <v>10017</v>
      </c>
      <c r="E4556" t="s">
        <v>10019</v>
      </c>
      <c r="F4556" t="s">
        <v>10029</v>
      </c>
      <c r="G4556" t="s">
        <v>10032</v>
      </c>
      <c r="H4556" t="s">
        <v>10036</v>
      </c>
      <c r="I4556" t="s">
        <v>10220</v>
      </c>
      <c r="J4556">
        <v>832.01</v>
      </c>
      <c r="K4556">
        <v>2</v>
      </c>
      <c r="L4556">
        <v>0</v>
      </c>
      <c r="M4556">
        <v>98.05</v>
      </c>
      <c r="N4556" t="s">
        <v>15047</v>
      </c>
      <c r="O4556" t="s">
        <v>20494</v>
      </c>
      <c r="P4556">
        <v>2019</v>
      </c>
      <c r="Q4556" s="4">
        <v>10001</v>
      </c>
      <c r="R4556">
        <v>3</v>
      </c>
      <c r="S4556">
        <v>0.11784714126032139</v>
      </c>
    </row>
    <row r="4557" spans="1:19" ht="14.5" customHeight="1" x14ac:dyDescent="0.35">
      <c r="A4557" t="s">
        <v>4570</v>
      </c>
      <c r="B4557" s="2">
        <v>43771</v>
      </c>
      <c r="C4557" s="2">
        <v>43775</v>
      </c>
      <c r="D4557" t="s">
        <v>10016</v>
      </c>
      <c r="E4557" t="s">
        <v>10024</v>
      </c>
      <c r="F4557" t="s">
        <v>10027</v>
      </c>
      <c r="G4557" t="s">
        <v>10033</v>
      </c>
      <c r="H4557" t="s">
        <v>10040</v>
      </c>
      <c r="I4557" t="s">
        <v>10057</v>
      </c>
      <c r="J4557">
        <v>349.47</v>
      </c>
      <c r="K4557">
        <v>3</v>
      </c>
      <c r="L4557">
        <v>0.2</v>
      </c>
      <c r="M4557">
        <v>70.94</v>
      </c>
      <c r="N4557" t="s">
        <v>15048</v>
      </c>
      <c r="O4557" t="s">
        <v>20493</v>
      </c>
      <c r="P4557">
        <v>2019</v>
      </c>
      <c r="Q4557" s="4">
        <v>10001</v>
      </c>
      <c r="R4557">
        <v>4</v>
      </c>
      <c r="S4557">
        <v>0.20299310384296218</v>
      </c>
    </row>
    <row r="4558" spans="1:19" ht="14.5" customHeight="1" x14ac:dyDescent="0.35">
      <c r="A4558" t="s">
        <v>4571</v>
      </c>
      <c r="B4558" s="2">
        <v>43503</v>
      </c>
      <c r="C4558" s="2">
        <v>43507</v>
      </c>
      <c r="D4558" t="s">
        <v>10016</v>
      </c>
      <c r="E4558" t="s">
        <v>10023</v>
      </c>
      <c r="F4558" t="s">
        <v>10028</v>
      </c>
      <c r="G4558" t="s">
        <v>10031</v>
      </c>
      <c r="H4558" t="s">
        <v>10034</v>
      </c>
      <c r="I4558" t="s">
        <v>10217</v>
      </c>
      <c r="J4558">
        <v>734.3</v>
      </c>
      <c r="K4558">
        <v>2</v>
      </c>
      <c r="L4558">
        <v>0</v>
      </c>
      <c r="M4558">
        <v>132.08000000000001</v>
      </c>
      <c r="N4558" t="s">
        <v>15049</v>
      </c>
      <c r="O4558" t="s">
        <v>20494</v>
      </c>
      <c r="P4558">
        <v>2019</v>
      </c>
      <c r="Q4558" s="4">
        <v>10001</v>
      </c>
      <c r="R4558">
        <v>4</v>
      </c>
      <c r="S4558">
        <v>0.17987198692632442</v>
      </c>
    </row>
    <row r="4559" spans="1:19" ht="14.5" customHeight="1" x14ac:dyDescent="0.35">
      <c r="A4559" t="s">
        <v>4572</v>
      </c>
      <c r="B4559" s="2">
        <v>43600</v>
      </c>
      <c r="C4559" s="2">
        <v>43602</v>
      </c>
      <c r="D4559" t="s">
        <v>10016</v>
      </c>
      <c r="E4559" t="s">
        <v>10023</v>
      </c>
      <c r="F4559" t="s">
        <v>10028</v>
      </c>
      <c r="G4559" t="s">
        <v>10033</v>
      </c>
      <c r="H4559" t="s">
        <v>10042</v>
      </c>
      <c r="I4559" t="s">
        <v>10332</v>
      </c>
      <c r="J4559">
        <v>1166.48</v>
      </c>
      <c r="K4559">
        <v>4</v>
      </c>
      <c r="L4559">
        <v>0</v>
      </c>
      <c r="M4559">
        <v>-40.18</v>
      </c>
      <c r="N4559" t="s">
        <v>15050</v>
      </c>
      <c r="O4559" t="s">
        <v>20494</v>
      </c>
      <c r="P4559">
        <v>2019</v>
      </c>
      <c r="Q4559" s="4">
        <v>10001</v>
      </c>
      <c r="R4559">
        <v>2</v>
      </c>
      <c r="S4559">
        <v>-3.4445511281805091E-2</v>
      </c>
    </row>
    <row r="4560" spans="1:19" ht="14.5" customHeight="1" x14ac:dyDescent="0.35">
      <c r="A4560" t="s">
        <v>4573</v>
      </c>
      <c r="B4560" s="2">
        <v>43798</v>
      </c>
      <c r="C4560" s="2">
        <v>43801</v>
      </c>
      <c r="D4560" t="s">
        <v>10017</v>
      </c>
      <c r="E4560" t="s">
        <v>10021</v>
      </c>
      <c r="F4560" t="s">
        <v>10028</v>
      </c>
      <c r="G4560" t="s">
        <v>10033</v>
      </c>
      <c r="H4560" t="s">
        <v>10042</v>
      </c>
      <c r="I4560" t="s">
        <v>10226</v>
      </c>
      <c r="J4560">
        <v>234.96</v>
      </c>
      <c r="K4560">
        <v>3</v>
      </c>
      <c r="L4560">
        <v>0.1</v>
      </c>
      <c r="M4560">
        <v>55.95</v>
      </c>
      <c r="N4560" t="s">
        <v>15051</v>
      </c>
      <c r="O4560" t="s">
        <v>20495</v>
      </c>
      <c r="P4560">
        <v>2019</v>
      </c>
      <c r="Q4560" s="4">
        <v>10001</v>
      </c>
      <c r="R4560">
        <v>3</v>
      </c>
      <c r="S4560">
        <v>0.23812563840653728</v>
      </c>
    </row>
    <row r="4561" spans="1:19" ht="14.5" customHeight="1" x14ac:dyDescent="0.35">
      <c r="A4561" t="s">
        <v>4574</v>
      </c>
      <c r="B4561" s="2">
        <v>43690</v>
      </c>
      <c r="C4561" s="2">
        <v>43692</v>
      </c>
      <c r="D4561" t="s">
        <v>10018</v>
      </c>
      <c r="E4561" t="s">
        <v>10021</v>
      </c>
      <c r="F4561" t="s">
        <v>10027</v>
      </c>
      <c r="G4561" t="s">
        <v>10032</v>
      </c>
      <c r="H4561" t="s">
        <v>10037</v>
      </c>
      <c r="I4561" t="s">
        <v>10257</v>
      </c>
      <c r="J4561">
        <v>127.06</v>
      </c>
      <c r="K4561">
        <v>3</v>
      </c>
      <c r="L4561">
        <v>0.2</v>
      </c>
      <c r="M4561">
        <v>-17.63</v>
      </c>
      <c r="N4561" t="s">
        <v>15052</v>
      </c>
      <c r="O4561" t="s">
        <v>20493</v>
      </c>
      <c r="P4561">
        <v>2019</v>
      </c>
      <c r="Q4561" s="4">
        <v>10001</v>
      </c>
      <c r="R4561">
        <v>2</v>
      </c>
      <c r="S4561">
        <v>-0.13875334487643631</v>
      </c>
    </row>
    <row r="4562" spans="1:19" ht="14.5" customHeight="1" x14ac:dyDescent="0.35">
      <c r="A4562" t="s">
        <v>4575</v>
      </c>
      <c r="B4562" s="2">
        <v>43667</v>
      </c>
      <c r="C4562" s="2">
        <v>43671</v>
      </c>
      <c r="D4562" t="s">
        <v>10015</v>
      </c>
      <c r="E4562" t="s">
        <v>10023</v>
      </c>
      <c r="F4562" t="s">
        <v>10026</v>
      </c>
      <c r="G4562" t="s">
        <v>10032</v>
      </c>
      <c r="H4562" t="s">
        <v>10036</v>
      </c>
      <c r="I4562" t="s">
        <v>10385</v>
      </c>
      <c r="J4562">
        <v>1117.5899999999999</v>
      </c>
      <c r="K4562">
        <v>1</v>
      </c>
      <c r="L4562">
        <v>0</v>
      </c>
      <c r="M4562">
        <v>331.55</v>
      </c>
      <c r="N4562" t="s">
        <v>15053</v>
      </c>
      <c r="O4562" t="s">
        <v>20494</v>
      </c>
      <c r="P4562">
        <v>2019</v>
      </c>
      <c r="Q4562" s="4">
        <v>10001</v>
      </c>
      <c r="R4562">
        <v>4</v>
      </c>
      <c r="S4562">
        <v>0.29666514553637741</v>
      </c>
    </row>
    <row r="4563" spans="1:19" ht="14.5" customHeight="1" x14ac:dyDescent="0.35">
      <c r="A4563" t="s">
        <v>4576</v>
      </c>
      <c r="B4563" s="2">
        <v>43576</v>
      </c>
      <c r="C4563" s="2">
        <v>43580</v>
      </c>
      <c r="D4563" t="s">
        <v>10016</v>
      </c>
      <c r="E4563" t="s">
        <v>10022</v>
      </c>
      <c r="F4563" t="s">
        <v>10026</v>
      </c>
      <c r="G4563" t="s">
        <v>10033</v>
      </c>
      <c r="H4563" t="s">
        <v>10040</v>
      </c>
      <c r="I4563" t="s">
        <v>10159</v>
      </c>
      <c r="J4563">
        <v>975.48</v>
      </c>
      <c r="K4563">
        <v>5</v>
      </c>
      <c r="L4563">
        <v>0.05</v>
      </c>
      <c r="M4563">
        <v>-106.18</v>
      </c>
      <c r="N4563" t="s">
        <v>15054</v>
      </c>
      <c r="O4563" t="s">
        <v>20494</v>
      </c>
      <c r="P4563">
        <v>2019</v>
      </c>
      <c r="Q4563" s="4">
        <v>10001</v>
      </c>
      <c r="R4563">
        <v>4</v>
      </c>
      <c r="S4563">
        <v>-0.10884897691392956</v>
      </c>
    </row>
    <row r="4564" spans="1:19" ht="14.5" customHeight="1" x14ac:dyDescent="0.35">
      <c r="A4564" t="s">
        <v>4577</v>
      </c>
      <c r="B4564" s="2">
        <v>43780</v>
      </c>
      <c r="C4564" s="2">
        <v>43784</v>
      </c>
      <c r="D4564" t="s">
        <v>10017</v>
      </c>
      <c r="E4564" t="s">
        <v>10022</v>
      </c>
      <c r="F4564" t="s">
        <v>10027</v>
      </c>
      <c r="G4564" t="s">
        <v>10031</v>
      </c>
      <c r="H4564" t="s">
        <v>10034</v>
      </c>
      <c r="I4564" t="s">
        <v>10300</v>
      </c>
      <c r="J4564">
        <v>895.26</v>
      </c>
      <c r="K4564">
        <v>3</v>
      </c>
      <c r="L4564">
        <v>0.1</v>
      </c>
      <c r="M4564">
        <v>249.89</v>
      </c>
      <c r="N4564" t="s">
        <v>15055</v>
      </c>
      <c r="O4564" t="s">
        <v>20493</v>
      </c>
      <c r="P4564">
        <v>2019</v>
      </c>
      <c r="Q4564" s="4">
        <v>10001</v>
      </c>
      <c r="R4564">
        <v>4</v>
      </c>
      <c r="S4564">
        <v>0.27912561713915507</v>
      </c>
    </row>
    <row r="4565" spans="1:19" ht="14.5" customHeight="1" x14ac:dyDescent="0.35">
      <c r="A4565" t="s">
        <v>4578</v>
      </c>
      <c r="B4565" s="2">
        <v>43816</v>
      </c>
      <c r="C4565" s="2">
        <v>43818</v>
      </c>
      <c r="D4565" t="s">
        <v>10015</v>
      </c>
      <c r="E4565" t="s">
        <v>10019</v>
      </c>
      <c r="F4565" t="s">
        <v>10028</v>
      </c>
      <c r="G4565" t="s">
        <v>10033</v>
      </c>
      <c r="H4565" t="s">
        <v>10042</v>
      </c>
      <c r="I4565" t="s">
        <v>10353</v>
      </c>
      <c r="J4565">
        <v>884.16</v>
      </c>
      <c r="K4565">
        <v>1</v>
      </c>
      <c r="L4565">
        <v>0.05</v>
      </c>
      <c r="M4565">
        <v>-141.08000000000001</v>
      </c>
      <c r="N4565" t="s">
        <v>15056</v>
      </c>
      <c r="O4565" t="s">
        <v>20494</v>
      </c>
      <c r="P4565">
        <v>2019</v>
      </c>
      <c r="Q4565" s="4">
        <v>10001</v>
      </c>
      <c r="R4565">
        <v>2</v>
      </c>
      <c r="S4565">
        <v>-0.15956387984075282</v>
      </c>
    </row>
    <row r="4566" spans="1:19" ht="14.5" customHeight="1" x14ac:dyDescent="0.35">
      <c r="A4566" t="s">
        <v>4579</v>
      </c>
      <c r="B4566" s="2">
        <v>43751</v>
      </c>
      <c r="C4566" s="2">
        <v>43753</v>
      </c>
      <c r="D4566" t="s">
        <v>10015</v>
      </c>
      <c r="E4566" t="s">
        <v>10021</v>
      </c>
      <c r="F4566" t="s">
        <v>10025</v>
      </c>
      <c r="G4566" t="s">
        <v>10033</v>
      </c>
      <c r="H4566" t="s">
        <v>10038</v>
      </c>
      <c r="I4566" t="s">
        <v>10161</v>
      </c>
      <c r="J4566">
        <v>516.70000000000005</v>
      </c>
      <c r="K4566">
        <v>4</v>
      </c>
      <c r="L4566">
        <v>0</v>
      </c>
      <c r="M4566">
        <v>-68.42</v>
      </c>
      <c r="N4566" t="s">
        <v>15057</v>
      </c>
      <c r="O4566" t="s">
        <v>20495</v>
      </c>
      <c r="P4566">
        <v>2019</v>
      </c>
      <c r="Q4566" s="4">
        <v>10001</v>
      </c>
      <c r="R4566">
        <v>2</v>
      </c>
      <c r="S4566">
        <v>-0.13241726340236112</v>
      </c>
    </row>
    <row r="4567" spans="1:19" ht="14.5" customHeight="1" x14ac:dyDescent="0.35">
      <c r="A4567" t="s">
        <v>4580</v>
      </c>
      <c r="B4567" s="2">
        <v>43686</v>
      </c>
      <c r="C4567" s="2">
        <v>43688</v>
      </c>
      <c r="D4567" t="s">
        <v>10016</v>
      </c>
      <c r="E4567" t="s">
        <v>10022</v>
      </c>
      <c r="F4567" t="s">
        <v>10026</v>
      </c>
      <c r="G4567" t="s">
        <v>10032</v>
      </c>
      <c r="H4567" t="s">
        <v>10041</v>
      </c>
      <c r="I4567" t="s">
        <v>10347</v>
      </c>
      <c r="J4567">
        <v>1496.01</v>
      </c>
      <c r="K4567">
        <v>5</v>
      </c>
      <c r="L4567">
        <v>0.1</v>
      </c>
      <c r="M4567">
        <v>303.12</v>
      </c>
      <c r="N4567" t="s">
        <v>15058</v>
      </c>
      <c r="O4567" t="s">
        <v>20495</v>
      </c>
      <c r="P4567">
        <v>2019</v>
      </c>
      <c r="Q4567" s="4">
        <v>10001</v>
      </c>
      <c r="R4567">
        <v>2</v>
      </c>
      <c r="S4567">
        <v>0.20261896645075902</v>
      </c>
    </row>
    <row r="4568" spans="1:19" ht="14.5" customHeight="1" x14ac:dyDescent="0.35">
      <c r="A4568" t="s">
        <v>4581</v>
      </c>
      <c r="B4568" s="2">
        <v>43694</v>
      </c>
      <c r="C4568" s="2">
        <v>43696</v>
      </c>
      <c r="D4568" t="s">
        <v>10015</v>
      </c>
      <c r="E4568" t="s">
        <v>10024</v>
      </c>
      <c r="F4568" t="s">
        <v>10029</v>
      </c>
      <c r="G4568" t="s">
        <v>10033</v>
      </c>
      <c r="H4568" t="s">
        <v>10042</v>
      </c>
      <c r="I4568" t="s">
        <v>10352</v>
      </c>
      <c r="J4568">
        <v>508.31</v>
      </c>
      <c r="K4568">
        <v>3</v>
      </c>
      <c r="L4568">
        <v>0.2</v>
      </c>
      <c r="M4568">
        <v>108.15</v>
      </c>
      <c r="N4568" t="s">
        <v>15059</v>
      </c>
      <c r="O4568" t="s">
        <v>20495</v>
      </c>
      <c r="P4568">
        <v>2019</v>
      </c>
      <c r="Q4568" s="4">
        <v>10001</v>
      </c>
      <c r="R4568">
        <v>2</v>
      </c>
      <c r="S4568">
        <v>0.21276386457083277</v>
      </c>
    </row>
    <row r="4569" spans="1:19" ht="14.5" customHeight="1" x14ac:dyDescent="0.35">
      <c r="A4569" t="s">
        <v>4582</v>
      </c>
      <c r="B4569" s="2">
        <v>43803</v>
      </c>
      <c r="C4569" s="2">
        <v>43807</v>
      </c>
      <c r="D4569" t="s">
        <v>10017</v>
      </c>
      <c r="E4569" t="s">
        <v>10022</v>
      </c>
      <c r="F4569" t="s">
        <v>10028</v>
      </c>
      <c r="G4569" t="s">
        <v>10032</v>
      </c>
      <c r="H4569" t="s">
        <v>10037</v>
      </c>
      <c r="I4569" t="s">
        <v>10137</v>
      </c>
      <c r="J4569">
        <v>521.66999999999996</v>
      </c>
      <c r="K4569">
        <v>4</v>
      </c>
      <c r="L4569">
        <v>0.1</v>
      </c>
      <c r="M4569">
        <v>131.24</v>
      </c>
      <c r="N4569" t="s">
        <v>15060</v>
      </c>
      <c r="O4569" t="s">
        <v>20494</v>
      </c>
      <c r="P4569">
        <v>2019</v>
      </c>
      <c r="Q4569" s="4">
        <v>10001</v>
      </c>
      <c r="R4569">
        <v>4</v>
      </c>
      <c r="S4569">
        <v>0.25157666724174288</v>
      </c>
    </row>
    <row r="4570" spans="1:19" ht="14.5" customHeight="1" x14ac:dyDescent="0.35">
      <c r="A4570" t="s">
        <v>4583</v>
      </c>
      <c r="B4570" s="2">
        <v>43535</v>
      </c>
      <c r="C4570" s="2">
        <v>43537</v>
      </c>
      <c r="D4570" t="s">
        <v>10015</v>
      </c>
      <c r="E4570" t="s">
        <v>10023</v>
      </c>
      <c r="F4570" t="s">
        <v>10027</v>
      </c>
      <c r="G4570" t="s">
        <v>10033</v>
      </c>
      <c r="H4570" t="s">
        <v>10040</v>
      </c>
      <c r="I4570" t="s">
        <v>10057</v>
      </c>
      <c r="J4570">
        <v>280.45999999999998</v>
      </c>
      <c r="K4570">
        <v>2</v>
      </c>
      <c r="L4570">
        <v>0.05</v>
      </c>
      <c r="M4570">
        <v>38.299999999999997</v>
      </c>
      <c r="N4570" t="s">
        <v>15061</v>
      </c>
      <c r="O4570" t="s">
        <v>20494</v>
      </c>
      <c r="P4570">
        <v>2019</v>
      </c>
      <c r="Q4570" s="4">
        <v>10001</v>
      </c>
      <c r="R4570">
        <v>2</v>
      </c>
      <c r="S4570">
        <v>0.13656136347429224</v>
      </c>
    </row>
    <row r="4571" spans="1:19" ht="14.5" customHeight="1" x14ac:dyDescent="0.35">
      <c r="A4571" t="s">
        <v>4584</v>
      </c>
      <c r="B4571" s="2">
        <v>43710</v>
      </c>
      <c r="C4571" s="2">
        <v>43714</v>
      </c>
      <c r="D4571" t="s">
        <v>10016</v>
      </c>
      <c r="E4571" t="s">
        <v>10019</v>
      </c>
      <c r="F4571" t="s">
        <v>10026</v>
      </c>
      <c r="G4571" t="s">
        <v>10033</v>
      </c>
      <c r="H4571" t="s">
        <v>10042</v>
      </c>
      <c r="I4571" t="s">
        <v>10407</v>
      </c>
      <c r="J4571">
        <v>1003.21</v>
      </c>
      <c r="K4571">
        <v>4</v>
      </c>
      <c r="L4571">
        <v>0.2</v>
      </c>
      <c r="M4571">
        <v>221.94</v>
      </c>
      <c r="N4571" t="s">
        <v>15062</v>
      </c>
      <c r="O4571" t="s">
        <v>20495</v>
      </c>
      <c r="P4571">
        <v>2019</v>
      </c>
      <c r="Q4571" s="4">
        <v>10001</v>
      </c>
      <c r="R4571">
        <v>4</v>
      </c>
      <c r="S4571">
        <v>0.22122985217451979</v>
      </c>
    </row>
    <row r="4572" spans="1:19" ht="14.5" customHeight="1" x14ac:dyDescent="0.35">
      <c r="A4572" t="s">
        <v>4585</v>
      </c>
      <c r="B4572" s="2">
        <v>43610</v>
      </c>
      <c r="C4572" s="2">
        <v>43614</v>
      </c>
      <c r="D4572" t="s">
        <v>10015</v>
      </c>
      <c r="E4572" t="s">
        <v>10024</v>
      </c>
      <c r="F4572" t="s">
        <v>10029</v>
      </c>
      <c r="G4572" t="s">
        <v>10033</v>
      </c>
      <c r="H4572" t="s">
        <v>10042</v>
      </c>
      <c r="I4572" t="s">
        <v>10407</v>
      </c>
      <c r="J4572">
        <v>558.78</v>
      </c>
      <c r="K4572">
        <v>4</v>
      </c>
      <c r="L4572">
        <v>0</v>
      </c>
      <c r="M4572">
        <v>47.21</v>
      </c>
      <c r="N4572" t="s">
        <v>15063</v>
      </c>
      <c r="O4572" t="s">
        <v>20493</v>
      </c>
      <c r="P4572">
        <v>2019</v>
      </c>
      <c r="Q4572" s="4">
        <v>10001</v>
      </c>
      <c r="R4572">
        <v>4</v>
      </c>
      <c r="S4572">
        <v>8.4487633773578152E-2</v>
      </c>
    </row>
    <row r="4573" spans="1:19" ht="14.5" customHeight="1" x14ac:dyDescent="0.35">
      <c r="A4573" t="s">
        <v>4586</v>
      </c>
      <c r="B4573" s="2">
        <v>43788</v>
      </c>
      <c r="C4573" s="2">
        <v>43791</v>
      </c>
      <c r="D4573" t="s">
        <v>10015</v>
      </c>
      <c r="E4573" t="s">
        <v>10021</v>
      </c>
      <c r="F4573" t="s">
        <v>10029</v>
      </c>
      <c r="G4573" t="s">
        <v>10033</v>
      </c>
      <c r="H4573" t="s">
        <v>10038</v>
      </c>
      <c r="I4573" t="s">
        <v>10264</v>
      </c>
      <c r="J4573">
        <v>182.6</v>
      </c>
      <c r="K4573">
        <v>1</v>
      </c>
      <c r="L4573">
        <v>0</v>
      </c>
      <c r="M4573">
        <v>-1.03</v>
      </c>
      <c r="N4573" t="s">
        <v>15064</v>
      </c>
      <c r="O4573" t="s">
        <v>20494</v>
      </c>
      <c r="P4573">
        <v>2019</v>
      </c>
      <c r="Q4573" s="4">
        <v>10001</v>
      </c>
      <c r="R4573">
        <v>3</v>
      </c>
      <c r="S4573">
        <v>-5.640744797371304E-3</v>
      </c>
    </row>
    <row r="4574" spans="1:19" ht="14.5" customHeight="1" x14ac:dyDescent="0.35">
      <c r="A4574" t="s">
        <v>4587</v>
      </c>
      <c r="B4574" s="2">
        <v>43667</v>
      </c>
      <c r="C4574" s="2">
        <v>43670</v>
      </c>
      <c r="D4574" t="s">
        <v>10018</v>
      </c>
      <c r="E4574" t="s">
        <v>10021</v>
      </c>
      <c r="F4574" t="s">
        <v>10030</v>
      </c>
      <c r="G4574" t="s">
        <v>10033</v>
      </c>
      <c r="H4574" t="s">
        <v>10042</v>
      </c>
      <c r="I4574" t="s">
        <v>10431</v>
      </c>
      <c r="J4574">
        <v>575.03</v>
      </c>
      <c r="K4574">
        <v>2</v>
      </c>
      <c r="L4574">
        <v>0</v>
      </c>
      <c r="M4574">
        <v>60.78</v>
      </c>
      <c r="N4574" t="s">
        <v>15065</v>
      </c>
      <c r="O4574" t="s">
        <v>20493</v>
      </c>
      <c r="P4574">
        <v>2019</v>
      </c>
      <c r="Q4574" s="4">
        <v>10001</v>
      </c>
      <c r="R4574">
        <v>3</v>
      </c>
      <c r="S4574">
        <v>0.10569883310435978</v>
      </c>
    </row>
    <row r="4575" spans="1:19" ht="14.5" customHeight="1" x14ac:dyDescent="0.35">
      <c r="A4575" t="s">
        <v>4588</v>
      </c>
      <c r="B4575" s="2">
        <v>43667</v>
      </c>
      <c r="C4575" s="2">
        <v>43670</v>
      </c>
      <c r="D4575" t="s">
        <v>10015</v>
      </c>
      <c r="E4575" t="s">
        <v>10021</v>
      </c>
      <c r="F4575" t="s">
        <v>10026</v>
      </c>
      <c r="G4575" t="s">
        <v>10031</v>
      </c>
      <c r="H4575" t="s">
        <v>10035</v>
      </c>
      <c r="I4575" t="s">
        <v>10165</v>
      </c>
      <c r="J4575">
        <v>274.02999999999997</v>
      </c>
      <c r="K4575">
        <v>4</v>
      </c>
      <c r="L4575">
        <v>0</v>
      </c>
      <c r="M4575">
        <v>33.53</v>
      </c>
      <c r="N4575" t="s">
        <v>15066</v>
      </c>
      <c r="O4575" t="s">
        <v>20494</v>
      </c>
      <c r="P4575">
        <v>2019</v>
      </c>
      <c r="Q4575" s="4">
        <v>10001</v>
      </c>
      <c r="R4575">
        <v>3</v>
      </c>
      <c r="S4575">
        <v>0.12235886581761123</v>
      </c>
    </row>
    <row r="4576" spans="1:19" ht="14.5" customHeight="1" x14ac:dyDescent="0.35">
      <c r="A4576" t="s">
        <v>4589</v>
      </c>
      <c r="B4576" s="2">
        <v>43799</v>
      </c>
      <c r="C4576" s="2">
        <v>43804</v>
      </c>
      <c r="D4576" t="s">
        <v>10017</v>
      </c>
      <c r="E4576" t="s">
        <v>10024</v>
      </c>
      <c r="F4576" t="s">
        <v>10029</v>
      </c>
      <c r="G4576" t="s">
        <v>10032</v>
      </c>
      <c r="H4576" t="s">
        <v>10041</v>
      </c>
      <c r="I4576" t="s">
        <v>10452</v>
      </c>
      <c r="J4576">
        <v>157.38</v>
      </c>
      <c r="K4576">
        <v>5</v>
      </c>
      <c r="L4576">
        <v>0.05</v>
      </c>
      <c r="M4576">
        <v>-24.34</v>
      </c>
      <c r="N4576" t="s">
        <v>15067</v>
      </c>
      <c r="O4576" t="s">
        <v>20493</v>
      </c>
      <c r="P4576">
        <v>2019</v>
      </c>
      <c r="Q4576" s="4">
        <v>10001</v>
      </c>
      <c r="R4576">
        <v>5</v>
      </c>
      <c r="S4576">
        <v>-0.15465751683822596</v>
      </c>
    </row>
    <row r="4577" spans="1:19" ht="14.5" customHeight="1" x14ac:dyDescent="0.35">
      <c r="A4577" t="s">
        <v>4590</v>
      </c>
      <c r="B4577" s="2">
        <v>43798</v>
      </c>
      <c r="C4577" s="2">
        <v>43800</v>
      </c>
      <c r="D4577" t="s">
        <v>10015</v>
      </c>
      <c r="E4577" t="s">
        <v>10022</v>
      </c>
      <c r="F4577" t="s">
        <v>10030</v>
      </c>
      <c r="G4577" t="s">
        <v>10033</v>
      </c>
      <c r="H4577" t="s">
        <v>10042</v>
      </c>
      <c r="I4577" t="s">
        <v>10318</v>
      </c>
      <c r="J4577">
        <v>196.95</v>
      </c>
      <c r="K4577">
        <v>2</v>
      </c>
      <c r="L4577">
        <v>0.1</v>
      </c>
      <c r="M4577">
        <v>33.090000000000003</v>
      </c>
      <c r="N4577" t="s">
        <v>15068</v>
      </c>
      <c r="O4577" t="s">
        <v>20493</v>
      </c>
      <c r="P4577">
        <v>2019</v>
      </c>
      <c r="Q4577" s="4">
        <v>10001</v>
      </c>
      <c r="R4577">
        <v>2</v>
      </c>
      <c r="S4577">
        <v>0.16801218583396804</v>
      </c>
    </row>
    <row r="4578" spans="1:19" ht="14.5" customHeight="1" x14ac:dyDescent="0.35">
      <c r="A4578" t="s">
        <v>4591</v>
      </c>
      <c r="B4578" s="2">
        <v>43605</v>
      </c>
      <c r="C4578" s="2">
        <v>43609</v>
      </c>
      <c r="D4578" t="s">
        <v>10015</v>
      </c>
      <c r="E4578" t="s">
        <v>10020</v>
      </c>
      <c r="F4578" t="s">
        <v>10030</v>
      </c>
      <c r="G4578" t="s">
        <v>10033</v>
      </c>
      <c r="H4578" t="s">
        <v>10040</v>
      </c>
      <c r="I4578" t="s">
        <v>10223</v>
      </c>
      <c r="J4578">
        <v>732.29</v>
      </c>
      <c r="K4578">
        <v>3</v>
      </c>
      <c r="L4578">
        <v>0.2</v>
      </c>
      <c r="M4578">
        <v>-92.25</v>
      </c>
      <c r="N4578" t="s">
        <v>15069</v>
      </c>
      <c r="O4578" t="s">
        <v>20493</v>
      </c>
      <c r="P4578">
        <v>2019</v>
      </c>
      <c r="Q4578" s="4">
        <v>10001</v>
      </c>
      <c r="R4578">
        <v>4</v>
      </c>
      <c r="S4578">
        <v>-0.12597468216143878</v>
      </c>
    </row>
    <row r="4579" spans="1:19" ht="14.5" customHeight="1" x14ac:dyDescent="0.35">
      <c r="A4579" t="s">
        <v>4592</v>
      </c>
      <c r="B4579" s="2">
        <v>43814</v>
      </c>
      <c r="C4579" s="2">
        <v>43815</v>
      </c>
      <c r="D4579" t="s">
        <v>10017</v>
      </c>
      <c r="E4579" t="s">
        <v>10023</v>
      </c>
      <c r="F4579" t="s">
        <v>10028</v>
      </c>
      <c r="G4579" t="s">
        <v>10033</v>
      </c>
      <c r="H4579" t="s">
        <v>10038</v>
      </c>
      <c r="I4579" t="s">
        <v>10459</v>
      </c>
      <c r="J4579">
        <v>643.25</v>
      </c>
      <c r="K4579">
        <v>4</v>
      </c>
      <c r="L4579">
        <v>0.05</v>
      </c>
      <c r="M4579">
        <v>125.65</v>
      </c>
      <c r="N4579" t="s">
        <v>15070</v>
      </c>
      <c r="O4579" t="s">
        <v>20495</v>
      </c>
      <c r="P4579">
        <v>2019</v>
      </c>
      <c r="Q4579" s="4">
        <v>10001</v>
      </c>
      <c r="R4579">
        <v>1</v>
      </c>
      <c r="S4579">
        <v>0.19533618344345124</v>
      </c>
    </row>
    <row r="4580" spans="1:19" ht="14.5" customHeight="1" x14ac:dyDescent="0.35">
      <c r="A4580" t="s">
        <v>4593</v>
      </c>
      <c r="B4580" s="2">
        <v>43484</v>
      </c>
      <c r="C4580" s="2">
        <v>43489</v>
      </c>
      <c r="D4580" t="s">
        <v>10015</v>
      </c>
      <c r="E4580" t="s">
        <v>10019</v>
      </c>
      <c r="F4580" t="s">
        <v>10028</v>
      </c>
      <c r="G4580" t="s">
        <v>10031</v>
      </c>
      <c r="H4580" t="s">
        <v>10035</v>
      </c>
      <c r="I4580" t="s">
        <v>10383</v>
      </c>
      <c r="J4580">
        <v>117.12</v>
      </c>
      <c r="K4580">
        <v>3</v>
      </c>
      <c r="L4580">
        <v>0.1</v>
      </c>
      <c r="M4580">
        <v>-7.08</v>
      </c>
      <c r="N4580" t="s">
        <v>15071</v>
      </c>
      <c r="O4580" t="s">
        <v>20493</v>
      </c>
      <c r="P4580">
        <v>2019</v>
      </c>
      <c r="Q4580" s="4">
        <v>10001</v>
      </c>
      <c r="R4580">
        <v>5</v>
      </c>
      <c r="S4580">
        <v>-6.0450819672131145E-2</v>
      </c>
    </row>
    <row r="4581" spans="1:19" ht="14.5" customHeight="1" x14ac:dyDescent="0.35">
      <c r="A4581" t="s">
        <v>4594</v>
      </c>
      <c r="B4581" s="2">
        <v>43656</v>
      </c>
      <c r="C4581" s="2">
        <v>43661</v>
      </c>
      <c r="D4581" t="s">
        <v>10018</v>
      </c>
      <c r="E4581" t="s">
        <v>10024</v>
      </c>
      <c r="F4581" t="s">
        <v>10029</v>
      </c>
      <c r="G4581" t="s">
        <v>10033</v>
      </c>
      <c r="H4581" t="s">
        <v>10040</v>
      </c>
      <c r="I4581" t="s">
        <v>10139</v>
      </c>
      <c r="J4581">
        <v>238.12</v>
      </c>
      <c r="K4581">
        <v>1</v>
      </c>
      <c r="L4581">
        <v>0</v>
      </c>
      <c r="M4581">
        <v>-6.03</v>
      </c>
      <c r="N4581" t="s">
        <v>15072</v>
      </c>
      <c r="O4581" t="s">
        <v>20494</v>
      </c>
      <c r="P4581">
        <v>2019</v>
      </c>
      <c r="Q4581" s="4">
        <v>10001</v>
      </c>
      <c r="R4581">
        <v>5</v>
      </c>
      <c r="S4581">
        <v>-2.5323366369897533E-2</v>
      </c>
    </row>
    <row r="4582" spans="1:19" ht="14.5" customHeight="1" x14ac:dyDescent="0.35">
      <c r="A4582" t="s">
        <v>4595</v>
      </c>
      <c r="B4582" s="2">
        <v>43665</v>
      </c>
      <c r="C4582" s="2">
        <v>43666</v>
      </c>
      <c r="D4582" t="s">
        <v>10015</v>
      </c>
      <c r="E4582" t="s">
        <v>10023</v>
      </c>
      <c r="F4582" t="s">
        <v>10030</v>
      </c>
      <c r="G4582" t="s">
        <v>10032</v>
      </c>
      <c r="H4582" t="s">
        <v>10036</v>
      </c>
      <c r="I4582" t="s">
        <v>10279</v>
      </c>
      <c r="J4582">
        <v>477.15</v>
      </c>
      <c r="K4582">
        <v>2</v>
      </c>
      <c r="L4582">
        <v>0.2</v>
      </c>
      <c r="M4582">
        <v>-90.18</v>
      </c>
      <c r="N4582" t="s">
        <v>15073</v>
      </c>
      <c r="O4582" t="s">
        <v>20493</v>
      </c>
      <c r="P4582">
        <v>2019</v>
      </c>
      <c r="Q4582" s="4">
        <v>10001</v>
      </c>
      <c r="R4582">
        <v>1</v>
      </c>
      <c r="S4582">
        <v>-0.18899717070103744</v>
      </c>
    </row>
    <row r="4583" spans="1:19" ht="14.5" customHeight="1" x14ac:dyDescent="0.35">
      <c r="A4583" t="s">
        <v>4596</v>
      </c>
      <c r="B4583" s="2">
        <v>43815</v>
      </c>
      <c r="C4583" s="2">
        <v>43819</v>
      </c>
      <c r="D4583" t="s">
        <v>10016</v>
      </c>
      <c r="E4583" t="s">
        <v>10020</v>
      </c>
      <c r="F4583" t="s">
        <v>10029</v>
      </c>
      <c r="G4583" t="s">
        <v>10033</v>
      </c>
      <c r="H4583" t="s">
        <v>10038</v>
      </c>
      <c r="I4583" t="s">
        <v>10459</v>
      </c>
      <c r="J4583">
        <v>1350.17</v>
      </c>
      <c r="K4583">
        <v>3</v>
      </c>
      <c r="L4583">
        <v>0.05</v>
      </c>
      <c r="M4583">
        <v>80.59</v>
      </c>
      <c r="N4583" t="s">
        <v>15074</v>
      </c>
      <c r="O4583" t="s">
        <v>20493</v>
      </c>
      <c r="P4583">
        <v>2019</v>
      </c>
      <c r="Q4583" s="4">
        <v>10001</v>
      </c>
      <c r="R4583">
        <v>4</v>
      </c>
      <c r="S4583">
        <v>5.9688779931416046E-2</v>
      </c>
    </row>
    <row r="4584" spans="1:19" ht="14.5" customHeight="1" x14ac:dyDescent="0.35">
      <c r="A4584" t="s">
        <v>4597</v>
      </c>
      <c r="B4584" s="2">
        <v>43683</v>
      </c>
      <c r="C4584" s="2">
        <v>43687</v>
      </c>
      <c r="D4584" t="s">
        <v>10016</v>
      </c>
      <c r="E4584" t="s">
        <v>10020</v>
      </c>
      <c r="F4584" t="s">
        <v>10025</v>
      </c>
      <c r="G4584" t="s">
        <v>10032</v>
      </c>
      <c r="H4584" t="s">
        <v>10037</v>
      </c>
      <c r="I4584" t="s">
        <v>10173</v>
      </c>
      <c r="J4584">
        <v>1494.79</v>
      </c>
      <c r="K4584">
        <v>3</v>
      </c>
      <c r="L4584">
        <v>0.1</v>
      </c>
      <c r="M4584">
        <v>439.09</v>
      </c>
      <c r="N4584" t="s">
        <v>15075</v>
      </c>
      <c r="O4584" t="s">
        <v>20495</v>
      </c>
      <c r="P4584">
        <v>2019</v>
      </c>
      <c r="Q4584" s="4">
        <v>10001</v>
      </c>
      <c r="R4584">
        <v>4</v>
      </c>
      <c r="S4584">
        <v>0.29374694773178839</v>
      </c>
    </row>
    <row r="4585" spans="1:19" ht="14.5" customHeight="1" x14ac:dyDescent="0.35">
      <c r="A4585" t="s">
        <v>4598</v>
      </c>
      <c r="B4585" s="2">
        <v>43705</v>
      </c>
      <c r="C4585" s="2">
        <v>43709</v>
      </c>
      <c r="D4585" t="s">
        <v>10016</v>
      </c>
      <c r="E4585" t="s">
        <v>10019</v>
      </c>
      <c r="F4585" t="s">
        <v>10029</v>
      </c>
      <c r="G4585" t="s">
        <v>10032</v>
      </c>
      <c r="H4585" t="s">
        <v>10037</v>
      </c>
      <c r="I4585" t="s">
        <v>10078</v>
      </c>
      <c r="J4585">
        <v>117.39</v>
      </c>
      <c r="K4585">
        <v>2</v>
      </c>
      <c r="L4585">
        <v>0.05</v>
      </c>
      <c r="M4585">
        <v>-1.61</v>
      </c>
      <c r="N4585" t="s">
        <v>15076</v>
      </c>
      <c r="O4585" t="s">
        <v>20494</v>
      </c>
      <c r="P4585">
        <v>2019</v>
      </c>
      <c r="Q4585" s="4">
        <v>10001</v>
      </c>
      <c r="R4585">
        <v>4</v>
      </c>
      <c r="S4585">
        <v>-1.3714967203339297E-2</v>
      </c>
    </row>
    <row r="4586" spans="1:19" ht="14.5" customHeight="1" x14ac:dyDescent="0.35">
      <c r="A4586" t="s">
        <v>4599</v>
      </c>
      <c r="B4586" s="2">
        <v>43552</v>
      </c>
      <c r="C4586" s="2">
        <v>43554</v>
      </c>
      <c r="D4586" t="s">
        <v>10018</v>
      </c>
      <c r="E4586" t="s">
        <v>10022</v>
      </c>
      <c r="F4586" t="s">
        <v>10027</v>
      </c>
      <c r="G4586" t="s">
        <v>10032</v>
      </c>
      <c r="H4586" t="s">
        <v>10037</v>
      </c>
      <c r="I4586" t="s">
        <v>10078</v>
      </c>
      <c r="J4586">
        <v>225.19</v>
      </c>
      <c r="K4586">
        <v>4</v>
      </c>
      <c r="L4586">
        <v>0.1</v>
      </c>
      <c r="M4586">
        <v>1.69</v>
      </c>
      <c r="N4586" t="s">
        <v>15077</v>
      </c>
      <c r="O4586" t="s">
        <v>20493</v>
      </c>
      <c r="P4586">
        <v>2019</v>
      </c>
      <c r="Q4586" s="4">
        <v>10001</v>
      </c>
      <c r="R4586">
        <v>2</v>
      </c>
      <c r="S4586">
        <v>7.5047737466139705E-3</v>
      </c>
    </row>
    <row r="4587" spans="1:19" ht="14.5" customHeight="1" x14ac:dyDescent="0.35">
      <c r="A4587" t="s">
        <v>4600</v>
      </c>
      <c r="B4587" s="2">
        <v>43517</v>
      </c>
      <c r="C4587" s="2">
        <v>43522</v>
      </c>
      <c r="D4587" t="s">
        <v>10016</v>
      </c>
      <c r="E4587" t="s">
        <v>10019</v>
      </c>
      <c r="F4587" t="s">
        <v>10030</v>
      </c>
      <c r="G4587" t="s">
        <v>10031</v>
      </c>
      <c r="H4587" t="s">
        <v>10034</v>
      </c>
      <c r="I4587" t="s">
        <v>10458</v>
      </c>
      <c r="J4587">
        <v>882.98</v>
      </c>
      <c r="K4587">
        <v>5</v>
      </c>
      <c r="L4587">
        <v>0.2</v>
      </c>
      <c r="M4587">
        <v>257.89</v>
      </c>
      <c r="N4587" t="s">
        <v>15078</v>
      </c>
      <c r="O4587" t="s">
        <v>20494</v>
      </c>
      <c r="P4587">
        <v>2019</v>
      </c>
      <c r="Q4587" s="4">
        <v>10001</v>
      </c>
      <c r="R4587">
        <v>5</v>
      </c>
      <c r="S4587">
        <v>0.29206777050442817</v>
      </c>
    </row>
    <row r="4588" spans="1:19" ht="14.5" customHeight="1" x14ac:dyDescent="0.35">
      <c r="A4588" t="s">
        <v>4601</v>
      </c>
      <c r="B4588" s="2">
        <v>43550</v>
      </c>
      <c r="C4588" s="2">
        <v>43552</v>
      </c>
      <c r="D4588" t="s">
        <v>10017</v>
      </c>
      <c r="E4588" t="s">
        <v>10020</v>
      </c>
      <c r="F4588" t="s">
        <v>10027</v>
      </c>
      <c r="G4588" t="s">
        <v>10033</v>
      </c>
      <c r="H4588" t="s">
        <v>10042</v>
      </c>
      <c r="I4588" t="s">
        <v>10089</v>
      </c>
      <c r="J4588">
        <v>920.39</v>
      </c>
      <c r="K4588">
        <v>5</v>
      </c>
      <c r="L4588">
        <v>0</v>
      </c>
      <c r="M4588">
        <v>172.66</v>
      </c>
      <c r="N4588" t="s">
        <v>15079</v>
      </c>
      <c r="O4588" t="s">
        <v>20495</v>
      </c>
      <c r="P4588">
        <v>2019</v>
      </c>
      <c r="Q4588" s="4">
        <v>10001</v>
      </c>
      <c r="R4588">
        <v>2</v>
      </c>
      <c r="S4588">
        <v>0.18759438933495584</v>
      </c>
    </row>
    <row r="4589" spans="1:19" ht="14.5" customHeight="1" x14ac:dyDescent="0.35">
      <c r="A4589" t="s">
        <v>4602</v>
      </c>
      <c r="B4589" s="2">
        <v>43495</v>
      </c>
      <c r="C4589" s="2">
        <v>43500</v>
      </c>
      <c r="D4589" t="s">
        <v>10018</v>
      </c>
      <c r="E4589" t="s">
        <v>10023</v>
      </c>
      <c r="F4589" t="s">
        <v>10025</v>
      </c>
      <c r="G4589" t="s">
        <v>10031</v>
      </c>
      <c r="H4589" t="s">
        <v>10035</v>
      </c>
      <c r="I4589" t="s">
        <v>10224</v>
      </c>
      <c r="J4589">
        <v>1012.26</v>
      </c>
      <c r="K4589">
        <v>1</v>
      </c>
      <c r="L4589">
        <v>0.1</v>
      </c>
      <c r="M4589">
        <v>103.69</v>
      </c>
      <c r="N4589" t="s">
        <v>15080</v>
      </c>
      <c r="O4589" t="s">
        <v>20495</v>
      </c>
      <c r="P4589">
        <v>2019</v>
      </c>
      <c r="Q4589" s="4">
        <v>10001</v>
      </c>
      <c r="R4589">
        <v>5</v>
      </c>
      <c r="S4589">
        <v>0.10243415723233161</v>
      </c>
    </row>
    <row r="4590" spans="1:19" ht="14.5" customHeight="1" x14ac:dyDescent="0.35">
      <c r="A4590" t="s">
        <v>4603</v>
      </c>
      <c r="B4590" s="2">
        <v>43556</v>
      </c>
      <c r="C4590" s="2">
        <v>43559</v>
      </c>
      <c r="D4590" t="s">
        <v>10016</v>
      </c>
      <c r="E4590" t="s">
        <v>10022</v>
      </c>
      <c r="F4590" t="s">
        <v>10028</v>
      </c>
      <c r="G4590" t="s">
        <v>10031</v>
      </c>
      <c r="H4590" t="s">
        <v>10034</v>
      </c>
      <c r="I4590" t="s">
        <v>10300</v>
      </c>
      <c r="J4590">
        <v>483.37</v>
      </c>
      <c r="K4590">
        <v>5</v>
      </c>
      <c r="L4590">
        <v>0.2</v>
      </c>
      <c r="M4590">
        <v>43.71</v>
      </c>
      <c r="N4590" t="s">
        <v>15081</v>
      </c>
      <c r="O4590" t="s">
        <v>20494</v>
      </c>
      <c r="P4590">
        <v>2019</v>
      </c>
      <c r="Q4590" s="4">
        <v>10001</v>
      </c>
      <c r="R4590">
        <v>3</v>
      </c>
      <c r="S4590">
        <v>9.0427622732068599E-2</v>
      </c>
    </row>
    <row r="4591" spans="1:19" ht="14.5" customHeight="1" x14ac:dyDescent="0.35">
      <c r="A4591" t="s">
        <v>4604</v>
      </c>
      <c r="B4591" s="2">
        <v>43598</v>
      </c>
      <c r="C4591" s="2">
        <v>43601</v>
      </c>
      <c r="D4591" t="s">
        <v>10018</v>
      </c>
      <c r="E4591" t="s">
        <v>10019</v>
      </c>
      <c r="F4591" t="s">
        <v>10028</v>
      </c>
      <c r="G4591" t="s">
        <v>10031</v>
      </c>
      <c r="H4591" t="s">
        <v>10039</v>
      </c>
      <c r="I4591" t="s">
        <v>10138</v>
      </c>
      <c r="J4591">
        <v>1262.0999999999999</v>
      </c>
      <c r="K4591">
        <v>1</v>
      </c>
      <c r="L4591">
        <v>0.2</v>
      </c>
      <c r="M4591">
        <v>-129.07</v>
      </c>
      <c r="N4591" t="s">
        <v>15082</v>
      </c>
      <c r="O4591" t="s">
        <v>20493</v>
      </c>
      <c r="P4591">
        <v>2019</v>
      </c>
      <c r="Q4591" s="4">
        <v>10001</v>
      </c>
      <c r="R4591">
        <v>3</v>
      </c>
      <c r="S4591">
        <v>-0.1022660644956818</v>
      </c>
    </row>
    <row r="4592" spans="1:19" ht="14.5" customHeight="1" x14ac:dyDescent="0.35">
      <c r="A4592" t="s">
        <v>4605</v>
      </c>
      <c r="B4592" s="2">
        <v>43638</v>
      </c>
      <c r="C4592" s="2">
        <v>43639</v>
      </c>
      <c r="D4592" t="s">
        <v>10017</v>
      </c>
      <c r="E4592" t="s">
        <v>10024</v>
      </c>
      <c r="F4592" t="s">
        <v>10028</v>
      </c>
      <c r="G4592" t="s">
        <v>10032</v>
      </c>
      <c r="H4592" t="s">
        <v>10037</v>
      </c>
      <c r="I4592" t="s">
        <v>10399</v>
      </c>
      <c r="J4592">
        <v>227.38</v>
      </c>
      <c r="K4592">
        <v>1</v>
      </c>
      <c r="L4592">
        <v>0.2</v>
      </c>
      <c r="M4592">
        <v>23.61</v>
      </c>
      <c r="N4592" t="s">
        <v>15083</v>
      </c>
      <c r="O4592" t="s">
        <v>20493</v>
      </c>
      <c r="P4592">
        <v>2019</v>
      </c>
      <c r="Q4592" s="4">
        <v>10001</v>
      </c>
      <c r="R4592">
        <v>1</v>
      </c>
      <c r="S4592">
        <v>0.10383498988477438</v>
      </c>
    </row>
    <row r="4593" spans="1:19" ht="14.5" customHeight="1" x14ac:dyDescent="0.35">
      <c r="A4593" t="s">
        <v>4606</v>
      </c>
      <c r="B4593" s="2">
        <v>43684</v>
      </c>
      <c r="C4593" s="2">
        <v>43685</v>
      </c>
      <c r="D4593" t="s">
        <v>10017</v>
      </c>
      <c r="E4593" t="s">
        <v>10019</v>
      </c>
      <c r="F4593" t="s">
        <v>10030</v>
      </c>
      <c r="G4593" t="s">
        <v>10032</v>
      </c>
      <c r="H4593" t="s">
        <v>10036</v>
      </c>
      <c r="I4593" t="s">
        <v>10082</v>
      </c>
      <c r="J4593">
        <v>999.58</v>
      </c>
      <c r="K4593">
        <v>5</v>
      </c>
      <c r="L4593">
        <v>0</v>
      </c>
      <c r="M4593">
        <v>69.78</v>
      </c>
      <c r="N4593" t="s">
        <v>15084</v>
      </c>
      <c r="O4593" t="s">
        <v>20494</v>
      </c>
      <c r="P4593">
        <v>2019</v>
      </c>
      <c r="Q4593" s="4">
        <v>10001</v>
      </c>
      <c r="R4593">
        <v>1</v>
      </c>
      <c r="S4593">
        <v>6.9809319914364037E-2</v>
      </c>
    </row>
    <row r="4594" spans="1:19" ht="14.5" customHeight="1" x14ac:dyDescent="0.35">
      <c r="A4594" t="s">
        <v>4607</v>
      </c>
      <c r="B4594" s="2">
        <v>43593</v>
      </c>
      <c r="C4594" s="2">
        <v>43594</v>
      </c>
      <c r="D4594" t="s">
        <v>10018</v>
      </c>
      <c r="E4594" t="s">
        <v>10022</v>
      </c>
      <c r="F4594" t="s">
        <v>10027</v>
      </c>
      <c r="G4594" t="s">
        <v>10032</v>
      </c>
      <c r="H4594" t="s">
        <v>10041</v>
      </c>
      <c r="I4594" t="s">
        <v>10302</v>
      </c>
      <c r="J4594">
        <v>494.02</v>
      </c>
      <c r="K4594">
        <v>1</v>
      </c>
      <c r="L4594">
        <v>0.05</v>
      </c>
      <c r="M4594">
        <v>-82.46</v>
      </c>
      <c r="N4594" t="s">
        <v>15085</v>
      </c>
      <c r="O4594" t="s">
        <v>20495</v>
      </c>
      <c r="P4594">
        <v>2019</v>
      </c>
      <c r="Q4594" s="4">
        <v>10001</v>
      </c>
      <c r="R4594">
        <v>1</v>
      </c>
      <c r="S4594">
        <v>-0.16691631917736124</v>
      </c>
    </row>
    <row r="4595" spans="1:19" ht="14.5" customHeight="1" x14ac:dyDescent="0.35">
      <c r="A4595" t="s">
        <v>4608</v>
      </c>
      <c r="B4595" s="2">
        <v>43831</v>
      </c>
      <c r="C4595" s="2">
        <v>43836</v>
      </c>
      <c r="D4595" t="s">
        <v>10015</v>
      </c>
      <c r="E4595" t="s">
        <v>10024</v>
      </c>
      <c r="F4595" t="s">
        <v>10028</v>
      </c>
      <c r="G4595" t="s">
        <v>10031</v>
      </c>
      <c r="H4595" t="s">
        <v>10039</v>
      </c>
      <c r="I4595" t="s">
        <v>10394</v>
      </c>
      <c r="J4595">
        <v>1105.8900000000001</v>
      </c>
      <c r="K4595">
        <v>4</v>
      </c>
      <c r="L4595">
        <v>0</v>
      </c>
      <c r="M4595">
        <v>151.19999999999999</v>
      </c>
      <c r="N4595" t="s">
        <v>15086</v>
      </c>
      <c r="O4595" t="s">
        <v>20494</v>
      </c>
      <c r="P4595">
        <v>2020</v>
      </c>
      <c r="Q4595" s="4">
        <v>10001</v>
      </c>
      <c r="R4595">
        <v>5</v>
      </c>
      <c r="S4595">
        <v>0.13672245883406123</v>
      </c>
    </row>
    <row r="4596" spans="1:19" ht="14.5" customHeight="1" x14ac:dyDescent="0.35">
      <c r="A4596" t="s">
        <v>4609</v>
      </c>
      <c r="B4596" s="2">
        <v>43615</v>
      </c>
      <c r="C4596" s="2">
        <v>43619</v>
      </c>
      <c r="D4596" t="s">
        <v>10015</v>
      </c>
      <c r="E4596" t="s">
        <v>10022</v>
      </c>
      <c r="F4596" t="s">
        <v>10029</v>
      </c>
      <c r="G4596" t="s">
        <v>10033</v>
      </c>
      <c r="H4596" t="s">
        <v>10042</v>
      </c>
      <c r="I4596" t="s">
        <v>10375</v>
      </c>
      <c r="J4596">
        <v>1095.24</v>
      </c>
      <c r="K4596">
        <v>2</v>
      </c>
      <c r="L4596">
        <v>0.2</v>
      </c>
      <c r="M4596">
        <v>-166.43</v>
      </c>
      <c r="N4596" t="s">
        <v>15087</v>
      </c>
      <c r="O4596" t="s">
        <v>20495</v>
      </c>
      <c r="P4596">
        <v>2019</v>
      </c>
      <c r="Q4596" s="4">
        <v>10001</v>
      </c>
      <c r="R4596">
        <v>4</v>
      </c>
      <c r="S4596">
        <v>-0.15195756181293599</v>
      </c>
    </row>
    <row r="4597" spans="1:19" ht="14.5" customHeight="1" x14ac:dyDescent="0.35">
      <c r="A4597" t="s">
        <v>4610</v>
      </c>
      <c r="B4597" s="2">
        <v>43816</v>
      </c>
      <c r="C4597" s="2">
        <v>43818</v>
      </c>
      <c r="D4597" t="s">
        <v>10015</v>
      </c>
      <c r="E4597" t="s">
        <v>10022</v>
      </c>
      <c r="F4597" t="s">
        <v>10030</v>
      </c>
      <c r="G4597" t="s">
        <v>10032</v>
      </c>
      <c r="H4597" t="s">
        <v>10041</v>
      </c>
      <c r="I4597" t="s">
        <v>10347</v>
      </c>
      <c r="J4597">
        <v>1176.28</v>
      </c>
      <c r="K4597">
        <v>4</v>
      </c>
      <c r="L4597">
        <v>0.1</v>
      </c>
      <c r="M4597">
        <v>33.19</v>
      </c>
      <c r="N4597" t="s">
        <v>15088</v>
      </c>
      <c r="O4597" t="s">
        <v>20493</v>
      </c>
      <c r="P4597">
        <v>2019</v>
      </c>
      <c r="Q4597" s="4">
        <v>10001</v>
      </c>
      <c r="R4597">
        <v>2</v>
      </c>
      <c r="S4597">
        <v>2.8216071003502565E-2</v>
      </c>
    </row>
    <row r="4598" spans="1:19" ht="14.5" customHeight="1" x14ac:dyDescent="0.35">
      <c r="A4598" t="s">
        <v>4611</v>
      </c>
      <c r="B4598" s="2">
        <v>43692</v>
      </c>
      <c r="C4598" s="2">
        <v>43694</v>
      </c>
      <c r="D4598" t="s">
        <v>10018</v>
      </c>
      <c r="E4598" t="s">
        <v>10021</v>
      </c>
      <c r="F4598" t="s">
        <v>10027</v>
      </c>
      <c r="G4598" t="s">
        <v>10031</v>
      </c>
      <c r="H4598" t="s">
        <v>10039</v>
      </c>
      <c r="I4598" t="s">
        <v>10166</v>
      </c>
      <c r="J4598">
        <v>795.3</v>
      </c>
      <c r="K4598">
        <v>4</v>
      </c>
      <c r="L4598">
        <v>0.2</v>
      </c>
      <c r="M4598">
        <v>-66.02</v>
      </c>
      <c r="N4598" t="s">
        <v>15089</v>
      </c>
      <c r="O4598" t="s">
        <v>20494</v>
      </c>
      <c r="P4598">
        <v>2019</v>
      </c>
      <c r="Q4598" s="4">
        <v>10001</v>
      </c>
      <c r="R4598">
        <v>2</v>
      </c>
      <c r="S4598">
        <v>-8.3012699610209989E-2</v>
      </c>
    </row>
    <row r="4599" spans="1:19" ht="14.5" customHeight="1" x14ac:dyDescent="0.35">
      <c r="A4599" t="s">
        <v>4612</v>
      </c>
      <c r="B4599" s="2">
        <v>43582</v>
      </c>
      <c r="C4599" s="2">
        <v>43587</v>
      </c>
      <c r="D4599" t="s">
        <v>10018</v>
      </c>
      <c r="E4599" t="s">
        <v>10019</v>
      </c>
      <c r="F4599" t="s">
        <v>10029</v>
      </c>
      <c r="G4599" t="s">
        <v>10033</v>
      </c>
      <c r="H4599" t="s">
        <v>10040</v>
      </c>
      <c r="I4599" t="s">
        <v>10312</v>
      </c>
      <c r="J4599">
        <v>1008.15</v>
      </c>
      <c r="K4599">
        <v>2</v>
      </c>
      <c r="L4599">
        <v>0</v>
      </c>
      <c r="M4599">
        <v>183.74</v>
      </c>
      <c r="N4599" t="s">
        <v>15090</v>
      </c>
      <c r="O4599" t="s">
        <v>20494</v>
      </c>
      <c r="P4599">
        <v>2019</v>
      </c>
      <c r="Q4599" s="4">
        <v>10001</v>
      </c>
      <c r="R4599">
        <v>5</v>
      </c>
      <c r="S4599">
        <v>0.18225462480781632</v>
      </c>
    </row>
    <row r="4600" spans="1:19" ht="14.5" customHeight="1" x14ac:dyDescent="0.35">
      <c r="A4600" t="s">
        <v>4613</v>
      </c>
      <c r="B4600" s="2">
        <v>43795</v>
      </c>
      <c r="C4600" s="2">
        <v>43798</v>
      </c>
      <c r="D4600" t="s">
        <v>10017</v>
      </c>
      <c r="E4600" t="s">
        <v>10022</v>
      </c>
      <c r="F4600" t="s">
        <v>10025</v>
      </c>
      <c r="G4600" t="s">
        <v>10033</v>
      </c>
      <c r="H4600" t="s">
        <v>10038</v>
      </c>
      <c r="I4600" t="s">
        <v>10319</v>
      </c>
      <c r="J4600">
        <v>1419.36</v>
      </c>
      <c r="K4600">
        <v>5</v>
      </c>
      <c r="L4600">
        <v>0.2</v>
      </c>
      <c r="M4600">
        <v>-75.38</v>
      </c>
      <c r="N4600" t="s">
        <v>15091</v>
      </c>
      <c r="O4600" t="s">
        <v>20493</v>
      </c>
      <c r="P4600">
        <v>2019</v>
      </c>
      <c r="Q4600" s="4">
        <v>10001</v>
      </c>
      <c r="R4600">
        <v>3</v>
      </c>
      <c r="S4600">
        <v>-5.3108443242024572E-2</v>
      </c>
    </row>
    <row r="4601" spans="1:19" ht="14.5" customHeight="1" x14ac:dyDescent="0.35">
      <c r="A4601" t="s">
        <v>4614</v>
      </c>
      <c r="B4601" s="2">
        <v>43765</v>
      </c>
      <c r="C4601" s="2">
        <v>43770</v>
      </c>
      <c r="D4601" t="s">
        <v>10018</v>
      </c>
      <c r="E4601" t="s">
        <v>10020</v>
      </c>
      <c r="F4601" t="s">
        <v>10028</v>
      </c>
      <c r="G4601" t="s">
        <v>10033</v>
      </c>
      <c r="H4601" t="s">
        <v>10042</v>
      </c>
      <c r="I4601" t="s">
        <v>10215</v>
      </c>
      <c r="J4601">
        <v>393.29</v>
      </c>
      <c r="K4601">
        <v>1</v>
      </c>
      <c r="L4601">
        <v>0.2</v>
      </c>
      <c r="M4601">
        <v>-69.81</v>
      </c>
      <c r="N4601" t="s">
        <v>15092</v>
      </c>
      <c r="O4601" t="s">
        <v>20494</v>
      </c>
      <c r="P4601">
        <v>2019</v>
      </c>
      <c r="Q4601" s="4">
        <v>10001</v>
      </c>
      <c r="R4601">
        <v>5</v>
      </c>
      <c r="S4601">
        <v>-0.17750260621932926</v>
      </c>
    </row>
    <row r="4602" spans="1:19" ht="14.5" customHeight="1" x14ac:dyDescent="0.35">
      <c r="A4602" t="s">
        <v>4615</v>
      </c>
      <c r="B4602" s="2">
        <v>43696</v>
      </c>
      <c r="C4602" s="2">
        <v>43699</v>
      </c>
      <c r="D4602" t="s">
        <v>10016</v>
      </c>
      <c r="E4602" t="s">
        <v>10023</v>
      </c>
      <c r="F4602" t="s">
        <v>10030</v>
      </c>
      <c r="G4602" t="s">
        <v>10033</v>
      </c>
      <c r="H4602" t="s">
        <v>10040</v>
      </c>
      <c r="I4602" t="s">
        <v>10057</v>
      </c>
      <c r="J4602">
        <v>1135.32</v>
      </c>
      <c r="K4602">
        <v>5</v>
      </c>
      <c r="L4602">
        <v>0</v>
      </c>
      <c r="M4602">
        <v>89.26</v>
      </c>
      <c r="N4602" t="s">
        <v>15093</v>
      </c>
      <c r="O4602" t="s">
        <v>20494</v>
      </c>
      <c r="P4602">
        <v>2019</v>
      </c>
      <c r="Q4602" s="4">
        <v>10001</v>
      </c>
      <c r="R4602">
        <v>3</v>
      </c>
      <c r="S4602">
        <v>7.8621005531480118E-2</v>
      </c>
    </row>
    <row r="4603" spans="1:19" ht="14.5" customHeight="1" x14ac:dyDescent="0.35">
      <c r="A4603" t="s">
        <v>4616</v>
      </c>
      <c r="B4603" s="2">
        <v>43718</v>
      </c>
      <c r="C4603" s="2">
        <v>43720</v>
      </c>
      <c r="D4603" t="s">
        <v>10017</v>
      </c>
      <c r="E4603" t="s">
        <v>10020</v>
      </c>
      <c r="F4603" t="s">
        <v>10025</v>
      </c>
      <c r="G4603" t="s">
        <v>10031</v>
      </c>
      <c r="H4603" t="s">
        <v>10034</v>
      </c>
      <c r="I4603" t="s">
        <v>10472</v>
      </c>
      <c r="J4603">
        <v>690.23</v>
      </c>
      <c r="K4603">
        <v>1</v>
      </c>
      <c r="L4603">
        <v>0.2</v>
      </c>
      <c r="M4603">
        <v>175.59</v>
      </c>
      <c r="N4603" t="s">
        <v>15094</v>
      </c>
      <c r="O4603" t="s">
        <v>20494</v>
      </c>
      <c r="P4603">
        <v>2019</v>
      </c>
      <c r="Q4603" s="4">
        <v>10001</v>
      </c>
      <c r="R4603">
        <v>2</v>
      </c>
      <c r="S4603">
        <v>0.25439346304854904</v>
      </c>
    </row>
    <row r="4604" spans="1:19" ht="14.5" customHeight="1" x14ac:dyDescent="0.35">
      <c r="A4604" t="s">
        <v>4617</v>
      </c>
      <c r="B4604" s="2">
        <v>43776</v>
      </c>
      <c r="C4604" s="2">
        <v>43780</v>
      </c>
      <c r="D4604" t="s">
        <v>10017</v>
      </c>
      <c r="E4604" t="s">
        <v>10024</v>
      </c>
      <c r="F4604" t="s">
        <v>10029</v>
      </c>
      <c r="G4604" t="s">
        <v>10031</v>
      </c>
      <c r="H4604" t="s">
        <v>10034</v>
      </c>
      <c r="I4604" t="s">
        <v>10259</v>
      </c>
      <c r="J4604">
        <v>457.83</v>
      </c>
      <c r="K4604">
        <v>4</v>
      </c>
      <c r="L4604">
        <v>0</v>
      </c>
      <c r="M4604">
        <v>22.38</v>
      </c>
      <c r="N4604" t="s">
        <v>15095</v>
      </c>
      <c r="O4604" t="s">
        <v>20494</v>
      </c>
      <c r="P4604">
        <v>2019</v>
      </c>
      <c r="Q4604" s="4">
        <v>10001</v>
      </c>
      <c r="R4604">
        <v>4</v>
      </c>
      <c r="S4604">
        <v>4.8882773081711552E-2</v>
      </c>
    </row>
    <row r="4605" spans="1:19" ht="14.5" customHeight="1" x14ac:dyDescent="0.35">
      <c r="A4605" t="s">
        <v>4618</v>
      </c>
      <c r="B4605" s="2">
        <v>43676</v>
      </c>
      <c r="C4605" s="2">
        <v>43679</v>
      </c>
      <c r="D4605" t="s">
        <v>10016</v>
      </c>
      <c r="E4605" t="s">
        <v>10024</v>
      </c>
      <c r="F4605" t="s">
        <v>10025</v>
      </c>
      <c r="G4605" t="s">
        <v>10032</v>
      </c>
      <c r="H4605" t="s">
        <v>10037</v>
      </c>
      <c r="I4605" t="s">
        <v>10129</v>
      </c>
      <c r="J4605">
        <v>912.98</v>
      </c>
      <c r="K4605">
        <v>5</v>
      </c>
      <c r="L4605">
        <v>0</v>
      </c>
      <c r="M4605">
        <v>125.71</v>
      </c>
      <c r="N4605" t="s">
        <v>15096</v>
      </c>
      <c r="O4605" t="s">
        <v>20495</v>
      </c>
      <c r="P4605">
        <v>2019</v>
      </c>
      <c r="Q4605" s="4">
        <v>10001</v>
      </c>
      <c r="R4605">
        <v>3</v>
      </c>
      <c r="S4605">
        <v>0.13769195382155139</v>
      </c>
    </row>
    <row r="4606" spans="1:19" ht="14.5" customHeight="1" x14ac:dyDescent="0.35">
      <c r="A4606" t="s">
        <v>4619</v>
      </c>
      <c r="B4606" s="2">
        <v>43826</v>
      </c>
      <c r="C4606" s="2">
        <v>43830</v>
      </c>
      <c r="D4606" t="s">
        <v>10015</v>
      </c>
      <c r="E4606" t="s">
        <v>10020</v>
      </c>
      <c r="F4606" t="s">
        <v>10030</v>
      </c>
      <c r="G4606" t="s">
        <v>10033</v>
      </c>
      <c r="H4606" t="s">
        <v>10040</v>
      </c>
      <c r="I4606" t="s">
        <v>10483</v>
      </c>
      <c r="J4606">
        <v>1452.43</v>
      </c>
      <c r="K4606">
        <v>1</v>
      </c>
      <c r="L4606">
        <v>0.05</v>
      </c>
      <c r="M4606">
        <v>-161.1</v>
      </c>
      <c r="N4606" t="s">
        <v>15097</v>
      </c>
      <c r="O4606" t="s">
        <v>20493</v>
      </c>
      <c r="P4606">
        <v>2019</v>
      </c>
      <c r="Q4606" s="4">
        <v>10001</v>
      </c>
      <c r="R4606">
        <v>4</v>
      </c>
      <c r="S4606">
        <v>-0.11091756573466535</v>
      </c>
    </row>
    <row r="4607" spans="1:19" ht="14.5" customHeight="1" x14ac:dyDescent="0.35">
      <c r="A4607" t="s">
        <v>4620</v>
      </c>
      <c r="B4607" s="2">
        <v>43642</v>
      </c>
      <c r="C4607" s="2">
        <v>43643</v>
      </c>
      <c r="D4607" t="s">
        <v>10016</v>
      </c>
      <c r="E4607" t="s">
        <v>10023</v>
      </c>
      <c r="F4607" t="s">
        <v>10030</v>
      </c>
      <c r="G4607" t="s">
        <v>10032</v>
      </c>
      <c r="H4607" t="s">
        <v>10037</v>
      </c>
      <c r="I4607" t="s">
        <v>10314</v>
      </c>
      <c r="J4607">
        <v>915.38</v>
      </c>
      <c r="K4607">
        <v>5</v>
      </c>
      <c r="L4607">
        <v>0.05</v>
      </c>
      <c r="M4607">
        <v>-90.05</v>
      </c>
      <c r="N4607" t="s">
        <v>15098</v>
      </c>
      <c r="O4607" t="s">
        <v>20495</v>
      </c>
      <c r="P4607">
        <v>2019</v>
      </c>
      <c r="Q4607" s="4">
        <v>10001</v>
      </c>
      <c r="R4607">
        <v>1</v>
      </c>
      <c r="S4607">
        <v>-9.8374445585439924E-2</v>
      </c>
    </row>
    <row r="4608" spans="1:19" ht="14.5" customHeight="1" x14ac:dyDescent="0.35">
      <c r="A4608" t="s">
        <v>4621</v>
      </c>
      <c r="B4608" s="2">
        <v>43552</v>
      </c>
      <c r="C4608" s="2">
        <v>43556</v>
      </c>
      <c r="D4608" t="s">
        <v>10016</v>
      </c>
      <c r="E4608" t="s">
        <v>10024</v>
      </c>
      <c r="F4608" t="s">
        <v>10028</v>
      </c>
      <c r="G4608" t="s">
        <v>10031</v>
      </c>
      <c r="H4608" t="s">
        <v>10034</v>
      </c>
      <c r="I4608" t="s">
        <v>10050</v>
      </c>
      <c r="J4608">
        <v>393.81</v>
      </c>
      <c r="K4608">
        <v>3</v>
      </c>
      <c r="L4608">
        <v>0.2</v>
      </c>
      <c r="M4608">
        <v>-53.99</v>
      </c>
      <c r="N4608" t="s">
        <v>15099</v>
      </c>
      <c r="O4608" t="s">
        <v>20493</v>
      </c>
      <c r="P4608">
        <v>2019</v>
      </c>
      <c r="Q4608" s="4">
        <v>10001</v>
      </c>
      <c r="R4608">
        <v>4</v>
      </c>
      <c r="S4608">
        <v>-0.13709656941164522</v>
      </c>
    </row>
    <row r="4609" spans="1:19" ht="14.5" customHeight="1" x14ac:dyDescent="0.35">
      <c r="A4609" t="s">
        <v>4622</v>
      </c>
      <c r="B4609" s="2">
        <v>43467</v>
      </c>
      <c r="C4609" s="2">
        <v>43472</v>
      </c>
      <c r="D4609" t="s">
        <v>10016</v>
      </c>
      <c r="E4609" t="s">
        <v>10024</v>
      </c>
      <c r="F4609" t="s">
        <v>10026</v>
      </c>
      <c r="G4609" t="s">
        <v>10032</v>
      </c>
      <c r="H4609" t="s">
        <v>10037</v>
      </c>
      <c r="I4609" t="s">
        <v>10257</v>
      </c>
      <c r="J4609">
        <v>1441.05</v>
      </c>
      <c r="K4609">
        <v>4</v>
      </c>
      <c r="L4609">
        <v>0.2</v>
      </c>
      <c r="M4609">
        <v>-115.65</v>
      </c>
      <c r="N4609" t="s">
        <v>15100</v>
      </c>
      <c r="O4609" t="s">
        <v>20494</v>
      </c>
      <c r="P4609">
        <v>2019</v>
      </c>
      <c r="Q4609" s="4">
        <v>10001</v>
      </c>
      <c r="R4609">
        <v>5</v>
      </c>
      <c r="S4609">
        <v>-8.0253981471843455E-2</v>
      </c>
    </row>
    <row r="4610" spans="1:19" ht="14.5" customHeight="1" x14ac:dyDescent="0.35">
      <c r="A4610" t="s">
        <v>4623</v>
      </c>
      <c r="B4610" s="2">
        <v>43807</v>
      </c>
      <c r="C4610" s="2">
        <v>43812</v>
      </c>
      <c r="D4610" t="s">
        <v>10017</v>
      </c>
      <c r="E4610" t="s">
        <v>10021</v>
      </c>
      <c r="F4610" t="s">
        <v>10030</v>
      </c>
      <c r="G4610" t="s">
        <v>10033</v>
      </c>
      <c r="H4610" t="s">
        <v>10038</v>
      </c>
      <c r="I4610" t="s">
        <v>10133</v>
      </c>
      <c r="J4610">
        <v>974.39</v>
      </c>
      <c r="K4610">
        <v>5</v>
      </c>
      <c r="L4610">
        <v>0</v>
      </c>
      <c r="M4610">
        <v>-32.840000000000003</v>
      </c>
      <c r="N4610" t="s">
        <v>15101</v>
      </c>
      <c r="O4610" t="s">
        <v>20494</v>
      </c>
      <c r="P4610">
        <v>2019</v>
      </c>
      <c r="Q4610" s="4">
        <v>10001</v>
      </c>
      <c r="R4610">
        <v>5</v>
      </c>
      <c r="S4610">
        <v>-3.370313734746868E-2</v>
      </c>
    </row>
    <row r="4611" spans="1:19" ht="14.5" customHeight="1" x14ac:dyDescent="0.35">
      <c r="A4611" t="s">
        <v>4624</v>
      </c>
      <c r="B4611" s="2">
        <v>43546</v>
      </c>
      <c r="C4611" s="2">
        <v>43548</v>
      </c>
      <c r="D4611" t="s">
        <v>10018</v>
      </c>
      <c r="E4611" t="s">
        <v>10024</v>
      </c>
      <c r="F4611" t="s">
        <v>10027</v>
      </c>
      <c r="G4611" t="s">
        <v>10031</v>
      </c>
      <c r="H4611" t="s">
        <v>10039</v>
      </c>
      <c r="I4611" t="s">
        <v>10331</v>
      </c>
      <c r="J4611">
        <v>1027.24</v>
      </c>
      <c r="K4611">
        <v>2</v>
      </c>
      <c r="L4611">
        <v>0.1</v>
      </c>
      <c r="M4611">
        <v>253.89</v>
      </c>
      <c r="N4611" t="s">
        <v>15102</v>
      </c>
      <c r="O4611" t="s">
        <v>20495</v>
      </c>
      <c r="P4611">
        <v>2019</v>
      </c>
      <c r="Q4611" s="4">
        <v>10001</v>
      </c>
      <c r="R4611">
        <v>2</v>
      </c>
      <c r="S4611">
        <v>0.2471574315641914</v>
      </c>
    </row>
    <row r="4612" spans="1:19" ht="14.5" customHeight="1" x14ac:dyDescent="0.35">
      <c r="A4612" t="s">
        <v>4625</v>
      </c>
      <c r="B4612" s="2">
        <v>43694</v>
      </c>
      <c r="C4612" s="2">
        <v>43699</v>
      </c>
      <c r="D4612" t="s">
        <v>10015</v>
      </c>
      <c r="E4612" t="s">
        <v>10019</v>
      </c>
      <c r="F4612" t="s">
        <v>10028</v>
      </c>
      <c r="G4612" t="s">
        <v>10033</v>
      </c>
      <c r="H4612" t="s">
        <v>10038</v>
      </c>
      <c r="I4612" t="s">
        <v>10437</v>
      </c>
      <c r="J4612">
        <v>749.52</v>
      </c>
      <c r="K4612">
        <v>4</v>
      </c>
      <c r="L4612">
        <v>0.2</v>
      </c>
      <c r="M4612">
        <v>165.9</v>
      </c>
      <c r="N4612" t="s">
        <v>15103</v>
      </c>
      <c r="O4612" t="s">
        <v>20495</v>
      </c>
      <c r="P4612">
        <v>2019</v>
      </c>
      <c r="Q4612" s="4">
        <v>10001</v>
      </c>
      <c r="R4612">
        <v>5</v>
      </c>
      <c r="S4612">
        <v>0.2213416586615434</v>
      </c>
    </row>
    <row r="4613" spans="1:19" ht="14.5" customHeight="1" x14ac:dyDescent="0.35">
      <c r="A4613" t="s">
        <v>4626</v>
      </c>
      <c r="B4613" s="2">
        <v>43797</v>
      </c>
      <c r="C4613" s="2">
        <v>43802</v>
      </c>
      <c r="D4613" t="s">
        <v>10015</v>
      </c>
      <c r="E4613" t="s">
        <v>10019</v>
      </c>
      <c r="F4613" t="s">
        <v>10025</v>
      </c>
      <c r="G4613" t="s">
        <v>10032</v>
      </c>
      <c r="H4613" t="s">
        <v>10037</v>
      </c>
      <c r="I4613" t="s">
        <v>10438</v>
      </c>
      <c r="J4613">
        <v>1446.46</v>
      </c>
      <c r="K4613">
        <v>1</v>
      </c>
      <c r="L4613">
        <v>0.05</v>
      </c>
      <c r="M4613">
        <v>152.58000000000001</v>
      </c>
      <c r="N4613" t="s">
        <v>15104</v>
      </c>
      <c r="O4613" t="s">
        <v>20493</v>
      </c>
      <c r="P4613">
        <v>2019</v>
      </c>
      <c r="Q4613" s="4">
        <v>10001</v>
      </c>
      <c r="R4613">
        <v>5</v>
      </c>
      <c r="S4613">
        <v>0.1054851153851472</v>
      </c>
    </row>
    <row r="4614" spans="1:19" ht="14.5" customHeight="1" x14ac:dyDescent="0.35">
      <c r="A4614" t="s">
        <v>4627</v>
      </c>
      <c r="B4614" s="2">
        <v>43732</v>
      </c>
      <c r="C4614" s="2">
        <v>43737</v>
      </c>
      <c r="D4614" t="s">
        <v>10015</v>
      </c>
      <c r="E4614" t="s">
        <v>10021</v>
      </c>
      <c r="F4614" t="s">
        <v>10027</v>
      </c>
      <c r="G4614" t="s">
        <v>10033</v>
      </c>
      <c r="H4614" t="s">
        <v>10038</v>
      </c>
      <c r="I4614" t="s">
        <v>10308</v>
      </c>
      <c r="J4614">
        <v>1019.96</v>
      </c>
      <c r="K4614">
        <v>3</v>
      </c>
      <c r="L4614">
        <v>0.2</v>
      </c>
      <c r="M4614">
        <v>-47.32</v>
      </c>
      <c r="N4614" t="s">
        <v>15105</v>
      </c>
      <c r="O4614" t="s">
        <v>20494</v>
      </c>
      <c r="P4614">
        <v>2019</v>
      </c>
      <c r="Q4614" s="4">
        <v>10001</v>
      </c>
      <c r="R4614">
        <v>5</v>
      </c>
      <c r="S4614">
        <v>-4.639397623436213E-2</v>
      </c>
    </row>
    <row r="4615" spans="1:19" ht="14.5" customHeight="1" x14ac:dyDescent="0.35">
      <c r="A4615" t="s">
        <v>4628</v>
      </c>
      <c r="B4615" s="2">
        <v>43481</v>
      </c>
      <c r="C4615" s="2">
        <v>43485</v>
      </c>
      <c r="D4615" t="s">
        <v>10018</v>
      </c>
      <c r="E4615" t="s">
        <v>10020</v>
      </c>
      <c r="F4615" t="s">
        <v>10027</v>
      </c>
      <c r="G4615" t="s">
        <v>10033</v>
      </c>
      <c r="H4615" t="s">
        <v>10040</v>
      </c>
      <c r="I4615" t="s">
        <v>10269</v>
      </c>
      <c r="J4615">
        <v>358.15</v>
      </c>
      <c r="K4615">
        <v>1</v>
      </c>
      <c r="L4615">
        <v>0.05</v>
      </c>
      <c r="M4615">
        <v>-18.559999999999999</v>
      </c>
      <c r="N4615" t="s">
        <v>15106</v>
      </c>
      <c r="O4615" t="s">
        <v>20495</v>
      </c>
      <c r="P4615">
        <v>2019</v>
      </c>
      <c r="Q4615" s="4">
        <v>10001</v>
      </c>
      <c r="R4615">
        <v>4</v>
      </c>
      <c r="S4615">
        <v>-5.1821862348178135E-2</v>
      </c>
    </row>
    <row r="4616" spans="1:19" ht="14.5" customHeight="1" x14ac:dyDescent="0.35">
      <c r="A4616" t="s">
        <v>4629</v>
      </c>
      <c r="B4616" s="2">
        <v>43503</v>
      </c>
      <c r="C4616" s="2">
        <v>43505</v>
      </c>
      <c r="D4616" t="s">
        <v>10017</v>
      </c>
      <c r="E4616" t="s">
        <v>10023</v>
      </c>
      <c r="F4616" t="s">
        <v>10025</v>
      </c>
      <c r="G4616" t="s">
        <v>10032</v>
      </c>
      <c r="H4616" t="s">
        <v>10041</v>
      </c>
      <c r="I4616" t="s">
        <v>10333</v>
      </c>
      <c r="J4616">
        <v>1201.48</v>
      </c>
      <c r="K4616">
        <v>1</v>
      </c>
      <c r="L4616">
        <v>0</v>
      </c>
      <c r="M4616">
        <v>212.78</v>
      </c>
      <c r="N4616" t="s">
        <v>15107</v>
      </c>
      <c r="O4616" t="s">
        <v>20495</v>
      </c>
      <c r="P4616">
        <v>2019</v>
      </c>
      <c r="Q4616" s="4">
        <v>10001</v>
      </c>
      <c r="R4616">
        <v>2</v>
      </c>
      <c r="S4616">
        <v>0.17709824549722009</v>
      </c>
    </row>
    <row r="4617" spans="1:19" ht="14.5" customHeight="1" x14ac:dyDescent="0.35">
      <c r="A4617" t="s">
        <v>4630</v>
      </c>
      <c r="B4617" s="2">
        <v>43641</v>
      </c>
      <c r="C4617" s="2">
        <v>43644</v>
      </c>
      <c r="D4617" t="s">
        <v>10016</v>
      </c>
      <c r="E4617" t="s">
        <v>10020</v>
      </c>
      <c r="F4617" t="s">
        <v>10025</v>
      </c>
      <c r="G4617" t="s">
        <v>10031</v>
      </c>
      <c r="H4617" t="s">
        <v>10039</v>
      </c>
      <c r="I4617" t="s">
        <v>10390</v>
      </c>
      <c r="J4617">
        <v>700.23</v>
      </c>
      <c r="K4617">
        <v>1</v>
      </c>
      <c r="L4617">
        <v>0.2</v>
      </c>
      <c r="M4617">
        <v>187.05</v>
      </c>
      <c r="N4617" t="s">
        <v>15108</v>
      </c>
      <c r="O4617" t="s">
        <v>20495</v>
      </c>
      <c r="P4617">
        <v>2019</v>
      </c>
      <c r="Q4617" s="4">
        <v>10001</v>
      </c>
      <c r="R4617">
        <v>3</v>
      </c>
      <c r="S4617">
        <v>0.26712651557345446</v>
      </c>
    </row>
    <row r="4618" spans="1:19" ht="14.5" customHeight="1" x14ac:dyDescent="0.35">
      <c r="A4618" t="s">
        <v>4631</v>
      </c>
      <c r="B4618" s="2">
        <v>43751</v>
      </c>
      <c r="C4618" s="2">
        <v>43755</v>
      </c>
      <c r="D4618" t="s">
        <v>10015</v>
      </c>
      <c r="E4618" t="s">
        <v>10023</v>
      </c>
      <c r="F4618" t="s">
        <v>10030</v>
      </c>
      <c r="G4618" t="s">
        <v>10033</v>
      </c>
      <c r="H4618" t="s">
        <v>10038</v>
      </c>
      <c r="I4618" t="s">
        <v>10308</v>
      </c>
      <c r="J4618">
        <v>361.9</v>
      </c>
      <c r="K4618">
        <v>3</v>
      </c>
      <c r="L4618">
        <v>0.2</v>
      </c>
      <c r="M4618">
        <v>27.96</v>
      </c>
      <c r="N4618" t="s">
        <v>15109</v>
      </c>
      <c r="O4618" t="s">
        <v>20493</v>
      </c>
      <c r="P4618">
        <v>2019</v>
      </c>
      <c r="Q4618" s="4">
        <v>10001</v>
      </c>
      <c r="R4618">
        <v>4</v>
      </c>
      <c r="S4618">
        <v>7.7258911301464506E-2</v>
      </c>
    </row>
    <row r="4619" spans="1:19" ht="14.5" customHeight="1" x14ac:dyDescent="0.35">
      <c r="A4619" t="s">
        <v>4632</v>
      </c>
      <c r="B4619" s="2">
        <v>43550</v>
      </c>
      <c r="C4619" s="2">
        <v>43554</v>
      </c>
      <c r="D4619" t="s">
        <v>10015</v>
      </c>
      <c r="E4619" t="s">
        <v>10019</v>
      </c>
      <c r="F4619" t="s">
        <v>10028</v>
      </c>
      <c r="G4619" t="s">
        <v>10033</v>
      </c>
      <c r="H4619" t="s">
        <v>10038</v>
      </c>
      <c r="I4619" t="s">
        <v>10309</v>
      </c>
      <c r="J4619">
        <v>1328.22</v>
      </c>
      <c r="K4619">
        <v>2</v>
      </c>
      <c r="L4619">
        <v>0.05</v>
      </c>
      <c r="M4619">
        <v>-34.71</v>
      </c>
      <c r="N4619" t="s">
        <v>15110</v>
      </c>
      <c r="O4619" t="s">
        <v>20494</v>
      </c>
      <c r="P4619">
        <v>2019</v>
      </c>
      <c r="Q4619" s="4">
        <v>10001</v>
      </c>
      <c r="R4619">
        <v>4</v>
      </c>
      <c r="S4619">
        <v>-2.6132718977277862E-2</v>
      </c>
    </row>
    <row r="4620" spans="1:19" ht="14.5" customHeight="1" x14ac:dyDescent="0.35">
      <c r="A4620" t="s">
        <v>4633</v>
      </c>
      <c r="B4620" s="2">
        <v>43490</v>
      </c>
      <c r="C4620" s="2">
        <v>43494</v>
      </c>
      <c r="D4620" t="s">
        <v>10016</v>
      </c>
      <c r="E4620" t="s">
        <v>10021</v>
      </c>
      <c r="F4620" t="s">
        <v>10029</v>
      </c>
      <c r="G4620" t="s">
        <v>10031</v>
      </c>
      <c r="H4620" t="s">
        <v>10039</v>
      </c>
      <c r="I4620" t="s">
        <v>10368</v>
      </c>
      <c r="J4620">
        <v>1218.8</v>
      </c>
      <c r="K4620">
        <v>2</v>
      </c>
      <c r="L4620">
        <v>0.2</v>
      </c>
      <c r="M4620">
        <v>-18.55</v>
      </c>
      <c r="N4620" t="s">
        <v>15111</v>
      </c>
      <c r="O4620" t="s">
        <v>20494</v>
      </c>
      <c r="P4620">
        <v>2019</v>
      </c>
      <c r="Q4620" s="4">
        <v>10001</v>
      </c>
      <c r="R4620">
        <v>4</v>
      </c>
      <c r="S4620">
        <v>-1.5219888414834265E-2</v>
      </c>
    </row>
    <row r="4621" spans="1:19" ht="14.5" customHeight="1" x14ac:dyDescent="0.35">
      <c r="A4621" t="s">
        <v>4634</v>
      </c>
      <c r="B4621" s="2">
        <v>43753</v>
      </c>
      <c r="C4621" s="2">
        <v>43758</v>
      </c>
      <c r="D4621" t="s">
        <v>10017</v>
      </c>
      <c r="E4621" t="s">
        <v>10020</v>
      </c>
      <c r="F4621" t="s">
        <v>10029</v>
      </c>
      <c r="G4621" t="s">
        <v>10031</v>
      </c>
      <c r="H4621" t="s">
        <v>10039</v>
      </c>
      <c r="I4621" t="s">
        <v>10132</v>
      </c>
      <c r="J4621">
        <v>1212.2</v>
      </c>
      <c r="K4621">
        <v>4</v>
      </c>
      <c r="L4621">
        <v>0.05</v>
      </c>
      <c r="M4621">
        <v>-62.45</v>
      </c>
      <c r="N4621" t="s">
        <v>15112</v>
      </c>
      <c r="O4621" t="s">
        <v>20493</v>
      </c>
      <c r="P4621">
        <v>2019</v>
      </c>
      <c r="Q4621" s="4">
        <v>10001</v>
      </c>
      <c r="R4621">
        <v>5</v>
      </c>
      <c r="S4621">
        <v>-5.1517901336413131E-2</v>
      </c>
    </row>
    <row r="4622" spans="1:19" ht="14.5" customHeight="1" x14ac:dyDescent="0.35">
      <c r="A4622" t="s">
        <v>4635</v>
      </c>
      <c r="B4622" s="2">
        <v>43795</v>
      </c>
      <c r="C4622" s="2">
        <v>43797</v>
      </c>
      <c r="D4622" t="s">
        <v>10018</v>
      </c>
      <c r="E4622" t="s">
        <v>10024</v>
      </c>
      <c r="F4622" t="s">
        <v>10028</v>
      </c>
      <c r="G4622" t="s">
        <v>10033</v>
      </c>
      <c r="H4622" t="s">
        <v>10040</v>
      </c>
      <c r="I4622" t="s">
        <v>10371</v>
      </c>
      <c r="J4622">
        <v>1417.64</v>
      </c>
      <c r="K4622">
        <v>3</v>
      </c>
      <c r="L4622">
        <v>0.05</v>
      </c>
      <c r="M4622">
        <v>-191.23</v>
      </c>
      <c r="N4622" t="s">
        <v>15113</v>
      </c>
      <c r="O4622" t="s">
        <v>20495</v>
      </c>
      <c r="P4622">
        <v>2019</v>
      </c>
      <c r="Q4622" s="4">
        <v>10001</v>
      </c>
      <c r="R4622">
        <v>2</v>
      </c>
      <c r="S4622">
        <v>-0.1348932027877317</v>
      </c>
    </row>
    <row r="4623" spans="1:19" ht="14.5" customHeight="1" x14ac:dyDescent="0.35">
      <c r="A4623" t="s">
        <v>4636</v>
      </c>
      <c r="B4623" s="2">
        <v>43556</v>
      </c>
      <c r="C4623" s="2">
        <v>43557</v>
      </c>
      <c r="D4623" t="s">
        <v>10016</v>
      </c>
      <c r="E4623" t="s">
        <v>10023</v>
      </c>
      <c r="F4623" t="s">
        <v>10026</v>
      </c>
      <c r="G4623" t="s">
        <v>10032</v>
      </c>
      <c r="H4623" t="s">
        <v>10041</v>
      </c>
      <c r="I4623" t="s">
        <v>10478</v>
      </c>
      <c r="J4623">
        <v>1441.05</v>
      </c>
      <c r="K4623">
        <v>4</v>
      </c>
      <c r="L4623">
        <v>0.05</v>
      </c>
      <c r="M4623">
        <v>65.48</v>
      </c>
      <c r="N4623" t="s">
        <v>15114</v>
      </c>
      <c r="O4623" t="s">
        <v>20493</v>
      </c>
      <c r="P4623">
        <v>2019</v>
      </c>
      <c r="Q4623" s="4">
        <v>10001</v>
      </c>
      <c r="R4623">
        <v>1</v>
      </c>
      <c r="S4623">
        <v>4.5439089552756676E-2</v>
      </c>
    </row>
    <row r="4624" spans="1:19" ht="14.5" customHeight="1" x14ac:dyDescent="0.35">
      <c r="A4624" t="s">
        <v>4637</v>
      </c>
      <c r="B4624" s="2">
        <v>43575</v>
      </c>
      <c r="C4624" s="2">
        <v>43579</v>
      </c>
      <c r="D4624" t="s">
        <v>10018</v>
      </c>
      <c r="E4624" t="s">
        <v>10023</v>
      </c>
      <c r="F4624" t="s">
        <v>10028</v>
      </c>
      <c r="G4624" t="s">
        <v>10032</v>
      </c>
      <c r="H4624" t="s">
        <v>10041</v>
      </c>
      <c r="I4624" t="s">
        <v>10280</v>
      </c>
      <c r="J4624">
        <v>1221.6099999999999</v>
      </c>
      <c r="K4624">
        <v>2</v>
      </c>
      <c r="L4624">
        <v>0.2</v>
      </c>
      <c r="M4624">
        <v>232.36</v>
      </c>
      <c r="N4624" t="s">
        <v>15115</v>
      </c>
      <c r="O4624" t="s">
        <v>20494</v>
      </c>
      <c r="P4624">
        <v>2019</v>
      </c>
      <c r="Q4624" s="4">
        <v>10001</v>
      </c>
      <c r="R4624">
        <v>4</v>
      </c>
      <c r="S4624">
        <v>0.19020800419119033</v>
      </c>
    </row>
    <row r="4625" spans="1:19" ht="14.5" customHeight="1" x14ac:dyDescent="0.35">
      <c r="A4625" t="s">
        <v>4638</v>
      </c>
      <c r="B4625" s="2">
        <v>43744</v>
      </c>
      <c r="C4625" s="2">
        <v>43745</v>
      </c>
      <c r="D4625" t="s">
        <v>10015</v>
      </c>
      <c r="E4625" t="s">
        <v>10022</v>
      </c>
      <c r="F4625" t="s">
        <v>10029</v>
      </c>
      <c r="G4625" t="s">
        <v>10033</v>
      </c>
      <c r="H4625" t="s">
        <v>10038</v>
      </c>
      <c r="I4625" t="s">
        <v>10447</v>
      </c>
      <c r="J4625">
        <v>1348.72</v>
      </c>
      <c r="K4625">
        <v>4</v>
      </c>
      <c r="L4625">
        <v>0.2</v>
      </c>
      <c r="M4625">
        <v>288.66000000000003</v>
      </c>
      <c r="N4625" t="s">
        <v>15116</v>
      </c>
      <c r="O4625" t="s">
        <v>20495</v>
      </c>
      <c r="P4625">
        <v>2019</v>
      </c>
      <c r="Q4625" s="4">
        <v>10001</v>
      </c>
      <c r="R4625">
        <v>1</v>
      </c>
      <c r="S4625">
        <v>0.21402514977163534</v>
      </c>
    </row>
    <row r="4626" spans="1:19" ht="14.5" customHeight="1" x14ac:dyDescent="0.35">
      <c r="A4626" t="s">
        <v>4639</v>
      </c>
      <c r="B4626" s="2">
        <v>43827</v>
      </c>
      <c r="C4626" s="2">
        <v>43831</v>
      </c>
      <c r="D4626" t="s">
        <v>10017</v>
      </c>
      <c r="E4626" t="s">
        <v>10021</v>
      </c>
      <c r="F4626" t="s">
        <v>10026</v>
      </c>
      <c r="G4626" t="s">
        <v>10033</v>
      </c>
      <c r="H4626" t="s">
        <v>10040</v>
      </c>
      <c r="I4626" t="s">
        <v>10057</v>
      </c>
      <c r="J4626">
        <v>462.73</v>
      </c>
      <c r="K4626">
        <v>4</v>
      </c>
      <c r="L4626">
        <v>0</v>
      </c>
      <c r="M4626">
        <v>-71.69</v>
      </c>
      <c r="N4626" t="s">
        <v>15117</v>
      </c>
      <c r="O4626" t="s">
        <v>20493</v>
      </c>
      <c r="P4626">
        <v>2019</v>
      </c>
      <c r="Q4626" s="4">
        <v>10001</v>
      </c>
      <c r="R4626">
        <v>4</v>
      </c>
      <c r="S4626">
        <v>-0.15492835995072721</v>
      </c>
    </row>
    <row r="4627" spans="1:19" ht="14.5" customHeight="1" x14ac:dyDescent="0.35">
      <c r="A4627" t="s">
        <v>4640</v>
      </c>
      <c r="B4627" s="2">
        <v>43508</v>
      </c>
      <c r="C4627" s="2">
        <v>43511</v>
      </c>
      <c r="D4627" t="s">
        <v>10015</v>
      </c>
      <c r="E4627" t="s">
        <v>10021</v>
      </c>
      <c r="F4627" t="s">
        <v>10029</v>
      </c>
      <c r="G4627" t="s">
        <v>10031</v>
      </c>
      <c r="H4627" t="s">
        <v>10039</v>
      </c>
      <c r="I4627" t="s">
        <v>10492</v>
      </c>
      <c r="J4627">
        <v>823.72</v>
      </c>
      <c r="K4627">
        <v>2</v>
      </c>
      <c r="L4627">
        <v>0</v>
      </c>
      <c r="M4627">
        <v>-18.73</v>
      </c>
      <c r="N4627" t="s">
        <v>15118</v>
      </c>
      <c r="O4627" t="s">
        <v>20494</v>
      </c>
      <c r="P4627">
        <v>2019</v>
      </c>
      <c r="Q4627" s="4">
        <v>10001</v>
      </c>
      <c r="R4627">
        <v>3</v>
      </c>
      <c r="S4627">
        <v>-2.2738309134171807E-2</v>
      </c>
    </row>
    <row r="4628" spans="1:19" ht="14.5" customHeight="1" x14ac:dyDescent="0.35">
      <c r="A4628" t="s">
        <v>4641</v>
      </c>
      <c r="B4628" s="2">
        <v>43670</v>
      </c>
      <c r="C4628" s="2">
        <v>43675</v>
      </c>
      <c r="D4628" t="s">
        <v>10015</v>
      </c>
      <c r="E4628" t="s">
        <v>10020</v>
      </c>
      <c r="F4628" t="s">
        <v>10029</v>
      </c>
      <c r="G4628" t="s">
        <v>10033</v>
      </c>
      <c r="H4628" t="s">
        <v>10038</v>
      </c>
      <c r="I4628" t="s">
        <v>10426</v>
      </c>
      <c r="J4628">
        <v>1390.54</v>
      </c>
      <c r="K4628">
        <v>4</v>
      </c>
      <c r="L4628">
        <v>0.2</v>
      </c>
      <c r="M4628">
        <v>-148.59</v>
      </c>
      <c r="N4628" t="s">
        <v>15119</v>
      </c>
      <c r="O4628" t="s">
        <v>20494</v>
      </c>
      <c r="P4628">
        <v>2019</v>
      </c>
      <c r="Q4628" s="4">
        <v>10001</v>
      </c>
      <c r="R4628">
        <v>5</v>
      </c>
      <c r="S4628">
        <v>-0.10685776748601264</v>
      </c>
    </row>
    <row r="4629" spans="1:19" ht="14.5" customHeight="1" x14ac:dyDescent="0.35">
      <c r="A4629" t="s">
        <v>4642</v>
      </c>
      <c r="B4629" s="2">
        <v>43603</v>
      </c>
      <c r="C4629" s="2">
        <v>43608</v>
      </c>
      <c r="D4629" t="s">
        <v>10018</v>
      </c>
      <c r="E4629" t="s">
        <v>10023</v>
      </c>
      <c r="F4629" t="s">
        <v>10026</v>
      </c>
      <c r="G4629" t="s">
        <v>10032</v>
      </c>
      <c r="H4629" t="s">
        <v>10041</v>
      </c>
      <c r="I4629" t="s">
        <v>10221</v>
      </c>
      <c r="J4629">
        <v>1192.31</v>
      </c>
      <c r="K4629">
        <v>3</v>
      </c>
      <c r="L4629">
        <v>0.1</v>
      </c>
      <c r="M4629">
        <v>281.29000000000002</v>
      </c>
      <c r="N4629" t="s">
        <v>15120</v>
      </c>
      <c r="O4629" t="s">
        <v>20494</v>
      </c>
      <c r="P4629">
        <v>2019</v>
      </c>
      <c r="Q4629" s="4">
        <v>10001</v>
      </c>
      <c r="R4629">
        <v>5</v>
      </c>
      <c r="S4629">
        <v>0.2359201885415706</v>
      </c>
    </row>
    <row r="4630" spans="1:19" ht="14.5" customHeight="1" x14ac:dyDescent="0.35">
      <c r="A4630" t="s">
        <v>4643</v>
      </c>
      <c r="B4630" s="2">
        <v>43622</v>
      </c>
      <c r="C4630" s="2">
        <v>43624</v>
      </c>
      <c r="D4630" t="s">
        <v>10017</v>
      </c>
      <c r="E4630" t="s">
        <v>10024</v>
      </c>
      <c r="F4630" t="s">
        <v>10030</v>
      </c>
      <c r="G4630" t="s">
        <v>10031</v>
      </c>
      <c r="H4630" t="s">
        <v>10034</v>
      </c>
      <c r="I4630" t="s">
        <v>10043</v>
      </c>
      <c r="J4630">
        <v>1316.43</v>
      </c>
      <c r="K4630">
        <v>4</v>
      </c>
      <c r="L4630">
        <v>0.1</v>
      </c>
      <c r="M4630">
        <v>178.07</v>
      </c>
      <c r="N4630" t="s">
        <v>15121</v>
      </c>
      <c r="O4630" t="s">
        <v>20493</v>
      </c>
      <c r="P4630">
        <v>2019</v>
      </c>
      <c r="Q4630" s="4">
        <v>10001</v>
      </c>
      <c r="R4630">
        <v>2</v>
      </c>
      <c r="S4630">
        <v>0.13526735185311789</v>
      </c>
    </row>
    <row r="4631" spans="1:19" ht="14.5" customHeight="1" x14ac:dyDescent="0.35">
      <c r="A4631" t="s">
        <v>4644</v>
      </c>
      <c r="B4631" s="2">
        <v>43760</v>
      </c>
      <c r="C4631" s="2">
        <v>43764</v>
      </c>
      <c r="D4631" t="s">
        <v>10017</v>
      </c>
      <c r="E4631" t="s">
        <v>10024</v>
      </c>
      <c r="F4631" t="s">
        <v>10029</v>
      </c>
      <c r="G4631" t="s">
        <v>10031</v>
      </c>
      <c r="H4631" t="s">
        <v>10034</v>
      </c>
      <c r="I4631" t="s">
        <v>10286</v>
      </c>
      <c r="J4631">
        <v>1410.01</v>
      </c>
      <c r="K4631">
        <v>4</v>
      </c>
      <c r="L4631">
        <v>0.05</v>
      </c>
      <c r="M4631">
        <v>-73.94</v>
      </c>
      <c r="N4631" t="s">
        <v>15122</v>
      </c>
      <c r="O4631" t="s">
        <v>20495</v>
      </c>
      <c r="P4631">
        <v>2019</v>
      </c>
      <c r="Q4631" s="4">
        <v>10001</v>
      </c>
      <c r="R4631">
        <v>4</v>
      </c>
      <c r="S4631">
        <v>-5.2439344401812749E-2</v>
      </c>
    </row>
    <row r="4632" spans="1:19" ht="14.5" customHeight="1" x14ac:dyDescent="0.35">
      <c r="A4632" t="s">
        <v>4645</v>
      </c>
      <c r="B4632" s="2">
        <v>43818</v>
      </c>
      <c r="C4632" s="2">
        <v>43819</v>
      </c>
      <c r="D4632" t="s">
        <v>10017</v>
      </c>
      <c r="E4632" t="s">
        <v>10024</v>
      </c>
      <c r="F4632" t="s">
        <v>10027</v>
      </c>
      <c r="G4632" t="s">
        <v>10033</v>
      </c>
      <c r="H4632" t="s">
        <v>10038</v>
      </c>
      <c r="I4632" t="s">
        <v>10466</v>
      </c>
      <c r="J4632">
        <v>681.76</v>
      </c>
      <c r="K4632">
        <v>5</v>
      </c>
      <c r="L4632">
        <v>0.2</v>
      </c>
      <c r="M4632">
        <v>121.02</v>
      </c>
      <c r="N4632" t="s">
        <v>15123</v>
      </c>
      <c r="O4632" t="s">
        <v>20495</v>
      </c>
      <c r="P4632">
        <v>2019</v>
      </c>
      <c r="Q4632" s="4">
        <v>10001</v>
      </c>
      <c r="R4632">
        <v>1</v>
      </c>
      <c r="S4632">
        <v>0.17751114761793005</v>
      </c>
    </row>
    <row r="4633" spans="1:19" ht="14.5" customHeight="1" x14ac:dyDescent="0.35">
      <c r="A4633" t="s">
        <v>4646</v>
      </c>
      <c r="B4633" s="2">
        <v>43481</v>
      </c>
      <c r="C4633" s="2">
        <v>43485</v>
      </c>
      <c r="D4633" t="s">
        <v>10016</v>
      </c>
      <c r="E4633" t="s">
        <v>10019</v>
      </c>
      <c r="F4633" t="s">
        <v>10025</v>
      </c>
      <c r="G4633" t="s">
        <v>10032</v>
      </c>
      <c r="H4633" t="s">
        <v>10036</v>
      </c>
      <c r="I4633" t="s">
        <v>10171</v>
      </c>
      <c r="J4633">
        <v>452.74</v>
      </c>
      <c r="K4633">
        <v>1</v>
      </c>
      <c r="L4633">
        <v>0</v>
      </c>
      <c r="M4633">
        <v>-61.42</v>
      </c>
      <c r="N4633" t="s">
        <v>15124</v>
      </c>
      <c r="O4633" t="s">
        <v>20494</v>
      </c>
      <c r="P4633">
        <v>2019</v>
      </c>
      <c r="Q4633" s="4">
        <v>10001</v>
      </c>
      <c r="R4633">
        <v>4</v>
      </c>
      <c r="S4633">
        <v>-0.13566285285152627</v>
      </c>
    </row>
    <row r="4634" spans="1:19" ht="14.5" customHeight="1" x14ac:dyDescent="0.35">
      <c r="A4634" t="s">
        <v>4647</v>
      </c>
      <c r="B4634" s="2">
        <v>43682</v>
      </c>
      <c r="C4634" s="2">
        <v>43686</v>
      </c>
      <c r="D4634" t="s">
        <v>10018</v>
      </c>
      <c r="E4634" t="s">
        <v>10024</v>
      </c>
      <c r="F4634" t="s">
        <v>10027</v>
      </c>
      <c r="G4634" t="s">
        <v>10033</v>
      </c>
      <c r="H4634" t="s">
        <v>10040</v>
      </c>
      <c r="I4634" t="s">
        <v>10147</v>
      </c>
      <c r="J4634">
        <v>1238.06</v>
      </c>
      <c r="K4634">
        <v>2</v>
      </c>
      <c r="L4634">
        <v>0.05</v>
      </c>
      <c r="M4634">
        <v>33.58</v>
      </c>
      <c r="N4634" t="s">
        <v>15125</v>
      </c>
      <c r="O4634" t="s">
        <v>20495</v>
      </c>
      <c r="P4634">
        <v>2019</v>
      </c>
      <c r="Q4634" s="4">
        <v>10001</v>
      </c>
      <c r="R4634">
        <v>4</v>
      </c>
      <c r="S4634">
        <v>2.7123079656882543E-2</v>
      </c>
    </row>
    <row r="4635" spans="1:19" ht="14.5" customHeight="1" x14ac:dyDescent="0.35">
      <c r="A4635" t="s">
        <v>4648</v>
      </c>
      <c r="B4635" s="2">
        <v>43810</v>
      </c>
      <c r="C4635" s="2">
        <v>43813</v>
      </c>
      <c r="D4635" t="s">
        <v>10017</v>
      </c>
      <c r="E4635" t="s">
        <v>10019</v>
      </c>
      <c r="F4635" t="s">
        <v>10029</v>
      </c>
      <c r="G4635" t="s">
        <v>10032</v>
      </c>
      <c r="H4635" t="s">
        <v>10036</v>
      </c>
      <c r="I4635" t="s">
        <v>10169</v>
      </c>
      <c r="J4635">
        <v>630.29999999999995</v>
      </c>
      <c r="K4635">
        <v>2</v>
      </c>
      <c r="L4635">
        <v>0.1</v>
      </c>
      <c r="M4635">
        <v>76.22</v>
      </c>
      <c r="N4635" t="s">
        <v>15126</v>
      </c>
      <c r="O4635" t="s">
        <v>20494</v>
      </c>
      <c r="P4635">
        <v>2019</v>
      </c>
      <c r="Q4635" s="4">
        <v>10001</v>
      </c>
      <c r="R4635">
        <v>3</v>
      </c>
      <c r="S4635">
        <v>0.12092654291607172</v>
      </c>
    </row>
    <row r="4636" spans="1:19" ht="14.5" customHeight="1" x14ac:dyDescent="0.35">
      <c r="A4636" t="s">
        <v>4649</v>
      </c>
      <c r="B4636" s="2">
        <v>43758</v>
      </c>
      <c r="C4636" s="2">
        <v>43762</v>
      </c>
      <c r="D4636" t="s">
        <v>10015</v>
      </c>
      <c r="E4636" t="s">
        <v>10020</v>
      </c>
      <c r="F4636" t="s">
        <v>10026</v>
      </c>
      <c r="G4636" t="s">
        <v>10031</v>
      </c>
      <c r="H4636" t="s">
        <v>10035</v>
      </c>
      <c r="I4636" t="s">
        <v>10154</v>
      </c>
      <c r="J4636">
        <v>201.88</v>
      </c>
      <c r="K4636">
        <v>5</v>
      </c>
      <c r="L4636">
        <v>0.05</v>
      </c>
      <c r="M4636">
        <v>28.98</v>
      </c>
      <c r="N4636" t="s">
        <v>15127</v>
      </c>
      <c r="O4636" t="s">
        <v>20495</v>
      </c>
      <c r="P4636">
        <v>2019</v>
      </c>
      <c r="Q4636" s="4">
        <v>10001</v>
      </c>
      <c r="R4636">
        <v>4</v>
      </c>
      <c r="S4636">
        <v>0.1435506241331484</v>
      </c>
    </row>
    <row r="4637" spans="1:19" ht="14.5" customHeight="1" x14ac:dyDescent="0.35">
      <c r="A4637" t="s">
        <v>4650</v>
      </c>
      <c r="B4637" s="2">
        <v>43473</v>
      </c>
      <c r="C4637" s="2">
        <v>43476</v>
      </c>
      <c r="D4637" t="s">
        <v>10015</v>
      </c>
      <c r="E4637" t="s">
        <v>10021</v>
      </c>
      <c r="F4637" t="s">
        <v>10027</v>
      </c>
      <c r="G4637" t="s">
        <v>10032</v>
      </c>
      <c r="H4637" t="s">
        <v>10036</v>
      </c>
      <c r="I4637" t="s">
        <v>10432</v>
      </c>
      <c r="J4637">
        <v>983.32</v>
      </c>
      <c r="K4637">
        <v>4</v>
      </c>
      <c r="L4637">
        <v>0.1</v>
      </c>
      <c r="M4637">
        <v>-167.21</v>
      </c>
      <c r="N4637" t="s">
        <v>15128</v>
      </c>
      <c r="O4637" t="s">
        <v>20494</v>
      </c>
      <c r="P4637">
        <v>2019</v>
      </c>
      <c r="Q4637" s="4">
        <v>10001</v>
      </c>
      <c r="R4637">
        <v>3</v>
      </c>
      <c r="S4637">
        <v>-0.17004637351014928</v>
      </c>
    </row>
    <row r="4638" spans="1:19" ht="14.5" customHeight="1" x14ac:dyDescent="0.35">
      <c r="A4638" t="s">
        <v>4651</v>
      </c>
      <c r="B4638" s="2">
        <v>43608</v>
      </c>
      <c r="C4638" s="2">
        <v>43609</v>
      </c>
      <c r="D4638" t="s">
        <v>10018</v>
      </c>
      <c r="E4638" t="s">
        <v>10024</v>
      </c>
      <c r="F4638" t="s">
        <v>10030</v>
      </c>
      <c r="G4638" t="s">
        <v>10032</v>
      </c>
      <c r="H4638" t="s">
        <v>10041</v>
      </c>
      <c r="I4638" t="s">
        <v>10072</v>
      </c>
      <c r="J4638">
        <v>1476.54</v>
      </c>
      <c r="K4638">
        <v>1</v>
      </c>
      <c r="L4638">
        <v>0.2</v>
      </c>
      <c r="M4638">
        <v>-102.08</v>
      </c>
      <c r="N4638" t="s">
        <v>15129</v>
      </c>
      <c r="O4638" t="s">
        <v>20494</v>
      </c>
      <c r="P4638">
        <v>2019</v>
      </c>
      <c r="Q4638" s="4">
        <v>10001</v>
      </c>
      <c r="R4638">
        <v>1</v>
      </c>
      <c r="S4638">
        <v>-6.9134598453140447E-2</v>
      </c>
    </row>
    <row r="4639" spans="1:19" ht="14.5" customHeight="1" x14ac:dyDescent="0.35">
      <c r="A4639" t="s">
        <v>4652</v>
      </c>
      <c r="B4639" s="2">
        <v>43774</v>
      </c>
      <c r="C4639" s="2">
        <v>43777</v>
      </c>
      <c r="D4639" t="s">
        <v>10017</v>
      </c>
      <c r="E4639" t="s">
        <v>10020</v>
      </c>
      <c r="F4639" t="s">
        <v>10025</v>
      </c>
      <c r="G4639" t="s">
        <v>10032</v>
      </c>
      <c r="H4639" t="s">
        <v>10037</v>
      </c>
      <c r="I4639" t="s">
        <v>10245</v>
      </c>
      <c r="J4639">
        <v>1289.06</v>
      </c>
      <c r="K4639">
        <v>5</v>
      </c>
      <c r="L4639">
        <v>0</v>
      </c>
      <c r="M4639">
        <v>-74.7</v>
      </c>
      <c r="N4639" t="s">
        <v>15130</v>
      </c>
      <c r="O4639" t="s">
        <v>20493</v>
      </c>
      <c r="P4639">
        <v>2019</v>
      </c>
      <c r="Q4639" s="4">
        <v>10001</v>
      </c>
      <c r="R4639">
        <v>3</v>
      </c>
      <c r="S4639">
        <v>-5.7949203295424578E-2</v>
      </c>
    </row>
    <row r="4640" spans="1:19" ht="14.5" customHeight="1" x14ac:dyDescent="0.35">
      <c r="A4640" t="s">
        <v>4653</v>
      </c>
      <c r="B4640" s="2">
        <v>43469</v>
      </c>
      <c r="C4640" s="2">
        <v>43470</v>
      </c>
      <c r="D4640" t="s">
        <v>10017</v>
      </c>
      <c r="E4640" t="s">
        <v>10020</v>
      </c>
      <c r="F4640" t="s">
        <v>10028</v>
      </c>
      <c r="G4640" t="s">
        <v>10031</v>
      </c>
      <c r="H4640" t="s">
        <v>10034</v>
      </c>
      <c r="I4640" t="s">
        <v>10044</v>
      </c>
      <c r="J4640">
        <v>468.57</v>
      </c>
      <c r="K4640">
        <v>2</v>
      </c>
      <c r="L4640">
        <v>0.2</v>
      </c>
      <c r="M4640">
        <v>46.2</v>
      </c>
      <c r="N4640" t="s">
        <v>15131</v>
      </c>
      <c r="O4640" t="s">
        <v>20495</v>
      </c>
      <c r="P4640">
        <v>2019</v>
      </c>
      <c r="Q4640" s="4">
        <v>10001</v>
      </c>
      <c r="R4640">
        <v>1</v>
      </c>
      <c r="S4640">
        <v>9.8597861578846285E-2</v>
      </c>
    </row>
    <row r="4641" spans="1:19" ht="14.5" customHeight="1" x14ac:dyDescent="0.35">
      <c r="A4641" t="s">
        <v>4654</v>
      </c>
      <c r="B4641" s="2">
        <v>43533</v>
      </c>
      <c r="C4641" s="2">
        <v>43538</v>
      </c>
      <c r="D4641" t="s">
        <v>10016</v>
      </c>
      <c r="E4641" t="s">
        <v>10023</v>
      </c>
      <c r="F4641" t="s">
        <v>10028</v>
      </c>
      <c r="G4641" t="s">
        <v>10031</v>
      </c>
      <c r="H4641" t="s">
        <v>10039</v>
      </c>
      <c r="I4641" t="s">
        <v>10357</v>
      </c>
      <c r="J4641">
        <v>77.77</v>
      </c>
      <c r="K4641">
        <v>4</v>
      </c>
      <c r="L4641">
        <v>0</v>
      </c>
      <c r="M4641">
        <v>-4.03</v>
      </c>
      <c r="N4641" t="s">
        <v>15132</v>
      </c>
      <c r="O4641" t="s">
        <v>20493</v>
      </c>
      <c r="P4641">
        <v>2019</v>
      </c>
      <c r="Q4641" s="4">
        <v>10001</v>
      </c>
      <c r="R4641">
        <v>5</v>
      </c>
      <c r="S4641">
        <v>-5.1819467661051825E-2</v>
      </c>
    </row>
    <row r="4642" spans="1:19" ht="14.5" customHeight="1" x14ac:dyDescent="0.35">
      <c r="A4642" t="s">
        <v>4655</v>
      </c>
      <c r="B4642" s="2">
        <v>43635</v>
      </c>
      <c r="C4642" s="2">
        <v>43640</v>
      </c>
      <c r="D4642" t="s">
        <v>10017</v>
      </c>
      <c r="E4642" t="s">
        <v>10024</v>
      </c>
      <c r="F4642" t="s">
        <v>10026</v>
      </c>
      <c r="G4642" t="s">
        <v>10033</v>
      </c>
      <c r="H4642" t="s">
        <v>10038</v>
      </c>
      <c r="I4642" t="s">
        <v>10048</v>
      </c>
      <c r="J4642">
        <v>1147.6099999999999</v>
      </c>
      <c r="K4642">
        <v>5</v>
      </c>
      <c r="L4642">
        <v>0.05</v>
      </c>
      <c r="M4642">
        <v>-168.58</v>
      </c>
      <c r="N4642" t="s">
        <v>15133</v>
      </c>
      <c r="O4642" t="s">
        <v>20493</v>
      </c>
      <c r="P4642">
        <v>2019</v>
      </c>
      <c r="Q4642" s="4">
        <v>10001</v>
      </c>
      <c r="R4642">
        <v>5</v>
      </c>
      <c r="S4642">
        <v>-0.14689659379057349</v>
      </c>
    </row>
    <row r="4643" spans="1:19" ht="14.5" customHeight="1" x14ac:dyDescent="0.35">
      <c r="A4643" t="s">
        <v>4656</v>
      </c>
      <c r="B4643" s="2">
        <v>43638</v>
      </c>
      <c r="C4643" s="2">
        <v>43639</v>
      </c>
      <c r="D4643" t="s">
        <v>10017</v>
      </c>
      <c r="E4643" t="s">
        <v>10022</v>
      </c>
      <c r="F4643" t="s">
        <v>10030</v>
      </c>
      <c r="G4643" t="s">
        <v>10033</v>
      </c>
      <c r="H4643" t="s">
        <v>10038</v>
      </c>
      <c r="I4643" t="s">
        <v>10096</v>
      </c>
      <c r="J4643">
        <v>177.22</v>
      </c>
      <c r="K4643">
        <v>1</v>
      </c>
      <c r="L4643">
        <v>0.2</v>
      </c>
      <c r="M4643">
        <v>8.14</v>
      </c>
      <c r="N4643" t="s">
        <v>15134</v>
      </c>
      <c r="O4643" t="s">
        <v>20493</v>
      </c>
      <c r="P4643">
        <v>2019</v>
      </c>
      <c r="Q4643" s="4">
        <v>10001</v>
      </c>
      <c r="R4643">
        <v>1</v>
      </c>
      <c r="S4643">
        <v>4.5931610427716964E-2</v>
      </c>
    </row>
    <row r="4644" spans="1:19" ht="14.5" customHeight="1" x14ac:dyDescent="0.35">
      <c r="A4644" t="s">
        <v>4657</v>
      </c>
      <c r="B4644" s="2">
        <v>43806</v>
      </c>
      <c r="C4644" s="2">
        <v>43807</v>
      </c>
      <c r="D4644" t="s">
        <v>10015</v>
      </c>
      <c r="E4644" t="s">
        <v>10020</v>
      </c>
      <c r="F4644" t="s">
        <v>10029</v>
      </c>
      <c r="G4644" t="s">
        <v>10033</v>
      </c>
      <c r="H4644" t="s">
        <v>10042</v>
      </c>
      <c r="I4644" t="s">
        <v>10152</v>
      </c>
      <c r="J4644">
        <v>91.4</v>
      </c>
      <c r="K4644">
        <v>2</v>
      </c>
      <c r="L4644">
        <v>0.1</v>
      </c>
      <c r="M4644">
        <v>1.1200000000000001</v>
      </c>
      <c r="N4644" t="s">
        <v>15135</v>
      </c>
      <c r="O4644" t="s">
        <v>20493</v>
      </c>
      <c r="P4644">
        <v>2019</v>
      </c>
      <c r="Q4644" s="4">
        <v>10001</v>
      </c>
      <c r="R4644">
        <v>1</v>
      </c>
      <c r="S4644">
        <v>1.225382932166302E-2</v>
      </c>
    </row>
    <row r="4645" spans="1:19" ht="14.5" customHeight="1" x14ac:dyDescent="0.35">
      <c r="A4645" t="s">
        <v>4658</v>
      </c>
      <c r="B4645" s="2">
        <v>43478</v>
      </c>
      <c r="C4645" s="2">
        <v>43480</v>
      </c>
      <c r="D4645" t="s">
        <v>10017</v>
      </c>
      <c r="E4645" t="s">
        <v>10021</v>
      </c>
      <c r="F4645" t="s">
        <v>10026</v>
      </c>
      <c r="G4645" t="s">
        <v>10033</v>
      </c>
      <c r="H4645" t="s">
        <v>10038</v>
      </c>
      <c r="I4645" t="s">
        <v>10447</v>
      </c>
      <c r="J4645">
        <v>450.6</v>
      </c>
      <c r="K4645">
        <v>5</v>
      </c>
      <c r="L4645">
        <v>0.05</v>
      </c>
      <c r="M4645">
        <v>46.8</v>
      </c>
      <c r="N4645" t="s">
        <v>15136</v>
      </c>
      <c r="O4645" t="s">
        <v>20495</v>
      </c>
      <c r="P4645">
        <v>2019</v>
      </c>
      <c r="Q4645" s="4">
        <v>10001</v>
      </c>
      <c r="R4645">
        <v>2</v>
      </c>
      <c r="S4645">
        <v>0.10386151797603195</v>
      </c>
    </row>
    <row r="4646" spans="1:19" ht="14.5" customHeight="1" x14ac:dyDescent="0.35">
      <c r="A4646" t="s">
        <v>4659</v>
      </c>
      <c r="B4646" s="2">
        <v>43549</v>
      </c>
      <c r="C4646" s="2">
        <v>43551</v>
      </c>
      <c r="D4646" t="s">
        <v>10018</v>
      </c>
      <c r="E4646" t="s">
        <v>10019</v>
      </c>
      <c r="F4646" t="s">
        <v>10030</v>
      </c>
      <c r="G4646" t="s">
        <v>10031</v>
      </c>
      <c r="H4646" t="s">
        <v>10039</v>
      </c>
      <c r="I4646" t="s">
        <v>10384</v>
      </c>
      <c r="J4646">
        <v>280.94</v>
      </c>
      <c r="K4646">
        <v>5</v>
      </c>
      <c r="L4646">
        <v>0.2</v>
      </c>
      <c r="M4646">
        <v>-45.07</v>
      </c>
      <c r="N4646" t="s">
        <v>15137</v>
      </c>
      <c r="O4646" t="s">
        <v>20494</v>
      </c>
      <c r="P4646">
        <v>2019</v>
      </c>
      <c r="Q4646" s="4">
        <v>10001</v>
      </c>
      <c r="R4646">
        <v>2</v>
      </c>
      <c r="S4646">
        <v>-0.16042571367551792</v>
      </c>
    </row>
    <row r="4647" spans="1:19" ht="14.5" customHeight="1" x14ac:dyDescent="0.35">
      <c r="A4647" t="s">
        <v>4660</v>
      </c>
      <c r="B4647" s="2">
        <v>43506</v>
      </c>
      <c r="C4647" s="2">
        <v>43508</v>
      </c>
      <c r="D4647" t="s">
        <v>10017</v>
      </c>
      <c r="E4647" t="s">
        <v>10020</v>
      </c>
      <c r="F4647" t="s">
        <v>10030</v>
      </c>
      <c r="G4647" t="s">
        <v>10032</v>
      </c>
      <c r="H4647" t="s">
        <v>10037</v>
      </c>
      <c r="I4647" t="s">
        <v>10225</v>
      </c>
      <c r="J4647">
        <v>1465.9</v>
      </c>
      <c r="K4647">
        <v>5</v>
      </c>
      <c r="L4647">
        <v>0.05</v>
      </c>
      <c r="M4647">
        <v>103.87</v>
      </c>
      <c r="N4647" t="s">
        <v>15138</v>
      </c>
      <c r="O4647" t="s">
        <v>20495</v>
      </c>
      <c r="P4647">
        <v>2019</v>
      </c>
      <c r="Q4647" s="4">
        <v>10001</v>
      </c>
      <c r="R4647">
        <v>2</v>
      </c>
      <c r="S4647">
        <v>7.0857493689883352E-2</v>
      </c>
    </row>
    <row r="4648" spans="1:19" ht="14.5" customHeight="1" x14ac:dyDescent="0.35">
      <c r="A4648" t="s">
        <v>4661</v>
      </c>
      <c r="B4648" s="2">
        <v>43748</v>
      </c>
      <c r="C4648" s="2">
        <v>43751</v>
      </c>
      <c r="D4648" t="s">
        <v>10016</v>
      </c>
      <c r="E4648" t="s">
        <v>10019</v>
      </c>
      <c r="F4648" t="s">
        <v>10029</v>
      </c>
      <c r="G4648" t="s">
        <v>10033</v>
      </c>
      <c r="H4648" t="s">
        <v>10038</v>
      </c>
      <c r="I4648" t="s">
        <v>10321</v>
      </c>
      <c r="J4648">
        <v>494.75</v>
      </c>
      <c r="K4648">
        <v>4</v>
      </c>
      <c r="L4648">
        <v>0</v>
      </c>
      <c r="M4648">
        <v>77.08</v>
      </c>
      <c r="N4648" t="s">
        <v>15139</v>
      </c>
      <c r="O4648" t="s">
        <v>20493</v>
      </c>
      <c r="P4648">
        <v>2019</v>
      </c>
      <c r="Q4648" s="4">
        <v>10001</v>
      </c>
      <c r="R4648">
        <v>3</v>
      </c>
      <c r="S4648">
        <v>0.15579585649317837</v>
      </c>
    </row>
    <row r="4649" spans="1:19" ht="14.5" customHeight="1" x14ac:dyDescent="0.35">
      <c r="A4649" t="s">
        <v>4662</v>
      </c>
      <c r="B4649" s="2">
        <v>43806</v>
      </c>
      <c r="C4649" s="2">
        <v>43809</v>
      </c>
      <c r="D4649" t="s">
        <v>10017</v>
      </c>
      <c r="E4649" t="s">
        <v>10024</v>
      </c>
      <c r="F4649" t="s">
        <v>10029</v>
      </c>
      <c r="G4649" t="s">
        <v>10031</v>
      </c>
      <c r="H4649" t="s">
        <v>10035</v>
      </c>
      <c r="I4649" t="s">
        <v>10136</v>
      </c>
      <c r="J4649">
        <v>782.07</v>
      </c>
      <c r="K4649">
        <v>1</v>
      </c>
      <c r="L4649">
        <v>0.1</v>
      </c>
      <c r="M4649">
        <v>56.09</v>
      </c>
      <c r="N4649" t="s">
        <v>15140</v>
      </c>
      <c r="O4649" t="s">
        <v>20493</v>
      </c>
      <c r="P4649">
        <v>2019</v>
      </c>
      <c r="Q4649" s="4">
        <v>10001</v>
      </c>
      <c r="R4649">
        <v>3</v>
      </c>
      <c r="S4649">
        <v>7.1719922769061598E-2</v>
      </c>
    </row>
    <row r="4650" spans="1:19" ht="14.5" customHeight="1" x14ac:dyDescent="0.35">
      <c r="A4650" t="s">
        <v>4663</v>
      </c>
      <c r="B4650" s="2">
        <v>43614</v>
      </c>
      <c r="C4650" s="2">
        <v>43617</v>
      </c>
      <c r="D4650" t="s">
        <v>10016</v>
      </c>
      <c r="E4650" t="s">
        <v>10023</v>
      </c>
      <c r="F4650" t="s">
        <v>10030</v>
      </c>
      <c r="G4650" t="s">
        <v>10033</v>
      </c>
      <c r="H4650" t="s">
        <v>10040</v>
      </c>
      <c r="I4650" t="s">
        <v>10325</v>
      </c>
      <c r="J4650">
        <v>331.02</v>
      </c>
      <c r="K4650">
        <v>2</v>
      </c>
      <c r="L4650">
        <v>0.05</v>
      </c>
      <c r="M4650">
        <v>78.849999999999994</v>
      </c>
      <c r="N4650" t="s">
        <v>15141</v>
      </c>
      <c r="O4650" t="s">
        <v>20494</v>
      </c>
      <c r="P4650">
        <v>2019</v>
      </c>
      <c r="Q4650" s="4">
        <v>10001</v>
      </c>
      <c r="R4650">
        <v>3</v>
      </c>
      <c r="S4650">
        <v>0.23820312972025859</v>
      </c>
    </row>
    <row r="4651" spans="1:19" ht="14.5" customHeight="1" x14ac:dyDescent="0.35">
      <c r="A4651" t="s">
        <v>4664</v>
      </c>
      <c r="B4651" s="2">
        <v>43660</v>
      </c>
      <c r="C4651" s="2">
        <v>43665</v>
      </c>
      <c r="D4651" t="s">
        <v>10015</v>
      </c>
      <c r="E4651" t="s">
        <v>10023</v>
      </c>
      <c r="F4651" t="s">
        <v>10026</v>
      </c>
      <c r="G4651" t="s">
        <v>10033</v>
      </c>
      <c r="H4651" t="s">
        <v>10042</v>
      </c>
      <c r="I4651" t="s">
        <v>10196</v>
      </c>
      <c r="J4651">
        <v>1016.67</v>
      </c>
      <c r="K4651">
        <v>4</v>
      </c>
      <c r="L4651">
        <v>0.1</v>
      </c>
      <c r="M4651">
        <v>95.76</v>
      </c>
      <c r="N4651" t="s">
        <v>15142</v>
      </c>
      <c r="O4651" t="s">
        <v>20494</v>
      </c>
      <c r="P4651">
        <v>2019</v>
      </c>
      <c r="Q4651" s="4">
        <v>10001</v>
      </c>
      <c r="R4651">
        <v>5</v>
      </c>
      <c r="S4651">
        <v>9.4189855115229135E-2</v>
      </c>
    </row>
    <row r="4652" spans="1:19" ht="14.5" customHeight="1" x14ac:dyDescent="0.35">
      <c r="A4652" t="s">
        <v>4665</v>
      </c>
      <c r="B4652" s="2">
        <v>43551</v>
      </c>
      <c r="C4652" s="2">
        <v>43555</v>
      </c>
      <c r="D4652" t="s">
        <v>10016</v>
      </c>
      <c r="E4652" t="s">
        <v>10022</v>
      </c>
      <c r="F4652" t="s">
        <v>10028</v>
      </c>
      <c r="G4652" t="s">
        <v>10031</v>
      </c>
      <c r="H4652" t="s">
        <v>10035</v>
      </c>
      <c r="I4652" t="s">
        <v>10253</v>
      </c>
      <c r="J4652">
        <v>32.21</v>
      </c>
      <c r="K4652">
        <v>5</v>
      </c>
      <c r="L4652">
        <v>0.2</v>
      </c>
      <c r="M4652">
        <v>-1.07</v>
      </c>
      <c r="N4652" t="s">
        <v>15143</v>
      </c>
      <c r="O4652" t="s">
        <v>20495</v>
      </c>
      <c r="P4652">
        <v>2019</v>
      </c>
      <c r="Q4652" s="4">
        <v>10001</v>
      </c>
      <c r="R4652">
        <v>4</v>
      </c>
      <c r="S4652">
        <v>-3.3219497050605402E-2</v>
      </c>
    </row>
    <row r="4653" spans="1:19" ht="14.5" customHeight="1" x14ac:dyDescent="0.35">
      <c r="A4653" t="s">
        <v>4666</v>
      </c>
      <c r="B4653" s="2">
        <v>43532</v>
      </c>
      <c r="C4653" s="2">
        <v>43533</v>
      </c>
      <c r="D4653" t="s">
        <v>10017</v>
      </c>
      <c r="E4653" t="s">
        <v>10024</v>
      </c>
      <c r="F4653" t="s">
        <v>10025</v>
      </c>
      <c r="G4653" t="s">
        <v>10031</v>
      </c>
      <c r="H4653" t="s">
        <v>10035</v>
      </c>
      <c r="I4653" t="s">
        <v>10367</v>
      </c>
      <c r="J4653">
        <v>594.32000000000005</v>
      </c>
      <c r="K4653">
        <v>1</v>
      </c>
      <c r="L4653">
        <v>0</v>
      </c>
      <c r="M4653">
        <v>-41.61</v>
      </c>
      <c r="N4653" t="s">
        <v>15144</v>
      </c>
      <c r="O4653" t="s">
        <v>20494</v>
      </c>
      <c r="P4653">
        <v>2019</v>
      </c>
      <c r="Q4653" s="4">
        <v>10001</v>
      </c>
      <c r="R4653">
        <v>1</v>
      </c>
      <c r="S4653">
        <v>-7.0012787723785164E-2</v>
      </c>
    </row>
    <row r="4654" spans="1:19" ht="14.5" customHeight="1" x14ac:dyDescent="0.35">
      <c r="A4654" t="s">
        <v>4667</v>
      </c>
      <c r="B4654" s="2">
        <v>43582</v>
      </c>
      <c r="C4654" s="2">
        <v>43585</v>
      </c>
      <c r="D4654" t="s">
        <v>10016</v>
      </c>
      <c r="E4654" t="s">
        <v>10024</v>
      </c>
      <c r="F4654" t="s">
        <v>10028</v>
      </c>
      <c r="G4654" t="s">
        <v>10033</v>
      </c>
      <c r="H4654" t="s">
        <v>10042</v>
      </c>
      <c r="I4654" t="s">
        <v>10373</v>
      </c>
      <c r="J4654">
        <v>280.35000000000002</v>
      </c>
      <c r="K4654">
        <v>1</v>
      </c>
      <c r="L4654">
        <v>0.2</v>
      </c>
      <c r="M4654">
        <v>-43.03</v>
      </c>
      <c r="N4654" t="s">
        <v>15145</v>
      </c>
      <c r="O4654" t="s">
        <v>20495</v>
      </c>
      <c r="P4654">
        <v>2019</v>
      </c>
      <c r="Q4654" s="4">
        <v>10001</v>
      </c>
      <c r="R4654">
        <v>3</v>
      </c>
      <c r="S4654">
        <v>-0.15348671303727482</v>
      </c>
    </row>
    <row r="4655" spans="1:19" ht="14.5" customHeight="1" x14ac:dyDescent="0.35">
      <c r="A4655" t="s">
        <v>4668</v>
      </c>
      <c r="B4655" s="2">
        <v>43716</v>
      </c>
      <c r="C4655" s="2">
        <v>43719</v>
      </c>
      <c r="D4655" t="s">
        <v>10017</v>
      </c>
      <c r="E4655" t="s">
        <v>10024</v>
      </c>
      <c r="F4655" t="s">
        <v>10026</v>
      </c>
      <c r="G4655" t="s">
        <v>10031</v>
      </c>
      <c r="H4655" t="s">
        <v>10034</v>
      </c>
      <c r="I4655" t="s">
        <v>10293</v>
      </c>
      <c r="J4655">
        <v>1458.6</v>
      </c>
      <c r="K4655">
        <v>2</v>
      </c>
      <c r="L4655">
        <v>0.1</v>
      </c>
      <c r="M4655">
        <v>-54.81</v>
      </c>
      <c r="N4655" t="s">
        <v>15146</v>
      </c>
      <c r="O4655" t="s">
        <v>20494</v>
      </c>
      <c r="P4655">
        <v>2019</v>
      </c>
      <c r="Q4655" s="4">
        <v>10001</v>
      </c>
      <c r="R4655">
        <v>3</v>
      </c>
      <c r="S4655">
        <v>-3.7577128753599344E-2</v>
      </c>
    </row>
    <row r="4656" spans="1:19" ht="14.5" customHeight="1" x14ac:dyDescent="0.35">
      <c r="A4656" t="s">
        <v>4669</v>
      </c>
      <c r="B4656" s="2">
        <v>43798</v>
      </c>
      <c r="C4656" s="2">
        <v>43799</v>
      </c>
      <c r="D4656" t="s">
        <v>10015</v>
      </c>
      <c r="E4656" t="s">
        <v>10023</v>
      </c>
      <c r="F4656" t="s">
        <v>10025</v>
      </c>
      <c r="G4656" t="s">
        <v>10032</v>
      </c>
      <c r="H4656" t="s">
        <v>10036</v>
      </c>
      <c r="I4656" t="s">
        <v>10222</v>
      </c>
      <c r="J4656">
        <v>704.99</v>
      </c>
      <c r="K4656">
        <v>3</v>
      </c>
      <c r="L4656">
        <v>0.05</v>
      </c>
      <c r="M4656">
        <v>134.44999999999999</v>
      </c>
      <c r="N4656" t="s">
        <v>15147</v>
      </c>
      <c r="O4656" t="s">
        <v>20495</v>
      </c>
      <c r="P4656">
        <v>2019</v>
      </c>
      <c r="Q4656" s="4">
        <v>10001</v>
      </c>
      <c r="R4656">
        <v>1</v>
      </c>
      <c r="S4656">
        <v>0.19071192499184383</v>
      </c>
    </row>
    <row r="4657" spans="1:19" ht="14.5" customHeight="1" x14ac:dyDescent="0.35">
      <c r="A4657" t="s">
        <v>4670</v>
      </c>
      <c r="B4657" s="2">
        <v>43512</v>
      </c>
      <c r="C4657" s="2">
        <v>43517</v>
      </c>
      <c r="D4657" t="s">
        <v>10018</v>
      </c>
      <c r="E4657" t="s">
        <v>10023</v>
      </c>
      <c r="F4657" t="s">
        <v>10028</v>
      </c>
      <c r="G4657" t="s">
        <v>10033</v>
      </c>
      <c r="H4657" t="s">
        <v>10040</v>
      </c>
      <c r="I4657" t="s">
        <v>10423</v>
      </c>
      <c r="J4657">
        <v>232.65</v>
      </c>
      <c r="K4657">
        <v>5</v>
      </c>
      <c r="L4657">
        <v>0.05</v>
      </c>
      <c r="M4657">
        <v>-16.38</v>
      </c>
      <c r="N4657" t="s">
        <v>15148</v>
      </c>
      <c r="O4657" t="s">
        <v>20495</v>
      </c>
      <c r="P4657">
        <v>2019</v>
      </c>
      <c r="Q4657" s="4">
        <v>10001</v>
      </c>
      <c r="R4657">
        <v>5</v>
      </c>
      <c r="S4657">
        <v>-7.0406189555125717E-2</v>
      </c>
    </row>
    <row r="4658" spans="1:19" ht="14.5" customHeight="1" x14ac:dyDescent="0.35">
      <c r="A4658" t="s">
        <v>4671</v>
      </c>
      <c r="B4658" s="2">
        <v>43619</v>
      </c>
      <c r="C4658" s="2">
        <v>43624</v>
      </c>
      <c r="D4658" t="s">
        <v>10017</v>
      </c>
      <c r="E4658" t="s">
        <v>10024</v>
      </c>
      <c r="F4658" t="s">
        <v>10029</v>
      </c>
      <c r="G4658" t="s">
        <v>10031</v>
      </c>
      <c r="H4658" t="s">
        <v>10035</v>
      </c>
      <c r="I4658" t="s">
        <v>10165</v>
      </c>
      <c r="J4658">
        <v>27.54</v>
      </c>
      <c r="K4658">
        <v>1</v>
      </c>
      <c r="L4658">
        <v>0.05</v>
      </c>
      <c r="M4658">
        <v>-4.43</v>
      </c>
      <c r="N4658" t="s">
        <v>15149</v>
      </c>
      <c r="O4658" t="s">
        <v>20493</v>
      </c>
      <c r="P4658">
        <v>2019</v>
      </c>
      <c r="Q4658" s="4">
        <v>10001</v>
      </c>
      <c r="R4658">
        <v>5</v>
      </c>
      <c r="S4658">
        <v>-0.16085693536673928</v>
      </c>
    </row>
    <row r="4659" spans="1:19" ht="14.5" customHeight="1" x14ac:dyDescent="0.35">
      <c r="A4659" t="s">
        <v>4672</v>
      </c>
      <c r="B4659" s="2">
        <v>43587</v>
      </c>
      <c r="C4659" s="2">
        <v>43591</v>
      </c>
      <c r="D4659" t="s">
        <v>10018</v>
      </c>
      <c r="E4659" t="s">
        <v>10020</v>
      </c>
      <c r="F4659" t="s">
        <v>10026</v>
      </c>
      <c r="G4659" t="s">
        <v>10032</v>
      </c>
      <c r="H4659" t="s">
        <v>10037</v>
      </c>
      <c r="I4659" t="s">
        <v>10239</v>
      </c>
      <c r="J4659">
        <v>596.19000000000005</v>
      </c>
      <c r="K4659">
        <v>4</v>
      </c>
      <c r="L4659">
        <v>0.1</v>
      </c>
      <c r="M4659">
        <v>-5.4</v>
      </c>
      <c r="N4659" t="s">
        <v>15150</v>
      </c>
      <c r="O4659" t="s">
        <v>20494</v>
      </c>
      <c r="P4659">
        <v>2019</v>
      </c>
      <c r="Q4659" s="4">
        <v>10001</v>
      </c>
      <c r="R4659">
        <v>4</v>
      </c>
      <c r="S4659">
        <v>-9.0575152216575243E-3</v>
      </c>
    </row>
    <row r="4660" spans="1:19" ht="14.5" customHeight="1" x14ac:dyDescent="0.35">
      <c r="A4660" t="s">
        <v>4673</v>
      </c>
      <c r="B4660" s="2">
        <v>43551</v>
      </c>
      <c r="C4660" s="2">
        <v>43553</v>
      </c>
      <c r="D4660" t="s">
        <v>10017</v>
      </c>
      <c r="E4660" t="s">
        <v>10021</v>
      </c>
      <c r="F4660" t="s">
        <v>10028</v>
      </c>
      <c r="G4660" t="s">
        <v>10033</v>
      </c>
      <c r="H4660" t="s">
        <v>10038</v>
      </c>
      <c r="I4660" t="s">
        <v>10426</v>
      </c>
      <c r="J4660">
        <v>775.03</v>
      </c>
      <c r="K4660">
        <v>1</v>
      </c>
      <c r="L4660">
        <v>0.2</v>
      </c>
      <c r="M4660">
        <v>-75.16</v>
      </c>
      <c r="N4660" t="s">
        <v>15151</v>
      </c>
      <c r="O4660" t="s">
        <v>20494</v>
      </c>
      <c r="P4660">
        <v>2019</v>
      </c>
      <c r="Q4660" s="4">
        <v>10001</v>
      </c>
      <c r="R4660">
        <v>2</v>
      </c>
      <c r="S4660">
        <v>-9.6976891217114169E-2</v>
      </c>
    </row>
    <row r="4661" spans="1:19" ht="14.5" customHeight="1" x14ac:dyDescent="0.35">
      <c r="A4661" t="s">
        <v>4674</v>
      </c>
      <c r="B4661" s="2">
        <v>43701</v>
      </c>
      <c r="C4661" s="2">
        <v>43702</v>
      </c>
      <c r="D4661" t="s">
        <v>10015</v>
      </c>
      <c r="E4661" t="s">
        <v>10022</v>
      </c>
      <c r="F4661" t="s">
        <v>10030</v>
      </c>
      <c r="G4661" t="s">
        <v>10031</v>
      </c>
      <c r="H4661" t="s">
        <v>10039</v>
      </c>
      <c r="I4661" t="s">
        <v>10146</v>
      </c>
      <c r="J4661">
        <v>363.62</v>
      </c>
      <c r="K4661">
        <v>5</v>
      </c>
      <c r="L4661">
        <v>0</v>
      </c>
      <c r="M4661">
        <v>-49.28</v>
      </c>
      <c r="N4661" t="s">
        <v>15152</v>
      </c>
      <c r="O4661" t="s">
        <v>20494</v>
      </c>
      <c r="P4661">
        <v>2019</v>
      </c>
      <c r="Q4661" s="4">
        <v>10001</v>
      </c>
      <c r="R4661">
        <v>1</v>
      </c>
      <c r="S4661">
        <v>-0.13552609867444035</v>
      </c>
    </row>
    <row r="4662" spans="1:19" ht="14.5" customHeight="1" x14ac:dyDescent="0.35">
      <c r="A4662" t="s">
        <v>4675</v>
      </c>
      <c r="B4662" s="2">
        <v>43527</v>
      </c>
      <c r="C4662" s="2">
        <v>43528</v>
      </c>
      <c r="D4662" t="s">
        <v>10015</v>
      </c>
      <c r="E4662" t="s">
        <v>10020</v>
      </c>
      <c r="F4662" t="s">
        <v>10025</v>
      </c>
      <c r="G4662" t="s">
        <v>10032</v>
      </c>
      <c r="H4662" t="s">
        <v>10037</v>
      </c>
      <c r="I4662" t="s">
        <v>10239</v>
      </c>
      <c r="J4662">
        <v>1241.69</v>
      </c>
      <c r="K4662">
        <v>3</v>
      </c>
      <c r="L4662">
        <v>0.1</v>
      </c>
      <c r="M4662">
        <v>144.47</v>
      </c>
      <c r="N4662" t="s">
        <v>15153</v>
      </c>
      <c r="O4662" t="s">
        <v>20495</v>
      </c>
      <c r="P4662">
        <v>2019</v>
      </c>
      <c r="Q4662" s="4">
        <v>10001</v>
      </c>
      <c r="R4662">
        <v>1</v>
      </c>
      <c r="S4662">
        <v>0.11634949141895319</v>
      </c>
    </row>
    <row r="4663" spans="1:19" ht="14.5" customHeight="1" x14ac:dyDescent="0.35">
      <c r="A4663" t="s">
        <v>4676</v>
      </c>
      <c r="B4663" s="2">
        <v>43524</v>
      </c>
      <c r="C4663" s="2">
        <v>43528</v>
      </c>
      <c r="D4663" t="s">
        <v>10018</v>
      </c>
      <c r="E4663" t="s">
        <v>10019</v>
      </c>
      <c r="F4663" t="s">
        <v>10028</v>
      </c>
      <c r="G4663" t="s">
        <v>10033</v>
      </c>
      <c r="H4663" t="s">
        <v>10040</v>
      </c>
      <c r="I4663" t="s">
        <v>10246</v>
      </c>
      <c r="J4663">
        <v>848.67</v>
      </c>
      <c r="K4663">
        <v>2</v>
      </c>
      <c r="L4663">
        <v>0.2</v>
      </c>
      <c r="M4663">
        <v>92.77</v>
      </c>
      <c r="N4663" t="s">
        <v>15154</v>
      </c>
      <c r="O4663" t="s">
        <v>20493</v>
      </c>
      <c r="P4663">
        <v>2019</v>
      </c>
      <c r="Q4663" s="4">
        <v>10001</v>
      </c>
      <c r="R4663">
        <v>4</v>
      </c>
      <c r="S4663">
        <v>0.10931221794101359</v>
      </c>
    </row>
    <row r="4664" spans="1:19" ht="14.5" customHeight="1" x14ac:dyDescent="0.35">
      <c r="A4664" t="s">
        <v>4677</v>
      </c>
      <c r="B4664" s="2">
        <v>43667</v>
      </c>
      <c r="C4664" s="2">
        <v>43670</v>
      </c>
      <c r="D4664" t="s">
        <v>10017</v>
      </c>
      <c r="E4664" t="s">
        <v>10023</v>
      </c>
      <c r="F4664" t="s">
        <v>10030</v>
      </c>
      <c r="G4664" t="s">
        <v>10033</v>
      </c>
      <c r="H4664" t="s">
        <v>10042</v>
      </c>
      <c r="I4664" t="s">
        <v>10196</v>
      </c>
      <c r="J4664">
        <v>107.27</v>
      </c>
      <c r="K4664">
        <v>2</v>
      </c>
      <c r="L4664">
        <v>0.2</v>
      </c>
      <c r="M4664">
        <v>17.11</v>
      </c>
      <c r="N4664" t="s">
        <v>15155</v>
      </c>
      <c r="O4664" t="s">
        <v>20494</v>
      </c>
      <c r="P4664">
        <v>2019</v>
      </c>
      <c r="Q4664" s="4">
        <v>10001</v>
      </c>
      <c r="R4664">
        <v>3</v>
      </c>
      <c r="S4664">
        <v>0.15950405518784375</v>
      </c>
    </row>
    <row r="4665" spans="1:19" ht="14.5" customHeight="1" x14ac:dyDescent="0.35">
      <c r="A4665" t="s">
        <v>4678</v>
      </c>
      <c r="B4665" s="2">
        <v>43780</v>
      </c>
      <c r="C4665" s="2">
        <v>43784</v>
      </c>
      <c r="D4665" t="s">
        <v>10018</v>
      </c>
      <c r="E4665" t="s">
        <v>10020</v>
      </c>
      <c r="F4665" t="s">
        <v>10027</v>
      </c>
      <c r="G4665" t="s">
        <v>10032</v>
      </c>
      <c r="H4665" t="s">
        <v>10041</v>
      </c>
      <c r="I4665" t="s">
        <v>10489</v>
      </c>
      <c r="J4665">
        <v>977.84</v>
      </c>
      <c r="K4665">
        <v>3</v>
      </c>
      <c r="L4665">
        <v>0.2</v>
      </c>
      <c r="M4665">
        <v>-94.35</v>
      </c>
      <c r="N4665" t="s">
        <v>15156</v>
      </c>
      <c r="O4665" t="s">
        <v>20493</v>
      </c>
      <c r="P4665">
        <v>2019</v>
      </c>
      <c r="Q4665" s="4">
        <v>10001</v>
      </c>
      <c r="R4665">
        <v>4</v>
      </c>
      <c r="S4665">
        <v>-9.648817802503476E-2</v>
      </c>
    </row>
    <row r="4666" spans="1:19" ht="14.5" customHeight="1" x14ac:dyDescent="0.35">
      <c r="A4666" t="s">
        <v>4679</v>
      </c>
      <c r="B4666" s="2">
        <v>43710</v>
      </c>
      <c r="C4666" s="2">
        <v>43714</v>
      </c>
      <c r="D4666" t="s">
        <v>10016</v>
      </c>
      <c r="E4666" t="s">
        <v>10024</v>
      </c>
      <c r="F4666" t="s">
        <v>10027</v>
      </c>
      <c r="G4666" t="s">
        <v>10032</v>
      </c>
      <c r="H4666" t="s">
        <v>10036</v>
      </c>
      <c r="I4666" t="s">
        <v>10360</v>
      </c>
      <c r="J4666">
        <v>1069.0899999999999</v>
      </c>
      <c r="K4666">
        <v>1</v>
      </c>
      <c r="L4666">
        <v>0.05</v>
      </c>
      <c r="M4666">
        <v>-17.579999999999998</v>
      </c>
      <c r="N4666" t="s">
        <v>15157</v>
      </c>
      <c r="O4666" t="s">
        <v>20493</v>
      </c>
      <c r="P4666">
        <v>2019</v>
      </c>
      <c r="Q4666" s="4">
        <v>10001</v>
      </c>
      <c r="R4666">
        <v>4</v>
      </c>
      <c r="S4666">
        <v>-1.6443891533921371E-2</v>
      </c>
    </row>
    <row r="4667" spans="1:19" ht="14.5" customHeight="1" x14ac:dyDescent="0.35">
      <c r="A4667" t="s">
        <v>4680</v>
      </c>
      <c r="B4667" s="2">
        <v>43690</v>
      </c>
      <c r="C4667" s="2">
        <v>43694</v>
      </c>
      <c r="D4667" t="s">
        <v>10018</v>
      </c>
      <c r="E4667" t="s">
        <v>10021</v>
      </c>
      <c r="F4667" t="s">
        <v>10029</v>
      </c>
      <c r="G4667" t="s">
        <v>10031</v>
      </c>
      <c r="H4667" t="s">
        <v>10039</v>
      </c>
      <c r="I4667" t="s">
        <v>10256</v>
      </c>
      <c r="J4667">
        <v>556.82000000000005</v>
      </c>
      <c r="K4667">
        <v>4</v>
      </c>
      <c r="L4667">
        <v>0.1</v>
      </c>
      <c r="M4667">
        <v>-3.77</v>
      </c>
      <c r="N4667" t="s">
        <v>15158</v>
      </c>
      <c r="O4667" t="s">
        <v>20495</v>
      </c>
      <c r="P4667">
        <v>2019</v>
      </c>
      <c r="Q4667" s="4">
        <v>10001</v>
      </c>
      <c r="R4667">
        <v>4</v>
      </c>
      <c r="S4667">
        <v>-6.7705901368485324E-3</v>
      </c>
    </row>
    <row r="4668" spans="1:19" ht="14.5" customHeight="1" x14ac:dyDescent="0.35">
      <c r="A4668" t="s">
        <v>4681</v>
      </c>
      <c r="B4668" s="2">
        <v>43790</v>
      </c>
      <c r="C4668" s="2">
        <v>43792</v>
      </c>
      <c r="D4668" t="s">
        <v>10015</v>
      </c>
      <c r="E4668" t="s">
        <v>10020</v>
      </c>
      <c r="F4668" t="s">
        <v>10027</v>
      </c>
      <c r="G4668" t="s">
        <v>10033</v>
      </c>
      <c r="H4668" t="s">
        <v>10040</v>
      </c>
      <c r="I4668" t="s">
        <v>10093</v>
      </c>
      <c r="J4668">
        <v>826.19</v>
      </c>
      <c r="K4668">
        <v>4</v>
      </c>
      <c r="L4668">
        <v>0.05</v>
      </c>
      <c r="M4668">
        <v>160.87</v>
      </c>
      <c r="N4668" t="s">
        <v>15159</v>
      </c>
      <c r="O4668" t="s">
        <v>20493</v>
      </c>
      <c r="P4668">
        <v>2019</v>
      </c>
      <c r="Q4668" s="4">
        <v>10001</v>
      </c>
      <c r="R4668">
        <v>2</v>
      </c>
      <c r="S4668">
        <v>0.19471308052627118</v>
      </c>
    </row>
    <row r="4669" spans="1:19" ht="14.5" customHeight="1" x14ac:dyDescent="0.35">
      <c r="A4669" t="s">
        <v>4682</v>
      </c>
      <c r="B4669" s="2">
        <v>43605</v>
      </c>
      <c r="C4669" s="2">
        <v>43610</v>
      </c>
      <c r="D4669" t="s">
        <v>10016</v>
      </c>
      <c r="E4669" t="s">
        <v>10024</v>
      </c>
      <c r="F4669" t="s">
        <v>10030</v>
      </c>
      <c r="G4669" t="s">
        <v>10031</v>
      </c>
      <c r="H4669" t="s">
        <v>10039</v>
      </c>
      <c r="I4669" t="s">
        <v>10256</v>
      </c>
      <c r="J4669">
        <v>388.71</v>
      </c>
      <c r="K4669">
        <v>1</v>
      </c>
      <c r="L4669">
        <v>0.1</v>
      </c>
      <c r="M4669">
        <v>53.51</v>
      </c>
      <c r="N4669" t="s">
        <v>15160</v>
      </c>
      <c r="O4669" t="s">
        <v>20493</v>
      </c>
      <c r="P4669">
        <v>2019</v>
      </c>
      <c r="Q4669" s="4">
        <v>10001</v>
      </c>
      <c r="R4669">
        <v>5</v>
      </c>
      <c r="S4669">
        <v>0.13766046667181189</v>
      </c>
    </row>
    <row r="4670" spans="1:19" ht="14.5" customHeight="1" x14ac:dyDescent="0.35">
      <c r="A4670" t="s">
        <v>4683</v>
      </c>
      <c r="B4670" s="2">
        <v>43807</v>
      </c>
      <c r="C4670" s="2">
        <v>43809</v>
      </c>
      <c r="D4670" t="s">
        <v>10017</v>
      </c>
      <c r="E4670" t="s">
        <v>10020</v>
      </c>
      <c r="F4670" t="s">
        <v>10029</v>
      </c>
      <c r="G4670" t="s">
        <v>10033</v>
      </c>
      <c r="H4670" t="s">
        <v>10040</v>
      </c>
      <c r="I4670" t="s">
        <v>10159</v>
      </c>
      <c r="J4670">
        <v>599.22</v>
      </c>
      <c r="K4670">
        <v>1</v>
      </c>
      <c r="L4670">
        <v>0</v>
      </c>
      <c r="M4670">
        <v>66.47</v>
      </c>
      <c r="N4670" t="s">
        <v>15161</v>
      </c>
      <c r="O4670" t="s">
        <v>20495</v>
      </c>
      <c r="P4670">
        <v>2019</v>
      </c>
      <c r="Q4670" s="4">
        <v>10001</v>
      </c>
      <c r="R4670">
        <v>2</v>
      </c>
      <c r="S4670">
        <v>0.1109275391342078</v>
      </c>
    </row>
    <row r="4671" spans="1:19" ht="14.5" customHeight="1" x14ac:dyDescent="0.35">
      <c r="A4671" t="s">
        <v>4684</v>
      </c>
      <c r="B4671" s="2">
        <v>43673</v>
      </c>
      <c r="C4671" s="2">
        <v>43675</v>
      </c>
      <c r="D4671" t="s">
        <v>10016</v>
      </c>
      <c r="E4671" t="s">
        <v>10023</v>
      </c>
      <c r="F4671" t="s">
        <v>10029</v>
      </c>
      <c r="G4671" t="s">
        <v>10031</v>
      </c>
      <c r="H4671" t="s">
        <v>10034</v>
      </c>
      <c r="I4671" t="s">
        <v>10303</v>
      </c>
      <c r="J4671">
        <v>246.19</v>
      </c>
      <c r="K4671">
        <v>2</v>
      </c>
      <c r="L4671">
        <v>0.05</v>
      </c>
      <c r="M4671">
        <v>-4.07</v>
      </c>
      <c r="N4671" t="s">
        <v>15162</v>
      </c>
      <c r="O4671" t="s">
        <v>20495</v>
      </c>
      <c r="P4671">
        <v>2019</v>
      </c>
      <c r="Q4671" s="4">
        <v>10001</v>
      </c>
      <c r="R4671">
        <v>2</v>
      </c>
      <c r="S4671">
        <v>-1.6531946870303425E-2</v>
      </c>
    </row>
    <row r="4672" spans="1:19" ht="14.5" customHeight="1" x14ac:dyDescent="0.35">
      <c r="A4672" t="s">
        <v>4685</v>
      </c>
      <c r="B4672" s="2">
        <v>43781</v>
      </c>
      <c r="C4672" s="2">
        <v>43784</v>
      </c>
      <c r="D4672" t="s">
        <v>10017</v>
      </c>
      <c r="E4672" t="s">
        <v>10019</v>
      </c>
      <c r="F4672" t="s">
        <v>10027</v>
      </c>
      <c r="G4672" t="s">
        <v>10032</v>
      </c>
      <c r="H4672" t="s">
        <v>10036</v>
      </c>
      <c r="I4672" t="s">
        <v>10402</v>
      </c>
      <c r="J4672">
        <v>1110.29</v>
      </c>
      <c r="K4672">
        <v>5</v>
      </c>
      <c r="L4672">
        <v>0</v>
      </c>
      <c r="M4672">
        <v>-128.94</v>
      </c>
      <c r="N4672" t="s">
        <v>15163</v>
      </c>
      <c r="O4672" t="s">
        <v>20494</v>
      </c>
      <c r="P4672">
        <v>2019</v>
      </c>
      <c r="Q4672" s="4">
        <v>10001</v>
      </c>
      <c r="R4672">
        <v>3</v>
      </c>
      <c r="S4672">
        <v>-0.11613182141602645</v>
      </c>
    </row>
    <row r="4673" spans="1:19" ht="14.5" customHeight="1" x14ac:dyDescent="0.35">
      <c r="A4673" t="s">
        <v>4686</v>
      </c>
      <c r="B4673" s="2">
        <v>43759</v>
      </c>
      <c r="C4673" s="2">
        <v>43761</v>
      </c>
      <c r="D4673" t="s">
        <v>10015</v>
      </c>
      <c r="E4673" t="s">
        <v>10022</v>
      </c>
      <c r="F4673" t="s">
        <v>10029</v>
      </c>
      <c r="G4673" t="s">
        <v>10031</v>
      </c>
      <c r="H4673" t="s">
        <v>10034</v>
      </c>
      <c r="I4673" t="s">
        <v>10284</v>
      </c>
      <c r="J4673">
        <v>700.34</v>
      </c>
      <c r="K4673">
        <v>3</v>
      </c>
      <c r="L4673">
        <v>0</v>
      </c>
      <c r="M4673">
        <v>10.25</v>
      </c>
      <c r="N4673" t="s">
        <v>15164</v>
      </c>
      <c r="O4673" t="s">
        <v>20494</v>
      </c>
      <c r="P4673">
        <v>2019</v>
      </c>
      <c r="Q4673" s="4">
        <v>10001</v>
      </c>
      <c r="R4673">
        <v>2</v>
      </c>
      <c r="S4673">
        <v>1.4635748350801038E-2</v>
      </c>
    </row>
    <row r="4674" spans="1:19" ht="14.5" customHeight="1" x14ac:dyDescent="0.35">
      <c r="A4674" t="s">
        <v>4687</v>
      </c>
      <c r="B4674" s="2">
        <v>43567</v>
      </c>
      <c r="C4674" s="2">
        <v>43571</v>
      </c>
      <c r="D4674" t="s">
        <v>10016</v>
      </c>
      <c r="E4674" t="s">
        <v>10021</v>
      </c>
      <c r="F4674" t="s">
        <v>10029</v>
      </c>
      <c r="G4674" t="s">
        <v>10032</v>
      </c>
      <c r="H4674" t="s">
        <v>10037</v>
      </c>
      <c r="I4674" t="s">
        <v>10410</v>
      </c>
      <c r="J4674">
        <v>1154.5999999999999</v>
      </c>
      <c r="K4674">
        <v>1</v>
      </c>
      <c r="L4674">
        <v>0.1</v>
      </c>
      <c r="M4674">
        <v>-90.15</v>
      </c>
      <c r="N4674" t="s">
        <v>15165</v>
      </c>
      <c r="O4674" t="s">
        <v>20493</v>
      </c>
      <c r="P4674">
        <v>2019</v>
      </c>
      <c r="Q4674" s="4">
        <v>10001</v>
      </c>
      <c r="R4674">
        <v>4</v>
      </c>
      <c r="S4674">
        <v>-7.8078988394249108E-2</v>
      </c>
    </row>
    <row r="4675" spans="1:19" ht="14.5" customHeight="1" x14ac:dyDescent="0.35">
      <c r="A4675" t="s">
        <v>4688</v>
      </c>
      <c r="B4675" s="2">
        <v>43493</v>
      </c>
      <c r="C4675" s="2">
        <v>43496</v>
      </c>
      <c r="D4675" t="s">
        <v>10017</v>
      </c>
      <c r="E4675" t="s">
        <v>10022</v>
      </c>
      <c r="F4675" t="s">
        <v>10030</v>
      </c>
      <c r="G4675" t="s">
        <v>10031</v>
      </c>
      <c r="H4675" t="s">
        <v>10035</v>
      </c>
      <c r="I4675" t="s">
        <v>10430</v>
      </c>
      <c r="J4675">
        <v>481.93</v>
      </c>
      <c r="K4675">
        <v>3</v>
      </c>
      <c r="L4675">
        <v>0</v>
      </c>
      <c r="M4675">
        <v>-41.3</v>
      </c>
      <c r="N4675" t="s">
        <v>15166</v>
      </c>
      <c r="O4675" t="s">
        <v>20495</v>
      </c>
      <c r="P4675">
        <v>2019</v>
      </c>
      <c r="Q4675" s="4">
        <v>10001</v>
      </c>
      <c r="R4675">
        <v>3</v>
      </c>
      <c r="S4675">
        <v>-8.5697092938808533E-2</v>
      </c>
    </row>
    <row r="4676" spans="1:19" ht="14.5" customHeight="1" x14ac:dyDescent="0.35">
      <c r="A4676" t="s">
        <v>4689</v>
      </c>
      <c r="B4676" s="2">
        <v>43561</v>
      </c>
      <c r="C4676" s="2">
        <v>43563</v>
      </c>
      <c r="D4676" t="s">
        <v>10015</v>
      </c>
      <c r="E4676" t="s">
        <v>10022</v>
      </c>
      <c r="F4676" t="s">
        <v>10026</v>
      </c>
      <c r="G4676" t="s">
        <v>10031</v>
      </c>
      <c r="H4676" t="s">
        <v>10034</v>
      </c>
      <c r="I4676" t="s">
        <v>10134</v>
      </c>
      <c r="J4676">
        <v>1439.74</v>
      </c>
      <c r="K4676">
        <v>5</v>
      </c>
      <c r="L4676">
        <v>0.2</v>
      </c>
      <c r="M4676">
        <v>109.91</v>
      </c>
      <c r="N4676" t="s">
        <v>15167</v>
      </c>
      <c r="O4676" t="s">
        <v>20493</v>
      </c>
      <c r="P4676">
        <v>2019</v>
      </c>
      <c r="Q4676" s="4">
        <v>10001</v>
      </c>
      <c r="R4676">
        <v>2</v>
      </c>
      <c r="S4676">
        <v>7.6340172531151454E-2</v>
      </c>
    </row>
    <row r="4677" spans="1:19" ht="14.5" customHeight="1" x14ac:dyDescent="0.35">
      <c r="A4677" t="s">
        <v>4690</v>
      </c>
      <c r="B4677" s="2">
        <v>43654</v>
      </c>
      <c r="C4677" s="2">
        <v>43658</v>
      </c>
      <c r="D4677" t="s">
        <v>10018</v>
      </c>
      <c r="E4677" t="s">
        <v>10023</v>
      </c>
      <c r="F4677" t="s">
        <v>10029</v>
      </c>
      <c r="G4677" t="s">
        <v>10032</v>
      </c>
      <c r="H4677" t="s">
        <v>10041</v>
      </c>
      <c r="I4677" t="s">
        <v>10285</v>
      </c>
      <c r="J4677">
        <v>359.53</v>
      </c>
      <c r="K4677">
        <v>2</v>
      </c>
      <c r="L4677">
        <v>0.1</v>
      </c>
      <c r="M4677">
        <v>-26.6</v>
      </c>
      <c r="N4677" t="s">
        <v>15168</v>
      </c>
      <c r="O4677" t="s">
        <v>20493</v>
      </c>
      <c r="P4677">
        <v>2019</v>
      </c>
      <c r="Q4677" s="4">
        <v>10001</v>
      </c>
      <c r="R4677">
        <v>4</v>
      </c>
      <c r="S4677">
        <v>-7.3985481044697252E-2</v>
      </c>
    </row>
    <row r="4678" spans="1:19" ht="14.5" customHeight="1" x14ac:dyDescent="0.35">
      <c r="A4678" t="s">
        <v>4691</v>
      </c>
      <c r="B4678" s="2">
        <v>43618</v>
      </c>
      <c r="C4678" s="2">
        <v>43619</v>
      </c>
      <c r="D4678" t="s">
        <v>10016</v>
      </c>
      <c r="E4678" t="s">
        <v>10024</v>
      </c>
      <c r="F4678" t="s">
        <v>10027</v>
      </c>
      <c r="G4678" t="s">
        <v>10033</v>
      </c>
      <c r="H4678" t="s">
        <v>10042</v>
      </c>
      <c r="I4678" t="s">
        <v>10135</v>
      </c>
      <c r="J4678">
        <v>316.77999999999997</v>
      </c>
      <c r="K4678">
        <v>2</v>
      </c>
      <c r="L4678">
        <v>0.2</v>
      </c>
      <c r="M4678">
        <v>15.46</v>
      </c>
      <c r="N4678" t="s">
        <v>15169</v>
      </c>
      <c r="O4678" t="s">
        <v>20495</v>
      </c>
      <c r="P4678">
        <v>2019</v>
      </c>
      <c r="Q4678" s="4">
        <v>10001</v>
      </c>
      <c r="R4678">
        <v>1</v>
      </c>
      <c r="S4678">
        <v>4.8803586084980116E-2</v>
      </c>
    </row>
    <row r="4679" spans="1:19" ht="14.5" customHeight="1" x14ac:dyDescent="0.35">
      <c r="A4679" t="s">
        <v>4692</v>
      </c>
      <c r="B4679" s="2">
        <v>43793</v>
      </c>
      <c r="C4679" s="2">
        <v>43794</v>
      </c>
      <c r="D4679" t="s">
        <v>10017</v>
      </c>
      <c r="E4679" t="s">
        <v>10022</v>
      </c>
      <c r="F4679" t="s">
        <v>10025</v>
      </c>
      <c r="G4679" t="s">
        <v>10032</v>
      </c>
      <c r="H4679" t="s">
        <v>10041</v>
      </c>
      <c r="I4679" t="s">
        <v>10478</v>
      </c>
      <c r="J4679">
        <v>569.95000000000005</v>
      </c>
      <c r="K4679">
        <v>4</v>
      </c>
      <c r="L4679">
        <v>0.1</v>
      </c>
      <c r="M4679">
        <v>-86.11</v>
      </c>
      <c r="N4679" t="s">
        <v>15170</v>
      </c>
      <c r="O4679" t="s">
        <v>20494</v>
      </c>
      <c r="P4679">
        <v>2019</v>
      </c>
      <c r="Q4679" s="4">
        <v>10001</v>
      </c>
      <c r="R4679">
        <v>1</v>
      </c>
      <c r="S4679">
        <v>-0.15108342837090971</v>
      </c>
    </row>
    <row r="4680" spans="1:19" ht="14.5" customHeight="1" x14ac:dyDescent="0.35">
      <c r="A4680" t="s">
        <v>4693</v>
      </c>
      <c r="B4680" s="2">
        <v>43586</v>
      </c>
      <c r="C4680" s="2">
        <v>43589</v>
      </c>
      <c r="D4680" t="s">
        <v>10016</v>
      </c>
      <c r="E4680" t="s">
        <v>10020</v>
      </c>
      <c r="F4680" t="s">
        <v>10029</v>
      </c>
      <c r="G4680" t="s">
        <v>10031</v>
      </c>
      <c r="H4680" t="s">
        <v>10039</v>
      </c>
      <c r="I4680" t="s">
        <v>10397</v>
      </c>
      <c r="J4680">
        <v>1123.79</v>
      </c>
      <c r="K4680">
        <v>2</v>
      </c>
      <c r="L4680">
        <v>0.05</v>
      </c>
      <c r="M4680">
        <v>223.79</v>
      </c>
      <c r="N4680" t="s">
        <v>15171</v>
      </c>
      <c r="O4680" t="s">
        <v>20495</v>
      </c>
      <c r="P4680">
        <v>2019</v>
      </c>
      <c r="Q4680" s="4">
        <v>10001</v>
      </c>
      <c r="R4680">
        <v>3</v>
      </c>
      <c r="S4680">
        <v>0.19913862910330221</v>
      </c>
    </row>
    <row r="4681" spans="1:19" ht="14.5" customHeight="1" x14ac:dyDescent="0.35">
      <c r="A4681" t="s">
        <v>4694</v>
      </c>
      <c r="B4681" s="2">
        <v>43713</v>
      </c>
      <c r="C4681" s="2">
        <v>43717</v>
      </c>
      <c r="D4681" t="s">
        <v>10017</v>
      </c>
      <c r="E4681" t="s">
        <v>10024</v>
      </c>
      <c r="F4681" t="s">
        <v>10026</v>
      </c>
      <c r="G4681" t="s">
        <v>10033</v>
      </c>
      <c r="H4681" t="s">
        <v>10038</v>
      </c>
      <c r="I4681" t="s">
        <v>10309</v>
      </c>
      <c r="J4681">
        <v>1391.15</v>
      </c>
      <c r="K4681">
        <v>5</v>
      </c>
      <c r="L4681">
        <v>0.2</v>
      </c>
      <c r="M4681">
        <v>131.27000000000001</v>
      </c>
      <c r="N4681" t="s">
        <v>15172</v>
      </c>
      <c r="O4681" t="s">
        <v>20494</v>
      </c>
      <c r="P4681">
        <v>2019</v>
      </c>
      <c r="Q4681" s="4">
        <v>10001</v>
      </c>
      <c r="R4681">
        <v>4</v>
      </c>
      <c r="S4681">
        <v>9.4360780649103262E-2</v>
      </c>
    </row>
    <row r="4682" spans="1:19" ht="14.5" customHeight="1" x14ac:dyDescent="0.35">
      <c r="A4682" t="s">
        <v>4695</v>
      </c>
      <c r="B4682" s="2">
        <v>43792</v>
      </c>
      <c r="C4682" s="2">
        <v>43796</v>
      </c>
      <c r="D4682" t="s">
        <v>10015</v>
      </c>
      <c r="E4682" t="s">
        <v>10022</v>
      </c>
      <c r="F4682" t="s">
        <v>10030</v>
      </c>
      <c r="G4682" t="s">
        <v>10033</v>
      </c>
      <c r="H4682" t="s">
        <v>10038</v>
      </c>
      <c r="I4682" t="s">
        <v>10447</v>
      </c>
      <c r="J4682">
        <v>865.24</v>
      </c>
      <c r="K4682">
        <v>4</v>
      </c>
      <c r="L4682">
        <v>0</v>
      </c>
      <c r="M4682">
        <v>1.41</v>
      </c>
      <c r="N4682" t="s">
        <v>15173</v>
      </c>
      <c r="O4682" t="s">
        <v>20493</v>
      </c>
      <c r="P4682">
        <v>2019</v>
      </c>
      <c r="Q4682" s="4">
        <v>10001</v>
      </c>
      <c r="R4682">
        <v>4</v>
      </c>
      <c r="S4682">
        <v>1.6296056585456058E-3</v>
      </c>
    </row>
    <row r="4683" spans="1:19" ht="14.5" customHeight="1" x14ac:dyDescent="0.35">
      <c r="A4683" t="s">
        <v>4696</v>
      </c>
      <c r="B4683" s="2">
        <v>43520</v>
      </c>
      <c r="C4683" s="2">
        <v>43522</v>
      </c>
      <c r="D4683" t="s">
        <v>10018</v>
      </c>
      <c r="E4683" t="s">
        <v>10021</v>
      </c>
      <c r="F4683" t="s">
        <v>10028</v>
      </c>
      <c r="G4683" t="s">
        <v>10031</v>
      </c>
      <c r="H4683" t="s">
        <v>10035</v>
      </c>
      <c r="I4683" t="s">
        <v>10334</v>
      </c>
      <c r="J4683">
        <v>1403.65</v>
      </c>
      <c r="K4683">
        <v>1</v>
      </c>
      <c r="L4683">
        <v>0.2</v>
      </c>
      <c r="M4683">
        <v>346.26</v>
      </c>
      <c r="N4683" t="s">
        <v>15174</v>
      </c>
      <c r="O4683" t="s">
        <v>20494</v>
      </c>
      <c r="P4683">
        <v>2019</v>
      </c>
      <c r="Q4683" s="4">
        <v>10001</v>
      </c>
      <c r="R4683">
        <v>2</v>
      </c>
      <c r="S4683">
        <v>0.24668542727888004</v>
      </c>
    </row>
    <row r="4684" spans="1:19" ht="14.5" customHeight="1" x14ac:dyDescent="0.35">
      <c r="A4684" t="s">
        <v>4697</v>
      </c>
      <c r="B4684" s="2">
        <v>43615</v>
      </c>
      <c r="C4684" s="2">
        <v>43618</v>
      </c>
      <c r="D4684" t="s">
        <v>10016</v>
      </c>
      <c r="E4684" t="s">
        <v>10022</v>
      </c>
      <c r="F4684" t="s">
        <v>10025</v>
      </c>
      <c r="G4684" t="s">
        <v>10032</v>
      </c>
      <c r="H4684" t="s">
        <v>10036</v>
      </c>
      <c r="I4684" t="s">
        <v>10445</v>
      </c>
      <c r="J4684">
        <v>540.45000000000005</v>
      </c>
      <c r="K4684">
        <v>5</v>
      </c>
      <c r="L4684">
        <v>0.1</v>
      </c>
      <c r="M4684">
        <v>-43.99</v>
      </c>
      <c r="N4684" t="s">
        <v>15175</v>
      </c>
      <c r="O4684" t="s">
        <v>20494</v>
      </c>
      <c r="P4684">
        <v>2019</v>
      </c>
      <c r="Q4684" s="4">
        <v>10001</v>
      </c>
      <c r="R4684">
        <v>3</v>
      </c>
      <c r="S4684">
        <v>-8.1395133684892221E-2</v>
      </c>
    </row>
    <row r="4685" spans="1:19" ht="14.5" customHeight="1" x14ac:dyDescent="0.35">
      <c r="A4685" t="s">
        <v>4698</v>
      </c>
      <c r="B4685" s="2">
        <v>43711</v>
      </c>
      <c r="C4685" s="2">
        <v>43714</v>
      </c>
      <c r="D4685" t="s">
        <v>10017</v>
      </c>
      <c r="E4685" t="s">
        <v>10019</v>
      </c>
      <c r="F4685" t="s">
        <v>10029</v>
      </c>
      <c r="G4685" t="s">
        <v>10033</v>
      </c>
      <c r="H4685" t="s">
        <v>10040</v>
      </c>
      <c r="I4685" t="s">
        <v>10202</v>
      </c>
      <c r="J4685">
        <v>600.66</v>
      </c>
      <c r="K4685">
        <v>2</v>
      </c>
      <c r="L4685">
        <v>0.05</v>
      </c>
      <c r="M4685">
        <v>-86.78</v>
      </c>
      <c r="N4685" t="s">
        <v>15176</v>
      </c>
      <c r="O4685" t="s">
        <v>20493</v>
      </c>
      <c r="P4685">
        <v>2019</v>
      </c>
      <c r="Q4685" s="4">
        <v>10001</v>
      </c>
      <c r="R4685">
        <v>3</v>
      </c>
      <c r="S4685">
        <v>-0.14447441148070456</v>
      </c>
    </row>
    <row r="4686" spans="1:19" ht="14.5" customHeight="1" x14ac:dyDescent="0.35">
      <c r="A4686" t="s">
        <v>4699</v>
      </c>
      <c r="B4686" s="2">
        <v>43591</v>
      </c>
      <c r="C4686" s="2">
        <v>43592</v>
      </c>
      <c r="D4686" t="s">
        <v>10015</v>
      </c>
      <c r="E4686" t="s">
        <v>10021</v>
      </c>
      <c r="F4686" t="s">
        <v>10029</v>
      </c>
      <c r="G4686" t="s">
        <v>10031</v>
      </c>
      <c r="H4686" t="s">
        <v>10035</v>
      </c>
      <c r="I4686" t="s">
        <v>10198</v>
      </c>
      <c r="J4686">
        <v>1247.4100000000001</v>
      </c>
      <c r="K4686">
        <v>5</v>
      </c>
      <c r="L4686">
        <v>0</v>
      </c>
      <c r="M4686">
        <v>281.26</v>
      </c>
      <c r="N4686" t="s">
        <v>15177</v>
      </c>
      <c r="O4686" t="s">
        <v>20495</v>
      </c>
      <c r="P4686">
        <v>2019</v>
      </c>
      <c r="Q4686" s="4">
        <v>10001</v>
      </c>
      <c r="R4686">
        <v>1</v>
      </c>
      <c r="S4686">
        <v>0.22547518458245483</v>
      </c>
    </row>
    <row r="4687" spans="1:19" ht="14.5" customHeight="1" x14ac:dyDescent="0.35">
      <c r="A4687" t="s">
        <v>4700</v>
      </c>
      <c r="B4687" s="2">
        <v>43782</v>
      </c>
      <c r="C4687" s="2">
        <v>43783</v>
      </c>
      <c r="D4687" t="s">
        <v>10016</v>
      </c>
      <c r="E4687" t="s">
        <v>10023</v>
      </c>
      <c r="F4687" t="s">
        <v>10030</v>
      </c>
      <c r="G4687" t="s">
        <v>10033</v>
      </c>
      <c r="H4687" t="s">
        <v>10040</v>
      </c>
      <c r="I4687" t="s">
        <v>10202</v>
      </c>
      <c r="J4687">
        <v>1283.32</v>
      </c>
      <c r="K4687">
        <v>3</v>
      </c>
      <c r="L4687">
        <v>0.2</v>
      </c>
      <c r="M4687">
        <v>89.13</v>
      </c>
      <c r="N4687" t="s">
        <v>15178</v>
      </c>
      <c r="O4687" t="s">
        <v>20494</v>
      </c>
      <c r="P4687">
        <v>2019</v>
      </c>
      <c r="Q4687" s="4">
        <v>10001</v>
      </c>
      <c r="R4687">
        <v>1</v>
      </c>
      <c r="S4687">
        <v>6.9452669638126116E-2</v>
      </c>
    </row>
    <row r="4688" spans="1:19" ht="14.5" customHeight="1" x14ac:dyDescent="0.35">
      <c r="A4688" t="s">
        <v>4701</v>
      </c>
      <c r="B4688" s="2">
        <v>43538</v>
      </c>
      <c r="C4688" s="2">
        <v>43541</v>
      </c>
      <c r="D4688" t="s">
        <v>10017</v>
      </c>
      <c r="E4688" t="s">
        <v>10023</v>
      </c>
      <c r="F4688" t="s">
        <v>10029</v>
      </c>
      <c r="G4688" t="s">
        <v>10033</v>
      </c>
      <c r="H4688" t="s">
        <v>10042</v>
      </c>
      <c r="I4688" t="s">
        <v>10469</v>
      </c>
      <c r="J4688">
        <v>499.58</v>
      </c>
      <c r="K4688">
        <v>4</v>
      </c>
      <c r="L4688">
        <v>0.1</v>
      </c>
      <c r="M4688">
        <v>72.89</v>
      </c>
      <c r="N4688" t="s">
        <v>15179</v>
      </c>
      <c r="O4688" t="s">
        <v>20495</v>
      </c>
      <c r="P4688">
        <v>2019</v>
      </c>
      <c r="Q4688" s="4">
        <v>10001</v>
      </c>
      <c r="R4688">
        <v>3</v>
      </c>
      <c r="S4688">
        <v>0.14590255814884504</v>
      </c>
    </row>
    <row r="4689" spans="1:19" ht="14.5" customHeight="1" x14ac:dyDescent="0.35">
      <c r="A4689" t="s">
        <v>4702</v>
      </c>
      <c r="B4689" s="2">
        <v>43578</v>
      </c>
      <c r="C4689" s="2">
        <v>43580</v>
      </c>
      <c r="D4689" t="s">
        <v>10016</v>
      </c>
      <c r="E4689" t="s">
        <v>10024</v>
      </c>
      <c r="F4689" t="s">
        <v>10029</v>
      </c>
      <c r="G4689" t="s">
        <v>10031</v>
      </c>
      <c r="H4689" t="s">
        <v>10039</v>
      </c>
      <c r="I4689" t="s">
        <v>10138</v>
      </c>
      <c r="J4689">
        <v>916.5</v>
      </c>
      <c r="K4689">
        <v>5</v>
      </c>
      <c r="L4689">
        <v>0.1</v>
      </c>
      <c r="M4689">
        <v>232.22</v>
      </c>
      <c r="N4689" t="s">
        <v>15180</v>
      </c>
      <c r="O4689" t="s">
        <v>20493</v>
      </c>
      <c r="P4689">
        <v>2019</v>
      </c>
      <c r="Q4689" s="4">
        <v>10001</v>
      </c>
      <c r="R4689">
        <v>2</v>
      </c>
      <c r="S4689">
        <v>0.25337697763229677</v>
      </c>
    </row>
    <row r="4690" spans="1:19" ht="14.5" customHeight="1" x14ac:dyDescent="0.35">
      <c r="A4690" t="s">
        <v>4703</v>
      </c>
      <c r="B4690" s="2">
        <v>43604</v>
      </c>
      <c r="C4690" s="2">
        <v>43605</v>
      </c>
      <c r="D4690" t="s">
        <v>10015</v>
      </c>
      <c r="E4690" t="s">
        <v>10024</v>
      </c>
      <c r="F4690" t="s">
        <v>10030</v>
      </c>
      <c r="G4690" t="s">
        <v>10033</v>
      </c>
      <c r="H4690" t="s">
        <v>10038</v>
      </c>
      <c r="I4690" t="s">
        <v>10048</v>
      </c>
      <c r="J4690">
        <v>122.54</v>
      </c>
      <c r="K4690">
        <v>5</v>
      </c>
      <c r="L4690">
        <v>0</v>
      </c>
      <c r="M4690">
        <v>14.76</v>
      </c>
      <c r="N4690" t="s">
        <v>15181</v>
      </c>
      <c r="O4690" t="s">
        <v>20495</v>
      </c>
      <c r="P4690">
        <v>2019</v>
      </c>
      <c r="Q4690" s="4">
        <v>10001</v>
      </c>
      <c r="R4690">
        <v>1</v>
      </c>
      <c r="S4690">
        <v>0.12045046515423534</v>
      </c>
    </row>
    <row r="4691" spans="1:19" ht="14.5" customHeight="1" x14ac:dyDescent="0.35">
      <c r="A4691" t="s">
        <v>4704</v>
      </c>
      <c r="B4691" s="2">
        <v>43606</v>
      </c>
      <c r="C4691" s="2">
        <v>43611</v>
      </c>
      <c r="D4691" t="s">
        <v>10017</v>
      </c>
      <c r="E4691" t="s">
        <v>10019</v>
      </c>
      <c r="F4691" t="s">
        <v>10027</v>
      </c>
      <c r="G4691" t="s">
        <v>10032</v>
      </c>
      <c r="H4691" t="s">
        <v>10041</v>
      </c>
      <c r="I4691" t="s">
        <v>10323</v>
      </c>
      <c r="J4691">
        <v>510.98</v>
      </c>
      <c r="K4691">
        <v>1</v>
      </c>
      <c r="L4691">
        <v>0.1</v>
      </c>
      <c r="M4691">
        <v>28.11</v>
      </c>
      <c r="N4691" t="s">
        <v>15182</v>
      </c>
      <c r="O4691" t="s">
        <v>20494</v>
      </c>
      <c r="P4691">
        <v>2019</v>
      </c>
      <c r="Q4691" s="4">
        <v>10001</v>
      </c>
      <c r="R4691">
        <v>5</v>
      </c>
      <c r="S4691">
        <v>5.5011937844925432E-2</v>
      </c>
    </row>
    <row r="4692" spans="1:19" ht="14.5" customHeight="1" x14ac:dyDescent="0.35">
      <c r="A4692" t="s">
        <v>4705</v>
      </c>
      <c r="B4692" s="2">
        <v>43634</v>
      </c>
      <c r="C4692" s="2">
        <v>43638</v>
      </c>
      <c r="D4692" t="s">
        <v>10016</v>
      </c>
      <c r="E4692" t="s">
        <v>10020</v>
      </c>
      <c r="F4692" t="s">
        <v>10029</v>
      </c>
      <c r="G4692" t="s">
        <v>10031</v>
      </c>
      <c r="H4692" t="s">
        <v>10035</v>
      </c>
      <c r="I4692" t="s">
        <v>10400</v>
      </c>
      <c r="J4692">
        <v>489.53</v>
      </c>
      <c r="K4692">
        <v>2</v>
      </c>
      <c r="L4692">
        <v>0.05</v>
      </c>
      <c r="M4692">
        <v>-67.489999999999995</v>
      </c>
      <c r="N4692" t="s">
        <v>15183</v>
      </c>
      <c r="O4692" t="s">
        <v>20493</v>
      </c>
      <c r="P4692">
        <v>2019</v>
      </c>
      <c r="Q4692" s="4">
        <v>10001</v>
      </c>
      <c r="R4692">
        <v>4</v>
      </c>
      <c r="S4692">
        <v>-0.13786693358936122</v>
      </c>
    </row>
    <row r="4693" spans="1:19" ht="14.5" customHeight="1" x14ac:dyDescent="0.35">
      <c r="A4693" t="s">
        <v>4706</v>
      </c>
      <c r="B4693" s="2">
        <v>43590</v>
      </c>
      <c r="C4693" s="2">
        <v>43592</v>
      </c>
      <c r="D4693" t="s">
        <v>10018</v>
      </c>
      <c r="E4693" t="s">
        <v>10021</v>
      </c>
      <c r="F4693" t="s">
        <v>10028</v>
      </c>
      <c r="G4693" t="s">
        <v>10031</v>
      </c>
      <c r="H4693" t="s">
        <v>10039</v>
      </c>
      <c r="I4693" t="s">
        <v>10481</v>
      </c>
      <c r="J4693">
        <v>722.21</v>
      </c>
      <c r="K4693">
        <v>5</v>
      </c>
      <c r="L4693">
        <v>0.1</v>
      </c>
      <c r="M4693">
        <v>-124.09</v>
      </c>
      <c r="N4693" t="s">
        <v>15184</v>
      </c>
      <c r="O4693" t="s">
        <v>20495</v>
      </c>
      <c r="P4693">
        <v>2019</v>
      </c>
      <c r="Q4693" s="4">
        <v>10001</v>
      </c>
      <c r="R4693">
        <v>2</v>
      </c>
      <c r="S4693">
        <v>-0.17181983079713656</v>
      </c>
    </row>
    <row r="4694" spans="1:19" ht="14.5" customHeight="1" x14ac:dyDescent="0.35">
      <c r="A4694" t="s">
        <v>4707</v>
      </c>
      <c r="B4694" s="2">
        <v>43735</v>
      </c>
      <c r="C4694" s="2">
        <v>43738</v>
      </c>
      <c r="D4694" t="s">
        <v>10018</v>
      </c>
      <c r="E4694" t="s">
        <v>10023</v>
      </c>
      <c r="F4694" t="s">
        <v>10029</v>
      </c>
      <c r="G4694" t="s">
        <v>10032</v>
      </c>
      <c r="H4694" t="s">
        <v>10036</v>
      </c>
      <c r="I4694" t="s">
        <v>10252</v>
      </c>
      <c r="J4694">
        <v>676.36</v>
      </c>
      <c r="K4694">
        <v>3</v>
      </c>
      <c r="L4694">
        <v>0.1</v>
      </c>
      <c r="M4694">
        <v>158.35</v>
      </c>
      <c r="N4694" t="s">
        <v>15185</v>
      </c>
      <c r="O4694" t="s">
        <v>20494</v>
      </c>
      <c r="P4694">
        <v>2019</v>
      </c>
      <c r="Q4694" s="4">
        <v>10001</v>
      </c>
      <c r="R4694">
        <v>3</v>
      </c>
      <c r="S4694">
        <v>0.23412088237033532</v>
      </c>
    </row>
    <row r="4695" spans="1:19" ht="14.5" customHeight="1" x14ac:dyDescent="0.35">
      <c r="A4695" t="s">
        <v>4708</v>
      </c>
      <c r="B4695" s="2">
        <v>43469</v>
      </c>
      <c r="C4695" s="2">
        <v>43470</v>
      </c>
      <c r="D4695" t="s">
        <v>10017</v>
      </c>
      <c r="E4695" t="s">
        <v>10024</v>
      </c>
      <c r="F4695" t="s">
        <v>10026</v>
      </c>
      <c r="G4695" t="s">
        <v>10033</v>
      </c>
      <c r="H4695" t="s">
        <v>10042</v>
      </c>
      <c r="I4695" t="s">
        <v>10461</v>
      </c>
      <c r="J4695">
        <v>735.45</v>
      </c>
      <c r="K4695">
        <v>1</v>
      </c>
      <c r="L4695">
        <v>0.2</v>
      </c>
      <c r="M4695">
        <v>55.55</v>
      </c>
      <c r="N4695" t="s">
        <v>15186</v>
      </c>
      <c r="O4695" t="s">
        <v>20494</v>
      </c>
      <c r="P4695">
        <v>2019</v>
      </c>
      <c r="Q4695" s="4">
        <v>10001</v>
      </c>
      <c r="R4695">
        <v>1</v>
      </c>
      <c r="S4695">
        <v>7.5531987218709629E-2</v>
      </c>
    </row>
    <row r="4696" spans="1:19" ht="14.5" customHeight="1" x14ac:dyDescent="0.35">
      <c r="A4696" t="s">
        <v>4709</v>
      </c>
      <c r="B4696" s="2">
        <v>43548</v>
      </c>
      <c r="C4696" s="2">
        <v>43551</v>
      </c>
      <c r="D4696" t="s">
        <v>10016</v>
      </c>
      <c r="E4696" t="s">
        <v>10019</v>
      </c>
      <c r="F4696" t="s">
        <v>10026</v>
      </c>
      <c r="G4696" t="s">
        <v>10033</v>
      </c>
      <c r="H4696" t="s">
        <v>10038</v>
      </c>
      <c r="I4696" t="s">
        <v>10080</v>
      </c>
      <c r="J4696">
        <v>263.93</v>
      </c>
      <c r="K4696">
        <v>3</v>
      </c>
      <c r="L4696">
        <v>0</v>
      </c>
      <c r="M4696">
        <v>37.64</v>
      </c>
      <c r="N4696" t="s">
        <v>15187</v>
      </c>
      <c r="O4696" t="s">
        <v>20494</v>
      </c>
      <c r="P4696">
        <v>2019</v>
      </c>
      <c r="Q4696" s="4">
        <v>10001</v>
      </c>
      <c r="R4696">
        <v>3</v>
      </c>
      <c r="S4696">
        <v>0.14261357178039633</v>
      </c>
    </row>
    <row r="4697" spans="1:19" ht="14.5" customHeight="1" x14ac:dyDescent="0.35">
      <c r="A4697" t="s">
        <v>4710</v>
      </c>
      <c r="B4697" s="2">
        <v>43507</v>
      </c>
      <c r="C4697" s="2">
        <v>43511</v>
      </c>
      <c r="D4697" t="s">
        <v>10016</v>
      </c>
      <c r="E4697" t="s">
        <v>10022</v>
      </c>
      <c r="F4697" t="s">
        <v>10026</v>
      </c>
      <c r="G4697" t="s">
        <v>10032</v>
      </c>
      <c r="H4697" t="s">
        <v>10036</v>
      </c>
      <c r="I4697" t="s">
        <v>10189</v>
      </c>
      <c r="J4697">
        <v>1345.84</v>
      </c>
      <c r="K4697">
        <v>3</v>
      </c>
      <c r="L4697">
        <v>0.05</v>
      </c>
      <c r="M4697">
        <v>-254.33</v>
      </c>
      <c r="N4697" t="s">
        <v>15188</v>
      </c>
      <c r="O4697" t="s">
        <v>20493</v>
      </c>
      <c r="P4697">
        <v>2019</v>
      </c>
      <c r="Q4697" s="4">
        <v>10001</v>
      </c>
      <c r="R4697">
        <v>4</v>
      </c>
      <c r="S4697">
        <v>-0.18897491529453725</v>
      </c>
    </row>
    <row r="4698" spans="1:19" ht="14.5" customHeight="1" x14ac:dyDescent="0.35">
      <c r="A4698" t="s">
        <v>4711</v>
      </c>
      <c r="B4698" s="2">
        <v>43516</v>
      </c>
      <c r="C4698" s="2">
        <v>43518</v>
      </c>
      <c r="D4698" t="s">
        <v>10015</v>
      </c>
      <c r="E4698" t="s">
        <v>10021</v>
      </c>
      <c r="F4698" t="s">
        <v>10028</v>
      </c>
      <c r="G4698" t="s">
        <v>10031</v>
      </c>
      <c r="H4698" t="s">
        <v>10034</v>
      </c>
      <c r="I4698" t="s">
        <v>10142</v>
      </c>
      <c r="J4698">
        <v>601.24</v>
      </c>
      <c r="K4698">
        <v>5</v>
      </c>
      <c r="L4698">
        <v>0.1</v>
      </c>
      <c r="M4698">
        <v>84.69</v>
      </c>
      <c r="N4698" t="s">
        <v>15189</v>
      </c>
      <c r="O4698" t="s">
        <v>20495</v>
      </c>
      <c r="P4698">
        <v>2019</v>
      </c>
      <c r="Q4698" s="4">
        <v>10001</v>
      </c>
      <c r="R4698">
        <v>2</v>
      </c>
      <c r="S4698">
        <v>0.14085889162397711</v>
      </c>
    </row>
    <row r="4699" spans="1:19" ht="14.5" customHeight="1" x14ac:dyDescent="0.35">
      <c r="A4699" t="s">
        <v>4712</v>
      </c>
      <c r="B4699" s="2">
        <v>43652</v>
      </c>
      <c r="C4699" s="2">
        <v>43657</v>
      </c>
      <c r="D4699" t="s">
        <v>10017</v>
      </c>
      <c r="E4699" t="s">
        <v>10023</v>
      </c>
      <c r="F4699" t="s">
        <v>10030</v>
      </c>
      <c r="G4699" t="s">
        <v>10033</v>
      </c>
      <c r="H4699" t="s">
        <v>10040</v>
      </c>
      <c r="I4699" t="s">
        <v>10104</v>
      </c>
      <c r="J4699">
        <v>583.79</v>
      </c>
      <c r="K4699">
        <v>5</v>
      </c>
      <c r="L4699">
        <v>0.05</v>
      </c>
      <c r="M4699">
        <v>73.37</v>
      </c>
      <c r="N4699" t="s">
        <v>15190</v>
      </c>
      <c r="O4699" t="s">
        <v>20493</v>
      </c>
      <c r="P4699">
        <v>2019</v>
      </c>
      <c r="Q4699" s="4">
        <v>10001</v>
      </c>
      <c r="R4699">
        <v>5</v>
      </c>
      <c r="S4699">
        <v>0.12567875434659725</v>
      </c>
    </row>
    <row r="4700" spans="1:19" ht="14.5" customHeight="1" x14ac:dyDescent="0.35">
      <c r="A4700" t="s">
        <v>4713</v>
      </c>
      <c r="B4700" s="2">
        <v>43659</v>
      </c>
      <c r="C4700" s="2">
        <v>43660</v>
      </c>
      <c r="D4700" t="s">
        <v>10015</v>
      </c>
      <c r="E4700" t="s">
        <v>10021</v>
      </c>
      <c r="F4700" t="s">
        <v>10025</v>
      </c>
      <c r="G4700" t="s">
        <v>10033</v>
      </c>
      <c r="H4700" t="s">
        <v>10040</v>
      </c>
      <c r="I4700" t="s">
        <v>10238</v>
      </c>
      <c r="J4700">
        <v>906.07</v>
      </c>
      <c r="K4700">
        <v>2</v>
      </c>
      <c r="L4700">
        <v>0</v>
      </c>
      <c r="M4700">
        <v>52.66</v>
      </c>
      <c r="N4700" t="s">
        <v>15191</v>
      </c>
      <c r="O4700" t="s">
        <v>20494</v>
      </c>
      <c r="P4700">
        <v>2019</v>
      </c>
      <c r="Q4700" s="4">
        <v>10001</v>
      </c>
      <c r="R4700">
        <v>1</v>
      </c>
      <c r="S4700">
        <v>5.8119129868553193E-2</v>
      </c>
    </row>
    <row r="4701" spans="1:19" ht="14.5" customHeight="1" x14ac:dyDescent="0.35">
      <c r="A4701" t="s">
        <v>4714</v>
      </c>
      <c r="B4701" s="2">
        <v>43748</v>
      </c>
      <c r="C4701" s="2">
        <v>43752</v>
      </c>
      <c r="D4701" t="s">
        <v>10016</v>
      </c>
      <c r="E4701" t="s">
        <v>10024</v>
      </c>
      <c r="F4701" t="s">
        <v>10026</v>
      </c>
      <c r="G4701" t="s">
        <v>10031</v>
      </c>
      <c r="H4701" t="s">
        <v>10039</v>
      </c>
      <c r="I4701" t="s">
        <v>10119</v>
      </c>
      <c r="J4701">
        <v>628.94000000000005</v>
      </c>
      <c r="K4701">
        <v>5</v>
      </c>
      <c r="L4701">
        <v>0.1</v>
      </c>
      <c r="M4701">
        <v>141.83000000000001</v>
      </c>
      <c r="N4701" t="s">
        <v>15192</v>
      </c>
      <c r="O4701" t="s">
        <v>20495</v>
      </c>
      <c r="P4701">
        <v>2019</v>
      </c>
      <c r="Q4701" s="4">
        <v>10001</v>
      </c>
      <c r="R4701">
        <v>4</v>
      </c>
      <c r="S4701">
        <v>0.22550640760644894</v>
      </c>
    </row>
    <row r="4702" spans="1:19" ht="14.5" customHeight="1" x14ac:dyDescent="0.35">
      <c r="A4702" t="s">
        <v>4715</v>
      </c>
      <c r="B4702" s="2">
        <v>43551</v>
      </c>
      <c r="C4702" s="2">
        <v>43552</v>
      </c>
      <c r="D4702" t="s">
        <v>10015</v>
      </c>
      <c r="E4702" t="s">
        <v>10024</v>
      </c>
      <c r="F4702" t="s">
        <v>10028</v>
      </c>
      <c r="G4702" t="s">
        <v>10032</v>
      </c>
      <c r="H4702" t="s">
        <v>10037</v>
      </c>
      <c r="I4702" t="s">
        <v>10268</v>
      </c>
      <c r="J4702">
        <v>736.39</v>
      </c>
      <c r="K4702">
        <v>3</v>
      </c>
      <c r="L4702">
        <v>0.05</v>
      </c>
      <c r="M4702">
        <v>38.81</v>
      </c>
      <c r="N4702" t="s">
        <v>15193</v>
      </c>
      <c r="O4702" t="s">
        <v>20493</v>
      </c>
      <c r="P4702">
        <v>2019</v>
      </c>
      <c r="Q4702" s="4">
        <v>10001</v>
      </c>
      <c r="R4702">
        <v>1</v>
      </c>
      <c r="S4702">
        <v>5.2703051372234827E-2</v>
      </c>
    </row>
    <row r="4703" spans="1:19" ht="14.5" customHeight="1" x14ac:dyDescent="0.35">
      <c r="A4703" t="s">
        <v>4716</v>
      </c>
      <c r="B4703" s="2">
        <v>43659</v>
      </c>
      <c r="C4703" s="2">
        <v>43664</v>
      </c>
      <c r="D4703" t="s">
        <v>10016</v>
      </c>
      <c r="E4703" t="s">
        <v>10020</v>
      </c>
      <c r="F4703" t="s">
        <v>10028</v>
      </c>
      <c r="G4703" t="s">
        <v>10033</v>
      </c>
      <c r="H4703" t="s">
        <v>10038</v>
      </c>
      <c r="I4703" t="s">
        <v>10441</v>
      </c>
      <c r="J4703">
        <v>754.4</v>
      </c>
      <c r="K4703">
        <v>4</v>
      </c>
      <c r="L4703">
        <v>0.1</v>
      </c>
      <c r="M4703">
        <v>-74.03</v>
      </c>
      <c r="N4703" t="s">
        <v>15194</v>
      </c>
      <c r="O4703" t="s">
        <v>20494</v>
      </c>
      <c r="P4703">
        <v>2019</v>
      </c>
      <c r="Q4703" s="4">
        <v>10001</v>
      </c>
      <c r="R4703">
        <v>5</v>
      </c>
      <c r="S4703">
        <v>-9.8130965005302231E-2</v>
      </c>
    </row>
    <row r="4704" spans="1:19" ht="14.5" customHeight="1" x14ac:dyDescent="0.35">
      <c r="A4704" t="s">
        <v>4717</v>
      </c>
      <c r="B4704" s="2">
        <v>43503</v>
      </c>
      <c r="C4704" s="2">
        <v>43506</v>
      </c>
      <c r="D4704" t="s">
        <v>10016</v>
      </c>
      <c r="E4704" t="s">
        <v>10024</v>
      </c>
      <c r="F4704" t="s">
        <v>10027</v>
      </c>
      <c r="G4704" t="s">
        <v>10033</v>
      </c>
      <c r="H4704" t="s">
        <v>10040</v>
      </c>
      <c r="I4704" t="s">
        <v>10328</v>
      </c>
      <c r="J4704">
        <v>533.17999999999995</v>
      </c>
      <c r="K4704">
        <v>5</v>
      </c>
      <c r="L4704">
        <v>0.1</v>
      </c>
      <c r="M4704">
        <v>11.3</v>
      </c>
      <c r="N4704" t="s">
        <v>15195</v>
      </c>
      <c r="O4704" t="s">
        <v>20495</v>
      </c>
      <c r="P4704">
        <v>2019</v>
      </c>
      <c r="Q4704" s="4">
        <v>10001</v>
      </c>
      <c r="R4704">
        <v>3</v>
      </c>
      <c r="S4704">
        <v>2.1193593158032938E-2</v>
      </c>
    </row>
    <row r="4705" spans="1:19" ht="14.5" customHeight="1" x14ac:dyDescent="0.35">
      <c r="A4705" t="s">
        <v>4718</v>
      </c>
      <c r="B4705" s="2">
        <v>43558</v>
      </c>
      <c r="C4705" s="2">
        <v>43561</v>
      </c>
      <c r="D4705" t="s">
        <v>10015</v>
      </c>
      <c r="E4705" t="s">
        <v>10019</v>
      </c>
      <c r="F4705" t="s">
        <v>10029</v>
      </c>
      <c r="G4705" t="s">
        <v>10031</v>
      </c>
      <c r="H4705" t="s">
        <v>10035</v>
      </c>
      <c r="I4705" t="s">
        <v>10477</v>
      </c>
      <c r="J4705">
        <v>1204.44</v>
      </c>
      <c r="K4705">
        <v>5</v>
      </c>
      <c r="L4705">
        <v>0.2</v>
      </c>
      <c r="M4705">
        <v>101.67</v>
      </c>
      <c r="N4705" t="s">
        <v>15196</v>
      </c>
      <c r="O4705" t="s">
        <v>20494</v>
      </c>
      <c r="P4705">
        <v>2019</v>
      </c>
      <c r="Q4705" s="4">
        <v>10001</v>
      </c>
      <c r="R4705">
        <v>3</v>
      </c>
      <c r="S4705">
        <v>8.4412673109494865E-2</v>
      </c>
    </row>
    <row r="4706" spans="1:19" ht="14.5" customHeight="1" x14ac:dyDescent="0.35">
      <c r="A4706" t="s">
        <v>4719</v>
      </c>
      <c r="B4706" s="2">
        <v>43785</v>
      </c>
      <c r="C4706" s="2">
        <v>43789</v>
      </c>
      <c r="D4706" t="s">
        <v>10017</v>
      </c>
      <c r="E4706" t="s">
        <v>10020</v>
      </c>
      <c r="F4706" t="s">
        <v>10027</v>
      </c>
      <c r="G4706" t="s">
        <v>10032</v>
      </c>
      <c r="H4706" t="s">
        <v>10041</v>
      </c>
      <c r="I4706" t="s">
        <v>10112</v>
      </c>
      <c r="J4706">
        <v>1472.92</v>
      </c>
      <c r="K4706">
        <v>3</v>
      </c>
      <c r="L4706">
        <v>0.05</v>
      </c>
      <c r="M4706">
        <v>-127.85</v>
      </c>
      <c r="N4706" t="s">
        <v>15197</v>
      </c>
      <c r="O4706" t="s">
        <v>20495</v>
      </c>
      <c r="P4706">
        <v>2019</v>
      </c>
      <c r="Q4706" s="4">
        <v>10001</v>
      </c>
      <c r="R4706">
        <v>4</v>
      </c>
      <c r="S4706">
        <v>-8.6800369334383398E-2</v>
      </c>
    </row>
    <row r="4707" spans="1:19" ht="14.5" customHeight="1" x14ac:dyDescent="0.35">
      <c r="A4707" t="s">
        <v>4720</v>
      </c>
      <c r="B4707" s="2">
        <v>43631</v>
      </c>
      <c r="C4707" s="2">
        <v>43632</v>
      </c>
      <c r="D4707" t="s">
        <v>10018</v>
      </c>
      <c r="E4707" t="s">
        <v>10019</v>
      </c>
      <c r="F4707" t="s">
        <v>10028</v>
      </c>
      <c r="G4707" t="s">
        <v>10031</v>
      </c>
      <c r="H4707" t="s">
        <v>10034</v>
      </c>
      <c r="I4707" t="s">
        <v>10065</v>
      </c>
      <c r="J4707">
        <v>921.55</v>
      </c>
      <c r="K4707">
        <v>4</v>
      </c>
      <c r="L4707">
        <v>0</v>
      </c>
      <c r="M4707">
        <v>84.78</v>
      </c>
      <c r="N4707" t="s">
        <v>15198</v>
      </c>
      <c r="O4707" t="s">
        <v>20495</v>
      </c>
      <c r="P4707">
        <v>2019</v>
      </c>
      <c r="Q4707" s="4">
        <v>10001</v>
      </c>
      <c r="R4707">
        <v>1</v>
      </c>
      <c r="S4707">
        <v>9.1997178666377299E-2</v>
      </c>
    </row>
    <row r="4708" spans="1:19" ht="14.5" customHeight="1" x14ac:dyDescent="0.35">
      <c r="A4708" t="s">
        <v>4721</v>
      </c>
      <c r="B4708" s="2">
        <v>43627</v>
      </c>
      <c r="C4708" s="2">
        <v>43632</v>
      </c>
      <c r="D4708" t="s">
        <v>10017</v>
      </c>
      <c r="E4708" t="s">
        <v>10024</v>
      </c>
      <c r="F4708" t="s">
        <v>10029</v>
      </c>
      <c r="G4708" t="s">
        <v>10032</v>
      </c>
      <c r="H4708" t="s">
        <v>10037</v>
      </c>
      <c r="I4708" t="s">
        <v>10239</v>
      </c>
      <c r="J4708">
        <v>939.71</v>
      </c>
      <c r="K4708">
        <v>2</v>
      </c>
      <c r="L4708">
        <v>0.1</v>
      </c>
      <c r="M4708">
        <v>210.09</v>
      </c>
      <c r="N4708" t="s">
        <v>15199</v>
      </c>
      <c r="O4708" t="s">
        <v>20493</v>
      </c>
      <c r="P4708">
        <v>2019</v>
      </c>
      <c r="Q4708" s="4">
        <v>10001</v>
      </c>
      <c r="R4708">
        <v>5</v>
      </c>
      <c r="S4708">
        <v>0.2235689734066893</v>
      </c>
    </row>
    <row r="4709" spans="1:19" ht="14.5" customHeight="1" x14ac:dyDescent="0.35">
      <c r="A4709" t="s">
        <v>4722</v>
      </c>
      <c r="B4709" s="2">
        <v>43583</v>
      </c>
      <c r="C4709" s="2">
        <v>43584</v>
      </c>
      <c r="D4709" t="s">
        <v>10017</v>
      </c>
      <c r="E4709" t="s">
        <v>10020</v>
      </c>
      <c r="F4709" t="s">
        <v>10028</v>
      </c>
      <c r="G4709" t="s">
        <v>10033</v>
      </c>
      <c r="H4709" t="s">
        <v>10038</v>
      </c>
      <c r="I4709" t="s">
        <v>10443</v>
      </c>
      <c r="J4709">
        <v>1154.9000000000001</v>
      </c>
      <c r="K4709">
        <v>4</v>
      </c>
      <c r="L4709">
        <v>0</v>
      </c>
      <c r="M4709">
        <v>200.87</v>
      </c>
      <c r="N4709" t="s">
        <v>15200</v>
      </c>
      <c r="O4709" t="s">
        <v>20494</v>
      </c>
      <c r="P4709">
        <v>2019</v>
      </c>
      <c r="Q4709" s="4">
        <v>10001</v>
      </c>
      <c r="R4709">
        <v>1</v>
      </c>
      <c r="S4709">
        <v>0.17392847865616071</v>
      </c>
    </row>
    <row r="4710" spans="1:19" ht="14.5" customHeight="1" x14ac:dyDescent="0.35">
      <c r="A4710" t="s">
        <v>4723</v>
      </c>
      <c r="B4710" s="2">
        <v>43615</v>
      </c>
      <c r="C4710" s="2">
        <v>43617</v>
      </c>
      <c r="D4710" t="s">
        <v>10016</v>
      </c>
      <c r="E4710" t="s">
        <v>10019</v>
      </c>
      <c r="F4710" t="s">
        <v>10025</v>
      </c>
      <c r="G4710" t="s">
        <v>10033</v>
      </c>
      <c r="H4710" t="s">
        <v>10038</v>
      </c>
      <c r="I4710" t="s">
        <v>10414</v>
      </c>
      <c r="J4710">
        <v>1024.31</v>
      </c>
      <c r="K4710">
        <v>4</v>
      </c>
      <c r="L4710">
        <v>0.1</v>
      </c>
      <c r="M4710">
        <v>-117.44</v>
      </c>
      <c r="N4710" t="s">
        <v>15201</v>
      </c>
      <c r="O4710" t="s">
        <v>20495</v>
      </c>
      <c r="P4710">
        <v>2019</v>
      </c>
      <c r="Q4710" s="4">
        <v>10001</v>
      </c>
      <c r="R4710">
        <v>2</v>
      </c>
      <c r="S4710">
        <v>-0.11465279065907782</v>
      </c>
    </row>
    <row r="4711" spans="1:19" ht="14.5" customHeight="1" x14ac:dyDescent="0.35">
      <c r="A4711" t="s">
        <v>4724</v>
      </c>
      <c r="B4711" s="2">
        <v>43762</v>
      </c>
      <c r="C4711" s="2">
        <v>43766</v>
      </c>
      <c r="D4711" t="s">
        <v>10016</v>
      </c>
      <c r="E4711" t="s">
        <v>10019</v>
      </c>
      <c r="F4711" t="s">
        <v>10030</v>
      </c>
      <c r="G4711" t="s">
        <v>10032</v>
      </c>
      <c r="H4711" t="s">
        <v>10036</v>
      </c>
      <c r="I4711" t="s">
        <v>10073</v>
      </c>
      <c r="J4711">
        <v>448.03</v>
      </c>
      <c r="K4711">
        <v>1</v>
      </c>
      <c r="L4711">
        <v>0.1</v>
      </c>
      <c r="M4711">
        <v>-4.1399999999999997</v>
      </c>
      <c r="N4711" t="s">
        <v>15202</v>
      </c>
      <c r="O4711" t="s">
        <v>20495</v>
      </c>
      <c r="P4711">
        <v>2019</v>
      </c>
      <c r="Q4711" s="4">
        <v>10001</v>
      </c>
      <c r="R4711">
        <v>4</v>
      </c>
      <c r="S4711">
        <v>-9.2404526482601605E-3</v>
      </c>
    </row>
    <row r="4712" spans="1:19" ht="14.5" customHeight="1" x14ac:dyDescent="0.35">
      <c r="A4712" t="s">
        <v>4725</v>
      </c>
      <c r="B4712" s="2">
        <v>43603</v>
      </c>
      <c r="C4712" s="2">
        <v>43606</v>
      </c>
      <c r="D4712" t="s">
        <v>10016</v>
      </c>
      <c r="E4712" t="s">
        <v>10019</v>
      </c>
      <c r="F4712" t="s">
        <v>10026</v>
      </c>
      <c r="G4712" t="s">
        <v>10033</v>
      </c>
      <c r="H4712" t="s">
        <v>10040</v>
      </c>
      <c r="I4712" t="s">
        <v>10460</v>
      </c>
      <c r="J4712">
        <v>1132.93</v>
      </c>
      <c r="K4712">
        <v>4</v>
      </c>
      <c r="L4712">
        <v>0</v>
      </c>
      <c r="M4712">
        <v>154.80000000000001</v>
      </c>
      <c r="N4712" t="s">
        <v>15203</v>
      </c>
      <c r="O4712" t="s">
        <v>20493</v>
      </c>
      <c r="P4712">
        <v>2019</v>
      </c>
      <c r="Q4712" s="4">
        <v>10001</v>
      </c>
      <c r="R4712">
        <v>3</v>
      </c>
      <c r="S4712">
        <v>0.13663686194204408</v>
      </c>
    </row>
    <row r="4713" spans="1:19" ht="14.5" customHeight="1" x14ac:dyDescent="0.35">
      <c r="A4713" t="s">
        <v>4726</v>
      </c>
      <c r="B4713" s="2">
        <v>43770</v>
      </c>
      <c r="C4713" s="2">
        <v>43773</v>
      </c>
      <c r="D4713" t="s">
        <v>10016</v>
      </c>
      <c r="E4713" t="s">
        <v>10019</v>
      </c>
      <c r="F4713" t="s">
        <v>10027</v>
      </c>
      <c r="G4713" t="s">
        <v>10033</v>
      </c>
      <c r="H4713" t="s">
        <v>10040</v>
      </c>
      <c r="I4713" t="s">
        <v>10338</v>
      </c>
      <c r="J4713">
        <v>170.94</v>
      </c>
      <c r="K4713">
        <v>1</v>
      </c>
      <c r="L4713">
        <v>0.2</v>
      </c>
      <c r="M4713">
        <v>11.02</v>
      </c>
      <c r="N4713" t="s">
        <v>15204</v>
      </c>
      <c r="O4713" t="s">
        <v>20494</v>
      </c>
      <c r="P4713">
        <v>2019</v>
      </c>
      <c r="Q4713" s="4">
        <v>10001</v>
      </c>
      <c r="R4713">
        <v>3</v>
      </c>
      <c r="S4713">
        <v>6.4467064467064461E-2</v>
      </c>
    </row>
    <row r="4714" spans="1:19" ht="14.5" customHeight="1" x14ac:dyDescent="0.35">
      <c r="A4714" t="s">
        <v>4727</v>
      </c>
      <c r="B4714" s="2">
        <v>43700</v>
      </c>
      <c r="C4714" s="2">
        <v>43702</v>
      </c>
      <c r="D4714" t="s">
        <v>10015</v>
      </c>
      <c r="E4714" t="s">
        <v>10019</v>
      </c>
      <c r="F4714" t="s">
        <v>10027</v>
      </c>
      <c r="G4714" t="s">
        <v>10032</v>
      </c>
      <c r="H4714" t="s">
        <v>10041</v>
      </c>
      <c r="I4714" t="s">
        <v>10323</v>
      </c>
      <c r="J4714">
        <v>1212.1199999999999</v>
      </c>
      <c r="K4714">
        <v>5</v>
      </c>
      <c r="L4714">
        <v>0.05</v>
      </c>
      <c r="M4714">
        <v>258.83999999999997</v>
      </c>
      <c r="N4714" t="s">
        <v>15205</v>
      </c>
      <c r="O4714" t="s">
        <v>20493</v>
      </c>
      <c r="P4714">
        <v>2019</v>
      </c>
      <c r="Q4714" s="4">
        <v>10001</v>
      </c>
      <c r="R4714">
        <v>2</v>
      </c>
      <c r="S4714">
        <v>0.21354321354321354</v>
      </c>
    </row>
    <row r="4715" spans="1:19" ht="14.5" customHeight="1" x14ac:dyDescent="0.35">
      <c r="A4715" t="s">
        <v>4728</v>
      </c>
      <c r="B4715" s="2">
        <v>43556</v>
      </c>
      <c r="C4715" s="2">
        <v>43558</v>
      </c>
      <c r="D4715" t="s">
        <v>10017</v>
      </c>
      <c r="E4715" t="s">
        <v>10024</v>
      </c>
      <c r="F4715" t="s">
        <v>10030</v>
      </c>
      <c r="G4715" t="s">
        <v>10033</v>
      </c>
      <c r="H4715" t="s">
        <v>10038</v>
      </c>
      <c r="I4715" t="s">
        <v>10443</v>
      </c>
      <c r="J4715">
        <v>432.74</v>
      </c>
      <c r="K4715">
        <v>3</v>
      </c>
      <c r="L4715">
        <v>0.1</v>
      </c>
      <c r="M4715">
        <v>1.8</v>
      </c>
      <c r="N4715" t="s">
        <v>15206</v>
      </c>
      <c r="O4715" t="s">
        <v>20493</v>
      </c>
      <c r="P4715">
        <v>2019</v>
      </c>
      <c r="Q4715" s="4">
        <v>10001</v>
      </c>
      <c r="R4715">
        <v>2</v>
      </c>
      <c r="S4715">
        <v>4.1595415260895687E-3</v>
      </c>
    </row>
    <row r="4716" spans="1:19" ht="14.5" customHeight="1" x14ac:dyDescent="0.35">
      <c r="A4716" t="s">
        <v>4729</v>
      </c>
      <c r="B4716" s="2">
        <v>43711</v>
      </c>
      <c r="C4716" s="2">
        <v>43712</v>
      </c>
      <c r="D4716" t="s">
        <v>10015</v>
      </c>
      <c r="E4716" t="s">
        <v>10024</v>
      </c>
      <c r="F4716" t="s">
        <v>10025</v>
      </c>
      <c r="G4716" t="s">
        <v>10031</v>
      </c>
      <c r="H4716" t="s">
        <v>10035</v>
      </c>
      <c r="I4716" t="s">
        <v>10420</v>
      </c>
      <c r="J4716">
        <v>348.21</v>
      </c>
      <c r="K4716">
        <v>3</v>
      </c>
      <c r="L4716">
        <v>0</v>
      </c>
      <c r="M4716">
        <v>81.44</v>
      </c>
      <c r="N4716" t="s">
        <v>15207</v>
      </c>
      <c r="O4716" t="s">
        <v>20494</v>
      </c>
      <c r="P4716">
        <v>2019</v>
      </c>
      <c r="Q4716" s="4">
        <v>10001</v>
      </c>
      <c r="R4716">
        <v>1</v>
      </c>
      <c r="S4716">
        <v>0.23388185290485627</v>
      </c>
    </row>
    <row r="4717" spans="1:19" ht="14.5" customHeight="1" x14ac:dyDescent="0.35">
      <c r="A4717" t="s">
        <v>4730</v>
      </c>
      <c r="B4717" s="2">
        <v>43665</v>
      </c>
      <c r="C4717" s="2">
        <v>43666</v>
      </c>
      <c r="D4717" t="s">
        <v>10016</v>
      </c>
      <c r="E4717" t="s">
        <v>10022</v>
      </c>
      <c r="F4717" t="s">
        <v>10029</v>
      </c>
      <c r="G4717" t="s">
        <v>10032</v>
      </c>
      <c r="H4717" t="s">
        <v>10036</v>
      </c>
      <c r="I4717" t="s">
        <v>10463</v>
      </c>
      <c r="J4717">
        <v>693.01</v>
      </c>
      <c r="K4717">
        <v>3</v>
      </c>
      <c r="L4717">
        <v>0</v>
      </c>
      <c r="M4717">
        <v>-124.82</v>
      </c>
      <c r="N4717" t="s">
        <v>15208</v>
      </c>
      <c r="O4717" t="s">
        <v>20494</v>
      </c>
      <c r="P4717">
        <v>2019</v>
      </c>
      <c r="Q4717" s="4">
        <v>10001</v>
      </c>
      <c r="R4717">
        <v>1</v>
      </c>
      <c r="S4717">
        <v>-0.18011284108454423</v>
      </c>
    </row>
    <row r="4718" spans="1:19" ht="14.5" customHeight="1" x14ac:dyDescent="0.35">
      <c r="A4718" t="s">
        <v>4731</v>
      </c>
      <c r="B4718" s="2">
        <v>43515</v>
      </c>
      <c r="C4718" s="2">
        <v>43518</v>
      </c>
      <c r="D4718" t="s">
        <v>10017</v>
      </c>
      <c r="E4718" t="s">
        <v>10019</v>
      </c>
      <c r="F4718" t="s">
        <v>10030</v>
      </c>
      <c r="G4718" t="s">
        <v>10031</v>
      </c>
      <c r="H4718" t="s">
        <v>10034</v>
      </c>
      <c r="I4718" t="s">
        <v>10393</v>
      </c>
      <c r="J4718">
        <v>1385.09</v>
      </c>
      <c r="K4718">
        <v>3</v>
      </c>
      <c r="L4718">
        <v>0.1</v>
      </c>
      <c r="M4718">
        <v>-141.66999999999999</v>
      </c>
      <c r="N4718" t="s">
        <v>15209</v>
      </c>
      <c r="O4718" t="s">
        <v>20494</v>
      </c>
      <c r="P4718">
        <v>2019</v>
      </c>
      <c r="Q4718" s="4">
        <v>10001</v>
      </c>
      <c r="R4718">
        <v>3</v>
      </c>
      <c r="S4718">
        <v>-0.10228216216996729</v>
      </c>
    </row>
    <row r="4719" spans="1:19" ht="14.5" customHeight="1" x14ac:dyDescent="0.35">
      <c r="A4719" t="s">
        <v>4732</v>
      </c>
      <c r="B4719" s="2">
        <v>43547</v>
      </c>
      <c r="C4719" s="2">
        <v>43548</v>
      </c>
      <c r="D4719" t="s">
        <v>10015</v>
      </c>
      <c r="E4719" t="s">
        <v>10024</v>
      </c>
      <c r="F4719" t="s">
        <v>10025</v>
      </c>
      <c r="G4719" t="s">
        <v>10033</v>
      </c>
      <c r="H4719" t="s">
        <v>10040</v>
      </c>
      <c r="I4719" t="s">
        <v>10316</v>
      </c>
      <c r="J4719">
        <v>246.4</v>
      </c>
      <c r="K4719">
        <v>4</v>
      </c>
      <c r="L4719">
        <v>0.05</v>
      </c>
      <c r="M4719">
        <v>8.7799999999999994</v>
      </c>
      <c r="N4719" t="s">
        <v>15210</v>
      </c>
      <c r="O4719" t="s">
        <v>20494</v>
      </c>
      <c r="P4719">
        <v>2019</v>
      </c>
      <c r="Q4719" s="4">
        <v>10001</v>
      </c>
      <c r="R4719">
        <v>1</v>
      </c>
      <c r="S4719">
        <v>3.5633116883116878E-2</v>
      </c>
    </row>
    <row r="4720" spans="1:19" ht="14.5" customHeight="1" x14ac:dyDescent="0.35">
      <c r="A4720" t="s">
        <v>4733</v>
      </c>
      <c r="B4720" s="2">
        <v>43713</v>
      </c>
      <c r="C4720" s="2">
        <v>43715</v>
      </c>
      <c r="D4720" t="s">
        <v>10015</v>
      </c>
      <c r="E4720" t="s">
        <v>10020</v>
      </c>
      <c r="F4720" t="s">
        <v>10028</v>
      </c>
      <c r="G4720" t="s">
        <v>10033</v>
      </c>
      <c r="H4720" t="s">
        <v>10038</v>
      </c>
      <c r="I4720" t="s">
        <v>10392</v>
      </c>
      <c r="J4720">
        <v>1379.8</v>
      </c>
      <c r="K4720">
        <v>3</v>
      </c>
      <c r="L4720">
        <v>0.2</v>
      </c>
      <c r="M4720">
        <v>-184.19</v>
      </c>
      <c r="N4720" t="s">
        <v>15211</v>
      </c>
      <c r="O4720" t="s">
        <v>20495</v>
      </c>
      <c r="P4720">
        <v>2019</v>
      </c>
      <c r="Q4720" s="4">
        <v>10001</v>
      </c>
      <c r="R4720">
        <v>2</v>
      </c>
      <c r="S4720">
        <v>-0.13349036092187275</v>
      </c>
    </row>
    <row r="4721" spans="1:19" ht="14.5" customHeight="1" x14ac:dyDescent="0.35">
      <c r="A4721" t="s">
        <v>4734</v>
      </c>
      <c r="B4721" s="2">
        <v>43610</v>
      </c>
      <c r="C4721" s="2">
        <v>43613</v>
      </c>
      <c r="D4721" t="s">
        <v>10015</v>
      </c>
      <c r="E4721" t="s">
        <v>10019</v>
      </c>
      <c r="F4721" t="s">
        <v>10028</v>
      </c>
      <c r="G4721" t="s">
        <v>10031</v>
      </c>
      <c r="H4721" t="s">
        <v>10035</v>
      </c>
      <c r="I4721" t="s">
        <v>10178</v>
      </c>
      <c r="J4721">
        <v>83.83</v>
      </c>
      <c r="K4721">
        <v>5</v>
      </c>
      <c r="L4721">
        <v>0.05</v>
      </c>
      <c r="M4721">
        <v>-5.58</v>
      </c>
      <c r="N4721" t="s">
        <v>15212</v>
      </c>
      <c r="O4721" t="s">
        <v>20494</v>
      </c>
      <c r="P4721">
        <v>2019</v>
      </c>
      <c r="Q4721" s="4">
        <v>10001</v>
      </c>
      <c r="R4721">
        <v>3</v>
      </c>
      <c r="S4721">
        <v>-6.6563282834307527E-2</v>
      </c>
    </row>
    <row r="4722" spans="1:19" ht="14.5" customHeight="1" x14ac:dyDescent="0.35">
      <c r="A4722" t="s">
        <v>4735</v>
      </c>
      <c r="B4722" s="2">
        <v>43473</v>
      </c>
      <c r="C4722" s="2">
        <v>43477</v>
      </c>
      <c r="D4722" t="s">
        <v>10015</v>
      </c>
      <c r="E4722" t="s">
        <v>10022</v>
      </c>
      <c r="F4722" t="s">
        <v>10027</v>
      </c>
      <c r="G4722" t="s">
        <v>10033</v>
      </c>
      <c r="H4722" t="s">
        <v>10040</v>
      </c>
      <c r="I4722" t="s">
        <v>10448</v>
      </c>
      <c r="J4722">
        <v>519.55999999999995</v>
      </c>
      <c r="K4722">
        <v>2</v>
      </c>
      <c r="L4722">
        <v>0.1</v>
      </c>
      <c r="M4722">
        <v>-14.57</v>
      </c>
      <c r="N4722" t="s">
        <v>15213</v>
      </c>
      <c r="O4722" t="s">
        <v>20494</v>
      </c>
      <c r="P4722">
        <v>2019</v>
      </c>
      <c r="Q4722" s="4">
        <v>10001</v>
      </c>
      <c r="R4722">
        <v>4</v>
      </c>
      <c r="S4722">
        <v>-2.804295942720764E-2</v>
      </c>
    </row>
    <row r="4723" spans="1:19" ht="14.5" customHeight="1" x14ac:dyDescent="0.35">
      <c r="A4723" t="s">
        <v>4736</v>
      </c>
      <c r="B4723" s="2">
        <v>43637</v>
      </c>
      <c r="C4723" s="2">
        <v>43641</v>
      </c>
      <c r="D4723" t="s">
        <v>10018</v>
      </c>
      <c r="E4723" t="s">
        <v>10022</v>
      </c>
      <c r="F4723" t="s">
        <v>10025</v>
      </c>
      <c r="G4723" t="s">
        <v>10033</v>
      </c>
      <c r="H4723" t="s">
        <v>10040</v>
      </c>
      <c r="I4723" t="s">
        <v>10382</v>
      </c>
      <c r="J4723">
        <v>848.96</v>
      </c>
      <c r="K4723">
        <v>4</v>
      </c>
      <c r="L4723">
        <v>0.1</v>
      </c>
      <c r="M4723">
        <v>-56.63</v>
      </c>
      <c r="N4723" t="s">
        <v>15214</v>
      </c>
      <c r="O4723" t="s">
        <v>20495</v>
      </c>
      <c r="P4723">
        <v>2019</v>
      </c>
      <c r="Q4723" s="4">
        <v>10001</v>
      </c>
      <c r="R4723">
        <v>4</v>
      </c>
      <c r="S4723">
        <v>-6.6705145118733503E-2</v>
      </c>
    </row>
    <row r="4724" spans="1:19" ht="14.5" customHeight="1" x14ac:dyDescent="0.35">
      <c r="A4724" t="s">
        <v>4737</v>
      </c>
      <c r="B4724" s="2">
        <v>43631</v>
      </c>
      <c r="C4724" s="2">
        <v>43633</v>
      </c>
      <c r="D4724" t="s">
        <v>10016</v>
      </c>
      <c r="E4724" t="s">
        <v>10020</v>
      </c>
      <c r="F4724" t="s">
        <v>10026</v>
      </c>
      <c r="G4724" t="s">
        <v>10032</v>
      </c>
      <c r="H4724" t="s">
        <v>10037</v>
      </c>
      <c r="I4724" t="s">
        <v>10184</v>
      </c>
      <c r="J4724">
        <v>366.92</v>
      </c>
      <c r="K4724">
        <v>5</v>
      </c>
      <c r="L4724">
        <v>0.1</v>
      </c>
      <c r="M4724">
        <v>68.489999999999995</v>
      </c>
      <c r="N4724" t="s">
        <v>15215</v>
      </c>
      <c r="O4724" t="s">
        <v>20493</v>
      </c>
      <c r="P4724">
        <v>2019</v>
      </c>
      <c r="Q4724" s="4">
        <v>10001</v>
      </c>
      <c r="R4724">
        <v>2</v>
      </c>
      <c r="S4724">
        <v>0.18666194265780003</v>
      </c>
    </row>
    <row r="4725" spans="1:19" ht="14.5" customHeight="1" x14ac:dyDescent="0.35">
      <c r="A4725" t="s">
        <v>4738</v>
      </c>
      <c r="B4725" s="2">
        <v>43593</v>
      </c>
      <c r="C4725" s="2">
        <v>43597</v>
      </c>
      <c r="D4725" t="s">
        <v>10016</v>
      </c>
      <c r="E4725" t="s">
        <v>10020</v>
      </c>
      <c r="F4725" t="s">
        <v>10025</v>
      </c>
      <c r="G4725" t="s">
        <v>10033</v>
      </c>
      <c r="H4725" t="s">
        <v>10038</v>
      </c>
      <c r="I4725" t="s">
        <v>10466</v>
      </c>
      <c r="J4725">
        <v>1351.02</v>
      </c>
      <c r="K4725">
        <v>2</v>
      </c>
      <c r="L4725">
        <v>0</v>
      </c>
      <c r="M4725">
        <v>-154.84</v>
      </c>
      <c r="N4725" t="s">
        <v>15216</v>
      </c>
      <c r="O4725" t="s">
        <v>20493</v>
      </c>
      <c r="P4725">
        <v>2019</v>
      </c>
      <c r="Q4725" s="4">
        <v>10001</v>
      </c>
      <c r="R4725">
        <v>4</v>
      </c>
      <c r="S4725">
        <v>-0.11460970229900372</v>
      </c>
    </row>
    <row r="4726" spans="1:19" ht="14.5" customHeight="1" x14ac:dyDescent="0.35">
      <c r="A4726" t="s">
        <v>4739</v>
      </c>
      <c r="B4726" s="2">
        <v>43528</v>
      </c>
      <c r="C4726" s="2">
        <v>43530</v>
      </c>
      <c r="D4726" t="s">
        <v>10016</v>
      </c>
      <c r="E4726" t="s">
        <v>10023</v>
      </c>
      <c r="F4726" t="s">
        <v>10030</v>
      </c>
      <c r="G4726" t="s">
        <v>10031</v>
      </c>
      <c r="H4726" t="s">
        <v>10039</v>
      </c>
      <c r="I4726" t="s">
        <v>10368</v>
      </c>
      <c r="J4726">
        <v>601.61</v>
      </c>
      <c r="K4726">
        <v>3</v>
      </c>
      <c r="L4726">
        <v>0.05</v>
      </c>
      <c r="M4726">
        <v>14.47</v>
      </c>
      <c r="N4726" t="s">
        <v>15217</v>
      </c>
      <c r="O4726" t="s">
        <v>20495</v>
      </c>
      <c r="P4726">
        <v>2019</v>
      </c>
      <c r="Q4726" s="4">
        <v>10001</v>
      </c>
      <c r="R4726">
        <v>2</v>
      </c>
      <c r="S4726">
        <v>2.4052126793105168E-2</v>
      </c>
    </row>
    <row r="4727" spans="1:19" ht="14.5" customHeight="1" x14ac:dyDescent="0.35">
      <c r="A4727" t="s">
        <v>4740</v>
      </c>
      <c r="B4727" s="2">
        <v>43587</v>
      </c>
      <c r="C4727" s="2">
        <v>43592</v>
      </c>
      <c r="D4727" t="s">
        <v>10015</v>
      </c>
      <c r="E4727" t="s">
        <v>10023</v>
      </c>
      <c r="F4727" t="s">
        <v>10026</v>
      </c>
      <c r="G4727" t="s">
        <v>10032</v>
      </c>
      <c r="H4727" t="s">
        <v>10041</v>
      </c>
      <c r="I4727" t="s">
        <v>10413</v>
      </c>
      <c r="J4727">
        <v>915.21</v>
      </c>
      <c r="K4727">
        <v>5</v>
      </c>
      <c r="L4727">
        <v>0.2</v>
      </c>
      <c r="M4727">
        <v>-50.79</v>
      </c>
      <c r="N4727" t="s">
        <v>15218</v>
      </c>
      <c r="O4727" t="s">
        <v>20494</v>
      </c>
      <c r="P4727">
        <v>2019</v>
      </c>
      <c r="Q4727" s="4">
        <v>10001</v>
      </c>
      <c r="R4727">
        <v>5</v>
      </c>
      <c r="S4727">
        <v>-5.5495460058347261E-2</v>
      </c>
    </row>
    <row r="4728" spans="1:19" ht="14.5" customHeight="1" x14ac:dyDescent="0.35">
      <c r="A4728" t="s">
        <v>4741</v>
      </c>
      <c r="B4728" s="2">
        <v>43639</v>
      </c>
      <c r="C4728" s="2">
        <v>43644</v>
      </c>
      <c r="D4728" t="s">
        <v>10018</v>
      </c>
      <c r="E4728" t="s">
        <v>10020</v>
      </c>
      <c r="F4728" t="s">
        <v>10029</v>
      </c>
      <c r="G4728" t="s">
        <v>10031</v>
      </c>
      <c r="H4728" t="s">
        <v>10039</v>
      </c>
      <c r="I4728" t="s">
        <v>10153</v>
      </c>
      <c r="J4728">
        <v>546.25</v>
      </c>
      <c r="K4728">
        <v>2</v>
      </c>
      <c r="L4728">
        <v>0.2</v>
      </c>
      <c r="M4728">
        <v>-60.76</v>
      </c>
      <c r="N4728" t="s">
        <v>15219</v>
      </c>
      <c r="O4728" t="s">
        <v>20494</v>
      </c>
      <c r="P4728">
        <v>2019</v>
      </c>
      <c r="Q4728" s="4">
        <v>10001</v>
      </c>
      <c r="R4728">
        <v>5</v>
      </c>
      <c r="S4728">
        <v>-0.11123112128146452</v>
      </c>
    </row>
    <row r="4729" spans="1:19" ht="14.5" customHeight="1" x14ac:dyDescent="0.35">
      <c r="A4729" t="s">
        <v>4742</v>
      </c>
      <c r="B4729" s="2">
        <v>43688</v>
      </c>
      <c r="C4729" s="2">
        <v>43690</v>
      </c>
      <c r="D4729" t="s">
        <v>10018</v>
      </c>
      <c r="E4729" t="s">
        <v>10022</v>
      </c>
      <c r="F4729" t="s">
        <v>10030</v>
      </c>
      <c r="G4729" t="s">
        <v>10031</v>
      </c>
      <c r="H4729" t="s">
        <v>10039</v>
      </c>
      <c r="I4729" t="s">
        <v>10102</v>
      </c>
      <c r="J4729">
        <v>1143.19</v>
      </c>
      <c r="K4729">
        <v>2</v>
      </c>
      <c r="L4729">
        <v>0</v>
      </c>
      <c r="M4729">
        <v>170.35</v>
      </c>
      <c r="N4729" t="s">
        <v>15220</v>
      </c>
      <c r="O4729" t="s">
        <v>20493</v>
      </c>
      <c r="P4729">
        <v>2019</v>
      </c>
      <c r="Q4729" s="4">
        <v>10001</v>
      </c>
      <c r="R4729">
        <v>2</v>
      </c>
      <c r="S4729">
        <v>0.14901285000743533</v>
      </c>
    </row>
    <row r="4730" spans="1:19" ht="14.5" customHeight="1" x14ac:dyDescent="0.35">
      <c r="A4730" t="s">
        <v>4743</v>
      </c>
      <c r="B4730" s="2">
        <v>43706</v>
      </c>
      <c r="C4730" s="2">
        <v>43709</v>
      </c>
      <c r="D4730" t="s">
        <v>10015</v>
      </c>
      <c r="E4730" t="s">
        <v>10024</v>
      </c>
      <c r="F4730" t="s">
        <v>10027</v>
      </c>
      <c r="G4730" t="s">
        <v>10032</v>
      </c>
      <c r="H4730" t="s">
        <v>10036</v>
      </c>
      <c r="I4730" t="s">
        <v>10073</v>
      </c>
      <c r="J4730">
        <v>698.26</v>
      </c>
      <c r="K4730">
        <v>1</v>
      </c>
      <c r="L4730">
        <v>0.2</v>
      </c>
      <c r="M4730">
        <v>114.52</v>
      </c>
      <c r="N4730" t="s">
        <v>15221</v>
      </c>
      <c r="O4730" t="s">
        <v>20494</v>
      </c>
      <c r="P4730">
        <v>2019</v>
      </c>
      <c r="Q4730" s="4">
        <v>10001</v>
      </c>
      <c r="R4730">
        <v>3</v>
      </c>
      <c r="S4730">
        <v>0.1640076762237562</v>
      </c>
    </row>
    <row r="4731" spans="1:19" ht="14.5" customHeight="1" x14ac:dyDescent="0.35">
      <c r="A4731" t="s">
        <v>4744</v>
      </c>
      <c r="B4731" s="2">
        <v>43725</v>
      </c>
      <c r="C4731" s="2">
        <v>43726</v>
      </c>
      <c r="D4731" t="s">
        <v>10015</v>
      </c>
      <c r="E4731" t="s">
        <v>10021</v>
      </c>
      <c r="F4731" t="s">
        <v>10026</v>
      </c>
      <c r="G4731" t="s">
        <v>10033</v>
      </c>
      <c r="H4731" t="s">
        <v>10040</v>
      </c>
      <c r="I4731" t="s">
        <v>10267</v>
      </c>
      <c r="J4731">
        <v>171.11</v>
      </c>
      <c r="K4731">
        <v>1</v>
      </c>
      <c r="L4731">
        <v>0.05</v>
      </c>
      <c r="M4731">
        <v>2.91</v>
      </c>
      <c r="N4731" t="s">
        <v>15222</v>
      </c>
      <c r="O4731" t="s">
        <v>20493</v>
      </c>
      <c r="P4731">
        <v>2019</v>
      </c>
      <c r="Q4731" s="4">
        <v>10001</v>
      </c>
      <c r="R4731">
        <v>1</v>
      </c>
      <c r="S4731">
        <v>1.7006603938986616E-2</v>
      </c>
    </row>
    <row r="4732" spans="1:19" ht="14.5" customHeight="1" x14ac:dyDescent="0.35">
      <c r="A4732" t="s">
        <v>4745</v>
      </c>
      <c r="B4732" s="2">
        <v>43510</v>
      </c>
      <c r="C4732" s="2">
        <v>43511</v>
      </c>
      <c r="D4732" t="s">
        <v>10018</v>
      </c>
      <c r="E4732" t="s">
        <v>10021</v>
      </c>
      <c r="F4732" t="s">
        <v>10028</v>
      </c>
      <c r="G4732" t="s">
        <v>10032</v>
      </c>
      <c r="H4732" t="s">
        <v>10037</v>
      </c>
      <c r="I4732" t="s">
        <v>10199</v>
      </c>
      <c r="J4732">
        <v>369.19</v>
      </c>
      <c r="K4732">
        <v>1</v>
      </c>
      <c r="L4732">
        <v>0</v>
      </c>
      <c r="M4732">
        <v>-22.41</v>
      </c>
      <c r="N4732" t="s">
        <v>15223</v>
      </c>
      <c r="O4732" t="s">
        <v>20493</v>
      </c>
      <c r="P4732">
        <v>2019</v>
      </c>
      <c r="Q4732" s="4">
        <v>10001</v>
      </c>
      <c r="R4732">
        <v>1</v>
      </c>
      <c r="S4732">
        <v>-6.0700452341612719E-2</v>
      </c>
    </row>
    <row r="4733" spans="1:19" ht="14.5" customHeight="1" x14ac:dyDescent="0.35">
      <c r="A4733" t="s">
        <v>4746</v>
      </c>
      <c r="B4733" s="2">
        <v>43522</v>
      </c>
      <c r="C4733" s="2">
        <v>43526</v>
      </c>
      <c r="D4733" t="s">
        <v>10016</v>
      </c>
      <c r="E4733" t="s">
        <v>10022</v>
      </c>
      <c r="F4733" t="s">
        <v>10026</v>
      </c>
      <c r="G4733" t="s">
        <v>10033</v>
      </c>
      <c r="H4733" t="s">
        <v>10038</v>
      </c>
      <c r="I4733" t="s">
        <v>10214</v>
      </c>
      <c r="J4733">
        <v>343.48</v>
      </c>
      <c r="K4733">
        <v>1</v>
      </c>
      <c r="L4733">
        <v>0.05</v>
      </c>
      <c r="M4733">
        <v>89.42</v>
      </c>
      <c r="N4733" t="s">
        <v>15224</v>
      </c>
      <c r="O4733" t="s">
        <v>20495</v>
      </c>
      <c r="P4733">
        <v>2019</v>
      </c>
      <c r="Q4733" s="4">
        <v>10001</v>
      </c>
      <c r="R4733">
        <v>4</v>
      </c>
      <c r="S4733">
        <v>0.2603353907068825</v>
      </c>
    </row>
    <row r="4734" spans="1:19" ht="14.5" customHeight="1" x14ac:dyDescent="0.35">
      <c r="A4734" t="s">
        <v>4747</v>
      </c>
      <c r="B4734" s="2">
        <v>43589</v>
      </c>
      <c r="C4734" s="2">
        <v>43592</v>
      </c>
      <c r="D4734" t="s">
        <v>10016</v>
      </c>
      <c r="E4734" t="s">
        <v>10019</v>
      </c>
      <c r="F4734" t="s">
        <v>10028</v>
      </c>
      <c r="G4734" t="s">
        <v>10032</v>
      </c>
      <c r="H4734" t="s">
        <v>10041</v>
      </c>
      <c r="I4734" t="s">
        <v>10061</v>
      </c>
      <c r="J4734">
        <v>1316.62</v>
      </c>
      <c r="K4734">
        <v>3</v>
      </c>
      <c r="L4734">
        <v>0.05</v>
      </c>
      <c r="M4734">
        <v>-38.36</v>
      </c>
      <c r="N4734" t="s">
        <v>15225</v>
      </c>
      <c r="O4734" t="s">
        <v>20494</v>
      </c>
      <c r="P4734">
        <v>2019</v>
      </c>
      <c r="Q4734" s="4">
        <v>10001</v>
      </c>
      <c r="R4734">
        <v>3</v>
      </c>
      <c r="S4734">
        <v>-2.9135209855539187E-2</v>
      </c>
    </row>
    <row r="4735" spans="1:19" ht="14.5" customHeight="1" x14ac:dyDescent="0.35">
      <c r="A4735" t="s">
        <v>4748</v>
      </c>
      <c r="B4735" s="2">
        <v>43552</v>
      </c>
      <c r="C4735" s="2">
        <v>43557</v>
      </c>
      <c r="D4735" t="s">
        <v>10016</v>
      </c>
      <c r="E4735" t="s">
        <v>10019</v>
      </c>
      <c r="F4735" t="s">
        <v>10027</v>
      </c>
      <c r="G4735" t="s">
        <v>10032</v>
      </c>
      <c r="H4735" t="s">
        <v>10036</v>
      </c>
      <c r="I4735" t="s">
        <v>10243</v>
      </c>
      <c r="J4735">
        <v>316.81</v>
      </c>
      <c r="K4735">
        <v>2</v>
      </c>
      <c r="L4735">
        <v>0.05</v>
      </c>
      <c r="M4735">
        <v>-4.37</v>
      </c>
      <c r="N4735" t="s">
        <v>15226</v>
      </c>
      <c r="O4735" t="s">
        <v>20495</v>
      </c>
      <c r="P4735">
        <v>2019</v>
      </c>
      <c r="Q4735" s="4">
        <v>10001</v>
      </c>
      <c r="R4735">
        <v>5</v>
      </c>
      <c r="S4735">
        <v>-1.3793756510211167E-2</v>
      </c>
    </row>
    <row r="4736" spans="1:19" ht="14.5" customHeight="1" x14ac:dyDescent="0.35">
      <c r="A4736" t="s">
        <v>4749</v>
      </c>
      <c r="B4736" s="2">
        <v>43686</v>
      </c>
      <c r="C4736" s="2">
        <v>43690</v>
      </c>
      <c r="D4736" t="s">
        <v>10016</v>
      </c>
      <c r="E4736" t="s">
        <v>10022</v>
      </c>
      <c r="F4736" t="s">
        <v>10027</v>
      </c>
      <c r="G4736" t="s">
        <v>10032</v>
      </c>
      <c r="H4736" t="s">
        <v>10037</v>
      </c>
      <c r="I4736" t="s">
        <v>10438</v>
      </c>
      <c r="J4736">
        <v>484.63</v>
      </c>
      <c r="K4736">
        <v>2</v>
      </c>
      <c r="L4736">
        <v>0.2</v>
      </c>
      <c r="M4736">
        <v>-61.42</v>
      </c>
      <c r="N4736" t="s">
        <v>15227</v>
      </c>
      <c r="O4736" t="s">
        <v>20494</v>
      </c>
      <c r="P4736">
        <v>2019</v>
      </c>
      <c r="Q4736" s="4">
        <v>10001</v>
      </c>
      <c r="R4736">
        <v>4</v>
      </c>
      <c r="S4736">
        <v>-0.12673586034706891</v>
      </c>
    </row>
    <row r="4737" spans="1:19" ht="14.5" customHeight="1" x14ac:dyDescent="0.35">
      <c r="A4737" t="s">
        <v>4750</v>
      </c>
      <c r="B4737" s="2">
        <v>43487</v>
      </c>
      <c r="C4737" s="2">
        <v>43488</v>
      </c>
      <c r="D4737" t="s">
        <v>10015</v>
      </c>
      <c r="E4737" t="s">
        <v>10023</v>
      </c>
      <c r="F4737" t="s">
        <v>10030</v>
      </c>
      <c r="G4737" t="s">
        <v>10032</v>
      </c>
      <c r="H4737" t="s">
        <v>10037</v>
      </c>
      <c r="I4737" t="s">
        <v>10086</v>
      </c>
      <c r="J4737">
        <v>402.05</v>
      </c>
      <c r="K4737">
        <v>2</v>
      </c>
      <c r="L4737">
        <v>0.2</v>
      </c>
      <c r="M4737">
        <v>-19.84</v>
      </c>
      <c r="N4737" t="s">
        <v>15228</v>
      </c>
      <c r="O4737" t="s">
        <v>20494</v>
      </c>
      <c r="P4737">
        <v>2019</v>
      </c>
      <c r="Q4737" s="4">
        <v>10001</v>
      </c>
      <c r="R4737">
        <v>1</v>
      </c>
      <c r="S4737">
        <v>-4.9347096132321848E-2</v>
      </c>
    </row>
    <row r="4738" spans="1:19" ht="14.5" customHeight="1" x14ac:dyDescent="0.35">
      <c r="A4738" t="s">
        <v>4751</v>
      </c>
      <c r="B4738" s="2">
        <v>43497</v>
      </c>
      <c r="C4738" s="2">
        <v>43498</v>
      </c>
      <c r="D4738" t="s">
        <v>10015</v>
      </c>
      <c r="E4738" t="s">
        <v>10021</v>
      </c>
      <c r="F4738" t="s">
        <v>10029</v>
      </c>
      <c r="G4738" t="s">
        <v>10033</v>
      </c>
      <c r="H4738" t="s">
        <v>10038</v>
      </c>
      <c r="I4738" t="s">
        <v>10443</v>
      </c>
      <c r="J4738">
        <v>1285.97</v>
      </c>
      <c r="K4738">
        <v>1</v>
      </c>
      <c r="L4738">
        <v>0.1</v>
      </c>
      <c r="M4738">
        <v>241.24</v>
      </c>
      <c r="N4738" t="s">
        <v>15229</v>
      </c>
      <c r="O4738" t="s">
        <v>20493</v>
      </c>
      <c r="P4738">
        <v>2019</v>
      </c>
      <c r="Q4738" s="4">
        <v>10001</v>
      </c>
      <c r="R4738">
        <v>1</v>
      </c>
      <c r="S4738">
        <v>0.18759380078850985</v>
      </c>
    </row>
    <row r="4739" spans="1:19" ht="14.5" customHeight="1" x14ac:dyDescent="0.35">
      <c r="A4739" t="s">
        <v>4752</v>
      </c>
      <c r="B4739" s="2">
        <v>43561</v>
      </c>
      <c r="C4739" s="2">
        <v>43566</v>
      </c>
      <c r="D4739" t="s">
        <v>10016</v>
      </c>
      <c r="E4739" t="s">
        <v>10023</v>
      </c>
      <c r="F4739" t="s">
        <v>10027</v>
      </c>
      <c r="G4739" t="s">
        <v>10033</v>
      </c>
      <c r="H4739" t="s">
        <v>10042</v>
      </c>
      <c r="I4739" t="s">
        <v>10301</v>
      </c>
      <c r="J4739">
        <v>871.65</v>
      </c>
      <c r="K4739">
        <v>5</v>
      </c>
      <c r="L4739">
        <v>0</v>
      </c>
      <c r="M4739">
        <v>-125.74</v>
      </c>
      <c r="N4739" t="s">
        <v>15230</v>
      </c>
      <c r="O4739" t="s">
        <v>20493</v>
      </c>
      <c r="P4739">
        <v>2019</v>
      </c>
      <c r="Q4739" s="4">
        <v>10001</v>
      </c>
      <c r="R4739">
        <v>5</v>
      </c>
      <c r="S4739">
        <v>-0.14425514828199393</v>
      </c>
    </row>
    <row r="4740" spans="1:19" ht="14.5" customHeight="1" x14ac:dyDescent="0.35">
      <c r="A4740" t="s">
        <v>4753</v>
      </c>
      <c r="B4740" s="2">
        <v>43777</v>
      </c>
      <c r="C4740" s="2">
        <v>43778</v>
      </c>
      <c r="D4740" t="s">
        <v>10015</v>
      </c>
      <c r="E4740" t="s">
        <v>10021</v>
      </c>
      <c r="F4740" t="s">
        <v>10030</v>
      </c>
      <c r="G4740" t="s">
        <v>10031</v>
      </c>
      <c r="H4740" t="s">
        <v>10039</v>
      </c>
      <c r="I4740" t="s">
        <v>10209</v>
      </c>
      <c r="J4740">
        <v>38.4</v>
      </c>
      <c r="K4740">
        <v>4</v>
      </c>
      <c r="L4740">
        <v>0.2</v>
      </c>
      <c r="M4740">
        <v>-2.94</v>
      </c>
      <c r="N4740" t="s">
        <v>15231</v>
      </c>
      <c r="O4740" t="s">
        <v>20493</v>
      </c>
      <c r="P4740">
        <v>2019</v>
      </c>
      <c r="Q4740" s="4">
        <v>10001</v>
      </c>
      <c r="R4740">
        <v>1</v>
      </c>
      <c r="S4740">
        <v>-7.6562500000000006E-2</v>
      </c>
    </row>
    <row r="4741" spans="1:19" ht="14.5" customHeight="1" x14ac:dyDescent="0.35">
      <c r="A4741" t="s">
        <v>4754</v>
      </c>
      <c r="B4741" s="2">
        <v>43769</v>
      </c>
      <c r="C4741" s="2">
        <v>43770</v>
      </c>
      <c r="D4741" t="s">
        <v>10015</v>
      </c>
      <c r="E4741" t="s">
        <v>10024</v>
      </c>
      <c r="F4741" t="s">
        <v>10028</v>
      </c>
      <c r="G4741" t="s">
        <v>10032</v>
      </c>
      <c r="H4741" t="s">
        <v>10036</v>
      </c>
      <c r="I4741" t="s">
        <v>10179</v>
      </c>
      <c r="J4741">
        <v>572.20000000000005</v>
      </c>
      <c r="K4741">
        <v>5</v>
      </c>
      <c r="L4741">
        <v>0.2</v>
      </c>
      <c r="M4741">
        <v>-57.15</v>
      </c>
      <c r="N4741" t="s">
        <v>15232</v>
      </c>
      <c r="O4741" t="s">
        <v>20494</v>
      </c>
      <c r="P4741">
        <v>2019</v>
      </c>
      <c r="Q4741" s="4">
        <v>10001</v>
      </c>
      <c r="R4741">
        <v>1</v>
      </c>
      <c r="S4741">
        <v>-9.9877665152044728E-2</v>
      </c>
    </row>
    <row r="4742" spans="1:19" ht="14.5" customHeight="1" x14ac:dyDescent="0.35">
      <c r="A4742" t="s">
        <v>4755</v>
      </c>
      <c r="B4742" s="2">
        <v>43468</v>
      </c>
      <c r="C4742" s="2">
        <v>43471</v>
      </c>
      <c r="D4742" t="s">
        <v>10015</v>
      </c>
      <c r="E4742" t="s">
        <v>10019</v>
      </c>
      <c r="F4742" t="s">
        <v>10027</v>
      </c>
      <c r="G4742" t="s">
        <v>10031</v>
      </c>
      <c r="H4742" t="s">
        <v>10039</v>
      </c>
      <c r="I4742" t="s">
        <v>10342</v>
      </c>
      <c r="J4742">
        <v>937.92</v>
      </c>
      <c r="K4742">
        <v>4</v>
      </c>
      <c r="L4742">
        <v>0</v>
      </c>
      <c r="M4742">
        <v>-152.9</v>
      </c>
      <c r="N4742" t="s">
        <v>15233</v>
      </c>
      <c r="O4742" t="s">
        <v>20495</v>
      </c>
      <c r="P4742">
        <v>2019</v>
      </c>
      <c r="Q4742" s="4">
        <v>10001</v>
      </c>
      <c r="R4742">
        <v>3</v>
      </c>
      <c r="S4742">
        <v>-0.16302030023882635</v>
      </c>
    </row>
    <row r="4743" spans="1:19" ht="14.5" customHeight="1" x14ac:dyDescent="0.35">
      <c r="A4743" t="s">
        <v>4756</v>
      </c>
      <c r="B4743" s="2">
        <v>43469</v>
      </c>
      <c r="C4743" s="2">
        <v>43473</v>
      </c>
      <c r="D4743" t="s">
        <v>10018</v>
      </c>
      <c r="E4743" t="s">
        <v>10021</v>
      </c>
      <c r="F4743" t="s">
        <v>10030</v>
      </c>
      <c r="G4743" t="s">
        <v>10033</v>
      </c>
      <c r="H4743" t="s">
        <v>10040</v>
      </c>
      <c r="I4743" t="s">
        <v>10241</v>
      </c>
      <c r="J4743">
        <v>1270.94</v>
      </c>
      <c r="K4743">
        <v>1</v>
      </c>
      <c r="L4743">
        <v>0</v>
      </c>
      <c r="M4743">
        <v>325.39999999999998</v>
      </c>
      <c r="N4743" t="s">
        <v>15234</v>
      </c>
      <c r="O4743" t="s">
        <v>20493</v>
      </c>
      <c r="P4743">
        <v>2019</v>
      </c>
      <c r="Q4743" s="4">
        <v>10001</v>
      </c>
      <c r="R4743">
        <v>4</v>
      </c>
      <c r="S4743">
        <v>0.25603096920389629</v>
      </c>
    </row>
    <row r="4744" spans="1:19" ht="14.5" customHeight="1" x14ac:dyDescent="0.35">
      <c r="A4744" t="s">
        <v>4757</v>
      </c>
      <c r="B4744" s="2">
        <v>43683</v>
      </c>
      <c r="C4744" s="2">
        <v>43688</v>
      </c>
      <c r="D4744" t="s">
        <v>10018</v>
      </c>
      <c r="E4744" t="s">
        <v>10019</v>
      </c>
      <c r="F4744" t="s">
        <v>10026</v>
      </c>
      <c r="G4744" t="s">
        <v>10033</v>
      </c>
      <c r="H4744" t="s">
        <v>10040</v>
      </c>
      <c r="I4744" t="s">
        <v>10248</v>
      </c>
      <c r="J4744">
        <v>1092.6500000000001</v>
      </c>
      <c r="K4744">
        <v>5</v>
      </c>
      <c r="L4744">
        <v>0.1</v>
      </c>
      <c r="M4744">
        <v>224.66</v>
      </c>
      <c r="N4744" t="s">
        <v>15235</v>
      </c>
      <c r="O4744" t="s">
        <v>20494</v>
      </c>
      <c r="P4744">
        <v>2019</v>
      </c>
      <c r="Q4744" s="4">
        <v>10001</v>
      </c>
      <c r="R4744">
        <v>5</v>
      </c>
      <c r="S4744">
        <v>0.20561021370063604</v>
      </c>
    </row>
    <row r="4745" spans="1:19" ht="14.5" customHeight="1" x14ac:dyDescent="0.35">
      <c r="A4745" t="s">
        <v>4758</v>
      </c>
      <c r="B4745" s="2">
        <v>43756</v>
      </c>
      <c r="C4745" s="2">
        <v>43759</v>
      </c>
      <c r="D4745" t="s">
        <v>10015</v>
      </c>
      <c r="E4745" t="s">
        <v>10024</v>
      </c>
      <c r="F4745" t="s">
        <v>10030</v>
      </c>
      <c r="G4745" t="s">
        <v>10031</v>
      </c>
      <c r="H4745" t="s">
        <v>10035</v>
      </c>
      <c r="I4745" t="s">
        <v>10273</v>
      </c>
      <c r="J4745">
        <v>889.49</v>
      </c>
      <c r="K4745">
        <v>1</v>
      </c>
      <c r="L4745">
        <v>0.1</v>
      </c>
      <c r="M4745">
        <v>30.66</v>
      </c>
      <c r="N4745" t="s">
        <v>15236</v>
      </c>
      <c r="O4745" t="s">
        <v>20494</v>
      </c>
      <c r="P4745">
        <v>2019</v>
      </c>
      <c r="Q4745" s="4">
        <v>10001</v>
      </c>
      <c r="R4745">
        <v>3</v>
      </c>
      <c r="S4745">
        <v>3.4469190210120404E-2</v>
      </c>
    </row>
    <row r="4746" spans="1:19" ht="14.5" customHeight="1" x14ac:dyDescent="0.35">
      <c r="A4746" t="s">
        <v>4759</v>
      </c>
      <c r="B4746" s="2">
        <v>43792</v>
      </c>
      <c r="C4746" s="2">
        <v>43795</v>
      </c>
      <c r="D4746" t="s">
        <v>10018</v>
      </c>
      <c r="E4746" t="s">
        <v>10024</v>
      </c>
      <c r="F4746" t="s">
        <v>10029</v>
      </c>
      <c r="G4746" t="s">
        <v>10033</v>
      </c>
      <c r="H4746" t="s">
        <v>10038</v>
      </c>
      <c r="I4746" t="s">
        <v>10321</v>
      </c>
      <c r="J4746">
        <v>95.68</v>
      </c>
      <c r="K4746">
        <v>4</v>
      </c>
      <c r="L4746">
        <v>0</v>
      </c>
      <c r="M4746">
        <v>5.71</v>
      </c>
      <c r="N4746" t="s">
        <v>15237</v>
      </c>
      <c r="O4746" t="s">
        <v>20494</v>
      </c>
      <c r="P4746">
        <v>2019</v>
      </c>
      <c r="Q4746" s="4">
        <v>10001</v>
      </c>
      <c r="R4746">
        <v>3</v>
      </c>
      <c r="S4746">
        <v>5.9678093645484945E-2</v>
      </c>
    </row>
    <row r="4747" spans="1:19" ht="14.5" customHeight="1" x14ac:dyDescent="0.35">
      <c r="A4747" t="s">
        <v>4760</v>
      </c>
      <c r="B4747" s="2">
        <v>43597</v>
      </c>
      <c r="C4747" s="2">
        <v>43598</v>
      </c>
      <c r="D4747" t="s">
        <v>10016</v>
      </c>
      <c r="E4747" t="s">
        <v>10019</v>
      </c>
      <c r="F4747" t="s">
        <v>10025</v>
      </c>
      <c r="G4747" t="s">
        <v>10031</v>
      </c>
      <c r="H4747" t="s">
        <v>10039</v>
      </c>
      <c r="I4747" t="s">
        <v>10155</v>
      </c>
      <c r="J4747">
        <v>1464.4</v>
      </c>
      <c r="K4747">
        <v>1</v>
      </c>
      <c r="L4747">
        <v>0</v>
      </c>
      <c r="M4747">
        <v>162.99</v>
      </c>
      <c r="N4747" t="s">
        <v>15238</v>
      </c>
      <c r="O4747" t="s">
        <v>20495</v>
      </c>
      <c r="P4747">
        <v>2019</v>
      </c>
      <c r="Q4747" s="4">
        <v>10001</v>
      </c>
      <c r="R4747">
        <v>1</v>
      </c>
      <c r="S4747">
        <v>0.11130155695165256</v>
      </c>
    </row>
    <row r="4748" spans="1:19" ht="14.5" customHeight="1" x14ac:dyDescent="0.35">
      <c r="A4748" t="s">
        <v>4761</v>
      </c>
      <c r="B4748" s="2">
        <v>43681</v>
      </c>
      <c r="C4748" s="2">
        <v>43685</v>
      </c>
      <c r="D4748" t="s">
        <v>10015</v>
      </c>
      <c r="E4748" t="s">
        <v>10022</v>
      </c>
      <c r="F4748" t="s">
        <v>10029</v>
      </c>
      <c r="G4748" t="s">
        <v>10033</v>
      </c>
      <c r="H4748" t="s">
        <v>10038</v>
      </c>
      <c r="I4748" t="s">
        <v>10310</v>
      </c>
      <c r="J4748">
        <v>310.52</v>
      </c>
      <c r="K4748">
        <v>5</v>
      </c>
      <c r="L4748">
        <v>0</v>
      </c>
      <c r="M4748">
        <v>11.04</v>
      </c>
      <c r="N4748" t="s">
        <v>15239</v>
      </c>
      <c r="O4748" t="s">
        <v>20493</v>
      </c>
      <c r="P4748">
        <v>2019</v>
      </c>
      <c r="Q4748" s="4">
        <v>10001</v>
      </c>
      <c r="R4748">
        <v>4</v>
      </c>
      <c r="S4748">
        <v>3.5553265490145564E-2</v>
      </c>
    </row>
    <row r="4749" spans="1:19" ht="14.5" customHeight="1" x14ac:dyDescent="0.35">
      <c r="A4749" t="s">
        <v>4762</v>
      </c>
      <c r="B4749" s="2">
        <v>43812</v>
      </c>
      <c r="C4749" s="2">
        <v>43817</v>
      </c>
      <c r="D4749" t="s">
        <v>10016</v>
      </c>
      <c r="E4749" t="s">
        <v>10023</v>
      </c>
      <c r="F4749" t="s">
        <v>10026</v>
      </c>
      <c r="G4749" t="s">
        <v>10032</v>
      </c>
      <c r="H4749" t="s">
        <v>10041</v>
      </c>
      <c r="I4749" t="s">
        <v>10395</v>
      </c>
      <c r="J4749">
        <v>991.83</v>
      </c>
      <c r="K4749">
        <v>4</v>
      </c>
      <c r="L4749">
        <v>0.2</v>
      </c>
      <c r="M4749">
        <v>221.44</v>
      </c>
      <c r="N4749" t="s">
        <v>15240</v>
      </c>
      <c r="O4749" t="s">
        <v>20495</v>
      </c>
      <c r="P4749">
        <v>2019</v>
      </c>
      <c r="Q4749" s="4">
        <v>10001</v>
      </c>
      <c r="R4749">
        <v>5</v>
      </c>
      <c r="S4749">
        <v>0.22326406743091054</v>
      </c>
    </row>
    <row r="4750" spans="1:19" ht="14.5" customHeight="1" x14ac:dyDescent="0.35">
      <c r="A4750" t="s">
        <v>4763</v>
      </c>
      <c r="B4750" s="2">
        <v>43755</v>
      </c>
      <c r="C4750" s="2">
        <v>43758</v>
      </c>
      <c r="D4750" t="s">
        <v>10016</v>
      </c>
      <c r="E4750" t="s">
        <v>10021</v>
      </c>
      <c r="F4750" t="s">
        <v>10025</v>
      </c>
      <c r="G4750" t="s">
        <v>10031</v>
      </c>
      <c r="H4750" t="s">
        <v>10039</v>
      </c>
      <c r="I4750" t="s">
        <v>10397</v>
      </c>
      <c r="J4750">
        <v>580.30999999999995</v>
      </c>
      <c r="K4750">
        <v>1</v>
      </c>
      <c r="L4750">
        <v>0.05</v>
      </c>
      <c r="M4750">
        <v>30.07</v>
      </c>
      <c r="N4750" t="s">
        <v>15241</v>
      </c>
      <c r="O4750" t="s">
        <v>20493</v>
      </c>
      <c r="P4750">
        <v>2019</v>
      </c>
      <c r="Q4750" s="4">
        <v>10001</v>
      </c>
      <c r="R4750">
        <v>3</v>
      </c>
      <c r="S4750">
        <v>5.1817132222432845E-2</v>
      </c>
    </row>
    <row r="4751" spans="1:19" ht="14.5" customHeight="1" x14ac:dyDescent="0.35">
      <c r="A4751" t="s">
        <v>4764</v>
      </c>
      <c r="B4751" s="2">
        <v>43469</v>
      </c>
      <c r="C4751" s="2">
        <v>43473</v>
      </c>
      <c r="D4751" t="s">
        <v>10015</v>
      </c>
      <c r="E4751" t="s">
        <v>10024</v>
      </c>
      <c r="F4751" t="s">
        <v>10026</v>
      </c>
      <c r="G4751" t="s">
        <v>10033</v>
      </c>
      <c r="H4751" t="s">
        <v>10038</v>
      </c>
      <c r="I4751" t="s">
        <v>10466</v>
      </c>
      <c r="J4751">
        <v>253.27</v>
      </c>
      <c r="K4751">
        <v>4</v>
      </c>
      <c r="L4751">
        <v>0.2</v>
      </c>
      <c r="M4751">
        <v>32.42</v>
      </c>
      <c r="N4751" t="s">
        <v>15242</v>
      </c>
      <c r="O4751" t="s">
        <v>20494</v>
      </c>
      <c r="P4751">
        <v>2019</v>
      </c>
      <c r="Q4751" s="4">
        <v>10001</v>
      </c>
      <c r="R4751">
        <v>4</v>
      </c>
      <c r="S4751">
        <v>0.12800568563193429</v>
      </c>
    </row>
    <row r="4752" spans="1:19" ht="14.5" customHeight="1" x14ac:dyDescent="0.35">
      <c r="A4752" t="s">
        <v>4765</v>
      </c>
      <c r="B4752" s="2">
        <v>43538</v>
      </c>
      <c r="C4752" s="2">
        <v>43539</v>
      </c>
      <c r="D4752" t="s">
        <v>10015</v>
      </c>
      <c r="E4752" t="s">
        <v>10023</v>
      </c>
      <c r="F4752" t="s">
        <v>10030</v>
      </c>
      <c r="G4752" t="s">
        <v>10031</v>
      </c>
      <c r="H4752" t="s">
        <v>10039</v>
      </c>
      <c r="I4752" t="s">
        <v>10074</v>
      </c>
      <c r="J4752">
        <v>1371.83</v>
      </c>
      <c r="K4752">
        <v>1</v>
      </c>
      <c r="L4752">
        <v>0.05</v>
      </c>
      <c r="M4752">
        <v>367.38</v>
      </c>
      <c r="N4752" t="s">
        <v>15243</v>
      </c>
      <c r="O4752" t="s">
        <v>20494</v>
      </c>
      <c r="P4752">
        <v>2019</v>
      </c>
      <c r="Q4752" s="4">
        <v>10001</v>
      </c>
      <c r="R4752">
        <v>1</v>
      </c>
      <c r="S4752">
        <v>0.26780286187063995</v>
      </c>
    </row>
    <row r="4753" spans="1:19" ht="14.5" customHeight="1" x14ac:dyDescent="0.35">
      <c r="A4753" t="s">
        <v>4766</v>
      </c>
      <c r="B4753" s="2">
        <v>43526</v>
      </c>
      <c r="C4753" s="2">
        <v>43530</v>
      </c>
      <c r="D4753" t="s">
        <v>10016</v>
      </c>
      <c r="E4753" t="s">
        <v>10020</v>
      </c>
      <c r="F4753" t="s">
        <v>10025</v>
      </c>
      <c r="G4753" t="s">
        <v>10031</v>
      </c>
      <c r="H4753" t="s">
        <v>10035</v>
      </c>
      <c r="I4753" t="s">
        <v>10197</v>
      </c>
      <c r="J4753">
        <v>1033.3699999999999</v>
      </c>
      <c r="K4753">
        <v>1</v>
      </c>
      <c r="L4753">
        <v>0</v>
      </c>
      <c r="M4753">
        <v>-56.45</v>
      </c>
      <c r="N4753" t="s">
        <v>15244</v>
      </c>
      <c r="O4753" t="s">
        <v>20494</v>
      </c>
      <c r="P4753">
        <v>2019</v>
      </c>
      <c r="Q4753" s="4">
        <v>10001</v>
      </c>
      <c r="R4753">
        <v>4</v>
      </c>
      <c r="S4753">
        <v>-5.4627093877314042E-2</v>
      </c>
    </row>
    <row r="4754" spans="1:19" ht="14.5" customHeight="1" x14ac:dyDescent="0.35">
      <c r="A4754" t="s">
        <v>4767</v>
      </c>
      <c r="B4754" s="2">
        <v>43682</v>
      </c>
      <c r="C4754" s="2">
        <v>43685</v>
      </c>
      <c r="D4754" t="s">
        <v>10016</v>
      </c>
      <c r="E4754" t="s">
        <v>10023</v>
      </c>
      <c r="F4754" t="s">
        <v>10029</v>
      </c>
      <c r="G4754" t="s">
        <v>10032</v>
      </c>
      <c r="H4754" t="s">
        <v>10036</v>
      </c>
      <c r="I4754" t="s">
        <v>10171</v>
      </c>
      <c r="J4754">
        <v>82.68</v>
      </c>
      <c r="K4754">
        <v>4</v>
      </c>
      <c r="L4754">
        <v>0.2</v>
      </c>
      <c r="M4754">
        <v>-3.83</v>
      </c>
      <c r="N4754" t="s">
        <v>15245</v>
      </c>
      <c r="O4754" t="s">
        <v>20494</v>
      </c>
      <c r="P4754">
        <v>2019</v>
      </c>
      <c r="Q4754" s="4">
        <v>10001</v>
      </c>
      <c r="R4754">
        <v>3</v>
      </c>
      <c r="S4754">
        <v>-4.6323173681664248E-2</v>
      </c>
    </row>
    <row r="4755" spans="1:19" ht="14.5" customHeight="1" x14ac:dyDescent="0.35">
      <c r="A4755" t="s">
        <v>4768</v>
      </c>
      <c r="B4755" s="2">
        <v>43804</v>
      </c>
      <c r="C4755" s="2">
        <v>43806</v>
      </c>
      <c r="D4755" t="s">
        <v>10015</v>
      </c>
      <c r="E4755" t="s">
        <v>10023</v>
      </c>
      <c r="F4755" t="s">
        <v>10027</v>
      </c>
      <c r="G4755" t="s">
        <v>10033</v>
      </c>
      <c r="H4755" t="s">
        <v>10040</v>
      </c>
      <c r="I4755" t="s">
        <v>10210</v>
      </c>
      <c r="J4755">
        <v>1333.26</v>
      </c>
      <c r="K4755">
        <v>1</v>
      </c>
      <c r="L4755">
        <v>0.2</v>
      </c>
      <c r="M4755">
        <v>121.71</v>
      </c>
      <c r="N4755" t="s">
        <v>15246</v>
      </c>
      <c r="O4755" t="s">
        <v>20493</v>
      </c>
      <c r="P4755">
        <v>2019</v>
      </c>
      <c r="Q4755" s="4">
        <v>10001</v>
      </c>
      <c r="R4755">
        <v>2</v>
      </c>
      <c r="S4755">
        <v>9.1287520813644746E-2</v>
      </c>
    </row>
    <row r="4756" spans="1:19" ht="14.5" customHeight="1" x14ac:dyDescent="0.35">
      <c r="A4756" t="s">
        <v>4769</v>
      </c>
      <c r="B4756" s="2">
        <v>43764</v>
      </c>
      <c r="C4756" s="2">
        <v>43769</v>
      </c>
      <c r="D4756" t="s">
        <v>10016</v>
      </c>
      <c r="E4756" t="s">
        <v>10022</v>
      </c>
      <c r="F4756" t="s">
        <v>10030</v>
      </c>
      <c r="G4756" t="s">
        <v>10031</v>
      </c>
      <c r="H4756" t="s">
        <v>10034</v>
      </c>
      <c r="I4756" t="s">
        <v>10044</v>
      </c>
      <c r="J4756">
        <v>927.08</v>
      </c>
      <c r="K4756">
        <v>4</v>
      </c>
      <c r="L4756">
        <v>0</v>
      </c>
      <c r="M4756">
        <v>-50.3</v>
      </c>
      <c r="N4756" t="s">
        <v>15247</v>
      </c>
      <c r="O4756" t="s">
        <v>20494</v>
      </c>
      <c r="P4756">
        <v>2019</v>
      </c>
      <c r="Q4756" s="4">
        <v>10001</v>
      </c>
      <c r="R4756">
        <v>5</v>
      </c>
      <c r="S4756">
        <v>-5.4256374854381492E-2</v>
      </c>
    </row>
    <row r="4757" spans="1:19" ht="14.5" customHeight="1" x14ac:dyDescent="0.35">
      <c r="A4757" t="s">
        <v>4770</v>
      </c>
      <c r="B4757" s="2">
        <v>43616</v>
      </c>
      <c r="C4757" s="2">
        <v>43620</v>
      </c>
      <c r="D4757" t="s">
        <v>10015</v>
      </c>
      <c r="E4757" t="s">
        <v>10023</v>
      </c>
      <c r="F4757" t="s">
        <v>10030</v>
      </c>
      <c r="G4757" t="s">
        <v>10031</v>
      </c>
      <c r="H4757" t="s">
        <v>10035</v>
      </c>
      <c r="I4757" t="s">
        <v>10177</v>
      </c>
      <c r="J4757">
        <v>237.9</v>
      </c>
      <c r="K4757">
        <v>2</v>
      </c>
      <c r="L4757">
        <v>0</v>
      </c>
      <c r="M4757">
        <v>-24.37</v>
      </c>
      <c r="N4757" t="s">
        <v>15248</v>
      </c>
      <c r="O4757" t="s">
        <v>20494</v>
      </c>
      <c r="P4757">
        <v>2019</v>
      </c>
      <c r="Q4757" s="4">
        <v>10001</v>
      </c>
      <c r="R4757">
        <v>4</v>
      </c>
      <c r="S4757">
        <v>-0.10243799915931064</v>
      </c>
    </row>
    <row r="4758" spans="1:19" ht="14.5" customHeight="1" x14ac:dyDescent="0.35">
      <c r="A4758" t="s">
        <v>4771</v>
      </c>
      <c r="B4758" s="2">
        <v>43515</v>
      </c>
      <c r="C4758" s="2">
        <v>43520</v>
      </c>
      <c r="D4758" t="s">
        <v>10017</v>
      </c>
      <c r="E4758" t="s">
        <v>10022</v>
      </c>
      <c r="F4758" t="s">
        <v>10026</v>
      </c>
      <c r="G4758" t="s">
        <v>10031</v>
      </c>
      <c r="H4758" t="s">
        <v>10034</v>
      </c>
      <c r="I4758" t="s">
        <v>10067</v>
      </c>
      <c r="J4758">
        <v>1331.24</v>
      </c>
      <c r="K4758">
        <v>3</v>
      </c>
      <c r="L4758">
        <v>0.1</v>
      </c>
      <c r="M4758">
        <v>136.55000000000001</v>
      </c>
      <c r="N4758" t="s">
        <v>15249</v>
      </c>
      <c r="O4758" t="s">
        <v>20494</v>
      </c>
      <c r="P4758">
        <v>2019</v>
      </c>
      <c r="Q4758" s="4">
        <v>10001</v>
      </c>
      <c r="R4758">
        <v>5</v>
      </c>
      <c r="S4758">
        <v>0.10257354045851988</v>
      </c>
    </row>
    <row r="4759" spans="1:19" ht="14.5" customHeight="1" x14ac:dyDescent="0.35">
      <c r="A4759" t="s">
        <v>4772</v>
      </c>
      <c r="B4759" s="2">
        <v>43572</v>
      </c>
      <c r="C4759" s="2">
        <v>43574</v>
      </c>
      <c r="D4759" t="s">
        <v>10016</v>
      </c>
      <c r="E4759" t="s">
        <v>10021</v>
      </c>
      <c r="F4759" t="s">
        <v>10028</v>
      </c>
      <c r="G4759" t="s">
        <v>10033</v>
      </c>
      <c r="H4759" t="s">
        <v>10042</v>
      </c>
      <c r="I4759" t="s">
        <v>10144</v>
      </c>
      <c r="J4759">
        <v>444.2</v>
      </c>
      <c r="K4759">
        <v>1</v>
      </c>
      <c r="L4759">
        <v>0.05</v>
      </c>
      <c r="M4759">
        <v>54.28</v>
      </c>
      <c r="N4759" t="s">
        <v>15250</v>
      </c>
      <c r="O4759" t="s">
        <v>20495</v>
      </c>
      <c r="P4759">
        <v>2019</v>
      </c>
      <c r="Q4759" s="4">
        <v>10001</v>
      </c>
      <c r="R4759">
        <v>2</v>
      </c>
      <c r="S4759">
        <v>0.12219720846465557</v>
      </c>
    </row>
    <row r="4760" spans="1:19" ht="14.5" customHeight="1" x14ac:dyDescent="0.35">
      <c r="A4760" t="s">
        <v>4773</v>
      </c>
      <c r="B4760" s="2">
        <v>43771</v>
      </c>
      <c r="C4760" s="2">
        <v>43773</v>
      </c>
      <c r="D4760" t="s">
        <v>10016</v>
      </c>
      <c r="E4760" t="s">
        <v>10024</v>
      </c>
      <c r="F4760" t="s">
        <v>10025</v>
      </c>
      <c r="G4760" t="s">
        <v>10032</v>
      </c>
      <c r="H4760" t="s">
        <v>10037</v>
      </c>
      <c r="I4760" t="s">
        <v>10288</v>
      </c>
      <c r="J4760">
        <v>602.12</v>
      </c>
      <c r="K4760">
        <v>5</v>
      </c>
      <c r="L4760">
        <v>0.2</v>
      </c>
      <c r="M4760">
        <v>180.61</v>
      </c>
      <c r="N4760" t="s">
        <v>15251</v>
      </c>
      <c r="O4760" t="s">
        <v>20495</v>
      </c>
      <c r="P4760">
        <v>2019</v>
      </c>
      <c r="Q4760" s="4">
        <v>10001</v>
      </c>
      <c r="R4760">
        <v>2</v>
      </c>
      <c r="S4760">
        <v>0.29995681923869</v>
      </c>
    </row>
    <row r="4761" spans="1:19" ht="14.5" customHeight="1" x14ac:dyDescent="0.35">
      <c r="A4761" t="s">
        <v>4774</v>
      </c>
      <c r="B4761" s="2">
        <v>43665</v>
      </c>
      <c r="C4761" s="2">
        <v>43670</v>
      </c>
      <c r="D4761" t="s">
        <v>10018</v>
      </c>
      <c r="E4761" t="s">
        <v>10022</v>
      </c>
      <c r="F4761" t="s">
        <v>10026</v>
      </c>
      <c r="G4761" t="s">
        <v>10033</v>
      </c>
      <c r="H4761" t="s">
        <v>10042</v>
      </c>
      <c r="I4761" t="s">
        <v>10089</v>
      </c>
      <c r="J4761">
        <v>817.56</v>
      </c>
      <c r="K4761">
        <v>5</v>
      </c>
      <c r="L4761">
        <v>0.2</v>
      </c>
      <c r="M4761">
        <v>76.3</v>
      </c>
      <c r="N4761" t="s">
        <v>15252</v>
      </c>
      <c r="O4761" t="s">
        <v>20495</v>
      </c>
      <c r="P4761">
        <v>2019</v>
      </c>
      <c r="Q4761" s="4">
        <v>10001</v>
      </c>
      <c r="R4761">
        <v>5</v>
      </c>
      <c r="S4761">
        <v>9.3326483683154757E-2</v>
      </c>
    </row>
    <row r="4762" spans="1:19" ht="14.5" customHeight="1" x14ac:dyDescent="0.35">
      <c r="A4762" t="s">
        <v>4775</v>
      </c>
      <c r="B4762" s="2">
        <v>43496</v>
      </c>
      <c r="C4762" s="2">
        <v>43498</v>
      </c>
      <c r="D4762" t="s">
        <v>10015</v>
      </c>
      <c r="E4762" t="s">
        <v>10020</v>
      </c>
      <c r="F4762" t="s">
        <v>10028</v>
      </c>
      <c r="G4762" t="s">
        <v>10032</v>
      </c>
      <c r="H4762" t="s">
        <v>10041</v>
      </c>
      <c r="I4762" t="s">
        <v>10379</v>
      </c>
      <c r="J4762">
        <v>1142.32</v>
      </c>
      <c r="K4762">
        <v>5</v>
      </c>
      <c r="L4762">
        <v>0.05</v>
      </c>
      <c r="M4762">
        <v>258.67</v>
      </c>
      <c r="N4762" t="s">
        <v>15253</v>
      </c>
      <c r="O4762" t="s">
        <v>20493</v>
      </c>
      <c r="P4762">
        <v>2019</v>
      </c>
      <c r="Q4762" s="4">
        <v>10001</v>
      </c>
      <c r="R4762">
        <v>2</v>
      </c>
      <c r="S4762">
        <v>0.22644267805868762</v>
      </c>
    </row>
    <row r="4763" spans="1:19" ht="14.5" customHeight="1" x14ac:dyDescent="0.35">
      <c r="A4763" t="s">
        <v>4776</v>
      </c>
      <c r="B4763" s="2">
        <v>43699</v>
      </c>
      <c r="C4763" s="2">
        <v>43704</v>
      </c>
      <c r="D4763" t="s">
        <v>10016</v>
      </c>
      <c r="E4763" t="s">
        <v>10021</v>
      </c>
      <c r="F4763" t="s">
        <v>10028</v>
      </c>
      <c r="G4763" t="s">
        <v>10033</v>
      </c>
      <c r="H4763" t="s">
        <v>10040</v>
      </c>
      <c r="I4763" t="s">
        <v>10269</v>
      </c>
      <c r="J4763">
        <v>590.92999999999995</v>
      </c>
      <c r="K4763">
        <v>4</v>
      </c>
      <c r="L4763">
        <v>0.2</v>
      </c>
      <c r="M4763">
        <v>-100.23</v>
      </c>
      <c r="N4763" t="s">
        <v>15254</v>
      </c>
      <c r="O4763" t="s">
        <v>20493</v>
      </c>
      <c r="P4763">
        <v>2019</v>
      </c>
      <c r="Q4763" s="4">
        <v>10001</v>
      </c>
      <c r="R4763">
        <v>5</v>
      </c>
      <c r="S4763">
        <v>-0.16961399827390725</v>
      </c>
    </row>
    <row r="4764" spans="1:19" ht="14.5" customHeight="1" x14ac:dyDescent="0.35">
      <c r="A4764" t="s">
        <v>4777</v>
      </c>
      <c r="B4764" s="2">
        <v>43799</v>
      </c>
      <c r="C4764" s="2">
        <v>43800</v>
      </c>
      <c r="D4764" t="s">
        <v>10018</v>
      </c>
      <c r="E4764" t="s">
        <v>10024</v>
      </c>
      <c r="F4764" t="s">
        <v>10026</v>
      </c>
      <c r="G4764" t="s">
        <v>10031</v>
      </c>
      <c r="H4764" t="s">
        <v>10039</v>
      </c>
      <c r="I4764" t="s">
        <v>10066</v>
      </c>
      <c r="J4764">
        <v>520.59</v>
      </c>
      <c r="K4764">
        <v>3</v>
      </c>
      <c r="L4764">
        <v>0.2</v>
      </c>
      <c r="M4764">
        <v>-71.239999999999995</v>
      </c>
      <c r="N4764" t="s">
        <v>15255</v>
      </c>
      <c r="O4764" t="s">
        <v>20493</v>
      </c>
      <c r="P4764">
        <v>2019</v>
      </c>
      <c r="Q4764" s="4">
        <v>10001</v>
      </c>
      <c r="R4764">
        <v>1</v>
      </c>
      <c r="S4764">
        <v>-0.1368447338596592</v>
      </c>
    </row>
    <row r="4765" spans="1:19" ht="14.5" customHeight="1" x14ac:dyDescent="0.35">
      <c r="A4765" t="s">
        <v>4778</v>
      </c>
      <c r="B4765" s="2">
        <v>43596</v>
      </c>
      <c r="C4765" s="2">
        <v>43598</v>
      </c>
      <c r="D4765" t="s">
        <v>10017</v>
      </c>
      <c r="E4765" t="s">
        <v>10024</v>
      </c>
      <c r="F4765" t="s">
        <v>10030</v>
      </c>
      <c r="G4765" t="s">
        <v>10033</v>
      </c>
      <c r="H4765" t="s">
        <v>10038</v>
      </c>
      <c r="I4765" t="s">
        <v>10451</v>
      </c>
      <c r="J4765">
        <v>1225.3499999999999</v>
      </c>
      <c r="K4765">
        <v>3</v>
      </c>
      <c r="L4765">
        <v>0.2</v>
      </c>
      <c r="M4765">
        <v>-80.540000000000006</v>
      </c>
      <c r="N4765" t="s">
        <v>15256</v>
      </c>
      <c r="O4765" t="s">
        <v>20494</v>
      </c>
      <c r="P4765">
        <v>2019</v>
      </c>
      <c r="Q4765" s="4">
        <v>10001</v>
      </c>
      <c r="R4765">
        <v>2</v>
      </c>
      <c r="S4765">
        <v>-6.5728159301424088E-2</v>
      </c>
    </row>
    <row r="4766" spans="1:19" ht="14.5" customHeight="1" x14ac:dyDescent="0.35">
      <c r="A4766" t="s">
        <v>4779</v>
      </c>
      <c r="B4766" s="2">
        <v>43752</v>
      </c>
      <c r="C4766" s="2">
        <v>43753</v>
      </c>
      <c r="D4766" t="s">
        <v>10017</v>
      </c>
      <c r="E4766" t="s">
        <v>10020</v>
      </c>
      <c r="F4766" t="s">
        <v>10025</v>
      </c>
      <c r="G4766" t="s">
        <v>10032</v>
      </c>
      <c r="H4766" t="s">
        <v>10036</v>
      </c>
      <c r="I4766" t="s">
        <v>10073</v>
      </c>
      <c r="J4766">
        <v>430.93</v>
      </c>
      <c r="K4766">
        <v>1</v>
      </c>
      <c r="L4766">
        <v>0.2</v>
      </c>
      <c r="M4766">
        <v>-21.04</v>
      </c>
      <c r="N4766" t="s">
        <v>15257</v>
      </c>
      <c r="O4766" t="s">
        <v>20494</v>
      </c>
      <c r="P4766">
        <v>2019</v>
      </c>
      <c r="Q4766" s="4">
        <v>10001</v>
      </c>
      <c r="R4766">
        <v>1</v>
      </c>
      <c r="S4766">
        <v>-4.8824635091546185E-2</v>
      </c>
    </row>
    <row r="4767" spans="1:19" ht="14.5" customHeight="1" x14ac:dyDescent="0.35">
      <c r="A4767" t="s">
        <v>4780</v>
      </c>
      <c r="B4767" s="2">
        <v>43773</v>
      </c>
      <c r="C4767" s="2">
        <v>43778</v>
      </c>
      <c r="D4767" t="s">
        <v>10016</v>
      </c>
      <c r="E4767" t="s">
        <v>10023</v>
      </c>
      <c r="F4767" t="s">
        <v>10028</v>
      </c>
      <c r="G4767" t="s">
        <v>10032</v>
      </c>
      <c r="H4767" t="s">
        <v>10037</v>
      </c>
      <c r="I4767" t="s">
        <v>10424</v>
      </c>
      <c r="J4767">
        <v>912.65</v>
      </c>
      <c r="K4767">
        <v>1</v>
      </c>
      <c r="L4767">
        <v>0.1</v>
      </c>
      <c r="M4767">
        <v>-82.64</v>
      </c>
      <c r="N4767" t="s">
        <v>15258</v>
      </c>
      <c r="O4767" t="s">
        <v>20494</v>
      </c>
      <c r="P4767">
        <v>2019</v>
      </c>
      <c r="Q4767" s="4">
        <v>10001</v>
      </c>
      <c r="R4767">
        <v>5</v>
      </c>
      <c r="S4767">
        <v>-9.0549498712540408E-2</v>
      </c>
    </row>
    <row r="4768" spans="1:19" ht="14.5" customHeight="1" x14ac:dyDescent="0.35">
      <c r="A4768" t="s">
        <v>4781</v>
      </c>
      <c r="B4768" s="2">
        <v>43733</v>
      </c>
      <c r="C4768" s="2">
        <v>43735</v>
      </c>
      <c r="D4768" t="s">
        <v>10015</v>
      </c>
      <c r="E4768" t="s">
        <v>10020</v>
      </c>
      <c r="F4768" t="s">
        <v>10026</v>
      </c>
      <c r="G4768" t="s">
        <v>10033</v>
      </c>
      <c r="H4768" t="s">
        <v>10040</v>
      </c>
      <c r="I4768" t="s">
        <v>10104</v>
      </c>
      <c r="J4768">
        <v>837.61</v>
      </c>
      <c r="K4768">
        <v>1</v>
      </c>
      <c r="L4768">
        <v>0.2</v>
      </c>
      <c r="M4768">
        <v>-13.44</v>
      </c>
      <c r="N4768" t="s">
        <v>15259</v>
      </c>
      <c r="O4768" t="s">
        <v>20494</v>
      </c>
      <c r="P4768">
        <v>2019</v>
      </c>
      <c r="Q4768" s="4">
        <v>10001</v>
      </c>
      <c r="R4768">
        <v>2</v>
      </c>
      <c r="S4768">
        <v>-1.604565370518499E-2</v>
      </c>
    </row>
    <row r="4769" spans="1:19" ht="14.5" customHeight="1" x14ac:dyDescent="0.35">
      <c r="A4769" t="s">
        <v>4782</v>
      </c>
      <c r="B4769" s="2">
        <v>43566</v>
      </c>
      <c r="C4769" s="2">
        <v>43571</v>
      </c>
      <c r="D4769" t="s">
        <v>10015</v>
      </c>
      <c r="E4769" t="s">
        <v>10023</v>
      </c>
      <c r="F4769" t="s">
        <v>10026</v>
      </c>
      <c r="G4769" t="s">
        <v>10031</v>
      </c>
      <c r="H4769" t="s">
        <v>10039</v>
      </c>
      <c r="I4769" t="s">
        <v>10404</v>
      </c>
      <c r="J4769">
        <v>103.35</v>
      </c>
      <c r="K4769">
        <v>5</v>
      </c>
      <c r="L4769">
        <v>0</v>
      </c>
      <c r="M4769">
        <v>10.42</v>
      </c>
      <c r="N4769" t="s">
        <v>15260</v>
      </c>
      <c r="O4769" t="s">
        <v>20494</v>
      </c>
      <c r="P4769">
        <v>2019</v>
      </c>
      <c r="Q4769" s="4">
        <v>10001</v>
      </c>
      <c r="R4769">
        <v>5</v>
      </c>
      <c r="S4769">
        <v>0.10082244799225931</v>
      </c>
    </row>
    <row r="4770" spans="1:19" ht="14.5" customHeight="1" x14ac:dyDescent="0.35">
      <c r="A4770" t="s">
        <v>4783</v>
      </c>
      <c r="B4770" s="2">
        <v>43721</v>
      </c>
      <c r="C4770" s="2">
        <v>43722</v>
      </c>
      <c r="D4770" t="s">
        <v>10016</v>
      </c>
      <c r="E4770" t="s">
        <v>10021</v>
      </c>
      <c r="F4770" t="s">
        <v>10027</v>
      </c>
      <c r="G4770" t="s">
        <v>10033</v>
      </c>
      <c r="H4770" t="s">
        <v>10040</v>
      </c>
      <c r="I4770" t="s">
        <v>10223</v>
      </c>
      <c r="J4770">
        <v>451.58</v>
      </c>
      <c r="K4770">
        <v>3</v>
      </c>
      <c r="L4770">
        <v>0</v>
      </c>
      <c r="M4770">
        <v>-27.79</v>
      </c>
      <c r="N4770" t="s">
        <v>15261</v>
      </c>
      <c r="O4770" t="s">
        <v>20493</v>
      </c>
      <c r="P4770">
        <v>2019</v>
      </c>
      <c r="Q4770" s="4">
        <v>10001</v>
      </c>
      <c r="R4770">
        <v>1</v>
      </c>
      <c r="S4770">
        <v>-6.1539483590947339E-2</v>
      </c>
    </row>
    <row r="4771" spans="1:19" ht="14.5" customHeight="1" x14ac:dyDescent="0.35">
      <c r="A4771" t="s">
        <v>4784</v>
      </c>
      <c r="B4771" s="2">
        <v>43622</v>
      </c>
      <c r="C4771" s="2">
        <v>43623</v>
      </c>
      <c r="D4771" t="s">
        <v>10017</v>
      </c>
      <c r="E4771" t="s">
        <v>10024</v>
      </c>
      <c r="F4771" t="s">
        <v>10025</v>
      </c>
      <c r="G4771" t="s">
        <v>10032</v>
      </c>
      <c r="H4771" t="s">
        <v>10037</v>
      </c>
      <c r="I4771" t="s">
        <v>10173</v>
      </c>
      <c r="J4771">
        <v>262.57</v>
      </c>
      <c r="K4771">
        <v>3</v>
      </c>
      <c r="L4771">
        <v>0.1</v>
      </c>
      <c r="M4771">
        <v>-14.9</v>
      </c>
      <c r="N4771" t="s">
        <v>15262</v>
      </c>
      <c r="O4771" t="s">
        <v>20495</v>
      </c>
      <c r="P4771">
        <v>2019</v>
      </c>
      <c r="Q4771" s="4">
        <v>10001</v>
      </c>
      <c r="R4771">
        <v>1</v>
      </c>
      <c r="S4771">
        <v>-5.6746772289294284E-2</v>
      </c>
    </row>
    <row r="4772" spans="1:19" ht="14.5" customHeight="1" x14ac:dyDescent="0.35">
      <c r="A4772" t="s">
        <v>4785</v>
      </c>
      <c r="B4772" s="2">
        <v>43489</v>
      </c>
      <c r="C4772" s="2">
        <v>43494</v>
      </c>
      <c r="D4772" t="s">
        <v>10015</v>
      </c>
      <c r="E4772" t="s">
        <v>10019</v>
      </c>
      <c r="F4772" t="s">
        <v>10028</v>
      </c>
      <c r="G4772" t="s">
        <v>10032</v>
      </c>
      <c r="H4772" t="s">
        <v>10036</v>
      </c>
      <c r="I4772" t="s">
        <v>10277</v>
      </c>
      <c r="J4772">
        <v>1161.1600000000001</v>
      </c>
      <c r="K4772">
        <v>5</v>
      </c>
      <c r="L4772">
        <v>0.2</v>
      </c>
      <c r="M4772">
        <v>-146.19</v>
      </c>
      <c r="N4772" t="s">
        <v>15263</v>
      </c>
      <c r="O4772" t="s">
        <v>20494</v>
      </c>
      <c r="P4772">
        <v>2019</v>
      </c>
      <c r="Q4772" s="4">
        <v>10001</v>
      </c>
      <c r="R4772">
        <v>5</v>
      </c>
      <c r="S4772">
        <v>-0.12589996210685864</v>
      </c>
    </row>
    <row r="4773" spans="1:19" ht="14.5" customHeight="1" x14ac:dyDescent="0.35">
      <c r="A4773" t="s">
        <v>4786</v>
      </c>
      <c r="B4773" s="2">
        <v>43618</v>
      </c>
      <c r="C4773" s="2">
        <v>43623</v>
      </c>
      <c r="D4773" t="s">
        <v>10016</v>
      </c>
      <c r="E4773" t="s">
        <v>10020</v>
      </c>
      <c r="F4773" t="s">
        <v>10027</v>
      </c>
      <c r="G4773" t="s">
        <v>10033</v>
      </c>
      <c r="H4773" t="s">
        <v>10038</v>
      </c>
      <c r="I4773" t="s">
        <v>10466</v>
      </c>
      <c r="J4773">
        <v>855.84</v>
      </c>
      <c r="K4773">
        <v>2</v>
      </c>
      <c r="L4773">
        <v>0.2</v>
      </c>
      <c r="M4773">
        <v>-11.65</v>
      </c>
      <c r="N4773" t="s">
        <v>15264</v>
      </c>
      <c r="O4773" t="s">
        <v>20495</v>
      </c>
      <c r="P4773">
        <v>2019</v>
      </c>
      <c r="Q4773" s="4">
        <v>10001</v>
      </c>
      <c r="R4773">
        <v>5</v>
      </c>
      <c r="S4773">
        <v>-1.3612357449990653E-2</v>
      </c>
    </row>
    <row r="4774" spans="1:19" ht="14.5" customHeight="1" x14ac:dyDescent="0.35">
      <c r="A4774" t="s">
        <v>4787</v>
      </c>
      <c r="B4774" s="2">
        <v>43735</v>
      </c>
      <c r="C4774" s="2">
        <v>43738</v>
      </c>
      <c r="D4774" t="s">
        <v>10018</v>
      </c>
      <c r="E4774" t="s">
        <v>10019</v>
      </c>
      <c r="F4774" t="s">
        <v>10026</v>
      </c>
      <c r="G4774" t="s">
        <v>10033</v>
      </c>
      <c r="H4774" t="s">
        <v>10038</v>
      </c>
      <c r="I4774" t="s">
        <v>10272</v>
      </c>
      <c r="J4774">
        <v>1307.8499999999999</v>
      </c>
      <c r="K4774">
        <v>2</v>
      </c>
      <c r="L4774">
        <v>0</v>
      </c>
      <c r="M4774">
        <v>-45.92</v>
      </c>
      <c r="N4774" t="s">
        <v>15265</v>
      </c>
      <c r="O4774" t="s">
        <v>20493</v>
      </c>
      <c r="P4774">
        <v>2019</v>
      </c>
      <c r="Q4774" s="4">
        <v>10001</v>
      </c>
      <c r="R4774">
        <v>3</v>
      </c>
      <c r="S4774">
        <v>-3.5111060136865851E-2</v>
      </c>
    </row>
    <row r="4775" spans="1:19" ht="14.5" customHeight="1" x14ac:dyDescent="0.35">
      <c r="A4775" t="s">
        <v>4788</v>
      </c>
      <c r="B4775" s="2">
        <v>43793</v>
      </c>
      <c r="C4775" s="2">
        <v>43798</v>
      </c>
      <c r="D4775" t="s">
        <v>10016</v>
      </c>
      <c r="E4775" t="s">
        <v>10021</v>
      </c>
      <c r="F4775" t="s">
        <v>10026</v>
      </c>
      <c r="G4775" t="s">
        <v>10032</v>
      </c>
      <c r="H4775" t="s">
        <v>10036</v>
      </c>
      <c r="I4775" t="s">
        <v>10473</v>
      </c>
      <c r="J4775">
        <v>785.99</v>
      </c>
      <c r="K4775">
        <v>1</v>
      </c>
      <c r="L4775">
        <v>0.05</v>
      </c>
      <c r="M4775">
        <v>209.83</v>
      </c>
      <c r="N4775" t="s">
        <v>15266</v>
      </c>
      <c r="O4775" t="s">
        <v>20494</v>
      </c>
      <c r="P4775">
        <v>2019</v>
      </c>
      <c r="Q4775" s="4">
        <v>10001</v>
      </c>
      <c r="R4775">
        <v>5</v>
      </c>
      <c r="S4775">
        <v>0.26696268400361328</v>
      </c>
    </row>
    <row r="4776" spans="1:19" ht="14.5" customHeight="1" x14ac:dyDescent="0.35">
      <c r="A4776" t="s">
        <v>4789</v>
      </c>
      <c r="B4776" s="2">
        <v>43582</v>
      </c>
      <c r="C4776" s="2">
        <v>43586</v>
      </c>
      <c r="D4776" t="s">
        <v>10017</v>
      </c>
      <c r="E4776" t="s">
        <v>10023</v>
      </c>
      <c r="F4776" t="s">
        <v>10027</v>
      </c>
      <c r="G4776" t="s">
        <v>10031</v>
      </c>
      <c r="H4776" t="s">
        <v>10035</v>
      </c>
      <c r="I4776" t="s">
        <v>10103</v>
      </c>
      <c r="J4776">
        <v>1439.51</v>
      </c>
      <c r="K4776">
        <v>1</v>
      </c>
      <c r="L4776">
        <v>0.1</v>
      </c>
      <c r="M4776">
        <v>-280.16000000000003</v>
      </c>
      <c r="N4776" t="s">
        <v>15267</v>
      </c>
      <c r="O4776" t="s">
        <v>20493</v>
      </c>
      <c r="P4776">
        <v>2019</v>
      </c>
      <c r="Q4776" s="4">
        <v>10001</v>
      </c>
      <c r="R4776">
        <v>4</v>
      </c>
      <c r="S4776">
        <v>-0.19462178102270913</v>
      </c>
    </row>
    <row r="4777" spans="1:19" ht="14.5" customHeight="1" x14ac:dyDescent="0.35">
      <c r="A4777" t="s">
        <v>4790</v>
      </c>
      <c r="B4777" s="2">
        <v>43651</v>
      </c>
      <c r="C4777" s="2">
        <v>43654</v>
      </c>
      <c r="D4777" t="s">
        <v>10017</v>
      </c>
      <c r="E4777" t="s">
        <v>10019</v>
      </c>
      <c r="F4777" t="s">
        <v>10026</v>
      </c>
      <c r="G4777" t="s">
        <v>10033</v>
      </c>
      <c r="H4777" t="s">
        <v>10038</v>
      </c>
      <c r="I4777" t="s">
        <v>10265</v>
      </c>
      <c r="J4777">
        <v>412.28</v>
      </c>
      <c r="K4777">
        <v>3</v>
      </c>
      <c r="L4777">
        <v>0.1</v>
      </c>
      <c r="M4777">
        <v>-15.79</v>
      </c>
      <c r="N4777" t="s">
        <v>15268</v>
      </c>
      <c r="O4777" t="s">
        <v>20495</v>
      </c>
      <c r="P4777">
        <v>2019</v>
      </c>
      <c r="Q4777" s="4">
        <v>10001</v>
      </c>
      <c r="R4777">
        <v>3</v>
      </c>
      <c r="S4777">
        <v>-3.8299214126321916E-2</v>
      </c>
    </row>
    <row r="4778" spans="1:19" ht="14.5" customHeight="1" x14ac:dyDescent="0.35">
      <c r="A4778" t="s">
        <v>4791</v>
      </c>
      <c r="B4778" s="2">
        <v>43555</v>
      </c>
      <c r="C4778" s="2">
        <v>43558</v>
      </c>
      <c r="D4778" t="s">
        <v>10018</v>
      </c>
      <c r="E4778" t="s">
        <v>10023</v>
      </c>
      <c r="F4778" t="s">
        <v>10027</v>
      </c>
      <c r="G4778" t="s">
        <v>10032</v>
      </c>
      <c r="H4778" t="s">
        <v>10037</v>
      </c>
      <c r="I4778" t="s">
        <v>10173</v>
      </c>
      <c r="J4778">
        <v>376.09</v>
      </c>
      <c r="K4778">
        <v>2</v>
      </c>
      <c r="L4778">
        <v>0.05</v>
      </c>
      <c r="M4778">
        <v>-3.71</v>
      </c>
      <c r="N4778" t="s">
        <v>15269</v>
      </c>
      <c r="O4778" t="s">
        <v>20493</v>
      </c>
      <c r="P4778">
        <v>2019</v>
      </c>
      <c r="Q4778" s="4">
        <v>10001</v>
      </c>
      <c r="R4778">
        <v>3</v>
      </c>
      <c r="S4778">
        <v>-9.8646600547741235E-3</v>
      </c>
    </row>
    <row r="4779" spans="1:19" ht="14.5" customHeight="1" x14ac:dyDescent="0.35">
      <c r="A4779" t="s">
        <v>4792</v>
      </c>
      <c r="B4779" s="2">
        <v>43721</v>
      </c>
      <c r="C4779" s="2">
        <v>43723</v>
      </c>
      <c r="D4779" t="s">
        <v>10017</v>
      </c>
      <c r="E4779" t="s">
        <v>10020</v>
      </c>
      <c r="F4779" t="s">
        <v>10027</v>
      </c>
      <c r="G4779" t="s">
        <v>10032</v>
      </c>
      <c r="H4779" t="s">
        <v>10036</v>
      </c>
      <c r="I4779" t="s">
        <v>10428</v>
      </c>
      <c r="J4779">
        <v>228.43</v>
      </c>
      <c r="K4779">
        <v>3</v>
      </c>
      <c r="L4779">
        <v>0</v>
      </c>
      <c r="M4779">
        <v>-17.96</v>
      </c>
      <c r="N4779" t="s">
        <v>15270</v>
      </c>
      <c r="O4779" t="s">
        <v>20493</v>
      </c>
      <c r="P4779">
        <v>2019</v>
      </c>
      <c r="Q4779" s="4">
        <v>10001</v>
      </c>
      <c r="R4779">
        <v>2</v>
      </c>
      <c r="S4779">
        <v>-7.8623648382436628E-2</v>
      </c>
    </row>
    <row r="4780" spans="1:19" ht="14.5" customHeight="1" x14ac:dyDescent="0.35">
      <c r="A4780" t="s">
        <v>4793</v>
      </c>
      <c r="B4780" s="2">
        <v>43549</v>
      </c>
      <c r="C4780" s="2">
        <v>43554</v>
      </c>
      <c r="D4780" t="s">
        <v>10015</v>
      </c>
      <c r="E4780" t="s">
        <v>10023</v>
      </c>
      <c r="F4780" t="s">
        <v>10025</v>
      </c>
      <c r="G4780" t="s">
        <v>10033</v>
      </c>
      <c r="H4780" t="s">
        <v>10038</v>
      </c>
      <c r="I4780" t="s">
        <v>10310</v>
      </c>
      <c r="J4780">
        <v>83.06</v>
      </c>
      <c r="K4780">
        <v>3</v>
      </c>
      <c r="L4780">
        <v>0.05</v>
      </c>
      <c r="M4780">
        <v>14.75</v>
      </c>
      <c r="N4780" t="s">
        <v>15271</v>
      </c>
      <c r="O4780" t="s">
        <v>20495</v>
      </c>
      <c r="P4780">
        <v>2019</v>
      </c>
      <c r="Q4780" s="4">
        <v>10001</v>
      </c>
      <c r="R4780">
        <v>5</v>
      </c>
      <c r="S4780">
        <v>0.17758247050325066</v>
      </c>
    </row>
    <row r="4781" spans="1:19" ht="14.5" customHeight="1" x14ac:dyDescent="0.35">
      <c r="A4781" t="s">
        <v>4794</v>
      </c>
      <c r="B4781" s="2">
        <v>43600</v>
      </c>
      <c r="C4781" s="2">
        <v>43603</v>
      </c>
      <c r="D4781" t="s">
        <v>10018</v>
      </c>
      <c r="E4781" t="s">
        <v>10020</v>
      </c>
      <c r="F4781" t="s">
        <v>10025</v>
      </c>
      <c r="G4781" t="s">
        <v>10031</v>
      </c>
      <c r="H4781" t="s">
        <v>10035</v>
      </c>
      <c r="I4781" t="s">
        <v>10127</v>
      </c>
      <c r="J4781">
        <v>183.99</v>
      </c>
      <c r="K4781">
        <v>4</v>
      </c>
      <c r="L4781">
        <v>0.05</v>
      </c>
      <c r="M4781">
        <v>-27.79</v>
      </c>
      <c r="N4781" t="s">
        <v>15272</v>
      </c>
      <c r="O4781" t="s">
        <v>20493</v>
      </c>
      <c r="P4781">
        <v>2019</v>
      </c>
      <c r="Q4781" s="4">
        <v>10001</v>
      </c>
      <c r="R4781">
        <v>3</v>
      </c>
      <c r="S4781">
        <v>-0.1510408174357302</v>
      </c>
    </row>
    <row r="4782" spans="1:19" ht="14.5" customHeight="1" x14ac:dyDescent="0.35">
      <c r="A4782" t="s">
        <v>4795</v>
      </c>
      <c r="B4782" s="2">
        <v>43537</v>
      </c>
      <c r="C4782" s="2">
        <v>43541</v>
      </c>
      <c r="D4782" t="s">
        <v>10017</v>
      </c>
      <c r="E4782" t="s">
        <v>10024</v>
      </c>
      <c r="F4782" t="s">
        <v>10029</v>
      </c>
      <c r="G4782" t="s">
        <v>10032</v>
      </c>
      <c r="H4782" t="s">
        <v>10036</v>
      </c>
      <c r="I4782" t="s">
        <v>10158</v>
      </c>
      <c r="J4782">
        <v>459.69</v>
      </c>
      <c r="K4782">
        <v>4</v>
      </c>
      <c r="L4782">
        <v>0.05</v>
      </c>
      <c r="M4782">
        <v>102.75</v>
      </c>
      <c r="N4782" t="s">
        <v>15273</v>
      </c>
      <c r="O4782" t="s">
        <v>20495</v>
      </c>
      <c r="P4782">
        <v>2019</v>
      </c>
      <c r="Q4782" s="4">
        <v>10001</v>
      </c>
      <c r="R4782">
        <v>4</v>
      </c>
      <c r="S4782">
        <v>0.22352019839457027</v>
      </c>
    </row>
    <row r="4783" spans="1:19" ht="14.5" customHeight="1" x14ac:dyDescent="0.35">
      <c r="A4783" t="s">
        <v>4796</v>
      </c>
      <c r="B4783" s="2">
        <v>43519</v>
      </c>
      <c r="C4783" s="2">
        <v>43522</v>
      </c>
      <c r="D4783" t="s">
        <v>10017</v>
      </c>
      <c r="E4783" t="s">
        <v>10022</v>
      </c>
      <c r="F4783" t="s">
        <v>10030</v>
      </c>
      <c r="G4783" t="s">
        <v>10031</v>
      </c>
      <c r="H4783" t="s">
        <v>10039</v>
      </c>
      <c r="I4783" t="s">
        <v>10156</v>
      </c>
      <c r="J4783">
        <v>47.82</v>
      </c>
      <c r="K4783">
        <v>1</v>
      </c>
      <c r="L4783">
        <v>0.1</v>
      </c>
      <c r="M4783">
        <v>9.98</v>
      </c>
      <c r="N4783" t="s">
        <v>15274</v>
      </c>
      <c r="O4783" t="s">
        <v>20494</v>
      </c>
      <c r="P4783">
        <v>2019</v>
      </c>
      <c r="Q4783" s="4">
        <v>10001</v>
      </c>
      <c r="R4783">
        <v>3</v>
      </c>
      <c r="S4783">
        <v>0.20869928900041823</v>
      </c>
    </row>
    <row r="4784" spans="1:19" ht="14.5" customHeight="1" x14ac:dyDescent="0.35">
      <c r="A4784" t="s">
        <v>4797</v>
      </c>
      <c r="B4784" s="2">
        <v>43702</v>
      </c>
      <c r="C4784" s="2">
        <v>43705</v>
      </c>
      <c r="D4784" t="s">
        <v>10017</v>
      </c>
      <c r="E4784" t="s">
        <v>10019</v>
      </c>
      <c r="F4784" t="s">
        <v>10029</v>
      </c>
      <c r="G4784" t="s">
        <v>10031</v>
      </c>
      <c r="H4784" t="s">
        <v>10039</v>
      </c>
      <c r="I4784" t="s">
        <v>10442</v>
      </c>
      <c r="J4784">
        <v>1429.92</v>
      </c>
      <c r="K4784">
        <v>5</v>
      </c>
      <c r="L4784">
        <v>0</v>
      </c>
      <c r="M4784">
        <v>1.1200000000000001</v>
      </c>
      <c r="N4784" t="s">
        <v>15275</v>
      </c>
      <c r="O4784" t="s">
        <v>20494</v>
      </c>
      <c r="P4784">
        <v>2019</v>
      </c>
      <c r="Q4784" s="4">
        <v>10001</v>
      </c>
      <c r="R4784">
        <v>3</v>
      </c>
      <c r="S4784">
        <v>7.8326060199171985E-4</v>
      </c>
    </row>
    <row r="4785" spans="1:19" ht="14.5" customHeight="1" x14ac:dyDescent="0.35">
      <c r="A4785" t="s">
        <v>4798</v>
      </c>
      <c r="B4785" s="2">
        <v>43689</v>
      </c>
      <c r="C4785" s="2">
        <v>43693</v>
      </c>
      <c r="D4785" t="s">
        <v>10017</v>
      </c>
      <c r="E4785" t="s">
        <v>10020</v>
      </c>
      <c r="F4785" t="s">
        <v>10027</v>
      </c>
      <c r="G4785" t="s">
        <v>10031</v>
      </c>
      <c r="H4785" t="s">
        <v>10035</v>
      </c>
      <c r="I4785" t="s">
        <v>10273</v>
      </c>
      <c r="J4785">
        <v>878.09</v>
      </c>
      <c r="K4785">
        <v>3</v>
      </c>
      <c r="L4785">
        <v>0.2</v>
      </c>
      <c r="M4785">
        <v>-121.82</v>
      </c>
      <c r="N4785" t="s">
        <v>15276</v>
      </c>
      <c r="O4785" t="s">
        <v>20495</v>
      </c>
      <c r="P4785">
        <v>2019</v>
      </c>
      <c r="Q4785" s="4">
        <v>10001</v>
      </c>
      <c r="R4785">
        <v>4</v>
      </c>
      <c r="S4785">
        <v>-0.13873293170403944</v>
      </c>
    </row>
    <row r="4786" spans="1:19" ht="14.5" customHeight="1" x14ac:dyDescent="0.35">
      <c r="A4786" t="s">
        <v>4799</v>
      </c>
      <c r="B4786" s="2">
        <v>43679</v>
      </c>
      <c r="C4786" s="2">
        <v>43682</v>
      </c>
      <c r="D4786" t="s">
        <v>10017</v>
      </c>
      <c r="E4786" t="s">
        <v>10023</v>
      </c>
      <c r="F4786" t="s">
        <v>10026</v>
      </c>
      <c r="G4786" t="s">
        <v>10031</v>
      </c>
      <c r="H4786" t="s">
        <v>10035</v>
      </c>
      <c r="I4786" t="s">
        <v>10287</v>
      </c>
      <c r="J4786">
        <v>624.54999999999995</v>
      </c>
      <c r="K4786">
        <v>4</v>
      </c>
      <c r="L4786">
        <v>0.1</v>
      </c>
      <c r="M4786">
        <v>60.01</v>
      </c>
      <c r="N4786" t="s">
        <v>15277</v>
      </c>
      <c r="O4786" t="s">
        <v>20493</v>
      </c>
      <c r="P4786">
        <v>2019</v>
      </c>
      <c r="Q4786" s="4">
        <v>10001</v>
      </c>
      <c r="R4786">
        <v>3</v>
      </c>
      <c r="S4786">
        <v>9.6085181330558003E-2</v>
      </c>
    </row>
    <row r="4787" spans="1:19" ht="14.5" customHeight="1" x14ac:dyDescent="0.35">
      <c r="A4787" t="s">
        <v>4800</v>
      </c>
      <c r="B4787" s="2">
        <v>43737</v>
      </c>
      <c r="C4787" s="2">
        <v>43738</v>
      </c>
      <c r="D4787" t="s">
        <v>10018</v>
      </c>
      <c r="E4787" t="s">
        <v>10023</v>
      </c>
      <c r="F4787" t="s">
        <v>10026</v>
      </c>
      <c r="G4787" t="s">
        <v>10033</v>
      </c>
      <c r="H4787" t="s">
        <v>10040</v>
      </c>
      <c r="I4787" t="s">
        <v>10282</v>
      </c>
      <c r="J4787">
        <v>212.86</v>
      </c>
      <c r="K4787">
        <v>3</v>
      </c>
      <c r="L4787">
        <v>0</v>
      </c>
      <c r="M4787">
        <v>45.93</v>
      </c>
      <c r="N4787" t="s">
        <v>15278</v>
      </c>
      <c r="O4787" t="s">
        <v>20494</v>
      </c>
      <c r="P4787">
        <v>2019</v>
      </c>
      <c r="Q4787" s="4">
        <v>10001</v>
      </c>
      <c r="R4787">
        <v>1</v>
      </c>
      <c r="S4787">
        <v>0.21577562717278961</v>
      </c>
    </row>
    <row r="4788" spans="1:19" ht="14.5" customHeight="1" x14ac:dyDescent="0.35">
      <c r="A4788" t="s">
        <v>4801</v>
      </c>
      <c r="B4788" s="2">
        <v>43520</v>
      </c>
      <c r="C4788" s="2">
        <v>43521</v>
      </c>
      <c r="D4788" t="s">
        <v>10018</v>
      </c>
      <c r="E4788" t="s">
        <v>10019</v>
      </c>
      <c r="F4788" t="s">
        <v>10027</v>
      </c>
      <c r="G4788" t="s">
        <v>10032</v>
      </c>
      <c r="H4788" t="s">
        <v>10041</v>
      </c>
      <c r="I4788" t="s">
        <v>10323</v>
      </c>
      <c r="J4788">
        <v>797.15</v>
      </c>
      <c r="K4788">
        <v>2</v>
      </c>
      <c r="L4788">
        <v>0</v>
      </c>
      <c r="M4788">
        <v>118.85</v>
      </c>
      <c r="N4788" t="s">
        <v>15279</v>
      </c>
      <c r="O4788" t="s">
        <v>20494</v>
      </c>
      <c r="P4788">
        <v>2019</v>
      </c>
      <c r="Q4788" s="4">
        <v>10001</v>
      </c>
      <c r="R4788">
        <v>1</v>
      </c>
      <c r="S4788">
        <v>0.14909364611428214</v>
      </c>
    </row>
    <row r="4789" spans="1:19" ht="14.5" customHeight="1" x14ac:dyDescent="0.35">
      <c r="A4789" t="s">
        <v>4802</v>
      </c>
      <c r="B4789" s="2">
        <v>43770</v>
      </c>
      <c r="C4789" s="2">
        <v>43774</v>
      </c>
      <c r="D4789" t="s">
        <v>10016</v>
      </c>
      <c r="E4789" t="s">
        <v>10024</v>
      </c>
      <c r="F4789" t="s">
        <v>10027</v>
      </c>
      <c r="G4789" t="s">
        <v>10031</v>
      </c>
      <c r="H4789" t="s">
        <v>10035</v>
      </c>
      <c r="I4789" t="s">
        <v>10273</v>
      </c>
      <c r="J4789">
        <v>1067.46</v>
      </c>
      <c r="K4789">
        <v>3</v>
      </c>
      <c r="L4789">
        <v>0</v>
      </c>
      <c r="M4789">
        <v>-53.08</v>
      </c>
      <c r="N4789" t="s">
        <v>15280</v>
      </c>
      <c r="O4789" t="s">
        <v>20494</v>
      </c>
      <c r="P4789">
        <v>2019</v>
      </c>
      <c r="Q4789" s="4">
        <v>10001</v>
      </c>
      <c r="R4789">
        <v>4</v>
      </c>
      <c r="S4789">
        <v>-4.9725516646993796E-2</v>
      </c>
    </row>
    <row r="4790" spans="1:19" ht="14.5" customHeight="1" x14ac:dyDescent="0.35">
      <c r="A4790" t="s">
        <v>4803</v>
      </c>
      <c r="B4790" s="2">
        <v>43707</v>
      </c>
      <c r="C4790" s="2">
        <v>43708</v>
      </c>
      <c r="D4790" t="s">
        <v>10015</v>
      </c>
      <c r="E4790" t="s">
        <v>10023</v>
      </c>
      <c r="F4790" t="s">
        <v>10026</v>
      </c>
      <c r="G4790" t="s">
        <v>10031</v>
      </c>
      <c r="H4790" t="s">
        <v>10039</v>
      </c>
      <c r="I4790" t="s">
        <v>10233</v>
      </c>
      <c r="J4790">
        <v>1157.93</v>
      </c>
      <c r="K4790">
        <v>4</v>
      </c>
      <c r="L4790">
        <v>0.05</v>
      </c>
      <c r="M4790">
        <v>-212.67</v>
      </c>
      <c r="N4790" t="s">
        <v>15281</v>
      </c>
      <c r="O4790" t="s">
        <v>20493</v>
      </c>
      <c r="P4790">
        <v>2019</v>
      </c>
      <c r="Q4790" s="4">
        <v>10001</v>
      </c>
      <c r="R4790">
        <v>1</v>
      </c>
      <c r="S4790">
        <v>-0.18366395205236929</v>
      </c>
    </row>
    <row r="4791" spans="1:19" ht="14.5" customHeight="1" x14ac:dyDescent="0.35">
      <c r="A4791" t="s">
        <v>4804</v>
      </c>
      <c r="B4791" s="2">
        <v>43557</v>
      </c>
      <c r="C4791" s="2">
        <v>43560</v>
      </c>
      <c r="D4791" t="s">
        <v>10015</v>
      </c>
      <c r="E4791" t="s">
        <v>10019</v>
      </c>
      <c r="F4791" t="s">
        <v>10029</v>
      </c>
      <c r="G4791" t="s">
        <v>10032</v>
      </c>
      <c r="H4791" t="s">
        <v>10036</v>
      </c>
      <c r="I4791" t="s">
        <v>10243</v>
      </c>
      <c r="J4791">
        <v>989.67</v>
      </c>
      <c r="K4791">
        <v>5</v>
      </c>
      <c r="L4791">
        <v>0.2</v>
      </c>
      <c r="M4791">
        <v>-146.57</v>
      </c>
      <c r="N4791" t="s">
        <v>15282</v>
      </c>
      <c r="O4791" t="s">
        <v>20495</v>
      </c>
      <c r="P4791">
        <v>2019</v>
      </c>
      <c r="Q4791" s="4">
        <v>10001</v>
      </c>
      <c r="R4791">
        <v>3</v>
      </c>
      <c r="S4791">
        <v>-0.1480998716743965</v>
      </c>
    </row>
    <row r="4792" spans="1:19" ht="14.5" customHeight="1" x14ac:dyDescent="0.35">
      <c r="A4792" t="s">
        <v>4805</v>
      </c>
      <c r="B4792" s="2">
        <v>43777</v>
      </c>
      <c r="C4792" s="2">
        <v>43781</v>
      </c>
      <c r="D4792" t="s">
        <v>10018</v>
      </c>
      <c r="E4792" t="s">
        <v>10024</v>
      </c>
      <c r="F4792" t="s">
        <v>10029</v>
      </c>
      <c r="G4792" t="s">
        <v>10031</v>
      </c>
      <c r="H4792" t="s">
        <v>10034</v>
      </c>
      <c r="I4792" t="s">
        <v>10087</v>
      </c>
      <c r="J4792">
        <v>1252.49</v>
      </c>
      <c r="K4792">
        <v>3</v>
      </c>
      <c r="L4792">
        <v>0.05</v>
      </c>
      <c r="M4792">
        <v>-80.400000000000006</v>
      </c>
      <c r="N4792" t="s">
        <v>15283</v>
      </c>
      <c r="O4792" t="s">
        <v>20494</v>
      </c>
      <c r="P4792">
        <v>2019</v>
      </c>
      <c r="Q4792" s="4">
        <v>10001</v>
      </c>
      <c r="R4792">
        <v>4</v>
      </c>
      <c r="S4792">
        <v>-6.4192129278477283E-2</v>
      </c>
    </row>
    <row r="4793" spans="1:19" ht="14.5" customHeight="1" x14ac:dyDescent="0.35">
      <c r="A4793" t="s">
        <v>4806</v>
      </c>
      <c r="B4793" s="2">
        <v>43508</v>
      </c>
      <c r="C4793" s="2">
        <v>43510</v>
      </c>
      <c r="D4793" t="s">
        <v>10015</v>
      </c>
      <c r="E4793" t="s">
        <v>10024</v>
      </c>
      <c r="F4793" t="s">
        <v>10027</v>
      </c>
      <c r="G4793" t="s">
        <v>10033</v>
      </c>
      <c r="H4793" t="s">
        <v>10040</v>
      </c>
      <c r="I4793" t="s">
        <v>10423</v>
      </c>
      <c r="J4793">
        <v>1461.82</v>
      </c>
      <c r="K4793">
        <v>3</v>
      </c>
      <c r="L4793">
        <v>0</v>
      </c>
      <c r="M4793">
        <v>337.4</v>
      </c>
      <c r="N4793" t="s">
        <v>15284</v>
      </c>
      <c r="O4793" t="s">
        <v>20495</v>
      </c>
      <c r="P4793">
        <v>2019</v>
      </c>
      <c r="Q4793" s="4">
        <v>10001</v>
      </c>
      <c r="R4793">
        <v>2</v>
      </c>
      <c r="S4793">
        <v>0.23080817063660369</v>
      </c>
    </row>
    <row r="4794" spans="1:19" ht="14.5" customHeight="1" x14ac:dyDescent="0.35">
      <c r="A4794" t="s">
        <v>4807</v>
      </c>
      <c r="B4794" s="2">
        <v>43733</v>
      </c>
      <c r="C4794" s="2">
        <v>43737</v>
      </c>
      <c r="D4794" t="s">
        <v>10016</v>
      </c>
      <c r="E4794" t="s">
        <v>10023</v>
      </c>
      <c r="F4794" t="s">
        <v>10030</v>
      </c>
      <c r="G4794" t="s">
        <v>10031</v>
      </c>
      <c r="H4794" t="s">
        <v>10034</v>
      </c>
      <c r="I4794" t="s">
        <v>10063</v>
      </c>
      <c r="J4794">
        <v>57.27</v>
      </c>
      <c r="K4794">
        <v>4</v>
      </c>
      <c r="L4794">
        <v>0</v>
      </c>
      <c r="M4794">
        <v>-7.12</v>
      </c>
      <c r="N4794" t="s">
        <v>15285</v>
      </c>
      <c r="O4794" t="s">
        <v>20495</v>
      </c>
      <c r="P4794">
        <v>2019</v>
      </c>
      <c r="Q4794" s="4">
        <v>10001</v>
      </c>
      <c r="R4794">
        <v>4</v>
      </c>
      <c r="S4794">
        <v>-0.12432338047843548</v>
      </c>
    </row>
    <row r="4795" spans="1:19" ht="14.5" customHeight="1" x14ac:dyDescent="0.35">
      <c r="A4795" t="s">
        <v>4808</v>
      </c>
      <c r="B4795" s="2">
        <v>43476</v>
      </c>
      <c r="C4795" s="2">
        <v>43480</v>
      </c>
      <c r="D4795" t="s">
        <v>10015</v>
      </c>
      <c r="E4795" t="s">
        <v>10021</v>
      </c>
      <c r="F4795" t="s">
        <v>10026</v>
      </c>
      <c r="G4795" t="s">
        <v>10033</v>
      </c>
      <c r="H4795" t="s">
        <v>10038</v>
      </c>
      <c r="I4795" t="s">
        <v>10228</v>
      </c>
      <c r="J4795">
        <v>92.08</v>
      </c>
      <c r="K4795">
        <v>2</v>
      </c>
      <c r="L4795">
        <v>0.05</v>
      </c>
      <c r="M4795">
        <v>24.16</v>
      </c>
      <c r="N4795" t="s">
        <v>15286</v>
      </c>
      <c r="O4795" t="s">
        <v>20494</v>
      </c>
      <c r="P4795">
        <v>2019</v>
      </c>
      <c r="Q4795" s="4">
        <v>10001</v>
      </c>
      <c r="R4795">
        <v>4</v>
      </c>
      <c r="S4795">
        <v>0.26238053866203304</v>
      </c>
    </row>
    <row r="4796" spans="1:19" ht="14.5" customHeight="1" x14ac:dyDescent="0.35">
      <c r="A4796" t="s">
        <v>4809</v>
      </c>
      <c r="B4796" s="2">
        <v>43753</v>
      </c>
      <c r="C4796" s="2">
        <v>43758</v>
      </c>
      <c r="D4796" t="s">
        <v>10018</v>
      </c>
      <c r="E4796" t="s">
        <v>10022</v>
      </c>
      <c r="F4796" t="s">
        <v>10027</v>
      </c>
      <c r="G4796" t="s">
        <v>10032</v>
      </c>
      <c r="H4796" t="s">
        <v>10041</v>
      </c>
      <c r="I4796" t="s">
        <v>10302</v>
      </c>
      <c r="J4796">
        <v>1123.6300000000001</v>
      </c>
      <c r="K4796">
        <v>2</v>
      </c>
      <c r="L4796">
        <v>0.1</v>
      </c>
      <c r="M4796">
        <v>277.60000000000002</v>
      </c>
      <c r="N4796" t="s">
        <v>15287</v>
      </c>
      <c r="O4796" t="s">
        <v>20495</v>
      </c>
      <c r="P4796">
        <v>2019</v>
      </c>
      <c r="Q4796" s="4">
        <v>10001</v>
      </c>
      <c r="R4796">
        <v>5</v>
      </c>
      <c r="S4796">
        <v>0.2470564153680482</v>
      </c>
    </row>
    <row r="4797" spans="1:19" ht="14.5" customHeight="1" x14ac:dyDescent="0.35">
      <c r="A4797" t="s">
        <v>4810</v>
      </c>
      <c r="B4797" s="2">
        <v>43712</v>
      </c>
      <c r="C4797" s="2">
        <v>43715</v>
      </c>
      <c r="D4797" t="s">
        <v>10016</v>
      </c>
      <c r="E4797" t="s">
        <v>10023</v>
      </c>
      <c r="F4797" t="s">
        <v>10029</v>
      </c>
      <c r="G4797" t="s">
        <v>10031</v>
      </c>
      <c r="H4797" t="s">
        <v>10039</v>
      </c>
      <c r="I4797" t="s">
        <v>10394</v>
      </c>
      <c r="J4797">
        <v>1033.23</v>
      </c>
      <c r="K4797">
        <v>3</v>
      </c>
      <c r="L4797">
        <v>0.1</v>
      </c>
      <c r="M4797">
        <v>240.78</v>
      </c>
      <c r="N4797" t="s">
        <v>15288</v>
      </c>
      <c r="O4797" t="s">
        <v>20494</v>
      </c>
      <c r="P4797">
        <v>2019</v>
      </c>
      <c r="Q4797" s="4">
        <v>10001</v>
      </c>
      <c r="R4797">
        <v>3</v>
      </c>
      <c r="S4797">
        <v>0.2330362068464911</v>
      </c>
    </row>
    <row r="4798" spans="1:19" ht="14.5" customHeight="1" x14ac:dyDescent="0.35">
      <c r="A4798" t="s">
        <v>4811</v>
      </c>
      <c r="B4798" s="2">
        <v>43593</v>
      </c>
      <c r="C4798" s="2">
        <v>43595</v>
      </c>
      <c r="D4798" t="s">
        <v>10018</v>
      </c>
      <c r="E4798" t="s">
        <v>10021</v>
      </c>
      <c r="F4798" t="s">
        <v>10030</v>
      </c>
      <c r="G4798" t="s">
        <v>10033</v>
      </c>
      <c r="H4798" t="s">
        <v>10042</v>
      </c>
      <c r="I4798" t="s">
        <v>10461</v>
      </c>
      <c r="J4798">
        <v>406.06</v>
      </c>
      <c r="K4798">
        <v>1</v>
      </c>
      <c r="L4798">
        <v>0.1</v>
      </c>
      <c r="M4798">
        <v>64.66</v>
      </c>
      <c r="N4798" t="s">
        <v>15289</v>
      </c>
      <c r="O4798" t="s">
        <v>20495</v>
      </c>
      <c r="P4798">
        <v>2019</v>
      </c>
      <c r="Q4798" s="4">
        <v>10001</v>
      </c>
      <c r="R4798">
        <v>2</v>
      </c>
      <c r="S4798">
        <v>0.15923755110082252</v>
      </c>
    </row>
    <row r="4799" spans="1:19" ht="14.5" customHeight="1" x14ac:dyDescent="0.35">
      <c r="A4799" t="s">
        <v>4812</v>
      </c>
      <c r="B4799" s="2">
        <v>43568</v>
      </c>
      <c r="C4799" s="2">
        <v>43571</v>
      </c>
      <c r="D4799" t="s">
        <v>10016</v>
      </c>
      <c r="E4799" t="s">
        <v>10021</v>
      </c>
      <c r="F4799" t="s">
        <v>10026</v>
      </c>
      <c r="G4799" t="s">
        <v>10031</v>
      </c>
      <c r="H4799" t="s">
        <v>10034</v>
      </c>
      <c r="I4799" t="s">
        <v>10286</v>
      </c>
      <c r="J4799">
        <v>1061.98</v>
      </c>
      <c r="K4799">
        <v>2</v>
      </c>
      <c r="L4799">
        <v>0.2</v>
      </c>
      <c r="M4799">
        <v>281.25</v>
      </c>
      <c r="N4799" t="s">
        <v>15290</v>
      </c>
      <c r="O4799" t="s">
        <v>20495</v>
      </c>
      <c r="P4799">
        <v>2019</v>
      </c>
      <c r="Q4799" s="4">
        <v>10001</v>
      </c>
      <c r="R4799">
        <v>3</v>
      </c>
      <c r="S4799">
        <v>0.26483549596037592</v>
      </c>
    </row>
    <row r="4800" spans="1:19" ht="14.5" customHeight="1" x14ac:dyDescent="0.35">
      <c r="A4800" t="s">
        <v>4813</v>
      </c>
      <c r="B4800" s="2">
        <v>43525</v>
      </c>
      <c r="C4800" s="2">
        <v>43529</v>
      </c>
      <c r="D4800" t="s">
        <v>10018</v>
      </c>
      <c r="E4800" t="s">
        <v>10021</v>
      </c>
      <c r="F4800" t="s">
        <v>10030</v>
      </c>
      <c r="G4800" t="s">
        <v>10032</v>
      </c>
      <c r="H4800" t="s">
        <v>10041</v>
      </c>
      <c r="I4800" t="s">
        <v>10327</v>
      </c>
      <c r="J4800">
        <v>342.44</v>
      </c>
      <c r="K4800">
        <v>1</v>
      </c>
      <c r="L4800">
        <v>0.05</v>
      </c>
      <c r="M4800">
        <v>11.05</v>
      </c>
      <c r="N4800" t="s">
        <v>15291</v>
      </c>
      <c r="O4800" t="s">
        <v>20493</v>
      </c>
      <c r="P4800">
        <v>2019</v>
      </c>
      <c r="Q4800" s="4">
        <v>10001</v>
      </c>
      <c r="R4800">
        <v>4</v>
      </c>
      <c r="S4800">
        <v>3.2268426585679244E-2</v>
      </c>
    </row>
    <row r="4801" spans="1:19" ht="14.5" customHeight="1" x14ac:dyDescent="0.35">
      <c r="A4801" t="s">
        <v>4814</v>
      </c>
      <c r="B4801" s="2">
        <v>43804</v>
      </c>
      <c r="C4801" s="2">
        <v>43805</v>
      </c>
      <c r="D4801" t="s">
        <v>10018</v>
      </c>
      <c r="E4801" t="s">
        <v>10023</v>
      </c>
      <c r="F4801" t="s">
        <v>10029</v>
      </c>
      <c r="G4801" t="s">
        <v>10032</v>
      </c>
      <c r="H4801" t="s">
        <v>10036</v>
      </c>
      <c r="I4801" t="s">
        <v>10445</v>
      </c>
      <c r="J4801">
        <v>1213.8900000000001</v>
      </c>
      <c r="K4801">
        <v>5</v>
      </c>
      <c r="L4801">
        <v>0.2</v>
      </c>
      <c r="M4801">
        <v>175</v>
      </c>
      <c r="N4801" t="s">
        <v>15292</v>
      </c>
      <c r="O4801" t="s">
        <v>20494</v>
      </c>
      <c r="P4801">
        <v>2019</v>
      </c>
      <c r="Q4801" s="4">
        <v>10001</v>
      </c>
      <c r="R4801">
        <v>1</v>
      </c>
      <c r="S4801">
        <v>0.14416462776693109</v>
      </c>
    </row>
    <row r="4802" spans="1:19" ht="14.5" customHeight="1" x14ac:dyDescent="0.35">
      <c r="A4802" t="s">
        <v>4815</v>
      </c>
      <c r="B4802" s="2">
        <v>43550</v>
      </c>
      <c r="C4802" s="2">
        <v>43553</v>
      </c>
      <c r="D4802" t="s">
        <v>10017</v>
      </c>
      <c r="E4802" t="s">
        <v>10022</v>
      </c>
      <c r="F4802" t="s">
        <v>10025</v>
      </c>
      <c r="G4802" t="s">
        <v>10032</v>
      </c>
      <c r="H4802" t="s">
        <v>10037</v>
      </c>
      <c r="I4802" t="s">
        <v>10208</v>
      </c>
      <c r="J4802">
        <v>717.44</v>
      </c>
      <c r="K4802">
        <v>3</v>
      </c>
      <c r="L4802">
        <v>0.2</v>
      </c>
      <c r="M4802">
        <v>84.59</v>
      </c>
      <c r="N4802" t="s">
        <v>15293</v>
      </c>
      <c r="O4802" t="s">
        <v>20495</v>
      </c>
      <c r="P4802">
        <v>2019</v>
      </c>
      <c r="Q4802" s="4">
        <v>10001</v>
      </c>
      <c r="R4802">
        <v>3</v>
      </c>
      <c r="S4802">
        <v>0.11790533006244425</v>
      </c>
    </row>
    <row r="4803" spans="1:19" ht="14.5" customHeight="1" x14ac:dyDescent="0.35">
      <c r="A4803" t="s">
        <v>4816</v>
      </c>
      <c r="B4803" s="2">
        <v>43821</v>
      </c>
      <c r="C4803" s="2">
        <v>43824</v>
      </c>
      <c r="D4803" t="s">
        <v>10018</v>
      </c>
      <c r="E4803" t="s">
        <v>10023</v>
      </c>
      <c r="F4803" t="s">
        <v>10025</v>
      </c>
      <c r="G4803" t="s">
        <v>10032</v>
      </c>
      <c r="H4803" t="s">
        <v>10041</v>
      </c>
      <c r="I4803" t="s">
        <v>10468</v>
      </c>
      <c r="J4803">
        <v>1220.69</v>
      </c>
      <c r="K4803">
        <v>5</v>
      </c>
      <c r="L4803">
        <v>0</v>
      </c>
      <c r="M4803">
        <v>63.12</v>
      </c>
      <c r="N4803" t="s">
        <v>15294</v>
      </c>
      <c r="O4803" t="s">
        <v>20494</v>
      </c>
      <c r="P4803">
        <v>2019</v>
      </c>
      <c r="Q4803" s="4">
        <v>10001</v>
      </c>
      <c r="R4803">
        <v>3</v>
      </c>
      <c r="S4803">
        <v>5.1708459969361589E-2</v>
      </c>
    </row>
    <row r="4804" spans="1:19" ht="14.5" customHeight="1" x14ac:dyDescent="0.35">
      <c r="A4804" t="s">
        <v>4817</v>
      </c>
      <c r="B4804" s="2">
        <v>43798</v>
      </c>
      <c r="C4804" s="2">
        <v>43800</v>
      </c>
      <c r="D4804" t="s">
        <v>10016</v>
      </c>
      <c r="E4804" t="s">
        <v>10024</v>
      </c>
      <c r="F4804" t="s">
        <v>10027</v>
      </c>
      <c r="G4804" t="s">
        <v>10033</v>
      </c>
      <c r="H4804" t="s">
        <v>10038</v>
      </c>
      <c r="I4804" t="s">
        <v>10421</v>
      </c>
      <c r="J4804">
        <v>537.67999999999995</v>
      </c>
      <c r="K4804">
        <v>2</v>
      </c>
      <c r="L4804">
        <v>0.05</v>
      </c>
      <c r="M4804">
        <v>87.66</v>
      </c>
      <c r="N4804" t="s">
        <v>15295</v>
      </c>
      <c r="O4804" t="s">
        <v>20493</v>
      </c>
      <c r="P4804">
        <v>2019</v>
      </c>
      <c r="Q4804" s="4">
        <v>10001</v>
      </c>
      <c r="R4804">
        <v>2</v>
      </c>
      <c r="S4804">
        <v>0.16303377473590241</v>
      </c>
    </row>
    <row r="4805" spans="1:19" ht="14.5" customHeight="1" x14ac:dyDescent="0.35">
      <c r="A4805" t="s">
        <v>4818</v>
      </c>
      <c r="B4805" s="2">
        <v>43630</v>
      </c>
      <c r="C4805" s="2">
        <v>43633</v>
      </c>
      <c r="D4805" t="s">
        <v>10015</v>
      </c>
      <c r="E4805" t="s">
        <v>10019</v>
      </c>
      <c r="F4805" t="s">
        <v>10030</v>
      </c>
      <c r="G4805" t="s">
        <v>10031</v>
      </c>
      <c r="H4805" t="s">
        <v>10039</v>
      </c>
      <c r="I4805" t="s">
        <v>10102</v>
      </c>
      <c r="J4805">
        <v>1093.97</v>
      </c>
      <c r="K4805">
        <v>4</v>
      </c>
      <c r="L4805">
        <v>0</v>
      </c>
      <c r="M4805">
        <v>145.65</v>
      </c>
      <c r="N4805" t="s">
        <v>15296</v>
      </c>
      <c r="O4805" t="s">
        <v>20493</v>
      </c>
      <c r="P4805">
        <v>2019</v>
      </c>
      <c r="Q4805" s="4">
        <v>10001</v>
      </c>
      <c r="R4805">
        <v>3</v>
      </c>
      <c r="S4805">
        <v>0.13313893434006419</v>
      </c>
    </row>
    <row r="4806" spans="1:19" ht="14.5" customHeight="1" x14ac:dyDescent="0.35">
      <c r="A4806" t="s">
        <v>4819</v>
      </c>
      <c r="B4806" s="2">
        <v>43773</v>
      </c>
      <c r="C4806" s="2">
        <v>43774</v>
      </c>
      <c r="D4806" t="s">
        <v>10015</v>
      </c>
      <c r="E4806" t="s">
        <v>10024</v>
      </c>
      <c r="F4806" t="s">
        <v>10029</v>
      </c>
      <c r="G4806" t="s">
        <v>10032</v>
      </c>
      <c r="H4806" t="s">
        <v>10037</v>
      </c>
      <c r="I4806" t="s">
        <v>10399</v>
      </c>
      <c r="J4806">
        <v>625.02</v>
      </c>
      <c r="K4806">
        <v>2</v>
      </c>
      <c r="L4806">
        <v>0</v>
      </c>
      <c r="M4806">
        <v>181.4</v>
      </c>
      <c r="N4806" t="s">
        <v>15297</v>
      </c>
      <c r="O4806" t="s">
        <v>20495</v>
      </c>
      <c r="P4806">
        <v>2019</v>
      </c>
      <c r="Q4806" s="4">
        <v>10001</v>
      </c>
      <c r="R4806">
        <v>1</v>
      </c>
      <c r="S4806">
        <v>0.29023071261719624</v>
      </c>
    </row>
    <row r="4807" spans="1:19" ht="14.5" customHeight="1" x14ac:dyDescent="0.35">
      <c r="A4807" t="s">
        <v>4820</v>
      </c>
      <c r="B4807" s="2">
        <v>43586</v>
      </c>
      <c r="C4807" s="2">
        <v>43589</v>
      </c>
      <c r="D4807" t="s">
        <v>10018</v>
      </c>
      <c r="E4807" t="s">
        <v>10022</v>
      </c>
      <c r="F4807" t="s">
        <v>10029</v>
      </c>
      <c r="G4807" t="s">
        <v>10033</v>
      </c>
      <c r="H4807" t="s">
        <v>10042</v>
      </c>
      <c r="I4807" t="s">
        <v>10292</v>
      </c>
      <c r="J4807">
        <v>1334.92</v>
      </c>
      <c r="K4807">
        <v>5</v>
      </c>
      <c r="L4807">
        <v>0</v>
      </c>
      <c r="M4807">
        <v>-64.36</v>
      </c>
      <c r="N4807" t="s">
        <v>15298</v>
      </c>
      <c r="O4807" t="s">
        <v>20495</v>
      </c>
      <c r="P4807">
        <v>2019</v>
      </c>
      <c r="Q4807" s="4">
        <v>10001</v>
      </c>
      <c r="R4807">
        <v>3</v>
      </c>
      <c r="S4807">
        <v>-4.8212626973901052E-2</v>
      </c>
    </row>
    <row r="4808" spans="1:19" ht="14.5" customHeight="1" x14ac:dyDescent="0.35">
      <c r="A4808" t="s">
        <v>4821</v>
      </c>
      <c r="B4808" s="2">
        <v>43750</v>
      </c>
      <c r="C4808" s="2">
        <v>43751</v>
      </c>
      <c r="D4808" t="s">
        <v>10015</v>
      </c>
      <c r="E4808" t="s">
        <v>10020</v>
      </c>
      <c r="F4808" t="s">
        <v>10025</v>
      </c>
      <c r="G4808" t="s">
        <v>10033</v>
      </c>
      <c r="H4808" t="s">
        <v>10040</v>
      </c>
      <c r="I4808" t="s">
        <v>10068</v>
      </c>
      <c r="J4808">
        <v>361.1</v>
      </c>
      <c r="K4808">
        <v>3</v>
      </c>
      <c r="L4808">
        <v>0</v>
      </c>
      <c r="M4808">
        <v>-10.53</v>
      </c>
      <c r="N4808" t="s">
        <v>15299</v>
      </c>
      <c r="O4808" t="s">
        <v>20495</v>
      </c>
      <c r="P4808">
        <v>2019</v>
      </c>
      <c r="Q4808" s="4">
        <v>10001</v>
      </c>
      <c r="R4808">
        <v>1</v>
      </c>
      <c r="S4808">
        <v>-2.9160897258377179E-2</v>
      </c>
    </row>
    <row r="4809" spans="1:19" ht="14.5" customHeight="1" x14ac:dyDescent="0.35">
      <c r="A4809" t="s">
        <v>4822</v>
      </c>
      <c r="B4809" s="2">
        <v>43829</v>
      </c>
      <c r="C4809" s="2">
        <v>43830</v>
      </c>
      <c r="D4809" t="s">
        <v>10015</v>
      </c>
      <c r="E4809" t="s">
        <v>10020</v>
      </c>
      <c r="F4809" t="s">
        <v>10029</v>
      </c>
      <c r="G4809" t="s">
        <v>10031</v>
      </c>
      <c r="H4809" t="s">
        <v>10039</v>
      </c>
      <c r="I4809" t="s">
        <v>10481</v>
      </c>
      <c r="J4809">
        <v>1050.44</v>
      </c>
      <c r="K4809">
        <v>1</v>
      </c>
      <c r="L4809">
        <v>0.05</v>
      </c>
      <c r="M4809">
        <v>300.2</v>
      </c>
      <c r="N4809" t="s">
        <v>15300</v>
      </c>
      <c r="O4809" t="s">
        <v>20495</v>
      </c>
      <c r="P4809">
        <v>2019</v>
      </c>
      <c r="Q4809" s="4">
        <v>10001</v>
      </c>
      <c r="R4809">
        <v>1</v>
      </c>
      <c r="S4809">
        <v>0.2857850043791173</v>
      </c>
    </row>
    <row r="4810" spans="1:19" ht="14.5" customHeight="1" x14ac:dyDescent="0.35">
      <c r="A4810" t="s">
        <v>4823</v>
      </c>
      <c r="B4810" s="2">
        <v>43656</v>
      </c>
      <c r="C4810" s="2">
        <v>43659</v>
      </c>
      <c r="D4810" t="s">
        <v>10016</v>
      </c>
      <c r="E4810" t="s">
        <v>10022</v>
      </c>
      <c r="F4810" t="s">
        <v>10025</v>
      </c>
      <c r="G4810" t="s">
        <v>10033</v>
      </c>
      <c r="H4810" t="s">
        <v>10042</v>
      </c>
      <c r="I4810" t="s">
        <v>10377</v>
      </c>
      <c r="J4810">
        <v>1192.96</v>
      </c>
      <c r="K4810">
        <v>4</v>
      </c>
      <c r="L4810">
        <v>0</v>
      </c>
      <c r="M4810">
        <v>-133.86000000000001</v>
      </c>
      <c r="N4810" t="s">
        <v>15301</v>
      </c>
      <c r="O4810" t="s">
        <v>20495</v>
      </c>
      <c r="P4810">
        <v>2019</v>
      </c>
      <c r="Q4810" s="4">
        <v>10001</v>
      </c>
      <c r="R4810">
        <v>3</v>
      </c>
      <c r="S4810">
        <v>-0.11220828862660945</v>
      </c>
    </row>
    <row r="4811" spans="1:19" ht="14.5" customHeight="1" x14ac:dyDescent="0.35">
      <c r="A4811" t="s">
        <v>4824</v>
      </c>
      <c r="B4811" s="2">
        <v>43741</v>
      </c>
      <c r="C4811" s="2">
        <v>43744</v>
      </c>
      <c r="D4811" t="s">
        <v>10018</v>
      </c>
      <c r="E4811" t="s">
        <v>10020</v>
      </c>
      <c r="F4811" t="s">
        <v>10025</v>
      </c>
      <c r="G4811" t="s">
        <v>10031</v>
      </c>
      <c r="H4811" t="s">
        <v>10035</v>
      </c>
      <c r="I4811" t="s">
        <v>10430</v>
      </c>
      <c r="J4811">
        <v>1289.21</v>
      </c>
      <c r="K4811">
        <v>2</v>
      </c>
      <c r="L4811">
        <v>0</v>
      </c>
      <c r="M4811">
        <v>52.55</v>
      </c>
      <c r="N4811" t="s">
        <v>15302</v>
      </c>
      <c r="O4811" t="s">
        <v>20495</v>
      </c>
      <c r="P4811">
        <v>2019</v>
      </c>
      <c r="Q4811" s="4">
        <v>10001</v>
      </c>
      <c r="R4811">
        <v>3</v>
      </c>
      <c r="S4811">
        <v>4.0761396514144316E-2</v>
      </c>
    </row>
    <row r="4812" spans="1:19" ht="14.5" customHeight="1" x14ac:dyDescent="0.35">
      <c r="A4812" t="s">
        <v>4825</v>
      </c>
      <c r="B4812" s="2">
        <v>43511</v>
      </c>
      <c r="C4812" s="2">
        <v>43515</v>
      </c>
      <c r="D4812" t="s">
        <v>10018</v>
      </c>
      <c r="E4812" t="s">
        <v>10020</v>
      </c>
      <c r="F4812" t="s">
        <v>10026</v>
      </c>
      <c r="G4812" t="s">
        <v>10032</v>
      </c>
      <c r="H4812" t="s">
        <v>10041</v>
      </c>
      <c r="I4812" t="s">
        <v>10378</v>
      </c>
      <c r="J4812">
        <v>654.84</v>
      </c>
      <c r="K4812">
        <v>3</v>
      </c>
      <c r="L4812">
        <v>0.1</v>
      </c>
      <c r="M4812">
        <v>109.28</v>
      </c>
      <c r="N4812" t="s">
        <v>15303</v>
      </c>
      <c r="O4812" t="s">
        <v>20495</v>
      </c>
      <c r="P4812">
        <v>2019</v>
      </c>
      <c r="Q4812" s="4">
        <v>10001</v>
      </c>
      <c r="R4812">
        <v>4</v>
      </c>
      <c r="S4812">
        <v>0.16688045934884857</v>
      </c>
    </row>
    <row r="4813" spans="1:19" ht="14.5" customHeight="1" x14ac:dyDescent="0.35">
      <c r="A4813" t="s">
        <v>4826</v>
      </c>
      <c r="B4813" s="2">
        <v>43807</v>
      </c>
      <c r="C4813" s="2">
        <v>43811</v>
      </c>
      <c r="D4813" t="s">
        <v>10017</v>
      </c>
      <c r="E4813" t="s">
        <v>10022</v>
      </c>
      <c r="F4813" t="s">
        <v>10025</v>
      </c>
      <c r="G4813" t="s">
        <v>10032</v>
      </c>
      <c r="H4813" t="s">
        <v>10037</v>
      </c>
      <c r="I4813" t="s">
        <v>10199</v>
      </c>
      <c r="J4813">
        <v>1217.55</v>
      </c>
      <c r="K4813">
        <v>1</v>
      </c>
      <c r="L4813">
        <v>0</v>
      </c>
      <c r="M4813">
        <v>225.31</v>
      </c>
      <c r="N4813" t="s">
        <v>15304</v>
      </c>
      <c r="O4813" t="s">
        <v>20494</v>
      </c>
      <c r="P4813">
        <v>2019</v>
      </c>
      <c r="Q4813" s="4">
        <v>10001</v>
      </c>
      <c r="R4813">
        <v>4</v>
      </c>
      <c r="S4813">
        <v>0.18505194858527371</v>
      </c>
    </row>
    <row r="4814" spans="1:19" ht="14.5" customHeight="1" x14ac:dyDescent="0.35">
      <c r="A4814" t="s">
        <v>4827</v>
      </c>
      <c r="B4814" s="2">
        <v>43801</v>
      </c>
      <c r="C4814" s="2">
        <v>43804</v>
      </c>
      <c r="D4814" t="s">
        <v>10018</v>
      </c>
      <c r="E4814" t="s">
        <v>10021</v>
      </c>
      <c r="F4814" t="s">
        <v>10030</v>
      </c>
      <c r="G4814" t="s">
        <v>10032</v>
      </c>
      <c r="H4814" t="s">
        <v>10036</v>
      </c>
      <c r="I4814" t="s">
        <v>10243</v>
      </c>
      <c r="J4814">
        <v>1205.5</v>
      </c>
      <c r="K4814">
        <v>2</v>
      </c>
      <c r="L4814">
        <v>0</v>
      </c>
      <c r="M4814">
        <v>-42.76</v>
      </c>
      <c r="N4814" t="s">
        <v>15305</v>
      </c>
      <c r="O4814" t="s">
        <v>20495</v>
      </c>
      <c r="P4814">
        <v>2019</v>
      </c>
      <c r="Q4814" s="4">
        <v>10001</v>
      </c>
      <c r="R4814">
        <v>3</v>
      </c>
      <c r="S4814">
        <v>-3.5470759021153049E-2</v>
      </c>
    </row>
    <row r="4815" spans="1:19" ht="14.5" customHeight="1" x14ac:dyDescent="0.35">
      <c r="A4815" t="s">
        <v>4828</v>
      </c>
      <c r="B4815" s="2">
        <v>43569</v>
      </c>
      <c r="C4815" s="2">
        <v>43572</v>
      </c>
      <c r="D4815" t="s">
        <v>10017</v>
      </c>
      <c r="E4815" t="s">
        <v>10023</v>
      </c>
      <c r="F4815" t="s">
        <v>10029</v>
      </c>
      <c r="G4815" t="s">
        <v>10031</v>
      </c>
      <c r="H4815" t="s">
        <v>10035</v>
      </c>
      <c r="I4815" t="s">
        <v>10136</v>
      </c>
      <c r="J4815">
        <v>1086.08</v>
      </c>
      <c r="K4815">
        <v>5</v>
      </c>
      <c r="L4815">
        <v>0.2</v>
      </c>
      <c r="M4815">
        <v>311.61</v>
      </c>
      <c r="N4815" t="s">
        <v>15306</v>
      </c>
      <c r="O4815" t="s">
        <v>20493</v>
      </c>
      <c r="P4815">
        <v>2019</v>
      </c>
      <c r="Q4815" s="4">
        <v>10001</v>
      </c>
      <c r="R4815">
        <v>3</v>
      </c>
      <c r="S4815">
        <v>0.28691256629345907</v>
      </c>
    </row>
    <row r="4816" spans="1:19" ht="14.5" customHeight="1" x14ac:dyDescent="0.35">
      <c r="A4816" t="s">
        <v>4829</v>
      </c>
      <c r="B4816" s="2">
        <v>43702</v>
      </c>
      <c r="C4816" s="2">
        <v>43706</v>
      </c>
      <c r="D4816" t="s">
        <v>10018</v>
      </c>
      <c r="E4816" t="s">
        <v>10020</v>
      </c>
      <c r="F4816" t="s">
        <v>10028</v>
      </c>
      <c r="G4816" t="s">
        <v>10031</v>
      </c>
      <c r="H4816" t="s">
        <v>10035</v>
      </c>
      <c r="I4816" t="s">
        <v>10165</v>
      </c>
      <c r="J4816">
        <v>781.8</v>
      </c>
      <c r="K4816">
        <v>2</v>
      </c>
      <c r="L4816">
        <v>0.1</v>
      </c>
      <c r="M4816">
        <v>36.729999999999997</v>
      </c>
      <c r="N4816" t="s">
        <v>15307</v>
      </c>
      <c r="O4816" t="s">
        <v>20493</v>
      </c>
      <c r="P4816">
        <v>2019</v>
      </c>
      <c r="Q4816" s="4">
        <v>10001</v>
      </c>
      <c r="R4816">
        <v>4</v>
      </c>
      <c r="S4816">
        <v>4.6981325147096444E-2</v>
      </c>
    </row>
    <row r="4817" spans="1:19" ht="14.5" customHeight="1" x14ac:dyDescent="0.35">
      <c r="A4817" t="s">
        <v>4830</v>
      </c>
      <c r="B4817" s="2">
        <v>43771</v>
      </c>
      <c r="C4817" s="2">
        <v>43772</v>
      </c>
      <c r="D4817" t="s">
        <v>10016</v>
      </c>
      <c r="E4817" t="s">
        <v>10024</v>
      </c>
      <c r="F4817" t="s">
        <v>10030</v>
      </c>
      <c r="G4817" t="s">
        <v>10033</v>
      </c>
      <c r="H4817" t="s">
        <v>10038</v>
      </c>
      <c r="I4817" t="s">
        <v>10080</v>
      </c>
      <c r="J4817">
        <v>1098.79</v>
      </c>
      <c r="K4817">
        <v>3</v>
      </c>
      <c r="L4817">
        <v>0.2</v>
      </c>
      <c r="M4817">
        <v>123.24</v>
      </c>
      <c r="N4817" t="s">
        <v>15308</v>
      </c>
      <c r="O4817" t="s">
        <v>20493</v>
      </c>
      <c r="P4817">
        <v>2019</v>
      </c>
      <c r="Q4817" s="4">
        <v>10001</v>
      </c>
      <c r="R4817">
        <v>1</v>
      </c>
      <c r="S4817">
        <v>0.11215973934964825</v>
      </c>
    </row>
    <row r="4818" spans="1:19" ht="14.5" customHeight="1" x14ac:dyDescent="0.35">
      <c r="A4818" t="s">
        <v>4831</v>
      </c>
      <c r="B4818" s="2">
        <v>43590</v>
      </c>
      <c r="C4818" s="2">
        <v>43591</v>
      </c>
      <c r="D4818" t="s">
        <v>10015</v>
      </c>
      <c r="E4818" t="s">
        <v>10024</v>
      </c>
      <c r="F4818" t="s">
        <v>10030</v>
      </c>
      <c r="G4818" t="s">
        <v>10033</v>
      </c>
      <c r="H4818" t="s">
        <v>10042</v>
      </c>
      <c r="I4818" t="s">
        <v>10081</v>
      </c>
      <c r="J4818">
        <v>87.58</v>
      </c>
      <c r="K4818">
        <v>5</v>
      </c>
      <c r="L4818">
        <v>0</v>
      </c>
      <c r="M4818">
        <v>11.24</v>
      </c>
      <c r="N4818" t="s">
        <v>15309</v>
      </c>
      <c r="O4818" t="s">
        <v>20494</v>
      </c>
      <c r="P4818">
        <v>2019</v>
      </c>
      <c r="Q4818" s="4">
        <v>10001</v>
      </c>
      <c r="R4818">
        <v>1</v>
      </c>
      <c r="S4818">
        <v>0.12833980360812972</v>
      </c>
    </row>
    <row r="4819" spans="1:19" ht="14.5" customHeight="1" x14ac:dyDescent="0.35">
      <c r="A4819" t="s">
        <v>4832</v>
      </c>
      <c r="B4819" s="2">
        <v>43645</v>
      </c>
      <c r="C4819" s="2">
        <v>43647</v>
      </c>
      <c r="D4819" t="s">
        <v>10015</v>
      </c>
      <c r="E4819" t="s">
        <v>10021</v>
      </c>
      <c r="F4819" t="s">
        <v>10029</v>
      </c>
      <c r="G4819" t="s">
        <v>10032</v>
      </c>
      <c r="H4819" t="s">
        <v>10036</v>
      </c>
      <c r="I4819" t="s">
        <v>10279</v>
      </c>
      <c r="J4819">
        <v>583.91</v>
      </c>
      <c r="K4819">
        <v>4</v>
      </c>
      <c r="L4819">
        <v>0.05</v>
      </c>
      <c r="M4819">
        <v>82.4</v>
      </c>
      <c r="N4819" t="s">
        <v>15310</v>
      </c>
      <c r="O4819" t="s">
        <v>20493</v>
      </c>
      <c r="P4819">
        <v>2019</v>
      </c>
      <c r="Q4819" s="4">
        <v>10001</v>
      </c>
      <c r="R4819">
        <v>2</v>
      </c>
      <c r="S4819">
        <v>0.14111763799215635</v>
      </c>
    </row>
    <row r="4820" spans="1:19" ht="14.5" customHeight="1" x14ac:dyDescent="0.35">
      <c r="A4820" t="s">
        <v>4833</v>
      </c>
      <c r="B4820" s="2">
        <v>43555</v>
      </c>
      <c r="C4820" s="2">
        <v>43557</v>
      </c>
      <c r="D4820" t="s">
        <v>10018</v>
      </c>
      <c r="E4820" t="s">
        <v>10022</v>
      </c>
      <c r="F4820" t="s">
        <v>10027</v>
      </c>
      <c r="G4820" t="s">
        <v>10031</v>
      </c>
      <c r="H4820" t="s">
        <v>10034</v>
      </c>
      <c r="I4820" t="s">
        <v>10491</v>
      </c>
      <c r="J4820">
        <v>326.39999999999998</v>
      </c>
      <c r="K4820">
        <v>5</v>
      </c>
      <c r="L4820">
        <v>0.05</v>
      </c>
      <c r="M4820">
        <v>22.61</v>
      </c>
      <c r="N4820" t="s">
        <v>15311</v>
      </c>
      <c r="O4820" t="s">
        <v>20495</v>
      </c>
      <c r="P4820">
        <v>2019</v>
      </c>
      <c r="Q4820" s="4">
        <v>10001</v>
      </c>
      <c r="R4820">
        <v>2</v>
      </c>
      <c r="S4820">
        <v>6.9270833333333337E-2</v>
      </c>
    </row>
    <row r="4821" spans="1:19" ht="14.5" customHeight="1" x14ac:dyDescent="0.35">
      <c r="A4821" t="s">
        <v>4834</v>
      </c>
      <c r="B4821" s="2">
        <v>43507</v>
      </c>
      <c r="C4821" s="2">
        <v>43509</v>
      </c>
      <c r="D4821" t="s">
        <v>10015</v>
      </c>
      <c r="E4821" t="s">
        <v>10024</v>
      </c>
      <c r="F4821" t="s">
        <v>10030</v>
      </c>
      <c r="G4821" t="s">
        <v>10031</v>
      </c>
      <c r="H4821" t="s">
        <v>10035</v>
      </c>
      <c r="I4821" t="s">
        <v>10320</v>
      </c>
      <c r="J4821">
        <v>280.39</v>
      </c>
      <c r="K4821">
        <v>1</v>
      </c>
      <c r="L4821">
        <v>0.1</v>
      </c>
      <c r="M4821">
        <v>-21.83</v>
      </c>
      <c r="N4821" t="s">
        <v>15312</v>
      </c>
      <c r="O4821" t="s">
        <v>20495</v>
      </c>
      <c r="P4821">
        <v>2019</v>
      </c>
      <c r="Q4821" s="4">
        <v>10001</v>
      </c>
      <c r="R4821">
        <v>2</v>
      </c>
      <c r="S4821">
        <v>-7.7855843646349732E-2</v>
      </c>
    </row>
    <row r="4822" spans="1:19" ht="14.5" customHeight="1" x14ac:dyDescent="0.35">
      <c r="A4822" t="s">
        <v>4835</v>
      </c>
      <c r="B4822" s="2">
        <v>43760</v>
      </c>
      <c r="C4822" s="2">
        <v>43762</v>
      </c>
      <c r="D4822" t="s">
        <v>10015</v>
      </c>
      <c r="E4822" t="s">
        <v>10019</v>
      </c>
      <c r="F4822" t="s">
        <v>10028</v>
      </c>
      <c r="G4822" t="s">
        <v>10033</v>
      </c>
      <c r="H4822" t="s">
        <v>10038</v>
      </c>
      <c r="I4822" t="s">
        <v>10195</v>
      </c>
      <c r="J4822">
        <v>443.22</v>
      </c>
      <c r="K4822">
        <v>1</v>
      </c>
      <c r="L4822">
        <v>0.2</v>
      </c>
      <c r="M4822">
        <v>-45.53</v>
      </c>
      <c r="N4822" t="s">
        <v>15313</v>
      </c>
      <c r="O4822" t="s">
        <v>20493</v>
      </c>
      <c r="P4822">
        <v>2019</v>
      </c>
      <c r="Q4822" s="4">
        <v>10001</v>
      </c>
      <c r="R4822">
        <v>2</v>
      </c>
      <c r="S4822">
        <v>-0.10272550877667976</v>
      </c>
    </row>
    <row r="4823" spans="1:19" ht="14.5" customHeight="1" x14ac:dyDescent="0.35">
      <c r="A4823" t="s">
        <v>4836</v>
      </c>
      <c r="B4823" s="2">
        <v>43657</v>
      </c>
      <c r="C4823" s="2">
        <v>43659</v>
      </c>
      <c r="D4823" t="s">
        <v>10016</v>
      </c>
      <c r="E4823" t="s">
        <v>10023</v>
      </c>
      <c r="F4823" t="s">
        <v>10026</v>
      </c>
      <c r="G4823" t="s">
        <v>10032</v>
      </c>
      <c r="H4823" t="s">
        <v>10037</v>
      </c>
      <c r="I4823" t="s">
        <v>10388</v>
      </c>
      <c r="J4823">
        <v>1318.33</v>
      </c>
      <c r="K4823">
        <v>1</v>
      </c>
      <c r="L4823">
        <v>0.1</v>
      </c>
      <c r="M4823">
        <v>393.3</v>
      </c>
      <c r="N4823" t="s">
        <v>15314</v>
      </c>
      <c r="O4823" t="s">
        <v>20494</v>
      </c>
      <c r="P4823">
        <v>2019</v>
      </c>
      <c r="Q4823" s="4">
        <v>10001</v>
      </c>
      <c r="R4823">
        <v>2</v>
      </c>
      <c r="S4823">
        <v>0.29833198061183469</v>
      </c>
    </row>
    <row r="4824" spans="1:19" ht="14.5" customHeight="1" x14ac:dyDescent="0.35">
      <c r="A4824" t="s">
        <v>4837</v>
      </c>
      <c r="B4824" s="2">
        <v>43675</v>
      </c>
      <c r="C4824" s="2">
        <v>43678</v>
      </c>
      <c r="D4824" t="s">
        <v>10018</v>
      </c>
      <c r="E4824" t="s">
        <v>10023</v>
      </c>
      <c r="F4824" t="s">
        <v>10027</v>
      </c>
      <c r="G4824" t="s">
        <v>10033</v>
      </c>
      <c r="H4824" t="s">
        <v>10040</v>
      </c>
      <c r="I4824" t="s">
        <v>10238</v>
      </c>
      <c r="J4824">
        <v>900.53</v>
      </c>
      <c r="K4824">
        <v>2</v>
      </c>
      <c r="L4824">
        <v>0.05</v>
      </c>
      <c r="M4824">
        <v>-106.71</v>
      </c>
      <c r="N4824" t="s">
        <v>15315</v>
      </c>
      <c r="O4824" t="s">
        <v>20495</v>
      </c>
      <c r="P4824">
        <v>2019</v>
      </c>
      <c r="Q4824" s="4">
        <v>10001</v>
      </c>
      <c r="R4824">
        <v>3</v>
      </c>
      <c r="S4824">
        <v>-0.11849688516762351</v>
      </c>
    </row>
    <row r="4825" spans="1:19" ht="14.5" customHeight="1" x14ac:dyDescent="0.35">
      <c r="A4825" t="s">
        <v>4838</v>
      </c>
      <c r="B4825" s="2">
        <v>43650</v>
      </c>
      <c r="C4825" s="2">
        <v>43654</v>
      </c>
      <c r="D4825" t="s">
        <v>10018</v>
      </c>
      <c r="E4825" t="s">
        <v>10023</v>
      </c>
      <c r="F4825" t="s">
        <v>10030</v>
      </c>
      <c r="G4825" t="s">
        <v>10033</v>
      </c>
      <c r="H4825" t="s">
        <v>10038</v>
      </c>
      <c r="I4825" t="s">
        <v>10446</v>
      </c>
      <c r="J4825">
        <v>1307.7</v>
      </c>
      <c r="K4825">
        <v>5</v>
      </c>
      <c r="L4825">
        <v>0.05</v>
      </c>
      <c r="M4825">
        <v>93.71</v>
      </c>
      <c r="N4825" t="s">
        <v>15316</v>
      </c>
      <c r="O4825" t="s">
        <v>20494</v>
      </c>
      <c r="P4825">
        <v>2019</v>
      </c>
      <c r="Q4825" s="4">
        <v>10001</v>
      </c>
      <c r="R4825">
        <v>4</v>
      </c>
      <c r="S4825">
        <v>7.1660166704901732E-2</v>
      </c>
    </row>
    <row r="4826" spans="1:19" ht="14.5" customHeight="1" x14ac:dyDescent="0.35">
      <c r="A4826" t="s">
        <v>4839</v>
      </c>
      <c r="B4826" s="2">
        <v>43634</v>
      </c>
      <c r="C4826" s="2">
        <v>43636</v>
      </c>
      <c r="D4826" t="s">
        <v>10018</v>
      </c>
      <c r="E4826" t="s">
        <v>10023</v>
      </c>
      <c r="F4826" t="s">
        <v>10028</v>
      </c>
      <c r="G4826" t="s">
        <v>10031</v>
      </c>
      <c r="H4826" t="s">
        <v>10035</v>
      </c>
      <c r="I4826" t="s">
        <v>10366</v>
      </c>
      <c r="J4826">
        <v>329.25</v>
      </c>
      <c r="K4826">
        <v>2</v>
      </c>
      <c r="L4826">
        <v>0.1</v>
      </c>
      <c r="M4826">
        <v>2.37</v>
      </c>
      <c r="N4826" t="s">
        <v>15317</v>
      </c>
      <c r="O4826" t="s">
        <v>20495</v>
      </c>
      <c r="P4826">
        <v>2019</v>
      </c>
      <c r="Q4826" s="4">
        <v>10001</v>
      </c>
      <c r="R4826">
        <v>2</v>
      </c>
      <c r="S4826">
        <v>7.1981776765375855E-3</v>
      </c>
    </row>
    <row r="4827" spans="1:19" ht="14.5" customHeight="1" x14ac:dyDescent="0.35">
      <c r="A4827" t="s">
        <v>4840</v>
      </c>
      <c r="B4827" s="2">
        <v>43808</v>
      </c>
      <c r="C4827" s="2">
        <v>43812</v>
      </c>
      <c r="D4827" t="s">
        <v>10015</v>
      </c>
      <c r="E4827" t="s">
        <v>10023</v>
      </c>
      <c r="F4827" t="s">
        <v>10028</v>
      </c>
      <c r="G4827" t="s">
        <v>10031</v>
      </c>
      <c r="H4827" t="s">
        <v>10035</v>
      </c>
      <c r="I4827" t="s">
        <v>10253</v>
      </c>
      <c r="J4827">
        <v>702.31</v>
      </c>
      <c r="K4827">
        <v>2</v>
      </c>
      <c r="L4827">
        <v>0.2</v>
      </c>
      <c r="M4827">
        <v>184.94</v>
      </c>
      <c r="N4827" t="s">
        <v>15318</v>
      </c>
      <c r="O4827" t="s">
        <v>20494</v>
      </c>
      <c r="P4827">
        <v>2019</v>
      </c>
      <c r="Q4827" s="4">
        <v>10001</v>
      </c>
      <c r="R4827">
        <v>4</v>
      </c>
      <c r="S4827">
        <v>0.2633310076746736</v>
      </c>
    </row>
    <row r="4828" spans="1:19" ht="14.5" customHeight="1" x14ac:dyDescent="0.35">
      <c r="A4828" t="s">
        <v>4841</v>
      </c>
      <c r="B4828" s="2">
        <v>43600</v>
      </c>
      <c r="C4828" s="2">
        <v>43605</v>
      </c>
      <c r="D4828" t="s">
        <v>10017</v>
      </c>
      <c r="E4828" t="s">
        <v>10024</v>
      </c>
      <c r="F4828" t="s">
        <v>10029</v>
      </c>
      <c r="G4828" t="s">
        <v>10033</v>
      </c>
      <c r="H4828" t="s">
        <v>10040</v>
      </c>
      <c r="I4828" t="s">
        <v>10316</v>
      </c>
      <c r="J4828">
        <v>1078.82</v>
      </c>
      <c r="K4828">
        <v>5</v>
      </c>
      <c r="L4828">
        <v>0</v>
      </c>
      <c r="M4828">
        <v>-66.78</v>
      </c>
      <c r="N4828" t="s">
        <v>15319</v>
      </c>
      <c r="O4828" t="s">
        <v>20495</v>
      </c>
      <c r="P4828">
        <v>2019</v>
      </c>
      <c r="Q4828" s="4">
        <v>10001</v>
      </c>
      <c r="R4828">
        <v>5</v>
      </c>
      <c r="S4828">
        <v>-6.1900965870117355E-2</v>
      </c>
    </row>
    <row r="4829" spans="1:19" ht="14.5" customHeight="1" x14ac:dyDescent="0.35">
      <c r="A4829" t="s">
        <v>4842</v>
      </c>
      <c r="B4829" s="2">
        <v>43501</v>
      </c>
      <c r="C4829" s="2">
        <v>43505</v>
      </c>
      <c r="D4829" t="s">
        <v>10018</v>
      </c>
      <c r="E4829" t="s">
        <v>10021</v>
      </c>
      <c r="F4829" t="s">
        <v>10030</v>
      </c>
      <c r="G4829" t="s">
        <v>10031</v>
      </c>
      <c r="H4829" t="s">
        <v>10035</v>
      </c>
      <c r="I4829" t="s">
        <v>10253</v>
      </c>
      <c r="J4829">
        <v>61.62</v>
      </c>
      <c r="K4829">
        <v>5</v>
      </c>
      <c r="L4829">
        <v>0</v>
      </c>
      <c r="M4829">
        <v>-5.78</v>
      </c>
      <c r="N4829" t="s">
        <v>15320</v>
      </c>
      <c r="O4829" t="s">
        <v>20495</v>
      </c>
      <c r="P4829">
        <v>2019</v>
      </c>
      <c r="Q4829" s="4">
        <v>10001</v>
      </c>
      <c r="R4829">
        <v>4</v>
      </c>
      <c r="S4829">
        <v>-9.3800714053878617E-2</v>
      </c>
    </row>
    <row r="4830" spans="1:19" ht="14.5" customHeight="1" x14ac:dyDescent="0.35">
      <c r="A4830" t="s">
        <v>4843</v>
      </c>
      <c r="B4830" s="2">
        <v>43733</v>
      </c>
      <c r="C4830" s="2">
        <v>43736</v>
      </c>
      <c r="D4830" t="s">
        <v>10017</v>
      </c>
      <c r="E4830" t="s">
        <v>10019</v>
      </c>
      <c r="F4830" t="s">
        <v>10025</v>
      </c>
      <c r="G4830" t="s">
        <v>10031</v>
      </c>
      <c r="H4830" t="s">
        <v>10035</v>
      </c>
      <c r="I4830" t="s">
        <v>10098</v>
      </c>
      <c r="J4830">
        <v>541.95000000000005</v>
      </c>
      <c r="K4830">
        <v>1</v>
      </c>
      <c r="L4830">
        <v>0.2</v>
      </c>
      <c r="M4830">
        <v>-69.22</v>
      </c>
      <c r="N4830" t="s">
        <v>15321</v>
      </c>
      <c r="O4830" t="s">
        <v>20495</v>
      </c>
      <c r="P4830">
        <v>2019</v>
      </c>
      <c r="Q4830" s="4">
        <v>10001</v>
      </c>
      <c r="R4830">
        <v>3</v>
      </c>
      <c r="S4830">
        <v>-0.12772395977488696</v>
      </c>
    </row>
    <row r="4831" spans="1:19" ht="14.5" customHeight="1" x14ac:dyDescent="0.35">
      <c r="A4831" t="s">
        <v>4844</v>
      </c>
      <c r="B4831" s="2">
        <v>43700</v>
      </c>
      <c r="C4831" s="2">
        <v>43704</v>
      </c>
      <c r="D4831" t="s">
        <v>10018</v>
      </c>
      <c r="E4831" t="s">
        <v>10020</v>
      </c>
      <c r="F4831" t="s">
        <v>10026</v>
      </c>
      <c r="G4831" t="s">
        <v>10032</v>
      </c>
      <c r="H4831" t="s">
        <v>10037</v>
      </c>
      <c r="I4831" t="s">
        <v>10137</v>
      </c>
      <c r="J4831">
        <v>491.35</v>
      </c>
      <c r="K4831">
        <v>3</v>
      </c>
      <c r="L4831">
        <v>0</v>
      </c>
      <c r="M4831">
        <v>100.93</v>
      </c>
      <c r="N4831" t="s">
        <v>15322</v>
      </c>
      <c r="O4831" t="s">
        <v>20493</v>
      </c>
      <c r="P4831">
        <v>2019</v>
      </c>
      <c r="Q4831" s="4">
        <v>10001</v>
      </c>
      <c r="R4831">
        <v>4</v>
      </c>
      <c r="S4831">
        <v>0.20541365625318</v>
      </c>
    </row>
    <row r="4832" spans="1:19" ht="14.5" customHeight="1" x14ac:dyDescent="0.35">
      <c r="A4832" t="s">
        <v>4845</v>
      </c>
      <c r="B4832" s="2">
        <v>43583</v>
      </c>
      <c r="C4832" s="2">
        <v>43588</v>
      </c>
      <c r="D4832" t="s">
        <v>10016</v>
      </c>
      <c r="E4832" t="s">
        <v>10024</v>
      </c>
      <c r="F4832" t="s">
        <v>10027</v>
      </c>
      <c r="G4832" t="s">
        <v>10032</v>
      </c>
      <c r="H4832" t="s">
        <v>10036</v>
      </c>
      <c r="I4832" t="s">
        <v>10364</v>
      </c>
      <c r="J4832">
        <v>897.35</v>
      </c>
      <c r="K4832">
        <v>2</v>
      </c>
      <c r="L4832">
        <v>0.2</v>
      </c>
      <c r="M4832">
        <v>-146.12</v>
      </c>
      <c r="N4832" t="s">
        <v>15323</v>
      </c>
      <c r="O4832" t="s">
        <v>20495</v>
      </c>
      <c r="P4832">
        <v>2019</v>
      </c>
      <c r="Q4832" s="4">
        <v>10001</v>
      </c>
      <c r="R4832">
        <v>5</v>
      </c>
      <c r="S4832">
        <v>-0.16283501420850283</v>
      </c>
    </row>
    <row r="4833" spans="1:19" ht="14.5" customHeight="1" x14ac:dyDescent="0.35">
      <c r="A4833" t="s">
        <v>4846</v>
      </c>
      <c r="B4833" s="2">
        <v>43651</v>
      </c>
      <c r="C4833" s="2">
        <v>43652</v>
      </c>
      <c r="D4833" t="s">
        <v>10015</v>
      </c>
      <c r="E4833" t="s">
        <v>10022</v>
      </c>
      <c r="F4833" t="s">
        <v>10030</v>
      </c>
      <c r="G4833" t="s">
        <v>10032</v>
      </c>
      <c r="H4833" t="s">
        <v>10036</v>
      </c>
      <c r="I4833" t="s">
        <v>10172</v>
      </c>
      <c r="J4833">
        <v>666.39</v>
      </c>
      <c r="K4833">
        <v>4</v>
      </c>
      <c r="L4833">
        <v>0.1</v>
      </c>
      <c r="M4833">
        <v>-118.77</v>
      </c>
      <c r="N4833" t="s">
        <v>15324</v>
      </c>
      <c r="O4833" t="s">
        <v>20494</v>
      </c>
      <c r="P4833">
        <v>2019</v>
      </c>
      <c r="Q4833" s="4">
        <v>10001</v>
      </c>
      <c r="R4833">
        <v>1</v>
      </c>
      <c r="S4833">
        <v>-0.17822896502048349</v>
      </c>
    </row>
    <row r="4834" spans="1:19" ht="14.5" customHeight="1" x14ac:dyDescent="0.35">
      <c r="A4834" t="s">
        <v>4847</v>
      </c>
      <c r="B4834" s="2">
        <v>43581</v>
      </c>
      <c r="C4834" s="2">
        <v>43584</v>
      </c>
      <c r="D4834" t="s">
        <v>10017</v>
      </c>
      <c r="E4834" t="s">
        <v>10021</v>
      </c>
      <c r="F4834" t="s">
        <v>10027</v>
      </c>
      <c r="G4834" t="s">
        <v>10032</v>
      </c>
      <c r="H4834" t="s">
        <v>10041</v>
      </c>
      <c r="I4834" t="s">
        <v>10221</v>
      </c>
      <c r="J4834">
        <v>759.45</v>
      </c>
      <c r="K4834">
        <v>4</v>
      </c>
      <c r="L4834">
        <v>0.1</v>
      </c>
      <c r="M4834">
        <v>7.53</v>
      </c>
      <c r="N4834" t="s">
        <v>15325</v>
      </c>
      <c r="O4834" t="s">
        <v>20495</v>
      </c>
      <c r="P4834">
        <v>2019</v>
      </c>
      <c r="Q4834" s="4">
        <v>10001</v>
      </c>
      <c r="R4834">
        <v>3</v>
      </c>
      <c r="S4834">
        <v>9.9150701165317007E-3</v>
      </c>
    </row>
    <row r="4835" spans="1:19" ht="14.5" customHeight="1" x14ac:dyDescent="0.35">
      <c r="A4835" t="s">
        <v>4848</v>
      </c>
      <c r="B4835" s="2">
        <v>43730</v>
      </c>
      <c r="C4835" s="2">
        <v>43734</v>
      </c>
      <c r="D4835" t="s">
        <v>10018</v>
      </c>
      <c r="E4835" t="s">
        <v>10023</v>
      </c>
      <c r="F4835" t="s">
        <v>10025</v>
      </c>
      <c r="G4835" t="s">
        <v>10033</v>
      </c>
      <c r="H4835" t="s">
        <v>10040</v>
      </c>
      <c r="I4835" t="s">
        <v>10139</v>
      </c>
      <c r="J4835">
        <v>157.08000000000001</v>
      </c>
      <c r="K4835">
        <v>3</v>
      </c>
      <c r="L4835">
        <v>0.1</v>
      </c>
      <c r="M4835">
        <v>41.49</v>
      </c>
      <c r="N4835" t="s">
        <v>15326</v>
      </c>
      <c r="O4835" t="s">
        <v>20494</v>
      </c>
      <c r="P4835">
        <v>2019</v>
      </c>
      <c r="Q4835" s="4">
        <v>10001</v>
      </c>
      <c r="R4835">
        <v>4</v>
      </c>
      <c r="S4835">
        <v>0.26413292589763177</v>
      </c>
    </row>
    <row r="4836" spans="1:19" ht="14.5" customHeight="1" x14ac:dyDescent="0.35">
      <c r="A4836" t="s">
        <v>4849</v>
      </c>
      <c r="B4836" s="2">
        <v>43746</v>
      </c>
      <c r="C4836" s="2">
        <v>43750</v>
      </c>
      <c r="D4836" t="s">
        <v>10016</v>
      </c>
      <c r="E4836" t="s">
        <v>10022</v>
      </c>
      <c r="F4836" t="s">
        <v>10030</v>
      </c>
      <c r="G4836" t="s">
        <v>10031</v>
      </c>
      <c r="H4836" t="s">
        <v>10039</v>
      </c>
      <c r="I4836" t="s">
        <v>10394</v>
      </c>
      <c r="J4836">
        <v>319.74</v>
      </c>
      <c r="K4836">
        <v>2</v>
      </c>
      <c r="L4836">
        <v>0.1</v>
      </c>
      <c r="M4836">
        <v>9.68</v>
      </c>
      <c r="N4836" t="s">
        <v>15327</v>
      </c>
      <c r="O4836" t="s">
        <v>20494</v>
      </c>
      <c r="P4836">
        <v>2019</v>
      </c>
      <c r="Q4836" s="4">
        <v>10001</v>
      </c>
      <c r="R4836">
        <v>4</v>
      </c>
      <c r="S4836">
        <v>3.0274598110965157E-2</v>
      </c>
    </row>
    <row r="4837" spans="1:19" ht="14.5" customHeight="1" x14ac:dyDescent="0.35">
      <c r="A4837" t="s">
        <v>4850</v>
      </c>
      <c r="B4837" s="2">
        <v>43692</v>
      </c>
      <c r="C4837" s="2">
        <v>43693</v>
      </c>
      <c r="D4837" t="s">
        <v>10017</v>
      </c>
      <c r="E4837" t="s">
        <v>10021</v>
      </c>
      <c r="F4837" t="s">
        <v>10029</v>
      </c>
      <c r="G4837" t="s">
        <v>10032</v>
      </c>
      <c r="H4837" t="s">
        <v>10037</v>
      </c>
      <c r="I4837" t="s">
        <v>10399</v>
      </c>
      <c r="J4837">
        <v>1057.1600000000001</v>
      </c>
      <c r="K4837">
        <v>1</v>
      </c>
      <c r="L4837">
        <v>0</v>
      </c>
      <c r="M4837">
        <v>21.29</v>
      </c>
      <c r="N4837" t="s">
        <v>15328</v>
      </c>
      <c r="O4837" t="s">
        <v>20495</v>
      </c>
      <c r="P4837">
        <v>2019</v>
      </c>
      <c r="Q4837" s="4">
        <v>10001</v>
      </c>
      <c r="R4837">
        <v>1</v>
      </c>
      <c r="S4837">
        <v>2.0138862613038704E-2</v>
      </c>
    </row>
    <row r="4838" spans="1:19" ht="14.5" customHeight="1" x14ac:dyDescent="0.35">
      <c r="A4838" t="s">
        <v>4851</v>
      </c>
      <c r="B4838" s="2">
        <v>43770</v>
      </c>
      <c r="C4838" s="2">
        <v>43771</v>
      </c>
      <c r="D4838" t="s">
        <v>10015</v>
      </c>
      <c r="E4838" t="s">
        <v>10023</v>
      </c>
      <c r="F4838" t="s">
        <v>10025</v>
      </c>
      <c r="G4838" t="s">
        <v>10031</v>
      </c>
      <c r="H4838" t="s">
        <v>10035</v>
      </c>
      <c r="I4838" t="s">
        <v>10234</v>
      </c>
      <c r="J4838">
        <v>117.84</v>
      </c>
      <c r="K4838">
        <v>5</v>
      </c>
      <c r="L4838">
        <v>0.1</v>
      </c>
      <c r="M4838">
        <v>8.15</v>
      </c>
      <c r="N4838" t="s">
        <v>15329</v>
      </c>
      <c r="O4838" t="s">
        <v>20493</v>
      </c>
      <c r="P4838">
        <v>2019</v>
      </c>
      <c r="Q4838" s="4">
        <v>10001</v>
      </c>
      <c r="R4838">
        <v>1</v>
      </c>
      <c r="S4838">
        <v>6.9161575016972163E-2</v>
      </c>
    </row>
    <row r="4839" spans="1:19" ht="14.5" customHeight="1" x14ac:dyDescent="0.35">
      <c r="A4839" t="s">
        <v>4852</v>
      </c>
      <c r="B4839" s="2">
        <v>43597</v>
      </c>
      <c r="C4839" s="2">
        <v>43602</v>
      </c>
      <c r="D4839" t="s">
        <v>10018</v>
      </c>
      <c r="E4839" t="s">
        <v>10020</v>
      </c>
      <c r="F4839" t="s">
        <v>10028</v>
      </c>
      <c r="G4839" t="s">
        <v>10032</v>
      </c>
      <c r="H4839" t="s">
        <v>10036</v>
      </c>
      <c r="I4839" t="s">
        <v>10402</v>
      </c>
      <c r="J4839">
        <v>1430.88</v>
      </c>
      <c r="K4839">
        <v>2</v>
      </c>
      <c r="L4839">
        <v>0.1</v>
      </c>
      <c r="M4839">
        <v>388.31</v>
      </c>
      <c r="N4839" t="s">
        <v>15330</v>
      </c>
      <c r="O4839" t="s">
        <v>20493</v>
      </c>
      <c r="P4839">
        <v>2019</v>
      </c>
      <c r="Q4839" s="4">
        <v>10001</v>
      </c>
      <c r="R4839">
        <v>5</v>
      </c>
      <c r="S4839">
        <v>0.27137845242088782</v>
      </c>
    </row>
    <row r="4840" spans="1:19" ht="14.5" customHeight="1" x14ac:dyDescent="0.35">
      <c r="A4840" t="s">
        <v>4853</v>
      </c>
      <c r="B4840" s="2">
        <v>43679</v>
      </c>
      <c r="C4840" s="2">
        <v>43683</v>
      </c>
      <c r="D4840" t="s">
        <v>10017</v>
      </c>
      <c r="E4840" t="s">
        <v>10021</v>
      </c>
      <c r="F4840" t="s">
        <v>10028</v>
      </c>
      <c r="G4840" t="s">
        <v>10031</v>
      </c>
      <c r="H4840" t="s">
        <v>10035</v>
      </c>
      <c r="I4840" t="s">
        <v>10273</v>
      </c>
      <c r="J4840">
        <v>249.32</v>
      </c>
      <c r="K4840">
        <v>4</v>
      </c>
      <c r="L4840">
        <v>0</v>
      </c>
      <c r="M4840">
        <v>61.15</v>
      </c>
      <c r="N4840" t="s">
        <v>15331</v>
      </c>
      <c r="O4840" t="s">
        <v>20493</v>
      </c>
      <c r="P4840">
        <v>2019</v>
      </c>
      <c r="Q4840" s="4">
        <v>10001</v>
      </c>
      <c r="R4840">
        <v>4</v>
      </c>
      <c r="S4840">
        <v>0.24526712658430933</v>
      </c>
    </row>
    <row r="4841" spans="1:19" ht="14.5" customHeight="1" x14ac:dyDescent="0.35">
      <c r="A4841" t="s">
        <v>4854</v>
      </c>
      <c r="B4841" s="2">
        <v>43605</v>
      </c>
      <c r="C4841" s="2">
        <v>43607</v>
      </c>
      <c r="D4841" t="s">
        <v>10016</v>
      </c>
      <c r="E4841" t="s">
        <v>10021</v>
      </c>
      <c r="F4841" t="s">
        <v>10027</v>
      </c>
      <c r="G4841" t="s">
        <v>10033</v>
      </c>
      <c r="H4841" t="s">
        <v>10038</v>
      </c>
      <c r="I4841" t="s">
        <v>10195</v>
      </c>
      <c r="J4841">
        <v>220.52</v>
      </c>
      <c r="K4841">
        <v>3</v>
      </c>
      <c r="L4841">
        <v>0.05</v>
      </c>
      <c r="M4841">
        <v>-13.89</v>
      </c>
      <c r="N4841" t="s">
        <v>15332</v>
      </c>
      <c r="O4841" t="s">
        <v>20493</v>
      </c>
      <c r="P4841">
        <v>2019</v>
      </c>
      <c r="Q4841" s="4">
        <v>10001</v>
      </c>
      <c r="R4841">
        <v>2</v>
      </c>
      <c r="S4841">
        <v>-6.2987484128423726E-2</v>
      </c>
    </row>
    <row r="4842" spans="1:19" ht="14.5" customHeight="1" x14ac:dyDescent="0.35">
      <c r="A4842" t="s">
        <v>4855</v>
      </c>
      <c r="B4842" s="2">
        <v>43665</v>
      </c>
      <c r="C4842" s="2">
        <v>43667</v>
      </c>
      <c r="D4842" t="s">
        <v>10018</v>
      </c>
      <c r="E4842" t="s">
        <v>10020</v>
      </c>
      <c r="F4842" t="s">
        <v>10025</v>
      </c>
      <c r="G4842" t="s">
        <v>10033</v>
      </c>
      <c r="H4842" t="s">
        <v>10042</v>
      </c>
      <c r="I4842" t="s">
        <v>10115</v>
      </c>
      <c r="J4842">
        <v>625.01</v>
      </c>
      <c r="K4842">
        <v>2</v>
      </c>
      <c r="L4842">
        <v>0.2</v>
      </c>
      <c r="M4842">
        <v>-51.67</v>
      </c>
      <c r="N4842" t="s">
        <v>15333</v>
      </c>
      <c r="O4842" t="s">
        <v>20494</v>
      </c>
      <c r="P4842">
        <v>2019</v>
      </c>
      <c r="Q4842" s="4">
        <v>10001</v>
      </c>
      <c r="R4842">
        <v>2</v>
      </c>
      <c r="S4842">
        <v>-8.2670677269163703E-2</v>
      </c>
    </row>
    <row r="4843" spans="1:19" ht="14.5" customHeight="1" x14ac:dyDescent="0.35">
      <c r="A4843" t="s">
        <v>4856</v>
      </c>
      <c r="B4843" s="2">
        <v>43475</v>
      </c>
      <c r="C4843" s="2">
        <v>43478</v>
      </c>
      <c r="D4843" t="s">
        <v>10016</v>
      </c>
      <c r="E4843" t="s">
        <v>10024</v>
      </c>
      <c r="F4843" t="s">
        <v>10026</v>
      </c>
      <c r="G4843" t="s">
        <v>10031</v>
      </c>
      <c r="H4843" t="s">
        <v>10039</v>
      </c>
      <c r="I4843" t="s">
        <v>10290</v>
      </c>
      <c r="J4843">
        <v>277.48</v>
      </c>
      <c r="K4843">
        <v>5</v>
      </c>
      <c r="L4843">
        <v>0</v>
      </c>
      <c r="M4843">
        <v>13.98</v>
      </c>
      <c r="N4843" t="s">
        <v>15334</v>
      </c>
      <c r="O4843" t="s">
        <v>20495</v>
      </c>
      <c r="P4843">
        <v>2019</v>
      </c>
      <c r="Q4843" s="4">
        <v>10001</v>
      </c>
      <c r="R4843">
        <v>3</v>
      </c>
      <c r="S4843">
        <v>5.0382009514199216E-2</v>
      </c>
    </row>
    <row r="4844" spans="1:19" ht="14.5" customHeight="1" x14ac:dyDescent="0.35">
      <c r="A4844" t="s">
        <v>4857</v>
      </c>
      <c r="B4844" s="2">
        <v>43790</v>
      </c>
      <c r="C4844" s="2">
        <v>43795</v>
      </c>
      <c r="D4844" t="s">
        <v>10016</v>
      </c>
      <c r="E4844" t="s">
        <v>10020</v>
      </c>
      <c r="F4844" t="s">
        <v>10027</v>
      </c>
      <c r="G4844" t="s">
        <v>10031</v>
      </c>
      <c r="H4844" t="s">
        <v>10035</v>
      </c>
      <c r="I4844" t="s">
        <v>10370</v>
      </c>
      <c r="J4844">
        <v>581.28</v>
      </c>
      <c r="K4844">
        <v>4</v>
      </c>
      <c r="L4844">
        <v>0.05</v>
      </c>
      <c r="M4844">
        <v>147.1</v>
      </c>
      <c r="N4844" t="s">
        <v>15335</v>
      </c>
      <c r="O4844" t="s">
        <v>20494</v>
      </c>
      <c r="P4844">
        <v>2019</v>
      </c>
      <c r="Q4844" s="4">
        <v>10001</v>
      </c>
      <c r="R4844">
        <v>5</v>
      </c>
      <c r="S4844">
        <v>0.25306220754197634</v>
      </c>
    </row>
    <row r="4845" spans="1:19" ht="14.5" customHeight="1" x14ac:dyDescent="0.35">
      <c r="A4845" t="s">
        <v>4858</v>
      </c>
      <c r="B4845" s="2">
        <v>43679</v>
      </c>
      <c r="C4845" s="2">
        <v>43680</v>
      </c>
      <c r="D4845" t="s">
        <v>10018</v>
      </c>
      <c r="E4845" t="s">
        <v>10019</v>
      </c>
      <c r="F4845" t="s">
        <v>10029</v>
      </c>
      <c r="G4845" t="s">
        <v>10032</v>
      </c>
      <c r="H4845" t="s">
        <v>10037</v>
      </c>
      <c r="I4845" t="s">
        <v>10438</v>
      </c>
      <c r="J4845">
        <v>585.13</v>
      </c>
      <c r="K4845">
        <v>4</v>
      </c>
      <c r="L4845">
        <v>0.1</v>
      </c>
      <c r="M4845">
        <v>25.95</v>
      </c>
      <c r="N4845" t="s">
        <v>15336</v>
      </c>
      <c r="O4845" t="s">
        <v>20494</v>
      </c>
      <c r="P4845">
        <v>2019</v>
      </c>
      <c r="Q4845" s="4">
        <v>10001</v>
      </c>
      <c r="R4845">
        <v>1</v>
      </c>
      <c r="S4845">
        <v>4.434911899919676E-2</v>
      </c>
    </row>
    <row r="4846" spans="1:19" ht="14.5" customHeight="1" x14ac:dyDescent="0.35">
      <c r="A4846" t="s">
        <v>4859</v>
      </c>
      <c r="B4846" s="2">
        <v>43561</v>
      </c>
      <c r="C4846" s="2">
        <v>43566</v>
      </c>
      <c r="D4846" t="s">
        <v>10018</v>
      </c>
      <c r="E4846" t="s">
        <v>10022</v>
      </c>
      <c r="F4846" t="s">
        <v>10026</v>
      </c>
      <c r="G4846" t="s">
        <v>10033</v>
      </c>
      <c r="H4846" t="s">
        <v>10040</v>
      </c>
      <c r="I4846" t="s">
        <v>10325</v>
      </c>
      <c r="J4846">
        <v>1050.6400000000001</v>
      </c>
      <c r="K4846">
        <v>5</v>
      </c>
      <c r="L4846">
        <v>0.05</v>
      </c>
      <c r="M4846">
        <v>-108.03</v>
      </c>
      <c r="N4846" t="s">
        <v>15337</v>
      </c>
      <c r="O4846" t="s">
        <v>20493</v>
      </c>
      <c r="P4846">
        <v>2019</v>
      </c>
      <c r="Q4846" s="4">
        <v>10001</v>
      </c>
      <c r="R4846">
        <v>5</v>
      </c>
      <c r="S4846">
        <v>-0.10282304119393892</v>
      </c>
    </row>
    <row r="4847" spans="1:19" ht="14.5" customHeight="1" x14ac:dyDescent="0.35">
      <c r="A4847" t="s">
        <v>4860</v>
      </c>
      <c r="B4847" s="2">
        <v>43787</v>
      </c>
      <c r="C4847" s="2">
        <v>43790</v>
      </c>
      <c r="D4847" t="s">
        <v>10018</v>
      </c>
      <c r="E4847" t="s">
        <v>10019</v>
      </c>
      <c r="F4847" t="s">
        <v>10028</v>
      </c>
      <c r="G4847" t="s">
        <v>10033</v>
      </c>
      <c r="H4847" t="s">
        <v>10042</v>
      </c>
      <c r="I4847" t="s">
        <v>10365</v>
      </c>
      <c r="J4847">
        <v>255.76</v>
      </c>
      <c r="K4847">
        <v>4</v>
      </c>
      <c r="L4847">
        <v>0.05</v>
      </c>
      <c r="M4847">
        <v>43.81</v>
      </c>
      <c r="N4847" t="s">
        <v>15338</v>
      </c>
      <c r="O4847" t="s">
        <v>20495</v>
      </c>
      <c r="P4847">
        <v>2019</v>
      </c>
      <c r="Q4847" s="4">
        <v>10001</v>
      </c>
      <c r="R4847">
        <v>3</v>
      </c>
      <c r="S4847">
        <v>0.17129340006255867</v>
      </c>
    </row>
    <row r="4848" spans="1:19" ht="14.5" customHeight="1" x14ac:dyDescent="0.35">
      <c r="A4848" t="s">
        <v>4861</v>
      </c>
      <c r="B4848" s="2">
        <v>43695</v>
      </c>
      <c r="C4848" s="2">
        <v>43700</v>
      </c>
      <c r="D4848" t="s">
        <v>10016</v>
      </c>
      <c r="E4848" t="s">
        <v>10024</v>
      </c>
      <c r="F4848" t="s">
        <v>10030</v>
      </c>
      <c r="G4848" t="s">
        <v>10031</v>
      </c>
      <c r="H4848" t="s">
        <v>10035</v>
      </c>
      <c r="I4848" t="s">
        <v>10240</v>
      </c>
      <c r="J4848">
        <v>1057.03</v>
      </c>
      <c r="K4848">
        <v>3</v>
      </c>
      <c r="L4848">
        <v>0.05</v>
      </c>
      <c r="M4848">
        <v>-27.97</v>
      </c>
      <c r="N4848" t="s">
        <v>15339</v>
      </c>
      <c r="O4848" t="s">
        <v>20495</v>
      </c>
      <c r="P4848">
        <v>2019</v>
      </c>
      <c r="Q4848" s="4">
        <v>10001</v>
      </c>
      <c r="R4848">
        <v>5</v>
      </c>
      <c r="S4848">
        <v>-2.6460932991495038E-2</v>
      </c>
    </row>
    <row r="4849" spans="1:19" ht="14.5" customHeight="1" x14ac:dyDescent="0.35">
      <c r="A4849" t="s">
        <v>4862</v>
      </c>
      <c r="B4849" s="2">
        <v>43703</v>
      </c>
      <c r="C4849" s="2">
        <v>43708</v>
      </c>
      <c r="D4849" t="s">
        <v>10017</v>
      </c>
      <c r="E4849" t="s">
        <v>10022</v>
      </c>
      <c r="F4849" t="s">
        <v>10030</v>
      </c>
      <c r="G4849" t="s">
        <v>10032</v>
      </c>
      <c r="H4849" t="s">
        <v>10037</v>
      </c>
      <c r="I4849" t="s">
        <v>10245</v>
      </c>
      <c r="J4849">
        <v>624.45000000000005</v>
      </c>
      <c r="K4849">
        <v>2</v>
      </c>
      <c r="L4849">
        <v>0.1</v>
      </c>
      <c r="M4849">
        <v>-31.64</v>
      </c>
      <c r="N4849" t="s">
        <v>15340</v>
      </c>
      <c r="O4849" t="s">
        <v>20494</v>
      </c>
      <c r="P4849">
        <v>2019</v>
      </c>
      <c r="Q4849" s="4">
        <v>10001</v>
      </c>
      <c r="R4849">
        <v>5</v>
      </c>
      <c r="S4849">
        <v>-5.0668588357754819E-2</v>
      </c>
    </row>
    <row r="4850" spans="1:19" ht="14.5" customHeight="1" x14ac:dyDescent="0.35">
      <c r="A4850" t="s">
        <v>4863</v>
      </c>
      <c r="B4850" s="2">
        <v>43761</v>
      </c>
      <c r="C4850" s="2">
        <v>43762</v>
      </c>
      <c r="D4850" t="s">
        <v>10016</v>
      </c>
      <c r="E4850" t="s">
        <v>10022</v>
      </c>
      <c r="F4850" t="s">
        <v>10029</v>
      </c>
      <c r="G4850" t="s">
        <v>10032</v>
      </c>
      <c r="H4850" t="s">
        <v>10037</v>
      </c>
      <c r="I4850" t="s">
        <v>10225</v>
      </c>
      <c r="J4850">
        <v>1138.58</v>
      </c>
      <c r="K4850">
        <v>5</v>
      </c>
      <c r="L4850">
        <v>0.1</v>
      </c>
      <c r="M4850">
        <v>-104.12</v>
      </c>
      <c r="N4850" t="s">
        <v>15341</v>
      </c>
      <c r="O4850" t="s">
        <v>20494</v>
      </c>
      <c r="P4850">
        <v>2019</v>
      </c>
      <c r="Q4850" s="4">
        <v>10001</v>
      </c>
      <c r="R4850">
        <v>1</v>
      </c>
      <c r="S4850">
        <v>-9.1447241300567389E-2</v>
      </c>
    </row>
    <row r="4851" spans="1:19" ht="14.5" customHeight="1" x14ac:dyDescent="0.35">
      <c r="A4851" t="s">
        <v>4864</v>
      </c>
      <c r="B4851" s="2">
        <v>43738</v>
      </c>
      <c r="C4851" s="2">
        <v>43743</v>
      </c>
      <c r="D4851" t="s">
        <v>10018</v>
      </c>
      <c r="E4851" t="s">
        <v>10022</v>
      </c>
      <c r="F4851" t="s">
        <v>10025</v>
      </c>
      <c r="G4851" t="s">
        <v>10033</v>
      </c>
      <c r="H4851" t="s">
        <v>10038</v>
      </c>
      <c r="I4851" t="s">
        <v>10079</v>
      </c>
      <c r="J4851">
        <v>690.04</v>
      </c>
      <c r="K4851">
        <v>3</v>
      </c>
      <c r="L4851">
        <v>0.1</v>
      </c>
      <c r="M4851">
        <v>117.26</v>
      </c>
      <c r="N4851" t="s">
        <v>15342</v>
      </c>
      <c r="O4851" t="s">
        <v>20495</v>
      </c>
      <c r="P4851">
        <v>2019</v>
      </c>
      <c r="Q4851" s="4">
        <v>10001</v>
      </c>
      <c r="R4851">
        <v>5</v>
      </c>
      <c r="S4851">
        <v>0.16993217784476264</v>
      </c>
    </row>
    <row r="4852" spans="1:19" ht="14.5" customHeight="1" x14ac:dyDescent="0.35">
      <c r="A4852" t="s">
        <v>4865</v>
      </c>
      <c r="B4852" s="2">
        <v>43633</v>
      </c>
      <c r="C4852" s="2">
        <v>43635</v>
      </c>
      <c r="D4852" t="s">
        <v>10018</v>
      </c>
      <c r="E4852" t="s">
        <v>10019</v>
      </c>
      <c r="F4852" t="s">
        <v>10027</v>
      </c>
      <c r="G4852" t="s">
        <v>10033</v>
      </c>
      <c r="H4852" t="s">
        <v>10040</v>
      </c>
      <c r="I4852" t="s">
        <v>10170</v>
      </c>
      <c r="J4852">
        <v>881.2</v>
      </c>
      <c r="K4852">
        <v>4</v>
      </c>
      <c r="L4852">
        <v>0.2</v>
      </c>
      <c r="M4852">
        <v>124.42</v>
      </c>
      <c r="N4852" t="s">
        <v>15343</v>
      </c>
      <c r="O4852" t="s">
        <v>20495</v>
      </c>
      <c r="P4852">
        <v>2019</v>
      </c>
      <c r="Q4852" s="4">
        <v>10001</v>
      </c>
      <c r="R4852">
        <v>2</v>
      </c>
      <c r="S4852">
        <v>0.14119382660009078</v>
      </c>
    </row>
    <row r="4853" spans="1:19" ht="14.5" customHeight="1" x14ac:dyDescent="0.35">
      <c r="A4853" t="s">
        <v>4866</v>
      </c>
      <c r="B4853" s="2">
        <v>43554</v>
      </c>
      <c r="C4853" s="2">
        <v>43559</v>
      </c>
      <c r="D4853" t="s">
        <v>10015</v>
      </c>
      <c r="E4853" t="s">
        <v>10022</v>
      </c>
      <c r="F4853" t="s">
        <v>10026</v>
      </c>
      <c r="G4853" t="s">
        <v>10033</v>
      </c>
      <c r="H4853" t="s">
        <v>10040</v>
      </c>
      <c r="I4853" t="s">
        <v>10140</v>
      </c>
      <c r="J4853">
        <v>1128.7</v>
      </c>
      <c r="K4853">
        <v>1</v>
      </c>
      <c r="L4853">
        <v>0.2</v>
      </c>
      <c r="M4853">
        <v>315.72000000000003</v>
      </c>
      <c r="N4853" t="s">
        <v>15344</v>
      </c>
      <c r="O4853" t="s">
        <v>20494</v>
      </c>
      <c r="P4853">
        <v>2019</v>
      </c>
      <c r="Q4853" s="4">
        <v>10001</v>
      </c>
      <c r="R4853">
        <v>5</v>
      </c>
      <c r="S4853">
        <v>0.27972003189510058</v>
      </c>
    </row>
    <row r="4854" spans="1:19" ht="14.5" customHeight="1" x14ac:dyDescent="0.35">
      <c r="A4854" t="s">
        <v>4867</v>
      </c>
      <c r="B4854" s="2">
        <v>43818</v>
      </c>
      <c r="C4854" s="2">
        <v>43821</v>
      </c>
      <c r="D4854" t="s">
        <v>10016</v>
      </c>
      <c r="E4854" t="s">
        <v>10019</v>
      </c>
      <c r="F4854" t="s">
        <v>10029</v>
      </c>
      <c r="G4854" t="s">
        <v>10033</v>
      </c>
      <c r="H4854" t="s">
        <v>10040</v>
      </c>
      <c r="I4854" t="s">
        <v>10296</v>
      </c>
      <c r="J4854">
        <v>536.22</v>
      </c>
      <c r="K4854">
        <v>4</v>
      </c>
      <c r="L4854">
        <v>0.1</v>
      </c>
      <c r="M4854">
        <v>50.25</v>
      </c>
      <c r="N4854" t="s">
        <v>15345</v>
      </c>
      <c r="O4854" t="s">
        <v>20495</v>
      </c>
      <c r="P4854">
        <v>2019</v>
      </c>
      <c r="Q4854" s="4">
        <v>10001</v>
      </c>
      <c r="R4854">
        <v>3</v>
      </c>
      <c r="S4854">
        <v>9.371153630972362E-2</v>
      </c>
    </row>
    <row r="4855" spans="1:19" ht="14.5" customHeight="1" x14ac:dyDescent="0.35">
      <c r="A4855" t="s">
        <v>4868</v>
      </c>
      <c r="B4855" s="2">
        <v>43621</v>
      </c>
      <c r="C4855" s="2">
        <v>43623</v>
      </c>
      <c r="D4855" t="s">
        <v>10017</v>
      </c>
      <c r="E4855" t="s">
        <v>10022</v>
      </c>
      <c r="F4855" t="s">
        <v>10026</v>
      </c>
      <c r="G4855" t="s">
        <v>10033</v>
      </c>
      <c r="H4855" t="s">
        <v>10040</v>
      </c>
      <c r="I4855" t="s">
        <v>10382</v>
      </c>
      <c r="J4855">
        <v>303.52999999999997</v>
      </c>
      <c r="K4855">
        <v>1</v>
      </c>
      <c r="L4855">
        <v>0.2</v>
      </c>
      <c r="M4855">
        <v>41.55</v>
      </c>
      <c r="N4855" t="s">
        <v>15346</v>
      </c>
      <c r="O4855" t="s">
        <v>20495</v>
      </c>
      <c r="P4855">
        <v>2019</v>
      </c>
      <c r="Q4855" s="4">
        <v>10001</v>
      </c>
      <c r="R4855">
        <v>2</v>
      </c>
      <c r="S4855">
        <v>0.13688926959443878</v>
      </c>
    </row>
    <row r="4856" spans="1:19" ht="14.5" customHeight="1" x14ac:dyDescent="0.35">
      <c r="A4856" t="s">
        <v>4869</v>
      </c>
      <c r="B4856" s="2">
        <v>43650</v>
      </c>
      <c r="C4856" s="2">
        <v>43652</v>
      </c>
      <c r="D4856" t="s">
        <v>10018</v>
      </c>
      <c r="E4856" t="s">
        <v>10021</v>
      </c>
      <c r="F4856" t="s">
        <v>10028</v>
      </c>
      <c r="G4856" t="s">
        <v>10032</v>
      </c>
      <c r="H4856" t="s">
        <v>10037</v>
      </c>
      <c r="I4856" t="s">
        <v>10055</v>
      </c>
      <c r="J4856">
        <v>715.43</v>
      </c>
      <c r="K4856">
        <v>1</v>
      </c>
      <c r="L4856">
        <v>0.2</v>
      </c>
      <c r="M4856">
        <v>-16.41</v>
      </c>
      <c r="N4856" t="s">
        <v>15347</v>
      </c>
      <c r="O4856" t="s">
        <v>20495</v>
      </c>
      <c r="P4856">
        <v>2019</v>
      </c>
      <c r="Q4856" s="4">
        <v>10001</v>
      </c>
      <c r="R4856">
        <v>2</v>
      </c>
      <c r="S4856">
        <v>-2.2937254518261747E-2</v>
      </c>
    </row>
    <row r="4857" spans="1:19" ht="14.5" customHeight="1" x14ac:dyDescent="0.35">
      <c r="A4857" t="s">
        <v>4870</v>
      </c>
      <c r="B4857" s="2">
        <v>43550</v>
      </c>
      <c r="C4857" s="2">
        <v>43553</v>
      </c>
      <c r="D4857" t="s">
        <v>10018</v>
      </c>
      <c r="E4857" t="s">
        <v>10021</v>
      </c>
      <c r="F4857" t="s">
        <v>10029</v>
      </c>
      <c r="G4857" t="s">
        <v>10032</v>
      </c>
      <c r="H4857" t="s">
        <v>10037</v>
      </c>
      <c r="I4857" t="s">
        <v>10227</v>
      </c>
      <c r="J4857">
        <v>196.1</v>
      </c>
      <c r="K4857">
        <v>2</v>
      </c>
      <c r="L4857">
        <v>0.2</v>
      </c>
      <c r="M4857">
        <v>39.07</v>
      </c>
      <c r="N4857" t="s">
        <v>15348</v>
      </c>
      <c r="O4857" t="s">
        <v>20493</v>
      </c>
      <c r="P4857">
        <v>2019</v>
      </c>
      <c r="Q4857" s="4">
        <v>10001</v>
      </c>
      <c r="R4857">
        <v>3</v>
      </c>
      <c r="S4857">
        <v>0.19923508414074453</v>
      </c>
    </row>
    <row r="4858" spans="1:19" ht="14.5" customHeight="1" x14ac:dyDescent="0.35">
      <c r="A4858" t="s">
        <v>4871</v>
      </c>
      <c r="B4858" s="2">
        <v>43792</v>
      </c>
      <c r="C4858" s="2">
        <v>43797</v>
      </c>
      <c r="D4858" t="s">
        <v>10015</v>
      </c>
      <c r="E4858" t="s">
        <v>10023</v>
      </c>
      <c r="F4858" t="s">
        <v>10026</v>
      </c>
      <c r="G4858" t="s">
        <v>10032</v>
      </c>
      <c r="H4858" t="s">
        <v>10036</v>
      </c>
      <c r="I4858" t="s">
        <v>10415</v>
      </c>
      <c r="J4858">
        <v>1087</v>
      </c>
      <c r="K4858">
        <v>4</v>
      </c>
      <c r="L4858">
        <v>0.05</v>
      </c>
      <c r="M4858">
        <v>-22.83</v>
      </c>
      <c r="N4858" t="s">
        <v>15349</v>
      </c>
      <c r="O4858" t="s">
        <v>20493</v>
      </c>
      <c r="P4858">
        <v>2019</v>
      </c>
      <c r="Q4858" s="4">
        <v>10001</v>
      </c>
      <c r="R4858">
        <v>5</v>
      </c>
      <c r="S4858">
        <v>-2.1002759889604414E-2</v>
      </c>
    </row>
    <row r="4859" spans="1:19" ht="14.5" customHeight="1" x14ac:dyDescent="0.35">
      <c r="A4859" t="s">
        <v>4872</v>
      </c>
      <c r="B4859" s="2">
        <v>43746</v>
      </c>
      <c r="C4859" s="2">
        <v>43749</v>
      </c>
      <c r="D4859" t="s">
        <v>10015</v>
      </c>
      <c r="E4859" t="s">
        <v>10024</v>
      </c>
      <c r="F4859" t="s">
        <v>10030</v>
      </c>
      <c r="G4859" t="s">
        <v>10031</v>
      </c>
      <c r="H4859" t="s">
        <v>10034</v>
      </c>
      <c r="I4859" t="s">
        <v>10182</v>
      </c>
      <c r="J4859">
        <v>612.58000000000004</v>
      </c>
      <c r="K4859">
        <v>4</v>
      </c>
      <c r="L4859">
        <v>0.05</v>
      </c>
      <c r="M4859">
        <v>-53.69</v>
      </c>
      <c r="N4859" t="s">
        <v>15350</v>
      </c>
      <c r="O4859" t="s">
        <v>20493</v>
      </c>
      <c r="P4859">
        <v>2019</v>
      </c>
      <c r="Q4859" s="4">
        <v>10001</v>
      </c>
      <c r="R4859">
        <v>3</v>
      </c>
      <c r="S4859">
        <v>-8.7645695256129807E-2</v>
      </c>
    </row>
    <row r="4860" spans="1:19" ht="14.5" customHeight="1" x14ac:dyDescent="0.35">
      <c r="A4860" t="s">
        <v>4873</v>
      </c>
      <c r="B4860" s="2">
        <v>43614</v>
      </c>
      <c r="C4860" s="2">
        <v>43618</v>
      </c>
      <c r="D4860" t="s">
        <v>10016</v>
      </c>
      <c r="E4860" t="s">
        <v>10021</v>
      </c>
      <c r="F4860" t="s">
        <v>10030</v>
      </c>
      <c r="G4860" t="s">
        <v>10032</v>
      </c>
      <c r="H4860" t="s">
        <v>10041</v>
      </c>
      <c r="I4860" t="s">
        <v>10072</v>
      </c>
      <c r="J4860">
        <v>324.35000000000002</v>
      </c>
      <c r="K4860">
        <v>2</v>
      </c>
      <c r="L4860">
        <v>0.1</v>
      </c>
      <c r="M4860">
        <v>-59.8</v>
      </c>
      <c r="N4860" t="s">
        <v>15351</v>
      </c>
      <c r="O4860" t="s">
        <v>20494</v>
      </c>
      <c r="P4860">
        <v>2019</v>
      </c>
      <c r="Q4860" s="4">
        <v>10001</v>
      </c>
      <c r="R4860">
        <v>4</v>
      </c>
      <c r="S4860">
        <v>-0.18436873747494989</v>
      </c>
    </row>
    <row r="4861" spans="1:19" ht="14.5" customHeight="1" x14ac:dyDescent="0.35">
      <c r="A4861" t="s">
        <v>4874</v>
      </c>
      <c r="B4861" s="2">
        <v>43555</v>
      </c>
      <c r="C4861" s="2">
        <v>43556</v>
      </c>
      <c r="D4861" t="s">
        <v>10015</v>
      </c>
      <c r="E4861" t="s">
        <v>10023</v>
      </c>
      <c r="F4861" t="s">
        <v>10025</v>
      </c>
      <c r="G4861" t="s">
        <v>10032</v>
      </c>
      <c r="H4861" t="s">
        <v>10041</v>
      </c>
      <c r="I4861" t="s">
        <v>10429</v>
      </c>
      <c r="J4861">
        <v>517.34</v>
      </c>
      <c r="K4861">
        <v>5</v>
      </c>
      <c r="L4861">
        <v>0.2</v>
      </c>
      <c r="M4861">
        <v>32.33</v>
      </c>
      <c r="N4861" t="s">
        <v>15352</v>
      </c>
      <c r="O4861" t="s">
        <v>20493</v>
      </c>
      <c r="P4861">
        <v>2019</v>
      </c>
      <c r="Q4861" s="4">
        <v>10001</v>
      </c>
      <c r="R4861">
        <v>1</v>
      </c>
      <c r="S4861">
        <v>6.2492751382069812E-2</v>
      </c>
    </row>
    <row r="4862" spans="1:19" ht="14.5" customHeight="1" x14ac:dyDescent="0.35">
      <c r="A4862" t="s">
        <v>4875</v>
      </c>
      <c r="B4862" s="2">
        <v>43828</v>
      </c>
      <c r="C4862" s="2">
        <v>43829</v>
      </c>
      <c r="D4862" t="s">
        <v>10015</v>
      </c>
      <c r="E4862" t="s">
        <v>10020</v>
      </c>
      <c r="F4862" t="s">
        <v>10025</v>
      </c>
      <c r="G4862" t="s">
        <v>10033</v>
      </c>
      <c r="H4862" t="s">
        <v>10038</v>
      </c>
      <c r="I4862" t="s">
        <v>10200</v>
      </c>
      <c r="J4862">
        <v>48.81</v>
      </c>
      <c r="K4862">
        <v>5</v>
      </c>
      <c r="L4862">
        <v>0.2</v>
      </c>
      <c r="M4862">
        <v>-6.84</v>
      </c>
      <c r="N4862" t="s">
        <v>15353</v>
      </c>
      <c r="O4862" t="s">
        <v>20493</v>
      </c>
      <c r="P4862">
        <v>2019</v>
      </c>
      <c r="Q4862" s="4">
        <v>10001</v>
      </c>
      <c r="R4862">
        <v>1</v>
      </c>
      <c r="S4862">
        <v>-0.14013521819299324</v>
      </c>
    </row>
    <row r="4863" spans="1:19" ht="14.5" customHeight="1" x14ac:dyDescent="0.35">
      <c r="A4863" t="s">
        <v>4876</v>
      </c>
      <c r="B4863" s="2">
        <v>43806</v>
      </c>
      <c r="C4863" s="2">
        <v>43809</v>
      </c>
      <c r="D4863" t="s">
        <v>10017</v>
      </c>
      <c r="E4863" t="s">
        <v>10023</v>
      </c>
      <c r="F4863" t="s">
        <v>10029</v>
      </c>
      <c r="G4863" t="s">
        <v>10033</v>
      </c>
      <c r="H4863" t="s">
        <v>10038</v>
      </c>
      <c r="I4863" t="s">
        <v>10459</v>
      </c>
      <c r="J4863">
        <v>673.68</v>
      </c>
      <c r="K4863">
        <v>4</v>
      </c>
      <c r="L4863">
        <v>0.05</v>
      </c>
      <c r="M4863">
        <v>-112.58</v>
      </c>
      <c r="N4863" t="s">
        <v>15354</v>
      </c>
      <c r="O4863" t="s">
        <v>20493</v>
      </c>
      <c r="P4863">
        <v>2019</v>
      </c>
      <c r="Q4863" s="4">
        <v>10001</v>
      </c>
      <c r="R4863">
        <v>3</v>
      </c>
      <c r="S4863">
        <v>-0.16711198194988719</v>
      </c>
    </row>
    <row r="4864" spans="1:19" ht="14.5" customHeight="1" x14ac:dyDescent="0.35">
      <c r="A4864" t="s">
        <v>4877</v>
      </c>
      <c r="B4864" s="2">
        <v>43564</v>
      </c>
      <c r="C4864" s="2">
        <v>43566</v>
      </c>
      <c r="D4864" t="s">
        <v>10015</v>
      </c>
      <c r="E4864" t="s">
        <v>10019</v>
      </c>
      <c r="F4864" t="s">
        <v>10025</v>
      </c>
      <c r="G4864" t="s">
        <v>10033</v>
      </c>
      <c r="H4864" t="s">
        <v>10038</v>
      </c>
      <c r="I4864" t="s">
        <v>10264</v>
      </c>
      <c r="J4864">
        <v>1223.98</v>
      </c>
      <c r="K4864">
        <v>5</v>
      </c>
      <c r="L4864">
        <v>0.1</v>
      </c>
      <c r="M4864">
        <v>228.49</v>
      </c>
      <c r="N4864" t="s">
        <v>15355</v>
      </c>
      <c r="O4864" t="s">
        <v>20493</v>
      </c>
      <c r="P4864">
        <v>2019</v>
      </c>
      <c r="Q4864" s="4">
        <v>10001</v>
      </c>
      <c r="R4864">
        <v>2</v>
      </c>
      <c r="S4864">
        <v>0.1866778868935767</v>
      </c>
    </row>
    <row r="4865" spans="1:19" ht="14.5" customHeight="1" x14ac:dyDescent="0.35">
      <c r="A4865" t="s">
        <v>4878</v>
      </c>
      <c r="B4865" s="2">
        <v>43689</v>
      </c>
      <c r="C4865" s="2">
        <v>43693</v>
      </c>
      <c r="D4865" t="s">
        <v>10016</v>
      </c>
      <c r="E4865" t="s">
        <v>10023</v>
      </c>
      <c r="F4865" t="s">
        <v>10025</v>
      </c>
      <c r="G4865" t="s">
        <v>10032</v>
      </c>
      <c r="H4865" t="s">
        <v>10037</v>
      </c>
      <c r="I4865" t="s">
        <v>10129</v>
      </c>
      <c r="J4865">
        <v>725.66</v>
      </c>
      <c r="K4865">
        <v>5</v>
      </c>
      <c r="L4865">
        <v>0.05</v>
      </c>
      <c r="M4865">
        <v>-100.22</v>
      </c>
      <c r="N4865" t="s">
        <v>15356</v>
      </c>
      <c r="O4865" t="s">
        <v>20495</v>
      </c>
      <c r="P4865">
        <v>2019</v>
      </c>
      <c r="Q4865" s="4">
        <v>10001</v>
      </c>
      <c r="R4865">
        <v>4</v>
      </c>
      <c r="S4865">
        <v>-0.13810875616679988</v>
      </c>
    </row>
    <row r="4866" spans="1:19" ht="14.5" customHeight="1" x14ac:dyDescent="0.35">
      <c r="A4866" t="s">
        <v>4879</v>
      </c>
      <c r="B4866" s="2">
        <v>43816</v>
      </c>
      <c r="C4866" s="2">
        <v>43819</v>
      </c>
      <c r="D4866" t="s">
        <v>10018</v>
      </c>
      <c r="E4866" t="s">
        <v>10021</v>
      </c>
      <c r="F4866" t="s">
        <v>10028</v>
      </c>
      <c r="G4866" t="s">
        <v>10032</v>
      </c>
      <c r="H4866" t="s">
        <v>10036</v>
      </c>
      <c r="I4866" t="s">
        <v>10111</v>
      </c>
      <c r="J4866">
        <v>695.5</v>
      </c>
      <c r="K4866">
        <v>4</v>
      </c>
      <c r="L4866">
        <v>0</v>
      </c>
      <c r="M4866">
        <v>203.27</v>
      </c>
      <c r="N4866" t="s">
        <v>15357</v>
      </c>
      <c r="O4866" t="s">
        <v>20494</v>
      </c>
      <c r="P4866">
        <v>2019</v>
      </c>
      <c r="Q4866" s="4">
        <v>10001</v>
      </c>
      <c r="R4866">
        <v>3</v>
      </c>
      <c r="S4866">
        <v>0.29226455787203454</v>
      </c>
    </row>
    <row r="4867" spans="1:19" ht="14.5" customHeight="1" x14ac:dyDescent="0.35">
      <c r="A4867" t="s">
        <v>4880</v>
      </c>
      <c r="B4867" s="2">
        <v>43792</v>
      </c>
      <c r="C4867" s="2">
        <v>43794</v>
      </c>
      <c r="D4867" t="s">
        <v>10015</v>
      </c>
      <c r="E4867" t="s">
        <v>10023</v>
      </c>
      <c r="F4867" t="s">
        <v>10028</v>
      </c>
      <c r="G4867" t="s">
        <v>10031</v>
      </c>
      <c r="H4867" t="s">
        <v>10034</v>
      </c>
      <c r="I4867" t="s">
        <v>10259</v>
      </c>
      <c r="J4867">
        <v>1002.72</v>
      </c>
      <c r="K4867">
        <v>2</v>
      </c>
      <c r="L4867">
        <v>0</v>
      </c>
      <c r="M4867">
        <v>145.72999999999999</v>
      </c>
      <c r="N4867" t="s">
        <v>15358</v>
      </c>
      <c r="O4867" t="s">
        <v>20494</v>
      </c>
      <c r="P4867">
        <v>2019</v>
      </c>
      <c r="Q4867" s="4">
        <v>10001</v>
      </c>
      <c r="R4867">
        <v>2</v>
      </c>
      <c r="S4867">
        <v>0.14533468964416785</v>
      </c>
    </row>
    <row r="4868" spans="1:19" ht="14.5" customHeight="1" x14ac:dyDescent="0.35">
      <c r="A4868" t="s">
        <v>4881</v>
      </c>
      <c r="B4868" s="2">
        <v>43567</v>
      </c>
      <c r="C4868" s="2">
        <v>43568</v>
      </c>
      <c r="D4868" t="s">
        <v>10016</v>
      </c>
      <c r="E4868" t="s">
        <v>10024</v>
      </c>
      <c r="F4868" t="s">
        <v>10030</v>
      </c>
      <c r="G4868" t="s">
        <v>10032</v>
      </c>
      <c r="H4868" t="s">
        <v>10036</v>
      </c>
      <c r="I4868" t="s">
        <v>10220</v>
      </c>
      <c r="J4868">
        <v>117.51</v>
      </c>
      <c r="K4868">
        <v>4</v>
      </c>
      <c r="L4868">
        <v>0.2</v>
      </c>
      <c r="M4868">
        <v>10.02</v>
      </c>
      <c r="N4868" t="s">
        <v>15359</v>
      </c>
      <c r="O4868" t="s">
        <v>20494</v>
      </c>
      <c r="P4868">
        <v>2019</v>
      </c>
      <c r="Q4868" s="4">
        <v>10001</v>
      </c>
      <c r="R4868">
        <v>1</v>
      </c>
      <c r="S4868">
        <v>8.5269338779678322E-2</v>
      </c>
    </row>
    <row r="4869" spans="1:19" ht="14.5" customHeight="1" x14ac:dyDescent="0.35">
      <c r="A4869" t="s">
        <v>4882</v>
      </c>
      <c r="B4869" s="2">
        <v>43528</v>
      </c>
      <c r="C4869" s="2">
        <v>43533</v>
      </c>
      <c r="D4869" t="s">
        <v>10016</v>
      </c>
      <c r="E4869" t="s">
        <v>10024</v>
      </c>
      <c r="F4869" t="s">
        <v>10026</v>
      </c>
      <c r="G4869" t="s">
        <v>10031</v>
      </c>
      <c r="H4869" t="s">
        <v>10035</v>
      </c>
      <c r="I4869" t="s">
        <v>10370</v>
      </c>
      <c r="J4869">
        <v>1274.81</v>
      </c>
      <c r="K4869">
        <v>5</v>
      </c>
      <c r="L4869">
        <v>0</v>
      </c>
      <c r="M4869">
        <v>55.78</v>
      </c>
      <c r="N4869" t="s">
        <v>15360</v>
      </c>
      <c r="O4869" t="s">
        <v>20494</v>
      </c>
      <c r="P4869">
        <v>2019</v>
      </c>
      <c r="Q4869" s="4">
        <v>10001</v>
      </c>
      <c r="R4869">
        <v>5</v>
      </c>
      <c r="S4869">
        <v>4.3755540041261053E-2</v>
      </c>
    </row>
    <row r="4870" spans="1:19" ht="14.5" customHeight="1" x14ac:dyDescent="0.35">
      <c r="A4870" t="s">
        <v>4883</v>
      </c>
      <c r="B4870" s="2">
        <v>43538</v>
      </c>
      <c r="C4870" s="2">
        <v>43543</v>
      </c>
      <c r="D4870" t="s">
        <v>10016</v>
      </c>
      <c r="E4870" t="s">
        <v>10021</v>
      </c>
      <c r="F4870" t="s">
        <v>10030</v>
      </c>
      <c r="G4870" t="s">
        <v>10031</v>
      </c>
      <c r="H4870" t="s">
        <v>10035</v>
      </c>
      <c r="I4870" t="s">
        <v>10320</v>
      </c>
      <c r="J4870">
        <v>1043.4000000000001</v>
      </c>
      <c r="K4870">
        <v>3</v>
      </c>
      <c r="L4870">
        <v>0.2</v>
      </c>
      <c r="M4870">
        <v>-108.7</v>
      </c>
      <c r="N4870" t="s">
        <v>15361</v>
      </c>
      <c r="O4870" t="s">
        <v>20493</v>
      </c>
      <c r="P4870">
        <v>2019</v>
      </c>
      <c r="Q4870" s="4">
        <v>10001</v>
      </c>
      <c r="R4870">
        <v>5</v>
      </c>
      <c r="S4870">
        <v>-0.10417864673183821</v>
      </c>
    </row>
    <row r="4871" spans="1:19" ht="14.5" customHeight="1" x14ac:dyDescent="0.35">
      <c r="A4871" t="s">
        <v>4884</v>
      </c>
      <c r="B4871" s="2">
        <v>43645</v>
      </c>
      <c r="C4871" s="2">
        <v>43649</v>
      </c>
      <c r="D4871" t="s">
        <v>10015</v>
      </c>
      <c r="E4871" t="s">
        <v>10024</v>
      </c>
      <c r="F4871" t="s">
        <v>10025</v>
      </c>
      <c r="G4871" t="s">
        <v>10033</v>
      </c>
      <c r="H4871" t="s">
        <v>10038</v>
      </c>
      <c r="I4871" t="s">
        <v>10264</v>
      </c>
      <c r="J4871">
        <v>831.34</v>
      </c>
      <c r="K4871">
        <v>4</v>
      </c>
      <c r="L4871">
        <v>0.05</v>
      </c>
      <c r="M4871">
        <v>174.55</v>
      </c>
      <c r="N4871" t="s">
        <v>15362</v>
      </c>
      <c r="O4871" t="s">
        <v>20495</v>
      </c>
      <c r="P4871">
        <v>2019</v>
      </c>
      <c r="Q4871" s="4">
        <v>10001</v>
      </c>
      <c r="R4871">
        <v>4</v>
      </c>
      <c r="S4871">
        <v>0.20996222965333078</v>
      </c>
    </row>
    <row r="4872" spans="1:19" ht="14.5" customHeight="1" x14ac:dyDescent="0.35">
      <c r="A4872" t="s">
        <v>4885</v>
      </c>
      <c r="B4872" s="2">
        <v>43634</v>
      </c>
      <c r="C4872" s="2">
        <v>43638</v>
      </c>
      <c r="D4872" t="s">
        <v>10017</v>
      </c>
      <c r="E4872" t="s">
        <v>10021</v>
      </c>
      <c r="F4872" t="s">
        <v>10029</v>
      </c>
      <c r="G4872" t="s">
        <v>10033</v>
      </c>
      <c r="H4872" t="s">
        <v>10040</v>
      </c>
      <c r="I4872" t="s">
        <v>10170</v>
      </c>
      <c r="J4872">
        <v>492.5</v>
      </c>
      <c r="K4872">
        <v>4</v>
      </c>
      <c r="L4872">
        <v>0</v>
      </c>
      <c r="M4872">
        <v>18.87</v>
      </c>
      <c r="N4872" t="s">
        <v>15363</v>
      </c>
      <c r="O4872" t="s">
        <v>20493</v>
      </c>
      <c r="P4872">
        <v>2019</v>
      </c>
      <c r="Q4872" s="4">
        <v>10001</v>
      </c>
      <c r="R4872">
        <v>4</v>
      </c>
      <c r="S4872">
        <v>3.8314720812182741E-2</v>
      </c>
    </row>
    <row r="4873" spans="1:19" ht="14.5" customHeight="1" x14ac:dyDescent="0.35">
      <c r="A4873" t="s">
        <v>4886</v>
      </c>
      <c r="B4873" s="2">
        <v>43707</v>
      </c>
      <c r="C4873" s="2">
        <v>43712</v>
      </c>
      <c r="D4873" t="s">
        <v>10017</v>
      </c>
      <c r="E4873" t="s">
        <v>10022</v>
      </c>
      <c r="F4873" t="s">
        <v>10029</v>
      </c>
      <c r="G4873" t="s">
        <v>10032</v>
      </c>
      <c r="H4873" t="s">
        <v>10036</v>
      </c>
      <c r="I4873" t="s">
        <v>10231</v>
      </c>
      <c r="J4873">
        <v>312.08</v>
      </c>
      <c r="K4873">
        <v>4</v>
      </c>
      <c r="L4873">
        <v>0.2</v>
      </c>
      <c r="M4873">
        <v>30.17</v>
      </c>
      <c r="N4873" t="s">
        <v>15364</v>
      </c>
      <c r="O4873" t="s">
        <v>20495</v>
      </c>
      <c r="P4873">
        <v>2019</v>
      </c>
      <c r="Q4873" s="4">
        <v>10001</v>
      </c>
      <c r="R4873">
        <v>5</v>
      </c>
      <c r="S4873">
        <v>9.6673929761599595E-2</v>
      </c>
    </row>
    <row r="4874" spans="1:19" ht="14.5" customHeight="1" x14ac:dyDescent="0.35">
      <c r="A4874" t="s">
        <v>4887</v>
      </c>
      <c r="B4874" s="2">
        <v>43774</v>
      </c>
      <c r="C4874" s="2">
        <v>43779</v>
      </c>
      <c r="D4874" t="s">
        <v>10016</v>
      </c>
      <c r="E4874" t="s">
        <v>10022</v>
      </c>
      <c r="F4874" t="s">
        <v>10029</v>
      </c>
      <c r="G4874" t="s">
        <v>10032</v>
      </c>
      <c r="H4874" t="s">
        <v>10037</v>
      </c>
      <c r="I4874" t="s">
        <v>10225</v>
      </c>
      <c r="J4874">
        <v>81.2</v>
      </c>
      <c r="K4874">
        <v>1</v>
      </c>
      <c r="L4874">
        <v>0</v>
      </c>
      <c r="M4874">
        <v>3.8</v>
      </c>
      <c r="N4874" t="s">
        <v>15365</v>
      </c>
      <c r="O4874" t="s">
        <v>20493</v>
      </c>
      <c r="P4874">
        <v>2019</v>
      </c>
      <c r="Q4874" s="4">
        <v>10001</v>
      </c>
      <c r="R4874">
        <v>5</v>
      </c>
      <c r="S4874">
        <v>4.6798029556650245E-2</v>
      </c>
    </row>
    <row r="4875" spans="1:19" ht="14.5" customHeight="1" x14ac:dyDescent="0.35">
      <c r="A4875" t="s">
        <v>4888</v>
      </c>
      <c r="B4875" s="2">
        <v>43698</v>
      </c>
      <c r="C4875" s="2">
        <v>43703</v>
      </c>
      <c r="D4875" t="s">
        <v>10015</v>
      </c>
      <c r="E4875" t="s">
        <v>10023</v>
      </c>
      <c r="F4875" t="s">
        <v>10030</v>
      </c>
      <c r="G4875" t="s">
        <v>10031</v>
      </c>
      <c r="H4875" t="s">
        <v>10035</v>
      </c>
      <c r="I4875" t="s">
        <v>10343</v>
      </c>
      <c r="J4875">
        <v>174.21</v>
      </c>
      <c r="K4875">
        <v>4</v>
      </c>
      <c r="L4875">
        <v>0</v>
      </c>
      <c r="M4875">
        <v>43.31</v>
      </c>
      <c r="N4875" t="s">
        <v>15366</v>
      </c>
      <c r="O4875" t="s">
        <v>20495</v>
      </c>
      <c r="P4875">
        <v>2019</v>
      </c>
      <c r="Q4875" s="4">
        <v>10001</v>
      </c>
      <c r="R4875">
        <v>5</v>
      </c>
      <c r="S4875">
        <v>0.24860800183686355</v>
      </c>
    </row>
    <row r="4876" spans="1:19" ht="14.5" customHeight="1" x14ac:dyDescent="0.35">
      <c r="A4876" t="s">
        <v>4889</v>
      </c>
      <c r="B4876" s="2">
        <v>43829</v>
      </c>
      <c r="C4876" s="2">
        <v>43832</v>
      </c>
      <c r="D4876" t="s">
        <v>10018</v>
      </c>
      <c r="E4876" t="s">
        <v>10021</v>
      </c>
      <c r="F4876" t="s">
        <v>10027</v>
      </c>
      <c r="G4876" t="s">
        <v>10032</v>
      </c>
      <c r="H4876" t="s">
        <v>10036</v>
      </c>
      <c r="I4876" t="s">
        <v>10220</v>
      </c>
      <c r="J4876">
        <v>1372.7</v>
      </c>
      <c r="K4876">
        <v>1</v>
      </c>
      <c r="L4876">
        <v>0.2</v>
      </c>
      <c r="M4876">
        <v>21</v>
      </c>
      <c r="N4876" t="s">
        <v>15367</v>
      </c>
      <c r="O4876" t="s">
        <v>20494</v>
      </c>
      <c r="P4876">
        <v>2019</v>
      </c>
      <c r="Q4876" s="4">
        <v>10001</v>
      </c>
      <c r="R4876">
        <v>3</v>
      </c>
      <c r="S4876">
        <v>1.5298317185109638E-2</v>
      </c>
    </row>
    <row r="4877" spans="1:19" ht="14.5" customHeight="1" x14ac:dyDescent="0.35">
      <c r="A4877" t="s">
        <v>4890</v>
      </c>
      <c r="B4877" s="2">
        <v>43743</v>
      </c>
      <c r="C4877" s="2">
        <v>43744</v>
      </c>
      <c r="D4877" t="s">
        <v>10016</v>
      </c>
      <c r="E4877" t="s">
        <v>10023</v>
      </c>
      <c r="F4877" t="s">
        <v>10029</v>
      </c>
      <c r="G4877" t="s">
        <v>10031</v>
      </c>
      <c r="H4877" t="s">
        <v>10035</v>
      </c>
      <c r="I4877" t="s">
        <v>10287</v>
      </c>
      <c r="J4877">
        <v>274.42</v>
      </c>
      <c r="K4877">
        <v>2</v>
      </c>
      <c r="L4877">
        <v>0</v>
      </c>
      <c r="M4877">
        <v>-43.63</v>
      </c>
      <c r="N4877" t="s">
        <v>15368</v>
      </c>
      <c r="O4877" t="s">
        <v>20493</v>
      </c>
      <c r="P4877">
        <v>2019</v>
      </c>
      <c r="Q4877" s="4">
        <v>10001</v>
      </c>
      <c r="R4877">
        <v>1</v>
      </c>
      <c r="S4877">
        <v>-0.15898986954303623</v>
      </c>
    </row>
    <row r="4878" spans="1:19" ht="14.5" customHeight="1" x14ac:dyDescent="0.35">
      <c r="A4878" t="s">
        <v>4891</v>
      </c>
      <c r="B4878" s="2">
        <v>43686</v>
      </c>
      <c r="C4878" s="2">
        <v>43690</v>
      </c>
      <c r="D4878" t="s">
        <v>10018</v>
      </c>
      <c r="E4878" t="s">
        <v>10024</v>
      </c>
      <c r="F4878" t="s">
        <v>10025</v>
      </c>
      <c r="G4878" t="s">
        <v>10031</v>
      </c>
      <c r="H4878" t="s">
        <v>10039</v>
      </c>
      <c r="I4878" t="s">
        <v>10481</v>
      </c>
      <c r="J4878">
        <v>1255.73</v>
      </c>
      <c r="K4878">
        <v>2</v>
      </c>
      <c r="L4878">
        <v>0.1</v>
      </c>
      <c r="M4878">
        <v>-47.75</v>
      </c>
      <c r="N4878" t="s">
        <v>15369</v>
      </c>
      <c r="O4878" t="s">
        <v>20494</v>
      </c>
      <c r="P4878">
        <v>2019</v>
      </c>
      <c r="Q4878" s="4">
        <v>10001</v>
      </c>
      <c r="R4878">
        <v>4</v>
      </c>
      <c r="S4878">
        <v>-3.8025690235958365E-2</v>
      </c>
    </row>
    <row r="4879" spans="1:19" ht="14.5" customHeight="1" x14ac:dyDescent="0.35">
      <c r="A4879" t="s">
        <v>4892</v>
      </c>
      <c r="B4879" s="2">
        <v>43692</v>
      </c>
      <c r="C4879" s="2">
        <v>43693</v>
      </c>
      <c r="D4879" t="s">
        <v>10015</v>
      </c>
      <c r="E4879" t="s">
        <v>10022</v>
      </c>
      <c r="F4879" t="s">
        <v>10028</v>
      </c>
      <c r="G4879" t="s">
        <v>10031</v>
      </c>
      <c r="H4879" t="s">
        <v>10034</v>
      </c>
      <c r="I4879" t="s">
        <v>10219</v>
      </c>
      <c r="J4879">
        <v>374.42</v>
      </c>
      <c r="K4879">
        <v>5</v>
      </c>
      <c r="L4879">
        <v>0.1</v>
      </c>
      <c r="M4879">
        <v>33.54</v>
      </c>
      <c r="N4879" t="s">
        <v>15370</v>
      </c>
      <c r="O4879" t="s">
        <v>20494</v>
      </c>
      <c r="P4879">
        <v>2019</v>
      </c>
      <c r="Q4879" s="4">
        <v>10001</v>
      </c>
      <c r="R4879">
        <v>1</v>
      </c>
      <c r="S4879">
        <v>8.9578548154478924E-2</v>
      </c>
    </row>
    <row r="4880" spans="1:19" ht="14.5" customHeight="1" x14ac:dyDescent="0.35">
      <c r="A4880" t="s">
        <v>4893</v>
      </c>
      <c r="B4880" s="2">
        <v>43815</v>
      </c>
      <c r="C4880" s="2">
        <v>43817</v>
      </c>
      <c r="D4880" t="s">
        <v>10017</v>
      </c>
      <c r="E4880" t="s">
        <v>10022</v>
      </c>
      <c r="F4880" t="s">
        <v>10027</v>
      </c>
      <c r="G4880" t="s">
        <v>10033</v>
      </c>
      <c r="H4880" t="s">
        <v>10040</v>
      </c>
      <c r="I4880" t="s">
        <v>10157</v>
      </c>
      <c r="J4880">
        <v>236.51</v>
      </c>
      <c r="K4880">
        <v>4</v>
      </c>
      <c r="L4880">
        <v>0.1</v>
      </c>
      <c r="M4880">
        <v>19.98</v>
      </c>
      <c r="N4880" t="s">
        <v>15371</v>
      </c>
      <c r="O4880" t="s">
        <v>20495</v>
      </c>
      <c r="P4880">
        <v>2019</v>
      </c>
      <c r="Q4880" s="4">
        <v>10001</v>
      </c>
      <c r="R4880">
        <v>2</v>
      </c>
      <c r="S4880">
        <v>8.4478457570504428E-2</v>
      </c>
    </row>
    <row r="4881" spans="1:19" ht="14.5" customHeight="1" x14ac:dyDescent="0.35">
      <c r="A4881" t="s">
        <v>4894</v>
      </c>
      <c r="B4881" s="2">
        <v>43590</v>
      </c>
      <c r="C4881" s="2">
        <v>43591</v>
      </c>
      <c r="D4881" t="s">
        <v>10017</v>
      </c>
      <c r="E4881" t="s">
        <v>10019</v>
      </c>
      <c r="F4881" t="s">
        <v>10030</v>
      </c>
      <c r="G4881" t="s">
        <v>10032</v>
      </c>
      <c r="H4881" t="s">
        <v>10036</v>
      </c>
      <c r="I4881" t="s">
        <v>10445</v>
      </c>
      <c r="J4881">
        <v>498.81</v>
      </c>
      <c r="K4881">
        <v>1</v>
      </c>
      <c r="L4881">
        <v>0.05</v>
      </c>
      <c r="M4881">
        <v>23.85</v>
      </c>
      <c r="N4881" t="s">
        <v>15372</v>
      </c>
      <c r="O4881" t="s">
        <v>20493</v>
      </c>
      <c r="P4881">
        <v>2019</v>
      </c>
      <c r="Q4881" s="4">
        <v>10001</v>
      </c>
      <c r="R4881">
        <v>1</v>
      </c>
      <c r="S4881">
        <v>4.7813796836470801E-2</v>
      </c>
    </row>
    <row r="4882" spans="1:19" ht="14.5" customHeight="1" x14ac:dyDescent="0.35">
      <c r="A4882" t="s">
        <v>4895</v>
      </c>
      <c r="B4882" s="2">
        <v>43745</v>
      </c>
      <c r="C4882" s="2">
        <v>43746</v>
      </c>
      <c r="D4882" t="s">
        <v>10015</v>
      </c>
      <c r="E4882" t="s">
        <v>10019</v>
      </c>
      <c r="F4882" t="s">
        <v>10027</v>
      </c>
      <c r="G4882" t="s">
        <v>10033</v>
      </c>
      <c r="H4882" t="s">
        <v>10042</v>
      </c>
      <c r="I4882" t="s">
        <v>10089</v>
      </c>
      <c r="J4882">
        <v>1378.63</v>
      </c>
      <c r="K4882">
        <v>2</v>
      </c>
      <c r="L4882">
        <v>0.05</v>
      </c>
      <c r="M4882">
        <v>-238.72</v>
      </c>
      <c r="N4882" t="s">
        <v>15373</v>
      </c>
      <c r="O4882" t="s">
        <v>20494</v>
      </c>
      <c r="P4882">
        <v>2019</v>
      </c>
      <c r="Q4882" s="4">
        <v>10001</v>
      </c>
      <c r="R4882">
        <v>1</v>
      </c>
      <c r="S4882">
        <v>-0.17315740989242942</v>
      </c>
    </row>
    <row r="4883" spans="1:19" ht="14.5" customHeight="1" x14ac:dyDescent="0.35">
      <c r="A4883" t="s">
        <v>4896</v>
      </c>
      <c r="B4883" s="2">
        <v>43540</v>
      </c>
      <c r="C4883" s="2">
        <v>43541</v>
      </c>
      <c r="D4883" t="s">
        <v>10016</v>
      </c>
      <c r="E4883" t="s">
        <v>10020</v>
      </c>
      <c r="F4883" t="s">
        <v>10025</v>
      </c>
      <c r="G4883" t="s">
        <v>10033</v>
      </c>
      <c r="H4883" t="s">
        <v>10038</v>
      </c>
      <c r="I4883" t="s">
        <v>10443</v>
      </c>
      <c r="J4883">
        <v>1348.14</v>
      </c>
      <c r="K4883">
        <v>5</v>
      </c>
      <c r="L4883">
        <v>0.2</v>
      </c>
      <c r="M4883">
        <v>83.02</v>
      </c>
      <c r="N4883" t="s">
        <v>15374</v>
      </c>
      <c r="O4883" t="s">
        <v>20494</v>
      </c>
      <c r="P4883">
        <v>2019</v>
      </c>
      <c r="Q4883" s="4">
        <v>10001</v>
      </c>
      <c r="R4883">
        <v>1</v>
      </c>
      <c r="S4883">
        <v>6.158114142448113E-2</v>
      </c>
    </row>
    <row r="4884" spans="1:19" ht="14.5" customHeight="1" x14ac:dyDescent="0.35">
      <c r="A4884" t="s">
        <v>4897</v>
      </c>
      <c r="B4884" s="2">
        <v>43728</v>
      </c>
      <c r="C4884" s="2">
        <v>43731</v>
      </c>
      <c r="D4884" t="s">
        <v>10016</v>
      </c>
      <c r="E4884" t="s">
        <v>10020</v>
      </c>
      <c r="F4884" t="s">
        <v>10027</v>
      </c>
      <c r="G4884" t="s">
        <v>10033</v>
      </c>
      <c r="H4884" t="s">
        <v>10040</v>
      </c>
      <c r="I4884" t="s">
        <v>10460</v>
      </c>
      <c r="J4884">
        <v>111.39</v>
      </c>
      <c r="K4884">
        <v>4</v>
      </c>
      <c r="L4884">
        <v>0.05</v>
      </c>
      <c r="M4884">
        <v>24.65</v>
      </c>
      <c r="N4884" t="s">
        <v>15375</v>
      </c>
      <c r="O4884" t="s">
        <v>20493</v>
      </c>
      <c r="P4884">
        <v>2019</v>
      </c>
      <c r="Q4884" s="4">
        <v>10001</v>
      </c>
      <c r="R4884">
        <v>3</v>
      </c>
      <c r="S4884">
        <v>0.22129455067779871</v>
      </c>
    </row>
    <row r="4885" spans="1:19" ht="14.5" customHeight="1" x14ac:dyDescent="0.35">
      <c r="A4885" t="s">
        <v>4898</v>
      </c>
      <c r="B4885" s="2">
        <v>43610</v>
      </c>
      <c r="C4885" s="2">
        <v>43612</v>
      </c>
      <c r="D4885" t="s">
        <v>10018</v>
      </c>
      <c r="E4885" t="s">
        <v>10021</v>
      </c>
      <c r="F4885" t="s">
        <v>10027</v>
      </c>
      <c r="G4885" t="s">
        <v>10031</v>
      </c>
      <c r="H4885" t="s">
        <v>10034</v>
      </c>
      <c r="I4885" t="s">
        <v>10044</v>
      </c>
      <c r="J4885">
        <v>566.62</v>
      </c>
      <c r="K4885">
        <v>3</v>
      </c>
      <c r="L4885">
        <v>0.1</v>
      </c>
      <c r="M4885">
        <v>-41.67</v>
      </c>
      <c r="N4885" t="s">
        <v>15376</v>
      </c>
      <c r="O4885" t="s">
        <v>20494</v>
      </c>
      <c r="P4885">
        <v>2019</v>
      </c>
      <c r="Q4885" s="4">
        <v>10001</v>
      </c>
      <c r="R4885">
        <v>2</v>
      </c>
      <c r="S4885">
        <v>-7.3541350464155872E-2</v>
      </c>
    </row>
    <row r="4886" spans="1:19" ht="14.5" customHeight="1" x14ac:dyDescent="0.35">
      <c r="A4886" t="s">
        <v>4899</v>
      </c>
      <c r="B4886" s="2">
        <v>43527</v>
      </c>
      <c r="C4886" s="2">
        <v>43529</v>
      </c>
      <c r="D4886" t="s">
        <v>10016</v>
      </c>
      <c r="E4886" t="s">
        <v>10023</v>
      </c>
      <c r="F4886" t="s">
        <v>10028</v>
      </c>
      <c r="G4886" t="s">
        <v>10032</v>
      </c>
      <c r="H4886" t="s">
        <v>10036</v>
      </c>
      <c r="I4886" t="s">
        <v>10340</v>
      </c>
      <c r="J4886">
        <v>223.57</v>
      </c>
      <c r="K4886">
        <v>2</v>
      </c>
      <c r="L4886">
        <v>0.05</v>
      </c>
      <c r="M4886">
        <v>-21.35</v>
      </c>
      <c r="N4886" t="s">
        <v>15377</v>
      </c>
      <c r="O4886" t="s">
        <v>20495</v>
      </c>
      <c r="P4886">
        <v>2019</v>
      </c>
      <c r="Q4886" s="4">
        <v>10001</v>
      </c>
      <c r="R4886">
        <v>2</v>
      </c>
      <c r="S4886">
        <v>-9.5495817864650903E-2</v>
      </c>
    </row>
    <row r="4887" spans="1:19" ht="14.5" customHeight="1" x14ac:dyDescent="0.35">
      <c r="A4887" t="s">
        <v>4900</v>
      </c>
      <c r="B4887" s="2">
        <v>43525</v>
      </c>
      <c r="C4887" s="2">
        <v>43527</v>
      </c>
      <c r="D4887" t="s">
        <v>10016</v>
      </c>
      <c r="E4887" t="s">
        <v>10022</v>
      </c>
      <c r="F4887" t="s">
        <v>10026</v>
      </c>
      <c r="G4887" t="s">
        <v>10031</v>
      </c>
      <c r="H4887" t="s">
        <v>10034</v>
      </c>
      <c r="I4887" t="s">
        <v>10075</v>
      </c>
      <c r="J4887">
        <v>398.85</v>
      </c>
      <c r="K4887">
        <v>2</v>
      </c>
      <c r="L4887">
        <v>0.2</v>
      </c>
      <c r="M4887">
        <v>68.989999999999995</v>
      </c>
      <c r="N4887" t="s">
        <v>15378</v>
      </c>
      <c r="O4887" t="s">
        <v>20494</v>
      </c>
      <c r="P4887">
        <v>2019</v>
      </c>
      <c r="Q4887" s="4">
        <v>10001</v>
      </c>
      <c r="R4887">
        <v>2</v>
      </c>
      <c r="S4887">
        <v>0.17297229534912872</v>
      </c>
    </row>
    <row r="4888" spans="1:19" ht="14.5" customHeight="1" x14ac:dyDescent="0.35">
      <c r="A4888" t="s">
        <v>4901</v>
      </c>
      <c r="B4888" s="2">
        <v>43791</v>
      </c>
      <c r="C4888" s="2">
        <v>43794</v>
      </c>
      <c r="D4888" t="s">
        <v>10017</v>
      </c>
      <c r="E4888" t="s">
        <v>10022</v>
      </c>
      <c r="F4888" t="s">
        <v>10026</v>
      </c>
      <c r="G4888" t="s">
        <v>10031</v>
      </c>
      <c r="H4888" t="s">
        <v>10039</v>
      </c>
      <c r="I4888" t="s">
        <v>10066</v>
      </c>
      <c r="J4888">
        <v>1208.1500000000001</v>
      </c>
      <c r="K4888">
        <v>3</v>
      </c>
      <c r="L4888">
        <v>0</v>
      </c>
      <c r="M4888">
        <v>193.5</v>
      </c>
      <c r="N4888" t="s">
        <v>15379</v>
      </c>
      <c r="O4888" t="s">
        <v>20493</v>
      </c>
      <c r="P4888">
        <v>2019</v>
      </c>
      <c r="Q4888" s="4">
        <v>10001</v>
      </c>
      <c r="R4888">
        <v>3</v>
      </c>
      <c r="S4888">
        <v>0.16016223151098785</v>
      </c>
    </row>
    <row r="4889" spans="1:19" ht="14.5" customHeight="1" x14ac:dyDescent="0.35">
      <c r="A4889" t="s">
        <v>4902</v>
      </c>
      <c r="B4889" s="2">
        <v>43768</v>
      </c>
      <c r="C4889" s="2">
        <v>43772</v>
      </c>
      <c r="D4889" t="s">
        <v>10016</v>
      </c>
      <c r="E4889" t="s">
        <v>10020</v>
      </c>
      <c r="F4889" t="s">
        <v>10029</v>
      </c>
      <c r="G4889" t="s">
        <v>10032</v>
      </c>
      <c r="H4889" t="s">
        <v>10036</v>
      </c>
      <c r="I4889" t="s">
        <v>10279</v>
      </c>
      <c r="J4889">
        <v>889.54</v>
      </c>
      <c r="K4889">
        <v>5</v>
      </c>
      <c r="L4889">
        <v>0</v>
      </c>
      <c r="M4889">
        <v>25.8</v>
      </c>
      <c r="N4889" t="s">
        <v>15380</v>
      </c>
      <c r="O4889" t="s">
        <v>20495</v>
      </c>
      <c r="P4889">
        <v>2019</v>
      </c>
      <c r="Q4889" s="4">
        <v>10001</v>
      </c>
      <c r="R4889">
        <v>4</v>
      </c>
      <c r="S4889">
        <v>2.9003754749645887E-2</v>
      </c>
    </row>
    <row r="4890" spans="1:19" ht="14.5" customHeight="1" x14ac:dyDescent="0.35">
      <c r="A4890" t="s">
        <v>4903</v>
      </c>
      <c r="B4890" s="2">
        <v>43710</v>
      </c>
      <c r="C4890" s="2">
        <v>43711</v>
      </c>
      <c r="D4890" t="s">
        <v>10015</v>
      </c>
      <c r="E4890" t="s">
        <v>10020</v>
      </c>
      <c r="F4890" t="s">
        <v>10029</v>
      </c>
      <c r="G4890" t="s">
        <v>10033</v>
      </c>
      <c r="H4890" t="s">
        <v>10040</v>
      </c>
      <c r="I4890" t="s">
        <v>10193</v>
      </c>
      <c r="J4890">
        <v>268.13</v>
      </c>
      <c r="K4890">
        <v>4</v>
      </c>
      <c r="L4890">
        <v>0.05</v>
      </c>
      <c r="M4890">
        <v>-28.75</v>
      </c>
      <c r="N4890" t="s">
        <v>15381</v>
      </c>
      <c r="O4890" t="s">
        <v>20495</v>
      </c>
      <c r="P4890">
        <v>2019</v>
      </c>
      <c r="Q4890" s="4">
        <v>10001</v>
      </c>
      <c r="R4890">
        <v>1</v>
      </c>
      <c r="S4890">
        <v>-0.10722410770894715</v>
      </c>
    </row>
    <row r="4891" spans="1:19" ht="14.5" customHeight="1" x14ac:dyDescent="0.35">
      <c r="A4891" t="s">
        <v>4904</v>
      </c>
      <c r="B4891" s="2">
        <v>43777</v>
      </c>
      <c r="C4891" s="2">
        <v>43782</v>
      </c>
      <c r="D4891" t="s">
        <v>10016</v>
      </c>
      <c r="E4891" t="s">
        <v>10023</v>
      </c>
      <c r="F4891" t="s">
        <v>10029</v>
      </c>
      <c r="G4891" t="s">
        <v>10033</v>
      </c>
      <c r="H4891" t="s">
        <v>10038</v>
      </c>
      <c r="I4891" t="s">
        <v>10459</v>
      </c>
      <c r="J4891">
        <v>1114.48</v>
      </c>
      <c r="K4891">
        <v>2</v>
      </c>
      <c r="L4891">
        <v>0.2</v>
      </c>
      <c r="M4891">
        <v>116.68</v>
      </c>
      <c r="N4891" t="s">
        <v>15382</v>
      </c>
      <c r="O4891" t="s">
        <v>20495</v>
      </c>
      <c r="P4891">
        <v>2019</v>
      </c>
      <c r="Q4891" s="4">
        <v>10001</v>
      </c>
      <c r="R4891">
        <v>5</v>
      </c>
      <c r="S4891">
        <v>0.10469456607565861</v>
      </c>
    </row>
    <row r="4892" spans="1:19" ht="14.5" customHeight="1" x14ac:dyDescent="0.35">
      <c r="A4892" t="s">
        <v>4905</v>
      </c>
      <c r="B4892" s="2">
        <v>43820</v>
      </c>
      <c r="C4892" s="2">
        <v>43823</v>
      </c>
      <c r="D4892" t="s">
        <v>10017</v>
      </c>
      <c r="E4892" t="s">
        <v>10021</v>
      </c>
      <c r="F4892" t="s">
        <v>10026</v>
      </c>
      <c r="G4892" t="s">
        <v>10031</v>
      </c>
      <c r="H4892" t="s">
        <v>10034</v>
      </c>
      <c r="I4892" t="s">
        <v>10374</v>
      </c>
      <c r="J4892">
        <v>506.25</v>
      </c>
      <c r="K4892">
        <v>5</v>
      </c>
      <c r="L4892">
        <v>0.05</v>
      </c>
      <c r="M4892">
        <v>-77.73</v>
      </c>
      <c r="N4892" t="s">
        <v>15383</v>
      </c>
      <c r="O4892" t="s">
        <v>20493</v>
      </c>
      <c r="P4892">
        <v>2019</v>
      </c>
      <c r="Q4892" s="4">
        <v>10001</v>
      </c>
      <c r="R4892">
        <v>3</v>
      </c>
      <c r="S4892">
        <v>-0.15354074074074076</v>
      </c>
    </row>
    <row r="4893" spans="1:19" ht="14.5" customHeight="1" x14ac:dyDescent="0.35">
      <c r="A4893" t="s">
        <v>4906</v>
      </c>
      <c r="B4893" s="2">
        <v>43591</v>
      </c>
      <c r="C4893" s="2">
        <v>43594</v>
      </c>
      <c r="D4893" t="s">
        <v>10018</v>
      </c>
      <c r="E4893" t="s">
        <v>10019</v>
      </c>
      <c r="F4893" t="s">
        <v>10030</v>
      </c>
      <c r="G4893" t="s">
        <v>10033</v>
      </c>
      <c r="H4893" t="s">
        <v>10038</v>
      </c>
      <c r="I4893" t="s">
        <v>10475</v>
      </c>
      <c r="J4893">
        <v>1068.79</v>
      </c>
      <c r="K4893">
        <v>4</v>
      </c>
      <c r="L4893">
        <v>0</v>
      </c>
      <c r="M4893">
        <v>-57</v>
      </c>
      <c r="N4893" t="s">
        <v>15384</v>
      </c>
      <c r="O4893" t="s">
        <v>20495</v>
      </c>
      <c r="P4893">
        <v>2019</v>
      </c>
      <c r="Q4893" s="4">
        <v>10001</v>
      </c>
      <c r="R4893">
        <v>3</v>
      </c>
      <c r="S4893">
        <v>-5.3331337306673901E-2</v>
      </c>
    </row>
    <row r="4894" spans="1:19" ht="14.5" customHeight="1" x14ac:dyDescent="0.35">
      <c r="A4894" t="s">
        <v>4907</v>
      </c>
      <c r="B4894" s="2">
        <v>43482</v>
      </c>
      <c r="C4894" s="2">
        <v>43487</v>
      </c>
      <c r="D4894" t="s">
        <v>10016</v>
      </c>
      <c r="E4894" t="s">
        <v>10024</v>
      </c>
      <c r="F4894" t="s">
        <v>10026</v>
      </c>
      <c r="G4894" t="s">
        <v>10032</v>
      </c>
      <c r="H4894" t="s">
        <v>10037</v>
      </c>
      <c r="I4894" t="s">
        <v>10278</v>
      </c>
      <c r="J4894">
        <v>1283.68</v>
      </c>
      <c r="K4894">
        <v>4</v>
      </c>
      <c r="L4894">
        <v>0</v>
      </c>
      <c r="M4894">
        <v>-221.42</v>
      </c>
      <c r="N4894" t="s">
        <v>15385</v>
      </c>
      <c r="O4894" t="s">
        <v>20494</v>
      </c>
      <c r="P4894">
        <v>2019</v>
      </c>
      <c r="Q4894" s="4">
        <v>10001</v>
      </c>
      <c r="R4894">
        <v>5</v>
      </c>
      <c r="S4894">
        <v>-0.17248847064689019</v>
      </c>
    </row>
    <row r="4895" spans="1:19" ht="14.5" customHeight="1" x14ac:dyDescent="0.35">
      <c r="A4895" t="s">
        <v>4908</v>
      </c>
      <c r="B4895" s="2">
        <v>43561</v>
      </c>
      <c r="C4895" s="2">
        <v>43563</v>
      </c>
      <c r="D4895" t="s">
        <v>10017</v>
      </c>
      <c r="E4895" t="s">
        <v>10020</v>
      </c>
      <c r="F4895" t="s">
        <v>10027</v>
      </c>
      <c r="G4895" t="s">
        <v>10031</v>
      </c>
      <c r="H4895" t="s">
        <v>10039</v>
      </c>
      <c r="I4895" t="s">
        <v>10390</v>
      </c>
      <c r="J4895">
        <v>953.11</v>
      </c>
      <c r="K4895">
        <v>4</v>
      </c>
      <c r="L4895">
        <v>0.05</v>
      </c>
      <c r="M4895">
        <v>230.13</v>
      </c>
      <c r="N4895" t="s">
        <v>15386</v>
      </c>
      <c r="O4895" t="s">
        <v>20495</v>
      </c>
      <c r="P4895">
        <v>2019</v>
      </c>
      <c r="Q4895" s="4">
        <v>10001</v>
      </c>
      <c r="R4895">
        <v>2</v>
      </c>
      <c r="S4895">
        <v>0.24145166874757373</v>
      </c>
    </row>
    <row r="4896" spans="1:19" ht="14.5" customHeight="1" x14ac:dyDescent="0.35">
      <c r="A4896" t="s">
        <v>4909</v>
      </c>
      <c r="B4896" s="2">
        <v>43685</v>
      </c>
      <c r="C4896" s="2">
        <v>43688</v>
      </c>
      <c r="D4896" t="s">
        <v>10015</v>
      </c>
      <c r="E4896" t="s">
        <v>10019</v>
      </c>
      <c r="F4896" t="s">
        <v>10029</v>
      </c>
      <c r="G4896" t="s">
        <v>10032</v>
      </c>
      <c r="H4896" t="s">
        <v>10041</v>
      </c>
      <c r="I4896" t="s">
        <v>10204</v>
      </c>
      <c r="J4896">
        <v>893.9</v>
      </c>
      <c r="K4896">
        <v>4</v>
      </c>
      <c r="L4896">
        <v>0.1</v>
      </c>
      <c r="M4896">
        <v>114.41</v>
      </c>
      <c r="N4896" t="s">
        <v>15387</v>
      </c>
      <c r="O4896" t="s">
        <v>20495</v>
      </c>
      <c r="P4896">
        <v>2019</v>
      </c>
      <c r="Q4896" s="4">
        <v>10001</v>
      </c>
      <c r="R4896">
        <v>3</v>
      </c>
      <c r="S4896">
        <v>0.12798970802103143</v>
      </c>
    </row>
    <row r="4897" spans="1:19" ht="14.5" customHeight="1" x14ac:dyDescent="0.35">
      <c r="A4897" t="s">
        <v>4910</v>
      </c>
      <c r="B4897" s="2">
        <v>43819</v>
      </c>
      <c r="C4897" s="2">
        <v>43822</v>
      </c>
      <c r="D4897" t="s">
        <v>10017</v>
      </c>
      <c r="E4897" t="s">
        <v>10024</v>
      </c>
      <c r="F4897" t="s">
        <v>10027</v>
      </c>
      <c r="G4897" t="s">
        <v>10031</v>
      </c>
      <c r="H4897" t="s">
        <v>10035</v>
      </c>
      <c r="I4897" t="s">
        <v>10287</v>
      </c>
      <c r="J4897">
        <v>183.64</v>
      </c>
      <c r="K4897">
        <v>2</v>
      </c>
      <c r="L4897">
        <v>0.1</v>
      </c>
      <c r="M4897">
        <v>-30.46</v>
      </c>
      <c r="N4897" t="s">
        <v>15388</v>
      </c>
      <c r="O4897" t="s">
        <v>20495</v>
      </c>
      <c r="P4897">
        <v>2019</v>
      </c>
      <c r="Q4897" s="4">
        <v>10001</v>
      </c>
      <c r="R4897">
        <v>3</v>
      </c>
      <c r="S4897">
        <v>-0.16586800261380966</v>
      </c>
    </row>
    <row r="4898" spans="1:19" ht="14.5" customHeight="1" x14ac:dyDescent="0.35">
      <c r="A4898" t="s">
        <v>4911</v>
      </c>
      <c r="B4898" s="2">
        <v>43583</v>
      </c>
      <c r="C4898" s="2">
        <v>43584</v>
      </c>
      <c r="D4898" t="s">
        <v>10015</v>
      </c>
      <c r="E4898" t="s">
        <v>10021</v>
      </c>
      <c r="F4898" t="s">
        <v>10029</v>
      </c>
      <c r="G4898" t="s">
        <v>10031</v>
      </c>
      <c r="H4898" t="s">
        <v>10035</v>
      </c>
      <c r="I4898" t="s">
        <v>10367</v>
      </c>
      <c r="J4898">
        <v>1283.1099999999999</v>
      </c>
      <c r="K4898">
        <v>5</v>
      </c>
      <c r="L4898">
        <v>0.1</v>
      </c>
      <c r="M4898">
        <v>-189.77</v>
      </c>
      <c r="N4898" t="s">
        <v>15389</v>
      </c>
      <c r="O4898" t="s">
        <v>20495</v>
      </c>
      <c r="P4898">
        <v>2019</v>
      </c>
      <c r="Q4898" s="4">
        <v>10001</v>
      </c>
      <c r="R4898">
        <v>1</v>
      </c>
      <c r="S4898">
        <v>-0.1478984654472337</v>
      </c>
    </row>
    <row r="4899" spans="1:19" ht="14.5" customHeight="1" x14ac:dyDescent="0.35">
      <c r="A4899" t="s">
        <v>4912</v>
      </c>
      <c r="B4899" s="2">
        <v>43558</v>
      </c>
      <c r="C4899" s="2">
        <v>43563</v>
      </c>
      <c r="D4899" t="s">
        <v>10017</v>
      </c>
      <c r="E4899" t="s">
        <v>10024</v>
      </c>
      <c r="F4899" t="s">
        <v>10029</v>
      </c>
      <c r="G4899" t="s">
        <v>10032</v>
      </c>
      <c r="H4899" t="s">
        <v>10036</v>
      </c>
      <c r="I4899" t="s">
        <v>10402</v>
      </c>
      <c r="J4899">
        <v>1279.95</v>
      </c>
      <c r="K4899">
        <v>4</v>
      </c>
      <c r="L4899">
        <v>0.1</v>
      </c>
      <c r="M4899">
        <v>178.4</v>
      </c>
      <c r="N4899" t="s">
        <v>15390</v>
      </c>
      <c r="O4899" t="s">
        <v>20493</v>
      </c>
      <c r="P4899">
        <v>2019</v>
      </c>
      <c r="Q4899" s="4">
        <v>10001</v>
      </c>
      <c r="R4899">
        <v>5</v>
      </c>
      <c r="S4899">
        <v>0.13938044454861517</v>
      </c>
    </row>
    <row r="4900" spans="1:19" ht="14.5" customHeight="1" x14ac:dyDescent="0.35">
      <c r="A4900" t="s">
        <v>4913</v>
      </c>
      <c r="B4900" s="2">
        <v>43477</v>
      </c>
      <c r="C4900" s="2">
        <v>43480</v>
      </c>
      <c r="D4900" t="s">
        <v>10015</v>
      </c>
      <c r="E4900" t="s">
        <v>10023</v>
      </c>
      <c r="F4900" t="s">
        <v>10026</v>
      </c>
      <c r="G4900" t="s">
        <v>10033</v>
      </c>
      <c r="H4900" t="s">
        <v>10042</v>
      </c>
      <c r="I4900" t="s">
        <v>10345</v>
      </c>
      <c r="J4900">
        <v>1079.57</v>
      </c>
      <c r="K4900">
        <v>2</v>
      </c>
      <c r="L4900">
        <v>0.1</v>
      </c>
      <c r="M4900">
        <v>210.22</v>
      </c>
      <c r="N4900" t="s">
        <v>15391</v>
      </c>
      <c r="O4900" t="s">
        <v>20495</v>
      </c>
      <c r="P4900">
        <v>2019</v>
      </c>
      <c r="Q4900" s="4">
        <v>10001</v>
      </c>
      <c r="R4900">
        <v>3</v>
      </c>
      <c r="S4900">
        <v>0.19472567781616756</v>
      </c>
    </row>
    <row r="4901" spans="1:19" ht="14.5" customHeight="1" x14ac:dyDescent="0.35">
      <c r="A4901" t="s">
        <v>4914</v>
      </c>
      <c r="B4901" s="2">
        <v>43761</v>
      </c>
      <c r="C4901" s="2">
        <v>43764</v>
      </c>
      <c r="D4901" t="s">
        <v>10016</v>
      </c>
      <c r="E4901" t="s">
        <v>10019</v>
      </c>
      <c r="F4901" t="s">
        <v>10027</v>
      </c>
      <c r="G4901" t="s">
        <v>10033</v>
      </c>
      <c r="H4901" t="s">
        <v>10040</v>
      </c>
      <c r="I4901" t="s">
        <v>10147</v>
      </c>
      <c r="J4901">
        <v>1402.39</v>
      </c>
      <c r="K4901">
        <v>4</v>
      </c>
      <c r="L4901">
        <v>0.05</v>
      </c>
      <c r="M4901">
        <v>353.64</v>
      </c>
      <c r="N4901" t="s">
        <v>15392</v>
      </c>
      <c r="O4901" t="s">
        <v>20495</v>
      </c>
      <c r="P4901">
        <v>2019</v>
      </c>
      <c r="Q4901" s="4">
        <v>10001</v>
      </c>
      <c r="R4901">
        <v>3</v>
      </c>
      <c r="S4901">
        <v>0.25216951062115384</v>
      </c>
    </row>
    <row r="4902" spans="1:19" ht="14.5" customHeight="1" x14ac:dyDescent="0.35">
      <c r="A4902" t="s">
        <v>4915</v>
      </c>
      <c r="B4902" s="2">
        <v>43735</v>
      </c>
      <c r="C4902" s="2">
        <v>43736</v>
      </c>
      <c r="D4902" t="s">
        <v>10018</v>
      </c>
      <c r="E4902" t="s">
        <v>10019</v>
      </c>
      <c r="F4902" t="s">
        <v>10030</v>
      </c>
      <c r="G4902" t="s">
        <v>10032</v>
      </c>
      <c r="H4902" t="s">
        <v>10037</v>
      </c>
      <c r="I4902" t="s">
        <v>10262</v>
      </c>
      <c r="J4902">
        <v>782.78</v>
      </c>
      <c r="K4902">
        <v>3</v>
      </c>
      <c r="L4902">
        <v>0</v>
      </c>
      <c r="M4902">
        <v>-34.96</v>
      </c>
      <c r="N4902" t="s">
        <v>15393</v>
      </c>
      <c r="O4902" t="s">
        <v>20495</v>
      </c>
      <c r="P4902">
        <v>2019</v>
      </c>
      <c r="Q4902" s="4">
        <v>10001</v>
      </c>
      <c r="R4902">
        <v>1</v>
      </c>
      <c r="S4902">
        <v>-4.4661335241063901E-2</v>
      </c>
    </row>
    <row r="4903" spans="1:19" ht="14.5" customHeight="1" x14ac:dyDescent="0.35">
      <c r="A4903" t="s">
        <v>4916</v>
      </c>
      <c r="B4903" s="2">
        <v>43684</v>
      </c>
      <c r="C4903" s="2">
        <v>43689</v>
      </c>
      <c r="D4903" t="s">
        <v>10018</v>
      </c>
      <c r="E4903" t="s">
        <v>10020</v>
      </c>
      <c r="F4903" t="s">
        <v>10030</v>
      </c>
      <c r="G4903" t="s">
        <v>10031</v>
      </c>
      <c r="H4903" t="s">
        <v>10035</v>
      </c>
      <c r="I4903" t="s">
        <v>10289</v>
      </c>
      <c r="J4903">
        <v>890.18</v>
      </c>
      <c r="K4903">
        <v>2</v>
      </c>
      <c r="L4903">
        <v>0.1</v>
      </c>
      <c r="M4903">
        <v>-1.62</v>
      </c>
      <c r="N4903" t="s">
        <v>15394</v>
      </c>
      <c r="O4903" t="s">
        <v>20495</v>
      </c>
      <c r="P4903">
        <v>2019</v>
      </c>
      <c r="Q4903" s="4">
        <v>10001</v>
      </c>
      <c r="R4903">
        <v>5</v>
      </c>
      <c r="S4903">
        <v>-1.8198566582039589E-3</v>
      </c>
    </row>
    <row r="4904" spans="1:19" ht="14.5" customHeight="1" x14ac:dyDescent="0.35">
      <c r="A4904" t="s">
        <v>4917</v>
      </c>
      <c r="B4904" s="2">
        <v>43647</v>
      </c>
      <c r="C4904" s="2">
        <v>43648</v>
      </c>
      <c r="D4904" t="s">
        <v>10015</v>
      </c>
      <c r="E4904" t="s">
        <v>10022</v>
      </c>
      <c r="F4904" t="s">
        <v>10030</v>
      </c>
      <c r="G4904" t="s">
        <v>10033</v>
      </c>
      <c r="H4904" t="s">
        <v>10038</v>
      </c>
      <c r="I4904" t="s">
        <v>10349</v>
      </c>
      <c r="J4904">
        <v>505.72</v>
      </c>
      <c r="K4904">
        <v>5</v>
      </c>
      <c r="L4904">
        <v>0.2</v>
      </c>
      <c r="M4904">
        <v>84.65</v>
      </c>
      <c r="N4904" t="s">
        <v>15395</v>
      </c>
      <c r="O4904" t="s">
        <v>20493</v>
      </c>
      <c r="P4904">
        <v>2019</v>
      </c>
      <c r="Q4904" s="4">
        <v>10001</v>
      </c>
      <c r="R4904">
        <v>1</v>
      </c>
      <c r="S4904">
        <v>0.16738511429249386</v>
      </c>
    </row>
    <row r="4905" spans="1:19" ht="14.5" customHeight="1" x14ac:dyDescent="0.35">
      <c r="A4905" t="s">
        <v>4918</v>
      </c>
      <c r="B4905" s="2">
        <v>43646</v>
      </c>
      <c r="C4905" s="2">
        <v>43650</v>
      </c>
      <c r="D4905" t="s">
        <v>10015</v>
      </c>
      <c r="E4905" t="s">
        <v>10020</v>
      </c>
      <c r="F4905" t="s">
        <v>10025</v>
      </c>
      <c r="G4905" t="s">
        <v>10032</v>
      </c>
      <c r="H4905" t="s">
        <v>10041</v>
      </c>
      <c r="I4905" t="s">
        <v>10347</v>
      </c>
      <c r="J4905">
        <v>413.26</v>
      </c>
      <c r="K4905">
        <v>4</v>
      </c>
      <c r="L4905">
        <v>0.05</v>
      </c>
      <c r="M4905">
        <v>91.71</v>
      </c>
      <c r="N4905" t="s">
        <v>15396</v>
      </c>
      <c r="O4905" t="s">
        <v>20494</v>
      </c>
      <c r="P4905">
        <v>2019</v>
      </c>
      <c r="Q4905" s="4">
        <v>10001</v>
      </c>
      <c r="R4905">
        <v>4</v>
      </c>
      <c r="S4905">
        <v>0.22191840487828485</v>
      </c>
    </row>
    <row r="4906" spans="1:19" ht="14.5" customHeight="1" x14ac:dyDescent="0.35">
      <c r="A4906" t="s">
        <v>4919</v>
      </c>
      <c r="B4906" s="2">
        <v>43481</v>
      </c>
      <c r="C4906" s="2">
        <v>43486</v>
      </c>
      <c r="D4906" t="s">
        <v>10016</v>
      </c>
      <c r="E4906" t="s">
        <v>10021</v>
      </c>
      <c r="F4906" t="s">
        <v>10030</v>
      </c>
      <c r="G4906" t="s">
        <v>10033</v>
      </c>
      <c r="H4906" t="s">
        <v>10042</v>
      </c>
      <c r="I4906" t="s">
        <v>10304</v>
      </c>
      <c r="J4906">
        <v>1302.7</v>
      </c>
      <c r="K4906">
        <v>2</v>
      </c>
      <c r="L4906">
        <v>0.1</v>
      </c>
      <c r="M4906">
        <v>-27.37</v>
      </c>
      <c r="N4906" t="s">
        <v>15397</v>
      </c>
      <c r="O4906" t="s">
        <v>20493</v>
      </c>
      <c r="P4906">
        <v>2019</v>
      </c>
      <c r="Q4906" s="4">
        <v>10001</v>
      </c>
      <c r="R4906">
        <v>5</v>
      </c>
      <c r="S4906">
        <v>-2.1010209564750134E-2</v>
      </c>
    </row>
    <row r="4907" spans="1:19" ht="14.5" customHeight="1" x14ac:dyDescent="0.35">
      <c r="A4907" t="s">
        <v>4920</v>
      </c>
      <c r="B4907" s="2">
        <v>43706</v>
      </c>
      <c r="C4907" s="2">
        <v>43708</v>
      </c>
      <c r="D4907" t="s">
        <v>10015</v>
      </c>
      <c r="E4907" t="s">
        <v>10021</v>
      </c>
      <c r="F4907" t="s">
        <v>10028</v>
      </c>
      <c r="G4907" t="s">
        <v>10033</v>
      </c>
      <c r="H4907" t="s">
        <v>10042</v>
      </c>
      <c r="I4907" t="s">
        <v>10255</v>
      </c>
      <c r="J4907">
        <v>264.51</v>
      </c>
      <c r="K4907">
        <v>5</v>
      </c>
      <c r="L4907">
        <v>0.05</v>
      </c>
      <c r="M4907">
        <v>51.12</v>
      </c>
      <c r="N4907" t="s">
        <v>15398</v>
      </c>
      <c r="O4907" t="s">
        <v>20495</v>
      </c>
      <c r="P4907">
        <v>2019</v>
      </c>
      <c r="Q4907" s="4">
        <v>10001</v>
      </c>
      <c r="R4907">
        <v>2</v>
      </c>
      <c r="S4907">
        <v>0.19326301463082682</v>
      </c>
    </row>
    <row r="4908" spans="1:19" ht="14.5" customHeight="1" x14ac:dyDescent="0.35">
      <c r="A4908" t="s">
        <v>4921</v>
      </c>
      <c r="B4908" s="2">
        <v>43604</v>
      </c>
      <c r="C4908" s="2">
        <v>43606</v>
      </c>
      <c r="D4908" t="s">
        <v>10018</v>
      </c>
      <c r="E4908" t="s">
        <v>10022</v>
      </c>
      <c r="F4908" t="s">
        <v>10025</v>
      </c>
      <c r="G4908" t="s">
        <v>10031</v>
      </c>
      <c r="H4908" t="s">
        <v>10035</v>
      </c>
      <c r="I4908" t="s">
        <v>10287</v>
      </c>
      <c r="J4908">
        <v>756.34</v>
      </c>
      <c r="K4908">
        <v>4</v>
      </c>
      <c r="L4908">
        <v>0</v>
      </c>
      <c r="M4908">
        <v>114.42</v>
      </c>
      <c r="N4908" t="s">
        <v>15399</v>
      </c>
      <c r="O4908" t="s">
        <v>20494</v>
      </c>
      <c r="P4908">
        <v>2019</v>
      </c>
      <c r="Q4908" s="4">
        <v>10001</v>
      </c>
      <c r="R4908">
        <v>2</v>
      </c>
      <c r="S4908">
        <v>0.15128116984424994</v>
      </c>
    </row>
    <row r="4909" spans="1:19" ht="14.5" customHeight="1" x14ac:dyDescent="0.35">
      <c r="A4909" t="s">
        <v>4922</v>
      </c>
      <c r="B4909" s="2">
        <v>43565</v>
      </c>
      <c r="C4909" s="2">
        <v>43570</v>
      </c>
      <c r="D4909" t="s">
        <v>10016</v>
      </c>
      <c r="E4909" t="s">
        <v>10023</v>
      </c>
      <c r="F4909" t="s">
        <v>10025</v>
      </c>
      <c r="G4909" t="s">
        <v>10031</v>
      </c>
      <c r="H4909" t="s">
        <v>10039</v>
      </c>
      <c r="I4909" t="s">
        <v>10201</v>
      </c>
      <c r="J4909">
        <v>675.36</v>
      </c>
      <c r="K4909">
        <v>2</v>
      </c>
      <c r="L4909">
        <v>0.2</v>
      </c>
      <c r="M4909">
        <v>169.31</v>
      </c>
      <c r="N4909" t="s">
        <v>15400</v>
      </c>
      <c r="O4909" t="s">
        <v>20495</v>
      </c>
      <c r="P4909">
        <v>2019</v>
      </c>
      <c r="Q4909" s="4">
        <v>10001</v>
      </c>
      <c r="R4909">
        <v>5</v>
      </c>
      <c r="S4909">
        <v>0.25069592513622363</v>
      </c>
    </row>
    <row r="4910" spans="1:19" ht="14.5" customHeight="1" x14ac:dyDescent="0.35">
      <c r="A4910" t="s">
        <v>4923</v>
      </c>
      <c r="B4910" s="2">
        <v>43746</v>
      </c>
      <c r="C4910" s="2">
        <v>43747</v>
      </c>
      <c r="D4910" t="s">
        <v>10015</v>
      </c>
      <c r="E4910" t="s">
        <v>10020</v>
      </c>
      <c r="F4910" t="s">
        <v>10028</v>
      </c>
      <c r="G4910" t="s">
        <v>10033</v>
      </c>
      <c r="H4910" t="s">
        <v>10040</v>
      </c>
      <c r="I4910" t="s">
        <v>10175</v>
      </c>
      <c r="J4910">
        <v>446.5</v>
      </c>
      <c r="K4910">
        <v>3</v>
      </c>
      <c r="L4910">
        <v>0</v>
      </c>
      <c r="M4910">
        <v>-75.94</v>
      </c>
      <c r="N4910" t="s">
        <v>15401</v>
      </c>
      <c r="O4910" t="s">
        <v>20494</v>
      </c>
      <c r="P4910">
        <v>2019</v>
      </c>
      <c r="Q4910" s="4">
        <v>10001</v>
      </c>
      <c r="R4910">
        <v>1</v>
      </c>
      <c r="S4910">
        <v>-0.17007838745800671</v>
      </c>
    </row>
    <row r="4911" spans="1:19" ht="14.5" customHeight="1" x14ac:dyDescent="0.35">
      <c r="A4911" t="s">
        <v>4924</v>
      </c>
      <c r="B4911" s="2">
        <v>43688</v>
      </c>
      <c r="C4911" s="2">
        <v>43691</v>
      </c>
      <c r="D4911" t="s">
        <v>10015</v>
      </c>
      <c r="E4911" t="s">
        <v>10023</v>
      </c>
      <c r="F4911" t="s">
        <v>10026</v>
      </c>
      <c r="G4911" t="s">
        <v>10033</v>
      </c>
      <c r="H4911" t="s">
        <v>10042</v>
      </c>
      <c r="I4911" t="s">
        <v>10261</v>
      </c>
      <c r="J4911">
        <v>176.37</v>
      </c>
      <c r="K4911">
        <v>5</v>
      </c>
      <c r="L4911">
        <v>0</v>
      </c>
      <c r="M4911">
        <v>15.12</v>
      </c>
      <c r="N4911" t="s">
        <v>15402</v>
      </c>
      <c r="O4911" t="s">
        <v>20495</v>
      </c>
      <c r="P4911">
        <v>2019</v>
      </c>
      <c r="Q4911" s="4">
        <v>10001</v>
      </c>
      <c r="R4911">
        <v>3</v>
      </c>
      <c r="S4911">
        <v>8.5728865453308378E-2</v>
      </c>
    </row>
    <row r="4912" spans="1:19" ht="14.5" customHeight="1" x14ac:dyDescent="0.35">
      <c r="A4912" t="s">
        <v>4925</v>
      </c>
      <c r="B4912" s="2">
        <v>43640</v>
      </c>
      <c r="C4912" s="2">
        <v>43644</v>
      </c>
      <c r="D4912" t="s">
        <v>10017</v>
      </c>
      <c r="E4912" t="s">
        <v>10024</v>
      </c>
      <c r="F4912" t="s">
        <v>10027</v>
      </c>
      <c r="G4912" t="s">
        <v>10031</v>
      </c>
      <c r="H4912" t="s">
        <v>10039</v>
      </c>
      <c r="I4912" t="s">
        <v>10342</v>
      </c>
      <c r="J4912">
        <v>566.36</v>
      </c>
      <c r="K4912">
        <v>2</v>
      </c>
      <c r="L4912">
        <v>0.1</v>
      </c>
      <c r="M4912">
        <v>93</v>
      </c>
      <c r="N4912" t="s">
        <v>15403</v>
      </c>
      <c r="O4912" t="s">
        <v>20495</v>
      </c>
      <c r="P4912">
        <v>2019</v>
      </c>
      <c r="Q4912" s="4">
        <v>10001</v>
      </c>
      <c r="R4912">
        <v>4</v>
      </c>
      <c r="S4912">
        <v>0.16420651175930503</v>
      </c>
    </row>
    <row r="4913" spans="1:19" ht="14.5" customHeight="1" x14ac:dyDescent="0.35">
      <c r="A4913" t="s">
        <v>4926</v>
      </c>
      <c r="B4913" s="2">
        <v>43727</v>
      </c>
      <c r="C4913" s="2">
        <v>43732</v>
      </c>
      <c r="D4913" t="s">
        <v>10017</v>
      </c>
      <c r="E4913" t="s">
        <v>10022</v>
      </c>
      <c r="F4913" t="s">
        <v>10030</v>
      </c>
      <c r="G4913" t="s">
        <v>10031</v>
      </c>
      <c r="H4913" t="s">
        <v>10035</v>
      </c>
      <c r="I4913" t="s">
        <v>10136</v>
      </c>
      <c r="J4913">
        <v>1167.25</v>
      </c>
      <c r="K4913">
        <v>5</v>
      </c>
      <c r="L4913">
        <v>0</v>
      </c>
      <c r="M4913">
        <v>-196.81</v>
      </c>
      <c r="N4913" t="s">
        <v>15404</v>
      </c>
      <c r="O4913" t="s">
        <v>20495</v>
      </c>
      <c r="P4913">
        <v>2019</v>
      </c>
      <c r="Q4913" s="4">
        <v>10001</v>
      </c>
      <c r="R4913">
        <v>5</v>
      </c>
      <c r="S4913">
        <v>-0.16860998072392375</v>
      </c>
    </row>
    <row r="4914" spans="1:19" ht="14.5" customHeight="1" x14ac:dyDescent="0.35">
      <c r="A4914" t="s">
        <v>4927</v>
      </c>
      <c r="B4914" s="2">
        <v>43784</v>
      </c>
      <c r="C4914" s="2">
        <v>43785</v>
      </c>
      <c r="D4914" t="s">
        <v>10015</v>
      </c>
      <c r="E4914" t="s">
        <v>10019</v>
      </c>
      <c r="F4914" t="s">
        <v>10026</v>
      </c>
      <c r="G4914" t="s">
        <v>10032</v>
      </c>
      <c r="H4914" t="s">
        <v>10041</v>
      </c>
      <c r="I4914" t="s">
        <v>10077</v>
      </c>
      <c r="J4914">
        <v>228.15</v>
      </c>
      <c r="K4914">
        <v>5</v>
      </c>
      <c r="L4914">
        <v>0.2</v>
      </c>
      <c r="M4914">
        <v>21.78</v>
      </c>
      <c r="N4914" t="s">
        <v>15405</v>
      </c>
      <c r="O4914" t="s">
        <v>20494</v>
      </c>
      <c r="P4914">
        <v>2019</v>
      </c>
      <c r="Q4914" s="4">
        <v>10001</v>
      </c>
      <c r="R4914">
        <v>1</v>
      </c>
      <c r="S4914">
        <v>9.5463510848126237E-2</v>
      </c>
    </row>
    <row r="4915" spans="1:19" ht="14.5" customHeight="1" x14ac:dyDescent="0.35">
      <c r="A4915" t="s">
        <v>4928</v>
      </c>
      <c r="B4915" s="2">
        <v>43733</v>
      </c>
      <c r="C4915" s="2">
        <v>43737</v>
      </c>
      <c r="D4915" t="s">
        <v>10015</v>
      </c>
      <c r="E4915" t="s">
        <v>10019</v>
      </c>
      <c r="F4915" t="s">
        <v>10030</v>
      </c>
      <c r="G4915" t="s">
        <v>10032</v>
      </c>
      <c r="H4915" t="s">
        <v>10041</v>
      </c>
      <c r="I4915" t="s">
        <v>10126</v>
      </c>
      <c r="J4915">
        <v>580.14</v>
      </c>
      <c r="K4915">
        <v>3</v>
      </c>
      <c r="L4915">
        <v>0.2</v>
      </c>
      <c r="M4915">
        <v>98.09</v>
      </c>
      <c r="N4915" t="s">
        <v>15406</v>
      </c>
      <c r="O4915" t="s">
        <v>20495</v>
      </c>
      <c r="P4915">
        <v>2019</v>
      </c>
      <c r="Q4915" s="4">
        <v>10001</v>
      </c>
      <c r="R4915">
        <v>4</v>
      </c>
      <c r="S4915">
        <v>0.16907987727100357</v>
      </c>
    </row>
    <row r="4916" spans="1:19" ht="14.5" customHeight="1" x14ac:dyDescent="0.35">
      <c r="A4916" t="s">
        <v>4929</v>
      </c>
      <c r="B4916" s="2">
        <v>43634</v>
      </c>
      <c r="C4916" s="2">
        <v>43636</v>
      </c>
      <c r="D4916" t="s">
        <v>10015</v>
      </c>
      <c r="E4916" t="s">
        <v>10019</v>
      </c>
      <c r="F4916" t="s">
        <v>10027</v>
      </c>
      <c r="G4916" t="s">
        <v>10032</v>
      </c>
      <c r="H4916" t="s">
        <v>10036</v>
      </c>
      <c r="I4916" t="s">
        <v>10385</v>
      </c>
      <c r="J4916">
        <v>944.34</v>
      </c>
      <c r="K4916">
        <v>2</v>
      </c>
      <c r="L4916">
        <v>0</v>
      </c>
      <c r="M4916">
        <v>174.32</v>
      </c>
      <c r="N4916" t="s">
        <v>15407</v>
      </c>
      <c r="O4916" t="s">
        <v>20494</v>
      </c>
      <c r="P4916">
        <v>2019</v>
      </c>
      <c r="Q4916" s="4">
        <v>10001</v>
      </c>
      <c r="R4916">
        <v>2</v>
      </c>
      <c r="S4916">
        <v>0.18459453163055678</v>
      </c>
    </row>
    <row r="4917" spans="1:19" ht="14.5" customHeight="1" x14ac:dyDescent="0.35">
      <c r="A4917" t="s">
        <v>4930</v>
      </c>
      <c r="B4917" s="2">
        <v>43817</v>
      </c>
      <c r="C4917" s="2">
        <v>43821</v>
      </c>
      <c r="D4917" t="s">
        <v>10017</v>
      </c>
      <c r="E4917" t="s">
        <v>10023</v>
      </c>
      <c r="F4917" t="s">
        <v>10026</v>
      </c>
      <c r="G4917" t="s">
        <v>10031</v>
      </c>
      <c r="H4917" t="s">
        <v>10035</v>
      </c>
      <c r="I4917" t="s">
        <v>10289</v>
      </c>
      <c r="J4917">
        <v>975.16</v>
      </c>
      <c r="K4917">
        <v>3</v>
      </c>
      <c r="L4917">
        <v>0.1</v>
      </c>
      <c r="M4917">
        <v>118.23</v>
      </c>
      <c r="N4917" t="s">
        <v>15408</v>
      </c>
      <c r="O4917" t="s">
        <v>20494</v>
      </c>
      <c r="P4917">
        <v>2019</v>
      </c>
      <c r="Q4917" s="4">
        <v>10001</v>
      </c>
      <c r="R4917">
        <v>4</v>
      </c>
      <c r="S4917">
        <v>0.12124164239714509</v>
      </c>
    </row>
    <row r="4918" spans="1:19" ht="14.5" customHeight="1" x14ac:dyDescent="0.35">
      <c r="A4918" t="s">
        <v>4931</v>
      </c>
      <c r="B4918" s="2">
        <v>43662</v>
      </c>
      <c r="C4918" s="2">
        <v>43667</v>
      </c>
      <c r="D4918" t="s">
        <v>10015</v>
      </c>
      <c r="E4918" t="s">
        <v>10024</v>
      </c>
      <c r="F4918" t="s">
        <v>10030</v>
      </c>
      <c r="G4918" t="s">
        <v>10033</v>
      </c>
      <c r="H4918" t="s">
        <v>10038</v>
      </c>
      <c r="I4918" t="s">
        <v>10079</v>
      </c>
      <c r="J4918">
        <v>30.46</v>
      </c>
      <c r="K4918">
        <v>1</v>
      </c>
      <c r="L4918">
        <v>0.2</v>
      </c>
      <c r="M4918">
        <v>-5.08</v>
      </c>
      <c r="N4918" t="s">
        <v>15409</v>
      </c>
      <c r="O4918" t="s">
        <v>20493</v>
      </c>
      <c r="P4918">
        <v>2019</v>
      </c>
      <c r="Q4918" s="4">
        <v>10001</v>
      </c>
      <c r="R4918">
        <v>5</v>
      </c>
      <c r="S4918">
        <v>-0.16677609980302036</v>
      </c>
    </row>
    <row r="4919" spans="1:19" ht="14.5" customHeight="1" x14ac:dyDescent="0.35">
      <c r="A4919" t="s">
        <v>4932</v>
      </c>
      <c r="B4919" s="2">
        <v>43704</v>
      </c>
      <c r="C4919" s="2">
        <v>43708</v>
      </c>
      <c r="D4919" t="s">
        <v>10015</v>
      </c>
      <c r="E4919" t="s">
        <v>10023</v>
      </c>
      <c r="F4919" t="s">
        <v>10027</v>
      </c>
      <c r="G4919" t="s">
        <v>10032</v>
      </c>
      <c r="H4919" t="s">
        <v>10037</v>
      </c>
      <c r="I4919" t="s">
        <v>10455</v>
      </c>
      <c r="J4919">
        <v>1389.96</v>
      </c>
      <c r="K4919">
        <v>3</v>
      </c>
      <c r="L4919">
        <v>0.2</v>
      </c>
      <c r="M4919">
        <v>132.57</v>
      </c>
      <c r="N4919" t="s">
        <v>15410</v>
      </c>
      <c r="O4919" t="s">
        <v>20495</v>
      </c>
      <c r="P4919">
        <v>2019</v>
      </c>
      <c r="Q4919" s="4">
        <v>10001</v>
      </c>
      <c r="R4919">
        <v>4</v>
      </c>
      <c r="S4919">
        <v>9.5376845376845376E-2</v>
      </c>
    </row>
    <row r="4920" spans="1:19" ht="14.5" customHeight="1" x14ac:dyDescent="0.35">
      <c r="A4920" t="s">
        <v>4933</v>
      </c>
      <c r="B4920" s="2">
        <v>43540</v>
      </c>
      <c r="C4920" s="2">
        <v>43544</v>
      </c>
      <c r="D4920" t="s">
        <v>10015</v>
      </c>
      <c r="E4920" t="s">
        <v>10019</v>
      </c>
      <c r="F4920" t="s">
        <v>10027</v>
      </c>
      <c r="G4920" t="s">
        <v>10031</v>
      </c>
      <c r="H4920" t="s">
        <v>10035</v>
      </c>
      <c r="I4920" t="s">
        <v>10400</v>
      </c>
      <c r="J4920">
        <v>237.83</v>
      </c>
      <c r="K4920">
        <v>1</v>
      </c>
      <c r="L4920">
        <v>0.05</v>
      </c>
      <c r="M4920">
        <v>-6.51</v>
      </c>
      <c r="N4920" t="s">
        <v>15411</v>
      </c>
      <c r="O4920" t="s">
        <v>20493</v>
      </c>
      <c r="P4920">
        <v>2019</v>
      </c>
      <c r="Q4920" s="4">
        <v>10001</v>
      </c>
      <c r="R4920">
        <v>4</v>
      </c>
      <c r="S4920">
        <v>-2.7372492957154267E-2</v>
      </c>
    </row>
    <row r="4921" spans="1:19" ht="14.5" customHeight="1" x14ac:dyDescent="0.35">
      <c r="A4921" t="s">
        <v>4934</v>
      </c>
      <c r="B4921" s="2">
        <v>43823</v>
      </c>
      <c r="C4921" s="2">
        <v>43828</v>
      </c>
      <c r="D4921" t="s">
        <v>10018</v>
      </c>
      <c r="E4921" t="s">
        <v>10019</v>
      </c>
      <c r="F4921" t="s">
        <v>10028</v>
      </c>
      <c r="G4921" t="s">
        <v>10032</v>
      </c>
      <c r="H4921" t="s">
        <v>10041</v>
      </c>
      <c r="I4921" t="s">
        <v>10232</v>
      </c>
      <c r="J4921">
        <v>439.8</v>
      </c>
      <c r="K4921">
        <v>3</v>
      </c>
      <c r="L4921">
        <v>0.2</v>
      </c>
      <c r="M4921">
        <v>-17.62</v>
      </c>
      <c r="N4921" t="s">
        <v>15412</v>
      </c>
      <c r="O4921" t="s">
        <v>20493</v>
      </c>
      <c r="P4921">
        <v>2019</v>
      </c>
      <c r="Q4921" s="4">
        <v>10001</v>
      </c>
      <c r="R4921">
        <v>5</v>
      </c>
      <c r="S4921">
        <v>-4.0063665302410185E-2</v>
      </c>
    </row>
    <row r="4922" spans="1:19" ht="14.5" customHeight="1" x14ac:dyDescent="0.35">
      <c r="A4922" t="s">
        <v>4935</v>
      </c>
      <c r="B4922" s="2">
        <v>43630</v>
      </c>
      <c r="C4922" s="2">
        <v>43632</v>
      </c>
      <c r="D4922" t="s">
        <v>10017</v>
      </c>
      <c r="E4922" t="s">
        <v>10019</v>
      </c>
      <c r="F4922" t="s">
        <v>10025</v>
      </c>
      <c r="G4922" t="s">
        <v>10033</v>
      </c>
      <c r="H4922" t="s">
        <v>10040</v>
      </c>
      <c r="I4922" t="s">
        <v>10248</v>
      </c>
      <c r="J4922">
        <v>860.18</v>
      </c>
      <c r="K4922">
        <v>2</v>
      </c>
      <c r="L4922">
        <v>0.1</v>
      </c>
      <c r="M4922">
        <v>244.84</v>
      </c>
      <c r="N4922" t="s">
        <v>15413</v>
      </c>
      <c r="O4922" t="s">
        <v>20493</v>
      </c>
      <c r="P4922">
        <v>2019</v>
      </c>
      <c r="Q4922" s="4">
        <v>10001</v>
      </c>
      <c r="R4922">
        <v>2</v>
      </c>
      <c r="S4922">
        <v>0.28463809900253439</v>
      </c>
    </row>
    <row r="4923" spans="1:19" ht="14.5" customHeight="1" x14ac:dyDescent="0.35">
      <c r="A4923" t="s">
        <v>4936</v>
      </c>
      <c r="B4923" s="2">
        <v>43554</v>
      </c>
      <c r="C4923" s="2">
        <v>43556</v>
      </c>
      <c r="D4923" t="s">
        <v>10016</v>
      </c>
      <c r="E4923" t="s">
        <v>10021</v>
      </c>
      <c r="F4923" t="s">
        <v>10030</v>
      </c>
      <c r="G4923" t="s">
        <v>10031</v>
      </c>
      <c r="H4923" t="s">
        <v>10035</v>
      </c>
      <c r="I4923" t="s">
        <v>10477</v>
      </c>
      <c r="J4923">
        <v>986.62</v>
      </c>
      <c r="K4923">
        <v>5</v>
      </c>
      <c r="L4923">
        <v>0.1</v>
      </c>
      <c r="M4923">
        <v>150.16</v>
      </c>
      <c r="N4923" t="s">
        <v>15414</v>
      </c>
      <c r="O4923" t="s">
        <v>20495</v>
      </c>
      <c r="P4923">
        <v>2019</v>
      </c>
      <c r="Q4923" s="4">
        <v>10001</v>
      </c>
      <c r="R4923">
        <v>2</v>
      </c>
      <c r="S4923">
        <v>0.15219638766698423</v>
      </c>
    </row>
    <row r="4924" spans="1:19" ht="14.5" customHeight="1" x14ac:dyDescent="0.35">
      <c r="A4924" t="s">
        <v>4937</v>
      </c>
      <c r="B4924" s="2">
        <v>43776</v>
      </c>
      <c r="C4924" s="2">
        <v>43781</v>
      </c>
      <c r="D4924" t="s">
        <v>10017</v>
      </c>
      <c r="E4924" t="s">
        <v>10020</v>
      </c>
      <c r="F4924" t="s">
        <v>10026</v>
      </c>
      <c r="G4924" t="s">
        <v>10031</v>
      </c>
      <c r="H4924" t="s">
        <v>10034</v>
      </c>
      <c r="I4924" t="s">
        <v>10458</v>
      </c>
      <c r="J4924">
        <v>367.79</v>
      </c>
      <c r="K4924">
        <v>5</v>
      </c>
      <c r="L4924">
        <v>0.05</v>
      </c>
      <c r="M4924">
        <v>83.97</v>
      </c>
      <c r="N4924" t="s">
        <v>15415</v>
      </c>
      <c r="O4924" t="s">
        <v>20495</v>
      </c>
      <c r="P4924">
        <v>2019</v>
      </c>
      <c r="Q4924" s="4">
        <v>10001</v>
      </c>
      <c r="R4924">
        <v>5</v>
      </c>
      <c r="S4924">
        <v>0.22830963321460615</v>
      </c>
    </row>
    <row r="4925" spans="1:19" ht="14.5" customHeight="1" x14ac:dyDescent="0.35">
      <c r="A4925" t="s">
        <v>4938</v>
      </c>
      <c r="B4925" s="2">
        <v>43786</v>
      </c>
      <c r="C4925" s="2">
        <v>43788</v>
      </c>
      <c r="D4925" t="s">
        <v>10017</v>
      </c>
      <c r="E4925" t="s">
        <v>10024</v>
      </c>
      <c r="F4925" t="s">
        <v>10030</v>
      </c>
      <c r="G4925" t="s">
        <v>10033</v>
      </c>
      <c r="H4925" t="s">
        <v>10040</v>
      </c>
      <c r="I4925" t="s">
        <v>10104</v>
      </c>
      <c r="J4925">
        <v>1121.1099999999999</v>
      </c>
      <c r="K4925">
        <v>5</v>
      </c>
      <c r="L4925">
        <v>0.1</v>
      </c>
      <c r="M4925">
        <v>-57.78</v>
      </c>
      <c r="N4925" t="s">
        <v>15416</v>
      </c>
      <c r="O4925" t="s">
        <v>20495</v>
      </c>
      <c r="P4925">
        <v>2019</v>
      </c>
      <c r="Q4925" s="4">
        <v>10001</v>
      </c>
      <c r="R4925">
        <v>2</v>
      </c>
      <c r="S4925">
        <v>-5.1538207669185009E-2</v>
      </c>
    </row>
    <row r="4926" spans="1:19" ht="14.5" customHeight="1" x14ac:dyDescent="0.35">
      <c r="A4926" t="s">
        <v>4939</v>
      </c>
      <c r="B4926" s="2">
        <v>43571</v>
      </c>
      <c r="C4926" s="2">
        <v>43575</v>
      </c>
      <c r="D4926" t="s">
        <v>10017</v>
      </c>
      <c r="E4926" t="s">
        <v>10019</v>
      </c>
      <c r="F4926" t="s">
        <v>10027</v>
      </c>
      <c r="G4926" t="s">
        <v>10031</v>
      </c>
      <c r="H4926" t="s">
        <v>10034</v>
      </c>
      <c r="I4926" t="s">
        <v>10374</v>
      </c>
      <c r="J4926">
        <v>395.23</v>
      </c>
      <c r="K4926">
        <v>3</v>
      </c>
      <c r="L4926">
        <v>0</v>
      </c>
      <c r="M4926">
        <v>39.9</v>
      </c>
      <c r="N4926" t="s">
        <v>15417</v>
      </c>
      <c r="O4926" t="s">
        <v>20494</v>
      </c>
      <c r="P4926">
        <v>2019</v>
      </c>
      <c r="Q4926" s="4">
        <v>10001</v>
      </c>
      <c r="R4926">
        <v>4</v>
      </c>
      <c r="S4926">
        <v>0.10095387495888469</v>
      </c>
    </row>
    <row r="4927" spans="1:19" ht="14.5" customHeight="1" x14ac:dyDescent="0.35">
      <c r="A4927" t="s">
        <v>4940</v>
      </c>
      <c r="B4927" s="2">
        <v>43666</v>
      </c>
      <c r="C4927" s="2">
        <v>43670</v>
      </c>
      <c r="D4927" t="s">
        <v>10017</v>
      </c>
      <c r="E4927" t="s">
        <v>10024</v>
      </c>
      <c r="F4927" t="s">
        <v>10029</v>
      </c>
      <c r="G4927" t="s">
        <v>10032</v>
      </c>
      <c r="H4927" t="s">
        <v>10041</v>
      </c>
      <c r="I4927" t="s">
        <v>10058</v>
      </c>
      <c r="J4927">
        <v>339.88</v>
      </c>
      <c r="K4927">
        <v>5</v>
      </c>
      <c r="L4927">
        <v>0</v>
      </c>
      <c r="M4927">
        <v>73.900000000000006</v>
      </c>
      <c r="N4927" t="s">
        <v>15418</v>
      </c>
      <c r="O4927" t="s">
        <v>20493</v>
      </c>
      <c r="P4927">
        <v>2019</v>
      </c>
      <c r="Q4927" s="4">
        <v>10001</v>
      </c>
      <c r="R4927">
        <v>4</v>
      </c>
      <c r="S4927">
        <v>0.21742968106390492</v>
      </c>
    </row>
    <row r="4928" spans="1:19" ht="14.5" customHeight="1" x14ac:dyDescent="0.35">
      <c r="A4928" t="s">
        <v>4941</v>
      </c>
      <c r="B4928" s="2">
        <v>43804</v>
      </c>
      <c r="C4928" s="2">
        <v>43809</v>
      </c>
      <c r="D4928" t="s">
        <v>10015</v>
      </c>
      <c r="E4928" t="s">
        <v>10020</v>
      </c>
      <c r="F4928" t="s">
        <v>10030</v>
      </c>
      <c r="G4928" t="s">
        <v>10033</v>
      </c>
      <c r="H4928" t="s">
        <v>10040</v>
      </c>
      <c r="I4928" t="s">
        <v>10202</v>
      </c>
      <c r="J4928">
        <v>98.31</v>
      </c>
      <c r="K4928">
        <v>2</v>
      </c>
      <c r="L4928">
        <v>0.2</v>
      </c>
      <c r="M4928">
        <v>0.41</v>
      </c>
      <c r="N4928" t="s">
        <v>15419</v>
      </c>
      <c r="O4928" t="s">
        <v>20494</v>
      </c>
      <c r="P4928">
        <v>2019</v>
      </c>
      <c r="Q4928" s="4">
        <v>10001</v>
      </c>
      <c r="R4928">
        <v>5</v>
      </c>
      <c r="S4928">
        <v>4.1704811311158579E-3</v>
      </c>
    </row>
    <row r="4929" spans="1:19" ht="14.5" customHeight="1" x14ac:dyDescent="0.35">
      <c r="A4929" t="s">
        <v>4942</v>
      </c>
      <c r="B4929" s="2">
        <v>43544</v>
      </c>
      <c r="C4929" s="2">
        <v>43545</v>
      </c>
      <c r="D4929" t="s">
        <v>10018</v>
      </c>
      <c r="E4929" t="s">
        <v>10019</v>
      </c>
      <c r="F4929" t="s">
        <v>10027</v>
      </c>
      <c r="G4929" t="s">
        <v>10032</v>
      </c>
      <c r="H4929" t="s">
        <v>10037</v>
      </c>
      <c r="I4929" t="s">
        <v>10326</v>
      </c>
      <c r="J4929">
        <v>198.69</v>
      </c>
      <c r="K4929">
        <v>5</v>
      </c>
      <c r="L4929">
        <v>0.1</v>
      </c>
      <c r="M4929">
        <v>1.74</v>
      </c>
      <c r="N4929" t="s">
        <v>15420</v>
      </c>
      <c r="O4929" t="s">
        <v>20493</v>
      </c>
      <c r="P4929">
        <v>2019</v>
      </c>
      <c r="Q4929" s="4">
        <v>10001</v>
      </c>
      <c r="R4929">
        <v>1</v>
      </c>
      <c r="S4929">
        <v>8.7573607126679755E-3</v>
      </c>
    </row>
    <row r="4930" spans="1:19" ht="14.5" customHeight="1" x14ac:dyDescent="0.35">
      <c r="A4930" t="s">
        <v>4943</v>
      </c>
      <c r="B4930" s="2">
        <v>43475</v>
      </c>
      <c r="C4930" s="2">
        <v>43478</v>
      </c>
      <c r="D4930" t="s">
        <v>10017</v>
      </c>
      <c r="E4930" t="s">
        <v>10022</v>
      </c>
      <c r="F4930" t="s">
        <v>10029</v>
      </c>
      <c r="G4930" t="s">
        <v>10032</v>
      </c>
      <c r="H4930" t="s">
        <v>10037</v>
      </c>
      <c r="I4930" t="s">
        <v>10123</v>
      </c>
      <c r="J4930">
        <v>120.93</v>
      </c>
      <c r="K4930">
        <v>3</v>
      </c>
      <c r="L4930">
        <v>0</v>
      </c>
      <c r="M4930">
        <v>0.27</v>
      </c>
      <c r="N4930" t="s">
        <v>15421</v>
      </c>
      <c r="O4930" t="s">
        <v>20495</v>
      </c>
      <c r="P4930">
        <v>2019</v>
      </c>
      <c r="Q4930" s="4">
        <v>10001</v>
      </c>
      <c r="R4930">
        <v>3</v>
      </c>
      <c r="S4930">
        <v>2.232696601339618E-3</v>
      </c>
    </row>
    <row r="4931" spans="1:19" ht="14.5" customHeight="1" x14ac:dyDescent="0.35">
      <c r="A4931" t="s">
        <v>4944</v>
      </c>
      <c r="B4931" s="2">
        <v>43522</v>
      </c>
      <c r="C4931" s="2">
        <v>43527</v>
      </c>
      <c r="D4931" t="s">
        <v>10016</v>
      </c>
      <c r="E4931" t="s">
        <v>10019</v>
      </c>
      <c r="F4931" t="s">
        <v>10026</v>
      </c>
      <c r="G4931" t="s">
        <v>10031</v>
      </c>
      <c r="H4931" t="s">
        <v>10039</v>
      </c>
      <c r="I4931" t="s">
        <v>10329</v>
      </c>
      <c r="J4931">
        <v>924.57</v>
      </c>
      <c r="K4931">
        <v>1</v>
      </c>
      <c r="L4931">
        <v>0.1</v>
      </c>
      <c r="M4931">
        <v>-22.31</v>
      </c>
      <c r="N4931" t="s">
        <v>15422</v>
      </c>
      <c r="O4931" t="s">
        <v>20493</v>
      </c>
      <c r="P4931">
        <v>2019</v>
      </c>
      <c r="Q4931" s="4">
        <v>10001</v>
      </c>
      <c r="R4931">
        <v>5</v>
      </c>
      <c r="S4931">
        <v>-2.4130136171409411E-2</v>
      </c>
    </row>
    <row r="4932" spans="1:19" ht="14.5" customHeight="1" x14ac:dyDescent="0.35">
      <c r="A4932" t="s">
        <v>4945</v>
      </c>
      <c r="B4932" s="2">
        <v>43538</v>
      </c>
      <c r="C4932" s="2">
        <v>43542</v>
      </c>
      <c r="D4932" t="s">
        <v>10015</v>
      </c>
      <c r="E4932" t="s">
        <v>10019</v>
      </c>
      <c r="F4932" t="s">
        <v>10028</v>
      </c>
      <c r="G4932" t="s">
        <v>10031</v>
      </c>
      <c r="H4932" t="s">
        <v>10034</v>
      </c>
      <c r="I4932" t="s">
        <v>10050</v>
      </c>
      <c r="J4932">
        <v>734.44</v>
      </c>
      <c r="K4932">
        <v>2</v>
      </c>
      <c r="L4932">
        <v>0.05</v>
      </c>
      <c r="M4932">
        <v>-17.149999999999999</v>
      </c>
      <c r="N4932" t="s">
        <v>15423</v>
      </c>
      <c r="O4932" t="s">
        <v>20493</v>
      </c>
      <c r="P4932">
        <v>2019</v>
      </c>
      <c r="Q4932" s="4">
        <v>10001</v>
      </c>
      <c r="R4932">
        <v>4</v>
      </c>
      <c r="S4932">
        <v>-2.3351124666412502E-2</v>
      </c>
    </row>
    <row r="4933" spans="1:19" ht="14.5" customHeight="1" x14ac:dyDescent="0.35">
      <c r="A4933" t="s">
        <v>4946</v>
      </c>
      <c r="B4933" s="2">
        <v>43672</v>
      </c>
      <c r="C4933" s="2">
        <v>43674</v>
      </c>
      <c r="D4933" t="s">
        <v>10018</v>
      </c>
      <c r="E4933" t="s">
        <v>10022</v>
      </c>
      <c r="F4933" t="s">
        <v>10026</v>
      </c>
      <c r="G4933" t="s">
        <v>10033</v>
      </c>
      <c r="H4933" t="s">
        <v>10040</v>
      </c>
      <c r="I4933" t="s">
        <v>10460</v>
      </c>
      <c r="J4933">
        <v>828.87</v>
      </c>
      <c r="K4933">
        <v>1</v>
      </c>
      <c r="L4933">
        <v>0.1</v>
      </c>
      <c r="M4933">
        <v>77.61</v>
      </c>
      <c r="N4933" t="s">
        <v>15424</v>
      </c>
      <c r="O4933" t="s">
        <v>20493</v>
      </c>
      <c r="P4933">
        <v>2019</v>
      </c>
      <c r="Q4933" s="4">
        <v>10001</v>
      </c>
      <c r="R4933">
        <v>2</v>
      </c>
      <c r="S4933">
        <v>9.3633501031524846E-2</v>
      </c>
    </row>
    <row r="4934" spans="1:19" ht="14.5" customHeight="1" x14ac:dyDescent="0.35">
      <c r="A4934" t="s">
        <v>4947</v>
      </c>
      <c r="B4934" s="2">
        <v>43660</v>
      </c>
      <c r="C4934" s="2">
        <v>43661</v>
      </c>
      <c r="D4934" t="s">
        <v>10017</v>
      </c>
      <c r="E4934" t="s">
        <v>10019</v>
      </c>
      <c r="F4934" t="s">
        <v>10026</v>
      </c>
      <c r="G4934" t="s">
        <v>10033</v>
      </c>
      <c r="H4934" t="s">
        <v>10040</v>
      </c>
      <c r="I4934" t="s">
        <v>10483</v>
      </c>
      <c r="J4934">
        <v>1178.49</v>
      </c>
      <c r="K4934">
        <v>4</v>
      </c>
      <c r="L4934">
        <v>0.1</v>
      </c>
      <c r="M4934">
        <v>46.47</v>
      </c>
      <c r="N4934" t="s">
        <v>15425</v>
      </c>
      <c r="O4934" t="s">
        <v>20493</v>
      </c>
      <c r="P4934">
        <v>2019</v>
      </c>
      <c r="Q4934" s="4">
        <v>10001</v>
      </c>
      <c r="R4934">
        <v>1</v>
      </c>
      <c r="S4934">
        <v>3.9431815289056336E-2</v>
      </c>
    </row>
    <row r="4935" spans="1:19" ht="14.5" customHeight="1" x14ac:dyDescent="0.35">
      <c r="A4935" t="s">
        <v>4948</v>
      </c>
      <c r="B4935" s="2">
        <v>43517</v>
      </c>
      <c r="C4935" s="2">
        <v>43520</v>
      </c>
      <c r="D4935" t="s">
        <v>10016</v>
      </c>
      <c r="E4935" t="s">
        <v>10023</v>
      </c>
      <c r="F4935" t="s">
        <v>10025</v>
      </c>
      <c r="G4935" t="s">
        <v>10033</v>
      </c>
      <c r="H4935" t="s">
        <v>10042</v>
      </c>
      <c r="I4935" t="s">
        <v>10418</v>
      </c>
      <c r="J4935">
        <v>810.9</v>
      </c>
      <c r="K4935">
        <v>3</v>
      </c>
      <c r="L4935">
        <v>0.2</v>
      </c>
      <c r="M4935">
        <v>141.55000000000001</v>
      </c>
      <c r="N4935" t="s">
        <v>15426</v>
      </c>
      <c r="O4935" t="s">
        <v>20495</v>
      </c>
      <c r="P4935">
        <v>2019</v>
      </c>
      <c r="Q4935" s="4">
        <v>10001</v>
      </c>
      <c r="R4935">
        <v>3</v>
      </c>
      <c r="S4935">
        <v>0.17455913182883218</v>
      </c>
    </row>
    <row r="4936" spans="1:19" ht="14.5" customHeight="1" x14ac:dyDescent="0.35">
      <c r="A4936" t="s">
        <v>4949</v>
      </c>
      <c r="B4936" s="2">
        <v>43579</v>
      </c>
      <c r="C4936" s="2">
        <v>43584</v>
      </c>
      <c r="D4936" t="s">
        <v>10016</v>
      </c>
      <c r="E4936" t="s">
        <v>10024</v>
      </c>
      <c r="F4936" t="s">
        <v>10027</v>
      </c>
      <c r="G4936" t="s">
        <v>10032</v>
      </c>
      <c r="H4936" t="s">
        <v>10037</v>
      </c>
      <c r="I4936" t="s">
        <v>10455</v>
      </c>
      <c r="J4936">
        <v>652.25</v>
      </c>
      <c r="K4936">
        <v>2</v>
      </c>
      <c r="L4936">
        <v>0.2</v>
      </c>
      <c r="M4936">
        <v>53.02</v>
      </c>
      <c r="N4936" t="s">
        <v>15427</v>
      </c>
      <c r="O4936" t="s">
        <v>20494</v>
      </c>
      <c r="P4936">
        <v>2019</v>
      </c>
      <c r="Q4936" s="4">
        <v>10001</v>
      </c>
      <c r="R4936">
        <v>5</v>
      </c>
      <c r="S4936">
        <v>8.1287849750862409E-2</v>
      </c>
    </row>
    <row r="4937" spans="1:19" ht="14.5" customHeight="1" x14ac:dyDescent="0.35">
      <c r="A4937" t="s">
        <v>4950</v>
      </c>
      <c r="B4937" s="2">
        <v>43572</v>
      </c>
      <c r="C4937" s="2">
        <v>43574</v>
      </c>
      <c r="D4937" t="s">
        <v>10018</v>
      </c>
      <c r="E4937" t="s">
        <v>10023</v>
      </c>
      <c r="F4937" t="s">
        <v>10025</v>
      </c>
      <c r="G4937" t="s">
        <v>10033</v>
      </c>
      <c r="H4937" t="s">
        <v>10040</v>
      </c>
      <c r="I4937" t="s">
        <v>10358</v>
      </c>
      <c r="J4937">
        <v>1147.0999999999999</v>
      </c>
      <c r="K4937">
        <v>1</v>
      </c>
      <c r="L4937">
        <v>0.05</v>
      </c>
      <c r="M4937">
        <v>12.8</v>
      </c>
      <c r="N4937" t="s">
        <v>15428</v>
      </c>
      <c r="O4937" t="s">
        <v>20493</v>
      </c>
      <c r="P4937">
        <v>2019</v>
      </c>
      <c r="Q4937" s="4">
        <v>10001</v>
      </c>
      <c r="R4937">
        <v>2</v>
      </c>
      <c r="S4937">
        <v>1.1158573794786856E-2</v>
      </c>
    </row>
    <row r="4938" spans="1:19" ht="14.5" customHeight="1" x14ac:dyDescent="0.35">
      <c r="A4938" t="s">
        <v>4951</v>
      </c>
      <c r="B4938" s="2">
        <v>43767</v>
      </c>
      <c r="C4938" s="2">
        <v>43772</v>
      </c>
      <c r="D4938" t="s">
        <v>10016</v>
      </c>
      <c r="E4938" t="s">
        <v>10020</v>
      </c>
      <c r="F4938" t="s">
        <v>10025</v>
      </c>
      <c r="G4938" t="s">
        <v>10031</v>
      </c>
      <c r="H4938" t="s">
        <v>10039</v>
      </c>
      <c r="I4938" t="s">
        <v>10342</v>
      </c>
      <c r="J4938">
        <v>870.98</v>
      </c>
      <c r="K4938">
        <v>5</v>
      </c>
      <c r="L4938">
        <v>0</v>
      </c>
      <c r="M4938">
        <v>-79.87</v>
      </c>
      <c r="N4938" t="s">
        <v>15429</v>
      </c>
      <c r="O4938" t="s">
        <v>20494</v>
      </c>
      <c r="P4938">
        <v>2019</v>
      </c>
      <c r="Q4938" s="4">
        <v>10001</v>
      </c>
      <c r="R4938">
        <v>5</v>
      </c>
      <c r="S4938">
        <v>-9.1701301981675823E-2</v>
      </c>
    </row>
    <row r="4939" spans="1:19" ht="14.5" customHeight="1" x14ac:dyDescent="0.35">
      <c r="A4939" t="s">
        <v>4952</v>
      </c>
      <c r="B4939" s="2">
        <v>43779</v>
      </c>
      <c r="C4939" s="2">
        <v>43780</v>
      </c>
      <c r="D4939" t="s">
        <v>10015</v>
      </c>
      <c r="E4939" t="s">
        <v>10023</v>
      </c>
      <c r="F4939" t="s">
        <v>10026</v>
      </c>
      <c r="G4939" t="s">
        <v>10033</v>
      </c>
      <c r="H4939" t="s">
        <v>10038</v>
      </c>
      <c r="I4939" t="s">
        <v>10475</v>
      </c>
      <c r="J4939">
        <v>505.4</v>
      </c>
      <c r="K4939">
        <v>5</v>
      </c>
      <c r="L4939">
        <v>0.05</v>
      </c>
      <c r="M4939">
        <v>-68.930000000000007</v>
      </c>
      <c r="N4939" t="s">
        <v>15430</v>
      </c>
      <c r="O4939" t="s">
        <v>20494</v>
      </c>
      <c r="P4939">
        <v>2019</v>
      </c>
      <c r="Q4939" s="4">
        <v>10001</v>
      </c>
      <c r="R4939">
        <v>1</v>
      </c>
      <c r="S4939">
        <v>-0.13638702018203405</v>
      </c>
    </row>
    <row r="4940" spans="1:19" ht="14.5" customHeight="1" x14ac:dyDescent="0.35">
      <c r="A4940" t="s">
        <v>4953</v>
      </c>
      <c r="B4940" s="2">
        <v>43521</v>
      </c>
      <c r="C4940" s="2">
        <v>43524</v>
      </c>
      <c r="D4940" t="s">
        <v>10018</v>
      </c>
      <c r="E4940" t="s">
        <v>10020</v>
      </c>
      <c r="F4940" t="s">
        <v>10029</v>
      </c>
      <c r="G4940" t="s">
        <v>10032</v>
      </c>
      <c r="H4940" t="s">
        <v>10036</v>
      </c>
      <c r="I4940" t="s">
        <v>10297</v>
      </c>
      <c r="J4940">
        <v>1063.94</v>
      </c>
      <c r="K4940">
        <v>1</v>
      </c>
      <c r="L4940">
        <v>0.05</v>
      </c>
      <c r="M4940">
        <v>-30.68</v>
      </c>
      <c r="N4940" t="s">
        <v>15431</v>
      </c>
      <c r="O4940" t="s">
        <v>20494</v>
      </c>
      <c r="P4940">
        <v>2019</v>
      </c>
      <c r="Q4940" s="4">
        <v>10001</v>
      </c>
      <c r="R4940">
        <v>3</v>
      </c>
      <c r="S4940">
        <v>-2.8836212568377914E-2</v>
      </c>
    </row>
    <row r="4941" spans="1:19" ht="14.5" customHeight="1" x14ac:dyDescent="0.35">
      <c r="A4941" t="s">
        <v>4954</v>
      </c>
      <c r="B4941" s="2">
        <v>43595</v>
      </c>
      <c r="C4941" s="2">
        <v>43600</v>
      </c>
      <c r="D4941" t="s">
        <v>10015</v>
      </c>
      <c r="E4941" t="s">
        <v>10020</v>
      </c>
      <c r="F4941" t="s">
        <v>10029</v>
      </c>
      <c r="G4941" t="s">
        <v>10031</v>
      </c>
      <c r="H4941" t="s">
        <v>10034</v>
      </c>
      <c r="I4941" t="s">
        <v>10393</v>
      </c>
      <c r="J4941">
        <v>501.84</v>
      </c>
      <c r="K4941">
        <v>1</v>
      </c>
      <c r="L4941">
        <v>0.1</v>
      </c>
      <c r="M4941">
        <v>-67.44</v>
      </c>
      <c r="N4941" t="s">
        <v>15432</v>
      </c>
      <c r="O4941" t="s">
        <v>20494</v>
      </c>
      <c r="P4941">
        <v>2019</v>
      </c>
      <c r="Q4941" s="4">
        <v>10001</v>
      </c>
      <c r="R4941">
        <v>5</v>
      </c>
      <c r="S4941">
        <v>-0.13438546150167385</v>
      </c>
    </row>
    <row r="4942" spans="1:19" ht="14.5" customHeight="1" x14ac:dyDescent="0.35">
      <c r="A4942" t="s">
        <v>4955</v>
      </c>
      <c r="B4942" s="2">
        <v>43777</v>
      </c>
      <c r="C4942" s="2">
        <v>43781</v>
      </c>
      <c r="D4942" t="s">
        <v>10016</v>
      </c>
      <c r="E4942" t="s">
        <v>10023</v>
      </c>
      <c r="F4942" t="s">
        <v>10025</v>
      </c>
      <c r="G4942" t="s">
        <v>10031</v>
      </c>
      <c r="H4942" t="s">
        <v>10035</v>
      </c>
      <c r="I4942" t="s">
        <v>10174</v>
      </c>
      <c r="J4942">
        <v>935.15</v>
      </c>
      <c r="K4942">
        <v>5</v>
      </c>
      <c r="L4942">
        <v>0.1</v>
      </c>
      <c r="M4942">
        <v>196.08</v>
      </c>
      <c r="N4942" t="s">
        <v>15433</v>
      </c>
      <c r="O4942" t="s">
        <v>20494</v>
      </c>
      <c r="P4942">
        <v>2019</v>
      </c>
      <c r="Q4942" s="4">
        <v>10001</v>
      </c>
      <c r="R4942">
        <v>4</v>
      </c>
      <c r="S4942">
        <v>0.20967759183018769</v>
      </c>
    </row>
    <row r="4943" spans="1:19" ht="14.5" customHeight="1" x14ac:dyDescent="0.35">
      <c r="A4943" t="s">
        <v>4956</v>
      </c>
      <c r="B4943" s="2">
        <v>43724</v>
      </c>
      <c r="C4943" s="2">
        <v>43727</v>
      </c>
      <c r="D4943" t="s">
        <v>10018</v>
      </c>
      <c r="E4943" t="s">
        <v>10024</v>
      </c>
      <c r="F4943" t="s">
        <v>10027</v>
      </c>
      <c r="G4943" t="s">
        <v>10033</v>
      </c>
      <c r="H4943" t="s">
        <v>10042</v>
      </c>
      <c r="I4943" t="s">
        <v>10330</v>
      </c>
      <c r="J4943">
        <v>1041.5899999999999</v>
      </c>
      <c r="K4943">
        <v>2</v>
      </c>
      <c r="L4943">
        <v>0.1</v>
      </c>
      <c r="M4943">
        <v>-13.25</v>
      </c>
      <c r="N4943" t="s">
        <v>15434</v>
      </c>
      <c r="O4943" t="s">
        <v>20493</v>
      </c>
      <c r="P4943">
        <v>2019</v>
      </c>
      <c r="Q4943" s="4">
        <v>10001</v>
      </c>
      <c r="R4943">
        <v>3</v>
      </c>
      <c r="S4943">
        <v>-1.2720936260908804E-2</v>
      </c>
    </row>
    <row r="4944" spans="1:19" ht="14.5" customHeight="1" x14ac:dyDescent="0.35">
      <c r="A4944" t="s">
        <v>4957</v>
      </c>
      <c r="B4944" s="2">
        <v>43729</v>
      </c>
      <c r="C4944" s="2">
        <v>43734</v>
      </c>
      <c r="D4944" t="s">
        <v>10017</v>
      </c>
      <c r="E4944" t="s">
        <v>10022</v>
      </c>
      <c r="F4944" t="s">
        <v>10025</v>
      </c>
      <c r="G4944" t="s">
        <v>10031</v>
      </c>
      <c r="H4944" t="s">
        <v>10039</v>
      </c>
      <c r="I4944" t="s">
        <v>10049</v>
      </c>
      <c r="J4944">
        <v>1055.81</v>
      </c>
      <c r="K4944">
        <v>5</v>
      </c>
      <c r="L4944">
        <v>0.2</v>
      </c>
      <c r="M4944">
        <v>167.9</v>
      </c>
      <c r="N4944" t="s">
        <v>15435</v>
      </c>
      <c r="O4944" t="s">
        <v>20494</v>
      </c>
      <c r="P4944">
        <v>2019</v>
      </c>
      <c r="Q4944" s="4">
        <v>10001</v>
      </c>
      <c r="R4944">
        <v>5</v>
      </c>
      <c r="S4944">
        <v>0.15902482454229455</v>
      </c>
    </row>
    <row r="4945" spans="1:19" ht="14.5" customHeight="1" x14ac:dyDescent="0.35">
      <c r="A4945" t="s">
        <v>4958</v>
      </c>
      <c r="B4945" s="2">
        <v>43760</v>
      </c>
      <c r="C4945" s="2">
        <v>43765</v>
      </c>
      <c r="D4945" t="s">
        <v>10017</v>
      </c>
      <c r="E4945" t="s">
        <v>10021</v>
      </c>
      <c r="F4945" t="s">
        <v>10030</v>
      </c>
      <c r="G4945" t="s">
        <v>10031</v>
      </c>
      <c r="H4945" t="s">
        <v>10035</v>
      </c>
      <c r="I4945" t="s">
        <v>10334</v>
      </c>
      <c r="J4945">
        <v>380.62</v>
      </c>
      <c r="K4945">
        <v>3</v>
      </c>
      <c r="L4945">
        <v>0.2</v>
      </c>
      <c r="M4945">
        <v>-18.61</v>
      </c>
      <c r="N4945" t="s">
        <v>15436</v>
      </c>
      <c r="O4945" t="s">
        <v>20493</v>
      </c>
      <c r="P4945">
        <v>2019</v>
      </c>
      <c r="Q4945" s="4">
        <v>10001</v>
      </c>
      <c r="R4945">
        <v>5</v>
      </c>
      <c r="S4945">
        <v>-4.8893909936419525E-2</v>
      </c>
    </row>
    <row r="4946" spans="1:19" ht="14.5" customHeight="1" x14ac:dyDescent="0.35">
      <c r="A4946" t="s">
        <v>4959</v>
      </c>
      <c r="B4946" s="2">
        <v>43553</v>
      </c>
      <c r="C4946" s="2">
        <v>43557</v>
      </c>
      <c r="D4946" t="s">
        <v>10017</v>
      </c>
      <c r="E4946" t="s">
        <v>10021</v>
      </c>
      <c r="F4946" t="s">
        <v>10030</v>
      </c>
      <c r="G4946" t="s">
        <v>10033</v>
      </c>
      <c r="H4946" t="s">
        <v>10040</v>
      </c>
      <c r="I4946" t="s">
        <v>10296</v>
      </c>
      <c r="J4946">
        <v>1014.11</v>
      </c>
      <c r="K4946">
        <v>2</v>
      </c>
      <c r="L4946">
        <v>0</v>
      </c>
      <c r="M4946">
        <v>72.13</v>
      </c>
      <c r="N4946" t="s">
        <v>15437</v>
      </c>
      <c r="O4946" t="s">
        <v>20493</v>
      </c>
      <c r="P4946">
        <v>2019</v>
      </c>
      <c r="Q4946" s="4">
        <v>10001</v>
      </c>
      <c r="R4946">
        <v>4</v>
      </c>
      <c r="S4946">
        <v>7.1126406405616738E-2</v>
      </c>
    </row>
    <row r="4947" spans="1:19" ht="14.5" customHeight="1" x14ac:dyDescent="0.35">
      <c r="A4947" t="s">
        <v>4960</v>
      </c>
      <c r="B4947" s="2">
        <v>43798</v>
      </c>
      <c r="C4947" s="2">
        <v>43803</v>
      </c>
      <c r="D4947" t="s">
        <v>10018</v>
      </c>
      <c r="E4947" t="s">
        <v>10021</v>
      </c>
      <c r="F4947" t="s">
        <v>10025</v>
      </c>
      <c r="G4947" t="s">
        <v>10033</v>
      </c>
      <c r="H4947" t="s">
        <v>10038</v>
      </c>
      <c r="I4947" t="s">
        <v>10336</v>
      </c>
      <c r="J4947">
        <v>1369.98</v>
      </c>
      <c r="K4947">
        <v>1</v>
      </c>
      <c r="L4947">
        <v>0.1</v>
      </c>
      <c r="M4947">
        <v>107.59</v>
      </c>
      <c r="N4947" t="s">
        <v>15438</v>
      </c>
      <c r="O4947" t="s">
        <v>20495</v>
      </c>
      <c r="P4947">
        <v>2019</v>
      </c>
      <c r="Q4947" s="4">
        <v>10001</v>
      </c>
      <c r="R4947">
        <v>5</v>
      </c>
      <c r="S4947">
        <v>7.8533993196980983E-2</v>
      </c>
    </row>
    <row r="4948" spans="1:19" ht="14.5" customHeight="1" x14ac:dyDescent="0.35">
      <c r="A4948" t="s">
        <v>4961</v>
      </c>
      <c r="B4948" s="2">
        <v>43597</v>
      </c>
      <c r="C4948" s="2">
        <v>43599</v>
      </c>
      <c r="D4948" t="s">
        <v>10015</v>
      </c>
      <c r="E4948" t="s">
        <v>10021</v>
      </c>
      <c r="F4948" t="s">
        <v>10026</v>
      </c>
      <c r="G4948" t="s">
        <v>10033</v>
      </c>
      <c r="H4948" t="s">
        <v>10042</v>
      </c>
      <c r="I4948" t="s">
        <v>10418</v>
      </c>
      <c r="J4948">
        <v>83.22</v>
      </c>
      <c r="K4948">
        <v>3</v>
      </c>
      <c r="L4948">
        <v>0.2</v>
      </c>
      <c r="M4948">
        <v>18.329999999999998</v>
      </c>
      <c r="N4948" t="s">
        <v>15439</v>
      </c>
      <c r="O4948" t="s">
        <v>20493</v>
      </c>
      <c r="P4948">
        <v>2019</v>
      </c>
      <c r="Q4948" s="4">
        <v>10001</v>
      </c>
      <c r="R4948">
        <v>2</v>
      </c>
      <c r="S4948">
        <v>0.2202595529920692</v>
      </c>
    </row>
    <row r="4949" spans="1:19" ht="14.5" customHeight="1" x14ac:dyDescent="0.35">
      <c r="A4949" t="s">
        <v>4962</v>
      </c>
      <c r="B4949" s="2">
        <v>43646</v>
      </c>
      <c r="C4949" s="2">
        <v>43649</v>
      </c>
      <c r="D4949" t="s">
        <v>10017</v>
      </c>
      <c r="E4949" t="s">
        <v>10022</v>
      </c>
      <c r="F4949" t="s">
        <v>10026</v>
      </c>
      <c r="G4949" t="s">
        <v>10031</v>
      </c>
      <c r="H4949" t="s">
        <v>10034</v>
      </c>
      <c r="I4949" t="s">
        <v>10122</v>
      </c>
      <c r="J4949">
        <v>1356.81</v>
      </c>
      <c r="K4949">
        <v>4</v>
      </c>
      <c r="L4949">
        <v>0.1</v>
      </c>
      <c r="M4949">
        <v>107.51</v>
      </c>
      <c r="N4949" t="s">
        <v>15440</v>
      </c>
      <c r="O4949" t="s">
        <v>20493</v>
      </c>
      <c r="P4949">
        <v>2019</v>
      </c>
      <c r="Q4949" s="4">
        <v>10001</v>
      </c>
      <c r="R4949">
        <v>3</v>
      </c>
      <c r="S4949">
        <v>7.9237328734310636E-2</v>
      </c>
    </row>
    <row r="4950" spans="1:19" ht="14.5" customHeight="1" x14ac:dyDescent="0.35">
      <c r="A4950" t="s">
        <v>4963</v>
      </c>
      <c r="B4950" s="2">
        <v>43520</v>
      </c>
      <c r="C4950" s="2">
        <v>43522</v>
      </c>
      <c r="D4950" t="s">
        <v>10018</v>
      </c>
      <c r="E4950" t="s">
        <v>10020</v>
      </c>
      <c r="F4950" t="s">
        <v>10026</v>
      </c>
      <c r="G4950" t="s">
        <v>10033</v>
      </c>
      <c r="H4950" t="s">
        <v>10038</v>
      </c>
      <c r="I4950" t="s">
        <v>10336</v>
      </c>
      <c r="J4950">
        <v>718.93</v>
      </c>
      <c r="K4950">
        <v>4</v>
      </c>
      <c r="L4950">
        <v>0</v>
      </c>
      <c r="M4950">
        <v>178.01</v>
      </c>
      <c r="N4950" t="s">
        <v>15441</v>
      </c>
      <c r="O4950" t="s">
        <v>20495</v>
      </c>
      <c r="P4950">
        <v>2019</v>
      </c>
      <c r="Q4950" s="4">
        <v>10001</v>
      </c>
      <c r="R4950">
        <v>2</v>
      </c>
      <c r="S4950">
        <v>0.2476040782830039</v>
      </c>
    </row>
    <row r="4951" spans="1:19" ht="14.5" customHeight="1" x14ac:dyDescent="0.35">
      <c r="A4951" t="s">
        <v>4964</v>
      </c>
      <c r="B4951" s="2">
        <v>43827</v>
      </c>
      <c r="C4951" s="2">
        <v>43831</v>
      </c>
      <c r="D4951" t="s">
        <v>10015</v>
      </c>
      <c r="E4951" t="s">
        <v>10023</v>
      </c>
      <c r="F4951" t="s">
        <v>10029</v>
      </c>
      <c r="G4951" t="s">
        <v>10032</v>
      </c>
      <c r="H4951" t="s">
        <v>10037</v>
      </c>
      <c r="I4951" t="s">
        <v>10410</v>
      </c>
      <c r="J4951">
        <v>1228.42</v>
      </c>
      <c r="K4951">
        <v>3</v>
      </c>
      <c r="L4951">
        <v>0.05</v>
      </c>
      <c r="M4951">
        <v>-22.87</v>
      </c>
      <c r="N4951" t="s">
        <v>15442</v>
      </c>
      <c r="O4951" t="s">
        <v>20493</v>
      </c>
      <c r="P4951">
        <v>2019</v>
      </c>
      <c r="Q4951" s="4">
        <v>10001</v>
      </c>
      <c r="R4951">
        <v>4</v>
      </c>
      <c r="S4951">
        <v>-1.8617410983214209E-2</v>
      </c>
    </row>
    <row r="4952" spans="1:19" ht="14.5" customHeight="1" x14ac:dyDescent="0.35">
      <c r="A4952" t="s">
        <v>4965</v>
      </c>
      <c r="B4952" s="2">
        <v>43702</v>
      </c>
      <c r="C4952" s="2">
        <v>43706</v>
      </c>
      <c r="D4952" t="s">
        <v>10018</v>
      </c>
      <c r="E4952" t="s">
        <v>10021</v>
      </c>
      <c r="F4952" t="s">
        <v>10026</v>
      </c>
      <c r="G4952" t="s">
        <v>10033</v>
      </c>
      <c r="H4952" t="s">
        <v>10038</v>
      </c>
      <c r="I4952" t="s">
        <v>10133</v>
      </c>
      <c r="J4952">
        <v>1094.45</v>
      </c>
      <c r="K4952">
        <v>1</v>
      </c>
      <c r="L4952">
        <v>0.05</v>
      </c>
      <c r="M4952">
        <v>203.42</v>
      </c>
      <c r="N4952" t="s">
        <v>15443</v>
      </c>
      <c r="O4952" t="s">
        <v>20494</v>
      </c>
      <c r="P4952">
        <v>2019</v>
      </c>
      <c r="Q4952" s="4">
        <v>10001</v>
      </c>
      <c r="R4952">
        <v>4</v>
      </c>
      <c r="S4952">
        <v>0.18586504637032297</v>
      </c>
    </row>
    <row r="4953" spans="1:19" ht="14.5" customHeight="1" x14ac:dyDescent="0.35">
      <c r="A4953" t="s">
        <v>4966</v>
      </c>
      <c r="B4953" s="2">
        <v>43625</v>
      </c>
      <c r="C4953" s="2">
        <v>43627</v>
      </c>
      <c r="D4953" t="s">
        <v>10016</v>
      </c>
      <c r="E4953" t="s">
        <v>10019</v>
      </c>
      <c r="F4953" t="s">
        <v>10030</v>
      </c>
      <c r="G4953" t="s">
        <v>10031</v>
      </c>
      <c r="H4953" t="s">
        <v>10035</v>
      </c>
      <c r="I4953" t="s">
        <v>10470</v>
      </c>
      <c r="J4953">
        <v>668.69</v>
      </c>
      <c r="K4953">
        <v>1</v>
      </c>
      <c r="L4953">
        <v>0.1</v>
      </c>
      <c r="M4953">
        <v>-46.54</v>
      </c>
      <c r="N4953" t="s">
        <v>15444</v>
      </c>
      <c r="O4953" t="s">
        <v>20493</v>
      </c>
      <c r="P4953">
        <v>2019</v>
      </c>
      <c r="Q4953" s="4">
        <v>10001</v>
      </c>
      <c r="R4953">
        <v>2</v>
      </c>
      <c r="S4953">
        <v>-6.9598767739909362E-2</v>
      </c>
    </row>
    <row r="4954" spans="1:19" ht="14.5" customHeight="1" x14ac:dyDescent="0.35">
      <c r="A4954" t="s">
        <v>4967</v>
      </c>
      <c r="B4954" s="2">
        <v>43693</v>
      </c>
      <c r="C4954" s="2">
        <v>43697</v>
      </c>
      <c r="D4954" t="s">
        <v>10018</v>
      </c>
      <c r="E4954" t="s">
        <v>10020</v>
      </c>
      <c r="F4954" t="s">
        <v>10028</v>
      </c>
      <c r="G4954" t="s">
        <v>10031</v>
      </c>
      <c r="H4954" t="s">
        <v>10035</v>
      </c>
      <c r="I4954" t="s">
        <v>10274</v>
      </c>
      <c r="J4954">
        <v>1269.92</v>
      </c>
      <c r="K4954">
        <v>2</v>
      </c>
      <c r="L4954">
        <v>0</v>
      </c>
      <c r="M4954">
        <v>-169.78</v>
      </c>
      <c r="N4954" t="s">
        <v>15445</v>
      </c>
      <c r="O4954" t="s">
        <v>20493</v>
      </c>
      <c r="P4954">
        <v>2019</v>
      </c>
      <c r="Q4954" s="4">
        <v>10001</v>
      </c>
      <c r="R4954">
        <v>4</v>
      </c>
      <c r="S4954">
        <v>-0.13369346100541765</v>
      </c>
    </row>
    <row r="4955" spans="1:19" ht="14.5" customHeight="1" x14ac:dyDescent="0.35">
      <c r="A4955" t="s">
        <v>4968</v>
      </c>
      <c r="B4955" s="2">
        <v>43547</v>
      </c>
      <c r="C4955" s="2">
        <v>43552</v>
      </c>
      <c r="D4955" t="s">
        <v>10016</v>
      </c>
      <c r="E4955" t="s">
        <v>10020</v>
      </c>
      <c r="F4955" t="s">
        <v>10030</v>
      </c>
      <c r="G4955" t="s">
        <v>10033</v>
      </c>
      <c r="H4955" t="s">
        <v>10038</v>
      </c>
      <c r="I4955" t="s">
        <v>10446</v>
      </c>
      <c r="J4955">
        <v>608.38</v>
      </c>
      <c r="K4955">
        <v>3</v>
      </c>
      <c r="L4955">
        <v>0</v>
      </c>
      <c r="M4955">
        <v>-98.72</v>
      </c>
      <c r="N4955" t="s">
        <v>15446</v>
      </c>
      <c r="O4955" t="s">
        <v>20493</v>
      </c>
      <c r="P4955">
        <v>2019</v>
      </c>
      <c r="Q4955" s="4">
        <v>10001</v>
      </c>
      <c r="R4955">
        <v>5</v>
      </c>
      <c r="S4955">
        <v>-0.16226700417502218</v>
      </c>
    </row>
    <row r="4956" spans="1:19" ht="14.5" customHeight="1" x14ac:dyDescent="0.35">
      <c r="A4956" t="s">
        <v>4969</v>
      </c>
      <c r="B4956" s="2">
        <v>43623</v>
      </c>
      <c r="C4956" s="2">
        <v>43626</v>
      </c>
      <c r="D4956" t="s">
        <v>10015</v>
      </c>
      <c r="E4956" t="s">
        <v>10020</v>
      </c>
      <c r="F4956" t="s">
        <v>10029</v>
      </c>
      <c r="G4956" t="s">
        <v>10032</v>
      </c>
      <c r="H4956" t="s">
        <v>10036</v>
      </c>
      <c r="I4956" t="s">
        <v>10385</v>
      </c>
      <c r="J4956">
        <v>288.77</v>
      </c>
      <c r="K4956">
        <v>5</v>
      </c>
      <c r="L4956">
        <v>0.05</v>
      </c>
      <c r="M4956">
        <v>2.85</v>
      </c>
      <c r="N4956" t="s">
        <v>15447</v>
      </c>
      <c r="O4956" t="s">
        <v>20495</v>
      </c>
      <c r="P4956">
        <v>2019</v>
      </c>
      <c r="Q4956" s="4">
        <v>10001</v>
      </c>
      <c r="R4956">
        <v>3</v>
      </c>
      <c r="S4956">
        <v>9.8694462721196814E-3</v>
      </c>
    </row>
    <row r="4957" spans="1:19" ht="14.5" customHeight="1" x14ac:dyDescent="0.35">
      <c r="A4957" t="s">
        <v>4970</v>
      </c>
      <c r="B4957" s="2">
        <v>43663</v>
      </c>
      <c r="C4957" s="2">
        <v>43666</v>
      </c>
      <c r="D4957" t="s">
        <v>10015</v>
      </c>
      <c r="E4957" t="s">
        <v>10020</v>
      </c>
      <c r="F4957" t="s">
        <v>10027</v>
      </c>
      <c r="G4957" t="s">
        <v>10031</v>
      </c>
      <c r="H4957" t="s">
        <v>10034</v>
      </c>
      <c r="I4957" t="s">
        <v>10284</v>
      </c>
      <c r="J4957">
        <v>65.89</v>
      </c>
      <c r="K4957">
        <v>5</v>
      </c>
      <c r="L4957">
        <v>0.2</v>
      </c>
      <c r="M4957">
        <v>3.57</v>
      </c>
      <c r="N4957" t="s">
        <v>15448</v>
      </c>
      <c r="O4957" t="s">
        <v>20493</v>
      </c>
      <c r="P4957">
        <v>2019</v>
      </c>
      <c r="Q4957" s="4">
        <v>10001</v>
      </c>
      <c r="R4957">
        <v>3</v>
      </c>
      <c r="S4957">
        <v>5.4181211109424796E-2</v>
      </c>
    </row>
    <row r="4958" spans="1:19" ht="14.5" customHeight="1" x14ac:dyDescent="0.35">
      <c r="A4958" t="s">
        <v>4971</v>
      </c>
      <c r="B4958" s="2">
        <v>43643</v>
      </c>
      <c r="C4958" s="2">
        <v>43647</v>
      </c>
      <c r="D4958" t="s">
        <v>10017</v>
      </c>
      <c r="E4958" t="s">
        <v>10019</v>
      </c>
      <c r="F4958" t="s">
        <v>10026</v>
      </c>
      <c r="G4958" t="s">
        <v>10032</v>
      </c>
      <c r="H4958" t="s">
        <v>10041</v>
      </c>
      <c r="I4958" t="s">
        <v>10302</v>
      </c>
      <c r="J4958">
        <v>652.86</v>
      </c>
      <c r="K4958">
        <v>3</v>
      </c>
      <c r="L4958">
        <v>0.1</v>
      </c>
      <c r="M4958">
        <v>165.86</v>
      </c>
      <c r="N4958" t="s">
        <v>15449</v>
      </c>
      <c r="O4958" t="s">
        <v>20493</v>
      </c>
      <c r="P4958">
        <v>2019</v>
      </c>
      <c r="Q4958" s="4">
        <v>10001</v>
      </c>
      <c r="R4958">
        <v>4</v>
      </c>
      <c r="S4958">
        <v>0.25405140458903902</v>
      </c>
    </row>
    <row r="4959" spans="1:19" ht="14.5" customHeight="1" x14ac:dyDescent="0.35">
      <c r="A4959" t="s">
        <v>4972</v>
      </c>
      <c r="B4959" s="2">
        <v>43514</v>
      </c>
      <c r="C4959" s="2">
        <v>43517</v>
      </c>
      <c r="D4959" t="s">
        <v>10018</v>
      </c>
      <c r="E4959" t="s">
        <v>10021</v>
      </c>
      <c r="F4959" t="s">
        <v>10028</v>
      </c>
      <c r="G4959" t="s">
        <v>10033</v>
      </c>
      <c r="H4959" t="s">
        <v>10042</v>
      </c>
      <c r="I4959" t="s">
        <v>10484</v>
      </c>
      <c r="J4959">
        <v>400.89</v>
      </c>
      <c r="K4959">
        <v>1</v>
      </c>
      <c r="L4959">
        <v>0</v>
      </c>
      <c r="M4959">
        <v>29.25</v>
      </c>
      <c r="N4959" t="s">
        <v>15450</v>
      </c>
      <c r="O4959" t="s">
        <v>20493</v>
      </c>
      <c r="P4959">
        <v>2019</v>
      </c>
      <c r="Q4959" s="4">
        <v>10001</v>
      </c>
      <c r="R4959">
        <v>3</v>
      </c>
      <c r="S4959">
        <v>7.2962658085759191E-2</v>
      </c>
    </row>
    <row r="4960" spans="1:19" ht="14.5" customHeight="1" x14ac:dyDescent="0.35">
      <c r="A4960" t="s">
        <v>4973</v>
      </c>
      <c r="B4960" s="2">
        <v>43476</v>
      </c>
      <c r="C4960" s="2">
        <v>43477</v>
      </c>
      <c r="D4960" t="s">
        <v>10016</v>
      </c>
      <c r="E4960" t="s">
        <v>10019</v>
      </c>
      <c r="F4960" t="s">
        <v>10027</v>
      </c>
      <c r="G4960" t="s">
        <v>10033</v>
      </c>
      <c r="H4960" t="s">
        <v>10038</v>
      </c>
      <c r="I4960" t="s">
        <v>10310</v>
      </c>
      <c r="J4960">
        <v>1457.6</v>
      </c>
      <c r="K4960">
        <v>5</v>
      </c>
      <c r="L4960">
        <v>0.1</v>
      </c>
      <c r="M4960">
        <v>-16.61</v>
      </c>
      <c r="N4960" t="s">
        <v>15451</v>
      </c>
      <c r="O4960" t="s">
        <v>20495</v>
      </c>
      <c r="P4960">
        <v>2019</v>
      </c>
      <c r="Q4960" s="4">
        <v>10001</v>
      </c>
      <c r="R4960">
        <v>1</v>
      </c>
      <c r="S4960">
        <v>-1.1395444566410538E-2</v>
      </c>
    </row>
    <row r="4961" spans="1:19" ht="14.5" customHeight="1" x14ac:dyDescent="0.35">
      <c r="A4961" t="s">
        <v>4974</v>
      </c>
      <c r="B4961" s="2">
        <v>43482</v>
      </c>
      <c r="C4961" s="2">
        <v>43484</v>
      </c>
      <c r="D4961" t="s">
        <v>10016</v>
      </c>
      <c r="E4961" t="s">
        <v>10023</v>
      </c>
      <c r="F4961" t="s">
        <v>10026</v>
      </c>
      <c r="G4961" t="s">
        <v>10033</v>
      </c>
      <c r="H4961" t="s">
        <v>10040</v>
      </c>
      <c r="I4961" t="s">
        <v>10460</v>
      </c>
      <c r="J4961">
        <v>1037.73</v>
      </c>
      <c r="K4961">
        <v>4</v>
      </c>
      <c r="L4961">
        <v>0.2</v>
      </c>
      <c r="M4961">
        <v>259.52</v>
      </c>
      <c r="N4961" t="s">
        <v>15452</v>
      </c>
      <c r="O4961" t="s">
        <v>20495</v>
      </c>
      <c r="P4961">
        <v>2019</v>
      </c>
      <c r="Q4961" s="4">
        <v>10001</v>
      </c>
      <c r="R4961">
        <v>2</v>
      </c>
      <c r="S4961">
        <v>0.25008431865706876</v>
      </c>
    </row>
    <row r="4962" spans="1:19" ht="14.5" customHeight="1" x14ac:dyDescent="0.35">
      <c r="A4962" t="s">
        <v>4975</v>
      </c>
      <c r="B4962" s="2">
        <v>43616</v>
      </c>
      <c r="C4962" s="2">
        <v>43620</v>
      </c>
      <c r="D4962" t="s">
        <v>10017</v>
      </c>
      <c r="E4962" t="s">
        <v>10022</v>
      </c>
      <c r="F4962" t="s">
        <v>10027</v>
      </c>
      <c r="G4962" t="s">
        <v>10033</v>
      </c>
      <c r="H4962" t="s">
        <v>10038</v>
      </c>
      <c r="I4962" t="s">
        <v>10265</v>
      </c>
      <c r="J4962">
        <v>598.09</v>
      </c>
      <c r="K4962">
        <v>1</v>
      </c>
      <c r="L4962">
        <v>0.2</v>
      </c>
      <c r="M4962">
        <v>-79.540000000000006</v>
      </c>
      <c r="N4962" t="s">
        <v>15453</v>
      </c>
      <c r="O4962" t="s">
        <v>20493</v>
      </c>
      <c r="P4962">
        <v>2019</v>
      </c>
      <c r="Q4962" s="4">
        <v>10001</v>
      </c>
      <c r="R4962">
        <v>4</v>
      </c>
      <c r="S4962">
        <v>-0.1329900182246819</v>
      </c>
    </row>
    <row r="4963" spans="1:19" ht="14.5" customHeight="1" x14ac:dyDescent="0.35">
      <c r="A4963" t="s">
        <v>4976</v>
      </c>
      <c r="B4963" s="2">
        <v>43479</v>
      </c>
      <c r="C4963" s="2">
        <v>43482</v>
      </c>
      <c r="D4963" t="s">
        <v>10018</v>
      </c>
      <c r="E4963" t="s">
        <v>10024</v>
      </c>
      <c r="F4963" t="s">
        <v>10027</v>
      </c>
      <c r="G4963" t="s">
        <v>10033</v>
      </c>
      <c r="H4963" t="s">
        <v>10038</v>
      </c>
      <c r="I4963" t="s">
        <v>10272</v>
      </c>
      <c r="J4963">
        <v>355.26</v>
      </c>
      <c r="K4963">
        <v>5</v>
      </c>
      <c r="L4963">
        <v>0</v>
      </c>
      <c r="M4963">
        <v>-47.63</v>
      </c>
      <c r="N4963" t="s">
        <v>15454</v>
      </c>
      <c r="O4963" t="s">
        <v>20495</v>
      </c>
      <c r="P4963">
        <v>2019</v>
      </c>
      <c r="Q4963" s="4">
        <v>10001</v>
      </c>
      <c r="R4963">
        <v>3</v>
      </c>
      <c r="S4963">
        <v>-0.13407082137026405</v>
      </c>
    </row>
    <row r="4964" spans="1:19" ht="14.5" customHeight="1" x14ac:dyDescent="0.35">
      <c r="A4964" t="s">
        <v>4977</v>
      </c>
      <c r="B4964" s="2">
        <v>43499</v>
      </c>
      <c r="C4964" s="2">
        <v>43503</v>
      </c>
      <c r="D4964" t="s">
        <v>10018</v>
      </c>
      <c r="E4964" t="s">
        <v>10019</v>
      </c>
      <c r="F4964" t="s">
        <v>10029</v>
      </c>
      <c r="G4964" t="s">
        <v>10032</v>
      </c>
      <c r="H4964" t="s">
        <v>10041</v>
      </c>
      <c r="I4964" t="s">
        <v>10183</v>
      </c>
      <c r="J4964">
        <v>943.45</v>
      </c>
      <c r="K4964">
        <v>3</v>
      </c>
      <c r="L4964">
        <v>0</v>
      </c>
      <c r="M4964">
        <v>-179.96</v>
      </c>
      <c r="N4964" t="s">
        <v>15455</v>
      </c>
      <c r="O4964" t="s">
        <v>20493</v>
      </c>
      <c r="P4964">
        <v>2019</v>
      </c>
      <c r="Q4964" s="4">
        <v>10001</v>
      </c>
      <c r="R4964">
        <v>4</v>
      </c>
      <c r="S4964">
        <v>-0.19074672743653612</v>
      </c>
    </row>
    <row r="4965" spans="1:19" ht="14.5" customHeight="1" x14ac:dyDescent="0.35">
      <c r="A4965" t="s">
        <v>4978</v>
      </c>
      <c r="B4965" s="2">
        <v>43606</v>
      </c>
      <c r="C4965" s="2">
        <v>43611</v>
      </c>
      <c r="D4965" t="s">
        <v>10015</v>
      </c>
      <c r="E4965" t="s">
        <v>10020</v>
      </c>
      <c r="F4965" t="s">
        <v>10027</v>
      </c>
      <c r="G4965" t="s">
        <v>10031</v>
      </c>
      <c r="H4965" t="s">
        <v>10034</v>
      </c>
      <c r="I4965" t="s">
        <v>10194</v>
      </c>
      <c r="J4965">
        <v>687.59</v>
      </c>
      <c r="K4965">
        <v>4</v>
      </c>
      <c r="L4965">
        <v>0.2</v>
      </c>
      <c r="M4965">
        <v>201.78</v>
      </c>
      <c r="N4965" t="s">
        <v>15456</v>
      </c>
      <c r="O4965" t="s">
        <v>20494</v>
      </c>
      <c r="P4965">
        <v>2019</v>
      </c>
      <c r="Q4965" s="4">
        <v>10001</v>
      </c>
      <c r="R4965">
        <v>5</v>
      </c>
      <c r="S4965">
        <v>0.29345976526709228</v>
      </c>
    </row>
    <row r="4966" spans="1:19" ht="14.5" customHeight="1" x14ac:dyDescent="0.35">
      <c r="A4966" t="s">
        <v>4979</v>
      </c>
      <c r="B4966" s="2">
        <v>43659</v>
      </c>
      <c r="C4966" s="2">
        <v>43660</v>
      </c>
      <c r="D4966" t="s">
        <v>10016</v>
      </c>
      <c r="E4966" t="s">
        <v>10022</v>
      </c>
      <c r="F4966" t="s">
        <v>10026</v>
      </c>
      <c r="G4966" t="s">
        <v>10032</v>
      </c>
      <c r="H4966" t="s">
        <v>10037</v>
      </c>
      <c r="I4966" t="s">
        <v>10455</v>
      </c>
      <c r="J4966">
        <v>1205.01</v>
      </c>
      <c r="K4966">
        <v>5</v>
      </c>
      <c r="L4966">
        <v>0.1</v>
      </c>
      <c r="M4966">
        <v>-34.97</v>
      </c>
      <c r="N4966" t="s">
        <v>15457</v>
      </c>
      <c r="O4966" t="s">
        <v>20493</v>
      </c>
      <c r="P4966">
        <v>2019</v>
      </c>
      <c r="Q4966" s="4">
        <v>10001</v>
      </c>
      <c r="R4966">
        <v>1</v>
      </c>
      <c r="S4966">
        <v>-2.9020506053891667E-2</v>
      </c>
    </row>
    <row r="4967" spans="1:19" ht="14.5" customHeight="1" x14ac:dyDescent="0.35">
      <c r="A4967" t="s">
        <v>4980</v>
      </c>
      <c r="B4967" s="2">
        <v>43537</v>
      </c>
      <c r="C4967" s="2">
        <v>43538</v>
      </c>
      <c r="D4967" t="s">
        <v>10016</v>
      </c>
      <c r="E4967" t="s">
        <v>10023</v>
      </c>
      <c r="F4967" t="s">
        <v>10026</v>
      </c>
      <c r="G4967" t="s">
        <v>10031</v>
      </c>
      <c r="H4967" t="s">
        <v>10039</v>
      </c>
      <c r="I4967" t="s">
        <v>10131</v>
      </c>
      <c r="J4967">
        <v>756.42</v>
      </c>
      <c r="K4967">
        <v>2</v>
      </c>
      <c r="L4967">
        <v>0.05</v>
      </c>
      <c r="M4967">
        <v>133.80000000000001</v>
      </c>
      <c r="N4967" t="s">
        <v>15458</v>
      </c>
      <c r="O4967" t="s">
        <v>20493</v>
      </c>
      <c r="P4967">
        <v>2019</v>
      </c>
      <c r="Q4967" s="4">
        <v>10001</v>
      </c>
      <c r="R4967">
        <v>1</v>
      </c>
      <c r="S4967">
        <v>0.17688585706353616</v>
      </c>
    </row>
    <row r="4968" spans="1:19" ht="14.5" customHeight="1" x14ac:dyDescent="0.35">
      <c r="A4968" t="s">
        <v>4981</v>
      </c>
      <c r="B4968" s="2">
        <v>43477</v>
      </c>
      <c r="C4968" s="2">
        <v>43480</v>
      </c>
      <c r="D4968" t="s">
        <v>10016</v>
      </c>
      <c r="E4968" t="s">
        <v>10021</v>
      </c>
      <c r="F4968" t="s">
        <v>10028</v>
      </c>
      <c r="G4968" t="s">
        <v>10033</v>
      </c>
      <c r="H4968" t="s">
        <v>10038</v>
      </c>
      <c r="I4968" t="s">
        <v>10060</v>
      </c>
      <c r="J4968">
        <v>504</v>
      </c>
      <c r="K4968">
        <v>5</v>
      </c>
      <c r="L4968">
        <v>0.2</v>
      </c>
      <c r="M4968">
        <v>4.21</v>
      </c>
      <c r="N4968" t="s">
        <v>15459</v>
      </c>
      <c r="O4968" t="s">
        <v>20495</v>
      </c>
      <c r="P4968">
        <v>2019</v>
      </c>
      <c r="Q4968" s="4">
        <v>10001</v>
      </c>
      <c r="R4968">
        <v>3</v>
      </c>
      <c r="S4968">
        <v>8.3531746031746037E-3</v>
      </c>
    </row>
    <row r="4969" spans="1:19" ht="14.5" customHeight="1" x14ac:dyDescent="0.35">
      <c r="A4969" t="s">
        <v>4982</v>
      </c>
      <c r="B4969" s="2">
        <v>43823</v>
      </c>
      <c r="C4969" s="2">
        <v>43828</v>
      </c>
      <c r="D4969" t="s">
        <v>10016</v>
      </c>
      <c r="E4969" t="s">
        <v>10020</v>
      </c>
      <c r="F4969" t="s">
        <v>10028</v>
      </c>
      <c r="G4969" t="s">
        <v>10032</v>
      </c>
      <c r="H4969" t="s">
        <v>10041</v>
      </c>
      <c r="I4969" t="s">
        <v>10347</v>
      </c>
      <c r="J4969">
        <v>918.1</v>
      </c>
      <c r="K4969">
        <v>3</v>
      </c>
      <c r="L4969">
        <v>0</v>
      </c>
      <c r="M4969">
        <v>-0.19</v>
      </c>
      <c r="N4969" t="s">
        <v>15460</v>
      </c>
      <c r="O4969" t="s">
        <v>20493</v>
      </c>
      <c r="P4969">
        <v>2019</v>
      </c>
      <c r="Q4969" s="4">
        <v>10001</v>
      </c>
      <c r="R4969">
        <v>5</v>
      </c>
      <c r="S4969">
        <v>-2.0694913408125475E-4</v>
      </c>
    </row>
    <row r="4970" spans="1:19" ht="14.5" customHeight="1" x14ac:dyDescent="0.35">
      <c r="A4970" t="s">
        <v>4983</v>
      </c>
      <c r="B4970" s="2">
        <v>43706</v>
      </c>
      <c r="C4970" s="2">
        <v>43709</v>
      </c>
      <c r="D4970" t="s">
        <v>10017</v>
      </c>
      <c r="E4970" t="s">
        <v>10022</v>
      </c>
      <c r="F4970" t="s">
        <v>10028</v>
      </c>
      <c r="G4970" t="s">
        <v>10031</v>
      </c>
      <c r="H4970" t="s">
        <v>10039</v>
      </c>
      <c r="I4970" t="s">
        <v>10132</v>
      </c>
      <c r="J4970">
        <v>170.4</v>
      </c>
      <c r="K4970">
        <v>2</v>
      </c>
      <c r="L4970">
        <v>0.2</v>
      </c>
      <c r="M4970">
        <v>11.75</v>
      </c>
      <c r="N4970" t="s">
        <v>15461</v>
      </c>
      <c r="O4970" t="s">
        <v>20495</v>
      </c>
      <c r="P4970">
        <v>2019</v>
      </c>
      <c r="Q4970" s="4">
        <v>10001</v>
      </c>
      <c r="R4970">
        <v>3</v>
      </c>
      <c r="S4970">
        <v>6.895539906103286E-2</v>
      </c>
    </row>
    <row r="4971" spans="1:19" ht="14.5" customHeight="1" x14ac:dyDescent="0.35">
      <c r="A4971" t="s">
        <v>4984</v>
      </c>
      <c r="B4971" s="2">
        <v>43485</v>
      </c>
      <c r="C4971" s="2">
        <v>43486</v>
      </c>
      <c r="D4971" t="s">
        <v>10017</v>
      </c>
      <c r="E4971" t="s">
        <v>10023</v>
      </c>
      <c r="F4971" t="s">
        <v>10029</v>
      </c>
      <c r="G4971" t="s">
        <v>10033</v>
      </c>
      <c r="H4971" t="s">
        <v>10038</v>
      </c>
      <c r="I4971" t="s">
        <v>10426</v>
      </c>
      <c r="J4971">
        <v>470.83</v>
      </c>
      <c r="K4971">
        <v>4</v>
      </c>
      <c r="L4971">
        <v>0.05</v>
      </c>
      <c r="M4971">
        <v>-15.9</v>
      </c>
      <c r="N4971" t="s">
        <v>15462</v>
      </c>
      <c r="O4971" t="s">
        <v>20494</v>
      </c>
      <c r="P4971">
        <v>2019</v>
      </c>
      <c r="Q4971" s="4">
        <v>10001</v>
      </c>
      <c r="R4971">
        <v>1</v>
      </c>
      <c r="S4971">
        <v>-3.3770150585136889E-2</v>
      </c>
    </row>
    <row r="4972" spans="1:19" ht="14.5" customHeight="1" x14ac:dyDescent="0.35">
      <c r="A4972" t="s">
        <v>4985</v>
      </c>
      <c r="B4972" s="2">
        <v>43788</v>
      </c>
      <c r="C4972" s="2">
        <v>43792</v>
      </c>
      <c r="D4972" t="s">
        <v>10018</v>
      </c>
      <c r="E4972" t="s">
        <v>10023</v>
      </c>
      <c r="F4972" t="s">
        <v>10026</v>
      </c>
      <c r="G4972" t="s">
        <v>10031</v>
      </c>
      <c r="H4972" t="s">
        <v>10035</v>
      </c>
      <c r="I4972" t="s">
        <v>10240</v>
      </c>
      <c r="J4972">
        <v>657.78</v>
      </c>
      <c r="K4972">
        <v>4</v>
      </c>
      <c r="L4972">
        <v>0</v>
      </c>
      <c r="M4972">
        <v>-128.97999999999999</v>
      </c>
      <c r="N4972" t="s">
        <v>15463</v>
      </c>
      <c r="O4972" t="s">
        <v>20494</v>
      </c>
      <c r="P4972">
        <v>2019</v>
      </c>
      <c r="Q4972" s="4">
        <v>10001</v>
      </c>
      <c r="R4972">
        <v>4</v>
      </c>
      <c r="S4972">
        <v>-0.19608379701419926</v>
      </c>
    </row>
    <row r="4973" spans="1:19" ht="14.5" customHeight="1" x14ac:dyDescent="0.35">
      <c r="A4973" t="s">
        <v>4986</v>
      </c>
      <c r="B4973" s="2">
        <v>43709</v>
      </c>
      <c r="C4973" s="2">
        <v>43711</v>
      </c>
      <c r="D4973" t="s">
        <v>10018</v>
      </c>
      <c r="E4973" t="s">
        <v>10019</v>
      </c>
      <c r="F4973" t="s">
        <v>10028</v>
      </c>
      <c r="G4973" t="s">
        <v>10031</v>
      </c>
      <c r="H4973" t="s">
        <v>10039</v>
      </c>
      <c r="I4973" t="s">
        <v>10406</v>
      </c>
      <c r="J4973">
        <v>762.2</v>
      </c>
      <c r="K4973">
        <v>2</v>
      </c>
      <c r="L4973">
        <v>0.1</v>
      </c>
      <c r="M4973">
        <v>145.86000000000001</v>
      </c>
      <c r="N4973" t="s">
        <v>15464</v>
      </c>
      <c r="O4973" t="s">
        <v>20493</v>
      </c>
      <c r="P4973">
        <v>2019</v>
      </c>
      <c r="Q4973" s="4">
        <v>10001</v>
      </c>
      <c r="R4973">
        <v>2</v>
      </c>
      <c r="S4973">
        <v>0.1913670952505904</v>
      </c>
    </row>
    <row r="4974" spans="1:19" ht="14.5" customHeight="1" x14ac:dyDescent="0.35">
      <c r="A4974" t="s">
        <v>4987</v>
      </c>
      <c r="B4974" s="2">
        <v>43567</v>
      </c>
      <c r="C4974" s="2">
        <v>43568</v>
      </c>
      <c r="D4974" t="s">
        <v>10017</v>
      </c>
      <c r="E4974" t="s">
        <v>10020</v>
      </c>
      <c r="F4974" t="s">
        <v>10028</v>
      </c>
      <c r="G4974" t="s">
        <v>10031</v>
      </c>
      <c r="H4974" t="s">
        <v>10035</v>
      </c>
      <c r="I4974" t="s">
        <v>10299</v>
      </c>
      <c r="J4974">
        <v>435.93</v>
      </c>
      <c r="K4974">
        <v>1</v>
      </c>
      <c r="L4974">
        <v>0.1</v>
      </c>
      <c r="M4974">
        <v>38.22</v>
      </c>
      <c r="N4974" t="s">
        <v>15465</v>
      </c>
      <c r="O4974" t="s">
        <v>20494</v>
      </c>
      <c r="P4974">
        <v>2019</v>
      </c>
      <c r="Q4974" s="4">
        <v>10001</v>
      </c>
      <c r="R4974">
        <v>1</v>
      </c>
      <c r="S4974">
        <v>8.7674626660243615E-2</v>
      </c>
    </row>
    <row r="4975" spans="1:19" ht="14.5" customHeight="1" x14ac:dyDescent="0.35">
      <c r="A4975" t="s">
        <v>4988</v>
      </c>
      <c r="B4975" s="2">
        <v>43588</v>
      </c>
      <c r="C4975" s="2">
        <v>43591</v>
      </c>
      <c r="D4975" t="s">
        <v>10015</v>
      </c>
      <c r="E4975" t="s">
        <v>10021</v>
      </c>
      <c r="F4975" t="s">
        <v>10027</v>
      </c>
      <c r="G4975" t="s">
        <v>10032</v>
      </c>
      <c r="H4975" t="s">
        <v>10041</v>
      </c>
      <c r="I4975" t="s">
        <v>10185</v>
      </c>
      <c r="J4975">
        <v>189.58</v>
      </c>
      <c r="K4975">
        <v>1</v>
      </c>
      <c r="L4975">
        <v>0.1</v>
      </c>
      <c r="M4975">
        <v>-22.9</v>
      </c>
      <c r="N4975" t="s">
        <v>15466</v>
      </c>
      <c r="O4975" t="s">
        <v>20494</v>
      </c>
      <c r="P4975">
        <v>2019</v>
      </c>
      <c r="Q4975" s="4">
        <v>10001</v>
      </c>
      <c r="R4975">
        <v>3</v>
      </c>
      <c r="S4975">
        <v>-0.12079333263002424</v>
      </c>
    </row>
    <row r="4976" spans="1:19" ht="14.5" customHeight="1" x14ac:dyDescent="0.35">
      <c r="A4976" t="s">
        <v>4989</v>
      </c>
      <c r="B4976" s="2">
        <v>43779</v>
      </c>
      <c r="C4976" s="2">
        <v>43782</v>
      </c>
      <c r="D4976" t="s">
        <v>10016</v>
      </c>
      <c r="E4976" t="s">
        <v>10023</v>
      </c>
      <c r="F4976" t="s">
        <v>10025</v>
      </c>
      <c r="G4976" t="s">
        <v>10033</v>
      </c>
      <c r="H4976" t="s">
        <v>10040</v>
      </c>
      <c r="I4976" t="s">
        <v>10051</v>
      </c>
      <c r="J4976">
        <v>403.18</v>
      </c>
      <c r="K4976">
        <v>1</v>
      </c>
      <c r="L4976">
        <v>0.2</v>
      </c>
      <c r="M4976">
        <v>61.02</v>
      </c>
      <c r="N4976" t="s">
        <v>15467</v>
      </c>
      <c r="O4976" t="s">
        <v>20495</v>
      </c>
      <c r="P4976">
        <v>2019</v>
      </c>
      <c r="Q4976" s="4">
        <v>10001</v>
      </c>
      <c r="R4976">
        <v>3</v>
      </c>
      <c r="S4976">
        <v>0.15134679299568432</v>
      </c>
    </row>
    <row r="4977" spans="1:19" ht="14.5" customHeight="1" x14ac:dyDescent="0.35">
      <c r="A4977" t="s">
        <v>4990</v>
      </c>
      <c r="B4977" s="2">
        <v>43487</v>
      </c>
      <c r="C4977" s="2">
        <v>43488</v>
      </c>
      <c r="D4977" t="s">
        <v>10015</v>
      </c>
      <c r="E4977" t="s">
        <v>10019</v>
      </c>
      <c r="F4977" t="s">
        <v>10029</v>
      </c>
      <c r="G4977" t="s">
        <v>10033</v>
      </c>
      <c r="H4977" t="s">
        <v>10040</v>
      </c>
      <c r="I4977" t="s">
        <v>10216</v>
      </c>
      <c r="J4977">
        <v>1094.6199999999999</v>
      </c>
      <c r="K4977">
        <v>3</v>
      </c>
      <c r="L4977">
        <v>0.05</v>
      </c>
      <c r="M4977">
        <v>-146.16999999999999</v>
      </c>
      <c r="N4977" t="s">
        <v>15468</v>
      </c>
      <c r="O4977" t="s">
        <v>20495</v>
      </c>
      <c r="P4977">
        <v>2019</v>
      </c>
      <c r="Q4977" s="4">
        <v>10001</v>
      </c>
      <c r="R4977">
        <v>1</v>
      </c>
      <c r="S4977">
        <v>-0.13353492536222616</v>
      </c>
    </row>
    <row r="4978" spans="1:19" ht="14.5" customHeight="1" x14ac:dyDescent="0.35">
      <c r="A4978" t="s">
        <v>4991</v>
      </c>
      <c r="B4978" s="2">
        <v>43712</v>
      </c>
      <c r="C4978" s="2">
        <v>43716</v>
      </c>
      <c r="D4978" t="s">
        <v>10018</v>
      </c>
      <c r="E4978" t="s">
        <v>10023</v>
      </c>
      <c r="F4978" t="s">
        <v>10030</v>
      </c>
      <c r="G4978" t="s">
        <v>10031</v>
      </c>
      <c r="H4978" t="s">
        <v>10035</v>
      </c>
      <c r="I4978" t="s">
        <v>10420</v>
      </c>
      <c r="J4978">
        <v>1298.6099999999999</v>
      </c>
      <c r="K4978">
        <v>2</v>
      </c>
      <c r="L4978">
        <v>0.05</v>
      </c>
      <c r="M4978">
        <v>-77.599999999999994</v>
      </c>
      <c r="N4978" t="s">
        <v>15469</v>
      </c>
      <c r="O4978" t="s">
        <v>20493</v>
      </c>
      <c r="P4978">
        <v>2019</v>
      </c>
      <c r="Q4978" s="4">
        <v>10001</v>
      </c>
      <c r="R4978">
        <v>4</v>
      </c>
      <c r="S4978">
        <v>-5.9756200860920525E-2</v>
      </c>
    </row>
    <row r="4979" spans="1:19" ht="14.5" customHeight="1" x14ac:dyDescent="0.35">
      <c r="A4979" t="s">
        <v>4992</v>
      </c>
      <c r="B4979" s="2">
        <v>43650</v>
      </c>
      <c r="C4979" s="2">
        <v>43651</v>
      </c>
      <c r="D4979" t="s">
        <v>10017</v>
      </c>
      <c r="E4979" t="s">
        <v>10019</v>
      </c>
      <c r="F4979" t="s">
        <v>10025</v>
      </c>
      <c r="G4979" t="s">
        <v>10032</v>
      </c>
      <c r="H4979" t="s">
        <v>10036</v>
      </c>
      <c r="I4979" t="s">
        <v>10402</v>
      </c>
      <c r="J4979">
        <v>752.67</v>
      </c>
      <c r="K4979">
        <v>5</v>
      </c>
      <c r="L4979">
        <v>0.1</v>
      </c>
      <c r="M4979">
        <v>44.85</v>
      </c>
      <c r="N4979" t="s">
        <v>15470</v>
      </c>
      <c r="O4979" t="s">
        <v>20493</v>
      </c>
      <c r="P4979">
        <v>2019</v>
      </c>
      <c r="Q4979" s="4">
        <v>10001</v>
      </c>
      <c r="R4979">
        <v>1</v>
      </c>
      <c r="S4979">
        <v>5.9587867192793659E-2</v>
      </c>
    </row>
    <row r="4980" spans="1:19" ht="14.5" customHeight="1" x14ac:dyDescent="0.35">
      <c r="A4980" t="s">
        <v>4993</v>
      </c>
      <c r="B4980" s="2">
        <v>43587</v>
      </c>
      <c r="C4980" s="2">
        <v>43590</v>
      </c>
      <c r="D4980" t="s">
        <v>10017</v>
      </c>
      <c r="E4980" t="s">
        <v>10019</v>
      </c>
      <c r="F4980" t="s">
        <v>10026</v>
      </c>
      <c r="G4980" t="s">
        <v>10033</v>
      </c>
      <c r="H4980" t="s">
        <v>10040</v>
      </c>
      <c r="I4980" t="s">
        <v>10371</v>
      </c>
      <c r="J4980">
        <v>831.81</v>
      </c>
      <c r="K4980">
        <v>5</v>
      </c>
      <c r="L4980">
        <v>0</v>
      </c>
      <c r="M4980">
        <v>157.58000000000001</v>
      </c>
      <c r="N4980" t="s">
        <v>15471</v>
      </c>
      <c r="O4980" t="s">
        <v>20494</v>
      </c>
      <c r="P4980">
        <v>2019</v>
      </c>
      <c r="Q4980" s="4">
        <v>10001</v>
      </c>
      <c r="R4980">
        <v>3</v>
      </c>
      <c r="S4980">
        <v>0.18944230052536037</v>
      </c>
    </row>
    <row r="4981" spans="1:19" ht="14.5" customHeight="1" x14ac:dyDescent="0.35">
      <c r="A4981" t="s">
        <v>4994</v>
      </c>
      <c r="B4981" s="2">
        <v>43827</v>
      </c>
      <c r="C4981" s="2">
        <v>43832</v>
      </c>
      <c r="D4981" t="s">
        <v>10016</v>
      </c>
      <c r="E4981" t="s">
        <v>10021</v>
      </c>
      <c r="F4981" t="s">
        <v>10027</v>
      </c>
      <c r="G4981" t="s">
        <v>10031</v>
      </c>
      <c r="H4981" t="s">
        <v>10034</v>
      </c>
      <c r="I4981" t="s">
        <v>10425</v>
      </c>
      <c r="J4981">
        <v>402.18</v>
      </c>
      <c r="K4981">
        <v>2</v>
      </c>
      <c r="L4981">
        <v>0.1</v>
      </c>
      <c r="M4981">
        <v>-4.46</v>
      </c>
      <c r="N4981" t="s">
        <v>15472</v>
      </c>
      <c r="O4981" t="s">
        <v>20495</v>
      </c>
      <c r="P4981">
        <v>2019</v>
      </c>
      <c r="Q4981" s="4">
        <v>10001</v>
      </c>
      <c r="R4981">
        <v>5</v>
      </c>
      <c r="S4981">
        <v>-1.1089561887711969E-2</v>
      </c>
    </row>
    <row r="4982" spans="1:19" ht="14.5" customHeight="1" x14ac:dyDescent="0.35">
      <c r="A4982" t="s">
        <v>4995</v>
      </c>
      <c r="B4982" s="2">
        <v>43764</v>
      </c>
      <c r="C4982" s="2">
        <v>43766</v>
      </c>
      <c r="D4982" t="s">
        <v>10018</v>
      </c>
      <c r="E4982" t="s">
        <v>10021</v>
      </c>
      <c r="F4982" t="s">
        <v>10026</v>
      </c>
      <c r="G4982" t="s">
        <v>10033</v>
      </c>
      <c r="H4982" t="s">
        <v>10038</v>
      </c>
      <c r="I4982" t="s">
        <v>10411</v>
      </c>
      <c r="J4982">
        <v>1009.04</v>
      </c>
      <c r="K4982">
        <v>2</v>
      </c>
      <c r="L4982">
        <v>0.1</v>
      </c>
      <c r="M4982">
        <v>-21.26</v>
      </c>
      <c r="N4982" t="s">
        <v>15473</v>
      </c>
      <c r="O4982" t="s">
        <v>20495</v>
      </c>
      <c r="P4982">
        <v>2019</v>
      </c>
      <c r="Q4982" s="4">
        <v>10001</v>
      </c>
      <c r="R4982">
        <v>2</v>
      </c>
      <c r="S4982">
        <v>-2.1069531435820188E-2</v>
      </c>
    </row>
    <row r="4983" spans="1:19" ht="14.5" customHeight="1" x14ac:dyDescent="0.35">
      <c r="A4983" t="s">
        <v>4996</v>
      </c>
      <c r="B4983" s="2">
        <v>43560</v>
      </c>
      <c r="C4983" s="2">
        <v>43563</v>
      </c>
      <c r="D4983" t="s">
        <v>10016</v>
      </c>
      <c r="E4983" t="s">
        <v>10022</v>
      </c>
      <c r="F4983" t="s">
        <v>10025</v>
      </c>
      <c r="G4983" t="s">
        <v>10031</v>
      </c>
      <c r="H4983" t="s">
        <v>10039</v>
      </c>
      <c r="I4983" t="s">
        <v>10256</v>
      </c>
      <c r="J4983">
        <v>676.23</v>
      </c>
      <c r="K4983">
        <v>3</v>
      </c>
      <c r="L4983">
        <v>0.1</v>
      </c>
      <c r="M4983">
        <v>56.63</v>
      </c>
      <c r="N4983" t="s">
        <v>15474</v>
      </c>
      <c r="O4983" t="s">
        <v>20493</v>
      </c>
      <c r="P4983">
        <v>2019</v>
      </c>
      <c r="Q4983" s="4">
        <v>10001</v>
      </c>
      <c r="R4983">
        <v>3</v>
      </c>
      <c r="S4983">
        <v>8.3743696671250908E-2</v>
      </c>
    </row>
    <row r="4984" spans="1:19" ht="14.5" customHeight="1" x14ac:dyDescent="0.35">
      <c r="A4984" t="s">
        <v>4997</v>
      </c>
      <c r="B4984" s="2">
        <v>43575</v>
      </c>
      <c r="C4984" s="2">
        <v>43576</v>
      </c>
      <c r="D4984" t="s">
        <v>10016</v>
      </c>
      <c r="E4984" t="s">
        <v>10021</v>
      </c>
      <c r="F4984" t="s">
        <v>10027</v>
      </c>
      <c r="G4984" t="s">
        <v>10031</v>
      </c>
      <c r="H4984" t="s">
        <v>10035</v>
      </c>
      <c r="I4984" t="s">
        <v>10234</v>
      </c>
      <c r="J4984">
        <v>1207.19</v>
      </c>
      <c r="K4984">
        <v>5</v>
      </c>
      <c r="L4984">
        <v>0.05</v>
      </c>
      <c r="M4984">
        <v>343.59</v>
      </c>
      <c r="N4984" t="s">
        <v>15475</v>
      </c>
      <c r="O4984" t="s">
        <v>20495</v>
      </c>
      <c r="P4984">
        <v>2019</v>
      </c>
      <c r="Q4984" s="4">
        <v>10001</v>
      </c>
      <c r="R4984">
        <v>1</v>
      </c>
      <c r="S4984">
        <v>0.28461965390700716</v>
      </c>
    </row>
    <row r="4985" spans="1:19" ht="14.5" customHeight="1" x14ac:dyDescent="0.35">
      <c r="A4985" t="s">
        <v>4998</v>
      </c>
      <c r="B4985" s="2">
        <v>43474</v>
      </c>
      <c r="C4985" s="2">
        <v>43475</v>
      </c>
      <c r="D4985" t="s">
        <v>10018</v>
      </c>
      <c r="E4985" t="s">
        <v>10022</v>
      </c>
      <c r="F4985" t="s">
        <v>10030</v>
      </c>
      <c r="G4985" t="s">
        <v>10033</v>
      </c>
      <c r="H4985" t="s">
        <v>10042</v>
      </c>
      <c r="I4985" t="s">
        <v>10160</v>
      </c>
      <c r="J4985">
        <v>1197.57</v>
      </c>
      <c r="K4985">
        <v>5</v>
      </c>
      <c r="L4985">
        <v>0</v>
      </c>
      <c r="M4985">
        <v>-219.3</v>
      </c>
      <c r="N4985" t="s">
        <v>15476</v>
      </c>
      <c r="O4985" t="s">
        <v>20493</v>
      </c>
      <c r="P4985">
        <v>2019</v>
      </c>
      <c r="Q4985" s="4">
        <v>10001</v>
      </c>
      <c r="R4985">
        <v>1</v>
      </c>
      <c r="S4985">
        <v>-0.18312081965981114</v>
      </c>
    </row>
    <row r="4986" spans="1:19" ht="14.5" customHeight="1" x14ac:dyDescent="0.35">
      <c r="A4986" t="s">
        <v>4999</v>
      </c>
      <c r="B4986" s="2">
        <v>43721</v>
      </c>
      <c r="C4986" s="2">
        <v>43725</v>
      </c>
      <c r="D4986" t="s">
        <v>10015</v>
      </c>
      <c r="E4986" t="s">
        <v>10019</v>
      </c>
      <c r="F4986" t="s">
        <v>10026</v>
      </c>
      <c r="G4986" t="s">
        <v>10031</v>
      </c>
      <c r="H4986" t="s">
        <v>10034</v>
      </c>
      <c r="I4986" t="s">
        <v>10059</v>
      </c>
      <c r="J4986">
        <v>297.08999999999997</v>
      </c>
      <c r="K4986">
        <v>2</v>
      </c>
      <c r="L4986">
        <v>0.2</v>
      </c>
      <c r="M4986">
        <v>73.62</v>
      </c>
      <c r="N4986" t="s">
        <v>15477</v>
      </c>
      <c r="O4986" t="s">
        <v>20493</v>
      </c>
      <c r="P4986">
        <v>2019</v>
      </c>
      <c r="Q4986" s="4">
        <v>10001</v>
      </c>
      <c r="R4986">
        <v>4</v>
      </c>
      <c r="S4986">
        <v>0.24780369584974254</v>
      </c>
    </row>
    <row r="4987" spans="1:19" ht="14.5" customHeight="1" x14ac:dyDescent="0.35">
      <c r="A4987" t="s">
        <v>5000</v>
      </c>
      <c r="B4987" s="2">
        <v>43508</v>
      </c>
      <c r="C4987" s="2">
        <v>43512</v>
      </c>
      <c r="D4987" t="s">
        <v>10015</v>
      </c>
      <c r="E4987" t="s">
        <v>10022</v>
      </c>
      <c r="F4987" t="s">
        <v>10029</v>
      </c>
      <c r="G4987" t="s">
        <v>10031</v>
      </c>
      <c r="H4987" t="s">
        <v>10034</v>
      </c>
      <c r="I4987" t="s">
        <v>10491</v>
      </c>
      <c r="J4987">
        <v>56.74</v>
      </c>
      <c r="K4987">
        <v>3</v>
      </c>
      <c r="L4987">
        <v>0.2</v>
      </c>
      <c r="M4987">
        <v>-7.57</v>
      </c>
      <c r="N4987" t="s">
        <v>15478</v>
      </c>
      <c r="O4987" t="s">
        <v>20494</v>
      </c>
      <c r="P4987">
        <v>2019</v>
      </c>
      <c r="Q4987" s="4">
        <v>10001</v>
      </c>
      <c r="R4987">
        <v>4</v>
      </c>
      <c r="S4987">
        <v>-0.1334155798378569</v>
      </c>
    </row>
    <row r="4988" spans="1:19" ht="14.5" customHeight="1" x14ac:dyDescent="0.35">
      <c r="A4988" t="s">
        <v>5001</v>
      </c>
      <c r="B4988" s="2">
        <v>43478</v>
      </c>
      <c r="C4988" s="2">
        <v>43482</v>
      </c>
      <c r="D4988" t="s">
        <v>10015</v>
      </c>
      <c r="E4988" t="s">
        <v>10022</v>
      </c>
      <c r="F4988" t="s">
        <v>10028</v>
      </c>
      <c r="G4988" t="s">
        <v>10033</v>
      </c>
      <c r="H4988" t="s">
        <v>10040</v>
      </c>
      <c r="I4988" t="s">
        <v>10175</v>
      </c>
      <c r="J4988">
        <v>1431.29</v>
      </c>
      <c r="K4988">
        <v>5</v>
      </c>
      <c r="L4988">
        <v>0.1</v>
      </c>
      <c r="M4988">
        <v>-224.08</v>
      </c>
      <c r="N4988" t="s">
        <v>15479</v>
      </c>
      <c r="O4988" t="s">
        <v>20493</v>
      </c>
      <c r="P4988">
        <v>2019</v>
      </c>
      <c r="Q4988" s="4">
        <v>10001</v>
      </c>
      <c r="R4988">
        <v>4</v>
      </c>
      <c r="S4988">
        <v>-0.15655806999280369</v>
      </c>
    </row>
    <row r="4989" spans="1:19" ht="14.5" customHeight="1" x14ac:dyDescent="0.35">
      <c r="A4989" t="s">
        <v>5002</v>
      </c>
      <c r="B4989" s="2">
        <v>43660</v>
      </c>
      <c r="C4989" s="2">
        <v>43661</v>
      </c>
      <c r="D4989" t="s">
        <v>10018</v>
      </c>
      <c r="E4989" t="s">
        <v>10022</v>
      </c>
      <c r="F4989" t="s">
        <v>10027</v>
      </c>
      <c r="G4989" t="s">
        <v>10032</v>
      </c>
      <c r="H4989" t="s">
        <v>10036</v>
      </c>
      <c r="I4989" t="s">
        <v>10192</v>
      </c>
      <c r="J4989">
        <v>801.24</v>
      </c>
      <c r="K4989">
        <v>1</v>
      </c>
      <c r="L4989">
        <v>0.05</v>
      </c>
      <c r="M4989">
        <v>206.13</v>
      </c>
      <c r="N4989" t="s">
        <v>15480</v>
      </c>
      <c r="O4989" t="s">
        <v>20494</v>
      </c>
      <c r="P4989">
        <v>2019</v>
      </c>
      <c r="Q4989" s="4">
        <v>10001</v>
      </c>
      <c r="R4989">
        <v>1</v>
      </c>
      <c r="S4989">
        <v>0.25726374120113821</v>
      </c>
    </row>
    <row r="4990" spans="1:19" ht="14.5" customHeight="1" x14ac:dyDescent="0.35">
      <c r="A4990" t="s">
        <v>5003</v>
      </c>
      <c r="B4990" s="2">
        <v>43526</v>
      </c>
      <c r="C4990" s="2">
        <v>43528</v>
      </c>
      <c r="D4990" t="s">
        <v>10016</v>
      </c>
      <c r="E4990" t="s">
        <v>10021</v>
      </c>
      <c r="F4990" t="s">
        <v>10030</v>
      </c>
      <c r="G4990" t="s">
        <v>10031</v>
      </c>
      <c r="H4990" t="s">
        <v>10034</v>
      </c>
      <c r="I4990" t="s">
        <v>10121</v>
      </c>
      <c r="J4990">
        <v>961.91</v>
      </c>
      <c r="K4990">
        <v>3</v>
      </c>
      <c r="L4990">
        <v>0.05</v>
      </c>
      <c r="M4990">
        <v>-1.38</v>
      </c>
      <c r="N4990" t="s">
        <v>15481</v>
      </c>
      <c r="O4990" t="s">
        <v>20494</v>
      </c>
      <c r="P4990">
        <v>2019</v>
      </c>
      <c r="Q4990" s="4">
        <v>10001</v>
      </c>
      <c r="R4990">
        <v>2</v>
      </c>
      <c r="S4990">
        <v>-1.4346456529197118E-3</v>
      </c>
    </row>
    <row r="4991" spans="1:19" ht="14.5" customHeight="1" x14ac:dyDescent="0.35">
      <c r="A4991" t="s">
        <v>5004</v>
      </c>
      <c r="B4991" s="2">
        <v>43510</v>
      </c>
      <c r="C4991" s="2">
        <v>43511</v>
      </c>
      <c r="D4991" t="s">
        <v>10016</v>
      </c>
      <c r="E4991" t="s">
        <v>10024</v>
      </c>
      <c r="F4991" t="s">
        <v>10028</v>
      </c>
      <c r="G4991" t="s">
        <v>10031</v>
      </c>
      <c r="H4991" t="s">
        <v>10035</v>
      </c>
      <c r="I4991" t="s">
        <v>10174</v>
      </c>
      <c r="J4991">
        <v>154.11000000000001</v>
      </c>
      <c r="K4991">
        <v>3</v>
      </c>
      <c r="L4991">
        <v>0.05</v>
      </c>
      <c r="M4991">
        <v>-8.51</v>
      </c>
      <c r="N4991" t="s">
        <v>15482</v>
      </c>
      <c r="O4991" t="s">
        <v>20493</v>
      </c>
      <c r="P4991">
        <v>2019</v>
      </c>
      <c r="Q4991" s="4">
        <v>10001</v>
      </c>
      <c r="R4991">
        <v>1</v>
      </c>
      <c r="S4991">
        <v>-5.5220297190318596E-2</v>
      </c>
    </row>
    <row r="4992" spans="1:19" ht="14.5" customHeight="1" x14ac:dyDescent="0.35">
      <c r="A4992" t="s">
        <v>5005</v>
      </c>
      <c r="B4992" s="2">
        <v>43490</v>
      </c>
      <c r="C4992" s="2">
        <v>43491</v>
      </c>
      <c r="D4992" t="s">
        <v>10016</v>
      </c>
      <c r="E4992" t="s">
        <v>10020</v>
      </c>
      <c r="F4992" t="s">
        <v>10026</v>
      </c>
      <c r="G4992" t="s">
        <v>10032</v>
      </c>
      <c r="H4992" t="s">
        <v>10041</v>
      </c>
      <c r="I4992" t="s">
        <v>10347</v>
      </c>
      <c r="J4992">
        <v>951.15</v>
      </c>
      <c r="K4992">
        <v>1</v>
      </c>
      <c r="L4992">
        <v>0.2</v>
      </c>
      <c r="M4992">
        <v>-68.319999999999993</v>
      </c>
      <c r="N4992" t="s">
        <v>15483</v>
      </c>
      <c r="O4992" t="s">
        <v>20494</v>
      </c>
      <c r="P4992">
        <v>2019</v>
      </c>
      <c r="Q4992" s="4">
        <v>10001</v>
      </c>
      <c r="R4992">
        <v>1</v>
      </c>
      <c r="S4992">
        <v>-7.1828838774115542E-2</v>
      </c>
    </row>
    <row r="4993" spans="1:19" ht="14.5" customHeight="1" x14ac:dyDescent="0.35">
      <c r="A4993" t="s">
        <v>5006</v>
      </c>
      <c r="B4993" s="2">
        <v>43577</v>
      </c>
      <c r="C4993" s="2">
        <v>43578</v>
      </c>
      <c r="D4993" t="s">
        <v>10016</v>
      </c>
      <c r="E4993" t="s">
        <v>10023</v>
      </c>
      <c r="F4993" t="s">
        <v>10026</v>
      </c>
      <c r="G4993" t="s">
        <v>10031</v>
      </c>
      <c r="H4993" t="s">
        <v>10039</v>
      </c>
      <c r="I4993" t="s">
        <v>10155</v>
      </c>
      <c r="J4993">
        <v>249.28</v>
      </c>
      <c r="K4993">
        <v>2</v>
      </c>
      <c r="L4993">
        <v>0.05</v>
      </c>
      <c r="M4993">
        <v>-27.19</v>
      </c>
      <c r="N4993" t="s">
        <v>15484</v>
      </c>
      <c r="O4993" t="s">
        <v>20493</v>
      </c>
      <c r="P4993">
        <v>2019</v>
      </c>
      <c r="Q4993" s="4">
        <v>10001</v>
      </c>
      <c r="R4993">
        <v>1</v>
      </c>
      <c r="S4993">
        <v>-0.10907413350449295</v>
      </c>
    </row>
    <row r="4994" spans="1:19" ht="14.5" customHeight="1" x14ac:dyDescent="0.35">
      <c r="A4994" t="s">
        <v>5007</v>
      </c>
      <c r="B4994" s="2">
        <v>43796</v>
      </c>
      <c r="C4994" s="2">
        <v>43798</v>
      </c>
      <c r="D4994" t="s">
        <v>10016</v>
      </c>
      <c r="E4994" t="s">
        <v>10019</v>
      </c>
      <c r="F4994" t="s">
        <v>10028</v>
      </c>
      <c r="G4994" t="s">
        <v>10031</v>
      </c>
      <c r="H4994" t="s">
        <v>10034</v>
      </c>
      <c r="I4994" t="s">
        <v>10117</v>
      </c>
      <c r="J4994">
        <v>793.14</v>
      </c>
      <c r="K4994">
        <v>5</v>
      </c>
      <c r="L4994">
        <v>0</v>
      </c>
      <c r="M4994">
        <v>-153.38999999999999</v>
      </c>
      <c r="N4994" t="s">
        <v>15485</v>
      </c>
      <c r="O4994" t="s">
        <v>20493</v>
      </c>
      <c r="P4994">
        <v>2019</v>
      </c>
      <c r="Q4994" s="4">
        <v>10001</v>
      </c>
      <c r="R4994">
        <v>2</v>
      </c>
      <c r="S4994">
        <v>-0.19339586958166274</v>
      </c>
    </row>
    <row r="4995" spans="1:19" ht="14.5" customHeight="1" x14ac:dyDescent="0.35">
      <c r="A4995" t="s">
        <v>5008</v>
      </c>
      <c r="B4995" s="2">
        <v>43750</v>
      </c>
      <c r="C4995" s="2">
        <v>43755</v>
      </c>
      <c r="D4995" t="s">
        <v>10016</v>
      </c>
      <c r="E4995" t="s">
        <v>10024</v>
      </c>
      <c r="F4995" t="s">
        <v>10026</v>
      </c>
      <c r="G4995" t="s">
        <v>10031</v>
      </c>
      <c r="H4995" t="s">
        <v>10039</v>
      </c>
      <c r="I4995" t="s">
        <v>10481</v>
      </c>
      <c r="J4995">
        <v>1127.9100000000001</v>
      </c>
      <c r="K4995">
        <v>3</v>
      </c>
      <c r="L4995">
        <v>0.1</v>
      </c>
      <c r="M4995">
        <v>67.87</v>
      </c>
      <c r="N4995" t="s">
        <v>15486</v>
      </c>
      <c r="O4995" t="s">
        <v>20494</v>
      </c>
      <c r="P4995">
        <v>2019</v>
      </c>
      <c r="Q4995" s="4">
        <v>10001</v>
      </c>
      <c r="R4995">
        <v>5</v>
      </c>
      <c r="S4995">
        <v>6.0173240772756688E-2</v>
      </c>
    </row>
    <row r="4996" spans="1:19" ht="14.5" customHeight="1" x14ac:dyDescent="0.35">
      <c r="A4996" t="s">
        <v>5009</v>
      </c>
      <c r="B4996" s="2">
        <v>43615</v>
      </c>
      <c r="C4996" s="2">
        <v>43617</v>
      </c>
      <c r="D4996" t="s">
        <v>10018</v>
      </c>
      <c r="E4996" t="s">
        <v>10022</v>
      </c>
      <c r="F4996" t="s">
        <v>10025</v>
      </c>
      <c r="G4996" t="s">
        <v>10032</v>
      </c>
      <c r="H4996" t="s">
        <v>10041</v>
      </c>
      <c r="I4996" t="s">
        <v>10389</v>
      </c>
      <c r="J4996">
        <v>549.27</v>
      </c>
      <c r="K4996">
        <v>5</v>
      </c>
      <c r="L4996">
        <v>0.2</v>
      </c>
      <c r="M4996">
        <v>148.78</v>
      </c>
      <c r="N4996" t="s">
        <v>15487</v>
      </c>
      <c r="O4996" t="s">
        <v>20493</v>
      </c>
      <c r="P4996">
        <v>2019</v>
      </c>
      <c r="Q4996" s="4">
        <v>10001</v>
      </c>
      <c r="R4996">
        <v>2</v>
      </c>
      <c r="S4996">
        <v>0.27086860742439967</v>
      </c>
    </row>
    <row r="4997" spans="1:19" ht="14.5" customHeight="1" x14ac:dyDescent="0.35">
      <c r="A4997" t="s">
        <v>5010</v>
      </c>
      <c r="B4997" s="2">
        <v>43567</v>
      </c>
      <c r="C4997" s="2">
        <v>43570</v>
      </c>
      <c r="D4997" t="s">
        <v>10018</v>
      </c>
      <c r="E4997" t="s">
        <v>10024</v>
      </c>
      <c r="F4997" t="s">
        <v>10027</v>
      </c>
      <c r="G4997" t="s">
        <v>10033</v>
      </c>
      <c r="H4997" t="s">
        <v>10038</v>
      </c>
      <c r="I4997" t="s">
        <v>10294</v>
      </c>
      <c r="J4997">
        <v>979.11</v>
      </c>
      <c r="K4997">
        <v>3</v>
      </c>
      <c r="L4997">
        <v>0.2</v>
      </c>
      <c r="M4997">
        <v>-104.2</v>
      </c>
      <c r="N4997" t="s">
        <v>15488</v>
      </c>
      <c r="O4997" t="s">
        <v>20493</v>
      </c>
      <c r="P4997">
        <v>2019</v>
      </c>
      <c r="Q4997" s="4">
        <v>10001</v>
      </c>
      <c r="R4997">
        <v>3</v>
      </c>
      <c r="S4997">
        <v>-0.10642318023511148</v>
      </c>
    </row>
    <row r="4998" spans="1:19" ht="14.5" customHeight="1" x14ac:dyDescent="0.35">
      <c r="A4998" t="s">
        <v>5011</v>
      </c>
      <c r="B4998" s="2">
        <v>43755</v>
      </c>
      <c r="C4998" s="2">
        <v>43756</v>
      </c>
      <c r="D4998" t="s">
        <v>10017</v>
      </c>
      <c r="E4998" t="s">
        <v>10020</v>
      </c>
      <c r="F4998" t="s">
        <v>10028</v>
      </c>
      <c r="G4998" t="s">
        <v>10031</v>
      </c>
      <c r="H4998" t="s">
        <v>10034</v>
      </c>
      <c r="I4998" t="s">
        <v>10295</v>
      </c>
      <c r="J4998">
        <v>1096.5899999999999</v>
      </c>
      <c r="K4998">
        <v>5</v>
      </c>
      <c r="L4998">
        <v>0</v>
      </c>
      <c r="M4998">
        <v>150.41</v>
      </c>
      <c r="N4998" t="s">
        <v>15489</v>
      </c>
      <c r="O4998" t="s">
        <v>20495</v>
      </c>
      <c r="P4998">
        <v>2019</v>
      </c>
      <c r="Q4998" s="4">
        <v>10001</v>
      </c>
      <c r="R4998">
        <v>1</v>
      </c>
      <c r="S4998">
        <v>0.13716156448627109</v>
      </c>
    </row>
    <row r="4999" spans="1:19" ht="14.5" customHeight="1" x14ac:dyDescent="0.35">
      <c r="A4999" t="s">
        <v>5012</v>
      </c>
      <c r="B4999" s="2">
        <v>43557</v>
      </c>
      <c r="C4999" s="2">
        <v>43561</v>
      </c>
      <c r="D4999" t="s">
        <v>10015</v>
      </c>
      <c r="E4999" t="s">
        <v>10023</v>
      </c>
      <c r="F4999" t="s">
        <v>10030</v>
      </c>
      <c r="G4999" t="s">
        <v>10032</v>
      </c>
      <c r="H4999" t="s">
        <v>10036</v>
      </c>
      <c r="I4999" t="s">
        <v>10387</v>
      </c>
      <c r="J4999">
        <v>1153.77</v>
      </c>
      <c r="K4999">
        <v>3</v>
      </c>
      <c r="L4999">
        <v>0.1</v>
      </c>
      <c r="M4999">
        <v>-119.53</v>
      </c>
      <c r="N4999" t="s">
        <v>15490</v>
      </c>
      <c r="O4999" t="s">
        <v>20495</v>
      </c>
      <c r="P4999">
        <v>2019</v>
      </c>
      <c r="Q4999" s="4">
        <v>10001</v>
      </c>
      <c r="R4999">
        <v>4</v>
      </c>
      <c r="S4999">
        <v>-0.10359950423394611</v>
      </c>
    </row>
    <row r="5000" spans="1:19" ht="14.5" customHeight="1" x14ac:dyDescent="0.35">
      <c r="A5000" t="s">
        <v>5013</v>
      </c>
      <c r="B5000" s="2">
        <v>43518</v>
      </c>
      <c r="C5000" s="2">
        <v>43523</v>
      </c>
      <c r="D5000" t="s">
        <v>10016</v>
      </c>
      <c r="E5000" t="s">
        <v>10022</v>
      </c>
      <c r="F5000" t="s">
        <v>10028</v>
      </c>
      <c r="G5000" t="s">
        <v>10032</v>
      </c>
      <c r="H5000" t="s">
        <v>10037</v>
      </c>
      <c r="I5000" t="s">
        <v>10239</v>
      </c>
      <c r="J5000">
        <v>117.2</v>
      </c>
      <c r="K5000">
        <v>5</v>
      </c>
      <c r="L5000">
        <v>0</v>
      </c>
      <c r="M5000">
        <v>3.5</v>
      </c>
      <c r="N5000" t="s">
        <v>15491</v>
      </c>
      <c r="O5000" t="s">
        <v>20494</v>
      </c>
      <c r="P5000">
        <v>2019</v>
      </c>
      <c r="Q5000" s="4">
        <v>10001</v>
      </c>
      <c r="R5000">
        <v>5</v>
      </c>
      <c r="S5000">
        <v>2.9863481228668942E-2</v>
      </c>
    </row>
    <row r="5001" spans="1:19" ht="14.5" customHeight="1" x14ac:dyDescent="0.35">
      <c r="A5001" t="s">
        <v>5014</v>
      </c>
      <c r="B5001" s="2">
        <v>43766</v>
      </c>
      <c r="C5001" s="2">
        <v>43768</v>
      </c>
      <c r="D5001" t="s">
        <v>10015</v>
      </c>
      <c r="E5001" t="s">
        <v>10021</v>
      </c>
      <c r="F5001" t="s">
        <v>10028</v>
      </c>
      <c r="G5001" t="s">
        <v>10031</v>
      </c>
      <c r="H5001" t="s">
        <v>10035</v>
      </c>
      <c r="I5001" t="s">
        <v>10178</v>
      </c>
      <c r="J5001">
        <v>233.57</v>
      </c>
      <c r="K5001">
        <v>3</v>
      </c>
      <c r="L5001">
        <v>0.05</v>
      </c>
      <c r="M5001">
        <v>36.08</v>
      </c>
      <c r="N5001" t="s">
        <v>15492</v>
      </c>
      <c r="O5001" t="s">
        <v>20495</v>
      </c>
      <c r="P5001">
        <v>2019</v>
      </c>
      <c r="Q5001" s="4">
        <v>10001</v>
      </c>
      <c r="R5001">
        <v>2</v>
      </c>
      <c r="S5001">
        <v>0.15447189279445134</v>
      </c>
    </row>
    <row r="5002" spans="1:19" ht="14.5" customHeight="1" x14ac:dyDescent="0.35">
      <c r="A5002" t="s">
        <v>5015</v>
      </c>
      <c r="B5002" s="2">
        <v>43826</v>
      </c>
      <c r="C5002" s="2">
        <v>43829</v>
      </c>
      <c r="D5002" t="s">
        <v>10018</v>
      </c>
      <c r="E5002" t="s">
        <v>10022</v>
      </c>
      <c r="F5002" t="s">
        <v>10026</v>
      </c>
      <c r="G5002" t="s">
        <v>10032</v>
      </c>
      <c r="H5002" t="s">
        <v>10041</v>
      </c>
      <c r="I5002" t="s">
        <v>10084</v>
      </c>
      <c r="J5002">
        <v>1484.12</v>
      </c>
      <c r="K5002">
        <v>3</v>
      </c>
      <c r="L5002">
        <v>0.2</v>
      </c>
      <c r="M5002">
        <v>-144.34</v>
      </c>
      <c r="N5002" t="s">
        <v>15493</v>
      </c>
      <c r="O5002" t="s">
        <v>20495</v>
      </c>
      <c r="P5002">
        <v>2019</v>
      </c>
      <c r="Q5002" s="4">
        <v>10001</v>
      </c>
      <c r="R5002">
        <v>3</v>
      </c>
      <c r="S5002">
        <v>-9.7256286553647958E-2</v>
      </c>
    </row>
    <row r="5003" spans="1:19" ht="14.5" customHeight="1" x14ac:dyDescent="0.35">
      <c r="A5003" t="s">
        <v>5016</v>
      </c>
      <c r="B5003" s="2">
        <v>43550</v>
      </c>
      <c r="C5003" s="2">
        <v>43554</v>
      </c>
      <c r="D5003" t="s">
        <v>10018</v>
      </c>
      <c r="E5003" t="s">
        <v>10023</v>
      </c>
      <c r="F5003" t="s">
        <v>10027</v>
      </c>
      <c r="G5003" t="s">
        <v>10031</v>
      </c>
      <c r="H5003" t="s">
        <v>10039</v>
      </c>
      <c r="I5003" t="s">
        <v>10201</v>
      </c>
      <c r="J5003">
        <v>1362.74</v>
      </c>
      <c r="K5003">
        <v>2</v>
      </c>
      <c r="L5003">
        <v>0.05</v>
      </c>
      <c r="M5003">
        <v>66.78</v>
      </c>
      <c r="N5003" t="s">
        <v>15494</v>
      </c>
      <c r="O5003" t="s">
        <v>20493</v>
      </c>
      <c r="P5003">
        <v>2019</v>
      </c>
      <c r="Q5003" s="4">
        <v>10001</v>
      </c>
      <c r="R5003">
        <v>4</v>
      </c>
      <c r="S5003">
        <v>4.900421210208844E-2</v>
      </c>
    </row>
    <row r="5004" spans="1:19" ht="14.5" customHeight="1" x14ac:dyDescent="0.35">
      <c r="A5004" t="s">
        <v>5017</v>
      </c>
      <c r="B5004" s="2">
        <v>43552</v>
      </c>
      <c r="C5004" s="2">
        <v>43555</v>
      </c>
      <c r="D5004" t="s">
        <v>10016</v>
      </c>
      <c r="E5004" t="s">
        <v>10024</v>
      </c>
      <c r="F5004" t="s">
        <v>10030</v>
      </c>
      <c r="G5004" t="s">
        <v>10031</v>
      </c>
      <c r="H5004" t="s">
        <v>10035</v>
      </c>
      <c r="I5004" t="s">
        <v>10420</v>
      </c>
      <c r="J5004">
        <v>709.66</v>
      </c>
      <c r="K5004">
        <v>4</v>
      </c>
      <c r="L5004">
        <v>0</v>
      </c>
      <c r="M5004">
        <v>-138.44999999999999</v>
      </c>
      <c r="N5004" t="s">
        <v>15495</v>
      </c>
      <c r="O5004" t="s">
        <v>20495</v>
      </c>
      <c r="P5004">
        <v>2019</v>
      </c>
      <c r="Q5004" s="4">
        <v>10001</v>
      </c>
      <c r="R5004">
        <v>3</v>
      </c>
      <c r="S5004">
        <v>-0.19509342502043231</v>
      </c>
    </row>
    <row r="5005" spans="1:19" ht="14.5" customHeight="1" x14ac:dyDescent="0.35">
      <c r="A5005" t="s">
        <v>5018</v>
      </c>
      <c r="B5005" s="2">
        <v>43598</v>
      </c>
      <c r="C5005" s="2">
        <v>43603</v>
      </c>
      <c r="D5005" t="s">
        <v>10018</v>
      </c>
      <c r="E5005" t="s">
        <v>10023</v>
      </c>
      <c r="F5005" t="s">
        <v>10025</v>
      </c>
      <c r="G5005" t="s">
        <v>10031</v>
      </c>
      <c r="H5005" t="s">
        <v>10039</v>
      </c>
      <c r="I5005" t="s">
        <v>10390</v>
      </c>
      <c r="J5005">
        <v>286.33999999999997</v>
      </c>
      <c r="K5005">
        <v>4</v>
      </c>
      <c r="L5005">
        <v>0.2</v>
      </c>
      <c r="M5005">
        <v>49.21</v>
      </c>
      <c r="N5005" t="s">
        <v>15496</v>
      </c>
      <c r="O5005" t="s">
        <v>20493</v>
      </c>
      <c r="P5005">
        <v>2019</v>
      </c>
      <c r="Q5005" s="4">
        <v>10001</v>
      </c>
      <c r="R5005">
        <v>5</v>
      </c>
      <c r="S5005">
        <v>0.17185862960117346</v>
      </c>
    </row>
    <row r="5006" spans="1:19" ht="14.5" customHeight="1" x14ac:dyDescent="0.35">
      <c r="A5006" t="s">
        <v>5019</v>
      </c>
      <c r="B5006" s="2">
        <v>43680</v>
      </c>
      <c r="C5006" s="2">
        <v>43683</v>
      </c>
      <c r="D5006" t="s">
        <v>10015</v>
      </c>
      <c r="E5006" t="s">
        <v>10021</v>
      </c>
      <c r="F5006" t="s">
        <v>10027</v>
      </c>
      <c r="G5006" t="s">
        <v>10031</v>
      </c>
      <c r="H5006" t="s">
        <v>10035</v>
      </c>
      <c r="I5006" t="s">
        <v>10273</v>
      </c>
      <c r="J5006">
        <v>29.66</v>
      </c>
      <c r="K5006">
        <v>5</v>
      </c>
      <c r="L5006">
        <v>0.1</v>
      </c>
      <c r="M5006">
        <v>-1.99</v>
      </c>
      <c r="N5006" t="s">
        <v>15497</v>
      </c>
      <c r="O5006" t="s">
        <v>20493</v>
      </c>
      <c r="P5006">
        <v>2019</v>
      </c>
      <c r="Q5006" s="4">
        <v>10001</v>
      </c>
      <c r="R5006">
        <v>3</v>
      </c>
      <c r="S5006">
        <v>-6.7093728927848956E-2</v>
      </c>
    </row>
    <row r="5007" spans="1:19" ht="14.5" customHeight="1" x14ac:dyDescent="0.35">
      <c r="A5007" t="s">
        <v>5020</v>
      </c>
      <c r="B5007" s="2">
        <v>43745</v>
      </c>
      <c r="C5007" s="2">
        <v>43747</v>
      </c>
      <c r="D5007" t="s">
        <v>10016</v>
      </c>
      <c r="E5007" t="s">
        <v>10021</v>
      </c>
      <c r="F5007" t="s">
        <v>10030</v>
      </c>
      <c r="G5007" t="s">
        <v>10032</v>
      </c>
      <c r="H5007" t="s">
        <v>10037</v>
      </c>
      <c r="I5007" t="s">
        <v>10055</v>
      </c>
      <c r="J5007">
        <v>549.07000000000005</v>
      </c>
      <c r="K5007">
        <v>5</v>
      </c>
      <c r="L5007">
        <v>0.1</v>
      </c>
      <c r="M5007">
        <v>140.76</v>
      </c>
      <c r="N5007" t="s">
        <v>15498</v>
      </c>
      <c r="O5007" t="s">
        <v>20495</v>
      </c>
      <c r="P5007">
        <v>2019</v>
      </c>
      <c r="Q5007" s="4">
        <v>10001</v>
      </c>
      <c r="R5007">
        <v>2</v>
      </c>
      <c r="S5007">
        <v>0.25636075545923104</v>
      </c>
    </row>
    <row r="5008" spans="1:19" ht="14.5" customHeight="1" x14ac:dyDescent="0.35">
      <c r="A5008" t="s">
        <v>5021</v>
      </c>
      <c r="B5008" s="2">
        <v>43725</v>
      </c>
      <c r="C5008" s="2">
        <v>43727</v>
      </c>
      <c r="D5008" t="s">
        <v>10016</v>
      </c>
      <c r="E5008" t="s">
        <v>10019</v>
      </c>
      <c r="F5008" t="s">
        <v>10029</v>
      </c>
      <c r="G5008" t="s">
        <v>10031</v>
      </c>
      <c r="H5008" t="s">
        <v>10034</v>
      </c>
      <c r="I5008" t="s">
        <v>10067</v>
      </c>
      <c r="J5008">
        <v>111.22</v>
      </c>
      <c r="K5008">
        <v>3</v>
      </c>
      <c r="L5008">
        <v>0.2</v>
      </c>
      <c r="M5008">
        <v>-10.38</v>
      </c>
      <c r="N5008" t="s">
        <v>15499</v>
      </c>
      <c r="O5008" t="s">
        <v>20495</v>
      </c>
      <c r="P5008">
        <v>2019</v>
      </c>
      <c r="Q5008" s="4">
        <v>10001</v>
      </c>
      <c r="R5008">
        <v>2</v>
      </c>
      <c r="S5008">
        <v>-9.3328538032727934E-2</v>
      </c>
    </row>
    <row r="5009" spans="1:19" ht="14.5" customHeight="1" x14ac:dyDescent="0.35">
      <c r="A5009" t="s">
        <v>5022</v>
      </c>
      <c r="B5009" s="2">
        <v>43763</v>
      </c>
      <c r="C5009" s="2">
        <v>43764</v>
      </c>
      <c r="D5009" t="s">
        <v>10016</v>
      </c>
      <c r="E5009" t="s">
        <v>10021</v>
      </c>
      <c r="F5009" t="s">
        <v>10025</v>
      </c>
      <c r="G5009" t="s">
        <v>10033</v>
      </c>
      <c r="H5009" t="s">
        <v>10038</v>
      </c>
      <c r="I5009" t="s">
        <v>10319</v>
      </c>
      <c r="J5009">
        <v>1178.29</v>
      </c>
      <c r="K5009">
        <v>4</v>
      </c>
      <c r="L5009">
        <v>0.1</v>
      </c>
      <c r="M5009">
        <v>-182.85</v>
      </c>
      <c r="N5009" t="s">
        <v>15500</v>
      </c>
      <c r="O5009" t="s">
        <v>20495</v>
      </c>
      <c r="P5009">
        <v>2019</v>
      </c>
      <c r="Q5009" s="4">
        <v>10001</v>
      </c>
      <c r="R5009">
        <v>1</v>
      </c>
      <c r="S5009">
        <v>-0.15518251024790161</v>
      </c>
    </row>
    <row r="5010" spans="1:19" ht="14.5" customHeight="1" x14ac:dyDescent="0.35">
      <c r="A5010" t="s">
        <v>5023</v>
      </c>
      <c r="B5010" s="2">
        <v>43510</v>
      </c>
      <c r="C5010" s="2">
        <v>43512</v>
      </c>
      <c r="D5010" t="s">
        <v>10016</v>
      </c>
      <c r="E5010" t="s">
        <v>10020</v>
      </c>
      <c r="F5010" t="s">
        <v>10026</v>
      </c>
      <c r="G5010" t="s">
        <v>10031</v>
      </c>
      <c r="H5010" t="s">
        <v>10034</v>
      </c>
      <c r="I5010" t="s">
        <v>10075</v>
      </c>
      <c r="J5010">
        <v>1187.6400000000001</v>
      </c>
      <c r="K5010">
        <v>2</v>
      </c>
      <c r="L5010">
        <v>0.05</v>
      </c>
      <c r="M5010">
        <v>282.74</v>
      </c>
      <c r="N5010" t="s">
        <v>15501</v>
      </c>
      <c r="O5010" t="s">
        <v>20495</v>
      </c>
      <c r="P5010">
        <v>2019</v>
      </c>
      <c r="Q5010" s="4">
        <v>10001</v>
      </c>
      <c r="R5010">
        <v>2</v>
      </c>
      <c r="S5010">
        <v>0.23806877504967836</v>
      </c>
    </row>
    <row r="5011" spans="1:19" ht="14.5" customHeight="1" x14ac:dyDescent="0.35">
      <c r="A5011" t="s">
        <v>5024</v>
      </c>
      <c r="B5011" s="2">
        <v>43823</v>
      </c>
      <c r="C5011" s="2">
        <v>43824</v>
      </c>
      <c r="D5011" t="s">
        <v>10015</v>
      </c>
      <c r="E5011" t="s">
        <v>10022</v>
      </c>
      <c r="F5011" t="s">
        <v>10025</v>
      </c>
      <c r="G5011" t="s">
        <v>10033</v>
      </c>
      <c r="H5011" t="s">
        <v>10040</v>
      </c>
      <c r="I5011" t="s">
        <v>10296</v>
      </c>
      <c r="J5011">
        <v>422.44</v>
      </c>
      <c r="K5011">
        <v>3</v>
      </c>
      <c r="L5011">
        <v>0.2</v>
      </c>
      <c r="M5011">
        <v>-55.78</v>
      </c>
      <c r="N5011" t="s">
        <v>15502</v>
      </c>
      <c r="O5011" t="s">
        <v>20494</v>
      </c>
      <c r="P5011">
        <v>2019</v>
      </c>
      <c r="Q5011" s="4">
        <v>10001</v>
      </c>
      <c r="R5011">
        <v>1</v>
      </c>
      <c r="S5011">
        <v>-0.13204242022535745</v>
      </c>
    </row>
    <row r="5012" spans="1:19" ht="14.5" customHeight="1" x14ac:dyDescent="0.35">
      <c r="A5012" t="s">
        <v>5025</v>
      </c>
      <c r="B5012" s="2">
        <v>43502</v>
      </c>
      <c r="C5012" s="2">
        <v>43507</v>
      </c>
      <c r="D5012" t="s">
        <v>10015</v>
      </c>
      <c r="E5012" t="s">
        <v>10019</v>
      </c>
      <c r="F5012" t="s">
        <v>10028</v>
      </c>
      <c r="G5012" t="s">
        <v>10033</v>
      </c>
      <c r="H5012" t="s">
        <v>10042</v>
      </c>
      <c r="I5012" t="s">
        <v>10484</v>
      </c>
      <c r="J5012">
        <v>937.2</v>
      </c>
      <c r="K5012">
        <v>1</v>
      </c>
      <c r="L5012">
        <v>0.2</v>
      </c>
      <c r="M5012">
        <v>-161.08000000000001</v>
      </c>
      <c r="N5012" t="s">
        <v>15503</v>
      </c>
      <c r="O5012" t="s">
        <v>20495</v>
      </c>
      <c r="P5012">
        <v>2019</v>
      </c>
      <c r="Q5012" s="4">
        <v>10001</v>
      </c>
      <c r="R5012">
        <v>5</v>
      </c>
      <c r="S5012">
        <v>-0.17187366623986342</v>
      </c>
    </row>
    <row r="5013" spans="1:19" ht="14.5" customHeight="1" x14ac:dyDescent="0.35">
      <c r="A5013" t="s">
        <v>5026</v>
      </c>
      <c r="B5013" s="2">
        <v>43746</v>
      </c>
      <c r="C5013" s="2">
        <v>43751</v>
      </c>
      <c r="D5013" t="s">
        <v>10018</v>
      </c>
      <c r="E5013" t="s">
        <v>10021</v>
      </c>
      <c r="F5013" t="s">
        <v>10028</v>
      </c>
      <c r="G5013" t="s">
        <v>10032</v>
      </c>
      <c r="H5013" t="s">
        <v>10036</v>
      </c>
      <c r="I5013" t="s">
        <v>10073</v>
      </c>
      <c r="J5013">
        <v>965.53</v>
      </c>
      <c r="K5013">
        <v>4</v>
      </c>
      <c r="L5013">
        <v>0.05</v>
      </c>
      <c r="M5013">
        <v>-5.09</v>
      </c>
      <c r="N5013" t="s">
        <v>15504</v>
      </c>
      <c r="O5013" t="s">
        <v>20494</v>
      </c>
      <c r="P5013">
        <v>2019</v>
      </c>
      <c r="Q5013" s="4">
        <v>10001</v>
      </c>
      <c r="R5013">
        <v>5</v>
      </c>
      <c r="S5013">
        <v>-5.2717160523235943E-3</v>
      </c>
    </row>
    <row r="5014" spans="1:19" ht="14.5" customHeight="1" x14ac:dyDescent="0.35">
      <c r="A5014" t="s">
        <v>5027</v>
      </c>
      <c r="B5014" s="2">
        <v>43475</v>
      </c>
      <c r="C5014" s="2">
        <v>43478</v>
      </c>
      <c r="D5014" t="s">
        <v>10018</v>
      </c>
      <c r="E5014" t="s">
        <v>10023</v>
      </c>
      <c r="F5014" t="s">
        <v>10030</v>
      </c>
      <c r="G5014" t="s">
        <v>10032</v>
      </c>
      <c r="H5014" t="s">
        <v>10036</v>
      </c>
      <c r="I5014" t="s">
        <v>10387</v>
      </c>
      <c r="J5014">
        <v>330.04</v>
      </c>
      <c r="K5014">
        <v>3</v>
      </c>
      <c r="L5014">
        <v>0</v>
      </c>
      <c r="M5014">
        <v>-10.76</v>
      </c>
      <c r="N5014" t="s">
        <v>15505</v>
      </c>
      <c r="O5014" t="s">
        <v>20493</v>
      </c>
      <c r="P5014">
        <v>2019</v>
      </c>
      <c r="Q5014" s="4">
        <v>10001</v>
      </c>
      <c r="R5014">
        <v>3</v>
      </c>
      <c r="S5014">
        <v>-3.2602108835292687E-2</v>
      </c>
    </row>
    <row r="5015" spans="1:19" ht="14.5" customHeight="1" x14ac:dyDescent="0.35">
      <c r="A5015" t="s">
        <v>5028</v>
      </c>
      <c r="B5015" s="2">
        <v>43650</v>
      </c>
      <c r="C5015" s="2">
        <v>43654</v>
      </c>
      <c r="D5015" t="s">
        <v>10015</v>
      </c>
      <c r="E5015" t="s">
        <v>10021</v>
      </c>
      <c r="F5015" t="s">
        <v>10027</v>
      </c>
      <c r="G5015" t="s">
        <v>10032</v>
      </c>
      <c r="H5015" t="s">
        <v>10036</v>
      </c>
      <c r="I5015" t="s">
        <v>10381</v>
      </c>
      <c r="J5015">
        <v>801.03</v>
      </c>
      <c r="K5015">
        <v>5</v>
      </c>
      <c r="L5015">
        <v>0.2</v>
      </c>
      <c r="M5015">
        <v>203.31</v>
      </c>
      <c r="N5015" t="s">
        <v>15506</v>
      </c>
      <c r="O5015" t="s">
        <v>20495</v>
      </c>
      <c r="P5015">
        <v>2019</v>
      </c>
      <c r="Q5015" s="4">
        <v>10001</v>
      </c>
      <c r="R5015">
        <v>4</v>
      </c>
      <c r="S5015">
        <v>0.2538107186996742</v>
      </c>
    </row>
    <row r="5016" spans="1:19" ht="14.5" customHeight="1" x14ac:dyDescent="0.35">
      <c r="A5016" t="s">
        <v>5029</v>
      </c>
      <c r="B5016" s="2">
        <v>43766</v>
      </c>
      <c r="C5016" s="2">
        <v>43768</v>
      </c>
      <c r="D5016" t="s">
        <v>10016</v>
      </c>
      <c r="E5016" t="s">
        <v>10022</v>
      </c>
      <c r="F5016" t="s">
        <v>10030</v>
      </c>
      <c r="G5016" t="s">
        <v>10031</v>
      </c>
      <c r="H5016" t="s">
        <v>10039</v>
      </c>
      <c r="I5016" t="s">
        <v>10307</v>
      </c>
      <c r="J5016">
        <v>903.22</v>
      </c>
      <c r="K5016">
        <v>3</v>
      </c>
      <c r="L5016">
        <v>0</v>
      </c>
      <c r="M5016">
        <v>-159.66</v>
      </c>
      <c r="N5016" t="s">
        <v>15507</v>
      </c>
      <c r="O5016" t="s">
        <v>20493</v>
      </c>
      <c r="P5016">
        <v>2019</v>
      </c>
      <c r="Q5016" s="4">
        <v>10001</v>
      </c>
      <c r="R5016">
        <v>2</v>
      </c>
      <c r="S5016">
        <v>-0.17676756493434601</v>
      </c>
    </row>
    <row r="5017" spans="1:19" ht="14.5" customHeight="1" x14ac:dyDescent="0.35">
      <c r="A5017" t="s">
        <v>5030</v>
      </c>
      <c r="B5017" s="2">
        <v>43476</v>
      </c>
      <c r="C5017" s="2">
        <v>43480</v>
      </c>
      <c r="D5017" t="s">
        <v>10015</v>
      </c>
      <c r="E5017" t="s">
        <v>10022</v>
      </c>
      <c r="F5017" t="s">
        <v>10030</v>
      </c>
      <c r="G5017" t="s">
        <v>10032</v>
      </c>
      <c r="H5017" t="s">
        <v>10041</v>
      </c>
      <c r="I5017" t="s">
        <v>10185</v>
      </c>
      <c r="J5017">
        <v>727.28</v>
      </c>
      <c r="K5017">
        <v>3</v>
      </c>
      <c r="L5017">
        <v>0.1</v>
      </c>
      <c r="M5017">
        <v>126</v>
      </c>
      <c r="N5017" t="s">
        <v>15508</v>
      </c>
      <c r="O5017" t="s">
        <v>20494</v>
      </c>
      <c r="P5017">
        <v>2019</v>
      </c>
      <c r="Q5017" s="4">
        <v>10001</v>
      </c>
      <c r="R5017">
        <v>4</v>
      </c>
      <c r="S5017">
        <v>0.17324826751732483</v>
      </c>
    </row>
    <row r="5018" spans="1:19" ht="14.5" customHeight="1" x14ac:dyDescent="0.35">
      <c r="A5018" t="s">
        <v>5031</v>
      </c>
      <c r="B5018" s="2">
        <v>43500</v>
      </c>
      <c r="C5018" s="2">
        <v>43503</v>
      </c>
      <c r="D5018" t="s">
        <v>10015</v>
      </c>
      <c r="E5018" t="s">
        <v>10019</v>
      </c>
      <c r="F5018" t="s">
        <v>10025</v>
      </c>
      <c r="G5018" t="s">
        <v>10032</v>
      </c>
      <c r="H5018" t="s">
        <v>10041</v>
      </c>
      <c r="I5018" t="s">
        <v>10389</v>
      </c>
      <c r="J5018">
        <v>1414.77</v>
      </c>
      <c r="K5018">
        <v>3</v>
      </c>
      <c r="L5018">
        <v>0.05</v>
      </c>
      <c r="M5018">
        <v>35.229999999999997</v>
      </c>
      <c r="N5018" t="s">
        <v>15509</v>
      </c>
      <c r="O5018" t="s">
        <v>20494</v>
      </c>
      <c r="P5018">
        <v>2019</v>
      </c>
      <c r="Q5018" s="4">
        <v>10001</v>
      </c>
      <c r="R5018">
        <v>3</v>
      </c>
      <c r="S5018">
        <v>2.4901574107452092E-2</v>
      </c>
    </row>
    <row r="5019" spans="1:19" ht="14.5" customHeight="1" x14ac:dyDescent="0.35">
      <c r="A5019" t="s">
        <v>5032</v>
      </c>
      <c r="B5019" s="2">
        <v>43560</v>
      </c>
      <c r="C5019" s="2">
        <v>43565</v>
      </c>
      <c r="D5019" t="s">
        <v>10016</v>
      </c>
      <c r="E5019" t="s">
        <v>10024</v>
      </c>
      <c r="F5019" t="s">
        <v>10025</v>
      </c>
      <c r="G5019" t="s">
        <v>10033</v>
      </c>
      <c r="H5019" t="s">
        <v>10040</v>
      </c>
      <c r="I5019" t="s">
        <v>10193</v>
      </c>
      <c r="J5019">
        <v>921.55</v>
      </c>
      <c r="K5019">
        <v>5</v>
      </c>
      <c r="L5019">
        <v>0.1</v>
      </c>
      <c r="M5019">
        <v>-11.53</v>
      </c>
      <c r="N5019" t="s">
        <v>15510</v>
      </c>
      <c r="O5019" t="s">
        <v>20493</v>
      </c>
      <c r="P5019">
        <v>2019</v>
      </c>
      <c r="Q5019" s="4">
        <v>10001</v>
      </c>
      <c r="R5019">
        <v>5</v>
      </c>
      <c r="S5019">
        <v>-1.2511529488361999E-2</v>
      </c>
    </row>
    <row r="5020" spans="1:19" ht="14.5" customHeight="1" x14ac:dyDescent="0.35">
      <c r="A5020" t="s">
        <v>5033</v>
      </c>
      <c r="B5020" s="2">
        <v>43588</v>
      </c>
      <c r="C5020" s="2">
        <v>43591</v>
      </c>
      <c r="D5020" t="s">
        <v>10018</v>
      </c>
      <c r="E5020" t="s">
        <v>10019</v>
      </c>
      <c r="F5020" t="s">
        <v>10026</v>
      </c>
      <c r="G5020" t="s">
        <v>10033</v>
      </c>
      <c r="H5020" t="s">
        <v>10040</v>
      </c>
      <c r="I5020" t="s">
        <v>10422</v>
      </c>
      <c r="J5020">
        <v>877.52</v>
      </c>
      <c r="K5020">
        <v>3</v>
      </c>
      <c r="L5020">
        <v>0</v>
      </c>
      <c r="M5020">
        <v>21.77</v>
      </c>
      <c r="N5020" t="s">
        <v>15511</v>
      </c>
      <c r="O5020" t="s">
        <v>20495</v>
      </c>
      <c r="P5020">
        <v>2019</v>
      </c>
      <c r="Q5020" s="4">
        <v>10001</v>
      </c>
      <c r="R5020">
        <v>3</v>
      </c>
      <c r="S5020">
        <v>2.4808551372048501E-2</v>
      </c>
    </row>
    <row r="5021" spans="1:19" ht="14.5" customHeight="1" x14ac:dyDescent="0.35">
      <c r="A5021" t="s">
        <v>5034</v>
      </c>
      <c r="B5021" s="2">
        <v>43491</v>
      </c>
      <c r="C5021" s="2">
        <v>43496</v>
      </c>
      <c r="D5021" t="s">
        <v>10016</v>
      </c>
      <c r="E5021" t="s">
        <v>10020</v>
      </c>
      <c r="F5021" t="s">
        <v>10027</v>
      </c>
      <c r="G5021" t="s">
        <v>10033</v>
      </c>
      <c r="H5021" t="s">
        <v>10042</v>
      </c>
      <c r="I5021" t="s">
        <v>10377</v>
      </c>
      <c r="J5021">
        <v>1445.7</v>
      </c>
      <c r="K5021">
        <v>3</v>
      </c>
      <c r="L5021">
        <v>0.05</v>
      </c>
      <c r="M5021">
        <v>150.55000000000001</v>
      </c>
      <c r="N5021" t="s">
        <v>15512</v>
      </c>
      <c r="O5021" t="s">
        <v>20494</v>
      </c>
      <c r="P5021">
        <v>2019</v>
      </c>
      <c r="Q5021" s="4">
        <v>10001</v>
      </c>
      <c r="R5021">
        <v>5</v>
      </c>
      <c r="S5021">
        <v>0.10413640450992599</v>
      </c>
    </row>
    <row r="5022" spans="1:19" ht="14.5" customHeight="1" x14ac:dyDescent="0.35">
      <c r="A5022" t="s">
        <v>5035</v>
      </c>
      <c r="B5022" s="2">
        <v>43795</v>
      </c>
      <c r="C5022" s="2">
        <v>43800</v>
      </c>
      <c r="D5022" t="s">
        <v>10016</v>
      </c>
      <c r="E5022" t="s">
        <v>10019</v>
      </c>
      <c r="F5022" t="s">
        <v>10029</v>
      </c>
      <c r="G5022" t="s">
        <v>10032</v>
      </c>
      <c r="H5022" t="s">
        <v>10041</v>
      </c>
      <c r="I5022" t="s">
        <v>10101</v>
      </c>
      <c r="J5022">
        <v>1010.74</v>
      </c>
      <c r="K5022">
        <v>5</v>
      </c>
      <c r="L5022">
        <v>0</v>
      </c>
      <c r="M5022">
        <v>2.27</v>
      </c>
      <c r="N5022" t="s">
        <v>15513</v>
      </c>
      <c r="O5022" t="s">
        <v>20494</v>
      </c>
      <c r="P5022">
        <v>2019</v>
      </c>
      <c r="Q5022" s="4">
        <v>10001</v>
      </c>
      <c r="R5022">
        <v>5</v>
      </c>
      <c r="S5022">
        <v>2.2458792567821594E-3</v>
      </c>
    </row>
    <row r="5023" spans="1:19" ht="14.5" customHeight="1" x14ac:dyDescent="0.35">
      <c r="A5023" t="s">
        <v>5036</v>
      </c>
      <c r="B5023" s="2">
        <v>43811</v>
      </c>
      <c r="C5023" s="2">
        <v>43816</v>
      </c>
      <c r="D5023" t="s">
        <v>10017</v>
      </c>
      <c r="E5023" t="s">
        <v>10021</v>
      </c>
      <c r="F5023" t="s">
        <v>10030</v>
      </c>
      <c r="G5023" t="s">
        <v>10032</v>
      </c>
      <c r="H5023" t="s">
        <v>10037</v>
      </c>
      <c r="I5023" t="s">
        <v>10487</v>
      </c>
      <c r="J5023">
        <v>1351.92</v>
      </c>
      <c r="K5023">
        <v>3</v>
      </c>
      <c r="L5023">
        <v>0</v>
      </c>
      <c r="M5023">
        <v>-21.3</v>
      </c>
      <c r="N5023" t="s">
        <v>15514</v>
      </c>
      <c r="O5023" t="s">
        <v>20495</v>
      </c>
      <c r="P5023">
        <v>2019</v>
      </c>
      <c r="Q5023" s="4">
        <v>10001</v>
      </c>
      <c r="R5023">
        <v>5</v>
      </c>
      <c r="S5023">
        <v>-1.5755370140244983E-2</v>
      </c>
    </row>
    <row r="5024" spans="1:19" ht="14.5" customHeight="1" x14ac:dyDescent="0.35">
      <c r="A5024" t="s">
        <v>5037</v>
      </c>
      <c r="B5024" s="2">
        <v>43785</v>
      </c>
      <c r="C5024" s="2">
        <v>43789</v>
      </c>
      <c r="D5024" t="s">
        <v>10016</v>
      </c>
      <c r="E5024" t="s">
        <v>10022</v>
      </c>
      <c r="F5024" t="s">
        <v>10029</v>
      </c>
      <c r="G5024" t="s">
        <v>10032</v>
      </c>
      <c r="H5024" t="s">
        <v>10041</v>
      </c>
      <c r="I5024" t="s">
        <v>10449</v>
      </c>
      <c r="J5024">
        <v>85.53</v>
      </c>
      <c r="K5024">
        <v>4</v>
      </c>
      <c r="L5024">
        <v>0</v>
      </c>
      <c r="M5024">
        <v>6.53</v>
      </c>
      <c r="N5024" t="s">
        <v>15515</v>
      </c>
      <c r="O5024" t="s">
        <v>20495</v>
      </c>
      <c r="P5024">
        <v>2019</v>
      </c>
      <c r="Q5024" s="4">
        <v>10001</v>
      </c>
      <c r="R5024">
        <v>4</v>
      </c>
      <c r="S5024">
        <v>7.6347480416228228E-2</v>
      </c>
    </row>
    <row r="5025" spans="1:19" ht="14.5" customHeight="1" x14ac:dyDescent="0.35">
      <c r="A5025" t="s">
        <v>5038</v>
      </c>
      <c r="B5025" s="2">
        <v>43551</v>
      </c>
      <c r="C5025" s="2">
        <v>43556</v>
      </c>
      <c r="D5025" t="s">
        <v>10017</v>
      </c>
      <c r="E5025" t="s">
        <v>10020</v>
      </c>
      <c r="F5025" t="s">
        <v>10027</v>
      </c>
      <c r="G5025" t="s">
        <v>10031</v>
      </c>
      <c r="H5025" t="s">
        <v>10039</v>
      </c>
      <c r="I5025" t="s">
        <v>10138</v>
      </c>
      <c r="J5025">
        <v>119.83</v>
      </c>
      <c r="K5025">
        <v>3</v>
      </c>
      <c r="L5025">
        <v>0.1</v>
      </c>
      <c r="M5025">
        <v>7.79</v>
      </c>
      <c r="N5025" t="s">
        <v>15516</v>
      </c>
      <c r="O5025" t="s">
        <v>20494</v>
      </c>
      <c r="P5025">
        <v>2019</v>
      </c>
      <c r="Q5025" s="4">
        <v>10001</v>
      </c>
      <c r="R5025">
        <v>5</v>
      </c>
      <c r="S5025">
        <v>6.5008762413419005E-2</v>
      </c>
    </row>
    <row r="5026" spans="1:19" ht="14.5" customHeight="1" x14ac:dyDescent="0.35">
      <c r="A5026" t="s">
        <v>5039</v>
      </c>
      <c r="B5026" s="2">
        <v>43561</v>
      </c>
      <c r="C5026" s="2">
        <v>43565</v>
      </c>
      <c r="D5026" t="s">
        <v>10015</v>
      </c>
      <c r="E5026" t="s">
        <v>10020</v>
      </c>
      <c r="F5026" t="s">
        <v>10025</v>
      </c>
      <c r="G5026" t="s">
        <v>10031</v>
      </c>
      <c r="H5026" t="s">
        <v>10039</v>
      </c>
      <c r="I5026" t="s">
        <v>10131</v>
      </c>
      <c r="J5026">
        <v>791.33</v>
      </c>
      <c r="K5026">
        <v>1</v>
      </c>
      <c r="L5026">
        <v>0.05</v>
      </c>
      <c r="M5026">
        <v>217.82</v>
      </c>
      <c r="N5026" t="s">
        <v>15517</v>
      </c>
      <c r="O5026" t="s">
        <v>20494</v>
      </c>
      <c r="P5026">
        <v>2019</v>
      </c>
      <c r="Q5026" s="4">
        <v>10001</v>
      </c>
      <c r="R5026">
        <v>4</v>
      </c>
      <c r="S5026">
        <v>0.27525810976457354</v>
      </c>
    </row>
    <row r="5027" spans="1:19" ht="14.5" customHeight="1" x14ac:dyDescent="0.35">
      <c r="A5027" t="s">
        <v>5040</v>
      </c>
      <c r="B5027" s="2">
        <v>43681</v>
      </c>
      <c r="C5027" s="2">
        <v>43683</v>
      </c>
      <c r="D5027" t="s">
        <v>10017</v>
      </c>
      <c r="E5027" t="s">
        <v>10019</v>
      </c>
      <c r="F5027" t="s">
        <v>10028</v>
      </c>
      <c r="G5027" t="s">
        <v>10032</v>
      </c>
      <c r="H5027" t="s">
        <v>10036</v>
      </c>
      <c r="I5027" t="s">
        <v>10432</v>
      </c>
      <c r="J5027">
        <v>799.74</v>
      </c>
      <c r="K5027">
        <v>4</v>
      </c>
      <c r="L5027">
        <v>0.05</v>
      </c>
      <c r="M5027">
        <v>-68.8</v>
      </c>
      <c r="N5027" t="s">
        <v>15518</v>
      </c>
      <c r="O5027" t="s">
        <v>20493</v>
      </c>
      <c r="P5027">
        <v>2019</v>
      </c>
      <c r="Q5027" s="4">
        <v>10001</v>
      </c>
      <c r="R5027">
        <v>2</v>
      </c>
      <c r="S5027">
        <v>-8.6027959086703173E-2</v>
      </c>
    </row>
    <row r="5028" spans="1:19" ht="14.5" customHeight="1" x14ac:dyDescent="0.35">
      <c r="A5028" t="s">
        <v>5041</v>
      </c>
      <c r="B5028" s="2">
        <v>43586</v>
      </c>
      <c r="C5028" s="2">
        <v>43588</v>
      </c>
      <c r="D5028" t="s">
        <v>10016</v>
      </c>
      <c r="E5028" t="s">
        <v>10021</v>
      </c>
      <c r="F5028" t="s">
        <v>10029</v>
      </c>
      <c r="G5028" t="s">
        <v>10031</v>
      </c>
      <c r="H5028" t="s">
        <v>10039</v>
      </c>
      <c r="I5028" t="s">
        <v>10384</v>
      </c>
      <c r="J5028">
        <v>727.67</v>
      </c>
      <c r="K5028">
        <v>5</v>
      </c>
      <c r="L5028">
        <v>0.05</v>
      </c>
      <c r="M5028">
        <v>94.24</v>
      </c>
      <c r="N5028" t="s">
        <v>15519</v>
      </c>
      <c r="O5028" t="s">
        <v>20493</v>
      </c>
      <c r="P5028">
        <v>2019</v>
      </c>
      <c r="Q5028" s="4">
        <v>10001</v>
      </c>
      <c r="R5028">
        <v>2</v>
      </c>
      <c r="S5028">
        <v>0.12950925556914536</v>
      </c>
    </row>
    <row r="5029" spans="1:19" ht="14.5" customHeight="1" x14ac:dyDescent="0.35">
      <c r="A5029" t="s">
        <v>5042</v>
      </c>
      <c r="B5029" s="2">
        <v>43662</v>
      </c>
      <c r="C5029" s="2">
        <v>43666</v>
      </c>
      <c r="D5029" t="s">
        <v>10017</v>
      </c>
      <c r="E5029" t="s">
        <v>10021</v>
      </c>
      <c r="F5029" t="s">
        <v>10026</v>
      </c>
      <c r="G5029" t="s">
        <v>10033</v>
      </c>
      <c r="H5029" t="s">
        <v>10040</v>
      </c>
      <c r="I5029" t="s">
        <v>10175</v>
      </c>
      <c r="J5029">
        <v>1371.68</v>
      </c>
      <c r="K5029">
        <v>5</v>
      </c>
      <c r="L5029">
        <v>0</v>
      </c>
      <c r="M5029">
        <v>-154.72</v>
      </c>
      <c r="N5029" t="s">
        <v>15520</v>
      </c>
      <c r="O5029" t="s">
        <v>20494</v>
      </c>
      <c r="P5029">
        <v>2019</v>
      </c>
      <c r="Q5029" s="4">
        <v>10001</v>
      </c>
      <c r="R5029">
        <v>4</v>
      </c>
      <c r="S5029">
        <v>-0.11279598740230957</v>
      </c>
    </row>
    <row r="5030" spans="1:19" ht="14.5" customHeight="1" x14ac:dyDescent="0.35">
      <c r="A5030" t="s">
        <v>5043</v>
      </c>
      <c r="B5030" s="2">
        <v>43516</v>
      </c>
      <c r="C5030" s="2">
        <v>43517</v>
      </c>
      <c r="D5030" t="s">
        <v>10016</v>
      </c>
      <c r="E5030" t="s">
        <v>10023</v>
      </c>
      <c r="F5030" t="s">
        <v>10030</v>
      </c>
      <c r="G5030" t="s">
        <v>10031</v>
      </c>
      <c r="H5030" t="s">
        <v>10034</v>
      </c>
      <c r="I5030" t="s">
        <v>10217</v>
      </c>
      <c r="J5030">
        <v>697.24</v>
      </c>
      <c r="K5030">
        <v>3</v>
      </c>
      <c r="L5030">
        <v>0.2</v>
      </c>
      <c r="M5030">
        <v>46.56</v>
      </c>
      <c r="N5030" t="s">
        <v>15521</v>
      </c>
      <c r="O5030" t="s">
        <v>20495</v>
      </c>
      <c r="P5030">
        <v>2019</v>
      </c>
      <c r="Q5030" s="4">
        <v>10001</v>
      </c>
      <c r="R5030">
        <v>1</v>
      </c>
      <c r="S5030">
        <v>6.6777580173254553E-2</v>
      </c>
    </row>
    <row r="5031" spans="1:19" ht="14.5" customHeight="1" x14ac:dyDescent="0.35">
      <c r="A5031" t="s">
        <v>5044</v>
      </c>
      <c r="B5031" s="2">
        <v>43781</v>
      </c>
      <c r="C5031" s="2">
        <v>43782</v>
      </c>
      <c r="D5031" t="s">
        <v>10016</v>
      </c>
      <c r="E5031" t="s">
        <v>10020</v>
      </c>
      <c r="F5031" t="s">
        <v>10027</v>
      </c>
      <c r="G5031" t="s">
        <v>10032</v>
      </c>
      <c r="H5031" t="s">
        <v>10037</v>
      </c>
      <c r="I5031" t="s">
        <v>10085</v>
      </c>
      <c r="J5031">
        <v>671.18</v>
      </c>
      <c r="K5031">
        <v>2</v>
      </c>
      <c r="L5031">
        <v>0.1</v>
      </c>
      <c r="M5031">
        <v>200.4</v>
      </c>
      <c r="N5031" t="s">
        <v>15522</v>
      </c>
      <c r="O5031" t="s">
        <v>20493</v>
      </c>
      <c r="P5031">
        <v>2019</v>
      </c>
      <c r="Q5031" s="4">
        <v>10001</v>
      </c>
      <c r="R5031">
        <v>1</v>
      </c>
      <c r="S5031">
        <v>0.29857862272415747</v>
      </c>
    </row>
    <row r="5032" spans="1:19" ht="14.5" customHeight="1" x14ac:dyDescent="0.35">
      <c r="A5032" t="s">
        <v>5045</v>
      </c>
      <c r="B5032" s="2">
        <v>43503</v>
      </c>
      <c r="C5032" s="2">
        <v>43506</v>
      </c>
      <c r="D5032" t="s">
        <v>10018</v>
      </c>
      <c r="E5032" t="s">
        <v>10020</v>
      </c>
      <c r="F5032" t="s">
        <v>10028</v>
      </c>
      <c r="G5032" t="s">
        <v>10033</v>
      </c>
      <c r="H5032" t="s">
        <v>10038</v>
      </c>
      <c r="I5032" t="s">
        <v>10441</v>
      </c>
      <c r="J5032">
        <v>1312.63</v>
      </c>
      <c r="K5032">
        <v>2</v>
      </c>
      <c r="L5032">
        <v>0.1</v>
      </c>
      <c r="M5032">
        <v>43.91</v>
      </c>
      <c r="N5032" t="s">
        <v>15523</v>
      </c>
      <c r="O5032" t="s">
        <v>20495</v>
      </c>
      <c r="P5032">
        <v>2019</v>
      </c>
      <c r="Q5032" s="4">
        <v>10001</v>
      </c>
      <c r="R5032">
        <v>3</v>
      </c>
      <c r="S5032">
        <v>3.3451924761737882E-2</v>
      </c>
    </row>
    <row r="5033" spans="1:19" ht="14.5" customHeight="1" x14ac:dyDescent="0.35">
      <c r="A5033" t="s">
        <v>5046</v>
      </c>
      <c r="B5033" s="2">
        <v>43668</v>
      </c>
      <c r="C5033" s="2">
        <v>43672</v>
      </c>
      <c r="D5033" t="s">
        <v>10018</v>
      </c>
      <c r="E5033" t="s">
        <v>10021</v>
      </c>
      <c r="F5033" t="s">
        <v>10030</v>
      </c>
      <c r="G5033" t="s">
        <v>10031</v>
      </c>
      <c r="H5033" t="s">
        <v>10034</v>
      </c>
      <c r="I5033" t="s">
        <v>10295</v>
      </c>
      <c r="J5033">
        <v>766.66</v>
      </c>
      <c r="K5033">
        <v>4</v>
      </c>
      <c r="L5033">
        <v>0.1</v>
      </c>
      <c r="M5033">
        <v>-62.35</v>
      </c>
      <c r="N5033" t="s">
        <v>15524</v>
      </c>
      <c r="O5033" t="s">
        <v>20493</v>
      </c>
      <c r="P5033">
        <v>2019</v>
      </c>
      <c r="Q5033" s="4">
        <v>10001</v>
      </c>
      <c r="R5033">
        <v>4</v>
      </c>
      <c r="S5033">
        <v>-8.1326794146036052E-2</v>
      </c>
    </row>
    <row r="5034" spans="1:19" ht="14.5" customHeight="1" x14ac:dyDescent="0.35">
      <c r="A5034" t="s">
        <v>5047</v>
      </c>
      <c r="B5034" s="2">
        <v>43746</v>
      </c>
      <c r="C5034" s="2">
        <v>43749</v>
      </c>
      <c r="D5034" t="s">
        <v>10017</v>
      </c>
      <c r="E5034" t="s">
        <v>10020</v>
      </c>
      <c r="F5034" t="s">
        <v>10028</v>
      </c>
      <c r="G5034" t="s">
        <v>10032</v>
      </c>
      <c r="H5034" t="s">
        <v>10037</v>
      </c>
      <c r="I5034" t="s">
        <v>10424</v>
      </c>
      <c r="J5034">
        <v>1244.6199999999999</v>
      </c>
      <c r="K5034">
        <v>1</v>
      </c>
      <c r="L5034">
        <v>0.1</v>
      </c>
      <c r="M5034">
        <v>290.52999999999997</v>
      </c>
      <c r="N5034" t="s">
        <v>15525</v>
      </c>
      <c r="O5034" t="s">
        <v>20495</v>
      </c>
      <c r="P5034">
        <v>2019</v>
      </c>
      <c r="Q5034" s="4">
        <v>10001</v>
      </c>
      <c r="R5034">
        <v>3</v>
      </c>
      <c r="S5034">
        <v>0.23342867702591955</v>
      </c>
    </row>
    <row r="5035" spans="1:19" ht="14.5" customHeight="1" x14ac:dyDescent="0.35">
      <c r="A5035" t="s">
        <v>5048</v>
      </c>
      <c r="B5035" s="2">
        <v>43616</v>
      </c>
      <c r="C5035" s="2">
        <v>43617</v>
      </c>
      <c r="D5035" t="s">
        <v>10018</v>
      </c>
      <c r="E5035" t="s">
        <v>10019</v>
      </c>
      <c r="F5035" t="s">
        <v>10028</v>
      </c>
      <c r="G5035" t="s">
        <v>10031</v>
      </c>
      <c r="H5035" t="s">
        <v>10035</v>
      </c>
      <c r="I5035" t="s">
        <v>10240</v>
      </c>
      <c r="J5035">
        <v>1435.37</v>
      </c>
      <c r="K5035">
        <v>5</v>
      </c>
      <c r="L5035">
        <v>0</v>
      </c>
      <c r="M5035">
        <v>95.07</v>
      </c>
      <c r="N5035" t="s">
        <v>15526</v>
      </c>
      <c r="O5035" t="s">
        <v>20493</v>
      </c>
      <c r="P5035">
        <v>2019</v>
      </c>
      <c r="Q5035" s="4">
        <v>10001</v>
      </c>
      <c r="R5035">
        <v>1</v>
      </c>
      <c r="S5035">
        <v>6.6233793377317343E-2</v>
      </c>
    </row>
    <row r="5036" spans="1:19" ht="14.5" customHeight="1" x14ac:dyDescent="0.35">
      <c r="A5036" t="s">
        <v>5049</v>
      </c>
      <c r="B5036" s="2">
        <v>43613</v>
      </c>
      <c r="C5036" s="2">
        <v>43616</v>
      </c>
      <c r="D5036" t="s">
        <v>10018</v>
      </c>
      <c r="E5036" t="s">
        <v>10022</v>
      </c>
      <c r="F5036" t="s">
        <v>10028</v>
      </c>
      <c r="G5036" t="s">
        <v>10032</v>
      </c>
      <c r="H5036" t="s">
        <v>10036</v>
      </c>
      <c r="I5036" t="s">
        <v>10206</v>
      </c>
      <c r="J5036">
        <v>393.75</v>
      </c>
      <c r="K5036">
        <v>2</v>
      </c>
      <c r="L5036">
        <v>0.2</v>
      </c>
      <c r="M5036">
        <v>88</v>
      </c>
      <c r="N5036" t="s">
        <v>15527</v>
      </c>
      <c r="O5036" t="s">
        <v>20494</v>
      </c>
      <c r="P5036">
        <v>2019</v>
      </c>
      <c r="Q5036" s="4">
        <v>10001</v>
      </c>
      <c r="R5036">
        <v>3</v>
      </c>
      <c r="S5036">
        <v>0.22349206349206349</v>
      </c>
    </row>
    <row r="5037" spans="1:19" ht="14.5" customHeight="1" x14ac:dyDescent="0.35">
      <c r="A5037" t="s">
        <v>5050</v>
      </c>
      <c r="B5037" s="2">
        <v>43620</v>
      </c>
      <c r="C5037" s="2">
        <v>43623</v>
      </c>
      <c r="D5037" t="s">
        <v>10017</v>
      </c>
      <c r="E5037" t="s">
        <v>10021</v>
      </c>
      <c r="F5037" t="s">
        <v>10026</v>
      </c>
      <c r="G5037" t="s">
        <v>10033</v>
      </c>
      <c r="H5037" t="s">
        <v>10040</v>
      </c>
      <c r="I5037" t="s">
        <v>10282</v>
      </c>
      <c r="J5037">
        <v>920.94</v>
      </c>
      <c r="K5037">
        <v>5</v>
      </c>
      <c r="L5037">
        <v>0.05</v>
      </c>
      <c r="M5037">
        <v>24.79</v>
      </c>
      <c r="N5037" t="s">
        <v>15528</v>
      </c>
      <c r="O5037" t="s">
        <v>20494</v>
      </c>
      <c r="P5037">
        <v>2019</v>
      </c>
      <c r="Q5037" s="4">
        <v>10001</v>
      </c>
      <c r="R5037">
        <v>3</v>
      </c>
      <c r="S5037">
        <v>2.6918148847916257E-2</v>
      </c>
    </row>
    <row r="5038" spans="1:19" ht="14.5" customHeight="1" x14ac:dyDescent="0.35">
      <c r="A5038" t="s">
        <v>5051</v>
      </c>
      <c r="B5038" s="2">
        <v>43626</v>
      </c>
      <c r="C5038" s="2">
        <v>43627</v>
      </c>
      <c r="D5038" t="s">
        <v>10018</v>
      </c>
      <c r="E5038" t="s">
        <v>10019</v>
      </c>
      <c r="F5038" t="s">
        <v>10025</v>
      </c>
      <c r="G5038" t="s">
        <v>10031</v>
      </c>
      <c r="H5038" t="s">
        <v>10039</v>
      </c>
      <c r="I5038" t="s">
        <v>10342</v>
      </c>
      <c r="J5038">
        <v>1282.92</v>
      </c>
      <c r="K5038">
        <v>3</v>
      </c>
      <c r="L5038">
        <v>0</v>
      </c>
      <c r="M5038">
        <v>-13.47</v>
      </c>
      <c r="N5038" t="s">
        <v>15529</v>
      </c>
      <c r="O5038" t="s">
        <v>20494</v>
      </c>
      <c r="P5038">
        <v>2019</v>
      </c>
      <c r="Q5038" s="4">
        <v>10001</v>
      </c>
      <c r="R5038">
        <v>1</v>
      </c>
      <c r="S5038">
        <v>-1.0499485548592273E-2</v>
      </c>
    </row>
    <row r="5039" spans="1:19" ht="14.5" customHeight="1" x14ac:dyDescent="0.35">
      <c r="A5039" t="s">
        <v>5052</v>
      </c>
      <c r="B5039" s="2">
        <v>43637</v>
      </c>
      <c r="C5039" s="2">
        <v>43639</v>
      </c>
      <c r="D5039" t="s">
        <v>10017</v>
      </c>
      <c r="E5039" t="s">
        <v>10022</v>
      </c>
      <c r="F5039" t="s">
        <v>10026</v>
      </c>
      <c r="G5039" t="s">
        <v>10033</v>
      </c>
      <c r="H5039" t="s">
        <v>10040</v>
      </c>
      <c r="I5039" t="s">
        <v>10422</v>
      </c>
      <c r="J5039">
        <v>1023.43</v>
      </c>
      <c r="K5039">
        <v>1</v>
      </c>
      <c r="L5039">
        <v>0.1</v>
      </c>
      <c r="M5039">
        <v>210.77</v>
      </c>
      <c r="N5039" t="s">
        <v>15530</v>
      </c>
      <c r="O5039" t="s">
        <v>20493</v>
      </c>
      <c r="P5039">
        <v>2019</v>
      </c>
      <c r="Q5039" s="4">
        <v>10001</v>
      </c>
      <c r="R5039">
        <v>2</v>
      </c>
      <c r="S5039">
        <v>0.20594471532005121</v>
      </c>
    </row>
    <row r="5040" spans="1:19" ht="14.5" customHeight="1" x14ac:dyDescent="0.35">
      <c r="A5040" t="s">
        <v>5053</v>
      </c>
      <c r="B5040" s="2">
        <v>43559</v>
      </c>
      <c r="C5040" s="2">
        <v>43562</v>
      </c>
      <c r="D5040" t="s">
        <v>10017</v>
      </c>
      <c r="E5040" t="s">
        <v>10022</v>
      </c>
      <c r="F5040" t="s">
        <v>10028</v>
      </c>
      <c r="G5040" t="s">
        <v>10032</v>
      </c>
      <c r="H5040" t="s">
        <v>10036</v>
      </c>
      <c r="I5040" t="s">
        <v>10364</v>
      </c>
      <c r="J5040">
        <v>316.64999999999998</v>
      </c>
      <c r="K5040">
        <v>4</v>
      </c>
      <c r="L5040">
        <v>0</v>
      </c>
      <c r="M5040">
        <v>-59.38</v>
      </c>
      <c r="N5040" t="s">
        <v>15531</v>
      </c>
      <c r="O5040" t="s">
        <v>20493</v>
      </c>
      <c r="P5040">
        <v>2019</v>
      </c>
      <c r="Q5040" s="4">
        <v>10001</v>
      </c>
      <c r="R5040">
        <v>3</v>
      </c>
      <c r="S5040">
        <v>-0.18752565924522346</v>
      </c>
    </row>
    <row r="5041" spans="1:19" ht="14.5" customHeight="1" x14ac:dyDescent="0.35">
      <c r="A5041" t="s">
        <v>5054</v>
      </c>
      <c r="B5041" s="2">
        <v>43634</v>
      </c>
      <c r="C5041" s="2">
        <v>43637</v>
      </c>
      <c r="D5041" t="s">
        <v>10018</v>
      </c>
      <c r="E5041" t="s">
        <v>10020</v>
      </c>
      <c r="F5041" t="s">
        <v>10026</v>
      </c>
      <c r="G5041" t="s">
        <v>10032</v>
      </c>
      <c r="H5041" t="s">
        <v>10037</v>
      </c>
      <c r="I5041" t="s">
        <v>10055</v>
      </c>
      <c r="J5041">
        <v>1429.43</v>
      </c>
      <c r="K5041">
        <v>1</v>
      </c>
      <c r="L5041">
        <v>0.05</v>
      </c>
      <c r="M5041">
        <v>366.42</v>
      </c>
      <c r="N5041" t="s">
        <v>15532</v>
      </c>
      <c r="O5041" t="s">
        <v>20493</v>
      </c>
      <c r="P5041">
        <v>2019</v>
      </c>
      <c r="Q5041" s="4">
        <v>10001</v>
      </c>
      <c r="R5041">
        <v>3</v>
      </c>
      <c r="S5041">
        <v>0.25633993969624258</v>
      </c>
    </row>
    <row r="5042" spans="1:19" ht="14.5" customHeight="1" x14ac:dyDescent="0.35">
      <c r="A5042" t="s">
        <v>5055</v>
      </c>
      <c r="B5042" s="2">
        <v>43754</v>
      </c>
      <c r="C5042" s="2">
        <v>43757</v>
      </c>
      <c r="D5042" t="s">
        <v>10017</v>
      </c>
      <c r="E5042" t="s">
        <v>10022</v>
      </c>
      <c r="F5042" t="s">
        <v>10029</v>
      </c>
      <c r="G5042" t="s">
        <v>10032</v>
      </c>
      <c r="H5042" t="s">
        <v>10036</v>
      </c>
      <c r="I5042" t="s">
        <v>10082</v>
      </c>
      <c r="J5042">
        <v>1347.39</v>
      </c>
      <c r="K5042">
        <v>2</v>
      </c>
      <c r="L5042">
        <v>0.2</v>
      </c>
      <c r="M5042">
        <v>-151.03</v>
      </c>
      <c r="N5042" t="s">
        <v>15533</v>
      </c>
      <c r="O5042" t="s">
        <v>20493</v>
      </c>
      <c r="P5042">
        <v>2019</v>
      </c>
      <c r="Q5042" s="4">
        <v>10001</v>
      </c>
      <c r="R5042">
        <v>3</v>
      </c>
      <c r="S5042">
        <v>-0.11209078292105477</v>
      </c>
    </row>
    <row r="5043" spans="1:19" ht="14.5" customHeight="1" x14ac:dyDescent="0.35">
      <c r="A5043" t="s">
        <v>5056</v>
      </c>
      <c r="B5043" s="2">
        <v>43523</v>
      </c>
      <c r="C5043" s="2">
        <v>43527</v>
      </c>
      <c r="D5043" t="s">
        <v>10017</v>
      </c>
      <c r="E5043" t="s">
        <v>10022</v>
      </c>
      <c r="F5043" t="s">
        <v>10026</v>
      </c>
      <c r="G5043" t="s">
        <v>10033</v>
      </c>
      <c r="H5043" t="s">
        <v>10038</v>
      </c>
      <c r="I5043" t="s">
        <v>10349</v>
      </c>
      <c r="J5043">
        <v>797.84</v>
      </c>
      <c r="K5043">
        <v>1</v>
      </c>
      <c r="L5043">
        <v>0.2</v>
      </c>
      <c r="M5043">
        <v>22.25</v>
      </c>
      <c r="N5043" t="s">
        <v>15534</v>
      </c>
      <c r="O5043" t="s">
        <v>20495</v>
      </c>
      <c r="P5043">
        <v>2019</v>
      </c>
      <c r="Q5043" s="4">
        <v>10001</v>
      </c>
      <c r="R5043">
        <v>4</v>
      </c>
      <c r="S5043">
        <v>2.788779705204051E-2</v>
      </c>
    </row>
    <row r="5044" spans="1:19" ht="14.5" customHeight="1" x14ac:dyDescent="0.35">
      <c r="A5044" t="s">
        <v>5057</v>
      </c>
      <c r="B5044" s="2">
        <v>43761</v>
      </c>
      <c r="C5044" s="2">
        <v>43766</v>
      </c>
      <c r="D5044" t="s">
        <v>10017</v>
      </c>
      <c r="E5044" t="s">
        <v>10024</v>
      </c>
      <c r="F5044" t="s">
        <v>10025</v>
      </c>
      <c r="G5044" t="s">
        <v>10033</v>
      </c>
      <c r="H5044" t="s">
        <v>10040</v>
      </c>
      <c r="I5044" t="s">
        <v>10312</v>
      </c>
      <c r="J5044">
        <v>654.38</v>
      </c>
      <c r="K5044">
        <v>4</v>
      </c>
      <c r="L5044">
        <v>0.05</v>
      </c>
      <c r="M5044">
        <v>52.64</v>
      </c>
      <c r="N5044" t="s">
        <v>15535</v>
      </c>
      <c r="O5044" t="s">
        <v>20493</v>
      </c>
      <c r="P5044">
        <v>2019</v>
      </c>
      <c r="Q5044" s="4">
        <v>10001</v>
      </c>
      <c r="R5044">
        <v>5</v>
      </c>
      <c r="S5044">
        <v>8.0442556312845748E-2</v>
      </c>
    </row>
    <row r="5045" spans="1:19" ht="14.5" customHeight="1" x14ac:dyDescent="0.35">
      <c r="A5045" t="s">
        <v>5058</v>
      </c>
      <c r="B5045" s="2">
        <v>43508</v>
      </c>
      <c r="C5045" s="2">
        <v>43511</v>
      </c>
      <c r="D5045" t="s">
        <v>10017</v>
      </c>
      <c r="E5045" t="s">
        <v>10019</v>
      </c>
      <c r="F5045" t="s">
        <v>10025</v>
      </c>
      <c r="G5045" t="s">
        <v>10031</v>
      </c>
      <c r="H5045" t="s">
        <v>10034</v>
      </c>
      <c r="I5045" t="s">
        <v>10376</v>
      </c>
      <c r="J5045">
        <v>1106.44</v>
      </c>
      <c r="K5045">
        <v>5</v>
      </c>
      <c r="L5045">
        <v>0</v>
      </c>
      <c r="M5045">
        <v>81.63</v>
      </c>
      <c r="N5045" t="s">
        <v>15536</v>
      </c>
      <c r="O5045" t="s">
        <v>20494</v>
      </c>
      <c r="P5045">
        <v>2019</v>
      </c>
      <c r="Q5045" s="4">
        <v>10001</v>
      </c>
      <c r="R5045">
        <v>3</v>
      </c>
      <c r="S5045">
        <v>7.3777159177180862E-2</v>
      </c>
    </row>
    <row r="5046" spans="1:19" ht="14.5" customHeight="1" x14ac:dyDescent="0.35">
      <c r="A5046" t="s">
        <v>5059</v>
      </c>
      <c r="B5046" s="2">
        <v>43828</v>
      </c>
      <c r="C5046" s="2">
        <v>43832</v>
      </c>
      <c r="D5046" t="s">
        <v>10017</v>
      </c>
      <c r="E5046" t="s">
        <v>10024</v>
      </c>
      <c r="F5046" t="s">
        <v>10030</v>
      </c>
      <c r="G5046" t="s">
        <v>10032</v>
      </c>
      <c r="H5046" t="s">
        <v>10037</v>
      </c>
      <c r="I5046" t="s">
        <v>10278</v>
      </c>
      <c r="J5046">
        <v>381.34</v>
      </c>
      <c r="K5046">
        <v>4</v>
      </c>
      <c r="L5046">
        <v>0.05</v>
      </c>
      <c r="M5046">
        <v>-59.14</v>
      </c>
      <c r="N5046" t="s">
        <v>15537</v>
      </c>
      <c r="O5046" t="s">
        <v>20494</v>
      </c>
      <c r="P5046">
        <v>2019</v>
      </c>
      <c r="Q5046" s="4">
        <v>10001</v>
      </c>
      <c r="R5046">
        <v>4</v>
      </c>
      <c r="S5046">
        <v>-0.15508470131641056</v>
      </c>
    </row>
    <row r="5047" spans="1:19" ht="14.5" customHeight="1" x14ac:dyDescent="0.35">
      <c r="A5047" t="s">
        <v>5060</v>
      </c>
      <c r="B5047" s="2">
        <v>43486</v>
      </c>
      <c r="C5047" s="2">
        <v>43491</v>
      </c>
      <c r="D5047" t="s">
        <v>10016</v>
      </c>
      <c r="E5047" t="s">
        <v>10022</v>
      </c>
      <c r="F5047" t="s">
        <v>10025</v>
      </c>
      <c r="G5047" t="s">
        <v>10033</v>
      </c>
      <c r="H5047" t="s">
        <v>10040</v>
      </c>
      <c r="I5047" t="s">
        <v>10382</v>
      </c>
      <c r="J5047">
        <v>700.45</v>
      </c>
      <c r="K5047">
        <v>4</v>
      </c>
      <c r="L5047">
        <v>0</v>
      </c>
      <c r="M5047">
        <v>-9.94</v>
      </c>
      <c r="N5047" t="s">
        <v>15538</v>
      </c>
      <c r="O5047" t="s">
        <v>20494</v>
      </c>
      <c r="P5047">
        <v>2019</v>
      </c>
      <c r="Q5047" s="4">
        <v>10001</v>
      </c>
      <c r="R5047">
        <v>5</v>
      </c>
      <c r="S5047">
        <v>-1.4190877293168676E-2</v>
      </c>
    </row>
    <row r="5048" spans="1:19" ht="14.5" customHeight="1" x14ac:dyDescent="0.35">
      <c r="A5048" t="s">
        <v>5061</v>
      </c>
      <c r="B5048" s="2">
        <v>43501</v>
      </c>
      <c r="C5048" s="2">
        <v>43502</v>
      </c>
      <c r="D5048" t="s">
        <v>10018</v>
      </c>
      <c r="E5048" t="s">
        <v>10024</v>
      </c>
      <c r="F5048" t="s">
        <v>10030</v>
      </c>
      <c r="G5048" t="s">
        <v>10032</v>
      </c>
      <c r="H5048" t="s">
        <v>10036</v>
      </c>
      <c r="I5048" t="s">
        <v>10445</v>
      </c>
      <c r="J5048">
        <v>1478.48</v>
      </c>
      <c r="K5048">
        <v>3</v>
      </c>
      <c r="L5048">
        <v>0.1</v>
      </c>
      <c r="M5048">
        <v>112.52</v>
      </c>
      <c r="N5048" t="s">
        <v>15539</v>
      </c>
      <c r="O5048" t="s">
        <v>20493</v>
      </c>
      <c r="P5048">
        <v>2019</v>
      </c>
      <c r="Q5048" s="4">
        <v>10001</v>
      </c>
      <c r="R5048">
        <v>1</v>
      </c>
      <c r="S5048">
        <v>7.6105189113143221E-2</v>
      </c>
    </row>
    <row r="5049" spans="1:19" ht="14.5" customHeight="1" x14ac:dyDescent="0.35">
      <c r="A5049" t="s">
        <v>5062</v>
      </c>
      <c r="B5049" s="2">
        <v>43732</v>
      </c>
      <c r="C5049" s="2">
        <v>43735</v>
      </c>
      <c r="D5049" t="s">
        <v>10018</v>
      </c>
      <c r="E5049" t="s">
        <v>10022</v>
      </c>
      <c r="F5049" t="s">
        <v>10027</v>
      </c>
      <c r="G5049" t="s">
        <v>10031</v>
      </c>
      <c r="H5049" t="s">
        <v>10039</v>
      </c>
      <c r="I5049" t="s">
        <v>10457</v>
      </c>
      <c r="J5049">
        <v>1101.26</v>
      </c>
      <c r="K5049">
        <v>3</v>
      </c>
      <c r="L5049">
        <v>0.2</v>
      </c>
      <c r="M5049">
        <v>29.53</v>
      </c>
      <c r="N5049" t="s">
        <v>15540</v>
      </c>
      <c r="O5049" t="s">
        <v>20495</v>
      </c>
      <c r="P5049">
        <v>2019</v>
      </c>
      <c r="Q5049" s="4">
        <v>10001</v>
      </c>
      <c r="R5049">
        <v>3</v>
      </c>
      <c r="S5049">
        <v>2.6814739480231737E-2</v>
      </c>
    </row>
    <row r="5050" spans="1:19" ht="14.5" customHeight="1" x14ac:dyDescent="0.35">
      <c r="A5050" t="s">
        <v>5063</v>
      </c>
      <c r="B5050" s="2">
        <v>43634</v>
      </c>
      <c r="C5050" s="2">
        <v>43639</v>
      </c>
      <c r="D5050" t="s">
        <v>10016</v>
      </c>
      <c r="E5050" t="s">
        <v>10022</v>
      </c>
      <c r="F5050" t="s">
        <v>10030</v>
      </c>
      <c r="G5050" t="s">
        <v>10032</v>
      </c>
      <c r="H5050" t="s">
        <v>10036</v>
      </c>
      <c r="I5050" t="s">
        <v>10433</v>
      </c>
      <c r="J5050">
        <v>769.49</v>
      </c>
      <c r="K5050">
        <v>4</v>
      </c>
      <c r="L5050">
        <v>0</v>
      </c>
      <c r="M5050">
        <v>2.92</v>
      </c>
      <c r="N5050" t="s">
        <v>15541</v>
      </c>
      <c r="O5050" t="s">
        <v>20495</v>
      </c>
      <c r="P5050">
        <v>2019</v>
      </c>
      <c r="Q5050" s="4">
        <v>10001</v>
      </c>
      <c r="R5050">
        <v>5</v>
      </c>
      <c r="S5050">
        <v>3.7947211789626893E-3</v>
      </c>
    </row>
    <row r="5051" spans="1:19" ht="14.5" customHeight="1" x14ac:dyDescent="0.35">
      <c r="A5051" t="s">
        <v>5064</v>
      </c>
      <c r="B5051" s="2">
        <v>43659</v>
      </c>
      <c r="C5051" s="2">
        <v>43664</v>
      </c>
      <c r="D5051" t="s">
        <v>10016</v>
      </c>
      <c r="E5051" t="s">
        <v>10023</v>
      </c>
      <c r="F5051" t="s">
        <v>10029</v>
      </c>
      <c r="G5051" t="s">
        <v>10032</v>
      </c>
      <c r="H5051" t="s">
        <v>10037</v>
      </c>
      <c r="I5051" t="s">
        <v>10229</v>
      </c>
      <c r="J5051">
        <v>335.72</v>
      </c>
      <c r="K5051">
        <v>1</v>
      </c>
      <c r="L5051">
        <v>0.2</v>
      </c>
      <c r="M5051">
        <v>39.22</v>
      </c>
      <c r="N5051" t="s">
        <v>15542</v>
      </c>
      <c r="O5051" t="s">
        <v>20493</v>
      </c>
      <c r="P5051">
        <v>2019</v>
      </c>
      <c r="Q5051" s="4">
        <v>10001</v>
      </c>
      <c r="R5051">
        <v>5</v>
      </c>
      <c r="S5051">
        <v>0.11682354342904801</v>
      </c>
    </row>
    <row r="5052" spans="1:19" ht="14.5" customHeight="1" x14ac:dyDescent="0.35">
      <c r="A5052" t="s">
        <v>5065</v>
      </c>
      <c r="B5052" s="2">
        <v>43503</v>
      </c>
      <c r="C5052" s="2">
        <v>43505</v>
      </c>
      <c r="D5052" t="s">
        <v>10016</v>
      </c>
      <c r="E5052" t="s">
        <v>10021</v>
      </c>
      <c r="F5052" t="s">
        <v>10026</v>
      </c>
      <c r="G5052" t="s">
        <v>10033</v>
      </c>
      <c r="H5052" t="s">
        <v>10042</v>
      </c>
      <c r="I5052" t="s">
        <v>10365</v>
      </c>
      <c r="J5052">
        <v>514.33000000000004</v>
      </c>
      <c r="K5052">
        <v>2</v>
      </c>
      <c r="L5052">
        <v>0.2</v>
      </c>
      <c r="M5052">
        <v>-27.65</v>
      </c>
      <c r="N5052" t="s">
        <v>15543</v>
      </c>
      <c r="O5052" t="s">
        <v>20493</v>
      </c>
      <c r="P5052">
        <v>2019</v>
      </c>
      <c r="Q5052" s="4">
        <v>10001</v>
      </c>
      <c r="R5052">
        <v>2</v>
      </c>
      <c r="S5052">
        <v>-5.3759259619310551E-2</v>
      </c>
    </row>
    <row r="5053" spans="1:19" ht="14.5" customHeight="1" x14ac:dyDescent="0.35">
      <c r="A5053" t="s">
        <v>5066</v>
      </c>
      <c r="B5053" s="2">
        <v>43646</v>
      </c>
      <c r="C5053" s="2">
        <v>43647</v>
      </c>
      <c r="D5053" t="s">
        <v>10015</v>
      </c>
      <c r="E5053" t="s">
        <v>10024</v>
      </c>
      <c r="F5053" t="s">
        <v>10027</v>
      </c>
      <c r="G5053" t="s">
        <v>10031</v>
      </c>
      <c r="H5053" t="s">
        <v>10034</v>
      </c>
      <c r="I5053" t="s">
        <v>10425</v>
      </c>
      <c r="J5053">
        <v>106.77</v>
      </c>
      <c r="K5053">
        <v>1</v>
      </c>
      <c r="L5053">
        <v>0</v>
      </c>
      <c r="M5053">
        <v>-10.48</v>
      </c>
      <c r="N5053" t="s">
        <v>15544</v>
      </c>
      <c r="O5053" t="s">
        <v>20495</v>
      </c>
      <c r="P5053">
        <v>2019</v>
      </c>
      <c r="Q5053" s="4">
        <v>10001</v>
      </c>
      <c r="R5053">
        <v>1</v>
      </c>
      <c r="S5053">
        <v>-9.8154912428584817E-2</v>
      </c>
    </row>
    <row r="5054" spans="1:19" ht="14.5" customHeight="1" x14ac:dyDescent="0.35">
      <c r="A5054" t="s">
        <v>5067</v>
      </c>
      <c r="B5054" s="2">
        <v>43570</v>
      </c>
      <c r="C5054" s="2">
        <v>43575</v>
      </c>
      <c r="D5054" t="s">
        <v>10017</v>
      </c>
      <c r="E5054" t="s">
        <v>10020</v>
      </c>
      <c r="F5054" t="s">
        <v>10027</v>
      </c>
      <c r="G5054" t="s">
        <v>10031</v>
      </c>
      <c r="H5054" t="s">
        <v>10039</v>
      </c>
      <c r="I5054" t="s">
        <v>10266</v>
      </c>
      <c r="J5054">
        <v>42.13</v>
      </c>
      <c r="K5054">
        <v>3</v>
      </c>
      <c r="L5054">
        <v>0</v>
      </c>
      <c r="M5054">
        <v>-5.27</v>
      </c>
      <c r="N5054" t="s">
        <v>15545</v>
      </c>
      <c r="O5054" t="s">
        <v>20493</v>
      </c>
      <c r="P5054">
        <v>2019</v>
      </c>
      <c r="Q5054" s="4">
        <v>10001</v>
      </c>
      <c r="R5054">
        <v>5</v>
      </c>
      <c r="S5054">
        <v>-0.12508901020650365</v>
      </c>
    </row>
    <row r="5055" spans="1:19" ht="14.5" customHeight="1" x14ac:dyDescent="0.35">
      <c r="A5055" t="s">
        <v>5068</v>
      </c>
      <c r="B5055" s="2">
        <v>43690</v>
      </c>
      <c r="C5055" s="2">
        <v>43694</v>
      </c>
      <c r="D5055" t="s">
        <v>10016</v>
      </c>
      <c r="E5055" t="s">
        <v>10021</v>
      </c>
      <c r="F5055" t="s">
        <v>10026</v>
      </c>
      <c r="G5055" t="s">
        <v>10033</v>
      </c>
      <c r="H5055" t="s">
        <v>10040</v>
      </c>
      <c r="I5055" t="s">
        <v>10210</v>
      </c>
      <c r="J5055">
        <v>1254.52</v>
      </c>
      <c r="K5055">
        <v>2</v>
      </c>
      <c r="L5055">
        <v>0.2</v>
      </c>
      <c r="M5055">
        <v>265.95</v>
      </c>
      <c r="N5055" t="s">
        <v>15546</v>
      </c>
      <c r="O5055" t="s">
        <v>20495</v>
      </c>
      <c r="P5055">
        <v>2019</v>
      </c>
      <c r="Q5055" s="4">
        <v>10001</v>
      </c>
      <c r="R5055">
        <v>4</v>
      </c>
      <c r="S5055">
        <v>0.21199343175078914</v>
      </c>
    </row>
    <row r="5056" spans="1:19" ht="14.5" customHeight="1" x14ac:dyDescent="0.35">
      <c r="A5056" t="s">
        <v>5069</v>
      </c>
      <c r="B5056" s="2">
        <v>43720</v>
      </c>
      <c r="C5056" s="2">
        <v>43721</v>
      </c>
      <c r="D5056" t="s">
        <v>10016</v>
      </c>
      <c r="E5056" t="s">
        <v>10023</v>
      </c>
      <c r="F5056" t="s">
        <v>10026</v>
      </c>
      <c r="G5056" t="s">
        <v>10032</v>
      </c>
      <c r="H5056" t="s">
        <v>10037</v>
      </c>
      <c r="I5056" t="s">
        <v>10314</v>
      </c>
      <c r="J5056">
        <v>495.19</v>
      </c>
      <c r="K5056">
        <v>1</v>
      </c>
      <c r="L5056">
        <v>0</v>
      </c>
      <c r="M5056">
        <v>41.41</v>
      </c>
      <c r="N5056" t="s">
        <v>15547</v>
      </c>
      <c r="O5056" t="s">
        <v>20493</v>
      </c>
      <c r="P5056">
        <v>2019</v>
      </c>
      <c r="Q5056" s="4">
        <v>10001</v>
      </c>
      <c r="R5056">
        <v>1</v>
      </c>
      <c r="S5056">
        <v>8.362446737615864E-2</v>
      </c>
    </row>
    <row r="5057" spans="1:19" ht="14.5" customHeight="1" x14ac:dyDescent="0.35">
      <c r="A5057" t="s">
        <v>5070</v>
      </c>
      <c r="B5057" s="2">
        <v>43636</v>
      </c>
      <c r="C5057" s="2">
        <v>43641</v>
      </c>
      <c r="D5057" t="s">
        <v>10015</v>
      </c>
      <c r="E5057" t="s">
        <v>10023</v>
      </c>
      <c r="F5057" t="s">
        <v>10030</v>
      </c>
      <c r="G5057" t="s">
        <v>10031</v>
      </c>
      <c r="H5057" t="s">
        <v>10035</v>
      </c>
      <c r="I5057" t="s">
        <v>10154</v>
      </c>
      <c r="J5057">
        <v>1015.92</v>
      </c>
      <c r="K5057">
        <v>4</v>
      </c>
      <c r="L5057">
        <v>0</v>
      </c>
      <c r="M5057">
        <v>289.18</v>
      </c>
      <c r="N5057" t="s">
        <v>15548</v>
      </c>
      <c r="O5057" t="s">
        <v>20494</v>
      </c>
      <c r="P5057">
        <v>2019</v>
      </c>
      <c r="Q5057" s="4">
        <v>10001</v>
      </c>
      <c r="R5057">
        <v>5</v>
      </c>
      <c r="S5057">
        <v>0.28464839751161508</v>
      </c>
    </row>
    <row r="5058" spans="1:19" ht="14.5" customHeight="1" x14ac:dyDescent="0.35">
      <c r="A5058" t="s">
        <v>5071</v>
      </c>
      <c r="B5058" s="2">
        <v>43571</v>
      </c>
      <c r="C5058" s="2">
        <v>43573</v>
      </c>
      <c r="D5058" t="s">
        <v>10015</v>
      </c>
      <c r="E5058" t="s">
        <v>10019</v>
      </c>
      <c r="F5058" t="s">
        <v>10029</v>
      </c>
      <c r="G5058" t="s">
        <v>10031</v>
      </c>
      <c r="H5058" t="s">
        <v>10035</v>
      </c>
      <c r="I5058" t="s">
        <v>10240</v>
      </c>
      <c r="J5058">
        <v>570.61</v>
      </c>
      <c r="K5058">
        <v>2</v>
      </c>
      <c r="L5058">
        <v>0</v>
      </c>
      <c r="M5058">
        <v>53.27</v>
      </c>
      <c r="N5058" t="s">
        <v>15549</v>
      </c>
      <c r="O5058" t="s">
        <v>20495</v>
      </c>
      <c r="P5058">
        <v>2019</v>
      </c>
      <c r="Q5058" s="4">
        <v>10001</v>
      </c>
      <c r="R5058">
        <v>2</v>
      </c>
      <c r="S5058">
        <v>9.3356232803491007E-2</v>
      </c>
    </row>
    <row r="5059" spans="1:19" ht="14.5" customHeight="1" x14ac:dyDescent="0.35">
      <c r="A5059" t="s">
        <v>5072</v>
      </c>
      <c r="B5059" s="2">
        <v>43816</v>
      </c>
      <c r="C5059" s="2">
        <v>43821</v>
      </c>
      <c r="D5059" t="s">
        <v>10015</v>
      </c>
      <c r="E5059" t="s">
        <v>10021</v>
      </c>
      <c r="F5059" t="s">
        <v>10028</v>
      </c>
      <c r="G5059" t="s">
        <v>10033</v>
      </c>
      <c r="H5059" t="s">
        <v>10042</v>
      </c>
      <c r="I5059" t="s">
        <v>10474</v>
      </c>
      <c r="J5059">
        <v>1182.6500000000001</v>
      </c>
      <c r="K5059">
        <v>4</v>
      </c>
      <c r="L5059">
        <v>0.05</v>
      </c>
      <c r="M5059">
        <v>-27.6</v>
      </c>
      <c r="N5059" t="s">
        <v>15550</v>
      </c>
      <c r="O5059" t="s">
        <v>20493</v>
      </c>
      <c r="P5059">
        <v>2019</v>
      </c>
      <c r="Q5059" s="4">
        <v>10001</v>
      </c>
      <c r="R5059">
        <v>5</v>
      </c>
      <c r="S5059">
        <v>-2.3337420200397412E-2</v>
      </c>
    </row>
    <row r="5060" spans="1:19" ht="14.5" customHeight="1" x14ac:dyDescent="0.35">
      <c r="A5060" t="s">
        <v>5073</v>
      </c>
      <c r="B5060" s="2">
        <v>43783</v>
      </c>
      <c r="C5060" s="2">
        <v>43786</v>
      </c>
      <c r="D5060" t="s">
        <v>10015</v>
      </c>
      <c r="E5060" t="s">
        <v>10019</v>
      </c>
      <c r="F5060" t="s">
        <v>10028</v>
      </c>
      <c r="G5060" t="s">
        <v>10033</v>
      </c>
      <c r="H5060" t="s">
        <v>10040</v>
      </c>
      <c r="I5060" t="s">
        <v>10057</v>
      </c>
      <c r="J5060">
        <v>655.63</v>
      </c>
      <c r="K5060">
        <v>1</v>
      </c>
      <c r="L5060">
        <v>0</v>
      </c>
      <c r="M5060">
        <v>21.28</v>
      </c>
      <c r="N5060" t="s">
        <v>15551</v>
      </c>
      <c r="O5060" t="s">
        <v>20495</v>
      </c>
      <c r="P5060">
        <v>2019</v>
      </c>
      <c r="Q5060" s="4">
        <v>10001</v>
      </c>
      <c r="R5060">
        <v>3</v>
      </c>
      <c r="S5060">
        <v>3.2457331116635908E-2</v>
      </c>
    </row>
    <row r="5061" spans="1:19" ht="14.5" customHeight="1" x14ac:dyDescent="0.35">
      <c r="A5061" t="s">
        <v>5074</v>
      </c>
      <c r="B5061" s="2">
        <v>43749</v>
      </c>
      <c r="C5061" s="2">
        <v>43750</v>
      </c>
      <c r="D5061" t="s">
        <v>10017</v>
      </c>
      <c r="E5061" t="s">
        <v>10020</v>
      </c>
      <c r="F5061" t="s">
        <v>10028</v>
      </c>
      <c r="G5061" t="s">
        <v>10031</v>
      </c>
      <c r="H5061" t="s">
        <v>10035</v>
      </c>
      <c r="I5061" t="s">
        <v>10366</v>
      </c>
      <c r="J5061">
        <v>305.95999999999998</v>
      </c>
      <c r="K5061">
        <v>5</v>
      </c>
      <c r="L5061">
        <v>0.2</v>
      </c>
      <c r="M5061">
        <v>4.8499999999999996</v>
      </c>
      <c r="N5061" t="s">
        <v>15552</v>
      </c>
      <c r="O5061" t="s">
        <v>20493</v>
      </c>
      <c r="P5061">
        <v>2019</v>
      </c>
      <c r="Q5061" s="4">
        <v>10001</v>
      </c>
      <c r="R5061">
        <v>1</v>
      </c>
      <c r="S5061">
        <v>1.5851745326186429E-2</v>
      </c>
    </row>
    <row r="5062" spans="1:19" ht="14.5" customHeight="1" x14ac:dyDescent="0.35">
      <c r="A5062" t="s">
        <v>5075</v>
      </c>
      <c r="B5062" s="2">
        <v>43810</v>
      </c>
      <c r="C5062" s="2">
        <v>43812</v>
      </c>
      <c r="D5062" t="s">
        <v>10017</v>
      </c>
      <c r="E5062" t="s">
        <v>10020</v>
      </c>
      <c r="F5062" t="s">
        <v>10029</v>
      </c>
      <c r="G5062" t="s">
        <v>10033</v>
      </c>
      <c r="H5062" t="s">
        <v>10042</v>
      </c>
      <c r="I5062" t="s">
        <v>10215</v>
      </c>
      <c r="J5062">
        <v>899.94</v>
      </c>
      <c r="K5062">
        <v>2</v>
      </c>
      <c r="L5062">
        <v>0.1</v>
      </c>
      <c r="M5062">
        <v>-173.8</v>
      </c>
      <c r="N5062" t="s">
        <v>15553</v>
      </c>
      <c r="O5062" t="s">
        <v>20494</v>
      </c>
      <c r="P5062">
        <v>2019</v>
      </c>
      <c r="Q5062" s="4">
        <v>10001</v>
      </c>
      <c r="R5062">
        <v>2</v>
      </c>
      <c r="S5062">
        <v>-0.19312398604351402</v>
      </c>
    </row>
    <row r="5063" spans="1:19" ht="14.5" customHeight="1" x14ac:dyDescent="0.35">
      <c r="A5063" t="s">
        <v>5076</v>
      </c>
      <c r="B5063" s="2">
        <v>43517</v>
      </c>
      <c r="C5063" s="2">
        <v>43520</v>
      </c>
      <c r="D5063" t="s">
        <v>10017</v>
      </c>
      <c r="E5063" t="s">
        <v>10022</v>
      </c>
      <c r="F5063" t="s">
        <v>10026</v>
      </c>
      <c r="G5063" t="s">
        <v>10032</v>
      </c>
      <c r="H5063" t="s">
        <v>10037</v>
      </c>
      <c r="I5063" t="s">
        <v>10262</v>
      </c>
      <c r="J5063">
        <v>985.45</v>
      </c>
      <c r="K5063">
        <v>4</v>
      </c>
      <c r="L5063">
        <v>0.2</v>
      </c>
      <c r="M5063">
        <v>6.76</v>
      </c>
      <c r="N5063" t="s">
        <v>15554</v>
      </c>
      <c r="O5063" t="s">
        <v>20493</v>
      </c>
      <c r="P5063">
        <v>2019</v>
      </c>
      <c r="Q5063" s="4">
        <v>10001</v>
      </c>
      <c r="R5063">
        <v>3</v>
      </c>
      <c r="S5063">
        <v>6.8598102389771168E-3</v>
      </c>
    </row>
    <row r="5064" spans="1:19" ht="14.5" customHeight="1" x14ac:dyDescent="0.35">
      <c r="A5064" t="s">
        <v>5077</v>
      </c>
      <c r="B5064" s="2">
        <v>43660</v>
      </c>
      <c r="C5064" s="2">
        <v>43662</v>
      </c>
      <c r="D5064" t="s">
        <v>10018</v>
      </c>
      <c r="E5064" t="s">
        <v>10023</v>
      </c>
      <c r="F5064" t="s">
        <v>10028</v>
      </c>
      <c r="G5064" t="s">
        <v>10033</v>
      </c>
      <c r="H5064" t="s">
        <v>10040</v>
      </c>
      <c r="I5064" t="s">
        <v>10202</v>
      </c>
      <c r="J5064">
        <v>1407.53</v>
      </c>
      <c r="K5064">
        <v>5</v>
      </c>
      <c r="L5064">
        <v>0</v>
      </c>
      <c r="M5064">
        <v>-170.87</v>
      </c>
      <c r="N5064" t="s">
        <v>15555</v>
      </c>
      <c r="O5064" t="s">
        <v>20494</v>
      </c>
      <c r="P5064">
        <v>2019</v>
      </c>
      <c r="Q5064" s="4">
        <v>10001</v>
      </c>
      <c r="R5064">
        <v>2</v>
      </c>
      <c r="S5064">
        <v>-0.12139705725632846</v>
      </c>
    </row>
    <row r="5065" spans="1:19" ht="14.5" customHeight="1" x14ac:dyDescent="0.35">
      <c r="A5065" t="s">
        <v>5078</v>
      </c>
      <c r="B5065" s="2">
        <v>43735</v>
      </c>
      <c r="C5065" s="2">
        <v>43736</v>
      </c>
      <c r="D5065" t="s">
        <v>10016</v>
      </c>
      <c r="E5065" t="s">
        <v>10020</v>
      </c>
      <c r="F5065" t="s">
        <v>10028</v>
      </c>
      <c r="G5065" t="s">
        <v>10032</v>
      </c>
      <c r="H5065" t="s">
        <v>10036</v>
      </c>
      <c r="I5065" t="s">
        <v>10381</v>
      </c>
      <c r="J5065">
        <v>1257.26</v>
      </c>
      <c r="K5065">
        <v>5</v>
      </c>
      <c r="L5065">
        <v>0</v>
      </c>
      <c r="M5065">
        <v>288.3</v>
      </c>
      <c r="N5065" t="s">
        <v>15556</v>
      </c>
      <c r="O5065" t="s">
        <v>20493</v>
      </c>
      <c r="P5065">
        <v>2019</v>
      </c>
      <c r="Q5065" s="4">
        <v>10001</v>
      </c>
      <c r="R5065">
        <v>1</v>
      </c>
      <c r="S5065">
        <v>0.22930817810158599</v>
      </c>
    </row>
    <row r="5066" spans="1:19" ht="14.5" customHeight="1" x14ac:dyDescent="0.35">
      <c r="A5066" t="s">
        <v>5079</v>
      </c>
      <c r="B5066" s="2">
        <v>43476</v>
      </c>
      <c r="C5066" s="2">
        <v>43477</v>
      </c>
      <c r="D5066" t="s">
        <v>10017</v>
      </c>
      <c r="E5066" t="s">
        <v>10021</v>
      </c>
      <c r="F5066" t="s">
        <v>10030</v>
      </c>
      <c r="G5066" t="s">
        <v>10032</v>
      </c>
      <c r="H5066" t="s">
        <v>10037</v>
      </c>
      <c r="I5066" t="s">
        <v>10355</v>
      </c>
      <c r="J5066">
        <v>1266.3499999999999</v>
      </c>
      <c r="K5066">
        <v>2</v>
      </c>
      <c r="L5066">
        <v>0.05</v>
      </c>
      <c r="M5066">
        <v>-100.39</v>
      </c>
      <c r="N5066" t="s">
        <v>15557</v>
      </c>
      <c r="O5066" t="s">
        <v>20494</v>
      </c>
      <c r="P5066">
        <v>2019</v>
      </c>
      <c r="Q5066" s="4">
        <v>10001</v>
      </c>
      <c r="R5066">
        <v>1</v>
      </c>
      <c r="S5066">
        <v>-7.9275081928376831E-2</v>
      </c>
    </row>
    <row r="5067" spans="1:19" ht="14.5" customHeight="1" x14ac:dyDescent="0.35">
      <c r="A5067" t="s">
        <v>5080</v>
      </c>
      <c r="B5067" s="2">
        <v>43803</v>
      </c>
      <c r="C5067" s="2">
        <v>43808</v>
      </c>
      <c r="D5067" t="s">
        <v>10018</v>
      </c>
      <c r="E5067" t="s">
        <v>10019</v>
      </c>
      <c r="F5067" t="s">
        <v>10025</v>
      </c>
      <c r="G5067" t="s">
        <v>10033</v>
      </c>
      <c r="H5067" t="s">
        <v>10042</v>
      </c>
      <c r="I5067" t="s">
        <v>10439</v>
      </c>
      <c r="J5067">
        <v>1170.77</v>
      </c>
      <c r="K5067">
        <v>3</v>
      </c>
      <c r="L5067">
        <v>0.2</v>
      </c>
      <c r="M5067">
        <v>254.39</v>
      </c>
      <c r="N5067" t="s">
        <v>15558</v>
      </c>
      <c r="O5067" t="s">
        <v>20494</v>
      </c>
      <c r="P5067">
        <v>2019</v>
      </c>
      <c r="Q5067" s="4">
        <v>10001</v>
      </c>
      <c r="R5067">
        <v>5</v>
      </c>
      <c r="S5067">
        <v>0.2172843513243421</v>
      </c>
    </row>
    <row r="5068" spans="1:19" ht="14.5" customHeight="1" x14ac:dyDescent="0.35">
      <c r="A5068" t="s">
        <v>5081</v>
      </c>
      <c r="B5068" s="2">
        <v>43524</v>
      </c>
      <c r="C5068" s="2">
        <v>43529</v>
      </c>
      <c r="D5068" t="s">
        <v>10017</v>
      </c>
      <c r="E5068" t="s">
        <v>10020</v>
      </c>
      <c r="F5068" t="s">
        <v>10027</v>
      </c>
      <c r="G5068" t="s">
        <v>10032</v>
      </c>
      <c r="H5068" t="s">
        <v>10037</v>
      </c>
      <c r="I5068" t="s">
        <v>10251</v>
      </c>
      <c r="J5068">
        <v>1096.04</v>
      </c>
      <c r="K5068">
        <v>4</v>
      </c>
      <c r="L5068">
        <v>0.1</v>
      </c>
      <c r="M5068">
        <v>272.33999999999997</v>
      </c>
      <c r="N5068" t="s">
        <v>15559</v>
      </c>
      <c r="O5068" t="s">
        <v>20493</v>
      </c>
      <c r="P5068">
        <v>2019</v>
      </c>
      <c r="Q5068" s="4">
        <v>10001</v>
      </c>
      <c r="R5068">
        <v>5</v>
      </c>
      <c r="S5068">
        <v>0.24847633298054814</v>
      </c>
    </row>
    <row r="5069" spans="1:19" ht="14.5" customHeight="1" x14ac:dyDescent="0.35">
      <c r="A5069" t="s">
        <v>5082</v>
      </c>
      <c r="B5069" s="2">
        <v>43576</v>
      </c>
      <c r="C5069" s="2">
        <v>43581</v>
      </c>
      <c r="D5069" t="s">
        <v>10017</v>
      </c>
      <c r="E5069" t="s">
        <v>10023</v>
      </c>
      <c r="F5069" t="s">
        <v>10027</v>
      </c>
      <c r="G5069" t="s">
        <v>10031</v>
      </c>
      <c r="H5069" t="s">
        <v>10035</v>
      </c>
      <c r="I5069" t="s">
        <v>10417</v>
      </c>
      <c r="J5069">
        <v>1391.82</v>
      </c>
      <c r="K5069">
        <v>2</v>
      </c>
      <c r="L5069">
        <v>0</v>
      </c>
      <c r="M5069">
        <v>85.99</v>
      </c>
      <c r="N5069" t="s">
        <v>15560</v>
      </c>
      <c r="O5069" t="s">
        <v>20495</v>
      </c>
      <c r="P5069">
        <v>2019</v>
      </c>
      <c r="Q5069" s="4">
        <v>10001</v>
      </c>
      <c r="R5069">
        <v>5</v>
      </c>
      <c r="S5069">
        <v>6.178241439266572E-2</v>
      </c>
    </row>
    <row r="5070" spans="1:19" ht="14.5" customHeight="1" x14ac:dyDescent="0.35">
      <c r="A5070" t="s">
        <v>5083</v>
      </c>
      <c r="B5070" s="2">
        <v>43516</v>
      </c>
      <c r="C5070" s="2">
        <v>43521</v>
      </c>
      <c r="D5070" t="s">
        <v>10018</v>
      </c>
      <c r="E5070" t="s">
        <v>10023</v>
      </c>
      <c r="F5070" t="s">
        <v>10026</v>
      </c>
      <c r="G5070" t="s">
        <v>10033</v>
      </c>
      <c r="H5070" t="s">
        <v>10042</v>
      </c>
      <c r="I5070" t="s">
        <v>10089</v>
      </c>
      <c r="J5070">
        <v>514.79999999999995</v>
      </c>
      <c r="K5070">
        <v>2</v>
      </c>
      <c r="L5070">
        <v>0.05</v>
      </c>
      <c r="M5070">
        <v>33.47</v>
      </c>
      <c r="N5070" t="s">
        <v>15561</v>
      </c>
      <c r="O5070" t="s">
        <v>20494</v>
      </c>
      <c r="P5070">
        <v>2019</v>
      </c>
      <c r="Q5070" s="4">
        <v>10001</v>
      </c>
      <c r="R5070">
        <v>5</v>
      </c>
      <c r="S5070">
        <v>6.5015540015540024E-2</v>
      </c>
    </row>
    <row r="5071" spans="1:19" ht="14.5" customHeight="1" x14ac:dyDescent="0.35">
      <c r="A5071" t="s">
        <v>5084</v>
      </c>
      <c r="B5071" s="2">
        <v>43713</v>
      </c>
      <c r="C5071" s="2">
        <v>43714</v>
      </c>
      <c r="D5071" t="s">
        <v>10015</v>
      </c>
      <c r="E5071" t="s">
        <v>10019</v>
      </c>
      <c r="F5071" t="s">
        <v>10027</v>
      </c>
      <c r="G5071" t="s">
        <v>10031</v>
      </c>
      <c r="H5071" t="s">
        <v>10034</v>
      </c>
      <c r="I5071" t="s">
        <v>10295</v>
      </c>
      <c r="J5071">
        <v>888.12</v>
      </c>
      <c r="K5071">
        <v>2</v>
      </c>
      <c r="L5071">
        <v>0.05</v>
      </c>
      <c r="M5071">
        <v>164.62</v>
      </c>
      <c r="N5071" t="s">
        <v>15562</v>
      </c>
      <c r="O5071" t="s">
        <v>20494</v>
      </c>
      <c r="P5071">
        <v>2019</v>
      </c>
      <c r="Q5071" s="4">
        <v>10001</v>
      </c>
      <c r="R5071">
        <v>1</v>
      </c>
      <c r="S5071">
        <v>0.18535783452686574</v>
      </c>
    </row>
    <row r="5072" spans="1:19" ht="14.5" customHeight="1" x14ac:dyDescent="0.35">
      <c r="A5072" t="s">
        <v>5085</v>
      </c>
      <c r="B5072" s="2">
        <v>43478</v>
      </c>
      <c r="C5072" s="2">
        <v>43481</v>
      </c>
      <c r="D5072" t="s">
        <v>10015</v>
      </c>
      <c r="E5072" t="s">
        <v>10019</v>
      </c>
      <c r="F5072" t="s">
        <v>10025</v>
      </c>
      <c r="G5072" t="s">
        <v>10033</v>
      </c>
      <c r="H5072" t="s">
        <v>10038</v>
      </c>
      <c r="I5072" t="s">
        <v>10459</v>
      </c>
      <c r="J5072">
        <v>1485.37</v>
      </c>
      <c r="K5072">
        <v>3</v>
      </c>
      <c r="L5072">
        <v>0.1</v>
      </c>
      <c r="M5072">
        <v>399.43</v>
      </c>
      <c r="N5072" t="s">
        <v>15563</v>
      </c>
      <c r="O5072" t="s">
        <v>20494</v>
      </c>
      <c r="P5072">
        <v>2019</v>
      </c>
      <c r="Q5072" s="4">
        <v>10001</v>
      </c>
      <c r="R5072">
        <v>3</v>
      </c>
      <c r="S5072">
        <v>0.26890942997367662</v>
      </c>
    </row>
    <row r="5073" spans="1:19" ht="14.5" customHeight="1" x14ac:dyDescent="0.35">
      <c r="A5073" t="s">
        <v>5086</v>
      </c>
      <c r="B5073" s="2">
        <v>43660</v>
      </c>
      <c r="C5073" s="2">
        <v>43661</v>
      </c>
      <c r="D5073" t="s">
        <v>10015</v>
      </c>
      <c r="E5073" t="s">
        <v>10022</v>
      </c>
      <c r="F5073" t="s">
        <v>10025</v>
      </c>
      <c r="G5073" t="s">
        <v>10032</v>
      </c>
      <c r="H5073" t="s">
        <v>10036</v>
      </c>
      <c r="I5073" t="s">
        <v>10073</v>
      </c>
      <c r="J5073">
        <v>637.85</v>
      </c>
      <c r="K5073">
        <v>2</v>
      </c>
      <c r="L5073">
        <v>0.1</v>
      </c>
      <c r="M5073">
        <v>87.9</v>
      </c>
      <c r="N5073" t="s">
        <v>15564</v>
      </c>
      <c r="O5073" t="s">
        <v>20493</v>
      </c>
      <c r="P5073">
        <v>2019</v>
      </c>
      <c r="Q5073" s="4">
        <v>10001</v>
      </c>
      <c r="R5073">
        <v>1</v>
      </c>
      <c r="S5073">
        <v>0.13780669436387866</v>
      </c>
    </row>
    <row r="5074" spans="1:19" ht="14.5" customHeight="1" x14ac:dyDescent="0.35">
      <c r="A5074" t="s">
        <v>5087</v>
      </c>
      <c r="B5074" s="2">
        <v>43554</v>
      </c>
      <c r="C5074" s="2">
        <v>43557</v>
      </c>
      <c r="D5074" t="s">
        <v>10017</v>
      </c>
      <c r="E5074" t="s">
        <v>10020</v>
      </c>
      <c r="F5074" t="s">
        <v>10026</v>
      </c>
      <c r="G5074" t="s">
        <v>10032</v>
      </c>
      <c r="H5074" t="s">
        <v>10041</v>
      </c>
      <c r="I5074" t="s">
        <v>10242</v>
      </c>
      <c r="J5074">
        <v>1452.88</v>
      </c>
      <c r="K5074">
        <v>2</v>
      </c>
      <c r="L5074">
        <v>0.2</v>
      </c>
      <c r="M5074">
        <v>-39.49</v>
      </c>
      <c r="N5074" t="s">
        <v>15565</v>
      </c>
      <c r="O5074" t="s">
        <v>20493</v>
      </c>
      <c r="P5074">
        <v>2019</v>
      </c>
      <c r="Q5074" s="4">
        <v>10001</v>
      </c>
      <c r="R5074">
        <v>3</v>
      </c>
      <c r="S5074">
        <v>-2.7180496668685643E-2</v>
      </c>
    </row>
    <row r="5075" spans="1:19" ht="14.5" customHeight="1" x14ac:dyDescent="0.35">
      <c r="A5075" t="s">
        <v>5088</v>
      </c>
      <c r="B5075" s="2">
        <v>43560</v>
      </c>
      <c r="C5075" s="2">
        <v>43565</v>
      </c>
      <c r="D5075" t="s">
        <v>10017</v>
      </c>
      <c r="E5075" t="s">
        <v>10023</v>
      </c>
      <c r="F5075" t="s">
        <v>10027</v>
      </c>
      <c r="G5075" t="s">
        <v>10031</v>
      </c>
      <c r="H5075" t="s">
        <v>10034</v>
      </c>
      <c r="I5075" t="s">
        <v>10134</v>
      </c>
      <c r="J5075">
        <v>707.13</v>
      </c>
      <c r="K5075">
        <v>4</v>
      </c>
      <c r="L5075">
        <v>0.2</v>
      </c>
      <c r="M5075">
        <v>118.66</v>
      </c>
      <c r="N5075" t="s">
        <v>15566</v>
      </c>
      <c r="O5075" t="s">
        <v>20493</v>
      </c>
      <c r="P5075">
        <v>2019</v>
      </c>
      <c r="Q5075" s="4">
        <v>10001</v>
      </c>
      <c r="R5075">
        <v>5</v>
      </c>
      <c r="S5075">
        <v>0.16780507120331481</v>
      </c>
    </row>
    <row r="5076" spans="1:19" ht="14.5" customHeight="1" x14ac:dyDescent="0.35">
      <c r="A5076" t="s">
        <v>5089</v>
      </c>
      <c r="B5076" s="2">
        <v>43728</v>
      </c>
      <c r="C5076" s="2">
        <v>43733</v>
      </c>
      <c r="D5076" t="s">
        <v>10018</v>
      </c>
      <c r="E5076" t="s">
        <v>10021</v>
      </c>
      <c r="F5076" t="s">
        <v>10027</v>
      </c>
      <c r="G5076" t="s">
        <v>10033</v>
      </c>
      <c r="H5076" t="s">
        <v>10038</v>
      </c>
      <c r="I5076" t="s">
        <v>10097</v>
      </c>
      <c r="J5076">
        <v>610.36</v>
      </c>
      <c r="K5076">
        <v>5</v>
      </c>
      <c r="L5076">
        <v>0.2</v>
      </c>
      <c r="M5076">
        <v>-40.72</v>
      </c>
      <c r="N5076" t="s">
        <v>15567</v>
      </c>
      <c r="O5076" t="s">
        <v>20494</v>
      </c>
      <c r="P5076">
        <v>2019</v>
      </c>
      <c r="Q5076" s="4">
        <v>10001</v>
      </c>
      <c r="R5076">
        <v>5</v>
      </c>
      <c r="S5076">
        <v>-6.6714725735631433E-2</v>
      </c>
    </row>
    <row r="5077" spans="1:19" ht="14.5" customHeight="1" x14ac:dyDescent="0.35">
      <c r="A5077" t="s">
        <v>5090</v>
      </c>
      <c r="B5077" s="2">
        <v>43797</v>
      </c>
      <c r="C5077" s="2">
        <v>43799</v>
      </c>
      <c r="D5077" t="s">
        <v>10017</v>
      </c>
      <c r="E5077" t="s">
        <v>10023</v>
      </c>
      <c r="F5077" t="s">
        <v>10028</v>
      </c>
      <c r="G5077" t="s">
        <v>10033</v>
      </c>
      <c r="H5077" t="s">
        <v>10042</v>
      </c>
      <c r="I5077" t="s">
        <v>10377</v>
      </c>
      <c r="J5077">
        <v>150.6</v>
      </c>
      <c r="K5077">
        <v>4</v>
      </c>
      <c r="L5077">
        <v>0</v>
      </c>
      <c r="M5077">
        <v>38.21</v>
      </c>
      <c r="N5077" t="s">
        <v>15568</v>
      </c>
      <c r="O5077" t="s">
        <v>20493</v>
      </c>
      <c r="P5077">
        <v>2019</v>
      </c>
      <c r="Q5077" s="4">
        <v>10001</v>
      </c>
      <c r="R5077">
        <v>2</v>
      </c>
      <c r="S5077">
        <v>0.25371845949535193</v>
      </c>
    </row>
    <row r="5078" spans="1:19" ht="14.5" customHeight="1" x14ac:dyDescent="0.35">
      <c r="A5078" t="s">
        <v>5091</v>
      </c>
      <c r="B5078" s="2">
        <v>43796</v>
      </c>
      <c r="C5078" s="2">
        <v>43800</v>
      </c>
      <c r="D5078" t="s">
        <v>10015</v>
      </c>
      <c r="E5078" t="s">
        <v>10023</v>
      </c>
      <c r="F5078" t="s">
        <v>10030</v>
      </c>
      <c r="G5078" t="s">
        <v>10033</v>
      </c>
      <c r="H5078" t="s">
        <v>10040</v>
      </c>
      <c r="I5078" t="s">
        <v>10093</v>
      </c>
      <c r="J5078">
        <v>478.5</v>
      </c>
      <c r="K5078">
        <v>4</v>
      </c>
      <c r="L5078">
        <v>0.2</v>
      </c>
      <c r="M5078">
        <v>-81.31</v>
      </c>
      <c r="N5078" t="s">
        <v>15569</v>
      </c>
      <c r="O5078" t="s">
        <v>20493</v>
      </c>
      <c r="P5078">
        <v>2019</v>
      </c>
      <c r="Q5078" s="4">
        <v>10001</v>
      </c>
      <c r="R5078">
        <v>4</v>
      </c>
      <c r="S5078">
        <v>-0.16992685475444097</v>
      </c>
    </row>
    <row r="5079" spans="1:19" ht="14.5" customHeight="1" x14ac:dyDescent="0.35">
      <c r="A5079" t="s">
        <v>5092</v>
      </c>
      <c r="B5079" s="2">
        <v>43686</v>
      </c>
      <c r="C5079" s="2">
        <v>43687</v>
      </c>
      <c r="D5079" t="s">
        <v>10016</v>
      </c>
      <c r="E5079" t="s">
        <v>10019</v>
      </c>
      <c r="F5079" t="s">
        <v>10030</v>
      </c>
      <c r="G5079" t="s">
        <v>10031</v>
      </c>
      <c r="H5079" t="s">
        <v>10039</v>
      </c>
      <c r="I5079" t="s">
        <v>10153</v>
      </c>
      <c r="J5079">
        <v>671.49</v>
      </c>
      <c r="K5079">
        <v>5</v>
      </c>
      <c r="L5079">
        <v>0</v>
      </c>
      <c r="M5079">
        <v>-39.049999999999997</v>
      </c>
      <c r="N5079" t="s">
        <v>15570</v>
      </c>
      <c r="O5079" t="s">
        <v>20495</v>
      </c>
      <c r="P5079">
        <v>2019</v>
      </c>
      <c r="Q5079" s="4">
        <v>10001</v>
      </c>
      <c r="R5079">
        <v>1</v>
      </c>
      <c r="S5079">
        <v>-5.8154253972508896E-2</v>
      </c>
    </row>
    <row r="5080" spans="1:19" ht="14.5" customHeight="1" x14ac:dyDescent="0.35">
      <c r="A5080" t="s">
        <v>5093</v>
      </c>
      <c r="B5080" s="2">
        <v>43692</v>
      </c>
      <c r="C5080" s="2">
        <v>43693</v>
      </c>
      <c r="D5080" t="s">
        <v>10015</v>
      </c>
      <c r="E5080" t="s">
        <v>10023</v>
      </c>
      <c r="F5080" t="s">
        <v>10027</v>
      </c>
      <c r="G5080" t="s">
        <v>10032</v>
      </c>
      <c r="H5080" t="s">
        <v>10036</v>
      </c>
      <c r="I5080" t="s">
        <v>10073</v>
      </c>
      <c r="J5080">
        <v>440.38</v>
      </c>
      <c r="K5080">
        <v>2</v>
      </c>
      <c r="L5080">
        <v>0</v>
      </c>
      <c r="M5080">
        <v>-13.01</v>
      </c>
      <c r="N5080" t="s">
        <v>15571</v>
      </c>
      <c r="O5080" t="s">
        <v>20493</v>
      </c>
      <c r="P5080">
        <v>2019</v>
      </c>
      <c r="Q5080" s="4">
        <v>10001</v>
      </c>
      <c r="R5080">
        <v>1</v>
      </c>
      <c r="S5080">
        <v>-2.9542667696080657E-2</v>
      </c>
    </row>
    <row r="5081" spans="1:19" ht="14.5" customHeight="1" x14ac:dyDescent="0.35">
      <c r="A5081" t="s">
        <v>5094</v>
      </c>
      <c r="B5081" s="2">
        <v>43478</v>
      </c>
      <c r="C5081" s="2">
        <v>43480</v>
      </c>
      <c r="D5081" t="s">
        <v>10017</v>
      </c>
      <c r="E5081" t="s">
        <v>10019</v>
      </c>
      <c r="F5081" t="s">
        <v>10025</v>
      </c>
      <c r="G5081" t="s">
        <v>10032</v>
      </c>
      <c r="H5081" t="s">
        <v>10036</v>
      </c>
      <c r="I5081" t="s">
        <v>10046</v>
      </c>
      <c r="J5081">
        <v>982.76</v>
      </c>
      <c r="K5081">
        <v>4</v>
      </c>
      <c r="L5081">
        <v>0.05</v>
      </c>
      <c r="M5081">
        <v>235.98</v>
      </c>
      <c r="N5081" t="s">
        <v>15572</v>
      </c>
      <c r="O5081" t="s">
        <v>20495</v>
      </c>
      <c r="P5081">
        <v>2019</v>
      </c>
      <c r="Q5081" s="4">
        <v>10001</v>
      </c>
      <c r="R5081">
        <v>2</v>
      </c>
      <c r="S5081">
        <v>0.24011966298994666</v>
      </c>
    </row>
    <row r="5082" spans="1:19" ht="14.5" customHeight="1" x14ac:dyDescent="0.35">
      <c r="A5082" t="s">
        <v>5095</v>
      </c>
      <c r="B5082" s="2">
        <v>43767</v>
      </c>
      <c r="C5082" s="2">
        <v>43772</v>
      </c>
      <c r="D5082" t="s">
        <v>10017</v>
      </c>
      <c r="E5082" t="s">
        <v>10024</v>
      </c>
      <c r="F5082" t="s">
        <v>10028</v>
      </c>
      <c r="G5082" t="s">
        <v>10033</v>
      </c>
      <c r="H5082" t="s">
        <v>10038</v>
      </c>
      <c r="I5082" t="s">
        <v>10048</v>
      </c>
      <c r="J5082">
        <v>442.77</v>
      </c>
      <c r="K5082">
        <v>4</v>
      </c>
      <c r="L5082">
        <v>0.1</v>
      </c>
      <c r="M5082">
        <v>53.6</v>
      </c>
      <c r="N5082" t="s">
        <v>15573</v>
      </c>
      <c r="O5082" t="s">
        <v>20495</v>
      </c>
      <c r="P5082">
        <v>2019</v>
      </c>
      <c r="Q5082" s="4">
        <v>10001</v>
      </c>
      <c r="R5082">
        <v>5</v>
      </c>
      <c r="S5082">
        <v>0.12105607877679157</v>
      </c>
    </row>
    <row r="5083" spans="1:19" ht="14.5" customHeight="1" x14ac:dyDescent="0.35">
      <c r="A5083" t="s">
        <v>5096</v>
      </c>
      <c r="B5083" s="2">
        <v>43810</v>
      </c>
      <c r="C5083" s="2">
        <v>43811</v>
      </c>
      <c r="D5083" t="s">
        <v>10015</v>
      </c>
      <c r="E5083" t="s">
        <v>10023</v>
      </c>
      <c r="F5083" t="s">
        <v>10030</v>
      </c>
      <c r="G5083" t="s">
        <v>10033</v>
      </c>
      <c r="H5083" t="s">
        <v>10042</v>
      </c>
      <c r="I5083" t="s">
        <v>10375</v>
      </c>
      <c r="J5083">
        <v>884.63</v>
      </c>
      <c r="K5083">
        <v>2</v>
      </c>
      <c r="L5083">
        <v>0.05</v>
      </c>
      <c r="M5083">
        <v>115.78</v>
      </c>
      <c r="N5083" t="s">
        <v>15574</v>
      </c>
      <c r="O5083" t="s">
        <v>20493</v>
      </c>
      <c r="P5083">
        <v>2019</v>
      </c>
      <c r="Q5083" s="4">
        <v>10001</v>
      </c>
      <c r="R5083">
        <v>1</v>
      </c>
      <c r="S5083">
        <v>0.13087957677220985</v>
      </c>
    </row>
    <row r="5084" spans="1:19" ht="14.5" customHeight="1" x14ac:dyDescent="0.35">
      <c r="A5084" t="s">
        <v>5097</v>
      </c>
      <c r="B5084" s="2">
        <v>43499</v>
      </c>
      <c r="C5084" s="2">
        <v>43501</v>
      </c>
      <c r="D5084" t="s">
        <v>10015</v>
      </c>
      <c r="E5084" t="s">
        <v>10020</v>
      </c>
      <c r="F5084" t="s">
        <v>10030</v>
      </c>
      <c r="G5084" t="s">
        <v>10033</v>
      </c>
      <c r="H5084" t="s">
        <v>10038</v>
      </c>
      <c r="I5084" t="s">
        <v>10435</v>
      </c>
      <c r="J5084">
        <v>863.63</v>
      </c>
      <c r="K5084">
        <v>2</v>
      </c>
      <c r="L5084">
        <v>0.1</v>
      </c>
      <c r="M5084">
        <v>128.29</v>
      </c>
      <c r="N5084" t="s">
        <v>15575</v>
      </c>
      <c r="O5084" t="s">
        <v>20494</v>
      </c>
      <c r="P5084">
        <v>2019</v>
      </c>
      <c r="Q5084" s="4">
        <v>10001</v>
      </c>
      <c r="R5084">
        <v>2</v>
      </c>
      <c r="S5084">
        <v>0.14854741034933941</v>
      </c>
    </row>
    <row r="5085" spans="1:19" ht="14.5" customHeight="1" x14ac:dyDescent="0.35">
      <c r="A5085" t="s">
        <v>5098</v>
      </c>
      <c r="B5085" s="2">
        <v>43778</v>
      </c>
      <c r="C5085" s="2">
        <v>43781</v>
      </c>
      <c r="D5085" t="s">
        <v>10016</v>
      </c>
      <c r="E5085" t="s">
        <v>10020</v>
      </c>
      <c r="F5085" t="s">
        <v>10025</v>
      </c>
      <c r="G5085" t="s">
        <v>10033</v>
      </c>
      <c r="H5085" t="s">
        <v>10040</v>
      </c>
      <c r="I5085" t="s">
        <v>10170</v>
      </c>
      <c r="J5085">
        <v>220.13</v>
      </c>
      <c r="K5085">
        <v>5</v>
      </c>
      <c r="L5085">
        <v>0</v>
      </c>
      <c r="M5085">
        <v>-3.4</v>
      </c>
      <c r="N5085" t="s">
        <v>15576</v>
      </c>
      <c r="O5085" t="s">
        <v>20494</v>
      </c>
      <c r="P5085">
        <v>2019</v>
      </c>
      <c r="Q5085" s="4">
        <v>10001</v>
      </c>
      <c r="R5085">
        <v>3</v>
      </c>
      <c r="S5085">
        <v>-1.5445418616272202E-2</v>
      </c>
    </row>
    <row r="5086" spans="1:19" ht="14.5" customHeight="1" x14ac:dyDescent="0.35">
      <c r="A5086" t="s">
        <v>5099</v>
      </c>
      <c r="B5086" s="2">
        <v>43626</v>
      </c>
      <c r="C5086" s="2">
        <v>43629</v>
      </c>
      <c r="D5086" t="s">
        <v>10015</v>
      </c>
      <c r="E5086" t="s">
        <v>10023</v>
      </c>
      <c r="F5086" t="s">
        <v>10029</v>
      </c>
      <c r="G5086" t="s">
        <v>10031</v>
      </c>
      <c r="H5086" t="s">
        <v>10039</v>
      </c>
      <c r="I5086" t="s">
        <v>10118</v>
      </c>
      <c r="J5086">
        <v>674.16</v>
      </c>
      <c r="K5086">
        <v>4</v>
      </c>
      <c r="L5086">
        <v>0.2</v>
      </c>
      <c r="M5086">
        <v>156.96</v>
      </c>
      <c r="N5086" t="s">
        <v>15577</v>
      </c>
      <c r="O5086" t="s">
        <v>20495</v>
      </c>
      <c r="P5086">
        <v>2019</v>
      </c>
      <c r="Q5086" s="4">
        <v>10001</v>
      </c>
      <c r="R5086">
        <v>3</v>
      </c>
      <c r="S5086">
        <v>0.23282306870772518</v>
      </c>
    </row>
    <row r="5087" spans="1:19" ht="14.5" customHeight="1" x14ac:dyDescent="0.35">
      <c r="A5087" t="s">
        <v>5100</v>
      </c>
      <c r="B5087" s="2">
        <v>43541</v>
      </c>
      <c r="C5087" s="2">
        <v>43543</v>
      </c>
      <c r="D5087" t="s">
        <v>10015</v>
      </c>
      <c r="E5087" t="s">
        <v>10022</v>
      </c>
      <c r="F5087" t="s">
        <v>10030</v>
      </c>
      <c r="G5087" t="s">
        <v>10032</v>
      </c>
      <c r="H5087" t="s">
        <v>10041</v>
      </c>
      <c r="I5087" t="s">
        <v>10094</v>
      </c>
      <c r="J5087">
        <v>418.31</v>
      </c>
      <c r="K5087">
        <v>2</v>
      </c>
      <c r="L5087">
        <v>0.1</v>
      </c>
      <c r="M5087">
        <v>98.19</v>
      </c>
      <c r="N5087" t="s">
        <v>15578</v>
      </c>
      <c r="O5087" t="s">
        <v>20494</v>
      </c>
      <c r="P5087">
        <v>2019</v>
      </c>
      <c r="Q5087" s="4">
        <v>10001</v>
      </c>
      <c r="R5087">
        <v>2</v>
      </c>
      <c r="S5087">
        <v>0.23473022399655757</v>
      </c>
    </row>
    <row r="5088" spans="1:19" ht="14.5" customHeight="1" x14ac:dyDescent="0.35">
      <c r="A5088" t="s">
        <v>5101</v>
      </c>
      <c r="B5088" s="2">
        <v>43483</v>
      </c>
      <c r="C5088" s="2">
        <v>43485</v>
      </c>
      <c r="D5088" t="s">
        <v>10015</v>
      </c>
      <c r="E5088" t="s">
        <v>10020</v>
      </c>
      <c r="F5088" t="s">
        <v>10029</v>
      </c>
      <c r="G5088" t="s">
        <v>10031</v>
      </c>
      <c r="H5088" t="s">
        <v>10039</v>
      </c>
      <c r="I5088" t="s">
        <v>10138</v>
      </c>
      <c r="J5088">
        <v>927.54</v>
      </c>
      <c r="K5088">
        <v>1</v>
      </c>
      <c r="L5088">
        <v>0.1</v>
      </c>
      <c r="M5088">
        <v>182.02</v>
      </c>
      <c r="N5088" t="s">
        <v>15579</v>
      </c>
      <c r="O5088" t="s">
        <v>20493</v>
      </c>
      <c r="P5088">
        <v>2019</v>
      </c>
      <c r="Q5088" s="4">
        <v>10001</v>
      </c>
      <c r="R5088">
        <v>2</v>
      </c>
      <c r="S5088">
        <v>0.1962395152769692</v>
      </c>
    </row>
    <row r="5089" spans="1:19" ht="14.5" customHeight="1" x14ac:dyDescent="0.35">
      <c r="A5089" t="s">
        <v>5102</v>
      </c>
      <c r="B5089" s="2">
        <v>43739</v>
      </c>
      <c r="C5089" s="2">
        <v>43741</v>
      </c>
      <c r="D5089" t="s">
        <v>10018</v>
      </c>
      <c r="E5089" t="s">
        <v>10019</v>
      </c>
      <c r="F5089" t="s">
        <v>10029</v>
      </c>
      <c r="G5089" t="s">
        <v>10032</v>
      </c>
      <c r="H5089" t="s">
        <v>10036</v>
      </c>
      <c r="I5089" t="s">
        <v>10387</v>
      </c>
      <c r="J5089">
        <v>1257.1500000000001</v>
      </c>
      <c r="K5089">
        <v>3</v>
      </c>
      <c r="L5089">
        <v>0.2</v>
      </c>
      <c r="M5089">
        <v>-153.83000000000001</v>
      </c>
      <c r="N5089" t="s">
        <v>15580</v>
      </c>
      <c r="O5089" t="s">
        <v>20495</v>
      </c>
      <c r="P5089">
        <v>2019</v>
      </c>
      <c r="Q5089" s="4">
        <v>10001</v>
      </c>
      <c r="R5089">
        <v>2</v>
      </c>
      <c r="S5089">
        <v>-0.12236407747683252</v>
      </c>
    </row>
    <row r="5090" spans="1:19" ht="14.5" customHeight="1" x14ac:dyDescent="0.35">
      <c r="A5090" t="s">
        <v>5103</v>
      </c>
      <c r="B5090" s="2">
        <v>43627</v>
      </c>
      <c r="C5090" s="2">
        <v>43630</v>
      </c>
      <c r="D5090" t="s">
        <v>10017</v>
      </c>
      <c r="E5090" t="s">
        <v>10023</v>
      </c>
      <c r="F5090" t="s">
        <v>10026</v>
      </c>
      <c r="G5090" t="s">
        <v>10031</v>
      </c>
      <c r="H5090" t="s">
        <v>10035</v>
      </c>
      <c r="I5090" t="s">
        <v>10236</v>
      </c>
      <c r="J5090">
        <v>287.88</v>
      </c>
      <c r="K5090">
        <v>4</v>
      </c>
      <c r="L5090">
        <v>0</v>
      </c>
      <c r="M5090">
        <v>-35.57</v>
      </c>
      <c r="N5090" t="s">
        <v>15581</v>
      </c>
      <c r="O5090" t="s">
        <v>20494</v>
      </c>
      <c r="P5090">
        <v>2019</v>
      </c>
      <c r="Q5090" s="4">
        <v>10001</v>
      </c>
      <c r="R5090">
        <v>3</v>
      </c>
      <c r="S5090">
        <v>-0.12355842712241212</v>
      </c>
    </row>
    <row r="5091" spans="1:19" ht="14.5" customHeight="1" x14ac:dyDescent="0.35">
      <c r="A5091" t="s">
        <v>5104</v>
      </c>
      <c r="B5091" s="2">
        <v>43752</v>
      </c>
      <c r="C5091" s="2">
        <v>43755</v>
      </c>
      <c r="D5091" t="s">
        <v>10016</v>
      </c>
      <c r="E5091" t="s">
        <v>10024</v>
      </c>
      <c r="F5091" t="s">
        <v>10025</v>
      </c>
      <c r="G5091" t="s">
        <v>10031</v>
      </c>
      <c r="H5091" t="s">
        <v>10035</v>
      </c>
      <c r="I5091" t="s">
        <v>10412</v>
      </c>
      <c r="J5091">
        <v>993.33</v>
      </c>
      <c r="K5091">
        <v>3</v>
      </c>
      <c r="L5091">
        <v>0.1</v>
      </c>
      <c r="M5091">
        <v>24.39</v>
      </c>
      <c r="N5091" t="s">
        <v>15582</v>
      </c>
      <c r="O5091" t="s">
        <v>20494</v>
      </c>
      <c r="P5091">
        <v>2019</v>
      </c>
      <c r="Q5091" s="4">
        <v>10001</v>
      </c>
      <c r="R5091">
        <v>3</v>
      </c>
      <c r="S5091">
        <v>2.4553773670381442E-2</v>
      </c>
    </row>
    <row r="5092" spans="1:19" ht="14.5" customHeight="1" x14ac:dyDescent="0.35">
      <c r="A5092" t="s">
        <v>5105</v>
      </c>
      <c r="B5092" s="2">
        <v>43760</v>
      </c>
      <c r="C5092" s="2">
        <v>43762</v>
      </c>
      <c r="D5092" t="s">
        <v>10015</v>
      </c>
      <c r="E5092" t="s">
        <v>10021</v>
      </c>
      <c r="F5092" t="s">
        <v>10028</v>
      </c>
      <c r="G5092" t="s">
        <v>10032</v>
      </c>
      <c r="H5092" t="s">
        <v>10036</v>
      </c>
      <c r="I5092" t="s">
        <v>10171</v>
      </c>
      <c r="J5092">
        <v>647.17999999999995</v>
      </c>
      <c r="K5092">
        <v>4</v>
      </c>
      <c r="L5092">
        <v>0</v>
      </c>
      <c r="M5092">
        <v>-53.16</v>
      </c>
      <c r="N5092" t="s">
        <v>15583</v>
      </c>
      <c r="O5092" t="s">
        <v>20494</v>
      </c>
      <c r="P5092">
        <v>2019</v>
      </c>
      <c r="Q5092" s="4">
        <v>10001</v>
      </c>
      <c r="R5092">
        <v>2</v>
      </c>
      <c r="S5092">
        <v>-8.2140980870855099E-2</v>
      </c>
    </row>
    <row r="5093" spans="1:19" ht="14.5" customHeight="1" x14ac:dyDescent="0.35">
      <c r="A5093" t="s">
        <v>5106</v>
      </c>
      <c r="B5093" s="2">
        <v>43624</v>
      </c>
      <c r="C5093" s="2">
        <v>43625</v>
      </c>
      <c r="D5093" t="s">
        <v>10016</v>
      </c>
      <c r="E5093" t="s">
        <v>10021</v>
      </c>
      <c r="F5093" t="s">
        <v>10025</v>
      </c>
      <c r="G5093" t="s">
        <v>10032</v>
      </c>
      <c r="H5093" t="s">
        <v>10041</v>
      </c>
      <c r="I5093" t="s">
        <v>10317</v>
      </c>
      <c r="J5093">
        <v>245.93</v>
      </c>
      <c r="K5093">
        <v>2</v>
      </c>
      <c r="L5093">
        <v>0</v>
      </c>
      <c r="M5093">
        <v>49.06</v>
      </c>
      <c r="N5093" t="s">
        <v>15584</v>
      </c>
      <c r="O5093" t="s">
        <v>20493</v>
      </c>
      <c r="P5093">
        <v>2019</v>
      </c>
      <c r="Q5093" s="4">
        <v>10001</v>
      </c>
      <c r="R5093">
        <v>1</v>
      </c>
      <c r="S5093">
        <v>0.19948765908998495</v>
      </c>
    </row>
    <row r="5094" spans="1:19" ht="14.5" customHeight="1" x14ac:dyDescent="0.35">
      <c r="A5094" t="s">
        <v>5107</v>
      </c>
      <c r="B5094" s="2">
        <v>43667</v>
      </c>
      <c r="C5094" s="2">
        <v>43672</v>
      </c>
      <c r="D5094" t="s">
        <v>10017</v>
      </c>
      <c r="E5094" t="s">
        <v>10023</v>
      </c>
      <c r="F5094" t="s">
        <v>10027</v>
      </c>
      <c r="G5094" t="s">
        <v>10033</v>
      </c>
      <c r="H5094" t="s">
        <v>10040</v>
      </c>
      <c r="I5094" t="s">
        <v>10104</v>
      </c>
      <c r="J5094">
        <v>411.28</v>
      </c>
      <c r="K5094">
        <v>5</v>
      </c>
      <c r="L5094">
        <v>0.1</v>
      </c>
      <c r="M5094">
        <v>122.12</v>
      </c>
      <c r="N5094" t="s">
        <v>15585</v>
      </c>
      <c r="O5094" t="s">
        <v>20494</v>
      </c>
      <c r="P5094">
        <v>2019</v>
      </c>
      <c r="Q5094" s="4">
        <v>10001</v>
      </c>
      <c r="R5094">
        <v>5</v>
      </c>
      <c r="S5094">
        <v>0.29692666796343126</v>
      </c>
    </row>
    <row r="5095" spans="1:19" ht="14.5" customHeight="1" x14ac:dyDescent="0.35">
      <c r="A5095" t="s">
        <v>5108</v>
      </c>
      <c r="B5095" s="2">
        <v>43752</v>
      </c>
      <c r="C5095" s="2">
        <v>43756</v>
      </c>
      <c r="D5095" t="s">
        <v>10016</v>
      </c>
      <c r="E5095" t="s">
        <v>10024</v>
      </c>
      <c r="F5095" t="s">
        <v>10029</v>
      </c>
      <c r="G5095" t="s">
        <v>10031</v>
      </c>
      <c r="H5095" t="s">
        <v>10035</v>
      </c>
      <c r="I5095" t="s">
        <v>10253</v>
      </c>
      <c r="J5095">
        <v>1302.07</v>
      </c>
      <c r="K5095">
        <v>2</v>
      </c>
      <c r="L5095">
        <v>0.05</v>
      </c>
      <c r="M5095">
        <v>263.67</v>
      </c>
      <c r="N5095" t="s">
        <v>15586</v>
      </c>
      <c r="O5095" t="s">
        <v>20495</v>
      </c>
      <c r="P5095">
        <v>2019</v>
      </c>
      <c r="Q5095" s="4">
        <v>10001</v>
      </c>
      <c r="R5095">
        <v>4</v>
      </c>
      <c r="S5095">
        <v>0.20250063360648815</v>
      </c>
    </row>
    <row r="5096" spans="1:19" ht="14.5" customHeight="1" x14ac:dyDescent="0.35">
      <c r="A5096" t="s">
        <v>5109</v>
      </c>
      <c r="B5096" s="2">
        <v>43808</v>
      </c>
      <c r="C5096" s="2">
        <v>43809</v>
      </c>
      <c r="D5096" t="s">
        <v>10017</v>
      </c>
      <c r="E5096" t="s">
        <v>10021</v>
      </c>
      <c r="F5096" t="s">
        <v>10030</v>
      </c>
      <c r="G5096" t="s">
        <v>10033</v>
      </c>
      <c r="H5096" t="s">
        <v>10038</v>
      </c>
      <c r="I5096" t="s">
        <v>10150</v>
      </c>
      <c r="J5096">
        <v>1097.28</v>
      </c>
      <c r="K5096">
        <v>2</v>
      </c>
      <c r="L5096">
        <v>0.1</v>
      </c>
      <c r="M5096">
        <v>68.319999999999993</v>
      </c>
      <c r="N5096" t="s">
        <v>15587</v>
      </c>
      <c r="O5096" t="s">
        <v>20494</v>
      </c>
      <c r="P5096">
        <v>2019</v>
      </c>
      <c r="Q5096" s="4">
        <v>10001</v>
      </c>
      <c r="R5096">
        <v>1</v>
      </c>
      <c r="S5096">
        <v>6.2263050452026826E-2</v>
      </c>
    </row>
    <row r="5097" spans="1:19" ht="14.5" customHeight="1" x14ac:dyDescent="0.35">
      <c r="A5097" t="s">
        <v>5110</v>
      </c>
      <c r="B5097" s="2">
        <v>43816</v>
      </c>
      <c r="C5097" s="2">
        <v>43820</v>
      </c>
      <c r="D5097" t="s">
        <v>10018</v>
      </c>
      <c r="E5097" t="s">
        <v>10024</v>
      </c>
      <c r="F5097" t="s">
        <v>10030</v>
      </c>
      <c r="G5097" t="s">
        <v>10032</v>
      </c>
      <c r="H5097" t="s">
        <v>10041</v>
      </c>
      <c r="I5097" t="s">
        <v>10280</v>
      </c>
      <c r="J5097">
        <v>1145.06</v>
      </c>
      <c r="K5097">
        <v>5</v>
      </c>
      <c r="L5097">
        <v>0.05</v>
      </c>
      <c r="M5097">
        <v>-81.63</v>
      </c>
      <c r="N5097" t="s">
        <v>15588</v>
      </c>
      <c r="O5097" t="s">
        <v>20495</v>
      </c>
      <c r="P5097">
        <v>2019</v>
      </c>
      <c r="Q5097" s="4">
        <v>10001</v>
      </c>
      <c r="R5097">
        <v>4</v>
      </c>
      <c r="S5097">
        <v>-7.1288840759436187E-2</v>
      </c>
    </row>
    <row r="5098" spans="1:19" ht="14.5" customHeight="1" x14ac:dyDescent="0.35">
      <c r="A5098" t="s">
        <v>5111</v>
      </c>
      <c r="B5098" s="2">
        <v>43507</v>
      </c>
      <c r="C5098" s="2">
        <v>43508</v>
      </c>
      <c r="D5098" t="s">
        <v>10015</v>
      </c>
      <c r="E5098" t="s">
        <v>10019</v>
      </c>
      <c r="F5098" t="s">
        <v>10025</v>
      </c>
      <c r="G5098" t="s">
        <v>10032</v>
      </c>
      <c r="H5098" t="s">
        <v>10041</v>
      </c>
      <c r="I5098" t="s">
        <v>10204</v>
      </c>
      <c r="J5098">
        <v>458.37</v>
      </c>
      <c r="K5098">
        <v>2</v>
      </c>
      <c r="L5098">
        <v>0</v>
      </c>
      <c r="M5098">
        <v>-27.55</v>
      </c>
      <c r="N5098" t="s">
        <v>15589</v>
      </c>
      <c r="O5098" t="s">
        <v>20495</v>
      </c>
      <c r="P5098">
        <v>2019</v>
      </c>
      <c r="Q5098" s="4">
        <v>10001</v>
      </c>
      <c r="R5098">
        <v>1</v>
      </c>
      <c r="S5098">
        <v>-6.010428256648559E-2</v>
      </c>
    </row>
    <row r="5099" spans="1:19" ht="14.5" customHeight="1" x14ac:dyDescent="0.35">
      <c r="A5099" t="s">
        <v>5112</v>
      </c>
      <c r="B5099" s="2">
        <v>43625</v>
      </c>
      <c r="C5099" s="2">
        <v>43629</v>
      </c>
      <c r="D5099" t="s">
        <v>10015</v>
      </c>
      <c r="E5099" t="s">
        <v>10024</v>
      </c>
      <c r="F5099" t="s">
        <v>10027</v>
      </c>
      <c r="G5099" t="s">
        <v>10031</v>
      </c>
      <c r="H5099" t="s">
        <v>10034</v>
      </c>
      <c r="I5099" t="s">
        <v>10322</v>
      </c>
      <c r="J5099">
        <v>1111.8</v>
      </c>
      <c r="K5099">
        <v>3</v>
      </c>
      <c r="L5099">
        <v>0.05</v>
      </c>
      <c r="M5099">
        <v>32.729999999999997</v>
      </c>
      <c r="N5099" t="s">
        <v>15590</v>
      </c>
      <c r="O5099" t="s">
        <v>20495</v>
      </c>
      <c r="P5099">
        <v>2019</v>
      </c>
      <c r="Q5099" s="4">
        <v>10001</v>
      </c>
      <c r="R5099">
        <v>4</v>
      </c>
      <c r="S5099">
        <v>2.9438747976254721E-2</v>
      </c>
    </row>
    <row r="5100" spans="1:19" ht="14.5" customHeight="1" x14ac:dyDescent="0.35">
      <c r="A5100" t="s">
        <v>5113</v>
      </c>
      <c r="B5100" s="2">
        <v>43555</v>
      </c>
      <c r="C5100" s="2">
        <v>43558</v>
      </c>
      <c r="D5100" t="s">
        <v>10015</v>
      </c>
      <c r="E5100" t="s">
        <v>10022</v>
      </c>
      <c r="F5100" t="s">
        <v>10027</v>
      </c>
      <c r="G5100" t="s">
        <v>10033</v>
      </c>
      <c r="H5100" t="s">
        <v>10040</v>
      </c>
      <c r="I5100" t="s">
        <v>10193</v>
      </c>
      <c r="J5100">
        <v>248.5</v>
      </c>
      <c r="K5100">
        <v>3</v>
      </c>
      <c r="L5100">
        <v>0</v>
      </c>
      <c r="M5100">
        <v>-14.45</v>
      </c>
      <c r="N5100" t="s">
        <v>15591</v>
      </c>
      <c r="O5100" t="s">
        <v>20493</v>
      </c>
      <c r="P5100">
        <v>2019</v>
      </c>
      <c r="Q5100" s="4">
        <v>10001</v>
      </c>
      <c r="R5100">
        <v>3</v>
      </c>
      <c r="S5100">
        <v>-5.8148893360160964E-2</v>
      </c>
    </row>
    <row r="5101" spans="1:19" ht="14.5" customHeight="1" x14ac:dyDescent="0.35">
      <c r="A5101" t="s">
        <v>5114</v>
      </c>
      <c r="B5101" s="2">
        <v>43723</v>
      </c>
      <c r="C5101" s="2">
        <v>43726</v>
      </c>
      <c r="D5101" t="s">
        <v>10018</v>
      </c>
      <c r="E5101" t="s">
        <v>10023</v>
      </c>
      <c r="F5101" t="s">
        <v>10028</v>
      </c>
      <c r="G5101" t="s">
        <v>10033</v>
      </c>
      <c r="H5101" t="s">
        <v>10038</v>
      </c>
      <c r="I5101" t="s">
        <v>10130</v>
      </c>
      <c r="J5101">
        <v>1181.6300000000001</v>
      </c>
      <c r="K5101">
        <v>3</v>
      </c>
      <c r="L5101">
        <v>0.1</v>
      </c>
      <c r="M5101">
        <v>-140.04</v>
      </c>
      <c r="N5101" t="s">
        <v>15592</v>
      </c>
      <c r="O5101" t="s">
        <v>20495</v>
      </c>
      <c r="P5101">
        <v>2019</v>
      </c>
      <c r="Q5101" s="4">
        <v>10001</v>
      </c>
      <c r="R5101">
        <v>3</v>
      </c>
      <c r="S5101">
        <v>-0.11851425573148953</v>
      </c>
    </row>
    <row r="5102" spans="1:19" ht="14.5" customHeight="1" x14ac:dyDescent="0.35">
      <c r="A5102" t="s">
        <v>5115</v>
      </c>
      <c r="B5102" s="2">
        <v>43787</v>
      </c>
      <c r="C5102" s="2">
        <v>43790</v>
      </c>
      <c r="D5102" t="s">
        <v>10015</v>
      </c>
      <c r="E5102" t="s">
        <v>10024</v>
      </c>
      <c r="F5102" t="s">
        <v>10026</v>
      </c>
      <c r="G5102" t="s">
        <v>10033</v>
      </c>
      <c r="H5102" t="s">
        <v>10040</v>
      </c>
      <c r="I5102" t="s">
        <v>10312</v>
      </c>
      <c r="J5102">
        <v>635.14</v>
      </c>
      <c r="K5102">
        <v>2</v>
      </c>
      <c r="L5102">
        <v>0.1</v>
      </c>
      <c r="M5102">
        <v>72.430000000000007</v>
      </c>
      <c r="N5102" t="s">
        <v>15593</v>
      </c>
      <c r="O5102" t="s">
        <v>20495</v>
      </c>
      <c r="P5102">
        <v>2019</v>
      </c>
      <c r="Q5102" s="4">
        <v>10001</v>
      </c>
      <c r="R5102">
        <v>3</v>
      </c>
      <c r="S5102">
        <v>0.11403784992285167</v>
      </c>
    </row>
    <row r="5103" spans="1:19" ht="14.5" customHeight="1" x14ac:dyDescent="0.35">
      <c r="A5103" t="s">
        <v>5116</v>
      </c>
      <c r="B5103" s="2">
        <v>43578</v>
      </c>
      <c r="C5103" s="2">
        <v>43579</v>
      </c>
      <c r="D5103" t="s">
        <v>10015</v>
      </c>
      <c r="E5103" t="s">
        <v>10024</v>
      </c>
      <c r="F5103" t="s">
        <v>10029</v>
      </c>
      <c r="G5103" t="s">
        <v>10032</v>
      </c>
      <c r="H5103" t="s">
        <v>10036</v>
      </c>
      <c r="I5103" t="s">
        <v>10145</v>
      </c>
      <c r="J5103">
        <v>103.01</v>
      </c>
      <c r="K5103">
        <v>4</v>
      </c>
      <c r="L5103">
        <v>0</v>
      </c>
      <c r="M5103">
        <v>-0.4</v>
      </c>
      <c r="N5103" t="s">
        <v>15594</v>
      </c>
      <c r="O5103" t="s">
        <v>20495</v>
      </c>
      <c r="P5103">
        <v>2019</v>
      </c>
      <c r="Q5103" s="4">
        <v>10001</v>
      </c>
      <c r="R5103">
        <v>1</v>
      </c>
      <c r="S5103">
        <v>-3.883118143869527E-3</v>
      </c>
    </row>
    <row r="5104" spans="1:19" ht="14.5" customHeight="1" x14ac:dyDescent="0.35">
      <c r="A5104" t="s">
        <v>5117</v>
      </c>
      <c r="B5104" s="2">
        <v>43547</v>
      </c>
      <c r="C5104" s="2">
        <v>43549</v>
      </c>
      <c r="D5104" t="s">
        <v>10017</v>
      </c>
      <c r="E5104" t="s">
        <v>10020</v>
      </c>
      <c r="F5104" t="s">
        <v>10026</v>
      </c>
      <c r="G5104" t="s">
        <v>10033</v>
      </c>
      <c r="H5104" t="s">
        <v>10038</v>
      </c>
      <c r="I5104" t="s">
        <v>10265</v>
      </c>
      <c r="J5104">
        <v>842.74</v>
      </c>
      <c r="K5104">
        <v>2</v>
      </c>
      <c r="L5104">
        <v>0.1</v>
      </c>
      <c r="M5104">
        <v>-159.59</v>
      </c>
      <c r="N5104" t="s">
        <v>15595</v>
      </c>
      <c r="O5104" t="s">
        <v>20495</v>
      </c>
      <c r="P5104">
        <v>2019</v>
      </c>
      <c r="Q5104" s="4">
        <v>10001</v>
      </c>
      <c r="R5104">
        <v>2</v>
      </c>
      <c r="S5104">
        <v>-0.18937038707074544</v>
      </c>
    </row>
    <row r="5105" spans="1:19" ht="14.5" customHeight="1" x14ac:dyDescent="0.35">
      <c r="A5105" t="s">
        <v>5118</v>
      </c>
      <c r="B5105" s="2">
        <v>43586</v>
      </c>
      <c r="C5105" s="2">
        <v>43588</v>
      </c>
      <c r="D5105" t="s">
        <v>10015</v>
      </c>
      <c r="E5105" t="s">
        <v>10022</v>
      </c>
      <c r="F5105" t="s">
        <v>10029</v>
      </c>
      <c r="G5105" t="s">
        <v>10032</v>
      </c>
      <c r="H5105" t="s">
        <v>10041</v>
      </c>
      <c r="I5105" t="s">
        <v>10378</v>
      </c>
      <c r="J5105">
        <v>365.31</v>
      </c>
      <c r="K5105">
        <v>4</v>
      </c>
      <c r="L5105">
        <v>0.2</v>
      </c>
      <c r="M5105">
        <v>69.739999999999995</v>
      </c>
      <c r="N5105" t="s">
        <v>15596</v>
      </c>
      <c r="O5105" t="s">
        <v>20493</v>
      </c>
      <c r="P5105">
        <v>2019</v>
      </c>
      <c r="Q5105" s="4">
        <v>10001</v>
      </c>
      <c r="R5105">
        <v>2</v>
      </c>
      <c r="S5105">
        <v>0.19090635350797952</v>
      </c>
    </row>
    <row r="5106" spans="1:19" ht="14.5" customHeight="1" x14ac:dyDescent="0.35">
      <c r="A5106" t="s">
        <v>5119</v>
      </c>
      <c r="B5106" s="2">
        <v>43551</v>
      </c>
      <c r="C5106" s="2">
        <v>43552</v>
      </c>
      <c r="D5106" t="s">
        <v>10018</v>
      </c>
      <c r="E5106" t="s">
        <v>10020</v>
      </c>
      <c r="F5106" t="s">
        <v>10030</v>
      </c>
      <c r="G5106" t="s">
        <v>10032</v>
      </c>
      <c r="H5106" t="s">
        <v>10041</v>
      </c>
      <c r="I5106" t="s">
        <v>10058</v>
      </c>
      <c r="J5106">
        <v>1257.81</v>
      </c>
      <c r="K5106">
        <v>4</v>
      </c>
      <c r="L5106">
        <v>0.05</v>
      </c>
      <c r="M5106">
        <v>-13.45</v>
      </c>
      <c r="N5106" t="s">
        <v>15597</v>
      </c>
      <c r="O5106" t="s">
        <v>20494</v>
      </c>
      <c r="P5106">
        <v>2019</v>
      </c>
      <c r="Q5106" s="4">
        <v>10001</v>
      </c>
      <c r="R5106">
        <v>1</v>
      </c>
      <c r="S5106">
        <v>-1.0693188955406619E-2</v>
      </c>
    </row>
    <row r="5107" spans="1:19" ht="14.5" customHeight="1" x14ac:dyDescent="0.35">
      <c r="A5107" t="s">
        <v>5120</v>
      </c>
      <c r="B5107" s="2">
        <v>43648</v>
      </c>
      <c r="C5107" s="2">
        <v>43653</v>
      </c>
      <c r="D5107" t="s">
        <v>10015</v>
      </c>
      <c r="E5107" t="s">
        <v>10020</v>
      </c>
      <c r="F5107" t="s">
        <v>10025</v>
      </c>
      <c r="G5107" t="s">
        <v>10032</v>
      </c>
      <c r="H5107" t="s">
        <v>10037</v>
      </c>
      <c r="I5107" t="s">
        <v>10163</v>
      </c>
      <c r="J5107">
        <v>393.65</v>
      </c>
      <c r="K5107">
        <v>4</v>
      </c>
      <c r="L5107">
        <v>0</v>
      </c>
      <c r="M5107">
        <v>104.24</v>
      </c>
      <c r="N5107" t="s">
        <v>15598</v>
      </c>
      <c r="O5107" t="s">
        <v>20495</v>
      </c>
      <c r="P5107">
        <v>2019</v>
      </c>
      <c r="Q5107" s="4">
        <v>10001</v>
      </c>
      <c r="R5107">
        <v>5</v>
      </c>
      <c r="S5107">
        <v>0.26480375968499936</v>
      </c>
    </row>
    <row r="5108" spans="1:19" ht="14.5" customHeight="1" x14ac:dyDescent="0.35">
      <c r="A5108" t="s">
        <v>5121</v>
      </c>
      <c r="B5108" s="2">
        <v>43809</v>
      </c>
      <c r="C5108" s="2">
        <v>43811</v>
      </c>
      <c r="D5108" t="s">
        <v>10018</v>
      </c>
      <c r="E5108" t="s">
        <v>10024</v>
      </c>
      <c r="F5108" t="s">
        <v>10025</v>
      </c>
      <c r="G5108" t="s">
        <v>10032</v>
      </c>
      <c r="H5108" t="s">
        <v>10041</v>
      </c>
      <c r="I5108" t="s">
        <v>10126</v>
      </c>
      <c r="J5108">
        <v>1362.35</v>
      </c>
      <c r="K5108">
        <v>3</v>
      </c>
      <c r="L5108">
        <v>0.05</v>
      </c>
      <c r="M5108">
        <v>-184.3</v>
      </c>
      <c r="N5108" t="s">
        <v>15599</v>
      </c>
      <c r="O5108" t="s">
        <v>20495</v>
      </c>
      <c r="P5108">
        <v>2019</v>
      </c>
      <c r="Q5108" s="4">
        <v>10001</v>
      </c>
      <c r="R5108">
        <v>2</v>
      </c>
      <c r="S5108">
        <v>-0.13528094836128751</v>
      </c>
    </row>
    <row r="5109" spans="1:19" ht="14.5" customHeight="1" x14ac:dyDescent="0.35">
      <c r="A5109" t="s">
        <v>5122</v>
      </c>
      <c r="B5109" s="2">
        <v>43702</v>
      </c>
      <c r="C5109" s="2">
        <v>43705</v>
      </c>
      <c r="D5109" t="s">
        <v>10015</v>
      </c>
      <c r="E5109" t="s">
        <v>10019</v>
      </c>
      <c r="F5109" t="s">
        <v>10026</v>
      </c>
      <c r="G5109" t="s">
        <v>10033</v>
      </c>
      <c r="H5109" t="s">
        <v>10040</v>
      </c>
      <c r="I5109" t="s">
        <v>10193</v>
      </c>
      <c r="J5109">
        <v>179.7</v>
      </c>
      <c r="K5109">
        <v>4</v>
      </c>
      <c r="L5109">
        <v>0.2</v>
      </c>
      <c r="M5109">
        <v>-2.13</v>
      </c>
      <c r="N5109" t="s">
        <v>15600</v>
      </c>
      <c r="O5109" t="s">
        <v>20494</v>
      </c>
      <c r="P5109">
        <v>2019</v>
      </c>
      <c r="Q5109" s="4">
        <v>10001</v>
      </c>
      <c r="R5109">
        <v>3</v>
      </c>
      <c r="S5109">
        <v>-1.1853088480801336E-2</v>
      </c>
    </row>
    <row r="5110" spans="1:19" ht="14.5" customHeight="1" x14ac:dyDescent="0.35">
      <c r="A5110" t="s">
        <v>5123</v>
      </c>
      <c r="B5110" s="2">
        <v>43616</v>
      </c>
      <c r="C5110" s="2">
        <v>43619</v>
      </c>
      <c r="D5110" t="s">
        <v>10015</v>
      </c>
      <c r="E5110" t="s">
        <v>10023</v>
      </c>
      <c r="F5110" t="s">
        <v>10026</v>
      </c>
      <c r="G5110" t="s">
        <v>10033</v>
      </c>
      <c r="H5110" t="s">
        <v>10042</v>
      </c>
      <c r="I5110" t="s">
        <v>10160</v>
      </c>
      <c r="J5110">
        <v>785.21</v>
      </c>
      <c r="K5110">
        <v>3</v>
      </c>
      <c r="L5110">
        <v>0</v>
      </c>
      <c r="M5110">
        <v>-79.55</v>
      </c>
      <c r="N5110" t="s">
        <v>15601</v>
      </c>
      <c r="O5110" t="s">
        <v>20493</v>
      </c>
      <c r="P5110">
        <v>2019</v>
      </c>
      <c r="Q5110" s="4">
        <v>10001</v>
      </c>
      <c r="R5110">
        <v>3</v>
      </c>
      <c r="S5110">
        <v>-0.10131047745189184</v>
      </c>
    </row>
    <row r="5111" spans="1:19" ht="14.5" customHeight="1" x14ac:dyDescent="0.35">
      <c r="A5111" t="s">
        <v>5124</v>
      </c>
      <c r="B5111" s="2">
        <v>43492</v>
      </c>
      <c r="C5111" s="2">
        <v>43497</v>
      </c>
      <c r="D5111" t="s">
        <v>10016</v>
      </c>
      <c r="E5111" t="s">
        <v>10022</v>
      </c>
      <c r="F5111" t="s">
        <v>10025</v>
      </c>
      <c r="G5111" t="s">
        <v>10032</v>
      </c>
      <c r="H5111" t="s">
        <v>10036</v>
      </c>
      <c r="I5111" t="s">
        <v>10205</v>
      </c>
      <c r="J5111">
        <v>600.23</v>
      </c>
      <c r="K5111">
        <v>2</v>
      </c>
      <c r="L5111">
        <v>0.2</v>
      </c>
      <c r="M5111">
        <v>-57.76</v>
      </c>
      <c r="N5111" t="s">
        <v>15602</v>
      </c>
      <c r="O5111" t="s">
        <v>20494</v>
      </c>
      <c r="P5111">
        <v>2019</v>
      </c>
      <c r="Q5111" s="4">
        <v>10001</v>
      </c>
      <c r="R5111">
        <v>5</v>
      </c>
      <c r="S5111">
        <v>-9.6229778584875789E-2</v>
      </c>
    </row>
    <row r="5112" spans="1:19" ht="14.5" customHeight="1" x14ac:dyDescent="0.35">
      <c r="A5112" t="s">
        <v>5125</v>
      </c>
      <c r="B5112" s="2">
        <v>43596</v>
      </c>
      <c r="C5112" s="2">
        <v>43600</v>
      </c>
      <c r="D5112" t="s">
        <v>10018</v>
      </c>
      <c r="E5112" t="s">
        <v>10019</v>
      </c>
      <c r="F5112" t="s">
        <v>10027</v>
      </c>
      <c r="G5112" t="s">
        <v>10033</v>
      </c>
      <c r="H5112" t="s">
        <v>10042</v>
      </c>
      <c r="I5112" t="s">
        <v>10403</v>
      </c>
      <c r="J5112">
        <v>251.42</v>
      </c>
      <c r="K5112">
        <v>5</v>
      </c>
      <c r="L5112">
        <v>0.1</v>
      </c>
      <c r="M5112">
        <v>22.94</v>
      </c>
      <c r="N5112" t="s">
        <v>15603</v>
      </c>
      <c r="O5112" t="s">
        <v>20494</v>
      </c>
      <c r="P5112">
        <v>2019</v>
      </c>
      <c r="Q5112" s="4">
        <v>10001</v>
      </c>
      <c r="R5112">
        <v>4</v>
      </c>
      <c r="S5112">
        <v>9.1241746877734481E-2</v>
      </c>
    </row>
    <row r="5113" spans="1:19" ht="14.5" customHeight="1" x14ac:dyDescent="0.35">
      <c r="A5113" t="s">
        <v>5126</v>
      </c>
      <c r="B5113" s="2">
        <v>43521</v>
      </c>
      <c r="C5113" s="2">
        <v>43525</v>
      </c>
      <c r="D5113" t="s">
        <v>10015</v>
      </c>
      <c r="E5113" t="s">
        <v>10022</v>
      </c>
      <c r="F5113" t="s">
        <v>10028</v>
      </c>
      <c r="G5113" t="s">
        <v>10032</v>
      </c>
      <c r="H5113" t="s">
        <v>10036</v>
      </c>
      <c r="I5113" t="s">
        <v>10428</v>
      </c>
      <c r="J5113">
        <v>199.78</v>
      </c>
      <c r="K5113">
        <v>3</v>
      </c>
      <c r="L5113">
        <v>0.05</v>
      </c>
      <c r="M5113">
        <v>0.06</v>
      </c>
      <c r="N5113" t="s">
        <v>15604</v>
      </c>
      <c r="O5113" t="s">
        <v>20495</v>
      </c>
      <c r="P5113">
        <v>2019</v>
      </c>
      <c r="Q5113" s="4">
        <v>10001</v>
      </c>
      <c r="R5113">
        <v>4</v>
      </c>
      <c r="S5113">
        <v>3.0033036339973968E-4</v>
      </c>
    </row>
    <row r="5114" spans="1:19" ht="14.5" customHeight="1" x14ac:dyDescent="0.35">
      <c r="A5114" t="s">
        <v>5127</v>
      </c>
      <c r="B5114" s="2">
        <v>43551</v>
      </c>
      <c r="C5114" s="2">
        <v>43556</v>
      </c>
      <c r="D5114" t="s">
        <v>10015</v>
      </c>
      <c r="E5114" t="s">
        <v>10023</v>
      </c>
      <c r="F5114" t="s">
        <v>10025</v>
      </c>
      <c r="G5114" t="s">
        <v>10032</v>
      </c>
      <c r="H5114" t="s">
        <v>10036</v>
      </c>
      <c r="I5114" t="s">
        <v>10351</v>
      </c>
      <c r="J5114">
        <v>1287.6099999999999</v>
      </c>
      <c r="K5114">
        <v>5</v>
      </c>
      <c r="L5114">
        <v>0</v>
      </c>
      <c r="M5114">
        <v>137.08000000000001</v>
      </c>
      <c r="N5114" t="s">
        <v>15605</v>
      </c>
      <c r="O5114" t="s">
        <v>20494</v>
      </c>
      <c r="P5114">
        <v>2019</v>
      </c>
      <c r="Q5114" s="4">
        <v>10001</v>
      </c>
      <c r="R5114">
        <v>5</v>
      </c>
      <c r="S5114">
        <v>0.10646080723200349</v>
      </c>
    </row>
    <row r="5115" spans="1:19" ht="14.5" customHeight="1" x14ac:dyDescent="0.35">
      <c r="A5115" t="s">
        <v>5128</v>
      </c>
      <c r="B5115" s="2">
        <v>43779</v>
      </c>
      <c r="C5115" s="2">
        <v>43782</v>
      </c>
      <c r="D5115" t="s">
        <v>10017</v>
      </c>
      <c r="E5115" t="s">
        <v>10023</v>
      </c>
      <c r="F5115" t="s">
        <v>10029</v>
      </c>
      <c r="G5115" t="s">
        <v>10033</v>
      </c>
      <c r="H5115" t="s">
        <v>10038</v>
      </c>
      <c r="I5115" t="s">
        <v>10080</v>
      </c>
      <c r="J5115">
        <v>748.55</v>
      </c>
      <c r="K5115">
        <v>2</v>
      </c>
      <c r="L5115">
        <v>0</v>
      </c>
      <c r="M5115">
        <v>-12.29</v>
      </c>
      <c r="N5115" t="s">
        <v>15606</v>
      </c>
      <c r="O5115" t="s">
        <v>20494</v>
      </c>
      <c r="P5115">
        <v>2019</v>
      </c>
      <c r="Q5115" s="4">
        <v>10001</v>
      </c>
      <c r="R5115">
        <v>3</v>
      </c>
      <c r="S5115">
        <v>-1.6418408923919579E-2</v>
      </c>
    </row>
    <row r="5116" spans="1:19" ht="14.5" customHeight="1" x14ac:dyDescent="0.35">
      <c r="A5116" t="s">
        <v>5129</v>
      </c>
      <c r="B5116" s="2">
        <v>43754</v>
      </c>
      <c r="C5116" s="2">
        <v>43758</v>
      </c>
      <c r="D5116" t="s">
        <v>10015</v>
      </c>
      <c r="E5116" t="s">
        <v>10019</v>
      </c>
      <c r="F5116" t="s">
        <v>10029</v>
      </c>
      <c r="G5116" t="s">
        <v>10032</v>
      </c>
      <c r="H5116" t="s">
        <v>10037</v>
      </c>
      <c r="I5116" t="s">
        <v>10438</v>
      </c>
      <c r="J5116">
        <v>360.49</v>
      </c>
      <c r="K5116">
        <v>2</v>
      </c>
      <c r="L5116">
        <v>0.2</v>
      </c>
      <c r="M5116">
        <v>24.28</v>
      </c>
      <c r="N5116" t="s">
        <v>15607</v>
      </c>
      <c r="O5116" t="s">
        <v>20495</v>
      </c>
      <c r="P5116">
        <v>2019</v>
      </c>
      <c r="Q5116" s="4">
        <v>10001</v>
      </c>
      <c r="R5116">
        <v>4</v>
      </c>
      <c r="S5116">
        <v>6.7352769841049681E-2</v>
      </c>
    </row>
    <row r="5117" spans="1:19" ht="14.5" customHeight="1" x14ac:dyDescent="0.35">
      <c r="A5117" t="s">
        <v>5130</v>
      </c>
      <c r="B5117" s="2">
        <v>43766</v>
      </c>
      <c r="C5117" s="2">
        <v>43768</v>
      </c>
      <c r="D5117" t="s">
        <v>10015</v>
      </c>
      <c r="E5117" t="s">
        <v>10022</v>
      </c>
      <c r="F5117" t="s">
        <v>10026</v>
      </c>
      <c r="G5117" t="s">
        <v>10032</v>
      </c>
      <c r="H5117" t="s">
        <v>10036</v>
      </c>
      <c r="I5117" t="s">
        <v>10192</v>
      </c>
      <c r="J5117">
        <v>147.15</v>
      </c>
      <c r="K5117">
        <v>2</v>
      </c>
      <c r="L5117">
        <v>0.2</v>
      </c>
      <c r="M5117">
        <v>-11.1</v>
      </c>
      <c r="N5117" t="s">
        <v>15608</v>
      </c>
      <c r="O5117" t="s">
        <v>20495</v>
      </c>
      <c r="P5117">
        <v>2019</v>
      </c>
      <c r="Q5117" s="4">
        <v>10001</v>
      </c>
      <c r="R5117">
        <v>2</v>
      </c>
      <c r="S5117">
        <v>-7.5433231396534142E-2</v>
      </c>
    </row>
    <row r="5118" spans="1:19" ht="14.5" customHeight="1" x14ac:dyDescent="0.35">
      <c r="A5118" t="s">
        <v>5131</v>
      </c>
      <c r="B5118" s="2">
        <v>43528</v>
      </c>
      <c r="C5118" s="2">
        <v>43532</v>
      </c>
      <c r="D5118" t="s">
        <v>10016</v>
      </c>
      <c r="E5118" t="s">
        <v>10021</v>
      </c>
      <c r="F5118" t="s">
        <v>10027</v>
      </c>
      <c r="G5118" t="s">
        <v>10033</v>
      </c>
      <c r="H5118" t="s">
        <v>10042</v>
      </c>
      <c r="I5118" t="s">
        <v>10315</v>
      </c>
      <c r="J5118">
        <v>1129.07</v>
      </c>
      <c r="K5118">
        <v>2</v>
      </c>
      <c r="L5118">
        <v>0.1</v>
      </c>
      <c r="M5118">
        <v>-40.32</v>
      </c>
      <c r="N5118" t="s">
        <v>15609</v>
      </c>
      <c r="O5118" t="s">
        <v>20493</v>
      </c>
      <c r="P5118">
        <v>2019</v>
      </c>
      <c r="Q5118" s="4">
        <v>10001</v>
      </c>
      <c r="R5118">
        <v>4</v>
      </c>
      <c r="S5118">
        <v>-3.5710806238762875E-2</v>
      </c>
    </row>
    <row r="5119" spans="1:19" ht="14.5" customHeight="1" x14ac:dyDescent="0.35">
      <c r="A5119" t="s">
        <v>5132</v>
      </c>
      <c r="B5119" s="2">
        <v>43487</v>
      </c>
      <c r="C5119" s="2">
        <v>43490</v>
      </c>
      <c r="D5119" t="s">
        <v>10016</v>
      </c>
      <c r="E5119" t="s">
        <v>10021</v>
      </c>
      <c r="F5119" t="s">
        <v>10027</v>
      </c>
      <c r="G5119" t="s">
        <v>10033</v>
      </c>
      <c r="H5119" t="s">
        <v>10040</v>
      </c>
      <c r="I5119" t="s">
        <v>10104</v>
      </c>
      <c r="J5119">
        <v>954.25</v>
      </c>
      <c r="K5119">
        <v>2</v>
      </c>
      <c r="L5119">
        <v>0.05</v>
      </c>
      <c r="M5119">
        <v>107.19</v>
      </c>
      <c r="N5119" t="s">
        <v>15610</v>
      </c>
      <c r="O5119" t="s">
        <v>20494</v>
      </c>
      <c r="P5119">
        <v>2019</v>
      </c>
      <c r="Q5119" s="4">
        <v>10001</v>
      </c>
      <c r="R5119">
        <v>3</v>
      </c>
      <c r="S5119">
        <v>0.11232905423107152</v>
      </c>
    </row>
    <row r="5120" spans="1:19" ht="14.5" customHeight="1" x14ac:dyDescent="0.35">
      <c r="A5120" t="s">
        <v>5133</v>
      </c>
      <c r="B5120" s="2">
        <v>43754</v>
      </c>
      <c r="C5120" s="2">
        <v>43758</v>
      </c>
      <c r="D5120" t="s">
        <v>10017</v>
      </c>
      <c r="E5120" t="s">
        <v>10023</v>
      </c>
      <c r="F5120" t="s">
        <v>10029</v>
      </c>
      <c r="G5120" t="s">
        <v>10031</v>
      </c>
      <c r="H5120" t="s">
        <v>10035</v>
      </c>
      <c r="I5120" t="s">
        <v>10320</v>
      </c>
      <c r="J5120">
        <v>1334.36</v>
      </c>
      <c r="K5120">
        <v>1</v>
      </c>
      <c r="L5120">
        <v>0</v>
      </c>
      <c r="M5120">
        <v>147.04</v>
      </c>
      <c r="N5120" t="s">
        <v>15611</v>
      </c>
      <c r="O5120" t="s">
        <v>20494</v>
      </c>
      <c r="P5120">
        <v>2019</v>
      </c>
      <c r="Q5120" s="4">
        <v>10001</v>
      </c>
      <c r="R5120">
        <v>4</v>
      </c>
      <c r="S5120">
        <v>0.11019514973470428</v>
      </c>
    </row>
    <row r="5121" spans="1:19" ht="14.5" customHeight="1" x14ac:dyDescent="0.35">
      <c r="A5121" t="s">
        <v>5134</v>
      </c>
      <c r="B5121" s="2">
        <v>43702</v>
      </c>
      <c r="C5121" s="2">
        <v>43706</v>
      </c>
      <c r="D5121" t="s">
        <v>10015</v>
      </c>
      <c r="E5121" t="s">
        <v>10019</v>
      </c>
      <c r="F5121" t="s">
        <v>10026</v>
      </c>
      <c r="G5121" t="s">
        <v>10033</v>
      </c>
      <c r="H5121" t="s">
        <v>10040</v>
      </c>
      <c r="I5121" t="s">
        <v>10139</v>
      </c>
      <c r="J5121">
        <v>903.62</v>
      </c>
      <c r="K5121">
        <v>4</v>
      </c>
      <c r="L5121">
        <v>0.2</v>
      </c>
      <c r="M5121">
        <v>-64.62</v>
      </c>
      <c r="N5121" t="s">
        <v>15612</v>
      </c>
      <c r="O5121" t="s">
        <v>20494</v>
      </c>
      <c r="P5121">
        <v>2019</v>
      </c>
      <c r="Q5121" s="4">
        <v>10001</v>
      </c>
      <c r="R5121">
        <v>4</v>
      </c>
      <c r="S5121">
        <v>-7.151236139085014E-2</v>
      </c>
    </row>
    <row r="5122" spans="1:19" ht="14.5" customHeight="1" x14ac:dyDescent="0.35">
      <c r="A5122" t="s">
        <v>5135</v>
      </c>
      <c r="B5122" s="2">
        <v>43733</v>
      </c>
      <c r="C5122" s="2">
        <v>43735</v>
      </c>
      <c r="D5122" t="s">
        <v>10018</v>
      </c>
      <c r="E5122" t="s">
        <v>10021</v>
      </c>
      <c r="F5122" t="s">
        <v>10026</v>
      </c>
      <c r="G5122" t="s">
        <v>10033</v>
      </c>
      <c r="H5122" t="s">
        <v>10042</v>
      </c>
      <c r="I5122" t="s">
        <v>10332</v>
      </c>
      <c r="J5122">
        <v>538.69000000000005</v>
      </c>
      <c r="K5122">
        <v>4</v>
      </c>
      <c r="L5122">
        <v>0.1</v>
      </c>
      <c r="M5122">
        <v>56.27</v>
      </c>
      <c r="N5122" t="s">
        <v>15613</v>
      </c>
      <c r="O5122" t="s">
        <v>20493</v>
      </c>
      <c r="P5122">
        <v>2019</v>
      </c>
      <c r="Q5122" s="4">
        <v>10001</v>
      </c>
      <c r="R5122">
        <v>2</v>
      </c>
      <c r="S5122">
        <v>0.10445710891236147</v>
      </c>
    </row>
    <row r="5123" spans="1:19" ht="14.5" customHeight="1" x14ac:dyDescent="0.35">
      <c r="A5123" t="s">
        <v>5136</v>
      </c>
      <c r="B5123" s="2">
        <v>43639</v>
      </c>
      <c r="C5123" s="2">
        <v>43640</v>
      </c>
      <c r="D5123" t="s">
        <v>10015</v>
      </c>
      <c r="E5123" t="s">
        <v>10019</v>
      </c>
      <c r="F5123" t="s">
        <v>10028</v>
      </c>
      <c r="G5123" t="s">
        <v>10031</v>
      </c>
      <c r="H5123" t="s">
        <v>10035</v>
      </c>
      <c r="I5123" t="s">
        <v>10289</v>
      </c>
      <c r="J5123">
        <v>802.98</v>
      </c>
      <c r="K5123">
        <v>4</v>
      </c>
      <c r="L5123">
        <v>0.05</v>
      </c>
      <c r="M5123">
        <v>-70.66</v>
      </c>
      <c r="N5123" t="s">
        <v>15614</v>
      </c>
      <c r="O5123" t="s">
        <v>20494</v>
      </c>
      <c r="P5123">
        <v>2019</v>
      </c>
      <c r="Q5123" s="4">
        <v>10001</v>
      </c>
      <c r="R5123">
        <v>1</v>
      </c>
      <c r="S5123">
        <v>-8.7997210391292435E-2</v>
      </c>
    </row>
    <row r="5124" spans="1:19" ht="14.5" customHeight="1" x14ac:dyDescent="0.35">
      <c r="A5124" t="s">
        <v>5137</v>
      </c>
      <c r="B5124" s="2">
        <v>43629</v>
      </c>
      <c r="C5124" s="2">
        <v>43633</v>
      </c>
      <c r="D5124" t="s">
        <v>10017</v>
      </c>
      <c r="E5124" t="s">
        <v>10022</v>
      </c>
      <c r="F5124" t="s">
        <v>10029</v>
      </c>
      <c r="G5124" t="s">
        <v>10033</v>
      </c>
      <c r="H5124" t="s">
        <v>10042</v>
      </c>
      <c r="I5124" t="s">
        <v>10373</v>
      </c>
      <c r="J5124">
        <v>1345.74</v>
      </c>
      <c r="K5124">
        <v>2</v>
      </c>
      <c r="L5124">
        <v>0.2</v>
      </c>
      <c r="M5124">
        <v>-194.17</v>
      </c>
      <c r="N5124" t="s">
        <v>15615</v>
      </c>
      <c r="O5124" t="s">
        <v>20495</v>
      </c>
      <c r="P5124">
        <v>2019</v>
      </c>
      <c r="Q5124" s="4">
        <v>10001</v>
      </c>
      <c r="R5124">
        <v>4</v>
      </c>
      <c r="S5124">
        <v>-0.14428492873809204</v>
      </c>
    </row>
    <row r="5125" spans="1:19" ht="14.5" customHeight="1" x14ac:dyDescent="0.35">
      <c r="A5125" t="s">
        <v>5138</v>
      </c>
      <c r="B5125" s="2">
        <v>43603</v>
      </c>
      <c r="C5125" s="2">
        <v>43604</v>
      </c>
      <c r="D5125" t="s">
        <v>10015</v>
      </c>
      <c r="E5125" t="s">
        <v>10021</v>
      </c>
      <c r="F5125" t="s">
        <v>10025</v>
      </c>
      <c r="G5125" t="s">
        <v>10031</v>
      </c>
      <c r="H5125" t="s">
        <v>10039</v>
      </c>
      <c r="I5125" t="s">
        <v>10107</v>
      </c>
      <c r="J5125">
        <v>748.45</v>
      </c>
      <c r="K5125">
        <v>4</v>
      </c>
      <c r="L5125">
        <v>0</v>
      </c>
      <c r="M5125">
        <v>63</v>
      </c>
      <c r="N5125" t="s">
        <v>15616</v>
      </c>
      <c r="O5125" t="s">
        <v>20494</v>
      </c>
      <c r="P5125">
        <v>2019</v>
      </c>
      <c r="Q5125" s="4">
        <v>10001</v>
      </c>
      <c r="R5125">
        <v>1</v>
      </c>
      <c r="S5125">
        <v>8.4173959516333746E-2</v>
      </c>
    </row>
    <row r="5126" spans="1:19" ht="14.5" customHeight="1" x14ac:dyDescent="0.35">
      <c r="A5126" t="s">
        <v>5139</v>
      </c>
      <c r="B5126" s="2">
        <v>43540</v>
      </c>
      <c r="C5126" s="2">
        <v>43542</v>
      </c>
      <c r="D5126" t="s">
        <v>10017</v>
      </c>
      <c r="E5126" t="s">
        <v>10024</v>
      </c>
      <c r="F5126" t="s">
        <v>10027</v>
      </c>
      <c r="G5126" t="s">
        <v>10032</v>
      </c>
      <c r="H5126" t="s">
        <v>10037</v>
      </c>
      <c r="I5126" t="s">
        <v>10262</v>
      </c>
      <c r="J5126">
        <v>1204.45</v>
      </c>
      <c r="K5126">
        <v>4</v>
      </c>
      <c r="L5126">
        <v>0.05</v>
      </c>
      <c r="M5126">
        <v>-218.97</v>
      </c>
      <c r="N5126" t="s">
        <v>15617</v>
      </c>
      <c r="O5126" t="s">
        <v>20493</v>
      </c>
      <c r="P5126">
        <v>2019</v>
      </c>
      <c r="Q5126" s="4">
        <v>10001</v>
      </c>
      <c r="R5126">
        <v>2</v>
      </c>
      <c r="S5126">
        <v>-0.18180082195192826</v>
      </c>
    </row>
    <row r="5127" spans="1:19" ht="14.5" customHeight="1" x14ac:dyDescent="0.35">
      <c r="A5127" t="s">
        <v>5140</v>
      </c>
      <c r="B5127" s="2">
        <v>43564</v>
      </c>
      <c r="C5127" s="2">
        <v>43567</v>
      </c>
      <c r="D5127" t="s">
        <v>10015</v>
      </c>
      <c r="E5127" t="s">
        <v>10019</v>
      </c>
      <c r="F5127" t="s">
        <v>10025</v>
      </c>
      <c r="G5127" t="s">
        <v>10032</v>
      </c>
      <c r="H5127" t="s">
        <v>10041</v>
      </c>
      <c r="I5127" t="s">
        <v>10072</v>
      </c>
      <c r="J5127">
        <v>1397.57</v>
      </c>
      <c r="K5127">
        <v>2</v>
      </c>
      <c r="L5127">
        <v>0</v>
      </c>
      <c r="M5127">
        <v>204.19</v>
      </c>
      <c r="N5127" t="s">
        <v>15618</v>
      </c>
      <c r="O5127" t="s">
        <v>20494</v>
      </c>
      <c r="P5127">
        <v>2019</v>
      </c>
      <c r="Q5127" s="4">
        <v>10001</v>
      </c>
      <c r="R5127">
        <v>3</v>
      </c>
      <c r="S5127">
        <v>0.14610359409546569</v>
      </c>
    </row>
    <row r="5128" spans="1:19" ht="14.5" customHeight="1" x14ac:dyDescent="0.35">
      <c r="A5128" t="s">
        <v>5141</v>
      </c>
      <c r="B5128" s="2">
        <v>43662</v>
      </c>
      <c r="C5128" s="2">
        <v>43665</v>
      </c>
      <c r="D5128" t="s">
        <v>10016</v>
      </c>
      <c r="E5128" t="s">
        <v>10023</v>
      </c>
      <c r="F5128" t="s">
        <v>10028</v>
      </c>
      <c r="G5128" t="s">
        <v>10033</v>
      </c>
      <c r="H5128" t="s">
        <v>10040</v>
      </c>
      <c r="I5128" t="s">
        <v>10068</v>
      </c>
      <c r="J5128">
        <v>971.33</v>
      </c>
      <c r="K5128">
        <v>1</v>
      </c>
      <c r="L5128">
        <v>0</v>
      </c>
      <c r="M5128">
        <v>-194.06</v>
      </c>
      <c r="N5128" t="s">
        <v>15619</v>
      </c>
      <c r="O5128" t="s">
        <v>20494</v>
      </c>
      <c r="P5128">
        <v>2019</v>
      </c>
      <c r="Q5128" s="4">
        <v>10001</v>
      </c>
      <c r="R5128">
        <v>3</v>
      </c>
      <c r="S5128">
        <v>-0.19978791965655338</v>
      </c>
    </row>
    <row r="5129" spans="1:19" ht="14.5" customHeight="1" x14ac:dyDescent="0.35">
      <c r="A5129" t="s">
        <v>5142</v>
      </c>
      <c r="B5129" s="2">
        <v>43651</v>
      </c>
      <c r="C5129" s="2">
        <v>43656</v>
      </c>
      <c r="D5129" t="s">
        <v>10016</v>
      </c>
      <c r="E5129" t="s">
        <v>10019</v>
      </c>
      <c r="F5129" t="s">
        <v>10027</v>
      </c>
      <c r="G5129" t="s">
        <v>10032</v>
      </c>
      <c r="H5129" t="s">
        <v>10041</v>
      </c>
      <c r="I5129" t="s">
        <v>10478</v>
      </c>
      <c r="J5129">
        <v>959.24</v>
      </c>
      <c r="K5129">
        <v>2</v>
      </c>
      <c r="L5129">
        <v>0.05</v>
      </c>
      <c r="M5129">
        <v>-7.0000000000000007E-2</v>
      </c>
      <c r="N5129" t="s">
        <v>15620</v>
      </c>
      <c r="O5129" t="s">
        <v>20494</v>
      </c>
      <c r="P5129">
        <v>2019</v>
      </c>
      <c r="Q5129" s="4">
        <v>10001</v>
      </c>
      <c r="R5129">
        <v>5</v>
      </c>
      <c r="S5129">
        <v>-7.2974438096826662E-5</v>
      </c>
    </row>
    <row r="5130" spans="1:19" ht="14.5" customHeight="1" x14ac:dyDescent="0.35">
      <c r="A5130" t="s">
        <v>5143</v>
      </c>
      <c r="B5130" s="2">
        <v>43596</v>
      </c>
      <c r="C5130" s="2">
        <v>43599</v>
      </c>
      <c r="D5130" t="s">
        <v>10015</v>
      </c>
      <c r="E5130" t="s">
        <v>10022</v>
      </c>
      <c r="F5130" t="s">
        <v>10027</v>
      </c>
      <c r="G5130" t="s">
        <v>10031</v>
      </c>
      <c r="H5130" t="s">
        <v>10035</v>
      </c>
      <c r="I5130" t="s">
        <v>10366</v>
      </c>
      <c r="J5130">
        <v>1048.98</v>
      </c>
      <c r="K5130">
        <v>1</v>
      </c>
      <c r="L5130">
        <v>0.2</v>
      </c>
      <c r="M5130">
        <v>-31.83</v>
      </c>
      <c r="N5130" t="s">
        <v>15621</v>
      </c>
      <c r="O5130" t="s">
        <v>20494</v>
      </c>
      <c r="P5130">
        <v>2019</v>
      </c>
      <c r="Q5130" s="4">
        <v>10001</v>
      </c>
      <c r="R5130">
        <v>3</v>
      </c>
      <c r="S5130">
        <v>-3.0343762512154662E-2</v>
      </c>
    </row>
    <row r="5131" spans="1:19" ht="14.5" customHeight="1" x14ac:dyDescent="0.35">
      <c r="A5131" t="s">
        <v>5144</v>
      </c>
      <c r="B5131" s="2">
        <v>43612</v>
      </c>
      <c r="C5131" s="2">
        <v>43617</v>
      </c>
      <c r="D5131" t="s">
        <v>10018</v>
      </c>
      <c r="E5131" t="s">
        <v>10020</v>
      </c>
      <c r="F5131" t="s">
        <v>10026</v>
      </c>
      <c r="G5131" t="s">
        <v>10033</v>
      </c>
      <c r="H5131" t="s">
        <v>10042</v>
      </c>
      <c r="I5131" t="s">
        <v>10324</v>
      </c>
      <c r="J5131">
        <v>122.2</v>
      </c>
      <c r="K5131">
        <v>3</v>
      </c>
      <c r="L5131">
        <v>0.1</v>
      </c>
      <c r="M5131">
        <v>8.4499999999999993</v>
      </c>
      <c r="N5131" t="s">
        <v>15622</v>
      </c>
      <c r="O5131" t="s">
        <v>20494</v>
      </c>
      <c r="P5131">
        <v>2019</v>
      </c>
      <c r="Q5131" s="4">
        <v>10001</v>
      </c>
      <c r="R5131">
        <v>5</v>
      </c>
      <c r="S5131">
        <v>6.9148936170212755E-2</v>
      </c>
    </row>
    <row r="5132" spans="1:19" ht="14.5" customHeight="1" x14ac:dyDescent="0.35">
      <c r="A5132" t="s">
        <v>5145</v>
      </c>
      <c r="B5132" s="2">
        <v>43611</v>
      </c>
      <c r="C5132" s="2">
        <v>43612</v>
      </c>
      <c r="D5132" t="s">
        <v>10017</v>
      </c>
      <c r="E5132" t="s">
        <v>10020</v>
      </c>
      <c r="F5132" t="s">
        <v>10026</v>
      </c>
      <c r="G5132" t="s">
        <v>10031</v>
      </c>
      <c r="H5132" t="s">
        <v>10035</v>
      </c>
      <c r="I5132" t="s">
        <v>10098</v>
      </c>
      <c r="J5132">
        <v>126.94</v>
      </c>
      <c r="K5132">
        <v>2</v>
      </c>
      <c r="L5132">
        <v>0.05</v>
      </c>
      <c r="M5132">
        <v>33.19</v>
      </c>
      <c r="N5132" t="s">
        <v>15623</v>
      </c>
      <c r="O5132" t="s">
        <v>20493</v>
      </c>
      <c r="P5132">
        <v>2019</v>
      </c>
      <c r="Q5132" s="4">
        <v>10001</v>
      </c>
      <c r="R5132">
        <v>1</v>
      </c>
      <c r="S5132">
        <v>0.26146210808255865</v>
      </c>
    </row>
    <row r="5133" spans="1:19" ht="14.5" customHeight="1" x14ac:dyDescent="0.35">
      <c r="A5133" t="s">
        <v>5146</v>
      </c>
      <c r="B5133" s="2">
        <v>43792</v>
      </c>
      <c r="C5133" s="2">
        <v>43793</v>
      </c>
      <c r="D5133" t="s">
        <v>10016</v>
      </c>
      <c r="E5133" t="s">
        <v>10023</v>
      </c>
      <c r="F5133" t="s">
        <v>10027</v>
      </c>
      <c r="G5133" t="s">
        <v>10032</v>
      </c>
      <c r="H5133" t="s">
        <v>10037</v>
      </c>
      <c r="I5133" t="s">
        <v>10184</v>
      </c>
      <c r="J5133">
        <v>92.31</v>
      </c>
      <c r="K5133">
        <v>5</v>
      </c>
      <c r="L5133">
        <v>0.05</v>
      </c>
      <c r="M5133">
        <v>14.11</v>
      </c>
      <c r="N5133" t="s">
        <v>15624</v>
      </c>
      <c r="O5133" t="s">
        <v>20494</v>
      </c>
      <c r="P5133">
        <v>2019</v>
      </c>
      <c r="Q5133" s="4">
        <v>10001</v>
      </c>
      <c r="R5133">
        <v>1</v>
      </c>
      <c r="S5133">
        <v>0.15285451197053407</v>
      </c>
    </row>
    <row r="5134" spans="1:19" ht="14.5" customHeight="1" x14ac:dyDescent="0.35">
      <c r="A5134" t="s">
        <v>5147</v>
      </c>
      <c r="B5134" s="2">
        <v>43549</v>
      </c>
      <c r="C5134" s="2">
        <v>43553</v>
      </c>
      <c r="D5134" t="s">
        <v>10017</v>
      </c>
      <c r="E5134" t="s">
        <v>10023</v>
      </c>
      <c r="F5134" t="s">
        <v>10026</v>
      </c>
      <c r="G5134" t="s">
        <v>10031</v>
      </c>
      <c r="H5134" t="s">
        <v>10034</v>
      </c>
      <c r="I5134" t="s">
        <v>10121</v>
      </c>
      <c r="J5134">
        <v>1364.67</v>
      </c>
      <c r="K5134">
        <v>5</v>
      </c>
      <c r="L5134">
        <v>0.1</v>
      </c>
      <c r="M5134">
        <v>-50.21</v>
      </c>
      <c r="N5134" t="s">
        <v>15625</v>
      </c>
      <c r="O5134" t="s">
        <v>20493</v>
      </c>
      <c r="P5134">
        <v>2019</v>
      </c>
      <c r="Q5134" s="4">
        <v>10001</v>
      </c>
      <c r="R5134">
        <v>4</v>
      </c>
      <c r="S5134">
        <v>-3.6792777741138885E-2</v>
      </c>
    </row>
    <row r="5135" spans="1:19" ht="14.5" customHeight="1" x14ac:dyDescent="0.35">
      <c r="A5135" t="s">
        <v>5148</v>
      </c>
      <c r="B5135" s="2">
        <v>43532</v>
      </c>
      <c r="C5135" s="2">
        <v>43534</v>
      </c>
      <c r="D5135" t="s">
        <v>10017</v>
      </c>
      <c r="E5135" t="s">
        <v>10019</v>
      </c>
      <c r="F5135" t="s">
        <v>10030</v>
      </c>
      <c r="G5135" t="s">
        <v>10032</v>
      </c>
      <c r="H5135" t="s">
        <v>10037</v>
      </c>
      <c r="I5135" t="s">
        <v>10487</v>
      </c>
      <c r="J5135">
        <v>1099.44</v>
      </c>
      <c r="K5135">
        <v>3</v>
      </c>
      <c r="L5135">
        <v>0.1</v>
      </c>
      <c r="M5135">
        <v>-74.239999999999995</v>
      </c>
      <c r="N5135" t="s">
        <v>15626</v>
      </c>
      <c r="O5135" t="s">
        <v>20493</v>
      </c>
      <c r="P5135">
        <v>2019</v>
      </c>
      <c r="Q5135" s="4">
        <v>10001</v>
      </c>
      <c r="R5135">
        <v>2</v>
      </c>
      <c r="S5135">
        <v>-6.7525285599941781E-2</v>
      </c>
    </row>
    <row r="5136" spans="1:19" ht="14.5" customHeight="1" x14ac:dyDescent="0.35">
      <c r="A5136" t="s">
        <v>5149</v>
      </c>
      <c r="B5136" s="2">
        <v>43814</v>
      </c>
      <c r="C5136" s="2">
        <v>43815</v>
      </c>
      <c r="D5136" t="s">
        <v>10016</v>
      </c>
      <c r="E5136" t="s">
        <v>10024</v>
      </c>
      <c r="F5136" t="s">
        <v>10026</v>
      </c>
      <c r="G5136" t="s">
        <v>10033</v>
      </c>
      <c r="H5136" t="s">
        <v>10042</v>
      </c>
      <c r="I5136" t="s">
        <v>10081</v>
      </c>
      <c r="J5136">
        <v>1311.1</v>
      </c>
      <c r="K5136">
        <v>3</v>
      </c>
      <c r="L5136">
        <v>0.05</v>
      </c>
      <c r="M5136">
        <v>115.13</v>
      </c>
      <c r="N5136" t="s">
        <v>15627</v>
      </c>
      <c r="O5136" t="s">
        <v>20493</v>
      </c>
      <c r="P5136">
        <v>2019</v>
      </c>
      <c r="Q5136" s="4">
        <v>10001</v>
      </c>
      <c r="R5136">
        <v>1</v>
      </c>
      <c r="S5136">
        <v>8.7811761116619633E-2</v>
      </c>
    </row>
    <row r="5137" spans="1:19" ht="14.5" customHeight="1" x14ac:dyDescent="0.35">
      <c r="A5137" t="s">
        <v>5150</v>
      </c>
      <c r="B5137" s="2">
        <v>43491</v>
      </c>
      <c r="C5137" s="2">
        <v>43496</v>
      </c>
      <c r="D5137" t="s">
        <v>10017</v>
      </c>
      <c r="E5137" t="s">
        <v>10023</v>
      </c>
      <c r="F5137" t="s">
        <v>10025</v>
      </c>
      <c r="G5137" t="s">
        <v>10032</v>
      </c>
      <c r="H5137" t="s">
        <v>10041</v>
      </c>
      <c r="I5137" t="s">
        <v>10058</v>
      </c>
      <c r="J5137">
        <v>565.57000000000005</v>
      </c>
      <c r="K5137">
        <v>2</v>
      </c>
      <c r="L5137">
        <v>0.2</v>
      </c>
      <c r="M5137">
        <v>-55.89</v>
      </c>
      <c r="N5137" t="s">
        <v>15628</v>
      </c>
      <c r="O5137" t="s">
        <v>20494</v>
      </c>
      <c r="P5137">
        <v>2019</v>
      </c>
      <c r="Q5137" s="4">
        <v>10001</v>
      </c>
      <c r="R5137">
        <v>5</v>
      </c>
      <c r="S5137">
        <v>-9.8820658804392017E-2</v>
      </c>
    </row>
    <row r="5138" spans="1:19" ht="14.5" customHeight="1" x14ac:dyDescent="0.35">
      <c r="A5138" t="s">
        <v>5151</v>
      </c>
      <c r="B5138" s="2">
        <v>43493</v>
      </c>
      <c r="C5138" s="2">
        <v>43498</v>
      </c>
      <c r="D5138" t="s">
        <v>10016</v>
      </c>
      <c r="E5138" t="s">
        <v>10019</v>
      </c>
      <c r="F5138" t="s">
        <v>10025</v>
      </c>
      <c r="G5138" t="s">
        <v>10032</v>
      </c>
      <c r="H5138" t="s">
        <v>10037</v>
      </c>
      <c r="I5138" t="s">
        <v>10464</v>
      </c>
      <c r="J5138">
        <v>1211.48</v>
      </c>
      <c r="K5138">
        <v>2</v>
      </c>
      <c r="L5138">
        <v>0.1</v>
      </c>
      <c r="M5138">
        <v>-89.28</v>
      </c>
      <c r="N5138" t="s">
        <v>15629</v>
      </c>
      <c r="O5138" t="s">
        <v>20493</v>
      </c>
      <c r="P5138">
        <v>2019</v>
      </c>
      <c r="Q5138" s="4">
        <v>10001</v>
      </c>
      <c r="R5138">
        <v>5</v>
      </c>
      <c r="S5138">
        <v>-7.3694984646878195E-2</v>
      </c>
    </row>
    <row r="5139" spans="1:19" ht="14.5" customHeight="1" x14ac:dyDescent="0.35">
      <c r="A5139" t="s">
        <v>5152</v>
      </c>
      <c r="B5139" s="2">
        <v>43697</v>
      </c>
      <c r="C5139" s="2">
        <v>43699</v>
      </c>
      <c r="D5139" t="s">
        <v>10015</v>
      </c>
      <c r="E5139" t="s">
        <v>10024</v>
      </c>
      <c r="F5139" t="s">
        <v>10028</v>
      </c>
      <c r="G5139" t="s">
        <v>10033</v>
      </c>
      <c r="H5139" t="s">
        <v>10040</v>
      </c>
      <c r="I5139" t="s">
        <v>10202</v>
      </c>
      <c r="J5139">
        <v>821.93</v>
      </c>
      <c r="K5139">
        <v>5</v>
      </c>
      <c r="L5139">
        <v>0.1</v>
      </c>
      <c r="M5139">
        <v>-33.270000000000003</v>
      </c>
      <c r="N5139" t="s">
        <v>15630</v>
      </c>
      <c r="O5139" t="s">
        <v>20495</v>
      </c>
      <c r="P5139">
        <v>2019</v>
      </c>
      <c r="Q5139" s="4">
        <v>10001</v>
      </c>
      <c r="R5139">
        <v>2</v>
      </c>
      <c r="S5139">
        <v>-4.0477899577822933E-2</v>
      </c>
    </row>
    <row r="5140" spans="1:19" ht="14.5" customHeight="1" x14ac:dyDescent="0.35">
      <c r="A5140" t="s">
        <v>5153</v>
      </c>
      <c r="B5140" s="2">
        <v>43537</v>
      </c>
      <c r="C5140" s="2">
        <v>43539</v>
      </c>
      <c r="D5140" t="s">
        <v>10017</v>
      </c>
      <c r="E5140" t="s">
        <v>10019</v>
      </c>
      <c r="F5140" t="s">
        <v>10028</v>
      </c>
      <c r="G5140" t="s">
        <v>10033</v>
      </c>
      <c r="H5140" t="s">
        <v>10040</v>
      </c>
      <c r="I5140" t="s">
        <v>10140</v>
      </c>
      <c r="J5140">
        <v>1318.67</v>
      </c>
      <c r="K5140">
        <v>4</v>
      </c>
      <c r="L5140">
        <v>0.1</v>
      </c>
      <c r="M5140">
        <v>246.68</v>
      </c>
      <c r="N5140" t="s">
        <v>15631</v>
      </c>
      <c r="O5140" t="s">
        <v>20494</v>
      </c>
      <c r="P5140">
        <v>2019</v>
      </c>
      <c r="Q5140" s="4">
        <v>10001</v>
      </c>
      <c r="R5140">
        <v>2</v>
      </c>
      <c r="S5140">
        <v>0.18706727232742079</v>
      </c>
    </row>
    <row r="5141" spans="1:19" ht="14.5" customHeight="1" x14ac:dyDescent="0.35">
      <c r="A5141" t="s">
        <v>5154</v>
      </c>
      <c r="B5141" s="2">
        <v>43786</v>
      </c>
      <c r="C5141" s="2">
        <v>43790</v>
      </c>
      <c r="D5141" t="s">
        <v>10018</v>
      </c>
      <c r="E5141" t="s">
        <v>10024</v>
      </c>
      <c r="F5141" t="s">
        <v>10028</v>
      </c>
      <c r="G5141" t="s">
        <v>10031</v>
      </c>
      <c r="H5141" t="s">
        <v>10039</v>
      </c>
      <c r="I5141" t="s">
        <v>10492</v>
      </c>
      <c r="J5141">
        <v>66.13</v>
      </c>
      <c r="K5141">
        <v>2</v>
      </c>
      <c r="L5141">
        <v>0.1</v>
      </c>
      <c r="M5141">
        <v>-11.71</v>
      </c>
      <c r="N5141" t="s">
        <v>15632</v>
      </c>
      <c r="O5141" t="s">
        <v>20495</v>
      </c>
      <c r="P5141">
        <v>2019</v>
      </c>
      <c r="Q5141" s="4">
        <v>10001</v>
      </c>
      <c r="R5141">
        <v>4</v>
      </c>
      <c r="S5141">
        <v>-0.17707545743233027</v>
      </c>
    </row>
    <row r="5142" spans="1:19" ht="14.5" customHeight="1" x14ac:dyDescent="0.35">
      <c r="A5142" t="s">
        <v>5155</v>
      </c>
      <c r="B5142" s="2">
        <v>43571</v>
      </c>
      <c r="C5142" s="2">
        <v>43576</v>
      </c>
      <c r="D5142" t="s">
        <v>10015</v>
      </c>
      <c r="E5142" t="s">
        <v>10023</v>
      </c>
      <c r="F5142" t="s">
        <v>10030</v>
      </c>
      <c r="G5142" t="s">
        <v>10031</v>
      </c>
      <c r="H5142" t="s">
        <v>10035</v>
      </c>
      <c r="I5142" t="s">
        <v>10430</v>
      </c>
      <c r="J5142">
        <v>441.86</v>
      </c>
      <c r="K5142">
        <v>5</v>
      </c>
      <c r="L5142">
        <v>0.05</v>
      </c>
      <c r="M5142">
        <v>76.27</v>
      </c>
      <c r="N5142" t="s">
        <v>15633</v>
      </c>
      <c r="O5142" t="s">
        <v>20495</v>
      </c>
      <c r="P5142">
        <v>2019</v>
      </c>
      <c r="Q5142" s="4">
        <v>10001</v>
      </c>
      <c r="R5142">
        <v>5</v>
      </c>
      <c r="S5142">
        <v>0.17261123432761508</v>
      </c>
    </row>
    <row r="5143" spans="1:19" ht="14.5" customHeight="1" x14ac:dyDescent="0.35">
      <c r="A5143" t="s">
        <v>5156</v>
      </c>
      <c r="B5143" s="2">
        <v>43563</v>
      </c>
      <c r="C5143" s="2">
        <v>43564</v>
      </c>
      <c r="D5143" t="s">
        <v>10016</v>
      </c>
      <c r="E5143" t="s">
        <v>10023</v>
      </c>
      <c r="F5143" t="s">
        <v>10027</v>
      </c>
      <c r="G5143" t="s">
        <v>10033</v>
      </c>
      <c r="H5143" t="s">
        <v>10042</v>
      </c>
      <c r="I5143" t="s">
        <v>10160</v>
      </c>
      <c r="J5143">
        <v>307.08999999999997</v>
      </c>
      <c r="K5143">
        <v>2</v>
      </c>
      <c r="L5143">
        <v>0.1</v>
      </c>
      <c r="M5143">
        <v>9.17</v>
      </c>
      <c r="N5143" t="s">
        <v>15634</v>
      </c>
      <c r="O5143" t="s">
        <v>20495</v>
      </c>
      <c r="P5143">
        <v>2019</v>
      </c>
      <c r="Q5143" s="4">
        <v>10001</v>
      </c>
      <c r="R5143">
        <v>1</v>
      </c>
      <c r="S5143">
        <v>2.9860952815135629E-2</v>
      </c>
    </row>
    <row r="5144" spans="1:19" ht="14.5" customHeight="1" x14ac:dyDescent="0.35">
      <c r="A5144" t="s">
        <v>5157</v>
      </c>
      <c r="B5144" s="2">
        <v>43495</v>
      </c>
      <c r="C5144" s="2">
        <v>43499</v>
      </c>
      <c r="D5144" t="s">
        <v>10016</v>
      </c>
      <c r="E5144" t="s">
        <v>10024</v>
      </c>
      <c r="F5144" t="s">
        <v>10027</v>
      </c>
      <c r="G5144" t="s">
        <v>10031</v>
      </c>
      <c r="H5144" t="s">
        <v>10035</v>
      </c>
      <c r="I5144" t="s">
        <v>10396</v>
      </c>
      <c r="J5144">
        <v>767.22</v>
      </c>
      <c r="K5144">
        <v>4</v>
      </c>
      <c r="L5144">
        <v>0</v>
      </c>
      <c r="M5144">
        <v>140.85</v>
      </c>
      <c r="N5144" t="s">
        <v>15635</v>
      </c>
      <c r="O5144" t="s">
        <v>20495</v>
      </c>
      <c r="P5144">
        <v>2019</v>
      </c>
      <c r="Q5144" s="4">
        <v>10001</v>
      </c>
      <c r="R5144">
        <v>4</v>
      </c>
      <c r="S5144">
        <v>0.18358489090482519</v>
      </c>
    </row>
    <row r="5145" spans="1:19" ht="14.5" customHeight="1" x14ac:dyDescent="0.35">
      <c r="A5145" t="s">
        <v>5158</v>
      </c>
      <c r="B5145" s="2">
        <v>43714</v>
      </c>
      <c r="C5145" s="2">
        <v>43716</v>
      </c>
      <c r="D5145" t="s">
        <v>10017</v>
      </c>
      <c r="E5145" t="s">
        <v>10019</v>
      </c>
      <c r="F5145" t="s">
        <v>10027</v>
      </c>
      <c r="G5145" t="s">
        <v>10033</v>
      </c>
      <c r="H5145" t="s">
        <v>10040</v>
      </c>
      <c r="I5145" t="s">
        <v>10216</v>
      </c>
      <c r="J5145">
        <v>473.81</v>
      </c>
      <c r="K5145">
        <v>3</v>
      </c>
      <c r="L5145">
        <v>0.2</v>
      </c>
      <c r="M5145">
        <v>22.16</v>
      </c>
      <c r="N5145" t="s">
        <v>15636</v>
      </c>
      <c r="O5145" t="s">
        <v>20495</v>
      </c>
      <c r="P5145">
        <v>2019</v>
      </c>
      <c r="Q5145" s="4">
        <v>10001</v>
      </c>
      <c r="R5145">
        <v>2</v>
      </c>
      <c r="S5145">
        <v>4.6769802241404784E-2</v>
      </c>
    </row>
    <row r="5146" spans="1:19" ht="14.5" customHeight="1" x14ac:dyDescent="0.35">
      <c r="A5146" t="s">
        <v>5159</v>
      </c>
      <c r="B5146" s="2">
        <v>43667</v>
      </c>
      <c r="C5146" s="2">
        <v>43668</v>
      </c>
      <c r="D5146" t="s">
        <v>10016</v>
      </c>
      <c r="E5146" t="s">
        <v>10022</v>
      </c>
      <c r="F5146" t="s">
        <v>10029</v>
      </c>
      <c r="G5146" t="s">
        <v>10032</v>
      </c>
      <c r="H5146" t="s">
        <v>10037</v>
      </c>
      <c r="I5146" t="s">
        <v>10208</v>
      </c>
      <c r="J5146">
        <v>1341.48</v>
      </c>
      <c r="K5146">
        <v>4</v>
      </c>
      <c r="L5146">
        <v>0.1</v>
      </c>
      <c r="M5146">
        <v>120.15</v>
      </c>
      <c r="N5146" t="s">
        <v>15637</v>
      </c>
      <c r="O5146" t="s">
        <v>20495</v>
      </c>
      <c r="P5146">
        <v>2019</v>
      </c>
      <c r="Q5146" s="4">
        <v>10001</v>
      </c>
      <c r="R5146">
        <v>1</v>
      </c>
      <c r="S5146">
        <v>8.9565256284104125E-2</v>
      </c>
    </row>
    <row r="5147" spans="1:19" ht="14.5" customHeight="1" x14ac:dyDescent="0.35">
      <c r="A5147" t="s">
        <v>5160</v>
      </c>
      <c r="B5147" s="2">
        <v>43651</v>
      </c>
      <c r="C5147" s="2">
        <v>43656</v>
      </c>
      <c r="D5147" t="s">
        <v>10015</v>
      </c>
      <c r="E5147" t="s">
        <v>10021</v>
      </c>
      <c r="F5147" t="s">
        <v>10028</v>
      </c>
      <c r="G5147" t="s">
        <v>10032</v>
      </c>
      <c r="H5147" t="s">
        <v>10041</v>
      </c>
      <c r="I5147" t="s">
        <v>10185</v>
      </c>
      <c r="J5147">
        <v>1397.62</v>
      </c>
      <c r="K5147">
        <v>4</v>
      </c>
      <c r="L5147">
        <v>0.1</v>
      </c>
      <c r="M5147">
        <v>77.239999999999995</v>
      </c>
      <c r="N5147" t="s">
        <v>15638</v>
      </c>
      <c r="O5147" t="s">
        <v>20495</v>
      </c>
      <c r="P5147">
        <v>2019</v>
      </c>
      <c r="Q5147" s="4">
        <v>10001</v>
      </c>
      <c r="R5147">
        <v>5</v>
      </c>
      <c r="S5147">
        <v>5.526537971694738E-2</v>
      </c>
    </row>
    <row r="5148" spans="1:19" ht="14.5" customHeight="1" x14ac:dyDescent="0.35">
      <c r="A5148" t="s">
        <v>5161</v>
      </c>
      <c r="B5148" s="2">
        <v>43757</v>
      </c>
      <c r="C5148" s="2">
        <v>43761</v>
      </c>
      <c r="D5148" t="s">
        <v>10018</v>
      </c>
      <c r="E5148" t="s">
        <v>10024</v>
      </c>
      <c r="F5148" t="s">
        <v>10025</v>
      </c>
      <c r="G5148" t="s">
        <v>10032</v>
      </c>
      <c r="H5148" t="s">
        <v>10036</v>
      </c>
      <c r="I5148" t="s">
        <v>10172</v>
      </c>
      <c r="J5148">
        <v>1136.0899999999999</v>
      </c>
      <c r="K5148">
        <v>1</v>
      </c>
      <c r="L5148">
        <v>0.1</v>
      </c>
      <c r="M5148">
        <v>76.03</v>
      </c>
      <c r="N5148" t="s">
        <v>15639</v>
      </c>
      <c r="O5148" t="s">
        <v>20495</v>
      </c>
      <c r="P5148">
        <v>2019</v>
      </c>
      <c r="Q5148" s="4">
        <v>10001</v>
      </c>
      <c r="R5148">
        <v>4</v>
      </c>
      <c r="S5148">
        <v>6.6922514941597941E-2</v>
      </c>
    </row>
    <row r="5149" spans="1:19" ht="14.5" customHeight="1" x14ac:dyDescent="0.35">
      <c r="A5149" t="s">
        <v>5162</v>
      </c>
      <c r="B5149" s="2">
        <v>43525</v>
      </c>
      <c r="C5149" s="2">
        <v>43530</v>
      </c>
      <c r="D5149" t="s">
        <v>10017</v>
      </c>
      <c r="E5149" t="s">
        <v>10023</v>
      </c>
      <c r="F5149" t="s">
        <v>10029</v>
      </c>
      <c r="G5149" t="s">
        <v>10032</v>
      </c>
      <c r="H5149" t="s">
        <v>10036</v>
      </c>
      <c r="I5149" t="s">
        <v>10432</v>
      </c>
      <c r="J5149">
        <v>454.34</v>
      </c>
      <c r="K5149">
        <v>4</v>
      </c>
      <c r="L5149">
        <v>0.1</v>
      </c>
      <c r="M5149">
        <v>85.16</v>
      </c>
      <c r="N5149" t="s">
        <v>15640</v>
      </c>
      <c r="O5149" t="s">
        <v>20495</v>
      </c>
      <c r="P5149">
        <v>2019</v>
      </c>
      <c r="Q5149" s="4">
        <v>10001</v>
      </c>
      <c r="R5149">
        <v>5</v>
      </c>
      <c r="S5149">
        <v>0.18743672139807194</v>
      </c>
    </row>
    <row r="5150" spans="1:19" ht="14.5" customHeight="1" x14ac:dyDescent="0.35">
      <c r="A5150" t="s">
        <v>5163</v>
      </c>
      <c r="B5150" s="2">
        <v>43729</v>
      </c>
      <c r="C5150" s="2">
        <v>43733</v>
      </c>
      <c r="D5150" t="s">
        <v>10017</v>
      </c>
      <c r="E5150" t="s">
        <v>10021</v>
      </c>
      <c r="F5150" t="s">
        <v>10029</v>
      </c>
      <c r="G5150" t="s">
        <v>10033</v>
      </c>
      <c r="H5150" t="s">
        <v>10038</v>
      </c>
      <c r="I5150" t="s">
        <v>10308</v>
      </c>
      <c r="J5150">
        <v>1109.3800000000001</v>
      </c>
      <c r="K5150">
        <v>2</v>
      </c>
      <c r="L5150">
        <v>0.2</v>
      </c>
      <c r="M5150">
        <v>33.14</v>
      </c>
      <c r="N5150" t="s">
        <v>15641</v>
      </c>
      <c r="O5150" t="s">
        <v>20495</v>
      </c>
      <c r="P5150">
        <v>2019</v>
      </c>
      <c r="Q5150" s="4">
        <v>10001</v>
      </c>
      <c r="R5150">
        <v>4</v>
      </c>
      <c r="S5150">
        <v>2.9872541419531627E-2</v>
      </c>
    </row>
    <row r="5151" spans="1:19" ht="14.5" customHeight="1" x14ac:dyDescent="0.35">
      <c r="A5151" t="s">
        <v>5164</v>
      </c>
      <c r="B5151" s="2">
        <v>43508</v>
      </c>
      <c r="C5151" s="2">
        <v>43511</v>
      </c>
      <c r="D5151" t="s">
        <v>10016</v>
      </c>
      <c r="E5151" t="s">
        <v>10019</v>
      </c>
      <c r="F5151" t="s">
        <v>10028</v>
      </c>
      <c r="G5151" t="s">
        <v>10032</v>
      </c>
      <c r="H5151" t="s">
        <v>10037</v>
      </c>
      <c r="I5151" t="s">
        <v>10095</v>
      </c>
      <c r="J5151">
        <v>696.78</v>
      </c>
      <c r="K5151">
        <v>2</v>
      </c>
      <c r="L5151">
        <v>0</v>
      </c>
      <c r="M5151">
        <v>131.32</v>
      </c>
      <c r="N5151" t="s">
        <v>15642</v>
      </c>
      <c r="O5151" t="s">
        <v>20493</v>
      </c>
      <c r="P5151">
        <v>2019</v>
      </c>
      <c r="Q5151" s="4">
        <v>10001</v>
      </c>
      <c r="R5151">
        <v>3</v>
      </c>
      <c r="S5151">
        <v>0.18846694796061886</v>
      </c>
    </row>
    <row r="5152" spans="1:19" ht="14.5" customHeight="1" x14ac:dyDescent="0.35">
      <c r="A5152" t="s">
        <v>5165</v>
      </c>
      <c r="B5152" s="2">
        <v>43725</v>
      </c>
      <c r="C5152" s="2">
        <v>43726</v>
      </c>
      <c r="D5152" t="s">
        <v>10018</v>
      </c>
      <c r="E5152" t="s">
        <v>10024</v>
      </c>
      <c r="F5152" t="s">
        <v>10028</v>
      </c>
      <c r="G5152" t="s">
        <v>10032</v>
      </c>
      <c r="H5152" t="s">
        <v>10041</v>
      </c>
      <c r="I5152" t="s">
        <v>10335</v>
      </c>
      <c r="J5152">
        <v>1226.51</v>
      </c>
      <c r="K5152">
        <v>4</v>
      </c>
      <c r="L5152">
        <v>0.05</v>
      </c>
      <c r="M5152">
        <v>-218.55</v>
      </c>
      <c r="N5152" t="s">
        <v>15643</v>
      </c>
      <c r="O5152" t="s">
        <v>20493</v>
      </c>
      <c r="P5152">
        <v>2019</v>
      </c>
      <c r="Q5152" s="4">
        <v>10001</v>
      </c>
      <c r="R5152">
        <v>1</v>
      </c>
      <c r="S5152">
        <v>-0.1781885186423266</v>
      </c>
    </row>
    <row r="5153" spans="1:19" ht="14.5" customHeight="1" x14ac:dyDescent="0.35">
      <c r="A5153" t="s">
        <v>5166</v>
      </c>
      <c r="B5153" s="2">
        <v>43634</v>
      </c>
      <c r="C5153" s="2">
        <v>43636</v>
      </c>
      <c r="D5153" t="s">
        <v>10015</v>
      </c>
      <c r="E5153" t="s">
        <v>10024</v>
      </c>
      <c r="F5153" t="s">
        <v>10026</v>
      </c>
      <c r="G5153" t="s">
        <v>10033</v>
      </c>
      <c r="H5153" t="s">
        <v>10038</v>
      </c>
      <c r="I5153" t="s">
        <v>10349</v>
      </c>
      <c r="J5153">
        <v>424.26</v>
      </c>
      <c r="K5153">
        <v>4</v>
      </c>
      <c r="L5153">
        <v>0.2</v>
      </c>
      <c r="M5153">
        <v>20.88</v>
      </c>
      <c r="N5153" t="s">
        <v>15644</v>
      </c>
      <c r="O5153" t="s">
        <v>20493</v>
      </c>
      <c r="P5153">
        <v>2019</v>
      </c>
      <c r="Q5153" s="4">
        <v>10001</v>
      </c>
      <c r="R5153">
        <v>2</v>
      </c>
      <c r="S5153">
        <v>4.9215103945693679E-2</v>
      </c>
    </row>
    <row r="5154" spans="1:19" ht="14.5" customHeight="1" x14ac:dyDescent="0.35">
      <c r="A5154" t="s">
        <v>5167</v>
      </c>
      <c r="B5154" s="2">
        <v>43474</v>
      </c>
      <c r="C5154" s="2">
        <v>43476</v>
      </c>
      <c r="D5154" t="s">
        <v>10017</v>
      </c>
      <c r="E5154" t="s">
        <v>10021</v>
      </c>
      <c r="F5154" t="s">
        <v>10029</v>
      </c>
      <c r="G5154" t="s">
        <v>10031</v>
      </c>
      <c r="H5154" t="s">
        <v>10034</v>
      </c>
      <c r="I5154" t="s">
        <v>10244</v>
      </c>
      <c r="J5154">
        <v>289.07</v>
      </c>
      <c r="K5154">
        <v>1</v>
      </c>
      <c r="L5154">
        <v>0</v>
      </c>
      <c r="M5154">
        <v>14.02</v>
      </c>
      <c r="N5154" t="s">
        <v>15645</v>
      </c>
      <c r="O5154" t="s">
        <v>20494</v>
      </c>
      <c r="P5154">
        <v>2019</v>
      </c>
      <c r="Q5154" s="4">
        <v>10001</v>
      </c>
      <c r="R5154">
        <v>2</v>
      </c>
      <c r="S5154">
        <v>4.8500363233818795E-2</v>
      </c>
    </row>
    <row r="5155" spans="1:19" ht="14.5" customHeight="1" x14ac:dyDescent="0.35">
      <c r="A5155" t="s">
        <v>5168</v>
      </c>
      <c r="B5155" s="2">
        <v>43558</v>
      </c>
      <c r="C5155" s="2">
        <v>43563</v>
      </c>
      <c r="D5155" t="s">
        <v>10018</v>
      </c>
      <c r="E5155" t="s">
        <v>10019</v>
      </c>
      <c r="F5155" t="s">
        <v>10025</v>
      </c>
      <c r="G5155" t="s">
        <v>10033</v>
      </c>
      <c r="H5155" t="s">
        <v>10038</v>
      </c>
      <c r="I5155" t="s">
        <v>10150</v>
      </c>
      <c r="J5155">
        <v>738.4</v>
      </c>
      <c r="K5155">
        <v>4</v>
      </c>
      <c r="L5155">
        <v>0</v>
      </c>
      <c r="M5155">
        <v>-25.2</v>
      </c>
      <c r="N5155" t="s">
        <v>15646</v>
      </c>
      <c r="O5155" t="s">
        <v>20494</v>
      </c>
      <c r="P5155">
        <v>2019</v>
      </c>
      <c r="Q5155" s="4">
        <v>10001</v>
      </c>
      <c r="R5155">
        <v>5</v>
      </c>
      <c r="S5155">
        <v>-3.4127843986998918E-2</v>
      </c>
    </row>
    <row r="5156" spans="1:19" ht="14.5" customHeight="1" x14ac:dyDescent="0.35">
      <c r="A5156" t="s">
        <v>5169</v>
      </c>
      <c r="B5156" s="2">
        <v>43623</v>
      </c>
      <c r="C5156" s="2">
        <v>43625</v>
      </c>
      <c r="D5156" t="s">
        <v>10016</v>
      </c>
      <c r="E5156" t="s">
        <v>10022</v>
      </c>
      <c r="F5156" t="s">
        <v>10027</v>
      </c>
      <c r="G5156" t="s">
        <v>10033</v>
      </c>
      <c r="H5156" t="s">
        <v>10038</v>
      </c>
      <c r="I5156" t="s">
        <v>10048</v>
      </c>
      <c r="J5156">
        <v>763.23</v>
      </c>
      <c r="K5156">
        <v>4</v>
      </c>
      <c r="L5156">
        <v>0.1</v>
      </c>
      <c r="M5156">
        <v>88.85</v>
      </c>
      <c r="N5156" t="s">
        <v>15647</v>
      </c>
      <c r="O5156" t="s">
        <v>20495</v>
      </c>
      <c r="P5156">
        <v>2019</v>
      </c>
      <c r="Q5156" s="4">
        <v>10001</v>
      </c>
      <c r="R5156">
        <v>2</v>
      </c>
      <c r="S5156">
        <v>0.11641313889653183</v>
      </c>
    </row>
    <row r="5157" spans="1:19" ht="14.5" customHeight="1" x14ac:dyDescent="0.35">
      <c r="A5157" t="s">
        <v>5170</v>
      </c>
      <c r="B5157" s="2">
        <v>43653</v>
      </c>
      <c r="C5157" s="2">
        <v>43654</v>
      </c>
      <c r="D5157" t="s">
        <v>10017</v>
      </c>
      <c r="E5157" t="s">
        <v>10024</v>
      </c>
      <c r="F5157" t="s">
        <v>10029</v>
      </c>
      <c r="G5157" t="s">
        <v>10032</v>
      </c>
      <c r="H5157" t="s">
        <v>10041</v>
      </c>
      <c r="I5157" t="s">
        <v>10347</v>
      </c>
      <c r="J5157">
        <v>875.22</v>
      </c>
      <c r="K5157">
        <v>3</v>
      </c>
      <c r="L5157">
        <v>0</v>
      </c>
      <c r="M5157">
        <v>63.8</v>
      </c>
      <c r="N5157" t="s">
        <v>15648</v>
      </c>
      <c r="O5157" t="s">
        <v>20493</v>
      </c>
      <c r="P5157">
        <v>2019</v>
      </c>
      <c r="Q5157" s="4">
        <v>10001</v>
      </c>
      <c r="R5157">
        <v>1</v>
      </c>
      <c r="S5157">
        <v>7.2895957587806495E-2</v>
      </c>
    </row>
    <row r="5158" spans="1:19" ht="14.5" customHeight="1" x14ac:dyDescent="0.35">
      <c r="A5158" t="s">
        <v>5171</v>
      </c>
      <c r="B5158" s="2">
        <v>43702</v>
      </c>
      <c r="C5158" s="2">
        <v>43704</v>
      </c>
      <c r="D5158" t="s">
        <v>10015</v>
      </c>
      <c r="E5158" t="s">
        <v>10023</v>
      </c>
      <c r="F5158" t="s">
        <v>10026</v>
      </c>
      <c r="G5158" t="s">
        <v>10032</v>
      </c>
      <c r="H5158" t="s">
        <v>10037</v>
      </c>
      <c r="I5158" t="s">
        <v>10454</v>
      </c>
      <c r="J5158">
        <v>932.93</v>
      </c>
      <c r="K5158">
        <v>2</v>
      </c>
      <c r="L5158">
        <v>0.05</v>
      </c>
      <c r="M5158">
        <v>-153.68</v>
      </c>
      <c r="N5158" t="s">
        <v>15649</v>
      </c>
      <c r="O5158" t="s">
        <v>20493</v>
      </c>
      <c r="P5158">
        <v>2019</v>
      </c>
      <c r="Q5158" s="4">
        <v>10001</v>
      </c>
      <c r="R5158">
        <v>2</v>
      </c>
      <c r="S5158">
        <v>-0.16472832902790135</v>
      </c>
    </row>
    <row r="5159" spans="1:19" ht="14.5" customHeight="1" x14ac:dyDescent="0.35">
      <c r="A5159" t="s">
        <v>5172</v>
      </c>
      <c r="B5159" s="2">
        <v>43488</v>
      </c>
      <c r="C5159" s="2">
        <v>43492</v>
      </c>
      <c r="D5159" t="s">
        <v>10016</v>
      </c>
      <c r="E5159" t="s">
        <v>10020</v>
      </c>
      <c r="F5159" t="s">
        <v>10027</v>
      </c>
      <c r="G5159" t="s">
        <v>10033</v>
      </c>
      <c r="H5159" t="s">
        <v>10042</v>
      </c>
      <c r="I5159" t="s">
        <v>10352</v>
      </c>
      <c r="J5159">
        <v>420.14</v>
      </c>
      <c r="K5159">
        <v>2</v>
      </c>
      <c r="L5159">
        <v>0.2</v>
      </c>
      <c r="M5159">
        <v>25.86</v>
      </c>
      <c r="N5159" t="s">
        <v>15650</v>
      </c>
      <c r="O5159" t="s">
        <v>20494</v>
      </c>
      <c r="P5159">
        <v>2019</v>
      </c>
      <c r="Q5159" s="4">
        <v>10001</v>
      </c>
      <c r="R5159">
        <v>4</v>
      </c>
      <c r="S5159">
        <v>6.1550911600894938E-2</v>
      </c>
    </row>
    <row r="5160" spans="1:19" ht="14.5" customHeight="1" x14ac:dyDescent="0.35">
      <c r="A5160" t="s">
        <v>5173</v>
      </c>
      <c r="B5160" s="2">
        <v>43771</v>
      </c>
      <c r="C5160" s="2">
        <v>43773</v>
      </c>
      <c r="D5160" t="s">
        <v>10015</v>
      </c>
      <c r="E5160" t="s">
        <v>10020</v>
      </c>
      <c r="F5160" t="s">
        <v>10027</v>
      </c>
      <c r="G5160" t="s">
        <v>10032</v>
      </c>
      <c r="H5160" t="s">
        <v>10041</v>
      </c>
      <c r="I5160" t="s">
        <v>10413</v>
      </c>
      <c r="J5160">
        <v>832.34</v>
      </c>
      <c r="K5160">
        <v>4</v>
      </c>
      <c r="L5160">
        <v>0.05</v>
      </c>
      <c r="M5160">
        <v>35.35</v>
      </c>
      <c r="N5160" t="s">
        <v>15651</v>
      </c>
      <c r="O5160" t="s">
        <v>20494</v>
      </c>
      <c r="P5160">
        <v>2019</v>
      </c>
      <c r="Q5160" s="4">
        <v>10001</v>
      </c>
      <c r="R5160">
        <v>2</v>
      </c>
      <c r="S5160">
        <v>4.2470624984982101E-2</v>
      </c>
    </row>
    <row r="5161" spans="1:19" ht="14.5" customHeight="1" x14ac:dyDescent="0.35">
      <c r="A5161" t="s">
        <v>5174</v>
      </c>
      <c r="B5161" s="2">
        <v>43573</v>
      </c>
      <c r="C5161" s="2">
        <v>43576</v>
      </c>
      <c r="D5161" t="s">
        <v>10015</v>
      </c>
      <c r="E5161" t="s">
        <v>10022</v>
      </c>
      <c r="F5161" t="s">
        <v>10030</v>
      </c>
      <c r="G5161" t="s">
        <v>10031</v>
      </c>
      <c r="H5161" t="s">
        <v>10034</v>
      </c>
      <c r="I5161" t="s">
        <v>10376</v>
      </c>
      <c r="J5161">
        <v>702.72</v>
      </c>
      <c r="K5161">
        <v>5</v>
      </c>
      <c r="L5161">
        <v>0.1</v>
      </c>
      <c r="M5161">
        <v>-129.99</v>
      </c>
      <c r="N5161" t="s">
        <v>15652</v>
      </c>
      <c r="O5161" t="s">
        <v>20495</v>
      </c>
      <c r="P5161">
        <v>2019</v>
      </c>
      <c r="Q5161" s="4">
        <v>10001</v>
      </c>
      <c r="R5161">
        <v>3</v>
      </c>
      <c r="S5161">
        <v>-0.18498121584699453</v>
      </c>
    </row>
    <row r="5162" spans="1:19" ht="14.5" customHeight="1" x14ac:dyDescent="0.35">
      <c r="A5162" t="s">
        <v>5175</v>
      </c>
      <c r="B5162" s="2">
        <v>43782</v>
      </c>
      <c r="C5162" s="2">
        <v>43784</v>
      </c>
      <c r="D5162" t="s">
        <v>10018</v>
      </c>
      <c r="E5162" t="s">
        <v>10020</v>
      </c>
      <c r="F5162" t="s">
        <v>10026</v>
      </c>
      <c r="G5162" t="s">
        <v>10032</v>
      </c>
      <c r="H5162" t="s">
        <v>10041</v>
      </c>
      <c r="I5162" t="s">
        <v>10333</v>
      </c>
      <c r="J5162">
        <v>73.31</v>
      </c>
      <c r="K5162">
        <v>2</v>
      </c>
      <c r="L5162">
        <v>0</v>
      </c>
      <c r="M5162">
        <v>16.59</v>
      </c>
      <c r="N5162" t="s">
        <v>15653</v>
      </c>
      <c r="O5162" t="s">
        <v>20494</v>
      </c>
      <c r="P5162">
        <v>2019</v>
      </c>
      <c r="Q5162" s="4">
        <v>10001</v>
      </c>
      <c r="R5162">
        <v>2</v>
      </c>
      <c r="S5162">
        <v>0.2262992770426954</v>
      </c>
    </row>
    <row r="5163" spans="1:19" ht="14.5" customHeight="1" x14ac:dyDescent="0.35">
      <c r="A5163" t="s">
        <v>5176</v>
      </c>
      <c r="B5163" s="2">
        <v>43728</v>
      </c>
      <c r="C5163" s="2">
        <v>43733</v>
      </c>
      <c r="D5163" t="s">
        <v>10017</v>
      </c>
      <c r="E5163" t="s">
        <v>10019</v>
      </c>
      <c r="F5163" t="s">
        <v>10029</v>
      </c>
      <c r="G5163" t="s">
        <v>10033</v>
      </c>
      <c r="H5163" t="s">
        <v>10040</v>
      </c>
      <c r="I5163" t="s">
        <v>10223</v>
      </c>
      <c r="J5163">
        <v>593.82000000000005</v>
      </c>
      <c r="K5163">
        <v>4</v>
      </c>
      <c r="L5163">
        <v>0</v>
      </c>
      <c r="M5163">
        <v>163.63</v>
      </c>
      <c r="N5163" t="s">
        <v>15654</v>
      </c>
      <c r="O5163" t="s">
        <v>20495</v>
      </c>
      <c r="P5163">
        <v>2019</v>
      </c>
      <c r="Q5163" s="4">
        <v>10001</v>
      </c>
      <c r="R5163">
        <v>5</v>
      </c>
      <c r="S5163">
        <v>0.27555488195075944</v>
      </c>
    </row>
    <row r="5164" spans="1:19" ht="14.5" customHeight="1" x14ac:dyDescent="0.35">
      <c r="A5164" t="s">
        <v>5177</v>
      </c>
      <c r="B5164" s="2">
        <v>43694</v>
      </c>
      <c r="C5164" s="2">
        <v>43698</v>
      </c>
      <c r="D5164" t="s">
        <v>10015</v>
      </c>
      <c r="E5164" t="s">
        <v>10021</v>
      </c>
      <c r="F5164" t="s">
        <v>10030</v>
      </c>
      <c r="G5164" t="s">
        <v>10031</v>
      </c>
      <c r="H5164" t="s">
        <v>10039</v>
      </c>
      <c r="I5164" t="s">
        <v>10481</v>
      </c>
      <c r="J5164">
        <v>1264.1099999999999</v>
      </c>
      <c r="K5164">
        <v>3</v>
      </c>
      <c r="L5164">
        <v>0.2</v>
      </c>
      <c r="M5164">
        <v>155.19999999999999</v>
      </c>
      <c r="N5164" t="s">
        <v>15655</v>
      </c>
      <c r="O5164" t="s">
        <v>20494</v>
      </c>
      <c r="P5164">
        <v>2019</v>
      </c>
      <c r="Q5164" s="4">
        <v>10001</v>
      </c>
      <c r="R5164">
        <v>4</v>
      </c>
      <c r="S5164">
        <v>0.12277412566944332</v>
      </c>
    </row>
    <row r="5165" spans="1:19" ht="14.5" customHeight="1" x14ac:dyDescent="0.35">
      <c r="A5165" t="s">
        <v>5178</v>
      </c>
      <c r="B5165" s="2">
        <v>43678</v>
      </c>
      <c r="C5165" s="2">
        <v>43681</v>
      </c>
      <c r="D5165" t="s">
        <v>10016</v>
      </c>
      <c r="E5165" t="s">
        <v>10024</v>
      </c>
      <c r="F5165" t="s">
        <v>10027</v>
      </c>
      <c r="G5165" t="s">
        <v>10032</v>
      </c>
      <c r="H5165" t="s">
        <v>10036</v>
      </c>
      <c r="I5165" t="s">
        <v>10364</v>
      </c>
      <c r="J5165">
        <v>1064.81</v>
      </c>
      <c r="K5165">
        <v>3</v>
      </c>
      <c r="L5165">
        <v>0.2</v>
      </c>
      <c r="M5165">
        <v>-65.06</v>
      </c>
      <c r="N5165" t="s">
        <v>15656</v>
      </c>
      <c r="O5165" t="s">
        <v>20495</v>
      </c>
      <c r="P5165">
        <v>2019</v>
      </c>
      <c r="Q5165" s="4">
        <v>10001</v>
      </c>
      <c r="R5165">
        <v>3</v>
      </c>
      <c r="S5165">
        <v>-6.1100102365680267E-2</v>
      </c>
    </row>
    <row r="5166" spans="1:19" ht="14.5" customHeight="1" x14ac:dyDescent="0.35">
      <c r="A5166" t="s">
        <v>5179</v>
      </c>
      <c r="B5166" s="2">
        <v>43775</v>
      </c>
      <c r="C5166" s="2">
        <v>43776</v>
      </c>
      <c r="D5166" t="s">
        <v>10015</v>
      </c>
      <c r="E5166" t="s">
        <v>10019</v>
      </c>
      <c r="F5166" t="s">
        <v>10026</v>
      </c>
      <c r="G5166" t="s">
        <v>10033</v>
      </c>
      <c r="H5166" t="s">
        <v>10040</v>
      </c>
      <c r="I5166" t="s">
        <v>10483</v>
      </c>
      <c r="J5166">
        <v>1211.8499999999999</v>
      </c>
      <c r="K5166">
        <v>1</v>
      </c>
      <c r="L5166">
        <v>0.2</v>
      </c>
      <c r="M5166">
        <v>-186.41</v>
      </c>
      <c r="N5166" t="s">
        <v>15657</v>
      </c>
      <c r="O5166" t="s">
        <v>20495</v>
      </c>
      <c r="P5166">
        <v>2019</v>
      </c>
      <c r="Q5166" s="4">
        <v>10001</v>
      </c>
      <c r="R5166">
        <v>1</v>
      </c>
      <c r="S5166">
        <v>-0.15382266782192516</v>
      </c>
    </row>
    <row r="5167" spans="1:19" ht="14.5" customHeight="1" x14ac:dyDescent="0.35">
      <c r="A5167" t="s">
        <v>5180</v>
      </c>
      <c r="B5167" s="2">
        <v>43495</v>
      </c>
      <c r="C5167" s="2">
        <v>43498</v>
      </c>
      <c r="D5167" t="s">
        <v>10016</v>
      </c>
      <c r="E5167" t="s">
        <v>10020</v>
      </c>
      <c r="F5167" t="s">
        <v>10027</v>
      </c>
      <c r="G5167" t="s">
        <v>10031</v>
      </c>
      <c r="H5167" t="s">
        <v>10039</v>
      </c>
      <c r="I5167" t="s">
        <v>10118</v>
      </c>
      <c r="J5167">
        <v>967.41</v>
      </c>
      <c r="K5167">
        <v>5</v>
      </c>
      <c r="L5167">
        <v>0.2</v>
      </c>
      <c r="M5167">
        <v>173.91</v>
      </c>
      <c r="N5167" t="s">
        <v>15658</v>
      </c>
      <c r="O5167" t="s">
        <v>20494</v>
      </c>
      <c r="P5167">
        <v>2019</v>
      </c>
      <c r="Q5167" s="4">
        <v>10001</v>
      </c>
      <c r="R5167">
        <v>3</v>
      </c>
      <c r="S5167">
        <v>0.17976866065060315</v>
      </c>
    </row>
    <row r="5168" spans="1:19" ht="14.5" customHeight="1" x14ac:dyDescent="0.35">
      <c r="A5168" t="s">
        <v>5181</v>
      </c>
      <c r="B5168" s="2">
        <v>43515</v>
      </c>
      <c r="C5168" s="2">
        <v>43519</v>
      </c>
      <c r="D5168" t="s">
        <v>10016</v>
      </c>
      <c r="E5168" t="s">
        <v>10020</v>
      </c>
      <c r="F5168" t="s">
        <v>10027</v>
      </c>
      <c r="G5168" t="s">
        <v>10031</v>
      </c>
      <c r="H5168" t="s">
        <v>10035</v>
      </c>
      <c r="I5168" t="s">
        <v>10174</v>
      </c>
      <c r="J5168">
        <v>1094.6099999999999</v>
      </c>
      <c r="K5168">
        <v>1</v>
      </c>
      <c r="L5168">
        <v>0.1</v>
      </c>
      <c r="M5168">
        <v>254.91</v>
      </c>
      <c r="N5168" t="s">
        <v>15659</v>
      </c>
      <c r="O5168" t="s">
        <v>20495</v>
      </c>
      <c r="P5168">
        <v>2019</v>
      </c>
      <c r="Q5168" s="4">
        <v>10001</v>
      </c>
      <c r="R5168">
        <v>4</v>
      </c>
      <c r="S5168">
        <v>0.23287746320607342</v>
      </c>
    </row>
    <row r="5169" spans="1:19" ht="14.5" customHeight="1" x14ac:dyDescent="0.35">
      <c r="A5169" t="s">
        <v>5182</v>
      </c>
      <c r="B5169" s="2">
        <v>43683</v>
      </c>
      <c r="C5169" s="2">
        <v>43687</v>
      </c>
      <c r="D5169" t="s">
        <v>10015</v>
      </c>
      <c r="E5169" t="s">
        <v>10022</v>
      </c>
      <c r="F5169" t="s">
        <v>10026</v>
      </c>
      <c r="G5169" t="s">
        <v>10033</v>
      </c>
      <c r="H5169" t="s">
        <v>10042</v>
      </c>
      <c r="I5169" t="s">
        <v>10160</v>
      </c>
      <c r="J5169">
        <v>1293.95</v>
      </c>
      <c r="K5169">
        <v>2</v>
      </c>
      <c r="L5169">
        <v>0.2</v>
      </c>
      <c r="M5169">
        <v>-240.11</v>
      </c>
      <c r="N5169" t="s">
        <v>15660</v>
      </c>
      <c r="O5169" t="s">
        <v>20494</v>
      </c>
      <c r="P5169">
        <v>2019</v>
      </c>
      <c r="Q5169" s="4">
        <v>10001</v>
      </c>
      <c r="R5169">
        <v>4</v>
      </c>
      <c r="S5169">
        <v>-0.18556358437343021</v>
      </c>
    </row>
    <row r="5170" spans="1:19" ht="14.5" customHeight="1" x14ac:dyDescent="0.35">
      <c r="A5170" t="s">
        <v>5183</v>
      </c>
      <c r="B5170" s="2">
        <v>43618</v>
      </c>
      <c r="C5170" s="2">
        <v>43619</v>
      </c>
      <c r="D5170" t="s">
        <v>10017</v>
      </c>
      <c r="E5170" t="s">
        <v>10024</v>
      </c>
      <c r="F5170" t="s">
        <v>10027</v>
      </c>
      <c r="G5170" t="s">
        <v>10032</v>
      </c>
      <c r="H5170" t="s">
        <v>10036</v>
      </c>
      <c r="I5170" t="s">
        <v>10473</v>
      </c>
      <c r="J5170">
        <v>97.34</v>
      </c>
      <c r="K5170">
        <v>4</v>
      </c>
      <c r="L5170">
        <v>0.05</v>
      </c>
      <c r="M5170">
        <v>-1.43</v>
      </c>
      <c r="N5170" t="s">
        <v>15661</v>
      </c>
      <c r="O5170" t="s">
        <v>20493</v>
      </c>
      <c r="P5170">
        <v>2019</v>
      </c>
      <c r="Q5170" s="4">
        <v>10001</v>
      </c>
      <c r="R5170">
        <v>1</v>
      </c>
      <c r="S5170">
        <v>-1.4690774604479144E-2</v>
      </c>
    </row>
    <row r="5171" spans="1:19" ht="14.5" customHeight="1" x14ac:dyDescent="0.35">
      <c r="A5171" t="s">
        <v>5184</v>
      </c>
      <c r="B5171" s="2">
        <v>43819</v>
      </c>
      <c r="C5171" s="2">
        <v>43820</v>
      </c>
      <c r="D5171" t="s">
        <v>10016</v>
      </c>
      <c r="E5171" t="s">
        <v>10019</v>
      </c>
      <c r="F5171" t="s">
        <v>10028</v>
      </c>
      <c r="G5171" t="s">
        <v>10031</v>
      </c>
      <c r="H5171" t="s">
        <v>10039</v>
      </c>
      <c r="I5171" t="s">
        <v>10344</v>
      </c>
      <c r="J5171">
        <v>657.73</v>
      </c>
      <c r="K5171">
        <v>5</v>
      </c>
      <c r="L5171">
        <v>0.1</v>
      </c>
      <c r="M5171">
        <v>189.95</v>
      </c>
      <c r="N5171" t="s">
        <v>15662</v>
      </c>
      <c r="O5171" t="s">
        <v>20494</v>
      </c>
      <c r="P5171">
        <v>2019</v>
      </c>
      <c r="Q5171" s="4">
        <v>10001</v>
      </c>
      <c r="R5171">
        <v>1</v>
      </c>
      <c r="S5171">
        <v>0.28879631459717509</v>
      </c>
    </row>
    <row r="5172" spans="1:19" ht="14.5" customHeight="1" x14ac:dyDescent="0.35">
      <c r="A5172" t="s">
        <v>5185</v>
      </c>
      <c r="B5172" s="2">
        <v>43794</v>
      </c>
      <c r="C5172" s="2">
        <v>43797</v>
      </c>
      <c r="D5172" t="s">
        <v>10016</v>
      </c>
      <c r="E5172" t="s">
        <v>10020</v>
      </c>
      <c r="F5172" t="s">
        <v>10025</v>
      </c>
      <c r="G5172" t="s">
        <v>10033</v>
      </c>
      <c r="H5172" t="s">
        <v>10040</v>
      </c>
      <c r="I5172" t="s">
        <v>10282</v>
      </c>
      <c r="J5172">
        <v>1010.35</v>
      </c>
      <c r="K5172">
        <v>5</v>
      </c>
      <c r="L5172">
        <v>0.2</v>
      </c>
      <c r="M5172">
        <v>155.96</v>
      </c>
      <c r="N5172" t="s">
        <v>15663</v>
      </c>
      <c r="O5172" t="s">
        <v>20494</v>
      </c>
      <c r="P5172">
        <v>2019</v>
      </c>
      <c r="Q5172" s="4">
        <v>10001</v>
      </c>
      <c r="R5172">
        <v>3</v>
      </c>
      <c r="S5172">
        <v>0.15436234968080367</v>
      </c>
    </row>
    <row r="5173" spans="1:19" ht="14.5" customHeight="1" x14ac:dyDescent="0.35">
      <c r="A5173" t="s">
        <v>5186</v>
      </c>
      <c r="B5173" s="2">
        <v>43585</v>
      </c>
      <c r="C5173" s="2">
        <v>43588</v>
      </c>
      <c r="D5173" t="s">
        <v>10018</v>
      </c>
      <c r="E5173" t="s">
        <v>10022</v>
      </c>
      <c r="F5173" t="s">
        <v>10030</v>
      </c>
      <c r="G5173" t="s">
        <v>10033</v>
      </c>
      <c r="H5173" t="s">
        <v>10040</v>
      </c>
      <c r="I5173" t="s">
        <v>10258</v>
      </c>
      <c r="J5173">
        <v>167.42</v>
      </c>
      <c r="K5173">
        <v>5</v>
      </c>
      <c r="L5173">
        <v>0</v>
      </c>
      <c r="M5173">
        <v>36.299999999999997</v>
      </c>
      <c r="N5173" t="s">
        <v>15664</v>
      </c>
      <c r="O5173" t="s">
        <v>20495</v>
      </c>
      <c r="P5173">
        <v>2019</v>
      </c>
      <c r="Q5173" s="4">
        <v>10001</v>
      </c>
      <c r="R5173">
        <v>3</v>
      </c>
      <c r="S5173">
        <v>0.21681997371879105</v>
      </c>
    </row>
    <row r="5174" spans="1:19" ht="14.5" customHeight="1" x14ac:dyDescent="0.35">
      <c r="A5174" t="s">
        <v>5187</v>
      </c>
      <c r="B5174" s="2">
        <v>43631</v>
      </c>
      <c r="C5174" s="2">
        <v>43633</v>
      </c>
      <c r="D5174" t="s">
        <v>10015</v>
      </c>
      <c r="E5174" t="s">
        <v>10021</v>
      </c>
      <c r="F5174" t="s">
        <v>10025</v>
      </c>
      <c r="G5174" t="s">
        <v>10031</v>
      </c>
      <c r="H5174" t="s">
        <v>10039</v>
      </c>
      <c r="I5174" t="s">
        <v>10384</v>
      </c>
      <c r="J5174">
        <v>895.95</v>
      </c>
      <c r="K5174">
        <v>5</v>
      </c>
      <c r="L5174">
        <v>0.1</v>
      </c>
      <c r="M5174">
        <v>63.37</v>
      </c>
      <c r="N5174" t="s">
        <v>15665</v>
      </c>
      <c r="O5174" t="s">
        <v>20494</v>
      </c>
      <c r="P5174">
        <v>2019</v>
      </c>
      <c r="Q5174" s="4">
        <v>10001</v>
      </c>
      <c r="R5174">
        <v>2</v>
      </c>
      <c r="S5174">
        <v>7.0729393381327083E-2</v>
      </c>
    </row>
    <row r="5175" spans="1:19" ht="14.5" customHeight="1" x14ac:dyDescent="0.35">
      <c r="A5175" t="s">
        <v>5188</v>
      </c>
      <c r="B5175" s="2">
        <v>43629</v>
      </c>
      <c r="C5175" s="2">
        <v>43634</v>
      </c>
      <c r="D5175" t="s">
        <v>10018</v>
      </c>
      <c r="E5175" t="s">
        <v>10020</v>
      </c>
      <c r="F5175" t="s">
        <v>10030</v>
      </c>
      <c r="G5175" t="s">
        <v>10031</v>
      </c>
      <c r="H5175" t="s">
        <v>10034</v>
      </c>
      <c r="I5175" t="s">
        <v>10134</v>
      </c>
      <c r="J5175">
        <v>425.63</v>
      </c>
      <c r="K5175">
        <v>1</v>
      </c>
      <c r="L5175">
        <v>0</v>
      </c>
      <c r="M5175">
        <v>88.16</v>
      </c>
      <c r="N5175" t="s">
        <v>15666</v>
      </c>
      <c r="O5175" t="s">
        <v>20494</v>
      </c>
      <c r="P5175">
        <v>2019</v>
      </c>
      <c r="Q5175" s="4">
        <v>10001</v>
      </c>
      <c r="R5175">
        <v>5</v>
      </c>
      <c r="S5175">
        <v>0.20712825693677606</v>
      </c>
    </row>
    <row r="5176" spans="1:19" ht="14.5" customHeight="1" x14ac:dyDescent="0.35">
      <c r="A5176" t="s">
        <v>5189</v>
      </c>
      <c r="B5176" s="2">
        <v>43568</v>
      </c>
      <c r="C5176" s="2">
        <v>43573</v>
      </c>
      <c r="D5176" t="s">
        <v>10015</v>
      </c>
      <c r="E5176" t="s">
        <v>10024</v>
      </c>
      <c r="F5176" t="s">
        <v>10029</v>
      </c>
      <c r="G5176" t="s">
        <v>10032</v>
      </c>
      <c r="H5176" t="s">
        <v>10041</v>
      </c>
      <c r="I5176" t="s">
        <v>10237</v>
      </c>
      <c r="J5176">
        <v>121.72</v>
      </c>
      <c r="K5176">
        <v>4</v>
      </c>
      <c r="L5176">
        <v>0</v>
      </c>
      <c r="M5176">
        <v>-13.07</v>
      </c>
      <c r="N5176" t="s">
        <v>15667</v>
      </c>
      <c r="O5176" t="s">
        <v>20493</v>
      </c>
      <c r="P5176">
        <v>2019</v>
      </c>
      <c r="Q5176" s="4">
        <v>10001</v>
      </c>
      <c r="R5176">
        <v>5</v>
      </c>
      <c r="S5176">
        <v>-0.10737758790667105</v>
      </c>
    </row>
    <row r="5177" spans="1:19" ht="14.5" customHeight="1" x14ac:dyDescent="0.35">
      <c r="A5177" t="s">
        <v>5190</v>
      </c>
      <c r="B5177" s="2">
        <v>43659</v>
      </c>
      <c r="C5177" s="2">
        <v>43662</v>
      </c>
      <c r="D5177" t="s">
        <v>10018</v>
      </c>
      <c r="E5177" t="s">
        <v>10022</v>
      </c>
      <c r="F5177" t="s">
        <v>10026</v>
      </c>
      <c r="G5177" t="s">
        <v>10033</v>
      </c>
      <c r="H5177" t="s">
        <v>10042</v>
      </c>
      <c r="I5177" t="s">
        <v>10110</v>
      </c>
      <c r="J5177">
        <v>1259.3599999999999</v>
      </c>
      <c r="K5177">
        <v>2</v>
      </c>
      <c r="L5177">
        <v>0.1</v>
      </c>
      <c r="M5177">
        <v>-225.33</v>
      </c>
      <c r="N5177" t="s">
        <v>15668</v>
      </c>
      <c r="O5177" t="s">
        <v>20495</v>
      </c>
      <c r="P5177">
        <v>2019</v>
      </c>
      <c r="Q5177" s="4">
        <v>10001</v>
      </c>
      <c r="R5177">
        <v>3</v>
      </c>
      <c r="S5177">
        <v>-0.17892421547452678</v>
      </c>
    </row>
    <row r="5178" spans="1:19" ht="14.5" customHeight="1" x14ac:dyDescent="0.35">
      <c r="A5178" t="s">
        <v>5191</v>
      </c>
      <c r="B5178" s="2">
        <v>43539</v>
      </c>
      <c r="C5178" s="2">
        <v>43543</v>
      </c>
      <c r="D5178" t="s">
        <v>10018</v>
      </c>
      <c r="E5178" t="s">
        <v>10022</v>
      </c>
      <c r="F5178" t="s">
        <v>10029</v>
      </c>
      <c r="G5178" t="s">
        <v>10032</v>
      </c>
      <c r="H5178" t="s">
        <v>10037</v>
      </c>
      <c r="I5178" t="s">
        <v>10137</v>
      </c>
      <c r="J5178">
        <v>1251.97</v>
      </c>
      <c r="K5178">
        <v>4</v>
      </c>
      <c r="L5178">
        <v>0.2</v>
      </c>
      <c r="M5178">
        <v>50.21</v>
      </c>
      <c r="N5178" t="s">
        <v>15669</v>
      </c>
      <c r="O5178" t="s">
        <v>20493</v>
      </c>
      <c r="P5178">
        <v>2019</v>
      </c>
      <c r="Q5178" s="4">
        <v>10001</v>
      </c>
      <c r="R5178">
        <v>4</v>
      </c>
      <c r="S5178">
        <v>4.0104794843326914E-2</v>
      </c>
    </row>
    <row r="5179" spans="1:19" ht="14.5" customHeight="1" x14ac:dyDescent="0.35">
      <c r="A5179" t="s">
        <v>5192</v>
      </c>
      <c r="B5179" s="2">
        <v>43729</v>
      </c>
      <c r="C5179" s="2">
        <v>43733</v>
      </c>
      <c r="D5179" t="s">
        <v>10016</v>
      </c>
      <c r="E5179" t="s">
        <v>10022</v>
      </c>
      <c r="F5179" t="s">
        <v>10027</v>
      </c>
      <c r="G5179" t="s">
        <v>10033</v>
      </c>
      <c r="H5179" t="s">
        <v>10040</v>
      </c>
      <c r="I5179" t="s">
        <v>10338</v>
      </c>
      <c r="J5179">
        <v>1076.8</v>
      </c>
      <c r="K5179">
        <v>3</v>
      </c>
      <c r="L5179">
        <v>0.2</v>
      </c>
      <c r="M5179">
        <v>-207.33</v>
      </c>
      <c r="N5179" t="s">
        <v>15670</v>
      </c>
      <c r="O5179" t="s">
        <v>20494</v>
      </c>
      <c r="P5179">
        <v>2019</v>
      </c>
      <c r="Q5179" s="4">
        <v>10001</v>
      </c>
      <c r="R5179">
        <v>4</v>
      </c>
      <c r="S5179">
        <v>-0.19254271916790491</v>
      </c>
    </row>
    <row r="5180" spans="1:19" ht="14.5" customHeight="1" x14ac:dyDescent="0.35">
      <c r="A5180" t="s">
        <v>5193</v>
      </c>
      <c r="B5180" s="2">
        <v>43684</v>
      </c>
      <c r="C5180" s="2">
        <v>43689</v>
      </c>
      <c r="D5180" t="s">
        <v>10016</v>
      </c>
      <c r="E5180" t="s">
        <v>10021</v>
      </c>
      <c r="F5180" t="s">
        <v>10028</v>
      </c>
      <c r="G5180" t="s">
        <v>10032</v>
      </c>
      <c r="H5180" t="s">
        <v>10036</v>
      </c>
      <c r="I5180" t="s">
        <v>10277</v>
      </c>
      <c r="J5180">
        <v>970.53</v>
      </c>
      <c r="K5180">
        <v>5</v>
      </c>
      <c r="L5180">
        <v>0.2</v>
      </c>
      <c r="M5180">
        <v>145.28</v>
      </c>
      <c r="N5180" t="s">
        <v>15671</v>
      </c>
      <c r="O5180" t="s">
        <v>20493</v>
      </c>
      <c r="P5180">
        <v>2019</v>
      </c>
      <c r="Q5180" s="4">
        <v>10001</v>
      </c>
      <c r="R5180">
        <v>5</v>
      </c>
      <c r="S5180">
        <v>0.14969140572676787</v>
      </c>
    </row>
    <row r="5181" spans="1:19" ht="14.5" customHeight="1" x14ac:dyDescent="0.35">
      <c r="A5181" t="s">
        <v>5194</v>
      </c>
      <c r="B5181" s="2">
        <v>43566</v>
      </c>
      <c r="C5181" s="2">
        <v>43570</v>
      </c>
      <c r="D5181" t="s">
        <v>10017</v>
      </c>
      <c r="E5181" t="s">
        <v>10024</v>
      </c>
      <c r="F5181" t="s">
        <v>10026</v>
      </c>
      <c r="G5181" t="s">
        <v>10033</v>
      </c>
      <c r="H5181" t="s">
        <v>10038</v>
      </c>
      <c r="I5181" t="s">
        <v>10426</v>
      </c>
      <c r="J5181">
        <v>302.75</v>
      </c>
      <c r="K5181">
        <v>4</v>
      </c>
      <c r="L5181">
        <v>0</v>
      </c>
      <c r="M5181">
        <v>-11.3</v>
      </c>
      <c r="N5181" t="s">
        <v>15672</v>
      </c>
      <c r="O5181" t="s">
        <v>20493</v>
      </c>
      <c r="P5181">
        <v>2019</v>
      </c>
      <c r="Q5181" s="4">
        <v>10001</v>
      </c>
      <c r="R5181">
        <v>4</v>
      </c>
      <c r="S5181">
        <v>-3.7324525185796861E-2</v>
      </c>
    </row>
    <row r="5182" spans="1:19" ht="14.5" customHeight="1" x14ac:dyDescent="0.35">
      <c r="A5182" t="s">
        <v>5195</v>
      </c>
      <c r="B5182" s="2">
        <v>43492</v>
      </c>
      <c r="C5182" s="2">
        <v>43496</v>
      </c>
      <c r="D5182" t="s">
        <v>10015</v>
      </c>
      <c r="E5182" t="s">
        <v>10023</v>
      </c>
      <c r="F5182" t="s">
        <v>10026</v>
      </c>
      <c r="G5182" t="s">
        <v>10031</v>
      </c>
      <c r="H5182" t="s">
        <v>10039</v>
      </c>
      <c r="I5182" t="s">
        <v>10307</v>
      </c>
      <c r="J5182">
        <v>1063.53</v>
      </c>
      <c r="K5182">
        <v>3</v>
      </c>
      <c r="L5182">
        <v>0.1</v>
      </c>
      <c r="M5182">
        <v>163.30000000000001</v>
      </c>
      <c r="N5182" t="s">
        <v>15673</v>
      </c>
      <c r="O5182" t="s">
        <v>20493</v>
      </c>
      <c r="P5182">
        <v>2019</v>
      </c>
      <c r="Q5182" s="4">
        <v>10001</v>
      </c>
      <c r="R5182">
        <v>4</v>
      </c>
      <c r="S5182">
        <v>0.15354526905682023</v>
      </c>
    </row>
    <row r="5183" spans="1:19" ht="14.5" customHeight="1" x14ac:dyDescent="0.35">
      <c r="A5183" t="s">
        <v>5196</v>
      </c>
      <c r="B5183" s="2">
        <v>43702</v>
      </c>
      <c r="C5183" s="2">
        <v>43704</v>
      </c>
      <c r="D5183" t="s">
        <v>10016</v>
      </c>
      <c r="E5183" t="s">
        <v>10019</v>
      </c>
      <c r="F5183" t="s">
        <v>10028</v>
      </c>
      <c r="G5183" t="s">
        <v>10033</v>
      </c>
      <c r="H5183" t="s">
        <v>10040</v>
      </c>
      <c r="I5183" t="s">
        <v>10057</v>
      </c>
      <c r="J5183">
        <v>1348.1</v>
      </c>
      <c r="K5183">
        <v>4</v>
      </c>
      <c r="L5183">
        <v>0.05</v>
      </c>
      <c r="M5183">
        <v>284.14</v>
      </c>
      <c r="N5183" t="s">
        <v>15674</v>
      </c>
      <c r="O5183" t="s">
        <v>20493</v>
      </c>
      <c r="P5183">
        <v>2019</v>
      </c>
      <c r="Q5183" s="4">
        <v>10001</v>
      </c>
      <c r="R5183">
        <v>2</v>
      </c>
      <c r="S5183">
        <v>0.2107707143386989</v>
      </c>
    </row>
    <row r="5184" spans="1:19" ht="14.5" customHeight="1" x14ac:dyDescent="0.35">
      <c r="A5184" t="s">
        <v>5197</v>
      </c>
      <c r="B5184" s="2">
        <v>43540</v>
      </c>
      <c r="C5184" s="2">
        <v>43541</v>
      </c>
      <c r="D5184" t="s">
        <v>10015</v>
      </c>
      <c r="E5184" t="s">
        <v>10020</v>
      </c>
      <c r="F5184" t="s">
        <v>10026</v>
      </c>
      <c r="G5184" t="s">
        <v>10032</v>
      </c>
      <c r="H5184" t="s">
        <v>10037</v>
      </c>
      <c r="I5184" t="s">
        <v>10129</v>
      </c>
      <c r="J5184">
        <v>831.62</v>
      </c>
      <c r="K5184">
        <v>4</v>
      </c>
      <c r="L5184">
        <v>0.1</v>
      </c>
      <c r="M5184">
        <v>166.13</v>
      </c>
      <c r="N5184" t="s">
        <v>15675</v>
      </c>
      <c r="O5184" t="s">
        <v>20494</v>
      </c>
      <c r="P5184">
        <v>2019</v>
      </c>
      <c r="Q5184" s="4">
        <v>10001</v>
      </c>
      <c r="R5184">
        <v>1</v>
      </c>
      <c r="S5184">
        <v>0.19976672037709531</v>
      </c>
    </row>
    <row r="5185" spans="1:19" ht="14.5" customHeight="1" x14ac:dyDescent="0.35">
      <c r="A5185" t="s">
        <v>5198</v>
      </c>
      <c r="B5185" s="2">
        <v>43769</v>
      </c>
      <c r="C5185" s="2">
        <v>43770</v>
      </c>
      <c r="D5185" t="s">
        <v>10018</v>
      </c>
      <c r="E5185" t="s">
        <v>10024</v>
      </c>
      <c r="F5185" t="s">
        <v>10025</v>
      </c>
      <c r="G5185" t="s">
        <v>10032</v>
      </c>
      <c r="H5185" t="s">
        <v>10041</v>
      </c>
      <c r="I5185" t="s">
        <v>10452</v>
      </c>
      <c r="J5185">
        <v>359.62</v>
      </c>
      <c r="K5185">
        <v>2</v>
      </c>
      <c r="L5185">
        <v>0.05</v>
      </c>
      <c r="M5185">
        <v>15.37</v>
      </c>
      <c r="N5185" t="s">
        <v>15676</v>
      </c>
      <c r="O5185" t="s">
        <v>20493</v>
      </c>
      <c r="P5185">
        <v>2019</v>
      </c>
      <c r="Q5185" s="4">
        <v>10001</v>
      </c>
      <c r="R5185">
        <v>1</v>
      </c>
      <c r="S5185">
        <v>4.27395584227796E-2</v>
      </c>
    </row>
    <row r="5186" spans="1:19" ht="14.5" customHeight="1" x14ac:dyDescent="0.35">
      <c r="A5186" t="s">
        <v>5199</v>
      </c>
      <c r="B5186" s="2">
        <v>43522</v>
      </c>
      <c r="C5186" s="2">
        <v>43526</v>
      </c>
      <c r="D5186" t="s">
        <v>10015</v>
      </c>
      <c r="E5186" t="s">
        <v>10024</v>
      </c>
      <c r="F5186" t="s">
        <v>10026</v>
      </c>
      <c r="G5186" t="s">
        <v>10032</v>
      </c>
      <c r="H5186" t="s">
        <v>10036</v>
      </c>
      <c r="I5186" t="s">
        <v>10189</v>
      </c>
      <c r="J5186">
        <v>585.41999999999996</v>
      </c>
      <c r="K5186">
        <v>4</v>
      </c>
      <c r="L5186">
        <v>0</v>
      </c>
      <c r="M5186">
        <v>79.48</v>
      </c>
      <c r="N5186" t="s">
        <v>15677</v>
      </c>
      <c r="O5186" t="s">
        <v>20495</v>
      </c>
      <c r="P5186">
        <v>2019</v>
      </c>
      <c r="Q5186" s="4">
        <v>10001</v>
      </c>
      <c r="R5186">
        <v>4</v>
      </c>
      <c r="S5186">
        <v>0.13576577499914594</v>
      </c>
    </row>
    <row r="5187" spans="1:19" ht="14.5" customHeight="1" x14ac:dyDescent="0.35">
      <c r="A5187" t="s">
        <v>5200</v>
      </c>
      <c r="B5187" s="2">
        <v>43498</v>
      </c>
      <c r="C5187" s="2">
        <v>43502</v>
      </c>
      <c r="D5187" t="s">
        <v>10015</v>
      </c>
      <c r="E5187" t="s">
        <v>10023</v>
      </c>
      <c r="F5187" t="s">
        <v>10027</v>
      </c>
      <c r="G5187" t="s">
        <v>10033</v>
      </c>
      <c r="H5187" t="s">
        <v>10038</v>
      </c>
      <c r="I5187" t="s">
        <v>10349</v>
      </c>
      <c r="J5187">
        <v>580.99</v>
      </c>
      <c r="K5187">
        <v>3</v>
      </c>
      <c r="L5187">
        <v>0.1</v>
      </c>
      <c r="M5187">
        <v>-36.82</v>
      </c>
      <c r="N5187" t="s">
        <v>15678</v>
      </c>
      <c r="O5187" t="s">
        <v>20494</v>
      </c>
      <c r="P5187">
        <v>2019</v>
      </c>
      <c r="Q5187" s="4">
        <v>10001</v>
      </c>
      <c r="R5187">
        <v>4</v>
      </c>
      <c r="S5187">
        <v>-6.3374584760495012E-2</v>
      </c>
    </row>
    <row r="5188" spans="1:19" ht="14.5" customHeight="1" x14ac:dyDescent="0.35">
      <c r="A5188" t="s">
        <v>5201</v>
      </c>
      <c r="B5188" s="2">
        <v>43818</v>
      </c>
      <c r="C5188" s="2">
        <v>43819</v>
      </c>
      <c r="D5188" t="s">
        <v>10015</v>
      </c>
      <c r="E5188" t="s">
        <v>10021</v>
      </c>
      <c r="F5188" t="s">
        <v>10030</v>
      </c>
      <c r="G5188" t="s">
        <v>10032</v>
      </c>
      <c r="H5188" t="s">
        <v>10036</v>
      </c>
      <c r="I5188" t="s">
        <v>10432</v>
      </c>
      <c r="J5188">
        <v>500.92</v>
      </c>
      <c r="K5188">
        <v>3</v>
      </c>
      <c r="L5188">
        <v>0.2</v>
      </c>
      <c r="M5188">
        <v>71.37</v>
      </c>
      <c r="N5188" t="s">
        <v>15679</v>
      </c>
      <c r="O5188" t="s">
        <v>20494</v>
      </c>
      <c r="P5188">
        <v>2019</v>
      </c>
      <c r="Q5188" s="4">
        <v>10001</v>
      </c>
      <c r="R5188">
        <v>1</v>
      </c>
      <c r="S5188">
        <v>0.14247784077297773</v>
      </c>
    </row>
    <row r="5189" spans="1:19" ht="14.5" customHeight="1" x14ac:dyDescent="0.35">
      <c r="A5189" t="s">
        <v>5202</v>
      </c>
      <c r="B5189" s="2">
        <v>43467</v>
      </c>
      <c r="C5189" s="2">
        <v>43470</v>
      </c>
      <c r="D5189" t="s">
        <v>10017</v>
      </c>
      <c r="E5189" t="s">
        <v>10019</v>
      </c>
      <c r="F5189" t="s">
        <v>10026</v>
      </c>
      <c r="G5189" t="s">
        <v>10031</v>
      </c>
      <c r="H5189" t="s">
        <v>10039</v>
      </c>
      <c r="I5189" t="s">
        <v>10102</v>
      </c>
      <c r="J5189">
        <v>409.44</v>
      </c>
      <c r="K5189">
        <v>5</v>
      </c>
      <c r="L5189">
        <v>0.1</v>
      </c>
      <c r="M5189">
        <v>106.17</v>
      </c>
      <c r="N5189" t="s">
        <v>15680</v>
      </c>
      <c r="O5189" t="s">
        <v>20493</v>
      </c>
      <c r="P5189">
        <v>2019</v>
      </c>
      <c r="Q5189" s="4">
        <v>10001</v>
      </c>
      <c r="R5189">
        <v>3</v>
      </c>
      <c r="S5189">
        <v>0.25930539273153574</v>
      </c>
    </row>
    <row r="5190" spans="1:19" ht="14.5" customHeight="1" x14ac:dyDescent="0.35">
      <c r="A5190" t="s">
        <v>5203</v>
      </c>
      <c r="B5190" s="2">
        <v>43526</v>
      </c>
      <c r="C5190" s="2">
        <v>43527</v>
      </c>
      <c r="D5190" t="s">
        <v>10018</v>
      </c>
      <c r="E5190" t="s">
        <v>10020</v>
      </c>
      <c r="F5190" t="s">
        <v>10028</v>
      </c>
      <c r="G5190" t="s">
        <v>10033</v>
      </c>
      <c r="H5190" t="s">
        <v>10040</v>
      </c>
      <c r="I5190" t="s">
        <v>10422</v>
      </c>
      <c r="J5190">
        <v>997.89</v>
      </c>
      <c r="K5190">
        <v>5</v>
      </c>
      <c r="L5190">
        <v>0.1</v>
      </c>
      <c r="M5190">
        <v>-66.14</v>
      </c>
      <c r="N5190" t="s">
        <v>15681</v>
      </c>
      <c r="O5190" t="s">
        <v>20493</v>
      </c>
      <c r="P5190">
        <v>2019</v>
      </c>
      <c r="Q5190" s="4">
        <v>10001</v>
      </c>
      <c r="R5190">
        <v>1</v>
      </c>
      <c r="S5190">
        <v>-6.627985048452234E-2</v>
      </c>
    </row>
    <row r="5191" spans="1:19" ht="14.5" customHeight="1" x14ac:dyDescent="0.35">
      <c r="A5191" t="s">
        <v>5204</v>
      </c>
      <c r="B5191" s="2">
        <v>43615</v>
      </c>
      <c r="C5191" s="2">
        <v>43617</v>
      </c>
      <c r="D5191" t="s">
        <v>10016</v>
      </c>
      <c r="E5191" t="s">
        <v>10023</v>
      </c>
      <c r="F5191" t="s">
        <v>10025</v>
      </c>
      <c r="G5191" t="s">
        <v>10031</v>
      </c>
      <c r="H5191" t="s">
        <v>10034</v>
      </c>
      <c r="I5191" t="s">
        <v>10194</v>
      </c>
      <c r="J5191">
        <v>922.8</v>
      </c>
      <c r="K5191">
        <v>4</v>
      </c>
      <c r="L5191">
        <v>0</v>
      </c>
      <c r="M5191">
        <v>101.69</v>
      </c>
      <c r="N5191" t="s">
        <v>15682</v>
      </c>
      <c r="O5191" t="s">
        <v>20494</v>
      </c>
      <c r="P5191">
        <v>2019</v>
      </c>
      <c r="Q5191" s="4">
        <v>10001</v>
      </c>
      <c r="R5191">
        <v>2</v>
      </c>
      <c r="S5191">
        <v>0.11019722583441699</v>
      </c>
    </row>
    <row r="5192" spans="1:19" ht="14.5" customHeight="1" x14ac:dyDescent="0.35">
      <c r="A5192" t="s">
        <v>5205</v>
      </c>
      <c r="B5192" s="2">
        <v>43700</v>
      </c>
      <c r="C5192" s="2">
        <v>43701</v>
      </c>
      <c r="D5192" t="s">
        <v>10015</v>
      </c>
      <c r="E5192" t="s">
        <v>10024</v>
      </c>
      <c r="F5192" t="s">
        <v>10029</v>
      </c>
      <c r="G5192" t="s">
        <v>10033</v>
      </c>
      <c r="H5192" t="s">
        <v>10042</v>
      </c>
      <c r="I5192" t="s">
        <v>10188</v>
      </c>
      <c r="J5192">
        <v>928.84</v>
      </c>
      <c r="K5192">
        <v>1</v>
      </c>
      <c r="L5192">
        <v>0.2</v>
      </c>
      <c r="M5192">
        <v>46.06</v>
      </c>
      <c r="N5192" t="s">
        <v>15683</v>
      </c>
      <c r="O5192" t="s">
        <v>20493</v>
      </c>
      <c r="P5192">
        <v>2019</v>
      </c>
      <c r="Q5192" s="4">
        <v>10001</v>
      </c>
      <c r="R5192">
        <v>1</v>
      </c>
      <c r="S5192">
        <v>4.9588734335299943E-2</v>
      </c>
    </row>
    <row r="5193" spans="1:19" ht="14.5" customHeight="1" x14ac:dyDescent="0.35">
      <c r="A5193" t="s">
        <v>5206</v>
      </c>
      <c r="B5193" s="2">
        <v>43578</v>
      </c>
      <c r="C5193" s="2">
        <v>43580</v>
      </c>
      <c r="D5193" t="s">
        <v>10015</v>
      </c>
      <c r="E5193" t="s">
        <v>10022</v>
      </c>
      <c r="F5193" t="s">
        <v>10025</v>
      </c>
      <c r="G5193" t="s">
        <v>10031</v>
      </c>
      <c r="H5193" t="s">
        <v>10039</v>
      </c>
      <c r="I5193" t="s">
        <v>10118</v>
      </c>
      <c r="J5193">
        <v>466.53</v>
      </c>
      <c r="K5193">
        <v>3</v>
      </c>
      <c r="L5193">
        <v>0.05</v>
      </c>
      <c r="M5193">
        <v>-18.420000000000002</v>
      </c>
      <c r="N5193" t="s">
        <v>15684</v>
      </c>
      <c r="O5193" t="s">
        <v>20493</v>
      </c>
      <c r="P5193">
        <v>2019</v>
      </c>
      <c r="Q5193" s="4">
        <v>10001</v>
      </c>
      <c r="R5193">
        <v>2</v>
      </c>
      <c r="S5193">
        <v>-3.9482991447495341E-2</v>
      </c>
    </row>
    <row r="5194" spans="1:19" ht="14.5" customHeight="1" x14ac:dyDescent="0.35">
      <c r="A5194" t="s">
        <v>5207</v>
      </c>
      <c r="B5194" s="2">
        <v>43768</v>
      </c>
      <c r="C5194" s="2">
        <v>43772</v>
      </c>
      <c r="D5194" t="s">
        <v>10018</v>
      </c>
      <c r="E5194" t="s">
        <v>10019</v>
      </c>
      <c r="F5194" t="s">
        <v>10028</v>
      </c>
      <c r="G5194" t="s">
        <v>10031</v>
      </c>
      <c r="H5194" t="s">
        <v>10034</v>
      </c>
      <c r="I5194" t="s">
        <v>10087</v>
      </c>
      <c r="J5194">
        <v>723.53</v>
      </c>
      <c r="K5194">
        <v>4</v>
      </c>
      <c r="L5194">
        <v>0</v>
      </c>
      <c r="M5194">
        <v>13.5</v>
      </c>
      <c r="N5194" t="s">
        <v>15685</v>
      </c>
      <c r="O5194" t="s">
        <v>20493</v>
      </c>
      <c r="P5194">
        <v>2019</v>
      </c>
      <c r="Q5194" s="4">
        <v>10001</v>
      </c>
      <c r="R5194">
        <v>4</v>
      </c>
      <c r="S5194">
        <v>1.8658521415836248E-2</v>
      </c>
    </row>
    <row r="5195" spans="1:19" ht="14.5" customHeight="1" x14ac:dyDescent="0.35">
      <c r="A5195" t="s">
        <v>5208</v>
      </c>
      <c r="B5195" s="2">
        <v>43583</v>
      </c>
      <c r="C5195" s="2">
        <v>43585</v>
      </c>
      <c r="D5195" t="s">
        <v>10016</v>
      </c>
      <c r="E5195" t="s">
        <v>10020</v>
      </c>
      <c r="F5195" t="s">
        <v>10028</v>
      </c>
      <c r="G5195" t="s">
        <v>10032</v>
      </c>
      <c r="H5195" t="s">
        <v>10036</v>
      </c>
      <c r="I5195" t="s">
        <v>10402</v>
      </c>
      <c r="J5195">
        <v>515.5</v>
      </c>
      <c r="K5195">
        <v>1</v>
      </c>
      <c r="L5195">
        <v>0.1</v>
      </c>
      <c r="M5195">
        <v>84.86</v>
      </c>
      <c r="N5195" t="s">
        <v>15686</v>
      </c>
      <c r="O5195" t="s">
        <v>20493</v>
      </c>
      <c r="P5195">
        <v>2019</v>
      </c>
      <c r="Q5195" s="4">
        <v>10001</v>
      </c>
      <c r="R5195">
        <v>2</v>
      </c>
      <c r="S5195">
        <v>0.16461687681862269</v>
      </c>
    </row>
    <row r="5196" spans="1:19" ht="14.5" customHeight="1" x14ac:dyDescent="0.35">
      <c r="A5196" t="s">
        <v>5209</v>
      </c>
      <c r="B5196" s="2">
        <v>43563</v>
      </c>
      <c r="C5196" s="2">
        <v>43568</v>
      </c>
      <c r="D5196" t="s">
        <v>10015</v>
      </c>
      <c r="E5196" t="s">
        <v>10023</v>
      </c>
      <c r="F5196" t="s">
        <v>10029</v>
      </c>
      <c r="G5196" t="s">
        <v>10033</v>
      </c>
      <c r="H5196" t="s">
        <v>10040</v>
      </c>
      <c r="I5196" t="s">
        <v>10371</v>
      </c>
      <c r="J5196">
        <v>1028.95</v>
      </c>
      <c r="K5196">
        <v>1</v>
      </c>
      <c r="L5196">
        <v>0</v>
      </c>
      <c r="M5196">
        <v>-91.81</v>
      </c>
      <c r="N5196" t="s">
        <v>15687</v>
      </c>
      <c r="O5196" t="s">
        <v>20495</v>
      </c>
      <c r="P5196">
        <v>2019</v>
      </c>
      <c r="Q5196" s="4">
        <v>10001</v>
      </c>
      <c r="R5196">
        <v>5</v>
      </c>
      <c r="S5196">
        <v>-8.9226881772680885E-2</v>
      </c>
    </row>
    <row r="5197" spans="1:19" ht="14.5" customHeight="1" x14ac:dyDescent="0.35">
      <c r="A5197" t="s">
        <v>5210</v>
      </c>
      <c r="B5197" s="2">
        <v>43677</v>
      </c>
      <c r="C5197" s="2">
        <v>43679</v>
      </c>
      <c r="D5197" t="s">
        <v>10018</v>
      </c>
      <c r="E5197" t="s">
        <v>10021</v>
      </c>
      <c r="F5197" t="s">
        <v>10028</v>
      </c>
      <c r="G5197" t="s">
        <v>10031</v>
      </c>
      <c r="H5197" t="s">
        <v>10035</v>
      </c>
      <c r="I5197" t="s">
        <v>10299</v>
      </c>
      <c r="J5197">
        <v>1289.1300000000001</v>
      </c>
      <c r="K5197">
        <v>5</v>
      </c>
      <c r="L5197">
        <v>0.1</v>
      </c>
      <c r="M5197">
        <v>-132.33000000000001</v>
      </c>
      <c r="N5197" t="s">
        <v>15688</v>
      </c>
      <c r="O5197" t="s">
        <v>20495</v>
      </c>
      <c r="P5197">
        <v>2019</v>
      </c>
      <c r="Q5197" s="4">
        <v>10001</v>
      </c>
      <c r="R5197">
        <v>2</v>
      </c>
      <c r="S5197">
        <v>-0.10265062484000838</v>
      </c>
    </row>
    <row r="5198" spans="1:19" ht="14.5" customHeight="1" x14ac:dyDescent="0.35">
      <c r="A5198" t="s">
        <v>5211</v>
      </c>
      <c r="B5198" s="2">
        <v>43738</v>
      </c>
      <c r="C5198" s="2">
        <v>43741</v>
      </c>
      <c r="D5198" t="s">
        <v>10016</v>
      </c>
      <c r="E5198" t="s">
        <v>10020</v>
      </c>
      <c r="F5198" t="s">
        <v>10026</v>
      </c>
      <c r="G5198" t="s">
        <v>10032</v>
      </c>
      <c r="H5198" t="s">
        <v>10037</v>
      </c>
      <c r="I5198" t="s">
        <v>10053</v>
      </c>
      <c r="J5198">
        <v>595.53</v>
      </c>
      <c r="K5198">
        <v>5</v>
      </c>
      <c r="L5198">
        <v>0.1</v>
      </c>
      <c r="M5198">
        <v>15.69</v>
      </c>
      <c r="N5198" t="s">
        <v>15689</v>
      </c>
      <c r="O5198" t="s">
        <v>20493</v>
      </c>
      <c r="P5198">
        <v>2019</v>
      </c>
      <c r="Q5198" s="4">
        <v>10001</v>
      </c>
      <c r="R5198">
        <v>3</v>
      </c>
      <c r="S5198">
        <v>2.6346279784393734E-2</v>
      </c>
    </row>
    <row r="5199" spans="1:19" ht="14.5" customHeight="1" x14ac:dyDescent="0.35">
      <c r="A5199" t="s">
        <v>5212</v>
      </c>
      <c r="B5199" s="2">
        <v>43560</v>
      </c>
      <c r="C5199" s="2">
        <v>43562</v>
      </c>
      <c r="D5199" t="s">
        <v>10016</v>
      </c>
      <c r="E5199" t="s">
        <v>10020</v>
      </c>
      <c r="F5199" t="s">
        <v>10028</v>
      </c>
      <c r="G5199" t="s">
        <v>10033</v>
      </c>
      <c r="H5199" t="s">
        <v>10042</v>
      </c>
      <c r="I5199" t="s">
        <v>10431</v>
      </c>
      <c r="J5199">
        <v>653.66999999999996</v>
      </c>
      <c r="K5199">
        <v>5</v>
      </c>
      <c r="L5199">
        <v>0.2</v>
      </c>
      <c r="M5199">
        <v>41.78</v>
      </c>
      <c r="N5199" t="s">
        <v>15690</v>
      </c>
      <c r="O5199" t="s">
        <v>20495</v>
      </c>
      <c r="P5199">
        <v>2019</v>
      </c>
      <c r="Q5199" s="4">
        <v>10001</v>
      </c>
      <c r="R5199">
        <v>2</v>
      </c>
      <c r="S5199">
        <v>6.3916043263420388E-2</v>
      </c>
    </row>
    <row r="5200" spans="1:19" ht="14.5" customHeight="1" x14ac:dyDescent="0.35">
      <c r="A5200" t="s">
        <v>5213</v>
      </c>
      <c r="B5200" s="2">
        <v>43690</v>
      </c>
      <c r="C5200" s="2">
        <v>43695</v>
      </c>
      <c r="D5200" t="s">
        <v>10016</v>
      </c>
      <c r="E5200" t="s">
        <v>10023</v>
      </c>
      <c r="F5200" t="s">
        <v>10026</v>
      </c>
      <c r="G5200" t="s">
        <v>10032</v>
      </c>
      <c r="H5200" t="s">
        <v>10041</v>
      </c>
      <c r="I5200" t="s">
        <v>10112</v>
      </c>
      <c r="J5200">
        <v>216.7</v>
      </c>
      <c r="K5200">
        <v>4</v>
      </c>
      <c r="L5200">
        <v>0</v>
      </c>
      <c r="M5200">
        <v>-23.6</v>
      </c>
      <c r="N5200" t="s">
        <v>15691</v>
      </c>
      <c r="O5200" t="s">
        <v>20493</v>
      </c>
      <c r="P5200">
        <v>2019</v>
      </c>
      <c r="Q5200" s="4">
        <v>10001</v>
      </c>
      <c r="R5200">
        <v>5</v>
      </c>
      <c r="S5200">
        <v>-0.10890632210429166</v>
      </c>
    </row>
    <row r="5201" spans="1:19" ht="14.5" customHeight="1" x14ac:dyDescent="0.35">
      <c r="A5201" t="s">
        <v>5214</v>
      </c>
      <c r="B5201" s="2">
        <v>43591</v>
      </c>
      <c r="C5201" s="2">
        <v>43593</v>
      </c>
      <c r="D5201" t="s">
        <v>10017</v>
      </c>
      <c r="E5201" t="s">
        <v>10019</v>
      </c>
      <c r="F5201" t="s">
        <v>10029</v>
      </c>
      <c r="G5201" t="s">
        <v>10031</v>
      </c>
      <c r="H5201" t="s">
        <v>10034</v>
      </c>
      <c r="I5201" t="s">
        <v>10134</v>
      </c>
      <c r="J5201">
        <v>598.07000000000005</v>
      </c>
      <c r="K5201">
        <v>1</v>
      </c>
      <c r="L5201">
        <v>0.05</v>
      </c>
      <c r="M5201">
        <v>119.17</v>
      </c>
      <c r="N5201" t="s">
        <v>15692</v>
      </c>
      <c r="O5201" t="s">
        <v>20495</v>
      </c>
      <c r="P5201">
        <v>2019</v>
      </c>
      <c r="Q5201" s="4">
        <v>10001</v>
      </c>
      <c r="R5201">
        <v>2</v>
      </c>
      <c r="S5201">
        <v>0.1992576119852191</v>
      </c>
    </row>
    <row r="5202" spans="1:19" ht="14.5" customHeight="1" x14ac:dyDescent="0.35">
      <c r="A5202" t="s">
        <v>5215</v>
      </c>
      <c r="B5202" s="2">
        <v>43797</v>
      </c>
      <c r="C5202" s="2">
        <v>43798</v>
      </c>
      <c r="D5202" t="s">
        <v>10018</v>
      </c>
      <c r="E5202" t="s">
        <v>10019</v>
      </c>
      <c r="F5202" t="s">
        <v>10026</v>
      </c>
      <c r="G5202" t="s">
        <v>10031</v>
      </c>
      <c r="H5202" t="s">
        <v>10039</v>
      </c>
      <c r="I5202" t="s">
        <v>10357</v>
      </c>
      <c r="J5202">
        <v>310.97000000000003</v>
      </c>
      <c r="K5202">
        <v>1</v>
      </c>
      <c r="L5202">
        <v>0.05</v>
      </c>
      <c r="M5202">
        <v>31.4</v>
      </c>
      <c r="N5202" t="s">
        <v>15693</v>
      </c>
      <c r="O5202" t="s">
        <v>20494</v>
      </c>
      <c r="P5202">
        <v>2019</v>
      </c>
      <c r="Q5202" s="4">
        <v>10001</v>
      </c>
      <c r="R5202">
        <v>1</v>
      </c>
      <c r="S5202">
        <v>0.1009743705180564</v>
      </c>
    </row>
    <row r="5203" spans="1:19" ht="14.5" customHeight="1" x14ac:dyDescent="0.35">
      <c r="A5203" t="s">
        <v>5216</v>
      </c>
      <c r="B5203" s="2">
        <v>43713</v>
      </c>
      <c r="C5203" s="2">
        <v>43714</v>
      </c>
      <c r="D5203" t="s">
        <v>10016</v>
      </c>
      <c r="E5203" t="s">
        <v>10020</v>
      </c>
      <c r="F5203" t="s">
        <v>10029</v>
      </c>
      <c r="G5203" t="s">
        <v>10033</v>
      </c>
      <c r="H5203" t="s">
        <v>10038</v>
      </c>
      <c r="I5203" t="s">
        <v>10434</v>
      </c>
      <c r="J5203">
        <v>952.42</v>
      </c>
      <c r="K5203">
        <v>1</v>
      </c>
      <c r="L5203">
        <v>0.05</v>
      </c>
      <c r="M5203">
        <v>-137.06</v>
      </c>
      <c r="N5203" t="s">
        <v>15694</v>
      </c>
      <c r="O5203" t="s">
        <v>20495</v>
      </c>
      <c r="P5203">
        <v>2019</v>
      </c>
      <c r="Q5203" s="4">
        <v>10001</v>
      </c>
      <c r="R5203">
        <v>1</v>
      </c>
      <c r="S5203">
        <v>-0.14390709980890784</v>
      </c>
    </row>
    <row r="5204" spans="1:19" ht="14.5" customHeight="1" x14ac:dyDescent="0.35">
      <c r="A5204" t="s">
        <v>5217</v>
      </c>
      <c r="B5204" s="2">
        <v>43474</v>
      </c>
      <c r="C5204" s="2">
        <v>43479</v>
      </c>
      <c r="D5204" t="s">
        <v>10016</v>
      </c>
      <c r="E5204" t="s">
        <v>10024</v>
      </c>
      <c r="F5204" t="s">
        <v>10025</v>
      </c>
      <c r="G5204" t="s">
        <v>10032</v>
      </c>
      <c r="H5204" t="s">
        <v>10036</v>
      </c>
      <c r="I5204" t="s">
        <v>10151</v>
      </c>
      <c r="J5204">
        <v>1464.78</v>
      </c>
      <c r="K5204">
        <v>2</v>
      </c>
      <c r="L5204">
        <v>0.05</v>
      </c>
      <c r="M5204">
        <v>169.81</v>
      </c>
      <c r="N5204" t="s">
        <v>15695</v>
      </c>
      <c r="O5204" t="s">
        <v>20495</v>
      </c>
      <c r="P5204">
        <v>2019</v>
      </c>
      <c r="Q5204" s="4">
        <v>10001</v>
      </c>
      <c r="R5204">
        <v>5</v>
      </c>
      <c r="S5204">
        <v>0.115928671882467</v>
      </c>
    </row>
    <row r="5205" spans="1:19" ht="14.5" customHeight="1" x14ac:dyDescent="0.35">
      <c r="A5205" t="s">
        <v>5218</v>
      </c>
      <c r="B5205" s="2">
        <v>43473</v>
      </c>
      <c r="C5205" s="2">
        <v>43475</v>
      </c>
      <c r="D5205" t="s">
        <v>10017</v>
      </c>
      <c r="E5205" t="s">
        <v>10024</v>
      </c>
      <c r="F5205" t="s">
        <v>10025</v>
      </c>
      <c r="G5205" t="s">
        <v>10031</v>
      </c>
      <c r="H5205" t="s">
        <v>10034</v>
      </c>
      <c r="I5205" t="s">
        <v>10453</v>
      </c>
      <c r="J5205">
        <v>883.12</v>
      </c>
      <c r="K5205">
        <v>2</v>
      </c>
      <c r="L5205">
        <v>0.2</v>
      </c>
      <c r="M5205">
        <v>154.46</v>
      </c>
      <c r="N5205" t="s">
        <v>15696</v>
      </c>
      <c r="O5205" t="s">
        <v>20494</v>
      </c>
      <c r="P5205">
        <v>2019</v>
      </c>
      <c r="Q5205" s="4">
        <v>10001</v>
      </c>
      <c r="R5205">
        <v>2</v>
      </c>
      <c r="S5205">
        <v>0.17490261799076004</v>
      </c>
    </row>
    <row r="5206" spans="1:19" ht="14.5" customHeight="1" x14ac:dyDescent="0.35">
      <c r="A5206" t="s">
        <v>5219</v>
      </c>
      <c r="B5206" s="2">
        <v>43793</v>
      </c>
      <c r="C5206" s="2">
        <v>43796</v>
      </c>
      <c r="D5206" t="s">
        <v>10017</v>
      </c>
      <c r="E5206" t="s">
        <v>10024</v>
      </c>
      <c r="F5206" t="s">
        <v>10026</v>
      </c>
      <c r="G5206" t="s">
        <v>10033</v>
      </c>
      <c r="H5206" t="s">
        <v>10038</v>
      </c>
      <c r="I5206" t="s">
        <v>10265</v>
      </c>
      <c r="J5206">
        <v>1128.0899999999999</v>
      </c>
      <c r="K5206">
        <v>3</v>
      </c>
      <c r="L5206">
        <v>0.05</v>
      </c>
      <c r="M5206">
        <v>276.5</v>
      </c>
      <c r="N5206" t="s">
        <v>15697</v>
      </c>
      <c r="O5206" t="s">
        <v>20495</v>
      </c>
      <c r="P5206">
        <v>2019</v>
      </c>
      <c r="Q5206" s="4">
        <v>10001</v>
      </c>
      <c r="R5206">
        <v>3</v>
      </c>
      <c r="S5206">
        <v>0.24510455726050229</v>
      </c>
    </row>
    <row r="5207" spans="1:19" ht="14.5" customHeight="1" x14ac:dyDescent="0.35">
      <c r="A5207" t="s">
        <v>5220</v>
      </c>
      <c r="B5207" s="2">
        <v>43798</v>
      </c>
      <c r="C5207" s="2">
        <v>43802</v>
      </c>
      <c r="D5207" t="s">
        <v>10018</v>
      </c>
      <c r="E5207" t="s">
        <v>10022</v>
      </c>
      <c r="F5207" t="s">
        <v>10026</v>
      </c>
      <c r="G5207" t="s">
        <v>10031</v>
      </c>
      <c r="H5207" t="s">
        <v>10035</v>
      </c>
      <c r="I5207" t="s">
        <v>10299</v>
      </c>
      <c r="J5207">
        <v>852.24</v>
      </c>
      <c r="K5207">
        <v>3</v>
      </c>
      <c r="L5207">
        <v>0</v>
      </c>
      <c r="M5207">
        <v>-35.25</v>
      </c>
      <c r="N5207" t="s">
        <v>15698</v>
      </c>
      <c r="O5207" t="s">
        <v>20495</v>
      </c>
      <c r="P5207">
        <v>2019</v>
      </c>
      <c r="Q5207" s="4">
        <v>10001</v>
      </c>
      <c r="R5207">
        <v>4</v>
      </c>
      <c r="S5207">
        <v>-4.136158828499014E-2</v>
      </c>
    </row>
    <row r="5208" spans="1:19" ht="14.5" customHeight="1" x14ac:dyDescent="0.35">
      <c r="A5208" t="s">
        <v>5221</v>
      </c>
      <c r="B5208" s="2">
        <v>43741</v>
      </c>
      <c r="C5208" s="2">
        <v>43743</v>
      </c>
      <c r="D5208" t="s">
        <v>10018</v>
      </c>
      <c r="E5208" t="s">
        <v>10024</v>
      </c>
      <c r="F5208" t="s">
        <v>10029</v>
      </c>
      <c r="G5208" t="s">
        <v>10032</v>
      </c>
      <c r="H5208" t="s">
        <v>10041</v>
      </c>
      <c r="I5208" t="s">
        <v>10302</v>
      </c>
      <c r="J5208">
        <v>135.26</v>
      </c>
      <c r="K5208">
        <v>4</v>
      </c>
      <c r="L5208">
        <v>0.2</v>
      </c>
      <c r="M5208">
        <v>-26.09</v>
      </c>
      <c r="N5208" t="s">
        <v>15699</v>
      </c>
      <c r="O5208" t="s">
        <v>20493</v>
      </c>
      <c r="P5208">
        <v>2019</v>
      </c>
      <c r="Q5208" s="4">
        <v>10001</v>
      </c>
      <c r="R5208">
        <v>2</v>
      </c>
      <c r="S5208">
        <v>-0.19288777169895019</v>
      </c>
    </row>
    <row r="5209" spans="1:19" ht="14.5" customHeight="1" x14ac:dyDescent="0.35">
      <c r="A5209" t="s">
        <v>5222</v>
      </c>
      <c r="B5209" s="2">
        <v>43796</v>
      </c>
      <c r="C5209" s="2">
        <v>43800</v>
      </c>
      <c r="D5209" t="s">
        <v>10016</v>
      </c>
      <c r="E5209" t="s">
        <v>10023</v>
      </c>
      <c r="F5209" t="s">
        <v>10025</v>
      </c>
      <c r="G5209" t="s">
        <v>10033</v>
      </c>
      <c r="H5209" t="s">
        <v>10040</v>
      </c>
      <c r="I5209" t="s">
        <v>10316</v>
      </c>
      <c r="J5209">
        <v>865.93</v>
      </c>
      <c r="K5209">
        <v>3</v>
      </c>
      <c r="L5209">
        <v>0.1</v>
      </c>
      <c r="M5209">
        <v>27.99</v>
      </c>
      <c r="N5209" t="s">
        <v>15700</v>
      </c>
      <c r="O5209" t="s">
        <v>20494</v>
      </c>
      <c r="P5209">
        <v>2019</v>
      </c>
      <c r="Q5209" s="4">
        <v>10001</v>
      </c>
      <c r="R5209">
        <v>4</v>
      </c>
      <c r="S5209">
        <v>3.2323628930744981E-2</v>
      </c>
    </row>
    <row r="5210" spans="1:19" ht="14.5" customHeight="1" x14ac:dyDescent="0.35">
      <c r="A5210" t="s">
        <v>5223</v>
      </c>
      <c r="B5210" s="2">
        <v>43717</v>
      </c>
      <c r="C5210" s="2">
        <v>43722</v>
      </c>
      <c r="D5210" t="s">
        <v>10017</v>
      </c>
      <c r="E5210" t="s">
        <v>10019</v>
      </c>
      <c r="F5210" t="s">
        <v>10026</v>
      </c>
      <c r="G5210" t="s">
        <v>10032</v>
      </c>
      <c r="H5210" t="s">
        <v>10041</v>
      </c>
      <c r="I5210" t="s">
        <v>10061</v>
      </c>
      <c r="J5210">
        <v>30.63</v>
      </c>
      <c r="K5210">
        <v>4</v>
      </c>
      <c r="L5210">
        <v>0</v>
      </c>
      <c r="M5210">
        <v>0.62</v>
      </c>
      <c r="N5210" t="s">
        <v>15701</v>
      </c>
      <c r="O5210" t="s">
        <v>20495</v>
      </c>
      <c r="P5210">
        <v>2019</v>
      </c>
      <c r="Q5210" s="4">
        <v>10001</v>
      </c>
      <c r="R5210">
        <v>5</v>
      </c>
      <c r="S5210">
        <v>2.0241593209271956E-2</v>
      </c>
    </row>
    <row r="5211" spans="1:19" ht="14.5" customHeight="1" x14ac:dyDescent="0.35">
      <c r="A5211" t="s">
        <v>5224</v>
      </c>
      <c r="B5211" s="2">
        <v>43683</v>
      </c>
      <c r="C5211" s="2">
        <v>43684</v>
      </c>
      <c r="D5211" t="s">
        <v>10016</v>
      </c>
      <c r="E5211" t="s">
        <v>10021</v>
      </c>
      <c r="F5211" t="s">
        <v>10025</v>
      </c>
      <c r="G5211" t="s">
        <v>10033</v>
      </c>
      <c r="H5211" t="s">
        <v>10040</v>
      </c>
      <c r="I5211" t="s">
        <v>10401</v>
      </c>
      <c r="J5211">
        <v>750.28</v>
      </c>
      <c r="K5211">
        <v>3</v>
      </c>
      <c r="L5211">
        <v>0.1</v>
      </c>
      <c r="M5211">
        <v>37.840000000000003</v>
      </c>
      <c r="N5211" t="s">
        <v>15702</v>
      </c>
      <c r="O5211" t="s">
        <v>20494</v>
      </c>
      <c r="P5211">
        <v>2019</v>
      </c>
      <c r="Q5211" s="4">
        <v>10001</v>
      </c>
      <c r="R5211">
        <v>1</v>
      </c>
      <c r="S5211">
        <v>5.0434504451671386E-2</v>
      </c>
    </row>
    <row r="5212" spans="1:19" ht="14.5" customHeight="1" x14ac:dyDescent="0.35">
      <c r="A5212" t="s">
        <v>5225</v>
      </c>
      <c r="B5212" s="2">
        <v>43680</v>
      </c>
      <c r="C5212" s="2">
        <v>43685</v>
      </c>
      <c r="D5212" t="s">
        <v>10015</v>
      </c>
      <c r="E5212" t="s">
        <v>10022</v>
      </c>
      <c r="F5212" t="s">
        <v>10026</v>
      </c>
      <c r="G5212" t="s">
        <v>10032</v>
      </c>
      <c r="H5212" t="s">
        <v>10041</v>
      </c>
      <c r="I5212" t="s">
        <v>10333</v>
      </c>
      <c r="J5212">
        <v>570.64</v>
      </c>
      <c r="K5212">
        <v>3</v>
      </c>
      <c r="L5212">
        <v>0</v>
      </c>
      <c r="M5212">
        <v>118.57</v>
      </c>
      <c r="N5212" t="s">
        <v>15703</v>
      </c>
      <c r="O5212" t="s">
        <v>20493</v>
      </c>
      <c r="P5212">
        <v>2019</v>
      </c>
      <c r="Q5212" s="4">
        <v>10001</v>
      </c>
      <c r="R5212">
        <v>5</v>
      </c>
      <c r="S5212">
        <v>0.20778424225431094</v>
      </c>
    </row>
    <row r="5213" spans="1:19" ht="14.5" customHeight="1" x14ac:dyDescent="0.35">
      <c r="A5213" t="s">
        <v>5226</v>
      </c>
      <c r="B5213" s="2">
        <v>43735</v>
      </c>
      <c r="C5213" s="2">
        <v>43740</v>
      </c>
      <c r="D5213" t="s">
        <v>10017</v>
      </c>
      <c r="E5213" t="s">
        <v>10022</v>
      </c>
      <c r="F5213" t="s">
        <v>10026</v>
      </c>
      <c r="G5213" t="s">
        <v>10032</v>
      </c>
      <c r="H5213" t="s">
        <v>10041</v>
      </c>
      <c r="I5213" t="s">
        <v>10061</v>
      </c>
      <c r="J5213">
        <v>1312.74</v>
      </c>
      <c r="K5213">
        <v>5</v>
      </c>
      <c r="L5213">
        <v>0</v>
      </c>
      <c r="M5213">
        <v>181.75</v>
      </c>
      <c r="N5213" t="s">
        <v>15704</v>
      </c>
      <c r="O5213" t="s">
        <v>20495</v>
      </c>
      <c r="P5213">
        <v>2019</v>
      </c>
      <c r="Q5213" s="4">
        <v>10001</v>
      </c>
      <c r="R5213">
        <v>5</v>
      </c>
      <c r="S5213">
        <v>0.1384508737449914</v>
      </c>
    </row>
    <row r="5214" spans="1:19" ht="14.5" customHeight="1" x14ac:dyDescent="0.35">
      <c r="A5214" t="s">
        <v>5227</v>
      </c>
      <c r="B5214" s="2">
        <v>43536</v>
      </c>
      <c r="C5214" s="2">
        <v>43539</v>
      </c>
      <c r="D5214" t="s">
        <v>10017</v>
      </c>
      <c r="E5214" t="s">
        <v>10022</v>
      </c>
      <c r="F5214" t="s">
        <v>10025</v>
      </c>
      <c r="G5214" t="s">
        <v>10032</v>
      </c>
      <c r="H5214" t="s">
        <v>10037</v>
      </c>
      <c r="I5214" t="s">
        <v>10388</v>
      </c>
      <c r="J5214">
        <v>1010.45</v>
      </c>
      <c r="K5214">
        <v>5</v>
      </c>
      <c r="L5214">
        <v>0.05</v>
      </c>
      <c r="M5214">
        <v>133.47</v>
      </c>
      <c r="N5214" t="s">
        <v>15705</v>
      </c>
      <c r="O5214" t="s">
        <v>20495</v>
      </c>
      <c r="P5214">
        <v>2019</v>
      </c>
      <c r="Q5214" s="4">
        <v>10001</v>
      </c>
      <c r="R5214">
        <v>3</v>
      </c>
      <c r="S5214">
        <v>0.13208966302142608</v>
      </c>
    </row>
    <row r="5215" spans="1:19" ht="14.5" customHeight="1" x14ac:dyDescent="0.35">
      <c r="A5215" t="s">
        <v>5228</v>
      </c>
      <c r="B5215" s="2">
        <v>43743</v>
      </c>
      <c r="C5215" s="2">
        <v>43748</v>
      </c>
      <c r="D5215" t="s">
        <v>10015</v>
      </c>
      <c r="E5215" t="s">
        <v>10023</v>
      </c>
      <c r="F5215" t="s">
        <v>10027</v>
      </c>
      <c r="G5215" t="s">
        <v>10032</v>
      </c>
      <c r="H5215" t="s">
        <v>10041</v>
      </c>
      <c r="I5215" t="s">
        <v>10280</v>
      </c>
      <c r="J5215">
        <v>966.7</v>
      </c>
      <c r="K5215">
        <v>5</v>
      </c>
      <c r="L5215">
        <v>0.05</v>
      </c>
      <c r="M5215">
        <v>17.43</v>
      </c>
      <c r="N5215" t="s">
        <v>15706</v>
      </c>
      <c r="O5215" t="s">
        <v>20494</v>
      </c>
      <c r="P5215">
        <v>2019</v>
      </c>
      <c r="Q5215" s="4">
        <v>10001</v>
      </c>
      <c r="R5215">
        <v>5</v>
      </c>
      <c r="S5215">
        <v>1.8030412744388123E-2</v>
      </c>
    </row>
    <row r="5216" spans="1:19" ht="14.5" customHeight="1" x14ac:dyDescent="0.35">
      <c r="A5216" t="s">
        <v>5229</v>
      </c>
      <c r="B5216" s="2">
        <v>43780</v>
      </c>
      <c r="C5216" s="2">
        <v>43782</v>
      </c>
      <c r="D5216" t="s">
        <v>10018</v>
      </c>
      <c r="E5216" t="s">
        <v>10021</v>
      </c>
      <c r="F5216" t="s">
        <v>10025</v>
      </c>
      <c r="G5216" t="s">
        <v>10033</v>
      </c>
      <c r="H5216" t="s">
        <v>10038</v>
      </c>
      <c r="I5216" t="s">
        <v>10475</v>
      </c>
      <c r="J5216">
        <v>222</v>
      </c>
      <c r="K5216">
        <v>3</v>
      </c>
      <c r="L5216">
        <v>0.2</v>
      </c>
      <c r="M5216">
        <v>25.74</v>
      </c>
      <c r="N5216" t="s">
        <v>15707</v>
      </c>
      <c r="O5216" t="s">
        <v>20493</v>
      </c>
      <c r="P5216">
        <v>2019</v>
      </c>
      <c r="Q5216" s="4">
        <v>10001</v>
      </c>
      <c r="R5216">
        <v>2</v>
      </c>
      <c r="S5216">
        <v>0.11594594594594594</v>
      </c>
    </row>
    <row r="5217" spans="1:19" ht="14.5" customHeight="1" x14ac:dyDescent="0.35">
      <c r="A5217" t="s">
        <v>5230</v>
      </c>
      <c r="B5217" s="2">
        <v>43609</v>
      </c>
      <c r="C5217" s="2">
        <v>43614</v>
      </c>
      <c r="D5217" t="s">
        <v>10018</v>
      </c>
      <c r="E5217" t="s">
        <v>10021</v>
      </c>
      <c r="F5217" t="s">
        <v>10025</v>
      </c>
      <c r="G5217" t="s">
        <v>10031</v>
      </c>
      <c r="H5217" t="s">
        <v>10039</v>
      </c>
      <c r="I5217" t="s">
        <v>10156</v>
      </c>
      <c r="J5217">
        <v>710.75</v>
      </c>
      <c r="K5217">
        <v>5</v>
      </c>
      <c r="L5217">
        <v>0.1</v>
      </c>
      <c r="M5217">
        <v>35.69</v>
      </c>
      <c r="N5217" t="s">
        <v>15708</v>
      </c>
      <c r="O5217" t="s">
        <v>20495</v>
      </c>
      <c r="P5217">
        <v>2019</v>
      </c>
      <c r="Q5217" s="4">
        <v>10001</v>
      </c>
      <c r="R5217">
        <v>5</v>
      </c>
      <c r="S5217">
        <v>5.0214562082307415E-2</v>
      </c>
    </row>
    <row r="5218" spans="1:19" ht="14.5" customHeight="1" x14ac:dyDescent="0.35">
      <c r="A5218" t="s">
        <v>5231</v>
      </c>
      <c r="B5218" s="2">
        <v>43506</v>
      </c>
      <c r="C5218" s="2">
        <v>43510</v>
      </c>
      <c r="D5218" t="s">
        <v>10015</v>
      </c>
      <c r="E5218" t="s">
        <v>10024</v>
      </c>
      <c r="F5218" t="s">
        <v>10026</v>
      </c>
      <c r="G5218" t="s">
        <v>10033</v>
      </c>
      <c r="H5218" t="s">
        <v>10042</v>
      </c>
      <c r="I5218" t="s">
        <v>10304</v>
      </c>
      <c r="J5218">
        <v>1187.44</v>
      </c>
      <c r="K5218">
        <v>4</v>
      </c>
      <c r="L5218">
        <v>0.2</v>
      </c>
      <c r="M5218">
        <v>-116.54</v>
      </c>
      <c r="N5218" t="s">
        <v>15709</v>
      </c>
      <c r="O5218" t="s">
        <v>20494</v>
      </c>
      <c r="P5218">
        <v>2019</v>
      </c>
      <c r="Q5218" s="4">
        <v>10001</v>
      </c>
      <c r="R5218">
        <v>4</v>
      </c>
      <c r="S5218">
        <v>-9.8143906218419452E-2</v>
      </c>
    </row>
    <row r="5219" spans="1:19" ht="14.5" customHeight="1" x14ac:dyDescent="0.35">
      <c r="A5219" t="s">
        <v>5232</v>
      </c>
      <c r="B5219" s="2">
        <v>43534</v>
      </c>
      <c r="C5219" s="2">
        <v>43535</v>
      </c>
      <c r="D5219" t="s">
        <v>10015</v>
      </c>
      <c r="E5219" t="s">
        <v>10020</v>
      </c>
      <c r="F5219" t="s">
        <v>10026</v>
      </c>
      <c r="G5219" t="s">
        <v>10033</v>
      </c>
      <c r="H5219" t="s">
        <v>10042</v>
      </c>
      <c r="I5219" t="s">
        <v>10108</v>
      </c>
      <c r="J5219">
        <v>1423.51</v>
      </c>
      <c r="K5219">
        <v>1</v>
      </c>
      <c r="L5219">
        <v>0.05</v>
      </c>
      <c r="M5219">
        <v>235.79</v>
      </c>
      <c r="N5219" t="s">
        <v>15710</v>
      </c>
      <c r="O5219" t="s">
        <v>20493</v>
      </c>
      <c r="P5219">
        <v>2019</v>
      </c>
      <c r="Q5219" s="4">
        <v>10001</v>
      </c>
      <c r="R5219">
        <v>1</v>
      </c>
      <c r="S5219">
        <v>0.16563986203117645</v>
      </c>
    </row>
    <row r="5220" spans="1:19" ht="14.5" customHeight="1" x14ac:dyDescent="0.35">
      <c r="A5220" t="s">
        <v>5233</v>
      </c>
      <c r="B5220" s="2">
        <v>43561</v>
      </c>
      <c r="C5220" s="2">
        <v>43563</v>
      </c>
      <c r="D5220" t="s">
        <v>10015</v>
      </c>
      <c r="E5220" t="s">
        <v>10022</v>
      </c>
      <c r="F5220" t="s">
        <v>10026</v>
      </c>
      <c r="G5220" t="s">
        <v>10031</v>
      </c>
      <c r="H5220" t="s">
        <v>10034</v>
      </c>
      <c r="I5220" t="s">
        <v>10259</v>
      </c>
      <c r="J5220">
        <v>517.35</v>
      </c>
      <c r="K5220">
        <v>5</v>
      </c>
      <c r="L5220">
        <v>0.2</v>
      </c>
      <c r="M5220">
        <v>140.84</v>
      </c>
      <c r="N5220" t="s">
        <v>15711</v>
      </c>
      <c r="O5220" t="s">
        <v>20494</v>
      </c>
      <c r="P5220">
        <v>2019</v>
      </c>
      <c r="Q5220" s="4">
        <v>10001</v>
      </c>
      <c r="R5220">
        <v>2</v>
      </c>
      <c r="S5220">
        <v>0.27223349763216392</v>
      </c>
    </row>
    <row r="5221" spans="1:19" ht="14.5" customHeight="1" x14ac:dyDescent="0.35">
      <c r="A5221" t="s">
        <v>5234</v>
      </c>
      <c r="B5221" s="2">
        <v>43756</v>
      </c>
      <c r="C5221" s="2">
        <v>43761</v>
      </c>
      <c r="D5221" t="s">
        <v>10015</v>
      </c>
      <c r="E5221" t="s">
        <v>10021</v>
      </c>
      <c r="F5221" t="s">
        <v>10030</v>
      </c>
      <c r="G5221" t="s">
        <v>10033</v>
      </c>
      <c r="H5221" t="s">
        <v>10042</v>
      </c>
      <c r="I5221" t="s">
        <v>10110</v>
      </c>
      <c r="J5221">
        <v>1095.82</v>
      </c>
      <c r="K5221">
        <v>2</v>
      </c>
      <c r="L5221">
        <v>0</v>
      </c>
      <c r="M5221">
        <v>-213.25</v>
      </c>
      <c r="N5221" t="s">
        <v>15712</v>
      </c>
      <c r="O5221" t="s">
        <v>20494</v>
      </c>
      <c r="P5221">
        <v>2019</v>
      </c>
      <c r="Q5221" s="4">
        <v>10001</v>
      </c>
      <c r="R5221">
        <v>5</v>
      </c>
      <c r="S5221">
        <v>-0.19460312825099013</v>
      </c>
    </row>
    <row r="5222" spans="1:19" ht="14.5" customHeight="1" x14ac:dyDescent="0.35">
      <c r="A5222" t="s">
        <v>5235</v>
      </c>
      <c r="B5222" s="2">
        <v>43605</v>
      </c>
      <c r="C5222" s="2">
        <v>43610</v>
      </c>
      <c r="D5222" t="s">
        <v>10015</v>
      </c>
      <c r="E5222" t="s">
        <v>10021</v>
      </c>
      <c r="F5222" t="s">
        <v>10028</v>
      </c>
      <c r="G5222" t="s">
        <v>10033</v>
      </c>
      <c r="H5222" t="s">
        <v>10038</v>
      </c>
      <c r="I5222" t="s">
        <v>10426</v>
      </c>
      <c r="J5222">
        <v>982.75</v>
      </c>
      <c r="K5222">
        <v>5</v>
      </c>
      <c r="L5222">
        <v>0.05</v>
      </c>
      <c r="M5222">
        <v>106.62</v>
      </c>
      <c r="N5222" t="s">
        <v>15713</v>
      </c>
      <c r="O5222" t="s">
        <v>20494</v>
      </c>
      <c r="P5222">
        <v>2019</v>
      </c>
      <c r="Q5222" s="4">
        <v>10001</v>
      </c>
      <c r="R5222">
        <v>5</v>
      </c>
      <c r="S5222">
        <v>0.10849147799542101</v>
      </c>
    </row>
    <row r="5223" spans="1:19" ht="14.5" customHeight="1" x14ac:dyDescent="0.35">
      <c r="A5223" t="s">
        <v>5236</v>
      </c>
      <c r="B5223" s="2">
        <v>43542</v>
      </c>
      <c r="C5223" s="2">
        <v>43545</v>
      </c>
      <c r="D5223" t="s">
        <v>10017</v>
      </c>
      <c r="E5223" t="s">
        <v>10019</v>
      </c>
      <c r="F5223" t="s">
        <v>10025</v>
      </c>
      <c r="G5223" t="s">
        <v>10031</v>
      </c>
      <c r="H5223" t="s">
        <v>10035</v>
      </c>
      <c r="I5223" t="s">
        <v>10174</v>
      </c>
      <c r="J5223">
        <v>1253.9100000000001</v>
      </c>
      <c r="K5223">
        <v>4</v>
      </c>
      <c r="L5223">
        <v>0.1</v>
      </c>
      <c r="M5223">
        <v>368.03</v>
      </c>
      <c r="N5223" t="s">
        <v>15714</v>
      </c>
      <c r="O5223" t="s">
        <v>20495</v>
      </c>
      <c r="P5223">
        <v>2019</v>
      </c>
      <c r="Q5223" s="4">
        <v>10001</v>
      </c>
      <c r="R5223">
        <v>3</v>
      </c>
      <c r="S5223">
        <v>0.29350591350256394</v>
      </c>
    </row>
    <row r="5224" spans="1:19" ht="14.5" customHeight="1" x14ac:dyDescent="0.35">
      <c r="A5224" t="s">
        <v>5237</v>
      </c>
      <c r="B5224" s="2">
        <v>43563</v>
      </c>
      <c r="C5224" s="2">
        <v>43568</v>
      </c>
      <c r="D5224" t="s">
        <v>10016</v>
      </c>
      <c r="E5224" t="s">
        <v>10020</v>
      </c>
      <c r="F5224" t="s">
        <v>10029</v>
      </c>
      <c r="G5224" t="s">
        <v>10031</v>
      </c>
      <c r="H5224" t="s">
        <v>10034</v>
      </c>
      <c r="I5224" t="s">
        <v>10134</v>
      </c>
      <c r="J5224">
        <v>1496.26</v>
      </c>
      <c r="K5224">
        <v>3</v>
      </c>
      <c r="L5224">
        <v>0.05</v>
      </c>
      <c r="M5224">
        <v>-100.47</v>
      </c>
      <c r="N5224" t="s">
        <v>15715</v>
      </c>
      <c r="O5224" t="s">
        <v>20494</v>
      </c>
      <c r="P5224">
        <v>2019</v>
      </c>
      <c r="Q5224" s="4">
        <v>10001</v>
      </c>
      <c r="R5224">
        <v>5</v>
      </c>
      <c r="S5224">
        <v>-6.7147420902784277E-2</v>
      </c>
    </row>
    <row r="5225" spans="1:19" ht="14.5" customHeight="1" x14ac:dyDescent="0.35">
      <c r="A5225" t="s">
        <v>5238</v>
      </c>
      <c r="B5225" s="2">
        <v>43546</v>
      </c>
      <c r="C5225" s="2">
        <v>43551</v>
      </c>
      <c r="D5225" t="s">
        <v>10017</v>
      </c>
      <c r="E5225" t="s">
        <v>10019</v>
      </c>
      <c r="F5225" t="s">
        <v>10029</v>
      </c>
      <c r="G5225" t="s">
        <v>10031</v>
      </c>
      <c r="H5225" t="s">
        <v>10035</v>
      </c>
      <c r="I5225" t="s">
        <v>10274</v>
      </c>
      <c r="J5225">
        <v>1382.76</v>
      </c>
      <c r="K5225">
        <v>2</v>
      </c>
      <c r="L5225">
        <v>0</v>
      </c>
      <c r="M5225">
        <v>240.27</v>
      </c>
      <c r="N5225" t="s">
        <v>15716</v>
      </c>
      <c r="O5225" t="s">
        <v>20495</v>
      </c>
      <c r="P5225">
        <v>2019</v>
      </c>
      <c r="Q5225" s="4">
        <v>10001</v>
      </c>
      <c r="R5225">
        <v>5</v>
      </c>
      <c r="S5225">
        <v>0.17376117330556279</v>
      </c>
    </row>
    <row r="5226" spans="1:19" ht="14.5" customHeight="1" x14ac:dyDescent="0.35">
      <c r="A5226" t="s">
        <v>5239</v>
      </c>
      <c r="B5226" s="2">
        <v>43502</v>
      </c>
      <c r="C5226" s="2">
        <v>43503</v>
      </c>
      <c r="D5226" t="s">
        <v>10017</v>
      </c>
      <c r="E5226" t="s">
        <v>10020</v>
      </c>
      <c r="F5226" t="s">
        <v>10026</v>
      </c>
      <c r="G5226" t="s">
        <v>10031</v>
      </c>
      <c r="H5226" t="s">
        <v>10035</v>
      </c>
      <c r="I5226" t="s">
        <v>10253</v>
      </c>
      <c r="J5226">
        <v>1070.25</v>
      </c>
      <c r="K5226">
        <v>4</v>
      </c>
      <c r="L5226">
        <v>0</v>
      </c>
      <c r="M5226">
        <v>276.48</v>
      </c>
      <c r="N5226" t="s">
        <v>15717</v>
      </c>
      <c r="O5226" t="s">
        <v>20494</v>
      </c>
      <c r="P5226">
        <v>2019</v>
      </c>
      <c r="Q5226" s="4">
        <v>10001</v>
      </c>
      <c r="R5226">
        <v>1</v>
      </c>
      <c r="S5226">
        <v>0.25833216538192011</v>
      </c>
    </row>
    <row r="5227" spans="1:19" ht="14.5" customHeight="1" x14ac:dyDescent="0.35">
      <c r="A5227" t="s">
        <v>5240</v>
      </c>
      <c r="B5227" s="2">
        <v>43650</v>
      </c>
      <c r="C5227" s="2">
        <v>43652</v>
      </c>
      <c r="D5227" t="s">
        <v>10017</v>
      </c>
      <c r="E5227" t="s">
        <v>10021</v>
      </c>
      <c r="F5227" t="s">
        <v>10030</v>
      </c>
      <c r="G5227" t="s">
        <v>10033</v>
      </c>
      <c r="H5227" t="s">
        <v>10038</v>
      </c>
      <c r="I5227" t="s">
        <v>10441</v>
      </c>
      <c r="J5227">
        <v>1458.67</v>
      </c>
      <c r="K5227">
        <v>5</v>
      </c>
      <c r="L5227">
        <v>0.2</v>
      </c>
      <c r="M5227">
        <v>371.54</v>
      </c>
      <c r="N5227" t="s">
        <v>15718</v>
      </c>
      <c r="O5227" t="s">
        <v>20495</v>
      </c>
      <c r="P5227">
        <v>2019</v>
      </c>
      <c r="Q5227" s="4">
        <v>10001</v>
      </c>
      <c r="R5227">
        <v>2</v>
      </c>
      <c r="S5227">
        <v>0.25471148374889452</v>
      </c>
    </row>
    <row r="5228" spans="1:19" ht="14.5" customHeight="1" x14ac:dyDescent="0.35">
      <c r="A5228" t="s">
        <v>5241</v>
      </c>
      <c r="B5228" s="2">
        <v>43791</v>
      </c>
      <c r="C5228" s="2">
        <v>43794</v>
      </c>
      <c r="D5228" t="s">
        <v>10017</v>
      </c>
      <c r="E5228" t="s">
        <v>10022</v>
      </c>
      <c r="F5228" t="s">
        <v>10025</v>
      </c>
      <c r="G5228" t="s">
        <v>10032</v>
      </c>
      <c r="H5228" t="s">
        <v>10036</v>
      </c>
      <c r="I5228" t="s">
        <v>10445</v>
      </c>
      <c r="J5228">
        <v>326.98</v>
      </c>
      <c r="K5228">
        <v>5</v>
      </c>
      <c r="L5228">
        <v>0.2</v>
      </c>
      <c r="M5228">
        <v>-46.82</v>
      </c>
      <c r="N5228" t="s">
        <v>15719</v>
      </c>
      <c r="O5228" t="s">
        <v>20495</v>
      </c>
      <c r="P5228">
        <v>2019</v>
      </c>
      <c r="Q5228" s="4">
        <v>10001</v>
      </c>
      <c r="R5228">
        <v>3</v>
      </c>
      <c r="S5228">
        <v>-0.14318918588292862</v>
      </c>
    </row>
    <row r="5229" spans="1:19" ht="14.5" customHeight="1" x14ac:dyDescent="0.35">
      <c r="A5229" t="s">
        <v>5242</v>
      </c>
      <c r="B5229" s="2">
        <v>43529</v>
      </c>
      <c r="C5229" s="2">
        <v>43532</v>
      </c>
      <c r="D5229" t="s">
        <v>10017</v>
      </c>
      <c r="E5229" t="s">
        <v>10019</v>
      </c>
      <c r="F5229" t="s">
        <v>10028</v>
      </c>
      <c r="G5229" t="s">
        <v>10033</v>
      </c>
      <c r="H5229" t="s">
        <v>10042</v>
      </c>
      <c r="I5229" t="s">
        <v>10436</v>
      </c>
      <c r="J5229">
        <v>176.82</v>
      </c>
      <c r="K5229">
        <v>4</v>
      </c>
      <c r="L5229">
        <v>0.2</v>
      </c>
      <c r="M5229">
        <v>50.42</v>
      </c>
      <c r="N5229" t="s">
        <v>15720</v>
      </c>
      <c r="O5229" t="s">
        <v>20493</v>
      </c>
      <c r="P5229">
        <v>2019</v>
      </c>
      <c r="Q5229" s="4">
        <v>10001</v>
      </c>
      <c r="R5229">
        <v>3</v>
      </c>
      <c r="S5229">
        <v>0.28514873883044906</v>
      </c>
    </row>
    <row r="5230" spans="1:19" ht="14.5" customHeight="1" x14ac:dyDescent="0.35">
      <c r="A5230" t="s">
        <v>5243</v>
      </c>
      <c r="B5230" s="2">
        <v>43726</v>
      </c>
      <c r="C5230" s="2">
        <v>43731</v>
      </c>
      <c r="D5230" t="s">
        <v>10017</v>
      </c>
      <c r="E5230" t="s">
        <v>10020</v>
      </c>
      <c r="F5230" t="s">
        <v>10025</v>
      </c>
      <c r="G5230" t="s">
        <v>10033</v>
      </c>
      <c r="H5230" t="s">
        <v>10042</v>
      </c>
      <c r="I5230" t="s">
        <v>10089</v>
      </c>
      <c r="J5230">
        <v>1437.73</v>
      </c>
      <c r="K5230">
        <v>2</v>
      </c>
      <c r="L5230">
        <v>0.1</v>
      </c>
      <c r="M5230">
        <v>87.58</v>
      </c>
      <c r="N5230" t="s">
        <v>15721</v>
      </c>
      <c r="O5230" t="s">
        <v>20495</v>
      </c>
      <c r="P5230">
        <v>2019</v>
      </c>
      <c r="Q5230" s="4">
        <v>10001</v>
      </c>
      <c r="R5230">
        <v>5</v>
      </c>
      <c r="S5230">
        <v>6.0915470915957795E-2</v>
      </c>
    </row>
    <row r="5231" spans="1:19" ht="14.5" customHeight="1" x14ac:dyDescent="0.35">
      <c r="A5231" t="s">
        <v>5244</v>
      </c>
      <c r="B5231" s="2">
        <v>43783</v>
      </c>
      <c r="C5231" s="2">
        <v>43784</v>
      </c>
      <c r="D5231" t="s">
        <v>10017</v>
      </c>
      <c r="E5231" t="s">
        <v>10021</v>
      </c>
      <c r="F5231" t="s">
        <v>10030</v>
      </c>
      <c r="G5231" t="s">
        <v>10033</v>
      </c>
      <c r="H5231" t="s">
        <v>10042</v>
      </c>
      <c r="I5231" t="s">
        <v>10092</v>
      </c>
      <c r="J5231">
        <v>1387.88</v>
      </c>
      <c r="K5231">
        <v>5</v>
      </c>
      <c r="L5231">
        <v>0.2</v>
      </c>
      <c r="M5231">
        <v>-189.93</v>
      </c>
      <c r="N5231" t="s">
        <v>15722</v>
      </c>
      <c r="O5231" t="s">
        <v>20495</v>
      </c>
      <c r="P5231">
        <v>2019</v>
      </c>
      <c r="Q5231" s="4">
        <v>10001</v>
      </c>
      <c r="R5231">
        <v>1</v>
      </c>
      <c r="S5231">
        <v>-0.13684900711877107</v>
      </c>
    </row>
    <row r="5232" spans="1:19" ht="14.5" customHeight="1" x14ac:dyDescent="0.35">
      <c r="A5232" t="s">
        <v>5245</v>
      </c>
      <c r="B5232" s="2">
        <v>43748</v>
      </c>
      <c r="C5232" s="2">
        <v>43749</v>
      </c>
      <c r="D5232" t="s">
        <v>10016</v>
      </c>
      <c r="E5232" t="s">
        <v>10020</v>
      </c>
      <c r="F5232" t="s">
        <v>10025</v>
      </c>
      <c r="G5232" t="s">
        <v>10033</v>
      </c>
      <c r="H5232" t="s">
        <v>10040</v>
      </c>
      <c r="I5232" t="s">
        <v>10202</v>
      </c>
      <c r="J5232">
        <v>21.78</v>
      </c>
      <c r="K5232">
        <v>3</v>
      </c>
      <c r="L5232">
        <v>0.1</v>
      </c>
      <c r="M5232">
        <v>-2.5499999999999998</v>
      </c>
      <c r="N5232" t="s">
        <v>15723</v>
      </c>
      <c r="O5232" t="s">
        <v>20494</v>
      </c>
      <c r="P5232">
        <v>2019</v>
      </c>
      <c r="Q5232" s="4">
        <v>10001</v>
      </c>
      <c r="R5232">
        <v>1</v>
      </c>
      <c r="S5232">
        <v>-0.11707988980716252</v>
      </c>
    </row>
    <row r="5233" spans="1:19" ht="14.5" customHeight="1" x14ac:dyDescent="0.35">
      <c r="A5233" t="s">
        <v>5246</v>
      </c>
      <c r="B5233" s="2">
        <v>43682</v>
      </c>
      <c r="C5233" s="2">
        <v>43687</v>
      </c>
      <c r="D5233" t="s">
        <v>10018</v>
      </c>
      <c r="E5233" t="s">
        <v>10024</v>
      </c>
      <c r="F5233" t="s">
        <v>10026</v>
      </c>
      <c r="G5233" t="s">
        <v>10031</v>
      </c>
      <c r="H5233" t="s">
        <v>10035</v>
      </c>
      <c r="I5233" t="s">
        <v>10396</v>
      </c>
      <c r="J5233">
        <v>1200.9100000000001</v>
      </c>
      <c r="K5233">
        <v>5</v>
      </c>
      <c r="L5233">
        <v>0.2</v>
      </c>
      <c r="M5233">
        <v>-228.02</v>
      </c>
      <c r="N5233" t="s">
        <v>15724</v>
      </c>
      <c r="O5233" t="s">
        <v>20494</v>
      </c>
      <c r="P5233">
        <v>2019</v>
      </c>
      <c r="Q5233" s="4">
        <v>10001</v>
      </c>
      <c r="R5233">
        <v>5</v>
      </c>
      <c r="S5233">
        <v>-0.18987267988442097</v>
      </c>
    </row>
    <row r="5234" spans="1:19" ht="14.5" customHeight="1" x14ac:dyDescent="0.35">
      <c r="A5234" t="s">
        <v>5247</v>
      </c>
      <c r="B5234" s="2">
        <v>43658</v>
      </c>
      <c r="C5234" s="2">
        <v>43662</v>
      </c>
      <c r="D5234" t="s">
        <v>10018</v>
      </c>
      <c r="E5234" t="s">
        <v>10023</v>
      </c>
      <c r="F5234" t="s">
        <v>10030</v>
      </c>
      <c r="G5234" t="s">
        <v>10031</v>
      </c>
      <c r="H5234" t="s">
        <v>10039</v>
      </c>
      <c r="I5234" t="s">
        <v>10357</v>
      </c>
      <c r="J5234">
        <v>772.22</v>
      </c>
      <c r="K5234">
        <v>3</v>
      </c>
      <c r="L5234">
        <v>0.1</v>
      </c>
      <c r="M5234">
        <v>-5.44</v>
      </c>
      <c r="N5234" t="s">
        <v>15725</v>
      </c>
      <c r="O5234" t="s">
        <v>20493</v>
      </c>
      <c r="P5234">
        <v>2019</v>
      </c>
      <c r="Q5234" s="4">
        <v>10001</v>
      </c>
      <c r="R5234">
        <v>4</v>
      </c>
      <c r="S5234">
        <v>-7.0446245888477381E-3</v>
      </c>
    </row>
    <row r="5235" spans="1:19" ht="14.5" customHeight="1" x14ac:dyDescent="0.35">
      <c r="A5235" t="s">
        <v>5248</v>
      </c>
      <c r="B5235" s="2">
        <v>43467</v>
      </c>
      <c r="C5235" s="2">
        <v>43469</v>
      </c>
      <c r="D5235" t="s">
        <v>10015</v>
      </c>
      <c r="E5235" t="s">
        <v>10020</v>
      </c>
      <c r="F5235" t="s">
        <v>10030</v>
      </c>
      <c r="G5235" t="s">
        <v>10032</v>
      </c>
      <c r="H5235" t="s">
        <v>10037</v>
      </c>
      <c r="I5235" t="s">
        <v>10455</v>
      </c>
      <c r="J5235">
        <v>704.31</v>
      </c>
      <c r="K5235">
        <v>3</v>
      </c>
      <c r="L5235">
        <v>0.05</v>
      </c>
      <c r="M5235">
        <v>-73.19</v>
      </c>
      <c r="N5235" t="s">
        <v>15726</v>
      </c>
      <c r="O5235" t="s">
        <v>20493</v>
      </c>
      <c r="P5235">
        <v>2019</v>
      </c>
      <c r="Q5235" s="4">
        <v>10001</v>
      </c>
      <c r="R5235">
        <v>2</v>
      </c>
      <c r="S5235">
        <v>-0.10391730913944144</v>
      </c>
    </row>
    <row r="5236" spans="1:19" ht="14.5" customHeight="1" x14ac:dyDescent="0.35">
      <c r="A5236" t="s">
        <v>5249</v>
      </c>
      <c r="B5236" s="2">
        <v>43823</v>
      </c>
      <c r="C5236" s="2">
        <v>43828</v>
      </c>
      <c r="D5236" t="s">
        <v>10018</v>
      </c>
      <c r="E5236" t="s">
        <v>10024</v>
      </c>
      <c r="F5236" t="s">
        <v>10026</v>
      </c>
      <c r="G5236" t="s">
        <v>10031</v>
      </c>
      <c r="H5236" t="s">
        <v>10034</v>
      </c>
      <c r="I5236" t="s">
        <v>10263</v>
      </c>
      <c r="J5236">
        <v>1004.15</v>
      </c>
      <c r="K5236">
        <v>4</v>
      </c>
      <c r="L5236">
        <v>0.05</v>
      </c>
      <c r="M5236">
        <v>147.66999999999999</v>
      </c>
      <c r="N5236" t="s">
        <v>15727</v>
      </c>
      <c r="O5236" t="s">
        <v>20493</v>
      </c>
      <c r="P5236">
        <v>2019</v>
      </c>
      <c r="Q5236" s="4">
        <v>10001</v>
      </c>
      <c r="R5236">
        <v>5</v>
      </c>
      <c r="S5236">
        <v>0.14705970223572173</v>
      </c>
    </row>
    <row r="5237" spans="1:19" ht="14.5" customHeight="1" x14ac:dyDescent="0.35">
      <c r="A5237" t="s">
        <v>5250</v>
      </c>
      <c r="B5237" s="2">
        <v>43826</v>
      </c>
      <c r="C5237" s="2">
        <v>43830</v>
      </c>
      <c r="D5237" t="s">
        <v>10016</v>
      </c>
      <c r="E5237" t="s">
        <v>10021</v>
      </c>
      <c r="F5237" t="s">
        <v>10030</v>
      </c>
      <c r="G5237" t="s">
        <v>10031</v>
      </c>
      <c r="H5237" t="s">
        <v>10034</v>
      </c>
      <c r="I5237" t="s">
        <v>10303</v>
      </c>
      <c r="J5237">
        <v>79.81</v>
      </c>
      <c r="K5237">
        <v>4</v>
      </c>
      <c r="L5237">
        <v>0.1</v>
      </c>
      <c r="M5237">
        <v>9.92</v>
      </c>
      <c r="N5237" t="s">
        <v>15728</v>
      </c>
      <c r="O5237" t="s">
        <v>20493</v>
      </c>
      <c r="P5237">
        <v>2019</v>
      </c>
      <c r="Q5237" s="4">
        <v>10001</v>
      </c>
      <c r="R5237">
        <v>4</v>
      </c>
      <c r="S5237">
        <v>0.12429520110261871</v>
      </c>
    </row>
    <row r="5238" spans="1:19" ht="14.5" customHeight="1" x14ac:dyDescent="0.35">
      <c r="A5238" t="s">
        <v>5251</v>
      </c>
      <c r="B5238" s="2">
        <v>43553</v>
      </c>
      <c r="C5238" s="2">
        <v>43556</v>
      </c>
      <c r="D5238" t="s">
        <v>10016</v>
      </c>
      <c r="E5238" t="s">
        <v>10021</v>
      </c>
      <c r="F5238" t="s">
        <v>10026</v>
      </c>
      <c r="G5238" t="s">
        <v>10032</v>
      </c>
      <c r="H5238" t="s">
        <v>10037</v>
      </c>
      <c r="I5238" t="s">
        <v>10391</v>
      </c>
      <c r="J5238">
        <v>36.64</v>
      </c>
      <c r="K5238">
        <v>5</v>
      </c>
      <c r="L5238">
        <v>0.2</v>
      </c>
      <c r="M5238">
        <v>7.49</v>
      </c>
      <c r="N5238" t="s">
        <v>15729</v>
      </c>
      <c r="O5238" t="s">
        <v>20494</v>
      </c>
      <c r="P5238">
        <v>2019</v>
      </c>
      <c r="Q5238" s="4">
        <v>10001</v>
      </c>
      <c r="R5238">
        <v>3</v>
      </c>
      <c r="S5238">
        <v>0.20442139737991266</v>
      </c>
    </row>
    <row r="5239" spans="1:19" ht="14.5" customHeight="1" x14ac:dyDescent="0.35">
      <c r="A5239" t="s">
        <v>5252</v>
      </c>
      <c r="B5239" s="2">
        <v>43576</v>
      </c>
      <c r="C5239" s="2">
        <v>43581</v>
      </c>
      <c r="D5239" t="s">
        <v>10016</v>
      </c>
      <c r="E5239" t="s">
        <v>10022</v>
      </c>
      <c r="F5239" t="s">
        <v>10030</v>
      </c>
      <c r="G5239" t="s">
        <v>10033</v>
      </c>
      <c r="H5239" t="s">
        <v>10038</v>
      </c>
      <c r="I5239" t="s">
        <v>10392</v>
      </c>
      <c r="J5239">
        <v>522.41</v>
      </c>
      <c r="K5239">
        <v>5</v>
      </c>
      <c r="L5239">
        <v>0</v>
      </c>
      <c r="M5239">
        <v>137.03</v>
      </c>
      <c r="N5239" t="s">
        <v>15730</v>
      </c>
      <c r="O5239" t="s">
        <v>20494</v>
      </c>
      <c r="P5239">
        <v>2019</v>
      </c>
      <c r="Q5239" s="4">
        <v>10001</v>
      </c>
      <c r="R5239">
        <v>5</v>
      </c>
      <c r="S5239">
        <v>0.26230355467927491</v>
      </c>
    </row>
    <row r="5240" spans="1:19" ht="14.5" customHeight="1" x14ac:dyDescent="0.35">
      <c r="A5240" t="s">
        <v>5253</v>
      </c>
      <c r="B5240" s="2">
        <v>43754</v>
      </c>
      <c r="C5240" s="2">
        <v>43756</v>
      </c>
      <c r="D5240" t="s">
        <v>10017</v>
      </c>
      <c r="E5240" t="s">
        <v>10023</v>
      </c>
      <c r="F5240" t="s">
        <v>10026</v>
      </c>
      <c r="G5240" t="s">
        <v>10032</v>
      </c>
      <c r="H5240" t="s">
        <v>10037</v>
      </c>
      <c r="I5240" t="s">
        <v>10438</v>
      </c>
      <c r="J5240">
        <v>167.55</v>
      </c>
      <c r="K5240">
        <v>5</v>
      </c>
      <c r="L5240">
        <v>0.1</v>
      </c>
      <c r="M5240">
        <v>4.75</v>
      </c>
      <c r="N5240" t="s">
        <v>15731</v>
      </c>
      <c r="O5240" t="s">
        <v>20493</v>
      </c>
      <c r="P5240">
        <v>2019</v>
      </c>
      <c r="Q5240" s="4">
        <v>10001</v>
      </c>
      <c r="R5240">
        <v>2</v>
      </c>
      <c r="S5240">
        <v>2.8349746344374812E-2</v>
      </c>
    </row>
    <row r="5241" spans="1:19" ht="14.5" customHeight="1" x14ac:dyDescent="0.35">
      <c r="A5241" t="s">
        <v>5254</v>
      </c>
      <c r="B5241" s="2">
        <v>43720</v>
      </c>
      <c r="C5241" s="2">
        <v>43722</v>
      </c>
      <c r="D5241" t="s">
        <v>10018</v>
      </c>
      <c r="E5241" t="s">
        <v>10019</v>
      </c>
      <c r="F5241" t="s">
        <v>10029</v>
      </c>
      <c r="G5241" t="s">
        <v>10031</v>
      </c>
      <c r="H5241" t="s">
        <v>10034</v>
      </c>
      <c r="I5241" t="s">
        <v>10458</v>
      </c>
      <c r="J5241">
        <v>1345.72</v>
      </c>
      <c r="K5241">
        <v>3</v>
      </c>
      <c r="L5241">
        <v>0.05</v>
      </c>
      <c r="M5241">
        <v>293.37</v>
      </c>
      <c r="N5241" t="s">
        <v>15732</v>
      </c>
      <c r="O5241" t="s">
        <v>20494</v>
      </c>
      <c r="P5241">
        <v>2019</v>
      </c>
      <c r="Q5241" s="4">
        <v>10001</v>
      </c>
      <c r="R5241">
        <v>2</v>
      </c>
      <c r="S5241">
        <v>0.21800225901376216</v>
      </c>
    </row>
    <row r="5242" spans="1:19" ht="14.5" customHeight="1" x14ac:dyDescent="0.35">
      <c r="A5242" t="s">
        <v>5255</v>
      </c>
      <c r="B5242" s="2">
        <v>43532</v>
      </c>
      <c r="C5242" s="2">
        <v>43533</v>
      </c>
      <c r="D5242" t="s">
        <v>10018</v>
      </c>
      <c r="E5242" t="s">
        <v>10022</v>
      </c>
      <c r="F5242" t="s">
        <v>10029</v>
      </c>
      <c r="G5242" t="s">
        <v>10033</v>
      </c>
      <c r="H5242" t="s">
        <v>10042</v>
      </c>
      <c r="I5242" t="s">
        <v>10377</v>
      </c>
      <c r="J5242">
        <v>753.56</v>
      </c>
      <c r="K5242">
        <v>2</v>
      </c>
      <c r="L5242">
        <v>0.2</v>
      </c>
      <c r="M5242">
        <v>109.12</v>
      </c>
      <c r="N5242" t="s">
        <v>15733</v>
      </c>
      <c r="O5242" t="s">
        <v>20495</v>
      </c>
      <c r="P5242">
        <v>2019</v>
      </c>
      <c r="Q5242" s="4">
        <v>10001</v>
      </c>
      <c r="R5242">
        <v>1</v>
      </c>
      <c r="S5242">
        <v>0.14480598757895857</v>
      </c>
    </row>
    <row r="5243" spans="1:19" ht="14.5" customHeight="1" x14ac:dyDescent="0.35">
      <c r="A5243" t="s">
        <v>5256</v>
      </c>
      <c r="B5243" s="2">
        <v>43577</v>
      </c>
      <c r="C5243" s="2">
        <v>43579</v>
      </c>
      <c r="D5243" t="s">
        <v>10018</v>
      </c>
      <c r="E5243" t="s">
        <v>10021</v>
      </c>
      <c r="F5243" t="s">
        <v>10025</v>
      </c>
      <c r="G5243" t="s">
        <v>10033</v>
      </c>
      <c r="H5243" t="s">
        <v>10042</v>
      </c>
      <c r="I5243" t="s">
        <v>10380</v>
      </c>
      <c r="J5243">
        <v>770.98</v>
      </c>
      <c r="K5243">
        <v>3</v>
      </c>
      <c r="L5243">
        <v>0.2</v>
      </c>
      <c r="M5243">
        <v>33.57</v>
      </c>
      <c r="N5243" t="s">
        <v>15734</v>
      </c>
      <c r="O5243" t="s">
        <v>20493</v>
      </c>
      <c r="P5243">
        <v>2019</v>
      </c>
      <c r="Q5243" s="4">
        <v>10001</v>
      </c>
      <c r="R5243">
        <v>2</v>
      </c>
      <c r="S5243">
        <v>4.3541985524916338E-2</v>
      </c>
    </row>
    <row r="5244" spans="1:19" ht="14.5" customHeight="1" x14ac:dyDescent="0.35">
      <c r="A5244" t="s">
        <v>5257</v>
      </c>
      <c r="B5244" s="2">
        <v>43512</v>
      </c>
      <c r="C5244" s="2">
        <v>43517</v>
      </c>
      <c r="D5244" t="s">
        <v>10017</v>
      </c>
      <c r="E5244" t="s">
        <v>10022</v>
      </c>
      <c r="F5244" t="s">
        <v>10028</v>
      </c>
      <c r="G5244" t="s">
        <v>10032</v>
      </c>
      <c r="H5244" t="s">
        <v>10041</v>
      </c>
      <c r="I5244" t="s">
        <v>10058</v>
      </c>
      <c r="J5244">
        <v>762.1</v>
      </c>
      <c r="K5244">
        <v>2</v>
      </c>
      <c r="L5244">
        <v>0.1</v>
      </c>
      <c r="M5244">
        <v>156.44999999999999</v>
      </c>
      <c r="N5244" t="s">
        <v>15735</v>
      </c>
      <c r="O5244" t="s">
        <v>20494</v>
      </c>
      <c r="P5244">
        <v>2019</v>
      </c>
      <c r="Q5244" s="4">
        <v>10001</v>
      </c>
      <c r="R5244">
        <v>5</v>
      </c>
      <c r="S5244">
        <v>0.2052880199448891</v>
      </c>
    </row>
    <row r="5245" spans="1:19" ht="14.5" customHeight="1" x14ac:dyDescent="0.35">
      <c r="A5245" t="s">
        <v>5258</v>
      </c>
      <c r="B5245" s="2">
        <v>43782</v>
      </c>
      <c r="C5245" s="2">
        <v>43787</v>
      </c>
      <c r="D5245" t="s">
        <v>10016</v>
      </c>
      <c r="E5245" t="s">
        <v>10020</v>
      </c>
      <c r="F5245" t="s">
        <v>10026</v>
      </c>
      <c r="G5245" t="s">
        <v>10032</v>
      </c>
      <c r="H5245" t="s">
        <v>10041</v>
      </c>
      <c r="I5245" t="s">
        <v>10468</v>
      </c>
      <c r="J5245">
        <v>472.31</v>
      </c>
      <c r="K5245">
        <v>3</v>
      </c>
      <c r="L5245">
        <v>0.1</v>
      </c>
      <c r="M5245">
        <v>-4.28</v>
      </c>
      <c r="N5245" t="s">
        <v>15736</v>
      </c>
      <c r="O5245" t="s">
        <v>20494</v>
      </c>
      <c r="P5245">
        <v>2019</v>
      </c>
      <c r="Q5245" s="4">
        <v>10001</v>
      </c>
      <c r="R5245">
        <v>5</v>
      </c>
      <c r="S5245">
        <v>-9.0618449746988211E-3</v>
      </c>
    </row>
    <row r="5246" spans="1:19" ht="14.5" customHeight="1" x14ac:dyDescent="0.35">
      <c r="A5246" t="s">
        <v>5259</v>
      </c>
      <c r="B5246" s="2">
        <v>43813</v>
      </c>
      <c r="C5246" s="2">
        <v>43816</v>
      </c>
      <c r="D5246" t="s">
        <v>10017</v>
      </c>
      <c r="E5246" t="s">
        <v>10023</v>
      </c>
      <c r="F5246" t="s">
        <v>10026</v>
      </c>
      <c r="G5246" t="s">
        <v>10031</v>
      </c>
      <c r="H5246" t="s">
        <v>10034</v>
      </c>
      <c r="I5246" t="s">
        <v>10043</v>
      </c>
      <c r="J5246">
        <v>850.44</v>
      </c>
      <c r="K5246">
        <v>3</v>
      </c>
      <c r="L5246">
        <v>0.1</v>
      </c>
      <c r="M5246">
        <v>28.24</v>
      </c>
      <c r="N5246" t="s">
        <v>15737</v>
      </c>
      <c r="O5246" t="s">
        <v>20493</v>
      </c>
      <c r="P5246">
        <v>2019</v>
      </c>
      <c r="Q5246" s="4">
        <v>10001</v>
      </c>
      <c r="R5246">
        <v>3</v>
      </c>
      <c r="S5246">
        <v>3.3206340247401343E-2</v>
      </c>
    </row>
    <row r="5247" spans="1:19" ht="14.5" customHeight="1" x14ac:dyDescent="0.35">
      <c r="A5247" t="s">
        <v>5260</v>
      </c>
      <c r="B5247" s="2">
        <v>43712</v>
      </c>
      <c r="C5247" s="2">
        <v>43714</v>
      </c>
      <c r="D5247" t="s">
        <v>10015</v>
      </c>
      <c r="E5247" t="s">
        <v>10019</v>
      </c>
      <c r="F5247" t="s">
        <v>10029</v>
      </c>
      <c r="G5247" t="s">
        <v>10033</v>
      </c>
      <c r="H5247" t="s">
        <v>10040</v>
      </c>
      <c r="I5247" t="s">
        <v>10316</v>
      </c>
      <c r="J5247">
        <v>624.9</v>
      </c>
      <c r="K5247">
        <v>4</v>
      </c>
      <c r="L5247">
        <v>0.05</v>
      </c>
      <c r="M5247">
        <v>187.41</v>
      </c>
      <c r="N5247" t="s">
        <v>15738</v>
      </c>
      <c r="O5247" t="s">
        <v>20493</v>
      </c>
      <c r="P5247">
        <v>2019</v>
      </c>
      <c r="Q5247" s="4">
        <v>10001</v>
      </c>
      <c r="R5247">
        <v>2</v>
      </c>
      <c r="S5247">
        <v>0.29990398463754203</v>
      </c>
    </row>
    <row r="5248" spans="1:19" ht="14.5" customHeight="1" x14ac:dyDescent="0.35">
      <c r="A5248" t="s">
        <v>5261</v>
      </c>
      <c r="B5248" s="2">
        <v>43599</v>
      </c>
      <c r="C5248" s="2">
        <v>43604</v>
      </c>
      <c r="D5248" t="s">
        <v>10015</v>
      </c>
      <c r="E5248" t="s">
        <v>10023</v>
      </c>
      <c r="F5248" t="s">
        <v>10030</v>
      </c>
      <c r="G5248" t="s">
        <v>10033</v>
      </c>
      <c r="H5248" t="s">
        <v>10040</v>
      </c>
      <c r="I5248" t="s">
        <v>10157</v>
      </c>
      <c r="J5248">
        <v>1446.55</v>
      </c>
      <c r="K5248">
        <v>5</v>
      </c>
      <c r="L5248">
        <v>0.05</v>
      </c>
      <c r="M5248">
        <v>48.67</v>
      </c>
      <c r="N5248" t="s">
        <v>15739</v>
      </c>
      <c r="O5248" t="s">
        <v>20493</v>
      </c>
      <c r="P5248">
        <v>2019</v>
      </c>
      <c r="Q5248" s="4">
        <v>10001</v>
      </c>
      <c r="R5248">
        <v>5</v>
      </c>
      <c r="S5248">
        <v>3.3645570495316447E-2</v>
      </c>
    </row>
    <row r="5249" spans="1:19" ht="14.5" customHeight="1" x14ac:dyDescent="0.35">
      <c r="A5249" t="s">
        <v>5262</v>
      </c>
      <c r="B5249" s="2">
        <v>43512</v>
      </c>
      <c r="C5249" s="2">
        <v>43517</v>
      </c>
      <c r="D5249" t="s">
        <v>10016</v>
      </c>
      <c r="E5249" t="s">
        <v>10019</v>
      </c>
      <c r="F5249" t="s">
        <v>10025</v>
      </c>
      <c r="G5249" t="s">
        <v>10031</v>
      </c>
      <c r="H5249" t="s">
        <v>10035</v>
      </c>
      <c r="I5249" t="s">
        <v>10287</v>
      </c>
      <c r="J5249">
        <v>1209.54</v>
      </c>
      <c r="K5249">
        <v>1</v>
      </c>
      <c r="L5249">
        <v>0.2</v>
      </c>
      <c r="M5249">
        <v>197.49</v>
      </c>
      <c r="N5249" t="s">
        <v>15740</v>
      </c>
      <c r="O5249" t="s">
        <v>20493</v>
      </c>
      <c r="P5249">
        <v>2019</v>
      </c>
      <c r="Q5249" s="4">
        <v>10001</v>
      </c>
      <c r="R5249">
        <v>5</v>
      </c>
      <c r="S5249">
        <v>0.1632769482613225</v>
      </c>
    </row>
    <row r="5250" spans="1:19" ht="14.5" customHeight="1" x14ac:dyDescent="0.35">
      <c r="A5250" t="s">
        <v>5263</v>
      </c>
      <c r="B5250" s="2">
        <v>43507</v>
      </c>
      <c r="C5250" s="2">
        <v>43509</v>
      </c>
      <c r="D5250" t="s">
        <v>10017</v>
      </c>
      <c r="E5250" t="s">
        <v>10020</v>
      </c>
      <c r="F5250" t="s">
        <v>10027</v>
      </c>
      <c r="G5250" t="s">
        <v>10031</v>
      </c>
      <c r="H5250" t="s">
        <v>10039</v>
      </c>
      <c r="I5250" t="s">
        <v>10218</v>
      </c>
      <c r="J5250">
        <v>653.33000000000004</v>
      </c>
      <c r="K5250">
        <v>3</v>
      </c>
      <c r="L5250">
        <v>0.1</v>
      </c>
      <c r="M5250">
        <v>111.61</v>
      </c>
      <c r="N5250" t="s">
        <v>15741</v>
      </c>
      <c r="O5250" t="s">
        <v>20494</v>
      </c>
      <c r="P5250">
        <v>2019</v>
      </c>
      <c r="Q5250" s="4">
        <v>10001</v>
      </c>
      <c r="R5250">
        <v>2</v>
      </c>
      <c r="S5250">
        <v>0.17083250424747065</v>
      </c>
    </row>
    <row r="5251" spans="1:19" ht="14.5" customHeight="1" x14ac:dyDescent="0.35">
      <c r="A5251" t="s">
        <v>5264</v>
      </c>
      <c r="B5251" s="2">
        <v>43688</v>
      </c>
      <c r="C5251" s="2">
        <v>43691</v>
      </c>
      <c r="D5251" t="s">
        <v>10016</v>
      </c>
      <c r="E5251" t="s">
        <v>10022</v>
      </c>
      <c r="F5251" t="s">
        <v>10025</v>
      </c>
      <c r="G5251" t="s">
        <v>10033</v>
      </c>
      <c r="H5251" t="s">
        <v>10040</v>
      </c>
      <c r="I5251" t="s">
        <v>10057</v>
      </c>
      <c r="J5251">
        <v>630.70000000000005</v>
      </c>
      <c r="K5251">
        <v>4</v>
      </c>
      <c r="L5251">
        <v>0.05</v>
      </c>
      <c r="M5251">
        <v>166.48</v>
      </c>
      <c r="N5251" t="s">
        <v>15742</v>
      </c>
      <c r="O5251" t="s">
        <v>20493</v>
      </c>
      <c r="P5251">
        <v>2019</v>
      </c>
      <c r="Q5251" s="4">
        <v>10001</v>
      </c>
      <c r="R5251">
        <v>3</v>
      </c>
      <c r="S5251">
        <v>0.26396067861106703</v>
      </c>
    </row>
    <row r="5252" spans="1:19" ht="14.5" customHeight="1" x14ac:dyDescent="0.35">
      <c r="A5252" t="s">
        <v>5265</v>
      </c>
      <c r="B5252" s="2">
        <v>43788</v>
      </c>
      <c r="C5252" s="2">
        <v>43790</v>
      </c>
      <c r="D5252" t="s">
        <v>10015</v>
      </c>
      <c r="E5252" t="s">
        <v>10021</v>
      </c>
      <c r="F5252" t="s">
        <v>10025</v>
      </c>
      <c r="G5252" t="s">
        <v>10033</v>
      </c>
      <c r="H5252" t="s">
        <v>10040</v>
      </c>
      <c r="I5252" t="s">
        <v>10448</v>
      </c>
      <c r="J5252">
        <v>201.77</v>
      </c>
      <c r="K5252">
        <v>2</v>
      </c>
      <c r="L5252">
        <v>0.2</v>
      </c>
      <c r="M5252">
        <v>14.39</v>
      </c>
      <c r="N5252" t="s">
        <v>15743</v>
      </c>
      <c r="O5252" t="s">
        <v>20494</v>
      </c>
      <c r="P5252">
        <v>2019</v>
      </c>
      <c r="Q5252" s="4">
        <v>10001</v>
      </c>
      <c r="R5252">
        <v>2</v>
      </c>
      <c r="S5252">
        <v>7.1318828368934925E-2</v>
      </c>
    </row>
    <row r="5253" spans="1:19" ht="14.5" customHeight="1" x14ac:dyDescent="0.35">
      <c r="A5253" t="s">
        <v>5266</v>
      </c>
      <c r="B5253" s="2">
        <v>43507</v>
      </c>
      <c r="C5253" s="2">
        <v>43509</v>
      </c>
      <c r="D5253" t="s">
        <v>10018</v>
      </c>
      <c r="E5253" t="s">
        <v>10024</v>
      </c>
      <c r="F5253" t="s">
        <v>10028</v>
      </c>
      <c r="G5253" t="s">
        <v>10033</v>
      </c>
      <c r="H5253" t="s">
        <v>10040</v>
      </c>
      <c r="I5253" t="s">
        <v>10159</v>
      </c>
      <c r="J5253">
        <v>1209.53</v>
      </c>
      <c r="K5253">
        <v>2</v>
      </c>
      <c r="L5253">
        <v>0</v>
      </c>
      <c r="M5253">
        <v>294.25</v>
      </c>
      <c r="N5253" t="s">
        <v>15744</v>
      </c>
      <c r="O5253" t="s">
        <v>20495</v>
      </c>
      <c r="P5253">
        <v>2019</v>
      </c>
      <c r="Q5253" s="4">
        <v>10001</v>
      </c>
      <c r="R5253">
        <v>2</v>
      </c>
      <c r="S5253">
        <v>0.2432763139401255</v>
      </c>
    </row>
    <row r="5254" spans="1:19" ht="14.5" customHeight="1" x14ac:dyDescent="0.35">
      <c r="A5254" t="s">
        <v>5267</v>
      </c>
      <c r="B5254" s="2">
        <v>43549</v>
      </c>
      <c r="C5254" s="2">
        <v>43553</v>
      </c>
      <c r="D5254" t="s">
        <v>10015</v>
      </c>
      <c r="E5254" t="s">
        <v>10019</v>
      </c>
      <c r="F5254" t="s">
        <v>10027</v>
      </c>
      <c r="G5254" t="s">
        <v>10033</v>
      </c>
      <c r="H5254" t="s">
        <v>10040</v>
      </c>
      <c r="I5254" t="s">
        <v>10258</v>
      </c>
      <c r="J5254">
        <v>632.09</v>
      </c>
      <c r="K5254">
        <v>3</v>
      </c>
      <c r="L5254">
        <v>0</v>
      </c>
      <c r="M5254">
        <v>-2.56</v>
      </c>
      <c r="N5254" t="s">
        <v>15745</v>
      </c>
      <c r="O5254" t="s">
        <v>20495</v>
      </c>
      <c r="P5254">
        <v>2019</v>
      </c>
      <c r="Q5254" s="4">
        <v>10001</v>
      </c>
      <c r="R5254">
        <v>4</v>
      </c>
      <c r="S5254">
        <v>-4.0500561628881958E-3</v>
      </c>
    </row>
    <row r="5255" spans="1:19" ht="14.5" customHeight="1" x14ac:dyDescent="0.35">
      <c r="A5255" t="s">
        <v>5268</v>
      </c>
      <c r="B5255" s="2">
        <v>43634</v>
      </c>
      <c r="C5255" s="2">
        <v>43638</v>
      </c>
      <c r="D5255" t="s">
        <v>10016</v>
      </c>
      <c r="E5255" t="s">
        <v>10019</v>
      </c>
      <c r="F5255" t="s">
        <v>10029</v>
      </c>
      <c r="G5255" t="s">
        <v>10032</v>
      </c>
      <c r="H5255" t="s">
        <v>10037</v>
      </c>
      <c r="I5255" t="s">
        <v>10479</v>
      </c>
      <c r="J5255">
        <v>539.62</v>
      </c>
      <c r="K5255">
        <v>5</v>
      </c>
      <c r="L5255">
        <v>0</v>
      </c>
      <c r="M5255">
        <v>114.57</v>
      </c>
      <c r="N5255" t="s">
        <v>15746</v>
      </c>
      <c r="O5255" t="s">
        <v>20495</v>
      </c>
      <c r="P5255">
        <v>2019</v>
      </c>
      <c r="Q5255" s="4">
        <v>10001</v>
      </c>
      <c r="R5255">
        <v>4</v>
      </c>
      <c r="S5255">
        <v>0.21231607427448945</v>
      </c>
    </row>
    <row r="5256" spans="1:19" ht="14.5" customHeight="1" x14ac:dyDescent="0.35">
      <c r="A5256" t="s">
        <v>5269</v>
      </c>
      <c r="B5256" s="2">
        <v>43615</v>
      </c>
      <c r="C5256" s="2">
        <v>43619</v>
      </c>
      <c r="D5256" t="s">
        <v>10015</v>
      </c>
      <c r="E5256" t="s">
        <v>10022</v>
      </c>
      <c r="F5256" t="s">
        <v>10025</v>
      </c>
      <c r="G5256" t="s">
        <v>10031</v>
      </c>
      <c r="H5256" t="s">
        <v>10039</v>
      </c>
      <c r="I5256" t="s">
        <v>10408</v>
      </c>
      <c r="J5256">
        <v>834.51</v>
      </c>
      <c r="K5256">
        <v>1</v>
      </c>
      <c r="L5256">
        <v>0.05</v>
      </c>
      <c r="M5256">
        <v>-139.65</v>
      </c>
      <c r="N5256" t="s">
        <v>15747</v>
      </c>
      <c r="O5256" t="s">
        <v>20495</v>
      </c>
      <c r="P5256">
        <v>2019</v>
      </c>
      <c r="Q5256" s="4">
        <v>10001</v>
      </c>
      <c r="R5256">
        <v>4</v>
      </c>
      <c r="S5256">
        <v>-0.16734371068051912</v>
      </c>
    </row>
    <row r="5257" spans="1:19" ht="14.5" customHeight="1" x14ac:dyDescent="0.35">
      <c r="A5257" t="s">
        <v>5270</v>
      </c>
      <c r="B5257" s="2">
        <v>43807</v>
      </c>
      <c r="C5257" s="2">
        <v>43810</v>
      </c>
      <c r="D5257" t="s">
        <v>10018</v>
      </c>
      <c r="E5257" t="s">
        <v>10021</v>
      </c>
      <c r="F5257" t="s">
        <v>10028</v>
      </c>
      <c r="G5257" t="s">
        <v>10032</v>
      </c>
      <c r="H5257" t="s">
        <v>10036</v>
      </c>
      <c r="I5257" t="s">
        <v>10463</v>
      </c>
      <c r="J5257">
        <v>277.48</v>
      </c>
      <c r="K5257">
        <v>5</v>
      </c>
      <c r="L5257">
        <v>0.2</v>
      </c>
      <c r="M5257">
        <v>64.2</v>
      </c>
      <c r="N5257" t="s">
        <v>15748</v>
      </c>
      <c r="O5257" t="s">
        <v>20494</v>
      </c>
      <c r="P5257">
        <v>2019</v>
      </c>
      <c r="Q5257" s="4">
        <v>10001</v>
      </c>
      <c r="R5257">
        <v>3</v>
      </c>
      <c r="S5257">
        <v>0.23136802652443419</v>
      </c>
    </row>
    <row r="5258" spans="1:19" ht="14.5" customHeight="1" x14ac:dyDescent="0.35">
      <c r="A5258" t="s">
        <v>5271</v>
      </c>
      <c r="B5258" s="2">
        <v>43638</v>
      </c>
      <c r="C5258" s="2">
        <v>43643</v>
      </c>
      <c r="D5258" t="s">
        <v>10017</v>
      </c>
      <c r="E5258" t="s">
        <v>10021</v>
      </c>
      <c r="F5258" t="s">
        <v>10029</v>
      </c>
      <c r="G5258" t="s">
        <v>10033</v>
      </c>
      <c r="H5258" t="s">
        <v>10040</v>
      </c>
      <c r="I5258" t="s">
        <v>10241</v>
      </c>
      <c r="J5258">
        <v>872.64</v>
      </c>
      <c r="K5258">
        <v>3</v>
      </c>
      <c r="L5258">
        <v>0.05</v>
      </c>
      <c r="M5258">
        <v>210.44</v>
      </c>
      <c r="N5258" t="s">
        <v>15749</v>
      </c>
      <c r="O5258" t="s">
        <v>20493</v>
      </c>
      <c r="P5258">
        <v>2019</v>
      </c>
      <c r="Q5258" s="4">
        <v>10001</v>
      </c>
      <c r="R5258">
        <v>5</v>
      </c>
      <c r="S5258">
        <v>0.24115328199486616</v>
      </c>
    </row>
    <row r="5259" spans="1:19" ht="14.5" customHeight="1" x14ac:dyDescent="0.35">
      <c r="A5259" t="s">
        <v>5272</v>
      </c>
      <c r="B5259" s="2">
        <v>43762</v>
      </c>
      <c r="C5259" s="2">
        <v>43767</v>
      </c>
      <c r="D5259" t="s">
        <v>10016</v>
      </c>
      <c r="E5259" t="s">
        <v>10023</v>
      </c>
      <c r="F5259" t="s">
        <v>10027</v>
      </c>
      <c r="G5259" t="s">
        <v>10033</v>
      </c>
      <c r="H5259" t="s">
        <v>10038</v>
      </c>
      <c r="I5259" t="s">
        <v>10349</v>
      </c>
      <c r="J5259">
        <v>1388.36</v>
      </c>
      <c r="K5259">
        <v>3</v>
      </c>
      <c r="L5259">
        <v>0.1</v>
      </c>
      <c r="M5259">
        <v>310.85000000000002</v>
      </c>
      <c r="N5259" t="s">
        <v>15750</v>
      </c>
      <c r="O5259" t="s">
        <v>20495</v>
      </c>
      <c r="P5259">
        <v>2019</v>
      </c>
      <c r="Q5259" s="4">
        <v>10001</v>
      </c>
      <c r="R5259">
        <v>5</v>
      </c>
      <c r="S5259">
        <v>0.22389726007663721</v>
      </c>
    </row>
    <row r="5260" spans="1:19" ht="14.5" customHeight="1" x14ac:dyDescent="0.35">
      <c r="A5260" t="s">
        <v>5273</v>
      </c>
      <c r="B5260" s="2">
        <v>43783</v>
      </c>
      <c r="C5260" s="2">
        <v>43784</v>
      </c>
      <c r="D5260" t="s">
        <v>10017</v>
      </c>
      <c r="E5260" t="s">
        <v>10021</v>
      </c>
      <c r="F5260" t="s">
        <v>10029</v>
      </c>
      <c r="G5260" t="s">
        <v>10031</v>
      </c>
      <c r="H5260" t="s">
        <v>10039</v>
      </c>
      <c r="I5260" t="s">
        <v>10313</v>
      </c>
      <c r="J5260">
        <v>837.36</v>
      </c>
      <c r="K5260">
        <v>4</v>
      </c>
      <c r="L5260">
        <v>0.2</v>
      </c>
      <c r="M5260">
        <v>215.51</v>
      </c>
      <c r="N5260" t="s">
        <v>15751</v>
      </c>
      <c r="O5260" t="s">
        <v>20495</v>
      </c>
      <c r="P5260">
        <v>2019</v>
      </c>
      <c r="Q5260" s="4">
        <v>10001</v>
      </c>
      <c r="R5260">
        <v>1</v>
      </c>
      <c r="S5260">
        <v>0.25736839591095823</v>
      </c>
    </row>
    <row r="5261" spans="1:19" ht="14.5" customHeight="1" x14ac:dyDescent="0.35">
      <c r="A5261" t="s">
        <v>5274</v>
      </c>
      <c r="B5261" s="2">
        <v>43473</v>
      </c>
      <c r="C5261" s="2">
        <v>43474</v>
      </c>
      <c r="D5261" t="s">
        <v>10015</v>
      </c>
      <c r="E5261" t="s">
        <v>10024</v>
      </c>
      <c r="F5261" t="s">
        <v>10025</v>
      </c>
      <c r="G5261" t="s">
        <v>10032</v>
      </c>
      <c r="H5261" t="s">
        <v>10036</v>
      </c>
      <c r="I5261" t="s">
        <v>10402</v>
      </c>
      <c r="J5261">
        <v>538.26</v>
      </c>
      <c r="K5261">
        <v>4</v>
      </c>
      <c r="L5261">
        <v>0.2</v>
      </c>
      <c r="M5261">
        <v>64.05</v>
      </c>
      <c r="N5261" t="s">
        <v>15752</v>
      </c>
      <c r="O5261" t="s">
        <v>20495</v>
      </c>
      <c r="P5261">
        <v>2019</v>
      </c>
      <c r="Q5261" s="4">
        <v>10001</v>
      </c>
      <c r="R5261">
        <v>1</v>
      </c>
      <c r="S5261">
        <v>0.11899453795563482</v>
      </c>
    </row>
    <row r="5262" spans="1:19" ht="14.5" customHeight="1" x14ac:dyDescent="0.35">
      <c r="A5262" t="s">
        <v>5275</v>
      </c>
      <c r="B5262" s="2">
        <v>43785</v>
      </c>
      <c r="C5262" s="2">
        <v>43786</v>
      </c>
      <c r="D5262" t="s">
        <v>10018</v>
      </c>
      <c r="E5262" t="s">
        <v>10021</v>
      </c>
      <c r="F5262" t="s">
        <v>10026</v>
      </c>
      <c r="G5262" t="s">
        <v>10032</v>
      </c>
      <c r="H5262" t="s">
        <v>10041</v>
      </c>
      <c r="I5262" t="s">
        <v>10070</v>
      </c>
      <c r="J5262">
        <v>1195.46</v>
      </c>
      <c r="K5262">
        <v>3</v>
      </c>
      <c r="L5262">
        <v>0.2</v>
      </c>
      <c r="M5262">
        <v>-41.42</v>
      </c>
      <c r="N5262" t="s">
        <v>15753</v>
      </c>
      <c r="O5262" t="s">
        <v>20493</v>
      </c>
      <c r="P5262">
        <v>2019</v>
      </c>
      <c r="Q5262" s="4">
        <v>10001</v>
      </c>
      <c r="R5262">
        <v>1</v>
      </c>
      <c r="S5262">
        <v>-3.4647750656650995E-2</v>
      </c>
    </row>
    <row r="5263" spans="1:19" ht="14.5" customHeight="1" x14ac:dyDescent="0.35">
      <c r="A5263" t="s">
        <v>5276</v>
      </c>
      <c r="B5263" s="2">
        <v>43619</v>
      </c>
      <c r="C5263" s="2">
        <v>43622</v>
      </c>
      <c r="D5263" t="s">
        <v>10018</v>
      </c>
      <c r="E5263" t="s">
        <v>10020</v>
      </c>
      <c r="F5263" t="s">
        <v>10029</v>
      </c>
      <c r="G5263" t="s">
        <v>10033</v>
      </c>
      <c r="H5263" t="s">
        <v>10040</v>
      </c>
      <c r="I5263" t="s">
        <v>10401</v>
      </c>
      <c r="J5263">
        <v>1325.71</v>
      </c>
      <c r="K5263">
        <v>4</v>
      </c>
      <c r="L5263">
        <v>0.05</v>
      </c>
      <c r="M5263">
        <v>74.75</v>
      </c>
      <c r="N5263" t="s">
        <v>15754</v>
      </c>
      <c r="O5263" t="s">
        <v>20494</v>
      </c>
      <c r="P5263">
        <v>2019</v>
      </c>
      <c r="Q5263" s="4">
        <v>10001</v>
      </c>
      <c r="R5263">
        <v>3</v>
      </c>
      <c r="S5263">
        <v>5.6384880554570756E-2</v>
      </c>
    </row>
    <row r="5264" spans="1:19" ht="14.5" customHeight="1" x14ac:dyDescent="0.35">
      <c r="A5264" t="s">
        <v>5277</v>
      </c>
      <c r="B5264" s="2">
        <v>43575</v>
      </c>
      <c r="C5264" s="2">
        <v>43579</v>
      </c>
      <c r="D5264" t="s">
        <v>10016</v>
      </c>
      <c r="E5264" t="s">
        <v>10019</v>
      </c>
      <c r="F5264" t="s">
        <v>10028</v>
      </c>
      <c r="G5264" t="s">
        <v>10033</v>
      </c>
      <c r="H5264" t="s">
        <v>10038</v>
      </c>
      <c r="I5264" t="s">
        <v>10414</v>
      </c>
      <c r="J5264">
        <v>334.1</v>
      </c>
      <c r="K5264">
        <v>4</v>
      </c>
      <c r="L5264">
        <v>0.1</v>
      </c>
      <c r="M5264">
        <v>-41.87</v>
      </c>
      <c r="N5264" t="s">
        <v>15755</v>
      </c>
      <c r="O5264" t="s">
        <v>20495</v>
      </c>
      <c r="P5264">
        <v>2019</v>
      </c>
      <c r="Q5264" s="4">
        <v>10001</v>
      </c>
      <c r="R5264">
        <v>4</v>
      </c>
      <c r="S5264">
        <v>-0.12532175995211012</v>
      </c>
    </row>
    <row r="5265" spans="1:19" ht="14.5" customHeight="1" x14ac:dyDescent="0.35">
      <c r="A5265" t="s">
        <v>5278</v>
      </c>
      <c r="B5265" s="2">
        <v>43719</v>
      </c>
      <c r="C5265" s="2">
        <v>43722</v>
      </c>
      <c r="D5265" t="s">
        <v>10018</v>
      </c>
      <c r="E5265" t="s">
        <v>10022</v>
      </c>
      <c r="F5265" t="s">
        <v>10025</v>
      </c>
      <c r="G5265" t="s">
        <v>10032</v>
      </c>
      <c r="H5265" t="s">
        <v>10036</v>
      </c>
      <c r="I5265" t="s">
        <v>10169</v>
      </c>
      <c r="J5265">
        <v>951.01</v>
      </c>
      <c r="K5265">
        <v>4</v>
      </c>
      <c r="L5265">
        <v>0.05</v>
      </c>
      <c r="M5265">
        <v>138.94999999999999</v>
      </c>
      <c r="N5265" t="s">
        <v>15756</v>
      </c>
      <c r="O5265" t="s">
        <v>20495</v>
      </c>
      <c r="P5265">
        <v>2019</v>
      </c>
      <c r="Q5265" s="4">
        <v>10001</v>
      </c>
      <c r="R5265">
        <v>3</v>
      </c>
      <c r="S5265">
        <v>0.14610782221007138</v>
      </c>
    </row>
    <row r="5266" spans="1:19" ht="14.5" customHeight="1" x14ac:dyDescent="0.35">
      <c r="A5266" t="s">
        <v>5279</v>
      </c>
      <c r="B5266" s="2">
        <v>43774</v>
      </c>
      <c r="C5266" s="2">
        <v>43776</v>
      </c>
      <c r="D5266" t="s">
        <v>10015</v>
      </c>
      <c r="E5266" t="s">
        <v>10019</v>
      </c>
      <c r="F5266" t="s">
        <v>10028</v>
      </c>
      <c r="G5266" t="s">
        <v>10033</v>
      </c>
      <c r="H5266" t="s">
        <v>10038</v>
      </c>
      <c r="I5266" t="s">
        <v>10414</v>
      </c>
      <c r="J5266">
        <v>1112.18</v>
      </c>
      <c r="K5266">
        <v>3</v>
      </c>
      <c r="L5266">
        <v>0</v>
      </c>
      <c r="M5266">
        <v>-144.37</v>
      </c>
      <c r="N5266" t="s">
        <v>15757</v>
      </c>
      <c r="O5266" t="s">
        <v>20495</v>
      </c>
      <c r="P5266">
        <v>2019</v>
      </c>
      <c r="Q5266" s="4">
        <v>10001</v>
      </c>
      <c r="R5266">
        <v>2</v>
      </c>
      <c r="S5266">
        <v>-0.12980812458415003</v>
      </c>
    </row>
    <row r="5267" spans="1:19" ht="14.5" customHeight="1" x14ac:dyDescent="0.35">
      <c r="A5267" t="s">
        <v>5280</v>
      </c>
      <c r="B5267" s="2">
        <v>43699</v>
      </c>
      <c r="C5267" s="2">
        <v>43701</v>
      </c>
      <c r="D5267" t="s">
        <v>10016</v>
      </c>
      <c r="E5267" t="s">
        <v>10021</v>
      </c>
      <c r="F5267" t="s">
        <v>10026</v>
      </c>
      <c r="G5267" t="s">
        <v>10031</v>
      </c>
      <c r="H5267" t="s">
        <v>10035</v>
      </c>
      <c r="I5267" t="s">
        <v>10253</v>
      </c>
      <c r="J5267">
        <v>1252.44</v>
      </c>
      <c r="K5267">
        <v>1</v>
      </c>
      <c r="L5267">
        <v>0.05</v>
      </c>
      <c r="M5267">
        <v>108.13</v>
      </c>
      <c r="N5267" t="s">
        <v>15758</v>
      </c>
      <c r="O5267" t="s">
        <v>20493</v>
      </c>
      <c r="P5267">
        <v>2019</v>
      </c>
      <c r="Q5267" s="4">
        <v>10001</v>
      </c>
      <c r="R5267">
        <v>2</v>
      </c>
      <c r="S5267">
        <v>8.6335473156398695E-2</v>
      </c>
    </row>
    <row r="5268" spans="1:19" ht="14.5" customHeight="1" x14ac:dyDescent="0.35">
      <c r="A5268" t="s">
        <v>5281</v>
      </c>
      <c r="B5268" s="2">
        <v>43732</v>
      </c>
      <c r="C5268" s="2">
        <v>43736</v>
      </c>
      <c r="D5268" t="s">
        <v>10016</v>
      </c>
      <c r="E5268" t="s">
        <v>10019</v>
      </c>
      <c r="F5268" t="s">
        <v>10026</v>
      </c>
      <c r="G5268" t="s">
        <v>10032</v>
      </c>
      <c r="H5268" t="s">
        <v>10041</v>
      </c>
      <c r="I5268" t="s">
        <v>10242</v>
      </c>
      <c r="J5268">
        <v>1321.44</v>
      </c>
      <c r="K5268">
        <v>4</v>
      </c>
      <c r="L5268">
        <v>0.05</v>
      </c>
      <c r="M5268">
        <v>385.33</v>
      </c>
      <c r="N5268" t="s">
        <v>15759</v>
      </c>
      <c r="O5268" t="s">
        <v>20494</v>
      </c>
      <c r="P5268">
        <v>2019</v>
      </c>
      <c r="Q5268" s="4">
        <v>10001</v>
      </c>
      <c r="R5268">
        <v>4</v>
      </c>
      <c r="S5268">
        <v>0.29159855914759653</v>
      </c>
    </row>
    <row r="5269" spans="1:19" ht="14.5" customHeight="1" x14ac:dyDescent="0.35">
      <c r="A5269" t="s">
        <v>5282</v>
      </c>
      <c r="B5269" s="2">
        <v>43774</v>
      </c>
      <c r="C5269" s="2">
        <v>43775</v>
      </c>
      <c r="D5269" t="s">
        <v>10017</v>
      </c>
      <c r="E5269" t="s">
        <v>10024</v>
      </c>
      <c r="F5269" t="s">
        <v>10025</v>
      </c>
      <c r="G5269" t="s">
        <v>10032</v>
      </c>
      <c r="H5269" t="s">
        <v>10041</v>
      </c>
      <c r="I5269" t="s">
        <v>10478</v>
      </c>
      <c r="J5269">
        <v>562</v>
      </c>
      <c r="K5269">
        <v>4</v>
      </c>
      <c r="L5269">
        <v>0.2</v>
      </c>
      <c r="M5269">
        <v>77.61</v>
      </c>
      <c r="N5269" t="s">
        <v>15760</v>
      </c>
      <c r="O5269" t="s">
        <v>20495</v>
      </c>
      <c r="P5269">
        <v>2019</v>
      </c>
      <c r="Q5269" s="4">
        <v>10001</v>
      </c>
      <c r="R5269">
        <v>1</v>
      </c>
      <c r="S5269">
        <v>0.13809608540925267</v>
      </c>
    </row>
    <row r="5270" spans="1:19" ht="14.5" customHeight="1" x14ac:dyDescent="0.35">
      <c r="A5270" t="s">
        <v>5283</v>
      </c>
      <c r="B5270" s="2">
        <v>43516</v>
      </c>
      <c r="C5270" s="2">
        <v>43521</v>
      </c>
      <c r="D5270" t="s">
        <v>10015</v>
      </c>
      <c r="E5270" t="s">
        <v>10020</v>
      </c>
      <c r="F5270" t="s">
        <v>10029</v>
      </c>
      <c r="G5270" t="s">
        <v>10032</v>
      </c>
      <c r="H5270" t="s">
        <v>10036</v>
      </c>
      <c r="I5270" t="s">
        <v>10172</v>
      </c>
      <c r="J5270">
        <v>372.3</v>
      </c>
      <c r="K5270">
        <v>4</v>
      </c>
      <c r="L5270">
        <v>0.2</v>
      </c>
      <c r="M5270">
        <v>59.89</v>
      </c>
      <c r="N5270" t="s">
        <v>15761</v>
      </c>
      <c r="O5270" t="s">
        <v>20493</v>
      </c>
      <c r="P5270">
        <v>2019</v>
      </c>
      <c r="Q5270" s="4">
        <v>10001</v>
      </c>
      <c r="R5270">
        <v>5</v>
      </c>
      <c r="S5270">
        <v>0.16086489390276659</v>
      </c>
    </row>
    <row r="5271" spans="1:19" ht="14.5" customHeight="1" x14ac:dyDescent="0.35">
      <c r="A5271" t="s">
        <v>5284</v>
      </c>
      <c r="B5271" s="2">
        <v>43644</v>
      </c>
      <c r="C5271" s="2">
        <v>43648</v>
      </c>
      <c r="D5271" t="s">
        <v>10018</v>
      </c>
      <c r="E5271" t="s">
        <v>10021</v>
      </c>
      <c r="F5271" t="s">
        <v>10026</v>
      </c>
      <c r="G5271" t="s">
        <v>10033</v>
      </c>
      <c r="H5271" t="s">
        <v>10038</v>
      </c>
      <c r="I5271" t="s">
        <v>10434</v>
      </c>
      <c r="J5271">
        <v>105.64</v>
      </c>
      <c r="K5271">
        <v>2</v>
      </c>
      <c r="L5271">
        <v>0.1</v>
      </c>
      <c r="M5271">
        <v>11.52</v>
      </c>
      <c r="N5271" t="s">
        <v>15762</v>
      </c>
      <c r="O5271" t="s">
        <v>20494</v>
      </c>
      <c r="P5271">
        <v>2019</v>
      </c>
      <c r="Q5271" s="4">
        <v>10001</v>
      </c>
      <c r="R5271">
        <v>4</v>
      </c>
      <c r="S5271">
        <v>0.1090496024233245</v>
      </c>
    </row>
    <row r="5272" spans="1:19" ht="14.5" customHeight="1" x14ac:dyDescent="0.35">
      <c r="A5272" t="s">
        <v>5285</v>
      </c>
      <c r="B5272" s="2">
        <v>43544</v>
      </c>
      <c r="C5272" s="2">
        <v>43545</v>
      </c>
      <c r="D5272" t="s">
        <v>10016</v>
      </c>
      <c r="E5272" t="s">
        <v>10019</v>
      </c>
      <c r="F5272" t="s">
        <v>10029</v>
      </c>
      <c r="G5272" t="s">
        <v>10033</v>
      </c>
      <c r="H5272" t="s">
        <v>10038</v>
      </c>
      <c r="I5272" t="s">
        <v>10426</v>
      </c>
      <c r="J5272">
        <v>921.32</v>
      </c>
      <c r="K5272">
        <v>1</v>
      </c>
      <c r="L5272">
        <v>0</v>
      </c>
      <c r="M5272">
        <v>43.57</v>
      </c>
      <c r="N5272" t="s">
        <v>15763</v>
      </c>
      <c r="O5272" t="s">
        <v>20495</v>
      </c>
      <c r="P5272">
        <v>2019</v>
      </c>
      <c r="Q5272" s="4">
        <v>10001</v>
      </c>
      <c r="R5272">
        <v>1</v>
      </c>
      <c r="S5272">
        <v>4.729084357226588E-2</v>
      </c>
    </row>
    <row r="5273" spans="1:19" ht="14.5" customHeight="1" x14ac:dyDescent="0.35">
      <c r="A5273" t="s">
        <v>5286</v>
      </c>
      <c r="B5273" s="2">
        <v>43700</v>
      </c>
      <c r="C5273" s="2">
        <v>43705</v>
      </c>
      <c r="D5273" t="s">
        <v>10017</v>
      </c>
      <c r="E5273" t="s">
        <v>10019</v>
      </c>
      <c r="F5273" t="s">
        <v>10029</v>
      </c>
      <c r="G5273" t="s">
        <v>10033</v>
      </c>
      <c r="H5273" t="s">
        <v>10038</v>
      </c>
      <c r="I5273" t="s">
        <v>10272</v>
      </c>
      <c r="J5273">
        <v>79.05</v>
      </c>
      <c r="K5273">
        <v>5</v>
      </c>
      <c r="L5273">
        <v>0.05</v>
      </c>
      <c r="M5273">
        <v>4.46</v>
      </c>
      <c r="N5273" t="s">
        <v>15764</v>
      </c>
      <c r="O5273" t="s">
        <v>20494</v>
      </c>
      <c r="P5273">
        <v>2019</v>
      </c>
      <c r="Q5273" s="4">
        <v>10001</v>
      </c>
      <c r="R5273">
        <v>5</v>
      </c>
      <c r="S5273">
        <v>5.6419987349778621E-2</v>
      </c>
    </row>
    <row r="5274" spans="1:19" ht="14.5" customHeight="1" x14ac:dyDescent="0.35">
      <c r="A5274" t="s">
        <v>5287</v>
      </c>
      <c r="B5274" s="2">
        <v>43778</v>
      </c>
      <c r="C5274" s="2">
        <v>43781</v>
      </c>
      <c r="D5274" t="s">
        <v>10016</v>
      </c>
      <c r="E5274" t="s">
        <v>10024</v>
      </c>
      <c r="F5274" t="s">
        <v>10027</v>
      </c>
      <c r="G5274" t="s">
        <v>10031</v>
      </c>
      <c r="H5274" t="s">
        <v>10034</v>
      </c>
      <c r="I5274" t="s">
        <v>10059</v>
      </c>
      <c r="J5274">
        <v>1153.72</v>
      </c>
      <c r="K5274">
        <v>3</v>
      </c>
      <c r="L5274">
        <v>0.1</v>
      </c>
      <c r="M5274">
        <v>306.51</v>
      </c>
      <c r="N5274" t="s">
        <v>15765</v>
      </c>
      <c r="O5274" t="s">
        <v>20495</v>
      </c>
      <c r="P5274">
        <v>2019</v>
      </c>
      <c r="Q5274" s="4">
        <v>10001</v>
      </c>
      <c r="R5274">
        <v>3</v>
      </c>
      <c r="S5274">
        <v>0.26567104670110597</v>
      </c>
    </row>
    <row r="5275" spans="1:19" ht="14.5" customHeight="1" x14ac:dyDescent="0.35">
      <c r="A5275" t="s">
        <v>5288</v>
      </c>
      <c r="B5275" s="2">
        <v>43729</v>
      </c>
      <c r="C5275" s="2">
        <v>43734</v>
      </c>
      <c r="D5275" t="s">
        <v>10018</v>
      </c>
      <c r="E5275" t="s">
        <v>10022</v>
      </c>
      <c r="F5275" t="s">
        <v>10025</v>
      </c>
      <c r="G5275" t="s">
        <v>10031</v>
      </c>
      <c r="H5275" t="s">
        <v>10039</v>
      </c>
      <c r="I5275" t="s">
        <v>10329</v>
      </c>
      <c r="J5275">
        <v>1450.63</v>
      </c>
      <c r="K5275">
        <v>4</v>
      </c>
      <c r="L5275">
        <v>0.05</v>
      </c>
      <c r="M5275">
        <v>-218.14</v>
      </c>
      <c r="N5275" t="s">
        <v>15766</v>
      </c>
      <c r="O5275" t="s">
        <v>20494</v>
      </c>
      <c r="P5275">
        <v>2019</v>
      </c>
      <c r="Q5275" s="4">
        <v>10001</v>
      </c>
      <c r="R5275">
        <v>5</v>
      </c>
      <c r="S5275">
        <v>-0.15037604351212919</v>
      </c>
    </row>
    <row r="5276" spans="1:19" ht="14.5" customHeight="1" x14ac:dyDescent="0.35">
      <c r="A5276" t="s">
        <v>5289</v>
      </c>
      <c r="B5276" s="2">
        <v>43483</v>
      </c>
      <c r="C5276" s="2">
        <v>43484</v>
      </c>
      <c r="D5276" t="s">
        <v>10018</v>
      </c>
      <c r="E5276" t="s">
        <v>10020</v>
      </c>
      <c r="F5276" t="s">
        <v>10027</v>
      </c>
      <c r="G5276" t="s">
        <v>10031</v>
      </c>
      <c r="H5276" t="s">
        <v>10034</v>
      </c>
      <c r="I5276" t="s">
        <v>10122</v>
      </c>
      <c r="J5276">
        <v>1058.1400000000001</v>
      </c>
      <c r="K5276">
        <v>2</v>
      </c>
      <c r="L5276">
        <v>0</v>
      </c>
      <c r="M5276">
        <v>221.81</v>
      </c>
      <c r="N5276" t="s">
        <v>15767</v>
      </c>
      <c r="O5276" t="s">
        <v>20494</v>
      </c>
      <c r="P5276">
        <v>2019</v>
      </c>
      <c r="Q5276" s="4">
        <v>10001</v>
      </c>
      <c r="R5276">
        <v>1</v>
      </c>
      <c r="S5276">
        <v>0.20962254522085921</v>
      </c>
    </row>
    <row r="5277" spans="1:19" ht="14.5" customHeight="1" x14ac:dyDescent="0.35">
      <c r="A5277" t="s">
        <v>5290</v>
      </c>
      <c r="B5277" s="2">
        <v>43825</v>
      </c>
      <c r="C5277" s="2">
        <v>43829</v>
      </c>
      <c r="D5277" t="s">
        <v>10015</v>
      </c>
      <c r="E5277" t="s">
        <v>10021</v>
      </c>
      <c r="F5277" t="s">
        <v>10027</v>
      </c>
      <c r="G5277" t="s">
        <v>10033</v>
      </c>
      <c r="H5277" t="s">
        <v>10040</v>
      </c>
      <c r="I5277" t="s">
        <v>10238</v>
      </c>
      <c r="J5277">
        <v>1437.57</v>
      </c>
      <c r="K5277">
        <v>1</v>
      </c>
      <c r="L5277">
        <v>0</v>
      </c>
      <c r="M5277">
        <v>24.74</v>
      </c>
      <c r="N5277" t="s">
        <v>15768</v>
      </c>
      <c r="O5277" t="s">
        <v>20493</v>
      </c>
      <c r="P5277">
        <v>2019</v>
      </c>
      <c r="Q5277" s="4">
        <v>10001</v>
      </c>
      <c r="R5277">
        <v>4</v>
      </c>
      <c r="S5277">
        <v>1.7209596750071301E-2</v>
      </c>
    </row>
    <row r="5278" spans="1:19" ht="14.5" customHeight="1" x14ac:dyDescent="0.35">
      <c r="A5278" t="s">
        <v>5291</v>
      </c>
      <c r="B5278" s="2">
        <v>43488</v>
      </c>
      <c r="C5278" s="2">
        <v>43492</v>
      </c>
      <c r="D5278" t="s">
        <v>10018</v>
      </c>
      <c r="E5278" t="s">
        <v>10020</v>
      </c>
      <c r="F5278" t="s">
        <v>10027</v>
      </c>
      <c r="G5278" t="s">
        <v>10033</v>
      </c>
      <c r="H5278" t="s">
        <v>10042</v>
      </c>
      <c r="I5278" t="s">
        <v>10375</v>
      </c>
      <c r="J5278">
        <v>284.05</v>
      </c>
      <c r="K5278">
        <v>1</v>
      </c>
      <c r="L5278">
        <v>0.2</v>
      </c>
      <c r="M5278">
        <v>-56.81</v>
      </c>
      <c r="N5278" t="s">
        <v>15769</v>
      </c>
      <c r="O5278" t="s">
        <v>20494</v>
      </c>
      <c r="P5278">
        <v>2019</v>
      </c>
      <c r="Q5278" s="4">
        <v>10001</v>
      </c>
      <c r="R5278">
        <v>4</v>
      </c>
      <c r="S5278">
        <v>-0.2</v>
      </c>
    </row>
    <row r="5279" spans="1:19" ht="14.5" customHeight="1" x14ac:dyDescent="0.35">
      <c r="A5279" t="s">
        <v>5292</v>
      </c>
      <c r="B5279" s="2">
        <v>43758</v>
      </c>
      <c r="C5279" s="2">
        <v>43762</v>
      </c>
      <c r="D5279" t="s">
        <v>10017</v>
      </c>
      <c r="E5279" t="s">
        <v>10021</v>
      </c>
      <c r="F5279" t="s">
        <v>10028</v>
      </c>
      <c r="G5279" t="s">
        <v>10032</v>
      </c>
      <c r="H5279" t="s">
        <v>10037</v>
      </c>
      <c r="I5279" t="s">
        <v>10465</v>
      </c>
      <c r="J5279">
        <v>789.38</v>
      </c>
      <c r="K5279">
        <v>4</v>
      </c>
      <c r="L5279">
        <v>0.05</v>
      </c>
      <c r="M5279">
        <v>77.34</v>
      </c>
      <c r="N5279" t="s">
        <v>15770</v>
      </c>
      <c r="O5279" t="s">
        <v>20495</v>
      </c>
      <c r="P5279">
        <v>2019</v>
      </c>
      <c r="Q5279" s="4">
        <v>10001</v>
      </c>
      <c r="R5279">
        <v>4</v>
      </c>
      <c r="S5279">
        <v>9.797562644100434E-2</v>
      </c>
    </row>
    <row r="5280" spans="1:19" ht="14.5" customHeight="1" x14ac:dyDescent="0.35">
      <c r="A5280" t="s">
        <v>5293</v>
      </c>
      <c r="B5280" s="2">
        <v>43518</v>
      </c>
      <c r="C5280" s="2">
        <v>43521</v>
      </c>
      <c r="D5280" t="s">
        <v>10018</v>
      </c>
      <c r="E5280" t="s">
        <v>10024</v>
      </c>
      <c r="F5280" t="s">
        <v>10028</v>
      </c>
      <c r="G5280" t="s">
        <v>10031</v>
      </c>
      <c r="H5280" t="s">
        <v>10035</v>
      </c>
      <c r="I5280" t="s">
        <v>10103</v>
      </c>
      <c r="J5280">
        <v>1342.02</v>
      </c>
      <c r="K5280">
        <v>4</v>
      </c>
      <c r="L5280">
        <v>0.05</v>
      </c>
      <c r="M5280">
        <v>-41.5</v>
      </c>
      <c r="N5280" t="s">
        <v>15771</v>
      </c>
      <c r="O5280" t="s">
        <v>20493</v>
      </c>
      <c r="P5280">
        <v>2019</v>
      </c>
      <c r="Q5280" s="4">
        <v>10001</v>
      </c>
      <c r="R5280">
        <v>3</v>
      </c>
      <c r="S5280">
        <v>-3.0923533181323678E-2</v>
      </c>
    </row>
    <row r="5281" spans="1:19" ht="14.5" customHeight="1" x14ac:dyDescent="0.35">
      <c r="A5281" t="s">
        <v>5294</v>
      </c>
      <c r="B5281" s="2">
        <v>43511</v>
      </c>
      <c r="C5281" s="2">
        <v>43514</v>
      </c>
      <c r="D5281" t="s">
        <v>10016</v>
      </c>
      <c r="E5281" t="s">
        <v>10023</v>
      </c>
      <c r="F5281" t="s">
        <v>10030</v>
      </c>
      <c r="G5281" t="s">
        <v>10031</v>
      </c>
      <c r="H5281" t="s">
        <v>10034</v>
      </c>
      <c r="I5281" t="s">
        <v>10121</v>
      </c>
      <c r="J5281">
        <v>854.12</v>
      </c>
      <c r="K5281">
        <v>3</v>
      </c>
      <c r="L5281">
        <v>0.2</v>
      </c>
      <c r="M5281">
        <v>213.41</v>
      </c>
      <c r="N5281" t="s">
        <v>15772</v>
      </c>
      <c r="O5281" t="s">
        <v>20493</v>
      </c>
      <c r="P5281">
        <v>2019</v>
      </c>
      <c r="Q5281" s="4">
        <v>10001</v>
      </c>
      <c r="R5281">
        <v>3</v>
      </c>
      <c r="S5281">
        <v>0.2498595045192713</v>
      </c>
    </row>
    <row r="5282" spans="1:19" ht="14.5" customHeight="1" x14ac:dyDescent="0.35">
      <c r="A5282" t="s">
        <v>5295</v>
      </c>
      <c r="B5282" s="2">
        <v>43774</v>
      </c>
      <c r="C5282" s="2">
        <v>43779</v>
      </c>
      <c r="D5282" t="s">
        <v>10015</v>
      </c>
      <c r="E5282" t="s">
        <v>10024</v>
      </c>
      <c r="F5282" t="s">
        <v>10028</v>
      </c>
      <c r="G5282" t="s">
        <v>10033</v>
      </c>
      <c r="H5282" t="s">
        <v>10040</v>
      </c>
      <c r="I5282" t="s">
        <v>10371</v>
      </c>
      <c r="J5282">
        <v>1156.9000000000001</v>
      </c>
      <c r="K5282">
        <v>5</v>
      </c>
      <c r="L5282">
        <v>0.2</v>
      </c>
      <c r="M5282">
        <v>-181.24</v>
      </c>
      <c r="N5282" t="s">
        <v>15773</v>
      </c>
      <c r="O5282" t="s">
        <v>20495</v>
      </c>
      <c r="P5282">
        <v>2019</v>
      </c>
      <c r="Q5282" s="4">
        <v>10001</v>
      </c>
      <c r="R5282">
        <v>5</v>
      </c>
      <c r="S5282">
        <v>-0.15666003976143142</v>
      </c>
    </row>
    <row r="5283" spans="1:19" ht="14.5" customHeight="1" x14ac:dyDescent="0.35">
      <c r="A5283" t="s">
        <v>5296</v>
      </c>
      <c r="B5283" s="2">
        <v>43703</v>
      </c>
      <c r="C5283" s="2">
        <v>43708</v>
      </c>
      <c r="D5283" t="s">
        <v>10015</v>
      </c>
      <c r="E5283" t="s">
        <v>10019</v>
      </c>
      <c r="F5283" t="s">
        <v>10028</v>
      </c>
      <c r="G5283" t="s">
        <v>10031</v>
      </c>
      <c r="H5283" t="s">
        <v>10035</v>
      </c>
      <c r="I5283" t="s">
        <v>10334</v>
      </c>
      <c r="J5283">
        <v>767.04</v>
      </c>
      <c r="K5283">
        <v>2</v>
      </c>
      <c r="L5283">
        <v>0.2</v>
      </c>
      <c r="M5283">
        <v>-4.4000000000000004</v>
      </c>
      <c r="N5283" t="s">
        <v>15774</v>
      </c>
      <c r="O5283" t="s">
        <v>20493</v>
      </c>
      <c r="P5283">
        <v>2019</v>
      </c>
      <c r="Q5283" s="4">
        <v>10001</v>
      </c>
      <c r="R5283">
        <v>5</v>
      </c>
      <c r="S5283">
        <v>-5.7363370880267007E-3</v>
      </c>
    </row>
    <row r="5284" spans="1:19" ht="14.5" customHeight="1" x14ac:dyDescent="0.35">
      <c r="A5284" t="s">
        <v>5297</v>
      </c>
      <c r="B5284" s="2">
        <v>43772</v>
      </c>
      <c r="C5284" s="2">
        <v>43774</v>
      </c>
      <c r="D5284" t="s">
        <v>10017</v>
      </c>
      <c r="E5284" t="s">
        <v>10022</v>
      </c>
      <c r="F5284" t="s">
        <v>10025</v>
      </c>
      <c r="G5284" t="s">
        <v>10032</v>
      </c>
      <c r="H5284" t="s">
        <v>10037</v>
      </c>
      <c r="I5284" t="s">
        <v>10354</v>
      </c>
      <c r="J5284">
        <v>1383.69</v>
      </c>
      <c r="K5284">
        <v>2</v>
      </c>
      <c r="L5284">
        <v>0.1</v>
      </c>
      <c r="M5284">
        <v>228.57</v>
      </c>
      <c r="N5284" t="s">
        <v>15775</v>
      </c>
      <c r="O5284" t="s">
        <v>20494</v>
      </c>
      <c r="P5284">
        <v>2019</v>
      </c>
      <c r="Q5284" s="4">
        <v>10001</v>
      </c>
      <c r="R5284">
        <v>2</v>
      </c>
      <c r="S5284">
        <v>0.16518873447087135</v>
      </c>
    </row>
    <row r="5285" spans="1:19" ht="14.5" customHeight="1" x14ac:dyDescent="0.35">
      <c r="A5285" t="s">
        <v>5298</v>
      </c>
      <c r="B5285" s="2">
        <v>43758</v>
      </c>
      <c r="C5285" s="2">
        <v>43762</v>
      </c>
      <c r="D5285" t="s">
        <v>10017</v>
      </c>
      <c r="E5285" t="s">
        <v>10020</v>
      </c>
      <c r="F5285" t="s">
        <v>10029</v>
      </c>
      <c r="G5285" t="s">
        <v>10031</v>
      </c>
      <c r="H5285" t="s">
        <v>10039</v>
      </c>
      <c r="I5285" t="s">
        <v>10131</v>
      </c>
      <c r="J5285">
        <v>532.11</v>
      </c>
      <c r="K5285">
        <v>3</v>
      </c>
      <c r="L5285">
        <v>0.1</v>
      </c>
      <c r="M5285">
        <v>22.15</v>
      </c>
      <c r="N5285" t="s">
        <v>15776</v>
      </c>
      <c r="O5285" t="s">
        <v>20494</v>
      </c>
      <c r="P5285">
        <v>2019</v>
      </c>
      <c r="Q5285" s="4">
        <v>10001</v>
      </c>
      <c r="R5285">
        <v>4</v>
      </c>
      <c r="S5285">
        <v>4.1626731314953674E-2</v>
      </c>
    </row>
    <row r="5286" spans="1:19" ht="14.5" customHeight="1" x14ac:dyDescent="0.35">
      <c r="A5286" t="s">
        <v>5299</v>
      </c>
      <c r="B5286" s="2">
        <v>43630</v>
      </c>
      <c r="C5286" s="2">
        <v>43632</v>
      </c>
      <c r="D5286" t="s">
        <v>10015</v>
      </c>
      <c r="E5286" t="s">
        <v>10024</v>
      </c>
      <c r="F5286" t="s">
        <v>10027</v>
      </c>
      <c r="G5286" t="s">
        <v>10032</v>
      </c>
      <c r="H5286" t="s">
        <v>10036</v>
      </c>
      <c r="I5286" t="s">
        <v>10476</v>
      </c>
      <c r="J5286">
        <v>480.45</v>
      </c>
      <c r="K5286">
        <v>4</v>
      </c>
      <c r="L5286">
        <v>0</v>
      </c>
      <c r="M5286">
        <v>14.85</v>
      </c>
      <c r="N5286" t="s">
        <v>15777</v>
      </c>
      <c r="O5286" t="s">
        <v>20495</v>
      </c>
      <c r="P5286">
        <v>2019</v>
      </c>
      <c r="Q5286" s="4">
        <v>10001</v>
      </c>
      <c r="R5286">
        <v>2</v>
      </c>
      <c r="S5286">
        <v>3.0908523259444272E-2</v>
      </c>
    </row>
    <row r="5287" spans="1:19" ht="14.5" customHeight="1" x14ac:dyDescent="0.35">
      <c r="A5287" t="s">
        <v>5300</v>
      </c>
      <c r="B5287" s="2">
        <v>43626</v>
      </c>
      <c r="C5287" s="2">
        <v>43629</v>
      </c>
      <c r="D5287" t="s">
        <v>10017</v>
      </c>
      <c r="E5287" t="s">
        <v>10020</v>
      </c>
      <c r="F5287" t="s">
        <v>10029</v>
      </c>
      <c r="G5287" t="s">
        <v>10031</v>
      </c>
      <c r="H5287" t="s">
        <v>10034</v>
      </c>
      <c r="I5287" t="s">
        <v>10088</v>
      </c>
      <c r="J5287">
        <v>1152.9100000000001</v>
      </c>
      <c r="K5287">
        <v>3</v>
      </c>
      <c r="L5287">
        <v>0.2</v>
      </c>
      <c r="M5287">
        <v>-194.29</v>
      </c>
      <c r="N5287" t="s">
        <v>15778</v>
      </c>
      <c r="O5287" t="s">
        <v>20495</v>
      </c>
      <c r="P5287">
        <v>2019</v>
      </c>
      <c r="Q5287" s="4">
        <v>10001</v>
      </c>
      <c r="R5287">
        <v>3</v>
      </c>
      <c r="S5287">
        <v>-0.16852139369074773</v>
      </c>
    </row>
    <row r="5288" spans="1:19" ht="14.5" customHeight="1" x14ac:dyDescent="0.35">
      <c r="A5288" t="s">
        <v>5301</v>
      </c>
      <c r="B5288" s="2">
        <v>43658</v>
      </c>
      <c r="C5288" s="2">
        <v>43660</v>
      </c>
      <c r="D5288" t="s">
        <v>10015</v>
      </c>
      <c r="E5288" t="s">
        <v>10020</v>
      </c>
      <c r="F5288" t="s">
        <v>10026</v>
      </c>
      <c r="G5288" t="s">
        <v>10032</v>
      </c>
      <c r="H5288" t="s">
        <v>10041</v>
      </c>
      <c r="I5288" t="s">
        <v>10347</v>
      </c>
      <c r="J5288">
        <v>451.8</v>
      </c>
      <c r="K5288">
        <v>1</v>
      </c>
      <c r="L5288">
        <v>0.05</v>
      </c>
      <c r="M5288">
        <v>-8.07</v>
      </c>
      <c r="N5288" t="s">
        <v>15779</v>
      </c>
      <c r="O5288" t="s">
        <v>20494</v>
      </c>
      <c r="P5288">
        <v>2019</v>
      </c>
      <c r="Q5288" s="4">
        <v>10001</v>
      </c>
      <c r="R5288">
        <v>2</v>
      </c>
      <c r="S5288">
        <v>-1.7861885790172644E-2</v>
      </c>
    </row>
    <row r="5289" spans="1:19" ht="14.5" customHeight="1" x14ac:dyDescent="0.35">
      <c r="A5289" t="s">
        <v>5302</v>
      </c>
      <c r="B5289" s="2">
        <v>43666</v>
      </c>
      <c r="C5289" s="2">
        <v>43670</v>
      </c>
      <c r="D5289" t="s">
        <v>10018</v>
      </c>
      <c r="E5289" t="s">
        <v>10021</v>
      </c>
      <c r="F5289" t="s">
        <v>10030</v>
      </c>
      <c r="G5289" t="s">
        <v>10032</v>
      </c>
      <c r="H5289" t="s">
        <v>10036</v>
      </c>
      <c r="I5289" t="s">
        <v>10432</v>
      </c>
      <c r="J5289">
        <v>1148.8900000000001</v>
      </c>
      <c r="K5289">
        <v>4</v>
      </c>
      <c r="L5289">
        <v>0.1</v>
      </c>
      <c r="M5289">
        <v>163.57</v>
      </c>
      <c r="N5289" t="s">
        <v>15780</v>
      </c>
      <c r="O5289" t="s">
        <v>20495</v>
      </c>
      <c r="P5289">
        <v>2019</v>
      </c>
      <c r="Q5289" s="4">
        <v>10001</v>
      </c>
      <c r="R5289">
        <v>4</v>
      </c>
      <c r="S5289">
        <v>0.14237220273481357</v>
      </c>
    </row>
    <row r="5290" spans="1:19" ht="14.5" customHeight="1" x14ac:dyDescent="0.35">
      <c r="A5290" t="s">
        <v>5303</v>
      </c>
      <c r="B5290" s="2">
        <v>43498</v>
      </c>
      <c r="C5290" s="2">
        <v>43500</v>
      </c>
      <c r="D5290" t="s">
        <v>10015</v>
      </c>
      <c r="E5290" t="s">
        <v>10019</v>
      </c>
      <c r="F5290" t="s">
        <v>10029</v>
      </c>
      <c r="G5290" t="s">
        <v>10033</v>
      </c>
      <c r="H5290" t="s">
        <v>10038</v>
      </c>
      <c r="I5290" t="s">
        <v>10414</v>
      </c>
      <c r="J5290">
        <v>333.01</v>
      </c>
      <c r="K5290">
        <v>5</v>
      </c>
      <c r="L5290">
        <v>0.05</v>
      </c>
      <c r="M5290">
        <v>71.260000000000005</v>
      </c>
      <c r="N5290" t="s">
        <v>15781</v>
      </c>
      <c r="O5290" t="s">
        <v>20494</v>
      </c>
      <c r="P5290">
        <v>2019</v>
      </c>
      <c r="Q5290" s="4">
        <v>10001</v>
      </c>
      <c r="R5290">
        <v>2</v>
      </c>
      <c r="S5290">
        <v>0.21398756794090271</v>
      </c>
    </row>
    <row r="5291" spans="1:19" ht="14.5" customHeight="1" x14ac:dyDescent="0.35">
      <c r="A5291" t="s">
        <v>5304</v>
      </c>
      <c r="B5291" s="2">
        <v>43668</v>
      </c>
      <c r="C5291" s="2">
        <v>43669</v>
      </c>
      <c r="D5291" t="s">
        <v>10015</v>
      </c>
      <c r="E5291" t="s">
        <v>10024</v>
      </c>
      <c r="F5291" t="s">
        <v>10025</v>
      </c>
      <c r="G5291" t="s">
        <v>10031</v>
      </c>
      <c r="H5291" t="s">
        <v>10039</v>
      </c>
      <c r="I5291" t="s">
        <v>10230</v>
      </c>
      <c r="J5291">
        <v>720.42</v>
      </c>
      <c r="K5291">
        <v>5</v>
      </c>
      <c r="L5291">
        <v>0.1</v>
      </c>
      <c r="M5291">
        <v>-86.45</v>
      </c>
      <c r="N5291" t="s">
        <v>15782</v>
      </c>
      <c r="O5291" t="s">
        <v>20495</v>
      </c>
      <c r="P5291">
        <v>2019</v>
      </c>
      <c r="Q5291" s="4">
        <v>10001</v>
      </c>
      <c r="R5291">
        <v>1</v>
      </c>
      <c r="S5291">
        <v>-0.11999944476832959</v>
      </c>
    </row>
    <row r="5292" spans="1:19" ht="14.5" customHeight="1" x14ac:dyDescent="0.35">
      <c r="A5292" t="s">
        <v>5305</v>
      </c>
      <c r="B5292" s="2">
        <v>43698</v>
      </c>
      <c r="C5292" s="2">
        <v>43703</v>
      </c>
      <c r="D5292" t="s">
        <v>10015</v>
      </c>
      <c r="E5292" t="s">
        <v>10021</v>
      </c>
      <c r="F5292" t="s">
        <v>10030</v>
      </c>
      <c r="G5292" t="s">
        <v>10032</v>
      </c>
      <c r="H5292" t="s">
        <v>10037</v>
      </c>
      <c r="I5292" t="s">
        <v>10361</v>
      </c>
      <c r="J5292">
        <v>201.25</v>
      </c>
      <c r="K5292">
        <v>2</v>
      </c>
      <c r="L5292">
        <v>0.1</v>
      </c>
      <c r="M5292">
        <v>-16.260000000000002</v>
      </c>
      <c r="N5292" t="s">
        <v>15783</v>
      </c>
      <c r="O5292" t="s">
        <v>20495</v>
      </c>
      <c r="P5292">
        <v>2019</v>
      </c>
      <c r="Q5292" s="4">
        <v>10001</v>
      </c>
      <c r="R5292">
        <v>5</v>
      </c>
      <c r="S5292">
        <v>-8.0795031055900635E-2</v>
      </c>
    </row>
    <row r="5293" spans="1:19" ht="14.5" customHeight="1" x14ac:dyDescent="0.35">
      <c r="A5293" t="s">
        <v>5306</v>
      </c>
      <c r="B5293" s="2">
        <v>43562</v>
      </c>
      <c r="C5293" s="2">
        <v>43566</v>
      </c>
      <c r="D5293" t="s">
        <v>10016</v>
      </c>
      <c r="E5293" t="s">
        <v>10020</v>
      </c>
      <c r="F5293" t="s">
        <v>10028</v>
      </c>
      <c r="G5293" t="s">
        <v>10031</v>
      </c>
      <c r="H5293" t="s">
        <v>10039</v>
      </c>
      <c r="I5293" t="s">
        <v>10344</v>
      </c>
      <c r="J5293">
        <v>1212.96</v>
      </c>
      <c r="K5293">
        <v>5</v>
      </c>
      <c r="L5293">
        <v>0.1</v>
      </c>
      <c r="M5293">
        <v>108.52</v>
      </c>
      <c r="N5293" t="s">
        <v>15784</v>
      </c>
      <c r="O5293" t="s">
        <v>20495</v>
      </c>
      <c r="P5293">
        <v>2019</v>
      </c>
      <c r="Q5293" s="4">
        <v>10001</v>
      </c>
      <c r="R5293">
        <v>4</v>
      </c>
      <c r="S5293">
        <v>8.9467088774567993E-2</v>
      </c>
    </row>
    <row r="5294" spans="1:19" ht="14.5" customHeight="1" x14ac:dyDescent="0.35">
      <c r="A5294" t="s">
        <v>5307</v>
      </c>
      <c r="B5294" s="2">
        <v>43597</v>
      </c>
      <c r="C5294" s="2">
        <v>43600</v>
      </c>
      <c r="D5294" t="s">
        <v>10017</v>
      </c>
      <c r="E5294" t="s">
        <v>10020</v>
      </c>
      <c r="F5294" t="s">
        <v>10029</v>
      </c>
      <c r="G5294" t="s">
        <v>10032</v>
      </c>
      <c r="H5294" t="s">
        <v>10036</v>
      </c>
      <c r="I5294" t="s">
        <v>10402</v>
      </c>
      <c r="J5294">
        <v>1309.71</v>
      </c>
      <c r="K5294">
        <v>4</v>
      </c>
      <c r="L5294">
        <v>0.2</v>
      </c>
      <c r="M5294">
        <v>320.95</v>
      </c>
      <c r="N5294" t="s">
        <v>15785</v>
      </c>
      <c r="O5294" t="s">
        <v>20494</v>
      </c>
      <c r="P5294">
        <v>2019</v>
      </c>
      <c r="Q5294" s="4">
        <v>10001</v>
      </c>
      <c r="R5294">
        <v>3</v>
      </c>
      <c r="S5294">
        <v>0.2450542486504646</v>
      </c>
    </row>
    <row r="5295" spans="1:19" ht="14.5" customHeight="1" x14ac:dyDescent="0.35">
      <c r="A5295" t="s">
        <v>5308</v>
      </c>
      <c r="B5295" s="2">
        <v>43791</v>
      </c>
      <c r="C5295" s="2">
        <v>43793</v>
      </c>
      <c r="D5295" t="s">
        <v>10015</v>
      </c>
      <c r="E5295" t="s">
        <v>10019</v>
      </c>
      <c r="F5295" t="s">
        <v>10027</v>
      </c>
      <c r="G5295" t="s">
        <v>10032</v>
      </c>
      <c r="H5295" t="s">
        <v>10036</v>
      </c>
      <c r="I5295" t="s">
        <v>10231</v>
      </c>
      <c r="J5295">
        <v>663.56</v>
      </c>
      <c r="K5295">
        <v>2</v>
      </c>
      <c r="L5295">
        <v>0.05</v>
      </c>
      <c r="M5295">
        <v>42.02</v>
      </c>
      <c r="N5295" t="s">
        <v>15786</v>
      </c>
      <c r="O5295" t="s">
        <v>20494</v>
      </c>
      <c r="P5295">
        <v>2019</v>
      </c>
      <c r="Q5295" s="4">
        <v>10001</v>
      </c>
      <c r="R5295">
        <v>2</v>
      </c>
      <c r="S5295">
        <v>6.3325094942431742E-2</v>
      </c>
    </row>
    <row r="5296" spans="1:19" ht="14.5" customHeight="1" x14ac:dyDescent="0.35">
      <c r="A5296" t="s">
        <v>5309</v>
      </c>
      <c r="B5296" s="2">
        <v>43640</v>
      </c>
      <c r="C5296" s="2">
        <v>43643</v>
      </c>
      <c r="D5296" t="s">
        <v>10016</v>
      </c>
      <c r="E5296" t="s">
        <v>10024</v>
      </c>
      <c r="F5296" t="s">
        <v>10026</v>
      </c>
      <c r="G5296" t="s">
        <v>10031</v>
      </c>
      <c r="H5296" t="s">
        <v>10035</v>
      </c>
      <c r="I5296" t="s">
        <v>10127</v>
      </c>
      <c r="J5296">
        <v>141.15</v>
      </c>
      <c r="K5296">
        <v>1</v>
      </c>
      <c r="L5296">
        <v>0.2</v>
      </c>
      <c r="M5296">
        <v>-26.05</v>
      </c>
      <c r="N5296" t="s">
        <v>15787</v>
      </c>
      <c r="O5296" t="s">
        <v>20495</v>
      </c>
      <c r="P5296">
        <v>2019</v>
      </c>
      <c r="Q5296" s="4">
        <v>10001</v>
      </c>
      <c r="R5296">
        <v>3</v>
      </c>
      <c r="S5296">
        <v>-0.18455543747786043</v>
      </c>
    </row>
    <row r="5297" spans="1:19" ht="14.5" customHeight="1" x14ac:dyDescent="0.35">
      <c r="A5297" t="s">
        <v>5310</v>
      </c>
      <c r="B5297" s="2">
        <v>43819</v>
      </c>
      <c r="C5297" s="2">
        <v>43821</v>
      </c>
      <c r="D5297" t="s">
        <v>10015</v>
      </c>
      <c r="E5297" t="s">
        <v>10020</v>
      </c>
      <c r="F5297" t="s">
        <v>10029</v>
      </c>
      <c r="G5297" t="s">
        <v>10032</v>
      </c>
      <c r="H5297" t="s">
        <v>10041</v>
      </c>
      <c r="I5297" t="s">
        <v>10270</v>
      </c>
      <c r="J5297">
        <v>1277.8</v>
      </c>
      <c r="K5297">
        <v>4</v>
      </c>
      <c r="L5297">
        <v>0</v>
      </c>
      <c r="M5297">
        <v>-107.4</v>
      </c>
      <c r="N5297" t="s">
        <v>15788</v>
      </c>
      <c r="O5297" t="s">
        <v>20494</v>
      </c>
      <c r="P5297">
        <v>2019</v>
      </c>
      <c r="Q5297" s="4">
        <v>10001</v>
      </c>
      <c r="R5297">
        <v>2</v>
      </c>
      <c r="S5297">
        <v>-8.4050712161527638E-2</v>
      </c>
    </row>
    <row r="5298" spans="1:19" ht="14.5" customHeight="1" x14ac:dyDescent="0.35">
      <c r="A5298" t="s">
        <v>5311</v>
      </c>
      <c r="B5298" s="2">
        <v>43621</v>
      </c>
      <c r="C5298" s="2">
        <v>43623</v>
      </c>
      <c r="D5298" t="s">
        <v>10018</v>
      </c>
      <c r="E5298" t="s">
        <v>10022</v>
      </c>
      <c r="F5298" t="s">
        <v>10027</v>
      </c>
      <c r="G5298" t="s">
        <v>10031</v>
      </c>
      <c r="H5298" t="s">
        <v>10039</v>
      </c>
      <c r="I5298" t="s">
        <v>10066</v>
      </c>
      <c r="J5298">
        <v>1232.98</v>
      </c>
      <c r="K5298">
        <v>1</v>
      </c>
      <c r="L5298">
        <v>0.1</v>
      </c>
      <c r="M5298">
        <v>302.13</v>
      </c>
      <c r="N5298" t="s">
        <v>15789</v>
      </c>
      <c r="O5298" t="s">
        <v>20495</v>
      </c>
      <c r="P5298">
        <v>2019</v>
      </c>
      <c r="Q5298" s="4">
        <v>10001</v>
      </c>
      <c r="R5298">
        <v>2</v>
      </c>
      <c r="S5298">
        <v>0.24504047105386947</v>
      </c>
    </row>
    <row r="5299" spans="1:19" ht="14.5" customHeight="1" x14ac:dyDescent="0.35">
      <c r="A5299" t="s">
        <v>5312</v>
      </c>
      <c r="B5299" s="2">
        <v>43594</v>
      </c>
      <c r="C5299" s="2">
        <v>43598</v>
      </c>
      <c r="D5299" t="s">
        <v>10018</v>
      </c>
      <c r="E5299" t="s">
        <v>10021</v>
      </c>
      <c r="F5299" t="s">
        <v>10026</v>
      </c>
      <c r="G5299" t="s">
        <v>10032</v>
      </c>
      <c r="H5299" t="s">
        <v>10037</v>
      </c>
      <c r="I5299" t="s">
        <v>10078</v>
      </c>
      <c r="J5299">
        <v>296.63</v>
      </c>
      <c r="K5299">
        <v>1</v>
      </c>
      <c r="L5299">
        <v>0</v>
      </c>
      <c r="M5299">
        <v>-24.73</v>
      </c>
      <c r="N5299" t="s">
        <v>15790</v>
      </c>
      <c r="O5299" t="s">
        <v>20495</v>
      </c>
      <c r="P5299">
        <v>2019</v>
      </c>
      <c r="Q5299" s="4">
        <v>10001</v>
      </c>
      <c r="R5299">
        <v>4</v>
      </c>
      <c r="S5299">
        <v>-8.3369854701142845E-2</v>
      </c>
    </row>
    <row r="5300" spans="1:19" ht="14.5" customHeight="1" x14ac:dyDescent="0.35">
      <c r="A5300" t="s">
        <v>5313</v>
      </c>
      <c r="B5300" s="2">
        <v>43704</v>
      </c>
      <c r="C5300" s="2">
        <v>43708</v>
      </c>
      <c r="D5300" t="s">
        <v>10017</v>
      </c>
      <c r="E5300" t="s">
        <v>10020</v>
      </c>
      <c r="F5300" t="s">
        <v>10025</v>
      </c>
      <c r="G5300" t="s">
        <v>10033</v>
      </c>
      <c r="H5300" t="s">
        <v>10038</v>
      </c>
      <c r="I5300" t="s">
        <v>10443</v>
      </c>
      <c r="J5300">
        <v>1225.18</v>
      </c>
      <c r="K5300">
        <v>3</v>
      </c>
      <c r="L5300">
        <v>0.05</v>
      </c>
      <c r="M5300">
        <v>220.86</v>
      </c>
      <c r="N5300" t="s">
        <v>15791</v>
      </c>
      <c r="O5300" t="s">
        <v>20493</v>
      </c>
      <c r="P5300">
        <v>2019</v>
      </c>
      <c r="Q5300" s="4">
        <v>10001</v>
      </c>
      <c r="R5300">
        <v>4</v>
      </c>
      <c r="S5300">
        <v>0.18026738928157496</v>
      </c>
    </row>
    <row r="5301" spans="1:19" ht="14.5" customHeight="1" x14ac:dyDescent="0.35">
      <c r="A5301" t="s">
        <v>5314</v>
      </c>
      <c r="B5301" s="2">
        <v>43505</v>
      </c>
      <c r="C5301" s="2">
        <v>43506</v>
      </c>
      <c r="D5301" t="s">
        <v>10016</v>
      </c>
      <c r="E5301" t="s">
        <v>10021</v>
      </c>
      <c r="F5301" t="s">
        <v>10026</v>
      </c>
      <c r="G5301" t="s">
        <v>10032</v>
      </c>
      <c r="H5301" t="s">
        <v>10036</v>
      </c>
      <c r="I5301" t="s">
        <v>10297</v>
      </c>
      <c r="J5301">
        <v>206.36</v>
      </c>
      <c r="K5301">
        <v>3</v>
      </c>
      <c r="L5301">
        <v>0.1</v>
      </c>
      <c r="M5301">
        <v>-0.01</v>
      </c>
      <c r="N5301" t="s">
        <v>15792</v>
      </c>
      <c r="O5301" t="s">
        <v>20493</v>
      </c>
      <c r="P5301">
        <v>2019</v>
      </c>
      <c r="Q5301" s="4">
        <v>10001</v>
      </c>
      <c r="R5301">
        <v>1</v>
      </c>
      <c r="S5301">
        <v>-4.8459003682884277E-5</v>
      </c>
    </row>
    <row r="5302" spans="1:19" ht="14.5" customHeight="1" x14ac:dyDescent="0.35">
      <c r="A5302" t="s">
        <v>5315</v>
      </c>
      <c r="B5302" s="2">
        <v>43822</v>
      </c>
      <c r="C5302" s="2">
        <v>43826</v>
      </c>
      <c r="D5302" t="s">
        <v>10015</v>
      </c>
      <c r="E5302" t="s">
        <v>10021</v>
      </c>
      <c r="F5302" t="s">
        <v>10030</v>
      </c>
      <c r="G5302" t="s">
        <v>10031</v>
      </c>
      <c r="H5302" t="s">
        <v>10034</v>
      </c>
      <c r="I5302" t="s">
        <v>10376</v>
      </c>
      <c r="J5302">
        <v>140.26</v>
      </c>
      <c r="K5302">
        <v>2</v>
      </c>
      <c r="L5302">
        <v>0.05</v>
      </c>
      <c r="M5302">
        <v>3.26</v>
      </c>
      <c r="N5302" t="s">
        <v>15793</v>
      </c>
      <c r="O5302" t="s">
        <v>20493</v>
      </c>
      <c r="P5302">
        <v>2019</v>
      </c>
      <c r="Q5302" s="4">
        <v>10001</v>
      </c>
      <c r="R5302">
        <v>4</v>
      </c>
      <c r="S5302">
        <v>2.3242549550834164E-2</v>
      </c>
    </row>
    <row r="5303" spans="1:19" ht="14.5" customHeight="1" x14ac:dyDescent="0.35">
      <c r="A5303" t="s">
        <v>5316</v>
      </c>
      <c r="B5303" s="2">
        <v>43485</v>
      </c>
      <c r="C5303" s="2">
        <v>43490</v>
      </c>
      <c r="D5303" t="s">
        <v>10015</v>
      </c>
      <c r="E5303" t="s">
        <v>10022</v>
      </c>
      <c r="F5303" t="s">
        <v>10025</v>
      </c>
      <c r="G5303" t="s">
        <v>10031</v>
      </c>
      <c r="H5303" t="s">
        <v>10039</v>
      </c>
      <c r="I5303" t="s">
        <v>10102</v>
      </c>
      <c r="J5303">
        <v>618.25</v>
      </c>
      <c r="K5303">
        <v>4</v>
      </c>
      <c r="L5303">
        <v>0</v>
      </c>
      <c r="M5303">
        <v>147.5</v>
      </c>
      <c r="N5303" t="s">
        <v>15794</v>
      </c>
      <c r="O5303" t="s">
        <v>20495</v>
      </c>
      <c r="P5303">
        <v>2019</v>
      </c>
      <c r="Q5303" s="4">
        <v>10001</v>
      </c>
      <c r="R5303">
        <v>5</v>
      </c>
      <c r="S5303">
        <v>0.23857662757784068</v>
      </c>
    </row>
    <row r="5304" spans="1:19" ht="14.5" customHeight="1" x14ac:dyDescent="0.35">
      <c r="A5304" t="s">
        <v>5317</v>
      </c>
      <c r="B5304" s="2">
        <v>43736</v>
      </c>
      <c r="C5304" s="2">
        <v>43741</v>
      </c>
      <c r="D5304" t="s">
        <v>10015</v>
      </c>
      <c r="E5304" t="s">
        <v>10020</v>
      </c>
      <c r="F5304" t="s">
        <v>10026</v>
      </c>
      <c r="G5304" t="s">
        <v>10031</v>
      </c>
      <c r="H5304" t="s">
        <v>10034</v>
      </c>
      <c r="I5304" t="s">
        <v>10293</v>
      </c>
      <c r="J5304">
        <v>354.61</v>
      </c>
      <c r="K5304">
        <v>5</v>
      </c>
      <c r="L5304">
        <v>0.1</v>
      </c>
      <c r="M5304">
        <v>101.18</v>
      </c>
      <c r="N5304" t="s">
        <v>15795</v>
      </c>
      <c r="O5304" t="s">
        <v>20495</v>
      </c>
      <c r="P5304">
        <v>2019</v>
      </c>
      <c r="Q5304" s="4">
        <v>10001</v>
      </c>
      <c r="R5304">
        <v>5</v>
      </c>
      <c r="S5304">
        <v>0.28532754293449142</v>
      </c>
    </row>
    <row r="5305" spans="1:19" ht="14.5" customHeight="1" x14ac:dyDescent="0.35">
      <c r="A5305" t="s">
        <v>5318</v>
      </c>
      <c r="B5305" s="2">
        <v>43624</v>
      </c>
      <c r="C5305" s="2">
        <v>43626</v>
      </c>
      <c r="D5305" t="s">
        <v>10016</v>
      </c>
      <c r="E5305" t="s">
        <v>10024</v>
      </c>
      <c r="F5305" t="s">
        <v>10025</v>
      </c>
      <c r="G5305" t="s">
        <v>10033</v>
      </c>
      <c r="H5305" t="s">
        <v>10042</v>
      </c>
      <c r="I5305" t="s">
        <v>10365</v>
      </c>
      <c r="J5305">
        <v>772.71</v>
      </c>
      <c r="K5305">
        <v>3</v>
      </c>
      <c r="L5305">
        <v>0.2</v>
      </c>
      <c r="M5305">
        <v>-109.24</v>
      </c>
      <c r="N5305" t="s">
        <v>15796</v>
      </c>
      <c r="O5305" t="s">
        <v>20493</v>
      </c>
      <c r="P5305">
        <v>2019</v>
      </c>
      <c r="Q5305" s="4">
        <v>10001</v>
      </c>
      <c r="R5305">
        <v>2</v>
      </c>
      <c r="S5305">
        <v>-0.14137257185748855</v>
      </c>
    </row>
    <row r="5306" spans="1:19" ht="14.5" customHeight="1" x14ac:dyDescent="0.35">
      <c r="A5306" t="s">
        <v>5319</v>
      </c>
      <c r="B5306" s="2">
        <v>43824</v>
      </c>
      <c r="C5306" s="2">
        <v>43829</v>
      </c>
      <c r="D5306" t="s">
        <v>10018</v>
      </c>
      <c r="E5306" t="s">
        <v>10021</v>
      </c>
      <c r="F5306" t="s">
        <v>10025</v>
      </c>
      <c r="G5306" t="s">
        <v>10033</v>
      </c>
      <c r="H5306" t="s">
        <v>10040</v>
      </c>
      <c r="I5306" t="s">
        <v>10051</v>
      </c>
      <c r="J5306">
        <v>112.77</v>
      </c>
      <c r="K5306">
        <v>1</v>
      </c>
      <c r="L5306">
        <v>0</v>
      </c>
      <c r="M5306">
        <v>28.86</v>
      </c>
      <c r="N5306" t="s">
        <v>15797</v>
      </c>
      <c r="O5306" t="s">
        <v>20493</v>
      </c>
      <c r="P5306">
        <v>2019</v>
      </c>
      <c r="Q5306" s="4">
        <v>10001</v>
      </c>
      <c r="R5306">
        <v>5</v>
      </c>
      <c r="S5306">
        <v>0.25591912742750733</v>
      </c>
    </row>
    <row r="5307" spans="1:19" ht="14.5" customHeight="1" x14ac:dyDescent="0.35">
      <c r="A5307" t="s">
        <v>5320</v>
      </c>
      <c r="B5307" s="2">
        <v>43526</v>
      </c>
      <c r="C5307" s="2">
        <v>43531</v>
      </c>
      <c r="D5307" t="s">
        <v>10017</v>
      </c>
      <c r="E5307" t="s">
        <v>10024</v>
      </c>
      <c r="F5307" t="s">
        <v>10025</v>
      </c>
      <c r="G5307" t="s">
        <v>10032</v>
      </c>
      <c r="H5307" t="s">
        <v>10036</v>
      </c>
      <c r="I5307" t="s">
        <v>10381</v>
      </c>
      <c r="J5307">
        <v>1360.31</v>
      </c>
      <c r="K5307">
        <v>5</v>
      </c>
      <c r="L5307">
        <v>0</v>
      </c>
      <c r="M5307">
        <v>200.41</v>
      </c>
      <c r="N5307" t="s">
        <v>15798</v>
      </c>
      <c r="O5307" t="s">
        <v>20494</v>
      </c>
      <c r="P5307">
        <v>2019</v>
      </c>
      <c r="Q5307" s="4">
        <v>10001</v>
      </c>
      <c r="R5307">
        <v>5</v>
      </c>
      <c r="S5307">
        <v>0.14732671229352134</v>
      </c>
    </row>
    <row r="5308" spans="1:19" ht="14.5" customHeight="1" x14ac:dyDescent="0.35">
      <c r="A5308" t="s">
        <v>5321</v>
      </c>
      <c r="B5308" s="2">
        <v>43702</v>
      </c>
      <c r="C5308" s="2">
        <v>43706</v>
      </c>
      <c r="D5308" t="s">
        <v>10017</v>
      </c>
      <c r="E5308" t="s">
        <v>10019</v>
      </c>
      <c r="F5308" t="s">
        <v>10026</v>
      </c>
      <c r="G5308" t="s">
        <v>10031</v>
      </c>
      <c r="H5308" t="s">
        <v>10034</v>
      </c>
      <c r="I5308" t="s">
        <v>10087</v>
      </c>
      <c r="J5308">
        <v>1290.49</v>
      </c>
      <c r="K5308">
        <v>1</v>
      </c>
      <c r="L5308">
        <v>0.1</v>
      </c>
      <c r="M5308">
        <v>-58.91</v>
      </c>
      <c r="N5308" t="s">
        <v>15799</v>
      </c>
      <c r="O5308" t="s">
        <v>20494</v>
      </c>
      <c r="P5308">
        <v>2019</v>
      </c>
      <c r="Q5308" s="4">
        <v>10001</v>
      </c>
      <c r="R5308">
        <v>4</v>
      </c>
      <c r="S5308">
        <v>-4.5649326999821771E-2</v>
      </c>
    </row>
    <row r="5309" spans="1:19" ht="14.5" customHeight="1" x14ac:dyDescent="0.35">
      <c r="A5309" t="s">
        <v>5322</v>
      </c>
      <c r="B5309" s="2">
        <v>43729</v>
      </c>
      <c r="C5309" s="2">
        <v>43730</v>
      </c>
      <c r="D5309" t="s">
        <v>10016</v>
      </c>
      <c r="E5309" t="s">
        <v>10021</v>
      </c>
      <c r="F5309" t="s">
        <v>10030</v>
      </c>
      <c r="G5309" t="s">
        <v>10031</v>
      </c>
      <c r="H5309" t="s">
        <v>10035</v>
      </c>
      <c r="I5309" t="s">
        <v>10260</v>
      </c>
      <c r="J5309">
        <v>738.93</v>
      </c>
      <c r="K5309">
        <v>5</v>
      </c>
      <c r="L5309">
        <v>0.1</v>
      </c>
      <c r="M5309">
        <v>-128.79</v>
      </c>
      <c r="N5309" t="s">
        <v>15800</v>
      </c>
      <c r="O5309" t="s">
        <v>20495</v>
      </c>
      <c r="P5309">
        <v>2019</v>
      </c>
      <c r="Q5309" s="4">
        <v>10001</v>
      </c>
      <c r="R5309">
        <v>1</v>
      </c>
      <c r="S5309">
        <v>-0.17429255815841826</v>
      </c>
    </row>
    <row r="5310" spans="1:19" ht="14.5" customHeight="1" x14ac:dyDescent="0.35">
      <c r="A5310" t="s">
        <v>5323</v>
      </c>
      <c r="B5310" s="2">
        <v>43737</v>
      </c>
      <c r="C5310" s="2">
        <v>43741</v>
      </c>
      <c r="D5310" t="s">
        <v>10018</v>
      </c>
      <c r="E5310" t="s">
        <v>10022</v>
      </c>
      <c r="F5310" t="s">
        <v>10025</v>
      </c>
      <c r="G5310" t="s">
        <v>10033</v>
      </c>
      <c r="H5310" t="s">
        <v>10038</v>
      </c>
      <c r="I5310" t="s">
        <v>10443</v>
      </c>
      <c r="J5310">
        <v>140.4</v>
      </c>
      <c r="K5310">
        <v>4</v>
      </c>
      <c r="L5310">
        <v>0.1</v>
      </c>
      <c r="M5310">
        <v>27.46</v>
      </c>
      <c r="N5310" t="s">
        <v>15801</v>
      </c>
      <c r="O5310" t="s">
        <v>20493</v>
      </c>
      <c r="P5310">
        <v>2019</v>
      </c>
      <c r="Q5310" s="4">
        <v>10001</v>
      </c>
      <c r="R5310">
        <v>4</v>
      </c>
      <c r="S5310">
        <v>0.19558404558404557</v>
      </c>
    </row>
    <row r="5311" spans="1:19" ht="14.5" customHeight="1" x14ac:dyDescent="0.35">
      <c r="A5311" t="s">
        <v>5324</v>
      </c>
      <c r="B5311" s="2">
        <v>43634</v>
      </c>
      <c r="C5311" s="2">
        <v>43638</v>
      </c>
      <c r="D5311" t="s">
        <v>10017</v>
      </c>
      <c r="E5311" t="s">
        <v>10019</v>
      </c>
      <c r="F5311" t="s">
        <v>10029</v>
      </c>
      <c r="G5311" t="s">
        <v>10033</v>
      </c>
      <c r="H5311" t="s">
        <v>10038</v>
      </c>
      <c r="I5311" t="s">
        <v>10133</v>
      </c>
      <c r="J5311">
        <v>337.28</v>
      </c>
      <c r="K5311">
        <v>2</v>
      </c>
      <c r="L5311">
        <v>0.2</v>
      </c>
      <c r="M5311">
        <v>5.56</v>
      </c>
      <c r="N5311" t="s">
        <v>15802</v>
      </c>
      <c r="O5311" t="s">
        <v>20493</v>
      </c>
      <c r="P5311">
        <v>2019</v>
      </c>
      <c r="Q5311" s="4">
        <v>10001</v>
      </c>
      <c r="R5311">
        <v>4</v>
      </c>
      <c r="S5311">
        <v>1.648481973434535E-2</v>
      </c>
    </row>
    <row r="5312" spans="1:19" ht="14.5" customHeight="1" x14ac:dyDescent="0.35">
      <c r="A5312" t="s">
        <v>5325</v>
      </c>
      <c r="B5312" s="2">
        <v>43825</v>
      </c>
      <c r="C5312" s="2">
        <v>43826</v>
      </c>
      <c r="D5312" t="s">
        <v>10015</v>
      </c>
      <c r="E5312" t="s">
        <v>10021</v>
      </c>
      <c r="F5312" t="s">
        <v>10026</v>
      </c>
      <c r="G5312" t="s">
        <v>10031</v>
      </c>
      <c r="H5312" t="s">
        <v>10039</v>
      </c>
      <c r="I5312" t="s">
        <v>10153</v>
      </c>
      <c r="J5312">
        <v>1442.17</v>
      </c>
      <c r="K5312">
        <v>1</v>
      </c>
      <c r="L5312">
        <v>0.1</v>
      </c>
      <c r="M5312">
        <v>-30.9</v>
      </c>
      <c r="N5312" t="s">
        <v>15803</v>
      </c>
      <c r="O5312" t="s">
        <v>20494</v>
      </c>
      <c r="P5312">
        <v>2019</v>
      </c>
      <c r="Q5312" s="4">
        <v>10001</v>
      </c>
      <c r="R5312">
        <v>1</v>
      </c>
      <c r="S5312">
        <v>-2.1426045473141166E-2</v>
      </c>
    </row>
    <row r="5313" spans="1:19" ht="14.5" customHeight="1" x14ac:dyDescent="0.35">
      <c r="A5313" t="s">
        <v>5326</v>
      </c>
      <c r="B5313" s="2">
        <v>43621</v>
      </c>
      <c r="C5313" s="2">
        <v>43623</v>
      </c>
      <c r="D5313" t="s">
        <v>10015</v>
      </c>
      <c r="E5313" t="s">
        <v>10024</v>
      </c>
      <c r="F5313" t="s">
        <v>10030</v>
      </c>
      <c r="G5313" t="s">
        <v>10031</v>
      </c>
      <c r="H5313" t="s">
        <v>10035</v>
      </c>
      <c r="I5313" t="s">
        <v>10167</v>
      </c>
      <c r="J5313">
        <v>664.74</v>
      </c>
      <c r="K5313">
        <v>3</v>
      </c>
      <c r="L5313">
        <v>0</v>
      </c>
      <c r="M5313">
        <v>78.42</v>
      </c>
      <c r="N5313" t="s">
        <v>15804</v>
      </c>
      <c r="O5313" t="s">
        <v>20493</v>
      </c>
      <c r="P5313">
        <v>2019</v>
      </c>
      <c r="Q5313" s="4">
        <v>10001</v>
      </c>
      <c r="R5313">
        <v>2</v>
      </c>
      <c r="S5313">
        <v>0.11797093600505461</v>
      </c>
    </row>
    <row r="5314" spans="1:19" ht="14.5" customHeight="1" x14ac:dyDescent="0.35">
      <c r="A5314" t="s">
        <v>5327</v>
      </c>
      <c r="B5314" s="2">
        <v>43554</v>
      </c>
      <c r="C5314" s="2">
        <v>43555</v>
      </c>
      <c r="D5314" t="s">
        <v>10015</v>
      </c>
      <c r="E5314" t="s">
        <v>10020</v>
      </c>
      <c r="F5314" t="s">
        <v>10026</v>
      </c>
      <c r="G5314" t="s">
        <v>10033</v>
      </c>
      <c r="H5314" t="s">
        <v>10038</v>
      </c>
      <c r="I5314" t="s">
        <v>10083</v>
      </c>
      <c r="J5314">
        <v>79.12</v>
      </c>
      <c r="K5314">
        <v>4</v>
      </c>
      <c r="L5314">
        <v>0</v>
      </c>
      <c r="M5314">
        <v>21.1</v>
      </c>
      <c r="N5314" t="s">
        <v>15805</v>
      </c>
      <c r="O5314" t="s">
        <v>20494</v>
      </c>
      <c r="P5314">
        <v>2019</v>
      </c>
      <c r="Q5314" s="4">
        <v>10001</v>
      </c>
      <c r="R5314">
        <v>1</v>
      </c>
      <c r="S5314">
        <v>0.2666835187057634</v>
      </c>
    </row>
    <row r="5315" spans="1:19" ht="14.5" customHeight="1" x14ac:dyDescent="0.35">
      <c r="A5315" t="s">
        <v>5328</v>
      </c>
      <c r="B5315" s="2">
        <v>43713</v>
      </c>
      <c r="C5315" s="2">
        <v>43714</v>
      </c>
      <c r="D5315" t="s">
        <v>10017</v>
      </c>
      <c r="E5315" t="s">
        <v>10022</v>
      </c>
      <c r="F5315" t="s">
        <v>10030</v>
      </c>
      <c r="G5315" t="s">
        <v>10031</v>
      </c>
      <c r="H5315" t="s">
        <v>10035</v>
      </c>
      <c r="I5315" t="s">
        <v>10287</v>
      </c>
      <c r="J5315">
        <v>1247.49</v>
      </c>
      <c r="K5315">
        <v>1</v>
      </c>
      <c r="L5315">
        <v>0.1</v>
      </c>
      <c r="M5315">
        <v>148.91</v>
      </c>
      <c r="N5315" t="s">
        <v>15806</v>
      </c>
      <c r="O5315" t="s">
        <v>20494</v>
      </c>
      <c r="P5315">
        <v>2019</v>
      </c>
      <c r="Q5315" s="4">
        <v>10001</v>
      </c>
      <c r="R5315">
        <v>1</v>
      </c>
      <c r="S5315">
        <v>0.1193676903221669</v>
      </c>
    </row>
    <row r="5316" spans="1:19" ht="14.5" customHeight="1" x14ac:dyDescent="0.35">
      <c r="A5316" t="s">
        <v>5329</v>
      </c>
      <c r="B5316" s="2">
        <v>43743</v>
      </c>
      <c r="C5316" s="2">
        <v>43744</v>
      </c>
      <c r="D5316" t="s">
        <v>10017</v>
      </c>
      <c r="E5316" t="s">
        <v>10023</v>
      </c>
      <c r="F5316" t="s">
        <v>10026</v>
      </c>
      <c r="G5316" t="s">
        <v>10033</v>
      </c>
      <c r="H5316" t="s">
        <v>10038</v>
      </c>
      <c r="I5316" t="s">
        <v>10143</v>
      </c>
      <c r="J5316">
        <v>1106.6400000000001</v>
      </c>
      <c r="K5316">
        <v>1</v>
      </c>
      <c r="L5316">
        <v>0.1</v>
      </c>
      <c r="M5316">
        <v>292.38</v>
      </c>
      <c r="N5316" t="s">
        <v>15807</v>
      </c>
      <c r="O5316" t="s">
        <v>20494</v>
      </c>
      <c r="P5316">
        <v>2019</v>
      </c>
      <c r="Q5316" s="4">
        <v>10001</v>
      </c>
      <c r="R5316">
        <v>1</v>
      </c>
      <c r="S5316">
        <v>0.26420516157015828</v>
      </c>
    </row>
    <row r="5317" spans="1:19" ht="14.5" customHeight="1" x14ac:dyDescent="0.35">
      <c r="A5317" t="s">
        <v>5330</v>
      </c>
      <c r="B5317" s="2">
        <v>43706</v>
      </c>
      <c r="C5317" s="2">
        <v>43710</v>
      </c>
      <c r="D5317" t="s">
        <v>10016</v>
      </c>
      <c r="E5317" t="s">
        <v>10024</v>
      </c>
      <c r="F5317" t="s">
        <v>10028</v>
      </c>
      <c r="G5317" t="s">
        <v>10031</v>
      </c>
      <c r="H5317" t="s">
        <v>10034</v>
      </c>
      <c r="I5317" t="s">
        <v>10254</v>
      </c>
      <c r="J5317">
        <v>35.909999999999997</v>
      </c>
      <c r="K5317">
        <v>4</v>
      </c>
      <c r="L5317">
        <v>0.05</v>
      </c>
      <c r="M5317">
        <v>5.34</v>
      </c>
      <c r="N5317" t="s">
        <v>15808</v>
      </c>
      <c r="O5317" t="s">
        <v>20493</v>
      </c>
      <c r="P5317">
        <v>2019</v>
      </c>
      <c r="Q5317" s="4">
        <v>10001</v>
      </c>
      <c r="R5317">
        <v>4</v>
      </c>
      <c r="S5317">
        <v>0.14870509607351715</v>
      </c>
    </row>
    <row r="5318" spans="1:19" ht="14.5" customHeight="1" x14ac:dyDescent="0.35">
      <c r="A5318" t="s">
        <v>5331</v>
      </c>
      <c r="B5318" s="2">
        <v>43505</v>
      </c>
      <c r="C5318" s="2">
        <v>43510</v>
      </c>
      <c r="D5318" t="s">
        <v>10015</v>
      </c>
      <c r="E5318" t="s">
        <v>10019</v>
      </c>
      <c r="F5318" t="s">
        <v>10026</v>
      </c>
      <c r="G5318" t="s">
        <v>10032</v>
      </c>
      <c r="H5318" t="s">
        <v>10037</v>
      </c>
      <c r="I5318" t="s">
        <v>10212</v>
      </c>
      <c r="J5318">
        <v>1388.44</v>
      </c>
      <c r="K5318">
        <v>3</v>
      </c>
      <c r="L5318">
        <v>0.05</v>
      </c>
      <c r="M5318">
        <v>-83.08</v>
      </c>
      <c r="N5318" t="s">
        <v>15809</v>
      </c>
      <c r="O5318" t="s">
        <v>20493</v>
      </c>
      <c r="P5318">
        <v>2019</v>
      </c>
      <c r="Q5318" s="4">
        <v>10001</v>
      </c>
      <c r="R5318">
        <v>5</v>
      </c>
      <c r="S5318">
        <v>-5.9836939298781359E-2</v>
      </c>
    </row>
    <row r="5319" spans="1:19" ht="14.5" customHeight="1" x14ac:dyDescent="0.35">
      <c r="A5319" t="s">
        <v>5332</v>
      </c>
      <c r="B5319" s="2">
        <v>43641</v>
      </c>
      <c r="C5319" s="2">
        <v>43643</v>
      </c>
      <c r="D5319" t="s">
        <v>10017</v>
      </c>
      <c r="E5319" t="s">
        <v>10023</v>
      </c>
      <c r="F5319" t="s">
        <v>10027</v>
      </c>
      <c r="G5319" t="s">
        <v>10032</v>
      </c>
      <c r="H5319" t="s">
        <v>10036</v>
      </c>
      <c r="I5319" t="s">
        <v>10179</v>
      </c>
      <c r="J5319">
        <v>1213.2</v>
      </c>
      <c r="K5319">
        <v>1</v>
      </c>
      <c r="L5319">
        <v>0.05</v>
      </c>
      <c r="M5319">
        <v>193.07</v>
      </c>
      <c r="N5319" t="s">
        <v>15810</v>
      </c>
      <c r="O5319" t="s">
        <v>20494</v>
      </c>
      <c r="P5319">
        <v>2019</v>
      </c>
      <c r="Q5319" s="4">
        <v>10001</v>
      </c>
      <c r="R5319">
        <v>2</v>
      </c>
      <c r="S5319">
        <v>0.15914111440817671</v>
      </c>
    </row>
    <row r="5320" spans="1:19" ht="14.5" customHeight="1" x14ac:dyDescent="0.35">
      <c r="A5320" t="s">
        <v>5333</v>
      </c>
      <c r="B5320" s="2">
        <v>43550</v>
      </c>
      <c r="C5320" s="2">
        <v>43555</v>
      </c>
      <c r="D5320" t="s">
        <v>10018</v>
      </c>
      <c r="E5320" t="s">
        <v>10021</v>
      </c>
      <c r="F5320" t="s">
        <v>10026</v>
      </c>
      <c r="G5320" t="s">
        <v>10033</v>
      </c>
      <c r="H5320" t="s">
        <v>10038</v>
      </c>
      <c r="I5320" t="s">
        <v>10434</v>
      </c>
      <c r="J5320">
        <v>785.52</v>
      </c>
      <c r="K5320">
        <v>1</v>
      </c>
      <c r="L5320">
        <v>0.1</v>
      </c>
      <c r="M5320">
        <v>66.92</v>
      </c>
      <c r="N5320" t="s">
        <v>15811</v>
      </c>
      <c r="O5320" t="s">
        <v>20493</v>
      </c>
      <c r="P5320">
        <v>2019</v>
      </c>
      <c r="Q5320" s="4">
        <v>10001</v>
      </c>
      <c r="R5320">
        <v>5</v>
      </c>
      <c r="S5320">
        <v>8.5191974742845511E-2</v>
      </c>
    </row>
    <row r="5321" spans="1:19" ht="14.5" customHeight="1" x14ac:dyDescent="0.35">
      <c r="A5321" t="s">
        <v>5334</v>
      </c>
      <c r="B5321" s="2">
        <v>43521</v>
      </c>
      <c r="C5321" s="2">
        <v>43524</v>
      </c>
      <c r="D5321" t="s">
        <v>10017</v>
      </c>
      <c r="E5321" t="s">
        <v>10021</v>
      </c>
      <c r="F5321" t="s">
        <v>10028</v>
      </c>
      <c r="G5321" t="s">
        <v>10031</v>
      </c>
      <c r="H5321" t="s">
        <v>10039</v>
      </c>
      <c r="I5321" t="s">
        <v>10283</v>
      </c>
      <c r="J5321">
        <v>1330.66</v>
      </c>
      <c r="K5321">
        <v>3</v>
      </c>
      <c r="L5321">
        <v>0.1</v>
      </c>
      <c r="M5321">
        <v>89.07</v>
      </c>
      <c r="N5321" t="s">
        <v>15812</v>
      </c>
      <c r="O5321" t="s">
        <v>20494</v>
      </c>
      <c r="P5321">
        <v>2019</v>
      </c>
      <c r="Q5321" s="4">
        <v>10001</v>
      </c>
      <c r="R5321">
        <v>3</v>
      </c>
      <c r="S5321">
        <v>6.6936708099739964E-2</v>
      </c>
    </row>
    <row r="5322" spans="1:19" ht="14.5" customHeight="1" x14ac:dyDescent="0.35">
      <c r="A5322" t="s">
        <v>5335</v>
      </c>
      <c r="B5322" s="2">
        <v>43758</v>
      </c>
      <c r="C5322" s="2">
        <v>43762</v>
      </c>
      <c r="D5322" t="s">
        <v>10017</v>
      </c>
      <c r="E5322" t="s">
        <v>10019</v>
      </c>
      <c r="F5322" t="s">
        <v>10027</v>
      </c>
      <c r="G5322" t="s">
        <v>10033</v>
      </c>
      <c r="H5322" t="s">
        <v>10038</v>
      </c>
      <c r="I5322" t="s">
        <v>10048</v>
      </c>
      <c r="J5322">
        <v>1329.83</v>
      </c>
      <c r="K5322">
        <v>5</v>
      </c>
      <c r="L5322">
        <v>0.2</v>
      </c>
      <c r="M5322">
        <v>-108.43</v>
      </c>
      <c r="N5322" t="s">
        <v>15813</v>
      </c>
      <c r="O5322" t="s">
        <v>20493</v>
      </c>
      <c r="P5322">
        <v>2019</v>
      </c>
      <c r="Q5322" s="4">
        <v>10001</v>
      </c>
      <c r="R5322">
        <v>4</v>
      </c>
      <c r="S5322">
        <v>-8.1536737778513058E-2</v>
      </c>
    </row>
    <row r="5323" spans="1:19" ht="14.5" customHeight="1" x14ac:dyDescent="0.35">
      <c r="A5323" t="s">
        <v>5336</v>
      </c>
      <c r="B5323" s="2">
        <v>43770</v>
      </c>
      <c r="C5323" s="2">
        <v>43771</v>
      </c>
      <c r="D5323" t="s">
        <v>10016</v>
      </c>
      <c r="E5323" t="s">
        <v>10021</v>
      </c>
      <c r="F5323" t="s">
        <v>10026</v>
      </c>
      <c r="G5323" t="s">
        <v>10031</v>
      </c>
      <c r="H5323" t="s">
        <v>10039</v>
      </c>
      <c r="I5323" t="s">
        <v>10146</v>
      </c>
      <c r="J5323">
        <v>166.12</v>
      </c>
      <c r="K5323">
        <v>2</v>
      </c>
      <c r="L5323">
        <v>0</v>
      </c>
      <c r="M5323">
        <v>14.02</v>
      </c>
      <c r="N5323" t="s">
        <v>15814</v>
      </c>
      <c r="O5323" t="s">
        <v>20493</v>
      </c>
      <c r="P5323">
        <v>2019</v>
      </c>
      <c r="Q5323" s="4">
        <v>10001</v>
      </c>
      <c r="R5323">
        <v>1</v>
      </c>
      <c r="S5323">
        <v>8.4396821574765218E-2</v>
      </c>
    </row>
    <row r="5324" spans="1:19" ht="14.5" customHeight="1" x14ac:dyDescent="0.35">
      <c r="A5324" t="s">
        <v>5337</v>
      </c>
      <c r="B5324" s="2">
        <v>43544</v>
      </c>
      <c r="C5324" s="2">
        <v>43545</v>
      </c>
      <c r="D5324" t="s">
        <v>10016</v>
      </c>
      <c r="E5324" t="s">
        <v>10022</v>
      </c>
      <c r="F5324" t="s">
        <v>10029</v>
      </c>
      <c r="G5324" t="s">
        <v>10033</v>
      </c>
      <c r="H5324" t="s">
        <v>10042</v>
      </c>
      <c r="I5324" t="s">
        <v>10345</v>
      </c>
      <c r="J5324">
        <v>1154.3</v>
      </c>
      <c r="K5324">
        <v>3</v>
      </c>
      <c r="L5324">
        <v>0</v>
      </c>
      <c r="M5324">
        <v>13.85</v>
      </c>
      <c r="N5324" t="s">
        <v>15815</v>
      </c>
      <c r="O5324" t="s">
        <v>20493</v>
      </c>
      <c r="P5324">
        <v>2019</v>
      </c>
      <c r="Q5324" s="4">
        <v>10001</v>
      </c>
      <c r="R5324">
        <v>1</v>
      </c>
      <c r="S5324">
        <v>1.1998613878541108E-2</v>
      </c>
    </row>
    <row r="5325" spans="1:19" ht="14.5" customHeight="1" x14ac:dyDescent="0.35">
      <c r="A5325" t="s">
        <v>5338</v>
      </c>
      <c r="B5325" s="2">
        <v>43764</v>
      </c>
      <c r="C5325" s="2">
        <v>43768</v>
      </c>
      <c r="D5325" t="s">
        <v>10015</v>
      </c>
      <c r="E5325" t="s">
        <v>10024</v>
      </c>
      <c r="F5325" t="s">
        <v>10027</v>
      </c>
      <c r="G5325" t="s">
        <v>10033</v>
      </c>
      <c r="H5325" t="s">
        <v>10040</v>
      </c>
      <c r="I5325" t="s">
        <v>10147</v>
      </c>
      <c r="J5325">
        <v>347.25</v>
      </c>
      <c r="K5325">
        <v>5</v>
      </c>
      <c r="L5325">
        <v>0</v>
      </c>
      <c r="M5325">
        <v>-17.86</v>
      </c>
      <c r="N5325" t="s">
        <v>15816</v>
      </c>
      <c r="O5325" t="s">
        <v>20495</v>
      </c>
      <c r="P5325">
        <v>2019</v>
      </c>
      <c r="Q5325" s="4">
        <v>10001</v>
      </c>
      <c r="R5325">
        <v>4</v>
      </c>
      <c r="S5325">
        <v>-5.1432685385169187E-2</v>
      </c>
    </row>
    <row r="5326" spans="1:19" ht="14.5" customHeight="1" x14ac:dyDescent="0.35">
      <c r="A5326" t="s">
        <v>5339</v>
      </c>
      <c r="B5326" s="2">
        <v>43630</v>
      </c>
      <c r="C5326" s="2">
        <v>43634</v>
      </c>
      <c r="D5326" t="s">
        <v>10016</v>
      </c>
      <c r="E5326" t="s">
        <v>10023</v>
      </c>
      <c r="F5326" t="s">
        <v>10025</v>
      </c>
      <c r="G5326" t="s">
        <v>10031</v>
      </c>
      <c r="H5326" t="s">
        <v>10039</v>
      </c>
      <c r="I5326" t="s">
        <v>10218</v>
      </c>
      <c r="J5326">
        <v>221.5</v>
      </c>
      <c r="K5326">
        <v>1</v>
      </c>
      <c r="L5326">
        <v>0</v>
      </c>
      <c r="M5326">
        <v>31.06</v>
      </c>
      <c r="N5326" t="s">
        <v>15817</v>
      </c>
      <c r="O5326" t="s">
        <v>20493</v>
      </c>
      <c r="P5326">
        <v>2019</v>
      </c>
      <c r="Q5326" s="4">
        <v>10001</v>
      </c>
      <c r="R5326">
        <v>4</v>
      </c>
      <c r="S5326">
        <v>0.14022573363431151</v>
      </c>
    </row>
    <row r="5327" spans="1:19" ht="14.5" customHeight="1" x14ac:dyDescent="0.35">
      <c r="A5327" t="s">
        <v>5340</v>
      </c>
      <c r="B5327" s="2">
        <v>43469</v>
      </c>
      <c r="C5327" s="2">
        <v>43472</v>
      </c>
      <c r="D5327" t="s">
        <v>10016</v>
      </c>
      <c r="E5327" t="s">
        <v>10020</v>
      </c>
      <c r="F5327" t="s">
        <v>10026</v>
      </c>
      <c r="G5327" t="s">
        <v>10032</v>
      </c>
      <c r="H5327" t="s">
        <v>10037</v>
      </c>
      <c r="I5327" t="s">
        <v>10163</v>
      </c>
      <c r="J5327">
        <v>1093.7</v>
      </c>
      <c r="K5327">
        <v>1</v>
      </c>
      <c r="L5327">
        <v>0.05</v>
      </c>
      <c r="M5327">
        <v>-74.12</v>
      </c>
      <c r="N5327" t="s">
        <v>15818</v>
      </c>
      <c r="O5327" t="s">
        <v>20494</v>
      </c>
      <c r="P5327">
        <v>2019</v>
      </c>
      <c r="Q5327" s="4">
        <v>10001</v>
      </c>
      <c r="R5327">
        <v>3</v>
      </c>
      <c r="S5327">
        <v>-6.7769955197951912E-2</v>
      </c>
    </row>
    <row r="5328" spans="1:19" ht="14.5" customHeight="1" x14ac:dyDescent="0.35">
      <c r="A5328" t="s">
        <v>5341</v>
      </c>
      <c r="B5328" s="2">
        <v>43721</v>
      </c>
      <c r="C5328" s="2">
        <v>43723</v>
      </c>
      <c r="D5328" t="s">
        <v>10015</v>
      </c>
      <c r="E5328" t="s">
        <v>10024</v>
      </c>
      <c r="F5328" t="s">
        <v>10029</v>
      </c>
      <c r="G5328" t="s">
        <v>10031</v>
      </c>
      <c r="H5328" t="s">
        <v>10039</v>
      </c>
      <c r="I5328" t="s">
        <v>10266</v>
      </c>
      <c r="J5328">
        <v>944.3</v>
      </c>
      <c r="K5328">
        <v>5</v>
      </c>
      <c r="L5328">
        <v>0.2</v>
      </c>
      <c r="M5328">
        <v>26.32</v>
      </c>
      <c r="N5328" t="s">
        <v>15819</v>
      </c>
      <c r="O5328" t="s">
        <v>20495</v>
      </c>
      <c r="P5328">
        <v>2019</v>
      </c>
      <c r="Q5328" s="4">
        <v>10001</v>
      </c>
      <c r="R5328">
        <v>2</v>
      </c>
      <c r="S5328">
        <v>2.7872498146775389E-2</v>
      </c>
    </row>
    <row r="5329" spans="1:19" ht="14.5" customHeight="1" x14ac:dyDescent="0.35">
      <c r="A5329" t="s">
        <v>5342</v>
      </c>
      <c r="B5329" s="2">
        <v>43526</v>
      </c>
      <c r="C5329" s="2">
        <v>43531</v>
      </c>
      <c r="D5329" t="s">
        <v>10015</v>
      </c>
      <c r="E5329" t="s">
        <v>10024</v>
      </c>
      <c r="F5329" t="s">
        <v>10030</v>
      </c>
      <c r="G5329" t="s">
        <v>10031</v>
      </c>
      <c r="H5329" t="s">
        <v>10034</v>
      </c>
      <c r="I5329" t="s">
        <v>10168</v>
      </c>
      <c r="J5329">
        <v>146.46</v>
      </c>
      <c r="K5329">
        <v>4</v>
      </c>
      <c r="L5329">
        <v>0.05</v>
      </c>
      <c r="M5329">
        <v>4.0999999999999996</v>
      </c>
      <c r="N5329" t="s">
        <v>15820</v>
      </c>
      <c r="O5329" t="s">
        <v>20494</v>
      </c>
      <c r="P5329">
        <v>2019</v>
      </c>
      <c r="Q5329" s="4">
        <v>10001</v>
      </c>
      <c r="R5329">
        <v>5</v>
      </c>
      <c r="S5329">
        <v>2.7993991533524509E-2</v>
      </c>
    </row>
    <row r="5330" spans="1:19" ht="14.5" customHeight="1" x14ac:dyDescent="0.35">
      <c r="A5330" t="s">
        <v>5343</v>
      </c>
      <c r="B5330" s="2">
        <v>43591</v>
      </c>
      <c r="C5330" s="2">
        <v>43592</v>
      </c>
      <c r="D5330" t="s">
        <v>10016</v>
      </c>
      <c r="E5330" t="s">
        <v>10020</v>
      </c>
      <c r="F5330" t="s">
        <v>10026</v>
      </c>
      <c r="G5330" t="s">
        <v>10031</v>
      </c>
      <c r="H5330" t="s">
        <v>10034</v>
      </c>
      <c r="I5330" t="s">
        <v>10105</v>
      </c>
      <c r="J5330">
        <v>998.81</v>
      </c>
      <c r="K5330">
        <v>5</v>
      </c>
      <c r="L5330">
        <v>0.2</v>
      </c>
      <c r="M5330">
        <v>212.8</v>
      </c>
      <c r="N5330" t="s">
        <v>15821</v>
      </c>
      <c r="O5330" t="s">
        <v>20494</v>
      </c>
      <c r="P5330">
        <v>2019</v>
      </c>
      <c r="Q5330" s="4">
        <v>10001</v>
      </c>
      <c r="R5330">
        <v>1</v>
      </c>
      <c r="S5330">
        <v>0.2130535337051091</v>
      </c>
    </row>
    <row r="5331" spans="1:19" ht="14.5" customHeight="1" x14ac:dyDescent="0.35">
      <c r="A5331" t="s">
        <v>5344</v>
      </c>
      <c r="B5331" s="2">
        <v>43756</v>
      </c>
      <c r="C5331" s="2">
        <v>43760</v>
      </c>
      <c r="D5331" t="s">
        <v>10016</v>
      </c>
      <c r="E5331" t="s">
        <v>10024</v>
      </c>
      <c r="F5331" t="s">
        <v>10026</v>
      </c>
      <c r="G5331" t="s">
        <v>10032</v>
      </c>
      <c r="H5331" t="s">
        <v>10036</v>
      </c>
      <c r="I5331" t="s">
        <v>10387</v>
      </c>
      <c r="J5331">
        <v>1215.07</v>
      </c>
      <c r="K5331">
        <v>1</v>
      </c>
      <c r="L5331">
        <v>0</v>
      </c>
      <c r="M5331">
        <v>270.20999999999998</v>
      </c>
      <c r="N5331" t="s">
        <v>15822</v>
      </c>
      <c r="O5331" t="s">
        <v>20493</v>
      </c>
      <c r="P5331">
        <v>2019</v>
      </c>
      <c r="Q5331" s="4">
        <v>10001</v>
      </c>
      <c r="R5331">
        <v>4</v>
      </c>
      <c r="S5331">
        <v>0.22238224958232858</v>
      </c>
    </row>
    <row r="5332" spans="1:19" ht="14.5" customHeight="1" x14ac:dyDescent="0.35">
      <c r="A5332" t="s">
        <v>5345</v>
      </c>
      <c r="B5332" s="2">
        <v>43610</v>
      </c>
      <c r="C5332" s="2">
        <v>43613</v>
      </c>
      <c r="D5332" t="s">
        <v>10017</v>
      </c>
      <c r="E5332" t="s">
        <v>10022</v>
      </c>
      <c r="F5332" t="s">
        <v>10026</v>
      </c>
      <c r="G5332" t="s">
        <v>10032</v>
      </c>
      <c r="H5332" t="s">
        <v>10036</v>
      </c>
      <c r="I5332" t="s">
        <v>10189</v>
      </c>
      <c r="J5332">
        <v>146.9</v>
      </c>
      <c r="K5332">
        <v>5</v>
      </c>
      <c r="L5332">
        <v>0.05</v>
      </c>
      <c r="M5332">
        <v>21.98</v>
      </c>
      <c r="N5332" t="s">
        <v>15823</v>
      </c>
      <c r="O5332" t="s">
        <v>20494</v>
      </c>
      <c r="P5332">
        <v>2019</v>
      </c>
      <c r="Q5332" s="4">
        <v>10001</v>
      </c>
      <c r="R5332">
        <v>3</v>
      </c>
      <c r="S5332">
        <v>0.14962559564329475</v>
      </c>
    </row>
    <row r="5333" spans="1:19" ht="14.5" customHeight="1" x14ac:dyDescent="0.35">
      <c r="A5333" t="s">
        <v>5346</v>
      </c>
      <c r="B5333" s="2">
        <v>43718</v>
      </c>
      <c r="C5333" s="2">
        <v>43719</v>
      </c>
      <c r="D5333" t="s">
        <v>10018</v>
      </c>
      <c r="E5333" t="s">
        <v>10019</v>
      </c>
      <c r="F5333" t="s">
        <v>10030</v>
      </c>
      <c r="G5333" t="s">
        <v>10032</v>
      </c>
      <c r="H5333" t="s">
        <v>10041</v>
      </c>
      <c r="I5333" t="s">
        <v>10335</v>
      </c>
      <c r="J5333">
        <v>381.71</v>
      </c>
      <c r="K5333">
        <v>2</v>
      </c>
      <c r="L5333">
        <v>0.2</v>
      </c>
      <c r="M5333">
        <v>27.97</v>
      </c>
      <c r="N5333" t="s">
        <v>15824</v>
      </c>
      <c r="O5333" t="s">
        <v>20493</v>
      </c>
      <c r="P5333">
        <v>2019</v>
      </c>
      <c r="Q5333" s="4">
        <v>10001</v>
      </c>
      <c r="R5333">
        <v>1</v>
      </c>
      <c r="S5333">
        <v>7.3275523303031095E-2</v>
      </c>
    </row>
    <row r="5334" spans="1:19" ht="14.5" customHeight="1" x14ac:dyDescent="0.35">
      <c r="A5334" t="s">
        <v>5347</v>
      </c>
      <c r="B5334" s="2">
        <v>43635</v>
      </c>
      <c r="C5334" s="2">
        <v>43640</v>
      </c>
      <c r="D5334" t="s">
        <v>10017</v>
      </c>
      <c r="E5334" t="s">
        <v>10020</v>
      </c>
      <c r="F5334" t="s">
        <v>10028</v>
      </c>
      <c r="G5334" t="s">
        <v>10032</v>
      </c>
      <c r="H5334" t="s">
        <v>10036</v>
      </c>
      <c r="I5334" t="s">
        <v>10473</v>
      </c>
      <c r="J5334">
        <v>1397.03</v>
      </c>
      <c r="K5334">
        <v>5</v>
      </c>
      <c r="L5334">
        <v>0</v>
      </c>
      <c r="M5334">
        <v>-55.53</v>
      </c>
      <c r="N5334" t="s">
        <v>15825</v>
      </c>
      <c r="O5334" t="s">
        <v>20493</v>
      </c>
      <c r="P5334">
        <v>2019</v>
      </c>
      <c r="Q5334" s="4">
        <v>10001</v>
      </c>
      <c r="R5334">
        <v>5</v>
      </c>
      <c r="S5334">
        <v>-3.9748609550260196E-2</v>
      </c>
    </row>
    <row r="5335" spans="1:19" ht="14.5" customHeight="1" x14ac:dyDescent="0.35">
      <c r="A5335" t="s">
        <v>5348</v>
      </c>
      <c r="B5335" s="2">
        <v>43734</v>
      </c>
      <c r="C5335" s="2">
        <v>43736</v>
      </c>
      <c r="D5335" t="s">
        <v>10017</v>
      </c>
      <c r="E5335" t="s">
        <v>10023</v>
      </c>
      <c r="F5335" t="s">
        <v>10026</v>
      </c>
      <c r="G5335" t="s">
        <v>10031</v>
      </c>
      <c r="H5335" t="s">
        <v>10039</v>
      </c>
      <c r="I5335" t="s">
        <v>10066</v>
      </c>
      <c r="J5335">
        <v>210.71</v>
      </c>
      <c r="K5335">
        <v>5</v>
      </c>
      <c r="L5335">
        <v>0.2</v>
      </c>
      <c r="M5335">
        <v>52.29</v>
      </c>
      <c r="N5335" t="s">
        <v>15826</v>
      </c>
      <c r="O5335" t="s">
        <v>20495</v>
      </c>
      <c r="P5335">
        <v>2019</v>
      </c>
      <c r="Q5335" s="4">
        <v>10001</v>
      </c>
      <c r="R5335">
        <v>2</v>
      </c>
      <c r="S5335">
        <v>0.24816097954534666</v>
      </c>
    </row>
    <row r="5336" spans="1:19" ht="14.5" customHeight="1" x14ac:dyDescent="0.35">
      <c r="A5336" t="s">
        <v>5349</v>
      </c>
      <c r="B5336" s="2">
        <v>43544</v>
      </c>
      <c r="C5336" s="2">
        <v>43548</v>
      </c>
      <c r="D5336" t="s">
        <v>10016</v>
      </c>
      <c r="E5336" t="s">
        <v>10022</v>
      </c>
      <c r="F5336" t="s">
        <v>10028</v>
      </c>
      <c r="G5336" t="s">
        <v>10031</v>
      </c>
      <c r="H5336" t="s">
        <v>10039</v>
      </c>
      <c r="I5336" t="s">
        <v>10153</v>
      </c>
      <c r="J5336">
        <v>468.21</v>
      </c>
      <c r="K5336">
        <v>5</v>
      </c>
      <c r="L5336">
        <v>0.05</v>
      </c>
      <c r="M5336">
        <v>-62.11</v>
      </c>
      <c r="N5336" t="s">
        <v>15827</v>
      </c>
      <c r="O5336" t="s">
        <v>20494</v>
      </c>
      <c r="P5336">
        <v>2019</v>
      </c>
      <c r="Q5336" s="4">
        <v>10001</v>
      </c>
      <c r="R5336">
        <v>4</v>
      </c>
      <c r="S5336">
        <v>-0.13265415091518765</v>
      </c>
    </row>
    <row r="5337" spans="1:19" ht="14.5" customHeight="1" x14ac:dyDescent="0.35">
      <c r="A5337" t="s">
        <v>5350</v>
      </c>
      <c r="B5337" s="2">
        <v>43792</v>
      </c>
      <c r="C5337" s="2">
        <v>43797</v>
      </c>
      <c r="D5337" t="s">
        <v>10017</v>
      </c>
      <c r="E5337" t="s">
        <v>10023</v>
      </c>
      <c r="F5337" t="s">
        <v>10029</v>
      </c>
      <c r="G5337" t="s">
        <v>10031</v>
      </c>
      <c r="H5337" t="s">
        <v>10034</v>
      </c>
      <c r="I5337" t="s">
        <v>10453</v>
      </c>
      <c r="J5337">
        <v>21.72</v>
      </c>
      <c r="K5337">
        <v>4</v>
      </c>
      <c r="L5337">
        <v>0</v>
      </c>
      <c r="M5337">
        <v>2.48</v>
      </c>
      <c r="N5337" t="s">
        <v>15828</v>
      </c>
      <c r="O5337" t="s">
        <v>20495</v>
      </c>
      <c r="P5337">
        <v>2019</v>
      </c>
      <c r="Q5337" s="4">
        <v>10001</v>
      </c>
      <c r="R5337">
        <v>5</v>
      </c>
      <c r="S5337">
        <v>0.1141804788213628</v>
      </c>
    </row>
    <row r="5338" spans="1:19" ht="14.5" customHeight="1" x14ac:dyDescent="0.35">
      <c r="A5338" t="s">
        <v>5351</v>
      </c>
      <c r="B5338" s="2">
        <v>43490</v>
      </c>
      <c r="C5338" s="2">
        <v>43492</v>
      </c>
      <c r="D5338" t="s">
        <v>10016</v>
      </c>
      <c r="E5338" t="s">
        <v>10019</v>
      </c>
      <c r="F5338" t="s">
        <v>10030</v>
      </c>
      <c r="G5338" t="s">
        <v>10033</v>
      </c>
      <c r="H5338" t="s">
        <v>10042</v>
      </c>
      <c r="I5338" t="s">
        <v>10324</v>
      </c>
      <c r="J5338">
        <v>1324.97</v>
      </c>
      <c r="K5338">
        <v>4</v>
      </c>
      <c r="L5338">
        <v>0.2</v>
      </c>
      <c r="M5338">
        <v>289.99</v>
      </c>
      <c r="N5338" t="s">
        <v>15829</v>
      </c>
      <c r="O5338" t="s">
        <v>20493</v>
      </c>
      <c r="P5338">
        <v>2019</v>
      </c>
      <c r="Q5338" s="4">
        <v>10001</v>
      </c>
      <c r="R5338">
        <v>2</v>
      </c>
      <c r="S5338">
        <v>0.21886533279998793</v>
      </c>
    </row>
    <row r="5339" spans="1:19" ht="14.5" customHeight="1" x14ac:dyDescent="0.35">
      <c r="A5339" t="s">
        <v>5352</v>
      </c>
      <c r="B5339" s="2">
        <v>43516</v>
      </c>
      <c r="C5339" s="2">
        <v>43517</v>
      </c>
      <c r="D5339" t="s">
        <v>10018</v>
      </c>
      <c r="E5339" t="s">
        <v>10022</v>
      </c>
      <c r="F5339" t="s">
        <v>10028</v>
      </c>
      <c r="G5339" t="s">
        <v>10031</v>
      </c>
      <c r="H5339" t="s">
        <v>10039</v>
      </c>
      <c r="I5339" t="s">
        <v>10339</v>
      </c>
      <c r="J5339">
        <v>21.45</v>
      </c>
      <c r="K5339">
        <v>1</v>
      </c>
      <c r="L5339">
        <v>0</v>
      </c>
      <c r="M5339">
        <v>1.71</v>
      </c>
      <c r="N5339" t="s">
        <v>15830</v>
      </c>
      <c r="O5339" t="s">
        <v>20494</v>
      </c>
      <c r="P5339">
        <v>2019</v>
      </c>
      <c r="Q5339" s="4">
        <v>10001</v>
      </c>
      <c r="R5339">
        <v>1</v>
      </c>
      <c r="S5339">
        <v>7.9720279720279716E-2</v>
      </c>
    </row>
    <row r="5340" spans="1:19" ht="14.5" customHeight="1" x14ac:dyDescent="0.35">
      <c r="A5340" t="s">
        <v>5353</v>
      </c>
      <c r="B5340" s="2">
        <v>43544</v>
      </c>
      <c r="C5340" s="2">
        <v>43549</v>
      </c>
      <c r="D5340" t="s">
        <v>10015</v>
      </c>
      <c r="E5340" t="s">
        <v>10022</v>
      </c>
      <c r="F5340" t="s">
        <v>10025</v>
      </c>
      <c r="G5340" t="s">
        <v>10031</v>
      </c>
      <c r="H5340" t="s">
        <v>10039</v>
      </c>
      <c r="I5340" t="s">
        <v>10290</v>
      </c>
      <c r="J5340">
        <v>1308.27</v>
      </c>
      <c r="K5340">
        <v>4</v>
      </c>
      <c r="L5340">
        <v>0.1</v>
      </c>
      <c r="M5340">
        <v>191.22</v>
      </c>
      <c r="N5340" t="s">
        <v>15831</v>
      </c>
      <c r="O5340" t="s">
        <v>20494</v>
      </c>
      <c r="P5340">
        <v>2019</v>
      </c>
      <c r="Q5340" s="4">
        <v>10001</v>
      </c>
      <c r="R5340">
        <v>5</v>
      </c>
      <c r="S5340">
        <v>0.14616248939439105</v>
      </c>
    </row>
    <row r="5341" spans="1:19" ht="14.5" customHeight="1" x14ac:dyDescent="0.35">
      <c r="A5341" t="s">
        <v>5354</v>
      </c>
      <c r="B5341" s="2">
        <v>43599</v>
      </c>
      <c r="C5341" s="2">
        <v>43601</v>
      </c>
      <c r="D5341" t="s">
        <v>10016</v>
      </c>
      <c r="E5341" t="s">
        <v>10024</v>
      </c>
      <c r="F5341" t="s">
        <v>10025</v>
      </c>
      <c r="G5341" t="s">
        <v>10031</v>
      </c>
      <c r="H5341" t="s">
        <v>10035</v>
      </c>
      <c r="I5341" t="s">
        <v>10343</v>
      </c>
      <c r="J5341">
        <v>1162.55</v>
      </c>
      <c r="K5341">
        <v>5</v>
      </c>
      <c r="L5341">
        <v>0.05</v>
      </c>
      <c r="M5341">
        <v>260.68</v>
      </c>
      <c r="N5341" t="s">
        <v>15832</v>
      </c>
      <c r="O5341" t="s">
        <v>20493</v>
      </c>
      <c r="P5341">
        <v>2019</v>
      </c>
      <c r="Q5341" s="4">
        <v>10001</v>
      </c>
      <c r="R5341">
        <v>2</v>
      </c>
      <c r="S5341">
        <v>0.22423121586168338</v>
      </c>
    </row>
    <row r="5342" spans="1:19" ht="14.5" customHeight="1" x14ac:dyDescent="0.35">
      <c r="A5342" t="s">
        <v>5355</v>
      </c>
      <c r="B5342" s="2">
        <v>43809</v>
      </c>
      <c r="C5342" s="2">
        <v>43810</v>
      </c>
      <c r="D5342" t="s">
        <v>10015</v>
      </c>
      <c r="E5342" t="s">
        <v>10023</v>
      </c>
      <c r="F5342" t="s">
        <v>10029</v>
      </c>
      <c r="G5342" t="s">
        <v>10031</v>
      </c>
      <c r="H5342" t="s">
        <v>10035</v>
      </c>
      <c r="I5342" t="s">
        <v>10467</v>
      </c>
      <c r="J5342">
        <v>553.98</v>
      </c>
      <c r="K5342">
        <v>4</v>
      </c>
      <c r="L5342">
        <v>0.2</v>
      </c>
      <c r="M5342">
        <v>61.19</v>
      </c>
      <c r="N5342" t="s">
        <v>15833</v>
      </c>
      <c r="O5342" t="s">
        <v>20494</v>
      </c>
      <c r="P5342">
        <v>2019</v>
      </c>
      <c r="Q5342" s="4">
        <v>10001</v>
      </c>
      <c r="R5342">
        <v>1</v>
      </c>
      <c r="S5342">
        <v>0.11045525109209718</v>
      </c>
    </row>
    <row r="5343" spans="1:19" ht="14.5" customHeight="1" x14ac:dyDescent="0.35">
      <c r="A5343" t="s">
        <v>5356</v>
      </c>
      <c r="B5343" s="2">
        <v>43726</v>
      </c>
      <c r="C5343" s="2">
        <v>43730</v>
      </c>
      <c r="D5343" t="s">
        <v>10017</v>
      </c>
      <c r="E5343" t="s">
        <v>10024</v>
      </c>
      <c r="F5343" t="s">
        <v>10025</v>
      </c>
      <c r="G5343" t="s">
        <v>10032</v>
      </c>
      <c r="H5343" t="s">
        <v>10037</v>
      </c>
      <c r="I5343" t="s">
        <v>10262</v>
      </c>
      <c r="J5343">
        <v>109.12</v>
      </c>
      <c r="K5343">
        <v>1</v>
      </c>
      <c r="L5343">
        <v>0.05</v>
      </c>
      <c r="M5343">
        <v>32.43</v>
      </c>
      <c r="N5343" t="s">
        <v>15834</v>
      </c>
      <c r="O5343" t="s">
        <v>20493</v>
      </c>
      <c r="P5343">
        <v>2019</v>
      </c>
      <c r="Q5343" s="4">
        <v>10001</v>
      </c>
      <c r="R5343">
        <v>4</v>
      </c>
      <c r="S5343">
        <v>0.2971957478005865</v>
      </c>
    </row>
    <row r="5344" spans="1:19" ht="14.5" customHeight="1" x14ac:dyDescent="0.35">
      <c r="A5344" t="s">
        <v>5357</v>
      </c>
      <c r="B5344" s="2">
        <v>43694</v>
      </c>
      <c r="C5344" s="2">
        <v>43696</v>
      </c>
      <c r="D5344" t="s">
        <v>10017</v>
      </c>
      <c r="E5344" t="s">
        <v>10020</v>
      </c>
      <c r="F5344" t="s">
        <v>10027</v>
      </c>
      <c r="G5344" t="s">
        <v>10033</v>
      </c>
      <c r="H5344" t="s">
        <v>10040</v>
      </c>
      <c r="I5344" t="s">
        <v>10210</v>
      </c>
      <c r="J5344">
        <v>1272.9100000000001</v>
      </c>
      <c r="K5344">
        <v>3</v>
      </c>
      <c r="L5344">
        <v>0.05</v>
      </c>
      <c r="M5344">
        <v>187.34</v>
      </c>
      <c r="N5344" t="s">
        <v>15835</v>
      </c>
      <c r="O5344" t="s">
        <v>20495</v>
      </c>
      <c r="P5344">
        <v>2019</v>
      </c>
      <c r="Q5344" s="4">
        <v>10001</v>
      </c>
      <c r="R5344">
        <v>2</v>
      </c>
      <c r="S5344">
        <v>0.14717458422040836</v>
      </c>
    </row>
    <row r="5345" spans="1:19" ht="14.5" customHeight="1" x14ac:dyDescent="0.35">
      <c r="A5345" t="s">
        <v>5358</v>
      </c>
      <c r="B5345" s="2">
        <v>43612</v>
      </c>
      <c r="C5345" s="2">
        <v>43613</v>
      </c>
      <c r="D5345" t="s">
        <v>10016</v>
      </c>
      <c r="E5345" t="s">
        <v>10020</v>
      </c>
      <c r="F5345" t="s">
        <v>10025</v>
      </c>
      <c r="G5345" t="s">
        <v>10032</v>
      </c>
      <c r="H5345" t="s">
        <v>10036</v>
      </c>
      <c r="I5345" t="s">
        <v>10252</v>
      </c>
      <c r="J5345">
        <v>1179.43</v>
      </c>
      <c r="K5345">
        <v>5</v>
      </c>
      <c r="L5345">
        <v>0.05</v>
      </c>
      <c r="M5345">
        <v>-71.41</v>
      </c>
      <c r="N5345" t="s">
        <v>15836</v>
      </c>
      <c r="O5345" t="s">
        <v>20495</v>
      </c>
      <c r="P5345">
        <v>2019</v>
      </c>
      <c r="Q5345" s="4">
        <v>10001</v>
      </c>
      <c r="R5345">
        <v>1</v>
      </c>
      <c r="S5345">
        <v>-6.0546196043851683E-2</v>
      </c>
    </row>
    <row r="5346" spans="1:19" ht="14.5" customHeight="1" x14ac:dyDescent="0.35">
      <c r="A5346" t="s">
        <v>5359</v>
      </c>
      <c r="B5346" s="2">
        <v>43664</v>
      </c>
      <c r="C5346" s="2">
        <v>43665</v>
      </c>
      <c r="D5346" t="s">
        <v>10018</v>
      </c>
      <c r="E5346" t="s">
        <v>10019</v>
      </c>
      <c r="F5346" t="s">
        <v>10030</v>
      </c>
      <c r="G5346" t="s">
        <v>10031</v>
      </c>
      <c r="H5346" t="s">
        <v>10034</v>
      </c>
      <c r="I5346" t="s">
        <v>10300</v>
      </c>
      <c r="J5346">
        <v>1432.61</v>
      </c>
      <c r="K5346">
        <v>1</v>
      </c>
      <c r="L5346">
        <v>0</v>
      </c>
      <c r="M5346">
        <v>354.64</v>
      </c>
      <c r="N5346" t="s">
        <v>15837</v>
      </c>
      <c r="O5346" t="s">
        <v>20493</v>
      </c>
      <c r="P5346">
        <v>2019</v>
      </c>
      <c r="Q5346" s="4">
        <v>10001</v>
      </c>
      <c r="R5346">
        <v>1</v>
      </c>
      <c r="S5346">
        <v>0.24754818129148898</v>
      </c>
    </row>
    <row r="5347" spans="1:19" ht="14.5" customHeight="1" x14ac:dyDescent="0.35">
      <c r="A5347" t="s">
        <v>5360</v>
      </c>
      <c r="B5347" s="2">
        <v>43694</v>
      </c>
      <c r="C5347" s="2">
        <v>43697</v>
      </c>
      <c r="D5347" t="s">
        <v>10017</v>
      </c>
      <c r="E5347" t="s">
        <v>10024</v>
      </c>
      <c r="F5347" t="s">
        <v>10029</v>
      </c>
      <c r="G5347" t="s">
        <v>10031</v>
      </c>
      <c r="H5347" t="s">
        <v>10039</v>
      </c>
      <c r="I5347" t="s">
        <v>10230</v>
      </c>
      <c r="J5347">
        <v>166.28</v>
      </c>
      <c r="K5347">
        <v>5</v>
      </c>
      <c r="L5347">
        <v>0</v>
      </c>
      <c r="M5347">
        <v>11.34</v>
      </c>
      <c r="N5347" t="s">
        <v>15838</v>
      </c>
      <c r="O5347" t="s">
        <v>20494</v>
      </c>
      <c r="P5347">
        <v>2019</v>
      </c>
      <c r="Q5347" s="4">
        <v>10001</v>
      </c>
      <c r="R5347">
        <v>3</v>
      </c>
      <c r="S5347">
        <v>6.8198219870098623E-2</v>
      </c>
    </row>
    <row r="5348" spans="1:19" ht="14.5" customHeight="1" x14ac:dyDescent="0.35">
      <c r="A5348" t="s">
        <v>5361</v>
      </c>
      <c r="B5348" s="2">
        <v>43683</v>
      </c>
      <c r="C5348" s="2">
        <v>43688</v>
      </c>
      <c r="D5348" t="s">
        <v>10017</v>
      </c>
      <c r="E5348" t="s">
        <v>10021</v>
      </c>
      <c r="F5348" t="s">
        <v>10030</v>
      </c>
      <c r="G5348" t="s">
        <v>10033</v>
      </c>
      <c r="H5348" t="s">
        <v>10040</v>
      </c>
      <c r="I5348" t="s">
        <v>10223</v>
      </c>
      <c r="J5348">
        <v>611.04</v>
      </c>
      <c r="K5348">
        <v>1</v>
      </c>
      <c r="L5348">
        <v>0.1</v>
      </c>
      <c r="M5348">
        <v>163.41</v>
      </c>
      <c r="N5348" t="s">
        <v>15839</v>
      </c>
      <c r="O5348" t="s">
        <v>20495</v>
      </c>
      <c r="P5348">
        <v>2019</v>
      </c>
      <c r="Q5348" s="4">
        <v>10001</v>
      </c>
      <c r="R5348">
        <v>5</v>
      </c>
      <c r="S5348">
        <v>0.26742930086410055</v>
      </c>
    </row>
    <row r="5349" spans="1:19" ht="14.5" customHeight="1" x14ac:dyDescent="0.35">
      <c r="A5349" t="s">
        <v>5362</v>
      </c>
      <c r="B5349" s="2">
        <v>43510</v>
      </c>
      <c r="C5349" s="2">
        <v>43511</v>
      </c>
      <c r="D5349" t="s">
        <v>10015</v>
      </c>
      <c r="E5349" t="s">
        <v>10021</v>
      </c>
      <c r="F5349" t="s">
        <v>10027</v>
      </c>
      <c r="G5349" t="s">
        <v>10032</v>
      </c>
      <c r="H5349" t="s">
        <v>10036</v>
      </c>
      <c r="I5349" t="s">
        <v>10277</v>
      </c>
      <c r="J5349">
        <v>37.65</v>
      </c>
      <c r="K5349">
        <v>1</v>
      </c>
      <c r="L5349">
        <v>0.1</v>
      </c>
      <c r="M5349">
        <v>9.8699999999999992</v>
      </c>
      <c r="N5349" t="s">
        <v>15840</v>
      </c>
      <c r="O5349" t="s">
        <v>20495</v>
      </c>
      <c r="P5349">
        <v>2019</v>
      </c>
      <c r="Q5349" s="4">
        <v>10001</v>
      </c>
      <c r="R5349">
        <v>1</v>
      </c>
      <c r="S5349">
        <v>0.26215139442231072</v>
      </c>
    </row>
    <row r="5350" spans="1:19" ht="14.5" customHeight="1" x14ac:dyDescent="0.35">
      <c r="A5350" t="s">
        <v>5363</v>
      </c>
      <c r="B5350" s="2">
        <v>43648</v>
      </c>
      <c r="C5350" s="2">
        <v>43653</v>
      </c>
      <c r="D5350" t="s">
        <v>10018</v>
      </c>
      <c r="E5350" t="s">
        <v>10019</v>
      </c>
      <c r="F5350" t="s">
        <v>10030</v>
      </c>
      <c r="G5350" t="s">
        <v>10031</v>
      </c>
      <c r="H5350" t="s">
        <v>10039</v>
      </c>
      <c r="I5350" t="s">
        <v>10384</v>
      </c>
      <c r="J5350">
        <v>713.13</v>
      </c>
      <c r="K5350">
        <v>5</v>
      </c>
      <c r="L5350">
        <v>0</v>
      </c>
      <c r="M5350">
        <v>144.72</v>
      </c>
      <c r="N5350" t="s">
        <v>15841</v>
      </c>
      <c r="O5350" t="s">
        <v>20493</v>
      </c>
      <c r="P5350">
        <v>2019</v>
      </c>
      <c r="Q5350" s="4">
        <v>10001</v>
      </c>
      <c r="R5350">
        <v>5</v>
      </c>
      <c r="S5350">
        <v>0.20293635101594379</v>
      </c>
    </row>
    <row r="5351" spans="1:19" ht="14.5" customHeight="1" x14ac:dyDescent="0.35">
      <c r="A5351" t="s">
        <v>5364</v>
      </c>
      <c r="B5351" s="2">
        <v>43718</v>
      </c>
      <c r="C5351" s="2">
        <v>43719</v>
      </c>
      <c r="D5351" t="s">
        <v>10015</v>
      </c>
      <c r="E5351" t="s">
        <v>10019</v>
      </c>
      <c r="F5351" t="s">
        <v>10029</v>
      </c>
      <c r="G5351" t="s">
        <v>10031</v>
      </c>
      <c r="H5351" t="s">
        <v>10035</v>
      </c>
      <c r="I5351" t="s">
        <v>10456</v>
      </c>
      <c r="J5351">
        <v>589.28</v>
      </c>
      <c r="K5351">
        <v>4</v>
      </c>
      <c r="L5351">
        <v>0.05</v>
      </c>
      <c r="M5351">
        <v>-10.81</v>
      </c>
      <c r="N5351" t="s">
        <v>15842</v>
      </c>
      <c r="O5351" t="s">
        <v>20495</v>
      </c>
      <c r="P5351">
        <v>2019</v>
      </c>
      <c r="Q5351" s="4">
        <v>10001</v>
      </c>
      <c r="R5351">
        <v>1</v>
      </c>
      <c r="S5351">
        <v>-1.8344420309530277E-2</v>
      </c>
    </row>
    <row r="5352" spans="1:19" ht="14.5" customHeight="1" x14ac:dyDescent="0.35">
      <c r="A5352" t="s">
        <v>5365</v>
      </c>
      <c r="B5352" s="2">
        <v>43467</v>
      </c>
      <c r="C5352" s="2">
        <v>43471</v>
      </c>
      <c r="D5352" t="s">
        <v>10015</v>
      </c>
      <c r="E5352" t="s">
        <v>10019</v>
      </c>
      <c r="F5352" t="s">
        <v>10027</v>
      </c>
      <c r="G5352" t="s">
        <v>10033</v>
      </c>
      <c r="H5352" t="s">
        <v>10038</v>
      </c>
      <c r="I5352" t="s">
        <v>10096</v>
      </c>
      <c r="J5352">
        <v>197.92</v>
      </c>
      <c r="K5352">
        <v>2</v>
      </c>
      <c r="L5352">
        <v>0.1</v>
      </c>
      <c r="M5352">
        <v>8.92</v>
      </c>
      <c r="N5352" t="s">
        <v>15843</v>
      </c>
      <c r="O5352" t="s">
        <v>20495</v>
      </c>
      <c r="P5352">
        <v>2019</v>
      </c>
      <c r="Q5352" s="4">
        <v>10001</v>
      </c>
      <c r="R5352">
        <v>4</v>
      </c>
      <c r="S5352">
        <v>4.5068714632174621E-2</v>
      </c>
    </row>
    <row r="5353" spans="1:19" ht="14.5" customHeight="1" x14ac:dyDescent="0.35">
      <c r="A5353" t="s">
        <v>5366</v>
      </c>
      <c r="B5353" s="2">
        <v>43762</v>
      </c>
      <c r="C5353" s="2">
        <v>43766</v>
      </c>
      <c r="D5353" t="s">
        <v>10017</v>
      </c>
      <c r="E5353" t="s">
        <v>10022</v>
      </c>
      <c r="F5353" t="s">
        <v>10028</v>
      </c>
      <c r="G5353" t="s">
        <v>10031</v>
      </c>
      <c r="H5353" t="s">
        <v>10039</v>
      </c>
      <c r="I5353" t="s">
        <v>10119</v>
      </c>
      <c r="J5353">
        <v>1191.58</v>
      </c>
      <c r="K5353">
        <v>2</v>
      </c>
      <c r="L5353">
        <v>0.1</v>
      </c>
      <c r="M5353">
        <v>-116.56</v>
      </c>
      <c r="N5353" t="s">
        <v>15844</v>
      </c>
      <c r="O5353" t="s">
        <v>20493</v>
      </c>
      <c r="P5353">
        <v>2019</v>
      </c>
      <c r="Q5353" s="4">
        <v>10001</v>
      </c>
      <c r="R5353">
        <v>4</v>
      </c>
      <c r="S5353">
        <v>-9.7819701572701798E-2</v>
      </c>
    </row>
    <row r="5354" spans="1:19" ht="14.5" customHeight="1" x14ac:dyDescent="0.35">
      <c r="A5354" t="s">
        <v>5367</v>
      </c>
      <c r="B5354" s="2">
        <v>43521</v>
      </c>
      <c r="C5354" s="2">
        <v>43523</v>
      </c>
      <c r="D5354" t="s">
        <v>10018</v>
      </c>
      <c r="E5354" t="s">
        <v>10022</v>
      </c>
      <c r="F5354" t="s">
        <v>10025</v>
      </c>
      <c r="G5354" t="s">
        <v>10031</v>
      </c>
      <c r="H5354" t="s">
        <v>10035</v>
      </c>
      <c r="I5354" t="s">
        <v>10416</v>
      </c>
      <c r="J5354">
        <v>1034.83</v>
      </c>
      <c r="K5354">
        <v>2</v>
      </c>
      <c r="L5354">
        <v>0.1</v>
      </c>
      <c r="M5354">
        <v>-185.82</v>
      </c>
      <c r="N5354" t="s">
        <v>15845</v>
      </c>
      <c r="O5354" t="s">
        <v>20494</v>
      </c>
      <c r="P5354">
        <v>2019</v>
      </c>
      <c r="Q5354" s="4">
        <v>10001</v>
      </c>
      <c r="R5354">
        <v>2</v>
      </c>
      <c r="S5354">
        <v>-0.17956572577138274</v>
      </c>
    </row>
    <row r="5355" spans="1:19" ht="14.5" customHeight="1" x14ac:dyDescent="0.35">
      <c r="A5355" t="s">
        <v>5368</v>
      </c>
      <c r="B5355" s="2">
        <v>43472</v>
      </c>
      <c r="C5355" s="2">
        <v>43477</v>
      </c>
      <c r="D5355" t="s">
        <v>10016</v>
      </c>
      <c r="E5355" t="s">
        <v>10023</v>
      </c>
      <c r="F5355" t="s">
        <v>10029</v>
      </c>
      <c r="G5355" t="s">
        <v>10031</v>
      </c>
      <c r="H5355" t="s">
        <v>10035</v>
      </c>
      <c r="I5355" t="s">
        <v>10467</v>
      </c>
      <c r="J5355">
        <v>330.41</v>
      </c>
      <c r="K5355">
        <v>2</v>
      </c>
      <c r="L5355">
        <v>0.1</v>
      </c>
      <c r="M5355">
        <v>96.52</v>
      </c>
      <c r="N5355" t="s">
        <v>15846</v>
      </c>
      <c r="O5355" t="s">
        <v>20494</v>
      </c>
      <c r="P5355">
        <v>2019</v>
      </c>
      <c r="Q5355" s="4">
        <v>10001</v>
      </c>
      <c r="R5355">
        <v>5</v>
      </c>
      <c r="S5355">
        <v>0.2921219091431857</v>
      </c>
    </row>
    <row r="5356" spans="1:19" ht="14.5" customHeight="1" x14ac:dyDescent="0.35">
      <c r="A5356" t="s">
        <v>5369</v>
      </c>
      <c r="B5356" s="2">
        <v>43807</v>
      </c>
      <c r="C5356" s="2">
        <v>43809</v>
      </c>
      <c r="D5356" t="s">
        <v>10017</v>
      </c>
      <c r="E5356" t="s">
        <v>10020</v>
      </c>
      <c r="F5356" t="s">
        <v>10030</v>
      </c>
      <c r="G5356" t="s">
        <v>10033</v>
      </c>
      <c r="H5356" t="s">
        <v>10038</v>
      </c>
      <c r="I5356" t="s">
        <v>10214</v>
      </c>
      <c r="J5356">
        <v>594.83000000000004</v>
      </c>
      <c r="K5356">
        <v>1</v>
      </c>
      <c r="L5356">
        <v>0.2</v>
      </c>
      <c r="M5356">
        <v>119.49</v>
      </c>
      <c r="N5356" t="s">
        <v>15847</v>
      </c>
      <c r="O5356" t="s">
        <v>20494</v>
      </c>
      <c r="P5356">
        <v>2019</v>
      </c>
      <c r="Q5356" s="4">
        <v>10001</v>
      </c>
      <c r="R5356">
        <v>2</v>
      </c>
      <c r="S5356">
        <v>0.20088092396146795</v>
      </c>
    </row>
    <row r="5357" spans="1:19" ht="14.5" customHeight="1" x14ac:dyDescent="0.35">
      <c r="A5357" t="s">
        <v>5370</v>
      </c>
      <c r="B5357" s="2">
        <v>43690</v>
      </c>
      <c r="C5357" s="2">
        <v>43692</v>
      </c>
      <c r="D5357" t="s">
        <v>10015</v>
      </c>
      <c r="E5357" t="s">
        <v>10022</v>
      </c>
      <c r="F5357" t="s">
        <v>10029</v>
      </c>
      <c r="G5357" t="s">
        <v>10032</v>
      </c>
      <c r="H5357" t="s">
        <v>10041</v>
      </c>
      <c r="I5357" t="s">
        <v>10419</v>
      </c>
      <c r="J5357">
        <v>231.16</v>
      </c>
      <c r="K5357">
        <v>5</v>
      </c>
      <c r="L5357">
        <v>0.1</v>
      </c>
      <c r="M5357">
        <v>-14.9</v>
      </c>
      <c r="N5357" t="s">
        <v>15848</v>
      </c>
      <c r="O5357" t="s">
        <v>20493</v>
      </c>
      <c r="P5357">
        <v>2019</v>
      </c>
      <c r="Q5357" s="4">
        <v>10001</v>
      </c>
      <c r="R5357">
        <v>2</v>
      </c>
      <c r="S5357">
        <v>-6.4457518601834227E-2</v>
      </c>
    </row>
    <row r="5358" spans="1:19" ht="14.5" customHeight="1" x14ac:dyDescent="0.35">
      <c r="A5358" t="s">
        <v>5371</v>
      </c>
      <c r="B5358" s="2">
        <v>43598</v>
      </c>
      <c r="C5358" s="2">
        <v>43600</v>
      </c>
      <c r="D5358" t="s">
        <v>10018</v>
      </c>
      <c r="E5358" t="s">
        <v>10022</v>
      </c>
      <c r="F5358" t="s">
        <v>10025</v>
      </c>
      <c r="G5358" t="s">
        <v>10031</v>
      </c>
      <c r="H5358" t="s">
        <v>10034</v>
      </c>
      <c r="I5358" t="s">
        <v>10063</v>
      </c>
      <c r="J5358">
        <v>969.34</v>
      </c>
      <c r="K5358">
        <v>5</v>
      </c>
      <c r="L5358">
        <v>0.05</v>
      </c>
      <c r="M5358">
        <v>-189.4</v>
      </c>
      <c r="N5358" t="s">
        <v>15849</v>
      </c>
      <c r="O5358" t="s">
        <v>20493</v>
      </c>
      <c r="P5358">
        <v>2019</v>
      </c>
      <c r="Q5358" s="4">
        <v>10001</v>
      </c>
      <c r="R5358">
        <v>2</v>
      </c>
      <c r="S5358">
        <v>-0.19539067819340994</v>
      </c>
    </row>
    <row r="5359" spans="1:19" ht="14.5" customHeight="1" x14ac:dyDescent="0.35">
      <c r="A5359" t="s">
        <v>5372</v>
      </c>
      <c r="B5359" s="2">
        <v>43671</v>
      </c>
      <c r="C5359" s="2">
        <v>43675</v>
      </c>
      <c r="D5359" t="s">
        <v>10016</v>
      </c>
      <c r="E5359" t="s">
        <v>10021</v>
      </c>
      <c r="F5359" t="s">
        <v>10030</v>
      </c>
      <c r="G5359" t="s">
        <v>10032</v>
      </c>
      <c r="H5359" t="s">
        <v>10036</v>
      </c>
      <c r="I5359" t="s">
        <v>10297</v>
      </c>
      <c r="J5359">
        <v>936.37</v>
      </c>
      <c r="K5359">
        <v>2</v>
      </c>
      <c r="L5359">
        <v>0.05</v>
      </c>
      <c r="M5359">
        <v>-125.24</v>
      </c>
      <c r="N5359" t="s">
        <v>15850</v>
      </c>
      <c r="O5359" t="s">
        <v>20494</v>
      </c>
      <c r="P5359">
        <v>2019</v>
      </c>
      <c r="Q5359" s="4">
        <v>10001</v>
      </c>
      <c r="R5359">
        <v>4</v>
      </c>
      <c r="S5359">
        <v>-0.13375054732637739</v>
      </c>
    </row>
    <row r="5360" spans="1:19" ht="14.5" customHeight="1" x14ac:dyDescent="0.35">
      <c r="A5360" t="s">
        <v>5373</v>
      </c>
      <c r="B5360" s="2">
        <v>43615</v>
      </c>
      <c r="C5360" s="2">
        <v>43618</v>
      </c>
      <c r="D5360" t="s">
        <v>10017</v>
      </c>
      <c r="E5360" t="s">
        <v>10021</v>
      </c>
      <c r="F5360" t="s">
        <v>10027</v>
      </c>
      <c r="G5360" t="s">
        <v>10032</v>
      </c>
      <c r="H5360" t="s">
        <v>10041</v>
      </c>
      <c r="I5360" t="s">
        <v>10444</v>
      </c>
      <c r="J5360">
        <v>1057.74</v>
      </c>
      <c r="K5360">
        <v>5</v>
      </c>
      <c r="L5360">
        <v>0.05</v>
      </c>
      <c r="M5360">
        <v>-17.03</v>
      </c>
      <c r="N5360" t="s">
        <v>15851</v>
      </c>
      <c r="O5360" t="s">
        <v>20495</v>
      </c>
      <c r="P5360">
        <v>2019</v>
      </c>
      <c r="Q5360" s="4">
        <v>10001</v>
      </c>
      <c r="R5360">
        <v>3</v>
      </c>
      <c r="S5360">
        <v>-1.6100364928999567E-2</v>
      </c>
    </row>
    <row r="5361" spans="1:19" ht="14.5" customHeight="1" x14ac:dyDescent="0.35">
      <c r="A5361" t="s">
        <v>5374</v>
      </c>
      <c r="B5361" s="2">
        <v>43598</v>
      </c>
      <c r="C5361" s="2">
        <v>43599</v>
      </c>
      <c r="D5361" t="s">
        <v>10017</v>
      </c>
      <c r="E5361" t="s">
        <v>10021</v>
      </c>
      <c r="F5361" t="s">
        <v>10025</v>
      </c>
      <c r="G5361" t="s">
        <v>10031</v>
      </c>
      <c r="H5361" t="s">
        <v>10039</v>
      </c>
      <c r="I5361" t="s">
        <v>10307</v>
      </c>
      <c r="J5361">
        <v>497.23</v>
      </c>
      <c r="K5361">
        <v>2</v>
      </c>
      <c r="L5361">
        <v>0.05</v>
      </c>
      <c r="M5361">
        <v>65.239999999999995</v>
      </c>
      <c r="N5361" t="s">
        <v>15852</v>
      </c>
      <c r="O5361" t="s">
        <v>20494</v>
      </c>
      <c r="P5361">
        <v>2019</v>
      </c>
      <c r="Q5361" s="4">
        <v>10001</v>
      </c>
      <c r="R5361">
        <v>1</v>
      </c>
      <c r="S5361">
        <v>0.13120688614926693</v>
      </c>
    </row>
    <row r="5362" spans="1:19" ht="14.5" customHeight="1" x14ac:dyDescent="0.35">
      <c r="A5362" t="s">
        <v>5375</v>
      </c>
      <c r="B5362" s="2">
        <v>43518</v>
      </c>
      <c r="C5362" s="2">
        <v>43523</v>
      </c>
      <c r="D5362" t="s">
        <v>10016</v>
      </c>
      <c r="E5362" t="s">
        <v>10021</v>
      </c>
      <c r="F5362" t="s">
        <v>10025</v>
      </c>
      <c r="G5362" t="s">
        <v>10031</v>
      </c>
      <c r="H5362" t="s">
        <v>10039</v>
      </c>
      <c r="I5362" t="s">
        <v>10337</v>
      </c>
      <c r="J5362">
        <v>682.89</v>
      </c>
      <c r="K5362">
        <v>3</v>
      </c>
      <c r="L5362">
        <v>0</v>
      </c>
      <c r="M5362">
        <v>-135.06</v>
      </c>
      <c r="N5362" t="s">
        <v>15853</v>
      </c>
      <c r="O5362" t="s">
        <v>20494</v>
      </c>
      <c r="P5362">
        <v>2019</v>
      </c>
      <c r="Q5362" s="4">
        <v>10001</v>
      </c>
      <c r="R5362">
        <v>5</v>
      </c>
      <c r="S5362">
        <v>-0.19777709440759128</v>
      </c>
    </row>
    <row r="5363" spans="1:19" ht="14.5" customHeight="1" x14ac:dyDescent="0.35">
      <c r="A5363" t="s">
        <v>5376</v>
      </c>
      <c r="B5363" s="2">
        <v>43800</v>
      </c>
      <c r="C5363" s="2">
        <v>43805</v>
      </c>
      <c r="D5363" t="s">
        <v>10017</v>
      </c>
      <c r="E5363" t="s">
        <v>10021</v>
      </c>
      <c r="F5363" t="s">
        <v>10028</v>
      </c>
      <c r="G5363" t="s">
        <v>10032</v>
      </c>
      <c r="H5363" t="s">
        <v>10041</v>
      </c>
      <c r="I5363" t="s">
        <v>10452</v>
      </c>
      <c r="J5363">
        <v>177.16</v>
      </c>
      <c r="K5363">
        <v>3</v>
      </c>
      <c r="L5363">
        <v>0.2</v>
      </c>
      <c r="M5363">
        <v>45.23</v>
      </c>
      <c r="N5363" t="s">
        <v>15854</v>
      </c>
      <c r="O5363" t="s">
        <v>20495</v>
      </c>
      <c r="P5363">
        <v>2019</v>
      </c>
      <c r="Q5363" s="4">
        <v>10001</v>
      </c>
      <c r="R5363">
        <v>5</v>
      </c>
      <c r="S5363">
        <v>0.25530593813501917</v>
      </c>
    </row>
    <row r="5364" spans="1:19" ht="14.5" customHeight="1" x14ac:dyDescent="0.35">
      <c r="A5364" t="s">
        <v>5377</v>
      </c>
      <c r="B5364" s="2">
        <v>43501</v>
      </c>
      <c r="C5364" s="2">
        <v>43502</v>
      </c>
      <c r="D5364" t="s">
        <v>10017</v>
      </c>
      <c r="E5364" t="s">
        <v>10022</v>
      </c>
      <c r="F5364" t="s">
        <v>10030</v>
      </c>
      <c r="G5364" t="s">
        <v>10032</v>
      </c>
      <c r="H5364" t="s">
        <v>10041</v>
      </c>
      <c r="I5364" t="s">
        <v>10327</v>
      </c>
      <c r="J5364">
        <v>97.19</v>
      </c>
      <c r="K5364">
        <v>3</v>
      </c>
      <c r="L5364">
        <v>0.2</v>
      </c>
      <c r="M5364">
        <v>-16.27</v>
      </c>
      <c r="N5364" t="s">
        <v>15855</v>
      </c>
      <c r="O5364" t="s">
        <v>20494</v>
      </c>
      <c r="P5364">
        <v>2019</v>
      </c>
      <c r="Q5364" s="4">
        <v>10001</v>
      </c>
      <c r="R5364">
        <v>1</v>
      </c>
      <c r="S5364">
        <v>-0.16740405391501184</v>
      </c>
    </row>
    <row r="5365" spans="1:19" ht="14.5" customHeight="1" x14ac:dyDescent="0.35">
      <c r="A5365" t="s">
        <v>5378</v>
      </c>
      <c r="B5365" s="2">
        <v>43514</v>
      </c>
      <c r="C5365" s="2">
        <v>43518</v>
      </c>
      <c r="D5365" t="s">
        <v>10015</v>
      </c>
      <c r="E5365" t="s">
        <v>10021</v>
      </c>
      <c r="F5365" t="s">
        <v>10029</v>
      </c>
      <c r="G5365" t="s">
        <v>10033</v>
      </c>
      <c r="H5365" t="s">
        <v>10038</v>
      </c>
      <c r="I5365" t="s">
        <v>10421</v>
      </c>
      <c r="J5365">
        <v>782.42</v>
      </c>
      <c r="K5365">
        <v>2</v>
      </c>
      <c r="L5365">
        <v>0.2</v>
      </c>
      <c r="M5365">
        <v>-82.01</v>
      </c>
      <c r="N5365" t="s">
        <v>15856</v>
      </c>
      <c r="O5365" t="s">
        <v>20493</v>
      </c>
      <c r="P5365">
        <v>2019</v>
      </c>
      <c r="Q5365" s="4">
        <v>10001</v>
      </c>
      <c r="R5365">
        <v>4</v>
      </c>
      <c r="S5365">
        <v>-0.10481582781626238</v>
      </c>
    </row>
    <row r="5366" spans="1:19" ht="14.5" customHeight="1" x14ac:dyDescent="0.35">
      <c r="A5366" t="s">
        <v>5379</v>
      </c>
      <c r="B5366" s="2">
        <v>43633</v>
      </c>
      <c r="C5366" s="2">
        <v>43635</v>
      </c>
      <c r="D5366" t="s">
        <v>10017</v>
      </c>
      <c r="E5366" t="s">
        <v>10023</v>
      </c>
      <c r="F5366" t="s">
        <v>10029</v>
      </c>
      <c r="G5366" t="s">
        <v>10033</v>
      </c>
      <c r="H5366" t="s">
        <v>10042</v>
      </c>
      <c r="I5366" t="s">
        <v>10261</v>
      </c>
      <c r="J5366">
        <v>773.95</v>
      </c>
      <c r="K5366">
        <v>4</v>
      </c>
      <c r="L5366">
        <v>0.1</v>
      </c>
      <c r="M5366">
        <v>119.69</v>
      </c>
      <c r="N5366" t="s">
        <v>15857</v>
      </c>
      <c r="O5366" t="s">
        <v>20494</v>
      </c>
      <c r="P5366">
        <v>2019</v>
      </c>
      <c r="Q5366" s="4">
        <v>10001</v>
      </c>
      <c r="R5366">
        <v>2</v>
      </c>
      <c r="S5366">
        <v>0.15464823308999287</v>
      </c>
    </row>
    <row r="5367" spans="1:19" ht="14.5" customHeight="1" x14ac:dyDescent="0.35">
      <c r="A5367" t="s">
        <v>5380</v>
      </c>
      <c r="B5367" s="2">
        <v>43477</v>
      </c>
      <c r="C5367" s="2">
        <v>43479</v>
      </c>
      <c r="D5367" t="s">
        <v>10018</v>
      </c>
      <c r="E5367" t="s">
        <v>10024</v>
      </c>
      <c r="F5367" t="s">
        <v>10025</v>
      </c>
      <c r="G5367" t="s">
        <v>10031</v>
      </c>
      <c r="H5367" t="s">
        <v>10039</v>
      </c>
      <c r="I5367" t="s">
        <v>10291</v>
      </c>
      <c r="J5367">
        <v>662.15</v>
      </c>
      <c r="K5367">
        <v>3</v>
      </c>
      <c r="L5367">
        <v>0.2</v>
      </c>
      <c r="M5367">
        <v>189.02</v>
      </c>
      <c r="N5367" t="s">
        <v>15858</v>
      </c>
      <c r="O5367" t="s">
        <v>20494</v>
      </c>
      <c r="P5367">
        <v>2019</v>
      </c>
      <c r="Q5367" s="4">
        <v>10001</v>
      </c>
      <c r="R5367">
        <v>2</v>
      </c>
      <c r="S5367">
        <v>0.2854640187268746</v>
      </c>
    </row>
    <row r="5368" spans="1:19" ht="14.5" customHeight="1" x14ac:dyDescent="0.35">
      <c r="A5368" t="s">
        <v>5381</v>
      </c>
      <c r="B5368" s="2">
        <v>43481</v>
      </c>
      <c r="C5368" s="2">
        <v>43482</v>
      </c>
      <c r="D5368" t="s">
        <v>10015</v>
      </c>
      <c r="E5368" t="s">
        <v>10020</v>
      </c>
      <c r="F5368" t="s">
        <v>10027</v>
      </c>
      <c r="G5368" t="s">
        <v>10032</v>
      </c>
      <c r="H5368" t="s">
        <v>10041</v>
      </c>
      <c r="I5368" t="s">
        <v>10362</v>
      </c>
      <c r="J5368">
        <v>159.02000000000001</v>
      </c>
      <c r="K5368">
        <v>5</v>
      </c>
      <c r="L5368">
        <v>0.1</v>
      </c>
      <c r="M5368">
        <v>-14.99</v>
      </c>
      <c r="N5368" t="s">
        <v>15859</v>
      </c>
      <c r="O5368" t="s">
        <v>20495</v>
      </c>
      <c r="P5368">
        <v>2019</v>
      </c>
      <c r="Q5368" s="4">
        <v>10001</v>
      </c>
      <c r="R5368">
        <v>1</v>
      </c>
      <c r="S5368">
        <v>-9.4264872343101491E-2</v>
      </c>
    </row>
    <row r="5369" spans="1:19" ht="14.5" customHeight="1" x14ac:dyDescent="0.35">
      <c r="A5369" t="s">
        <v>5382</v>
      </c>
      <c r="B5369" s="2">
        <v>43655</v>
      </c>
      <c r="C5369" s="2">
        <v>43660</v>
      </c>
      <c r="D5369" t="s">
        <v>10017</v>
      </c>
      <c r="E5369" t="s">
        <v>10024</v>
      </c>
      <c r="F5369" t="s">
        <v>10026</v>
      </c>
      <c r="G5369" t="s">
        <v>10033</v>
      </c>
      <c r="H5369" t="s">
        <v>10042</v>
      </c>
      <c r="I5369" t="s">
        <v>10152</v>
      </c>
      <c r="J5369">
        <v>796.3</v>
      </c>
      <c r="K5369">
        <v>2</v>
      </c>
      <c r="L5369">
        <v>0.1</v>
      </c>
      <c r="M5369">
        <v>-151.68</v>
      </c>
      <c r="N5369" t="s">
        <v>15860</v>
      </c>
      <c r="O5369" t="s">
        <v>20495</v>
      </c>
      <c r="P5369">
        <v>2019</v>
      </c>
      <c r="Q5369" s="4">
        <v>10001</v>
      </c>
      <c r="R5369">
        <v>5</v>
      </c>
      <c r="S5369">
        <v>-0.19048097450709534</v>
      </c>
    </row>
    <row r="5370" spans="1:19" ht="14.5" customHeight="1" x14ac:dyDescent="0.35">
      <c r="A5370" t="s">
        <v>5383</v>
      </c>
      <c r="B5370" s="2">
        <v>43498</v>
      </c>
      <c r="C5370" s="2">
        <v>43503</v>
      </c>
      <c r="D5370" t="s">
        <v>10016</v>
      </c>
      <c r="E5370" t="s">
        <v>10020</v>
      </c>
      <c r="F5370" t="s">
        <v>10028</v>
      </c>
      <c r="G5370" t="s">
        <v>10032</v>
      </c>
      <c r="H5370" t="s">
        <v>10041</v>
      </c>
      <c r="I5370" t="s">
        <v>10204</v>
      </c>
      <c r="J5370">
        <v>1438.14</v>
      </c>
      <c r="K5370">
        <v>5</v>
      </c>
      <c r="L5370">
        <v>0.1</v>
      </c>
      <c r="M5370">
        <v>-122.46</v>
      </c>
      <c r="N5370" t="s">
        <v>15861</v>
      </c>
      <c r="O5370" t="s">
        <v>20494</v>
      </c>
      <c r="P5370">
        <v>2019</v>
      </c>
      <c r="Q5370" s="4">
        <v>10001</v>
      </c>
      <c r="R5370">
        <v>5</v>
      </c>
      <c r="S5370">
        <v>-8.5151654220034206E-2</v>
      </c>
    </row>
    <row r="5371" spans="1:19" ht="14.5" customHeight="1" x14ac:dyDescent="0.35">
      <c r="A5371" t="s">
        <v>5384</v>
      </c>
      <c r="B5371" s="2">
        <v>43807</v>
      </c>
      <c r="C5371" s="2">
        <v>43809</v>
      </c>
      <c r="D5371" t="s">
        <v>10017</v>
      </c>
      <c r="E5371" t="s">
        <v>10021</v>
      </c>
      <c r="F5371" t="s">
        <v>10029</v>
      </c>
      <c r="G5371" t="s">
        <v>10031</v>
      </c>
      <c r="H5371" t="s">
        <v>10034</v>
      </c>
      <c r="I5371" t="s">
        <v>10491</v>
      </c>
      <c r="J5371">
        <v>1460.86</v>
      </c>
      <c r="K5371">
        <v>2</v>
      </c>
      <c r="L5371">
        <v>0.1</v>
      </c>
      <c r="M5371">
        <v>237.01</v>
      </c>
      <c r="N5371" t="s">
        <v>15862</v>
      </c>
      <c r="O5371" t="s">
        <v>20493</v>
      </c>
      <c r="P5371">
        <v>2019</v>
      </c>
      <c r="Q5371" s="4">
        <v>10001</v>
      </c>
      <c r="R5371">
        <v>2</v>
      </c>
      <c r="S5371">
        <v>0.16224005038128225</v>
      </c>
    </row>
    <row r="5372" spans="1:19" ht="14.5" customHeight="1" x14ac:dyDescent="0.35">
      <c r="A5372" t="s">
        <v>5385</v>
      </c>
      <c r="B5372" s="2">
        <v>43788</v>
      </c>
      <c r="C5372" s="2">
        <v>43792</v>
      </c>
      <c r="D5372" t="s">
        <v>10018</v>
      </c>
      <c r="E5372" t="s">
        <v>10023</v>
      </c>
      <c r="F5372" t="s">
        <v>10028</v>
      </c>
      <c r="G5372" t="s">
        <v>10032</v>
      </c>
      <c r="H5372" t="s">
        <v>10041</v>
      </c>
      <c r="I5372" t="s">
        <v>10101</v>
      </c>
      <c r="J5372">
        <v>90.97</v>
      </c>
      <c r="K5372">
        <v>2</v>
      </c>
      <c r="L5372">
        <v>0</v>
      </c>
      <c r="M5372">
        <v>14.9</v>
      </c>
      <c r="N5372" t="s">
        <v>15863</v>
      </c>
      <c r="O5372" t="s">
        <v>20494</v>
      </c>
      <c r="P5372">
        <v>2019</v>
      </c>
      <c r="Q5372" s="4">
        <v>10001</v>
      </c>
      <c r="R5372">
        <v>4</v>
      </c>
      <c r="S5372">
        <v>0.16379026052544796</v>
      </c>
    </row>
    <row r="5373" spans="1:19" ht="14.5" customHeight="1" x14ac:dyDescent="0.35">
      <c r="A5373" t="s">
        <v>5386</v>
      </c>
      <c r="B5373" s="2">
        <v>43587</v>
      </c>
      <c r="C5373" s="2">
        <v>43591</v>
      </c>
      <c r="D5373" t="s">
        <v>10017</v>
      </c>
      <c r="E5373" t="s">
        <v>10024</v>
      </c>
      <c r="F5373" t="s">
        <v>10026</v>
      </c>
      <c r="G5373" t="s">
        <v>10033</v>
      </c>
      <c r="H5373" t="s">
        <v>10042</v>
      </c>
      <c r="I5373" t="s">
        <v>10144</v>
      </c>
      <c r="J5373">
        <v>1190.9100000000001</v>
      </c>
      <c r="K5373">
        <v>4</v>
      </c>
      <c r="L5373">
        <v>0.2</v>
      </c>
      <c r="M5373">
        <v>-87.54</v>
      </c>
      <c r="N5373" t="s">
        <v>15864</v>
      </c>
      <c r="O5373" t="s">
        <v>20495</v>
      </c>
      <c r="P5373">
        <v>2019</v>
      </c>
      <c r="Q5373" s="4">
        <v>10001</v>
      </c>
      <c r="R5373">
        <v>4</v>
      </c>
      <c r="S5373">
        <v>-7.3506814116935784E-2</v>
      </c>
    </row>
    <row r="5374" spans="1:19" ht="14.5" customHeight="1" x14ac:dyDescent="0.35">
      <c r="A5374" t="s">
        <v>5387</v>
      </c>
      <c r="B5374" s="2">
        <v>43793</v>
      </c>
      <c r="C5374" s="2">
        <v>43797</v>
      </c>
      <c r="D5374" t="s">
        <v>10016</v>
      </c>
      <c r="E5374" t="s">
        <v>10022</v>
      </c>
      <c r="F5374" t="s">
        <v>10026</v>
      </c>
      <c r="G5374" t="s">
        <v>10033</v>
      </c>
      <c r="H5374" t="s">
        <v>10042</v>
      </c>
      <c r="I5374" t="s">
        <v>10332</v>
      </c>
      <c r="J5374">
        <v>1320.66</v>
      </c>
      <c r="K5374">
        <v>5</v>
      </c>
      <c r="L5374">
        <v>0.05</v>
      </c>
      <c r="M5374">
        <v>5.0199999999999996</v>
      </c>
      <c r="N5374" t="s">
        <v>15865</v>
      </c>
      <c r="O5374" t="s">
        <v>20494</v>
      </c>
      <c r="P5374">
        <v>2019</v>
      </c>
      <c r="Q5374" s="4">
        <v>10001</v>
      </c>
      <c r="R5374">
        <v>4</v>
      </c>
      <c r="S5374">
        <v>3.8011297381612217E-3</v>
      </c>
    </row>
    <row r="5375" spans="1:19" ht="14.5" customHeight="1" x14ac:dyDescent="0.35">
      <c r="A5375" t="s">
        <v>5388</v>
      </c>
      <c r="B5375" s="2">
        <v>43766</v>
      </c>
      <c r="C5375" s="2">
        <v>43770</v>
      </c>
      <c r="D5375" t="s">
        <v>10015</v>
      </c>
      <c r="E5375" t="s">
        <v>10019</v>
      </c>
      <c r="F5375" t="s">
        <v>10028</v>
      </c>
      <c r="G5375" t="s">
        <v>10033</v>
      </c>
      <c r="H5375" t="s">
        <v>10040</v>
      </c>
      <c r="I5375" t="s">
        <v>10157</v>
      </c>
      <c r="J5375">
        <v>238.13</v>
      </c>
      <c r="K5375">
        <v>3</v>
      </c>
      <c r="L5375">
        <v>0</v>
      </c>
      <c r="M5375">
        <v>-17.309999999999999</v>
      </c>
      <c r="N5375" t="s">
        <v>15866</v>
      </c>
      <c r="O5375" t="s">
        <v>20495</v>
      </c>
      <c r="P5375">
        <v>2019</v>
      </c>
      <c r="Q5375" s="4">
        <v>10001</v>
      </c>
      <c r="R5375">
        <v>4</v>
      </c>
      <c r="S5375">
        <v>-7.2691387057489606E-2</v>
      </c>
    </row>
    <row r="5376" spans="1:19" ht="14.5" customHeight="1" x14ac:dyDescent="0.35">
      <c r="A5376" t="s">
        <v>5389</v>
      </c>
      <c r="B5376" s="2">
        <v>43751</v>
      </c>
      <c r="C5376" s="2">
        <v>43756</v>
      </c>
      <c r="D5376" t="s">
        <v>10015</v>
      </c>
      <c r="E5376" t="s">
        <v>10020</v>
      </c>
      <c r="F5376" t="s">
        <v>10026</v>
      </c>
      <c r="G5376" t="s">
        <v>10033</v>
      </c>
      <c r="H5376" t="s">
        <v>10040</v>
      </c>
      <c r="I5376" t="s">
        <v>10312</v>
      </c>
      <c r="J5376">
        <v>612.25</v>
      </c>
      <c r="K5376">
        <v>4</v>
      </c>
      <c r="L5376">
        <v>0.05</v>
      </c>
      <c r="M5376">
        <v>183.15</v>
      </c>
      <c r="N5376" t="s">
        <v>15867</v>
      </c>
      <c r="O5376" t="s">
        <v>20495</v>
      </c>
      <c r="P5376">
        <v>2019</v>
      </c>
      <c r="Q5376" s="4">
        <v>10001</v>
      </c>
      <c r="R5376">
        <v>5</v>
      </c>
      <c r="S5376">
        <v>0.29914250714577378</v>
      </c>
    </row>
    <row r="5377" spans="1:19" ht="14.5" customHeight="1" x14ac:dyDescent="0.35">
      <c r="A5377" t="s">
        <v>5390</v>
      </c>
      <c r="B5377" s="2">
        <v>43782</v>
      </c>
      <c r="C5377" s="2">
        <v>43785</v>
      </c>
      <c r="D5377" t="s">
        <v>10016</v>
      </c>
      <c r="E5377" t="s">
        <v>10019</v>
      </c>
      <c r="F5377" t="s">
        <v>10026</v>
      </c>
      <c r="G5377" t="s">
        <v>10032</v>
      </c>
      <c r="H5377" t="s">
        <v>10036</v>
      </c>
      <c r="I5377" t="s">
        <v>10145</v>
      </c>
      <c r="J5377">
        <v>1278.54</v>
      </c>
      <c r="K5377">
        <v>3</v>
      </c>
      <c r="L5377">
        <v>0.2</v>
      </c>
      <c r="M5377">
        <v>7.85</v>
      </c>
      <c r="N5377" t="s">
        <v>15868</v>
      </c>
      <c r="O5377" t="s">
        <v>20495</v>
      </c>
      <c r="P5377">
        <v>2019</v>
      </c>
      <c r="Q5377" s="4">
        <v>10001</v>
      </c>
      <c r="R5377">
        <v>3</v>
      </c>
      <c r="S5377">
        <v>6.1398157273139676E-3</v>
      </c>
    </row>
    <row r="5378" spans="1:19" ht="14.5" customHeight="1" x14ac:dyDescent="0.35">
      <c r="A5378" t="s">
        <v>5391</v>
      </c>
      <c r="B5378" s="2">
        <v>43528</v>
      </c>
      <c r="C5378" s="2">
        <v>43532</v>
      </c>
      <c r="D5378" t="s">
        <v>10018</v>
      </c>
      <c r="E5378" t="s">
        <v>10022</v>
      </c>
      <c r="F5378" t="s">
        <v>10030</v>
      </c>
      <c r="G5378" t="s">
        <v>10032</v>
      </c>
      <c r="H5378" t="s">
        <v>10037</v>
      </c>
      <c r="I5378" t="s">
        <v>10181</v>
      </c>
      <c r="J5378">
        <v>1168.83</v>
      </c>
      <c r="K5378">
        <v>3</v>
      </c>
      <c r="L5378">
        <v>0.05</v>
      </c>
      <c r="M5378">
        <v>165.97</v>
      </c>
      <c r="N5378" t="s">
        <v>15869</v>
      </c>
      <c r="O5378" t="s">
        <v>20495</v>
      </c>
      <c r="P5378">
        <v>2019</v>
      </c>
      <c r="Q5378" s="4">
        <v>10001</v>
      </c>
      <c r="R5378">
        <v>4</v>
      </c>
      <c r="S5378">
        <v>0.14199669755225311</v>
      </c>
    </row>
    <row r="5379" spans="1:19" ht="14.5" customHeight="1" x14ac:dyDescent="0.35">
      <c r="A5379" t="s">
        <v>5392</v>
      </c>
      <c r="B5379" s="2">
        <v>43717</v>
      </c>
      <c r="C5379" s="2">
        <v>43718</v>
      </c>
      <c r="D5379" t="s">
        <v>10018</v>
      </c>
      <c r="E5379" t="s">
        <v>10023</v>
      </c>
      <c r="F5379" t="s">
        <v>10028</v>
      </c>
      <c r="G5379" t="s">
        <v>10031</v>
      </c>
      <c r="H5379" t="s">
        <v>10035</v>
      </c>
      <c r="I5379" t="s">
        <v>10430</v>
      </c>
      <c r="J5379">
        <v>837.06</v>
      </c>
      <c r="K5379">
        <v>3</v>
      </c>
      <c r="L5379">
        <v>0.05</v>
      </c>
      <c r="M5379">
        <v>131.69999999999999</v>
      </c>
      <c r="N5379" t="s">
        <v>15870</v>
      </c>
      <c r="O5379" t="s">
        <v>20495</v>
      </c>
      <c r="P5379">
        <v>2019</v>
      </c>
      <c r="Q5379" s="4">
        <v>10001</v>
      </c>
      <c r="R5379">
        <v>1</v>
      </c>
      <c r="S5379">
        <v>0.15733639165651209</v>
      </c>
    </row>
    <row r="5380" spans="1:19" ht="14.5" customHeight="1" x14ac:dyDescent="0.35">
      <c r="A5380" t="s">
        <v>5393</v>
      </c>
      <c r="B5380" s="2">
        <v>43558</v>
      </c>
      <c r="C5380" s="2">
        <v>43559</v>
      </c>
      <c r="D5380" t="s">
        <v>10018</v>
      </c>
      <c r="E5380" t="s">
        <v>10022</v>
      </c>
      <c r="F5380" t="s">
        <v>10028</v>
      </c>
      <c r="G5380" t="s">
        <v>10032</v>
      </c>
      <c r="H5380" t="s">
        <v>10041</v>
      </c>
      <c r="I5380" t="s">
        <v>10094</v>
      </c>
      <c r="J5380">
        <v>892.01</v>
      </c>
      <c r="K5380">
        <v>3</v>
      </c>
      <c r="L5380">
        <v>0</v>
      </c>
      <c r="M5380">
        <v>16.7</v>
      </c>
      <c r="N5380" t="s">
        <v>15871</v>
      </c>
      <c r="O5380" t="s">
        <v>20495</v>
      </c>
      <c r="P5380">
        <v>2019</v>
      </c>
      <c r="Q5380" s="4">
        <v>10001</v>
      </c>
      <c r="R5380">
        <v>1</v>
      </c>
      <c r="S5380">
        <v>1.8721763208932634E-2</v>
      </c>
    </row>
    <row r="5381" spans="1:19" ht="14.5" customHeight="1" x14ac:dyDescent="0.35">
      <c r="A5381" t="s">
        <v>5394</v>
      </c>
      <c r="B5381" s="2">
        <v>43734</v>
      </c>
      <c r="C5381" s="2">
        <v>43738</v>
      </c>
      <c r="D5381" t="s">
        <v>10016</v>
      </c>
      <c r="E5381" t="s">
        <v>10022</v>
      </c>
      <c r="F5381" t="s">
        <v>10030</v>
      </c>
      <c r="G5381" t="s">
        <v>10032</v>
      </c>
      <c r="H5381" t="s">
        <v>10041</v>
      </c>
      <c r="I5381" t="s">
        <v>10478</v>
      </c>
      <c r="J5381">
        <v>830.69</v>
      </c>
      <c r="K5381">
        <v>1</v>
      </c>
      <c r="L5381">
        <v>0.05</v>
      </c>
      <c r="M5381">
        <v>206.21</v>
      </c>
      <c r="N5381" t="s">
        <v>15872</v>
      </c>
      <c r="O5381" t="s">
        <v>20495</v>
      </c>
      <c r="P5381">
        <v>2019</v>
      </c>
      <c r="Q5381" s="4">
        <v>10001</v>
      </c>
      <c r="R5381">
        <v>4</v>
      </c>
      <c r="S5381">
        <v>0.24823941542573041</v>
      </c>
    </row>
    <row r="5382" spans="1:19" ht="14.5" customHeight="1" x14ac:dyDescent="0.35">
      <c r="A5382" t="s">
        <v>5395</v>
      </c>
      <c r="B5382" s="2">
        <v>43831</v>
      </c>
      <c r="C5382" s="2">
        <v>43835</v>
      </c>
      <c r="D5382" t="s">
        <v>10017</v>
      </c>
      <c r="E5382" t="s">
        <v>10020</v>
      </c>
      <c r="F5382" t="s">
        <v>10028</v>
      </c>
      <c r="G5382" t="s">
        <v>10032</v>
      </c>
      <c r="H5382" t="s">
        <v>10041</v>
      </c>
      <c r="I5382" t="s">
        <v>10062</v>
      </c>
      <c r="J5382">
        <v>128.36000000000001</v>
      </c>
      <c r="K5382">
        <v>5</v>
      </c>
      <c r="L5382">
        <v>0.05</v>
      </c>
      <c r="M5382">
        <v>29.32</v>
      </c>
      <c r="N5382" t="s">
        <v>15873</v>
      </c>
      <c r="O5382" t="s">
        <v>20493</v>
      </c>
      <c r="P5382">
        <v>2020</v>
      </c>
      <c r="Q5382" s="4">
        <v>10001</v>
      </c>
      <c r="R5382">
        <v>4</v>
      </c>
      <c r="S5382">
        <v>0.22842006855718291</v>
      </c>
    </row>
    <row r="5383" spans="1:19" ht="14.5" customHeight="1" x14ac:dyDescent="0.35">
      <c r="A5383" t="s">
        <v>5396</v>
      </c>
      <c r="B5383" s="2">
        <v>43772</v>
      </c>
      <c r="C5383" s="2">
        <v>43774</v>
      </c>
      <c r="D5383" t="s">
        <v>10016</v>
      </c>
      <c r="E5383" t="s">
        <v>10023</v>
      </c>
      <c r="F5383" t="s">
        <v>10027</v>
      </c>
      <c r="G5383" t="s">
        <v>10032</v>
      </c>
      <c r="H5383" t="s">
        <v>10041</v>
      </c>
      <c r="I5383" t="s">
        <v>10101</v>
      </c>
      <c r="J5383">
        <v>622</v>
      </c>
      <c r="K5383">
        <v>5</v>
      </c>
      <c r="L5383">
        <v>0.2</v>
      </c>
      <c r="M5383">
        <v>76.290000000000006</v>
      </c>
      <c r="N5383" t="s">
        <v>15874</v>
      </c>
      <c r="O5383" t="s">
        <v>20494</v>
      </c>
      <c r="P5383">
        <v>2019</v>
      </c>
      <c r="Q5383" s="4">
        <v>10001</v>
      </c>
      <c r="R5383">
        <v>2</v>
      </c>
      <c r="S5383">
        <v>0.12265273311897107</v>
      </c>
    </row>
    <row r="5384" spans="1:19" ht="14.5" customHeight="1" x14ac:dyDescent="0.35">
      <c r="A5384" t="s">
        <v>5397</v>
      </c>
      <c r="B5384" s="2">
        <v>43471</v>
      </c>
      <c r="C5384" s="2">
        <v>43473</v>
      </c>
      <c r="D5384" t="s">
        <v>10015</v>
      </c>
      <c r="E5384" t="s">
        <v>10022</v>
      </c>
      <c r="F5384" t="s">
        <v>10027</v>
      </c>
      <c r="G5384" t="s">
        <v>10033</v>
      </c>
      <c r="H5384" t="s">
        <v>10038</v>
      </c>
      <c r="I5384" t="s">
        <v>10392</v>
      </c>
      <c r="J5384">
        <v>283.10000000000002</v>
      </c>
      <c r="K5384">
        <v>1</v>
      </c>
      <c r="L5384">
        <v>0.05</v>
      </c>
      <c r="M5384">
        <v>36.24</v>
      </c>
      <c r="N5384" t="s">
        <v>15875</v>
      </c>
      <c r="O5384" t="s">
        <v>20493</v>
      </c>
      <c r="P5384">
        <v>2019</v>
      </c>
      <c r="Q5384" s="4">
        <v>10001</v>
      </c>
      <c r="R5384">
        <v>2</v>
      </c>
      <c r="S5384">
        <v>0.12801130342635111</v>
      </c>
    </row>
    <row r="5385" spans="1:19" ht="14.5" customHeight="1" x14ac:dyDescent="0.35">
      <c r="A5385" t="s">
        <v>5398</v>
      </c>
      <c r="B5385" s="2">
        <v>43762</v>
      </c>
      <c r="C5385" s="2">
        <v>43767</v>
      </c>
      <c r="D5385" t="s">
        <v>10016</v>
      </c>
      <c r="E5385" t="s">
        <v>10023</v>
      </c>
      <c r="F5385" t="s">
        <v>10030</v>
      </c>
      <c r="G5385" t="s">
        <v>10031</v>
      </c>
      <c r="H5385" t="s">
        <v>10035</v>
      </c>
      <c r="I5385" t="s">
        <v>10197</v>
      </c>
      <c r="J5385">
        <v>260.75</v>
      </c>
      <c r="K5385">
        <v>1</v>
      </c>
      <c r="L5385">
        <v>0.05</v>
      </c>
      <c r="M5385">
        <v>1.87</v>
      </c>
      <c r="N5385" t="s">
        <v>15876</v>
      </c>
      <c r="O5385" t="s">
        <v>20494</v>
      </c>
      <c r="P5385">
        <v>2019</v>
      </c>
      <c r="Q5385" s="4">
        <v>10001</v>
      </c>
      <c r="R5385">
        <v>5</v>
      </c>
      <c r="S5385">
        <v>7.1716203259827426E-3</v>
      </c>
    </row>
    <row r="5386" spans="1:19" ht="14.5" customHeight="1" x14ac:dyDescent="0.35">
      <c r="A5386" t="s">
        <v>5399</v>
      </c>
      <c r="B5386" s="2">
        <v>43627</v>
      </c>
      <c r="C5386" s="2">
        <v>43630</v>
      </c>
      <c r="D5386" t="s">
        <v>10016</v>
      </c>
      <c r="E5386" t="s">
        <v>10024</v>
      </c>
      <c r="F5386" t="s">
        <v>10025</v>
      </c>
      <c r="G5386" t="s">
        <v>10033</v>
      </c>
      <c r="H5386" t="s">
        <v>10038</v>
      </c>
      <c r="I5386" t="s">
        <v>10048</v>
      </c>
      <c r="J5386">
        <v>615.35</v>
      </c>
      <c r="K5386">
        <v>2</v>
      </c>
      <c r="L5386">
        <v>0</v>
      </c>
      <c r="M5386">
        <v>-56.77</v>
      </c>
      <c r="N5386" t="s">
        <v>15877</v>
      </c>
      <c r="O5386" t="s">
        <v>20495</v>
      </c>
      <c r="P5386">
        <v>2019</v>
      </c>
      <c r="Q5386" s="4">
        <v>10001</v>
      </c>
      <c r="R5386">
        <v>3</v>
      </c>
      <c r="S5386">
        <v>-9.2256439424717646E-2</v>
      </c>
    </row>
    <row r="5387" spans="1:19" ht="14.5" customHeight="1" x14ac:dyDescent="0.35">
      <c r="A5387" t="s">
        <v>5400</v>
      </c>
      <c r="B5387" s="2">
        <v>43493</v>
      </c>
      <c r="C5387" s="2">
        <v>43498</v>
      </c>
      <c r="D5387" t="s">
        <v>10015</v>
      </c>
      <c r="E5387" t="s">
        <v>10022</v>
      </c>
      <c r="F5387" t="s">
        <v>10027</v>
      </c>
      <c r="G5387" t="s">
        <v>10031</v>
      </c>
      <c r="H5387" t="s">
        <v>10039</v>
      </c>
      <c r="I5387" t="s">
        <v>10457</v>
      </c>
      <c r="J5387">
        <v>1229.82</v>
      </c>
      <c r="K5387">
        <v>5</v>
      </c>
      <c r="L5387">
        <v>0.05</v>
      </c>
      <c r="M5387">
        <v>-171.37</v>
      </c>
      <c r="N5387" t="s">
        <v>15878</v>
      </c>
      <c r="O5387" t="s">
        <v>20495</v>
      </c>
      <c r="P5387">
        <v>2019</v>
      </c>
      <c r="Q5387" s="4">
        <v>10001</v>
      </c>
      <c r="R5387">
        <v>5</v>
      </c>
      <c r="S5387">
        <v>-0.13934559529036772</v>
      </c>
    </row>
    <row r="5388" spans="1:19" ht="14.5" customHeight="1" x14ac:dyDescent="0.35">
      <c r="A5388" t="s">
        <v>5401</v>
      </c>
      <c r="B5388" s="2">
        <v>43519</v>
      </c>
      <c r="C5388" s="2">
        <v>43520</v>
      </c>
      <c r="D5388" t="s">
        <v>10015</v>
      </c>
      <c r="E5388" t="s">
        <v>10024</v>
      </c>
      <c r="F5388" t="s">
        <v>10029</v>
      </c>
      <c r="G5388" t="s">
        <v>10032</v>
      </c>
      <c r="H5388" t="s">
        <v>10036</v>
      </c>
      <c r="I5388" t="s">
        <v>10476</v>
      </c>
      <c r="J5388">
        <v>1215.23</v>
      </c>
      <c r="K5388">
        <v>3</v>
      </c>
      <c r="L5388">
        <v>0</v>
      </c>
      <c r="M5388">
        <v>151.68</v>
      </c>
      <c r="N5388" t="s">
        <v>15879</v>
      </c>
      <c r="O5388" t="s">
        <v>20493</v>
      </c>
      <c r="P5388">
        <v>2019</v>
      </c>
      <c r="Q5388" s="4">
        <v>10001</v>
      </c>
      <c r="R5388">
        <v>1</v>
      </c>
      <c r="S5388">
        <v>0.1248158784756795</v>
      </c>
    </row>
    <row r="5389" spans="1:19" ht="14.5" customHeight="1" x14ac:dyDescent="0.35">
      <c r="A5389" t="s">
        <v>5402</v>
      </c>
      <c r="B5389" s="2">
        <v>43594</v>
      </c>
      <c r="C5389" s="2">
        <v>43596</v>
      </c>
      <c r="D5389" t="s">
        <v>10017</v>
      </c>
      <c r="E5389" t="s">
        <v>10022</v>
      </c>
      <c r="F5389" t="s">
        <v>10027</v>
      </c>
      <c r="G5389" t="s">
        <v>10033</v>
      </c>
      <c r="H5389" t="s">
        <v>10038</v>
      </c>
      <c r="I5389" t="s">
        <v>10443</v>
      </c>
      <c r="J5389">
        <v>562.20000000000005</v>
      </c>
      <c r="K5389">
        <v>2</v>
      </c>
      <c r="L5389">
        <v>0.05</v>
      </c>
      <c r="M5389">
        <v>-103.25</v>
      </c>
      <c r="N5389" t="s">
        <v>15880</v>
      </c>
      <c r="O5389" t="s">
        <v>20493</v>
      </c>
      <c r="P5389">
        <v>2019</v>
      </c>
      <c r="Q5389" s="4">
        <v>10001</v>
      </c>
      <c r="R5389">
        <v>2</v>
      </c>
      <c r="S5389">
        <v>-0.18365350409107078</v>
      </c>
    </row>
    <row r="5390" spans="1:19" ht="14.5" customHeight="1" x14ac:dyDescent="0.35">
      <c r="A5390" t="s">
        <v>5403</v>
      </c>
      <c r="B5390" s="2">
        <v>43680</v>
      </c>
      <c r="C5390" s="2">
        <v>43685</v>
      </c>
      <c r="D5390" t="s">
        <v>10016</v>
      </c>
      <c r="E5390" t="s">
        <v>10020</v>
      </c>
      <c r="F5390" t="s">
        <v>10026</v>
      </c>
      <c r="G5390" t="s">
        <v>10032</v>
      </c>
      <c r="H5390" t="s">
        <v>10037</v>
      </c>
      <c r="I5390" t="s">
        <v>10124</v>
      </c>
      <c r="J5390">
        <v>1136.1199999999999</v>
      </c>
      <c r="K5390">
        <v>4</v>
      </c>
      <c r="L5390">
        <v>0</v>
      </c>
      <c r="M5390">
        <v>-223.07</v>
      </c>
      <c r="N5390" t="s">
        <v>15881</v>
      </c>
      <c r="O5390" t="s">
        <v>20494</v>
      </c>
      <c r="P5390">
        <v>2019</v>
      </c>
      <c r="Q5390" s="4">
        <v>10001</v>
      </c>
      <c r="R5390">
        <v>5</v>
      </c>
      <c r="S5390">
        <v>-0.19634369608844138</v>
      </c>
    </row>
    <row r="5391" spans="1:19" ht="14.5" customHeight="1" x14ac:dyDescent="0.35">
      <c r="A5391" t="s">
        <v>5404</v>
      </c>
      <c r="B5391" s="2">
        <v>43525</v>
      </c>
      <c r="C5391" s="2">
        <v>43528</v>
      </c>
      <c r="D5391" t="s">
        <v>10017</v>
      </c>
      <c r="E5391" t="s">
        <v>10021</v>
      </c>
      <c r="F5391" t="s">
        <v>10028</v>
      </c>
      <c r="G5391" t="s">
        <v>10031</v>
      </c>
      <c r="H5391" t="s">
        <v>10035</v>
      </c>
      <c r="I5391" t="s">
        <v>10167</v>
      </c>
      <c r="J5391">
        <v>752.86</v>
      </c>
      <c r="K5391">
        <v>5</v>
      </c>
      <c r="L5391">
        <v>0</v>
      </c>
      <c r="M5391">
        <v>214.12</v>
      </c>
      <c r="N5391" t="s">
        <v>15882</v>
      </c>
      <c r="O5391" t="s">
        <v>20494</v>
      </c>
      <c r="P5391">
        <v>2019</v>
      </c>
      <c r="Q5391" s="4">
        <v>10001</v>
      </c>
      <c r="R5391">
        <v>3</v>
      </c>
      <c r="S5391">
        <v>0.28440878782243711</v>
      </c>
    </row>
    <row r="5392" spans="1:19" ht="14.5" customHeight="1" x14ac:dyDescent="0.35">
      <c r="A5392" t="s">
        <v>5405</v>
      </c>
      <c r="B5392" s="2">
        <v>43653</v>
      </c>
      <c r="C5392" s="2">
        <v>43655</v>
      </c>
      <c r="D5392" t="s">
        <v>10017</v>
      </c>
      <c r="E5392" t="s">
        <v>10020</v>
      </c>
      <c r="F5392" t="s">
        <v>10026</v>
      </c>
      <c r="G5392" t="s">
        <v>10031</v>
      </c>
      <c r="H5392" t="s">
        <v>10034</v>
      </c>
      <c r="I5392" t="s">
        <v>10105</v>
      </c>
      <c r="J5392">
        <v>1181.46</v>
      </c>
      <c r="K5392">
        <v>3</v>
      </c>
      <c r="L5392">
        <v>0</v>
      </c>
      <c r="M5392">
        <v>-3.39</v>
      </c>
      <c r="N5392" t="s">
        <v>15883</v>
      </c>
      <c r="O5392" t="s">
        <v>20493</v>
      </c>
      <c r="P5392">
        <v>2019</v>
      </c>
      <c r="Q5392" s="4">
        <v>10001</v>
      </c>
      <c r="R5392">
        <v>2</v>
      </c>
      <c r="S5392">
        <v>-2.869331166522777E-3</v>
      </c>
    </row>
    <row r="5393" spans="1:19" ht="14.5" customHeight="1" x14ac:dyDescent="0.35">
      <c r="A5393" t="s">
        <v>5406</v>
      </c>
      <c r="B5393" s="2">
        <v>43515</v>
      </c>
      <c r="C5393" s="2">
        <v>43520</v>
      </c>
      <c r="D5393" t="s">
        <v>10017</v>
      </c>
      <c r="E5393" t="s">
        <v>10021</v>
      </c>
      <c r="F5393" t="s">
        <v>10025</v>
      </c>
      <c r="G5393" t="s">
        <v>10033</v>
      </c>
      <c r="H5393" t="s">
        <v>10040</v>
      </c>
      <c r="I5393" t="s">
        <v>10422</v>
      </c>
      <c r="J5393">
        <v>1418.6</v>
      </c>
      <c r="K5393">
        <v>2</v>
      </c>
      <c r="L5393">
        <v>0.1</v>
      </c>
      <c r="M5393">
        <v>192.08</v>
      </c>
      <c r="N5393" t="s">
        <v>15884</v>
      </c>
      <c r="O5393" t="s">
        <v>20493</v>
      </c>
      <c r="P5393">
        <v>2019</v>
      </c>
      <c r="Q5393" s="4">
        <v>10001</v>
      </c>
      <c r="R5393">
        <v>5</v>
      </c>
      <c r="S5393">
        <v>0.13540109967573666</v>
      </c>
    </row>
    <row r="5394" spans="1:19" ht="14.5" customHeight="1" x14ac:dyDescent="0.35">
      <c r="A5394" t="s">
        <v>5407</v>
      </c>
      <c r="B5394" s="2">
        <v>43714</v>
      </c>
      <c r="C5394" s="2">
        <v>43718</v>
      </c>
      <c r="D5394" t="s">
        <v>10016</v>
      </c>
      <c r="E5394" t="s">
        <v>10019</v>
      </c>
      <c r="F5394" t="s">
        <v>10025</v>
      </c>
      <c r="G5394" t="s">
        <v>10033</v>
      </c>
      <c r="H5394" t="s">
        <v>10040</v>
      </c>
      <c r="I5394" t="s">
        <v>10460</v>
      </c>
      <c r="J5394">
        <v>1160.54</v>
      </c>
      <c r="K5394">
        <v>2</v>
      </c>
      <c r="L5394">
        <v>0.2</v>
      </c>
      <c r="M5394">
        <v>304.35000000000002</v>
      </c>
      <c r="N5394" t="s">
        <v>15885</v>
      </c>
      <c r="O5394" t="s">
        <v>20494</v>
      </c>
      <c r="P5394">
        <v>2019</v>
      </c>
      <c r="Q5394" s="4">
        <v>10001</v>
      </c>
      <c r="R5394">
        <v>4</v>
      </c>
      <c r="S5394">
        <v>0.26224860840643149</v>
      </c>
    </row>
    <row r="5395" spans="1:19" ht="14.5" customHeight="1" x14ac:dyDescent="0.35">
      <c r="A5395" t="s">
        <v>5408</v>
      </c>
      <c r="B5395" s="2">
        <v>43570</v>
      </c>
      <c r="C5395" s="2">
        <v>43574</v>
      </c>
      <c r="D5395" t="s">
        <v>10015</v>
      </c>
      <c r="E5395" t="s">
        <v>10023</v>
      </c>
      <c r="F5395" t="s">
        <v>10026</v>
      </c>
      <c r="G5395" t="s">
        <v>10033</v>
      </c>
      <c r="H5395" t="s">
        <v>10038</v>
      </c>
      <c r="I5395" t="s">
        <v>10459</v>
      </c>
      <c r="J5395">
        <v>364.87</v>
      </c>
      <c r="K5395">
        <v>4</v>
      </c>
      <c r="L5395">
        <v>0.2</v>
      </c>
      <c r="M5395">
        <v>35.729999999999997</v>
      </c>
      <c r="N5395" t="s">
        <v>15886</v>
      </c>
      <c r="O5395" t="s">
        <v>20494</v>
      </c>
      <c r="P5395">
        <v>2019</v>
      </c>
      <c r="Q5395" s="4">
        <v>10001</v>
      </c>
      <c r="R5395">
        <v>4</v>
      </c>
      <c r="S5395">
        <v>9.7925288458903165E-2</v>
      </c>
    </row>
    <row r="5396" spans="1:19" ht="14.5" customHeight="1" x14ac:dyDescent="0.35">
      <c r="A5396" t="s">
        <v>5409</v>
      </c>
      <c r="B5396" s="2">
        <v>43528</v>
      </c>
      <c r="C5396" s="2">
        <v>43529</v>
      </c>
      <c r="D5396" t="s">
        <v>10018</v>
      </c>
      <c r="E5396" t="s">
        <v>10023</v>
      </c>
      <c r="F5396" t="s">
        <v>10028</v>
      </c>
      <c r="G5396" t="s">
        <v>10032</v>
      </c>
      <c r="H5396" t="s">
        <v>10041</v>
      </c>
      <c r="I5396" t="s">
        <v>10449</v>
      </c>
      <c r="J5396">
        <v>528.77</v>
      </c>
      <c r="K5396">
        <v>4</v>
      </c>
      <c r="L5396">
        <v>0.05</v>
      </c>
      <c r="M5396">
        <v>130.44999999999999</v>
      </c>
      <c r="N5396" t="s">
        <v>15887</v>
      </c>
      <c r="O5396" t="s">
        <v>20493</v>
      </c>
      <c r="P5396">
        <v>2019</v>
      </c>
      <c r="Q5396" s="4">
        <v>10001</v>
      </c>
      <c r="R5396">
        <v>1</v>
      </c>
      <c r="S5396">
        <v>0.24670461637384872</v>
      </c>
    </row>
    <row r="5397" spans="1:19" ht="14.5" customHeight="1" x14ac:dyDescent="0.35">
      <c r="A5397" t="s">
        <v>5410</v>
      </c>
      <c r="B5397" s="2">
        <v>43553</v>
      </c>
      <c r="C5397" s="2">
        <v>43556</v>
      </c>
      <c r="D5397" t="s">
        <v>10017</v>
      </c>
      <c r="E5397" t="s">
        <v>10023</v>
      </c>
      <c r="F5397" t="s">
        <v>10027</v>
      </c>
      <c r="G5397" t="s">
        <v>10031</v>
      </c>
      <c r="H5397" t="s">
        <v>10034</v>
      </c>
      <c r="I5397" t="s">
        <v>10050</v>
      </c>
      <c r="J5397">
        <v>808.99</v>
      </c>
      <c r="K5397">
        <v>1</v>
      </c>
      <c r="L5397">
        <v>0.1</v>
      </c>
      <c r="M5397">
        <v>43.37</v>
      </c>
      <c r="N5397" t="s">
        <v>15888</v>
      </c>
      <c r="O5397" t="s">
        <v>20495</v>
      </c>
      <c r="P5397">
        <v>2019</v>
      </c>
      <c r="Q5397" s="4">
        <v>10001</v>
      </c>
      <c r="R5397">
        <v>3</v>
      </c>
      <c r="S5397">
        <v>5.3610056984635161E-2</v>
      </c>
    </row>
    <row r="5398" spans="1:19" ht="14.5" customHeight="1" x14ac:dyDescent="0.35">
      <c r="A5398" t="s">
        <v>5411</v>
      </c>
      <c r="B5398" s="2">
        <v>43539</v>
      </c>
      <c r="C5398" s="2">
        <v>43540</v>
      </c>
      <c r="D5398" t="s">
        <v>10018</v>
      </c>
      <c r="E5398" t="s">
        <v>10022</v>
      </c>
      <c r="F5398" t="s">
        <v>10027</v>
      </c>
      <c r="G5398" t="s">
        <v>10031</v>
      </c>
      <c r="H5398" t="s">
        <v>10035</v>
      </c>
      <c r="I5398" t="s">
        <v>10287</v>
      </c>
      <c r="J5398">
        <v>1277.1600000000001</v>
      </c>
      <c r="K5398">
        <v>3</v>
      </c>
      <c r="L5398">
        <v>0.2</v>
      </c>
      <c r="M5398">
        <v>-138.54</v>
      </c>
      <c r="N5398" t="s">
        <v>15889</v>
      </c>
      <c r="O5398" t="s">
        <v>20494</v>
      </c>
      <c r="P5398">
        <v>2019</v>
      </c>
      <c r="Q5398" s="4">
        <v>10001</v>
      </c>
      <c r="R5398">
        <v>1</v>
      </c>
      <c r="S5398">
        <v>-0.10847505402612044</v>
      </c>
    </row>
    <row r="5399" spans="1:19" ht="14.5" customHeight="1" x14ac:dyDescent="0.35">
      <c r="A5399" t="s">
        <v>5412</v>
      </c>
      <c r="B5399" s="2">
        <v>43617</v>
      </c>
      <c r="C5399" s="2">
        <v>43620</v>
      </c>
      <c r="D5399" t="s">
        <v>10016</v>
      </c>
      <c r="E5399" t="s">
        <v>10023</v>
      </c>
      <c r="F5399" t="s">
        <v>10030</v>
      </c>
      <c r="G5399" t="s">
        <v>10031</v>
      </c>
      <c r="H5399" t="s">
        <v>10035</v>
      </c>
      <c r="I5399" t="s">
        <v>10178</v>
      </c>
      <c r="J5399">
        <v>1386.79</v>
      </c>
      <c r="K5399">
        <v>2</v>
      </c>
      <c r="L5399">
        <v>0.05</v>
      </c>
      <c r="M5399">
        <v>391.59</v>
      </c>
      <c r="N5399" t="s">
        <v>15890</v>
      </c>
      <c r="O5399" t="s">
        <v>20493</v>
      </c>
      <c r="P5399">
        <v>2019</v>
      </c>
      <c r="Q5399" s="4">
        <v>10001</v>
      </c>
      <c r="R5399">
        <v>3</v>
      </c>
      <c r="S5399">
        <v>0.2823715198407834</v>
      </c>
    </row>
    <row r="5400" spans="1:19" ht="14.5" customHeight="1" x14ac:dyDescent="0.35">
      <c r="A5400" t="s">
        <v>5413</v>
      </c>
      <c r="B5400" s="2">
        <v>43814</v>
      </c>
      <c r="C5400" s="2">
        <v>43817</v>
      </c>
      <c r="D5400" t="s">
        <v>10018</v>
      </c>
      <c r="E5400" t="s">
        <v>10021</v>
      </c>
      <c r="F5400" t="s">
        <v>10025</v>
      </c>
      <c r="G5400" t="s">
        <v>10032</v>
      </c>
      <c r="H5400" t="s">
        <v>10037</v>
      </c>
      <c r="I5400" t="s">
        <v>10479</v>
      </c>
      <c r="J5400">
        <v>1330.87</v>
      </c>
      <c r="K5400">
        <v>5</v>
      </c>
      <c r="L5400">
        <v>0.05</v>
      </c>
      <c r="M5400">
        <v>252.02</v>
      </c>
      <c r="N5400" t="s">
        <v>15891</v>
      </c>
      <c r="O5400" t="s">
        <v>20493</v>
      </c>
      <c r="P5400">
        <v>2019</v>
      </c>
      <c r="Q5400" s="4">
        <v>10001</v>
      </c>
      <c r="R5400">
        <v>3</v>
      </c>
      <c r="S5400">
        <v>0.18936485156326316</v>
      </c>
    </row>
    <row r="5401" spans="1:19" ht="14.5" customHeight="1" x14ac:dyDescent="0.35">
      <c r="A5401" t="s">
        <v>5414</v>
      </c>
      <c r="B5401" s="2">
        <v>43783</v>
      </c>
      <c r="C5401" s="2">
        <v>43785</v>
      </c>
      <c r="D5401" t="s">
        <v>10017</v>
      </c>
      <c r="E5401" t="s">
        <v>10020</v>
      </c>
      <c r="F5401" t="s">
        <v>10028</v>
      </c>
      <c r="G5401" t="s">
        <v>10033</v>
      </c>
      <c r="H5401" t="s">
        <v>10038</v>
      </c>
      <c r="I5401" t="s">
        <v>10271</v>
      </c>
      <c r="J5401">
        <v>1379.17</v>
      </c>
      <c r="K5401">
        <v>2</v>
      </c>
      <c r="L5401">
        <v>0.2</v>
      </c>
      <c r="M5401">
        <v>-169.84</v>
      </c>
      <c r="N5401" t="s">
        <v>15892</v>
      </c>
      <c r="O5401" t="s">
        <v>20494</v>
      </c>
      <c r="P5401">
        <v>2019</v>
      </c>
      <c r="Q5401" s="4">
        <v>10001</v>
      </c>
      <c r="R5401">
        <v>2</v>
      </c>
      <c r="S5401">
        <v>-0.12314653015944373</v>
      </c>
    </row>
    <row r="5402" spans="1:19" ht="14.5" customHeight="1" x14ac:dyDescent="0.35">
      <c r="A5402" t="s">
        <v>5415</v>
      </c>
      <c r="B5402" s="2">
        <v>43481</v>
      </c>
      <c r="C5402" s="2">
        <v>43482</v>
      </c>
      <c r="D5402" t="s">
        <v>10018</v>
      </c>
      <c r="E5402" t="s">
        <v>10019</v>
      </c>
      <c r="F5402" t="s">
        <v>10025</v>
      </c>
      <c r="G5402" t="s">
        <v>10031</v>
      </c>
      <c r="H5402" t="s">
        <v>10034</v>
      </c>
      <c r="I5402" t="s">
        <v>10059</v>
      </c>
      <c r="J5402">
        <v>281.69</v>
      </c>
      <c r="K5402">
        <v>3</v>
      </c>
      <c r="L5402">
        <v>0.1</v>
      </c>
      <c r="M5402">
        <v>-55.46</v>
      </c>
      <c r="N5402" t="s">
        <v>15893</v>
      </c>
      <c r="O5402" t="s">
        <v>20494</v>
      </c>
      <c r="P5402">
        <v>2019</v>
      </c>
      <c r="Q5402" s="4">
        <v>10001</v>
      </c>
      <c r="R5402">
        <v>1</v>
      </c>
      <c r="S5402">
        <v>-0.19688309844154922</v>
      </c>
    </row>
    <row r="5403" spans="1:19" ht="14.5" customHeight="1" x14ac:dyDescent="0.35">
      <c r="A5403" t="s">
        <v>5416</v>
      </c>
      <c r="B5403" s="2">
        <v>43673</v>
      </c>
      <c r="C5403" s="2">
        <v>43677</v>
      </c>
      <c r="D5403" t="s">
        <v>10017</v>
      </c>
      <c r="E5403" t="s">
        <v>10024</v>
      </c>
      <c r="F5403" t="s">
        <v>10028</v>
      </c>
      <c r="G5403" t="s">
        <v>10033</v>
      </c>
      <c r="H5403" t="s">
        <v>10040</v>
      </c>
      <c r="I5403" t="s">
        <v>10216</v>
      </c>
      <c r="J5403">
        <v>1482.02</v>
      </c>
      <c r="K5403">
        <v>3</v>
      </c>
      <c r="L5403">
        <v>0</v>
      </c>
      <c r="M5403">
        <v>236.58</v>
      </c>
      <c r="N5403" t="s">
        <v>15894</v>
      </c>
      <c r="O5403" t="s">
        <v>20494</v>
      </c>
      <c r="P5403">
        <v>2019</v>
      </c>
      <c r="Q5403" s="4">
        <v>10001</v>
      </c>
      <c r="R5403">
        <v>4</v>
      </c>
      <c r="S5403">
        <v>0.15963347323248001</v>
      </c>
    </row>
    <row r="5404" spans="1:19" ht="14.5" customHeight="1" x14ac:dyDescent="0.35">
      <c r="A5404" t="s">
        <v>5417</v>
      </c>
      <c r="B5404" s="2">
        <v>43736</v>
      </c>
      <c r="C5404" s="2">
        <v>43739</v>
      </c>
      <c r="D5404" t="s">
        <v>10017</v>
      </c>
      <c r="E5404" t="s">
        <v>10019</v>
      </c>
      <c r="F5404" t="s">
        <v>10030</v>
      </c>
      <c r="G5404" t="s">
        <v>10033</v>
      </c>
      <c r="H5404" t="s">
        <v>10042</v>
      </c>
      <c r="I5404" t="s">
        <v>10436</v>
      </c>
      <c r="J5404">
        <v>622.35</v>
      </c>
      <c r="K5404">
        <v>1</v>
      </c>
      <c r="L5404">
        <v>0.05</v>
      </c>
      <c r="M5404">
        <v>-109.74</v>
      </c>
      <c r="N5404" t="s">
        <v>15895</v>
      </c>
      <c r="O5404" t="s">
        <v>20495</v>
      </c>
      <c r="P5404">
        <v>2019</v>
      </c>
      <c r="Q5404" s="4">
        <v>10001</v>
      </c>
      <c r="R5404">
        <v>3</v>
      </c>
      <c r="S5404">
        <v>-0.17633164617980235</v>
      </c>
    </row>
    <row r="5405" spans="1:19" ht="14.5" customHeight="1" x14ac:dyDescent="0.35">
      <c r="A5405" t="s">
        <v>5418</v>
      </c>
      <c r="B5405" s="2">
        <v>43498</v>
      </c>
      <c r="C5405" s="2">
        <v>43500</v>
      </c>
      <c r="D5405" t="s">
        <v>10016</v>
      </c>
      <c r="E5405" t="s">
        <v>10024</v>
      </c>
      <c r="F5405" t="s">
        <v>10030</v>
      </c>
      <c r="G5405" t="s">
        <v>10032</v>
      </c>
      <c r="H5405" t="s">
        <v>10037</v>
      </c>
      <c r="I5405" t="s">
        <v>10464</v>
      </c>
      <c r="J5405">
        <v>60.44</v>
      </c>
      <c r="K5405">
        <v>5</v>
      </c>
      <c r="L5405">
        <v>0.2</v>
      </c>
      <c r="M5405">
        <v>17.95</v>
      </c>
      <c r="N5405" t="s">
        <v>15896</v>
      </c>
      <c r="O5405" t="s">
        <v>20493</v>
      </c>
      <c r="P5405">
        <v>2019</v>
      </c>
      <c r="Q5405" s="4">
        <v>10001</v>
      </c>
      <c r="R5405">
        <v>2</v>
      </c>
      <c r="S5405">
        <v>0.29698874917273327</v>
      </c>
    </row>
    <row r="5406" spans="1:19" ht="14.5" customHeight="1" x14ac:dyDescent="0.35">
      <c r="A5406" t="s">
        <v>5419</v>
      </c>
      <c r="B5406" s="2">
        <v>43652</v>
      </c>
      <c r="C5406" s="2">
        <v>43653</v>
      </c>
      <c r="D5406" t="s">
        <v>10017</v>
      </c>
      <c r="E5406" t="s">
        <v>10019</v>
      </c>
      <c r="F5406" t="s">
        <v>10026</v>
      </c>
      <c r="G5406" t="s">
        <v>10031</v>
      </c>
      <c r="H5406" t="s">
        <v>10035</v>
      </c>
      <c r="I5406" t="s">
        <v>10174</v>
      </c>
      <c r="J5406">
        <v>1012.64</v>
      </c>
      <c r="K5406">
        <v>4</v>
      </c>
      <c r="L5406">
        <v>0.05</v>
      </c>
      <c r="M5406">
        <v>14.03</v>
      </c>
      <c r="N5406" t="s">
        <v>15897</v>
      </c>
      <c r="O5406" t="s">
        <v>20494</v>
      </c>
      <c r="P5406">
        <v>2019</v>
      </c>
      <c r="Q5406" s="4">
        <v>10001</v>
      </c>
      <c r="R5406">
        <v>1</v>
      </c>
      <c r="S5406">
        <v>1.3854874387738979E-2</v>
      </c>
    </row>
    <row r="5407" spans="1:19" ht="14.5" customHeight="1" x14ac:dyDescent="0.35">
      <c r="A5407" t="s">
        <v>5420</v>
      </c>
      <c r="B5407" s="2">
        <v>43475</v>
      </c>
      <c r="C5407" s="2">
        <v>43476</v>
      </c>
      <c r="D5407" t="s">
        <v>10016</v>
      </c>
      <c r="E5407" t="s">
        <v>10021</v>
      </c>
      <c r="F5407" t="s">
        <v>10029</v>
      </c>
      <c r="G5407" t="s">
        <v>10033</v>
      </c>
      <c r="H5407" t="s">
        <v>10042</v>
      </c>
      <c r="I5407" t="s">
        <v>10315</v>
      </c>
      <c r="J5407">
        <v>617.99</v>
      </c>
      <c r="K5407">
        <v>1</v>
      </c>
      <c r="L5407">
        <v>0.1</v>
      </c>
      <c r="M5407">
        <v>160.77000000000001</v>
      </c>
      <c r="N5407" t="s">
        <v>15898</v>
      </c>
      <c r="O5407" t="s">
        <v>20494</v>
      </c>
      <c r="P5407">
        <v>2019</v>
      </c>
      <c r="Q5407" s="4">
        <v>10001</v>
      </c>
      <c r="R5407">
        <v>1</v>
      </c>
      <c r="S5407">
        <v>0.26014984061230767</v>
      </c>
    </row>
    <row r="5408" spans="1:19" ht="14.5" customHeight="1" x14ac:dyDescent="0.35">
      <c r="A5408" t="s">
        <v>5421</v>
      </c>
      <c r="B5408" s="2">
        <v>43784</v>
      </c>
      <c r="C5408" s="2">
        <v>43788</v>
      </c>
      <c r="D5408" t="s">
        <v>10015</v>
      </c>
      <c r="E5408" t="s">
        <v>10022</v>
      </c>
      <c r="F5408" t="s">
        <v>10025</v>
      </c>
      <c r="G5408" t="s">
        <v>10032</v>
      </c>
      <c r="H5408" t="s">
        <v>10036</v>
      </c>
      <c r="I5408" t="s">
        <v>10151</v>
      </c>
      <c r="J5408">
        <v>1399.81</v>
      </c>
      <c r="K5408">
        <v>4</v>
      </c>
      <c r="L5408">
        <v>0</v>
      </c>
      <c r="M5408">
        <v>-192.43</v>
      </c>
      <c r="N5408" t="s">
        <v>15899</v>
      </c>
      <c r="O5408" t="s">
        <v>20495</v>
      </c>
      <c r="P5408">
        <v>2019</v>
      </c>
      <c r="Q5408" s="4">
        <v>10001</v>
      </c>
      <c r="R5408">
        <v>4</v>
      </c>
      <c r="S5408">
        <v>-0.13746865646051964</v>
      </c>
    </row>
    <row r="5409" spans="1:19" ht="14.5" customHeight="1" x14ac:dyDescent="0.35">
      <c r="A5409" t="s">
        <v>5422</v>
      </c>
      <c r="B5409" s="2">
        <v>43691</v>
      </c>
      <c r="C5409" s="2">
        <v>43693</v>
      </c>
      <c r="D5409" t="s">
        <v>10016</v>
      </c>
      <c r="E5409" t="s">
        <v>10021</v>
      </c>
      <c r="F5409" t="s">
        <v>10027</v>
      </c>
      <c r="G5409" t="s">
        <v>10032</v>
      </c>
      <c r="H5409" t="s">
        <v>10036</v>
      </c>
      <c r="I5409" t="s">
        <v>10476</v>
      </c>
      <c r="J5409">
        <v>906.91</v>
      </c>
      <c r="K5409">
        <v>3</v>
      </c>
      <c r="L5409">
        <v>0.05</v>
      </c>
      <c r="M5409">
        <v>-154.04</v>
      </c>
      <c r="N5409" t="s">
        <v>15900</v>
      </c>
      <c r="O5409" t="s">
        <v>20494</v>
      </c>
      <c r="P5409">
        <v>2019</v>
      </c>
      <c r="Q5409" s="4">
        <v>10001</v>
      </c>
      <c r="R5409">
        <v>2</v>
      </c>
      <c r="S5409">
        <v>-0.16985147368537121</v>
      </c>
    </row>
    <row r="5410" spans="1:19" ht="14.5" customHeight="1" x14ac:dyDescent="0.35">
      <c r="A5410" t="s">
        <v>5423</v>
      </c>
      <c r="B5410" s="2">
        <v>43488</v>
      </c>
      <c r="C5410" s="2">
        <v>43489</v>
      </c>
      <c r="D5410" t="s">
        <v>10017</v>
      </c>
      <c r="E5410" t="s">
        <v>10023</v>
      </c>
      <c r="F5410" t="s">
        <v>10025</v>
      </c>
      <c r="G5410" t="s">
        <v>10031</v>
      </c>
      <c r="H5410" t="s">
        <v>10039</v>
      </c>
      <c r="I5410" t="s">
        <v>10074</v>
      </c>
      <c r="J5410">
        <v>674.9</v>
      </c>
      <c r="K5410">
        <v>4</v>
      </c>
      <c r="L5410">
        <v>0.05</v>
      </c>
      <c r="M5410">
        <v>-97.58</v>
      </c>
      <c r="N5410" t="s">
        <v>15901</v>
      </c>
      <c r="O5410" t="s">
        <v>20495</v>
      </c>
      <c r="P5410">
        <v>2019</v>
      </c>
      <c r="Q5410" s="4">
        <v>10001</v>
      </c>
      <c r="R5410">
        <v>1</v>
      </c>
      <c r="S5410">
        <v>-0.14458438287153652</v>
      </c>
    </row>
    <row r="5411" spans="1:19" ht="14.5" customHeight="1" x14ac:dyDescent="0.35">
      <c r="A5411" t="s">
        <v>5424</v>
      </c>
      <c r="B5411" s="2">
        <v>43723</v>
      </c>
      <c r="C5411" s="2">
        <v>43725</v>
      </c>
      <c r="D5411" t="s">
        <v>10018</v>
      </c>
      <c r="E5411" t="s">
        <v>10024</v>
      </c>
      <c r="F5411" t="s">
        <v>10030</v>
      </c>
      <c r="G5411" t="s">
        <v>10032</v>
      </c>
      <c r="H5411" t="s">
        <v>10036</v>
      </c>
      <c r="I5411" t="s">
        <v>10158</v>
      </c>
      <c r="J5411">
        <v>771.3</v>
      </c>
      <c r="K5411">
        <v>1</v>
      </c>
      <c r="L5411">
        <v>0.2</v>
      </c>
      <c r="M5411">
        <v>-147.08000000000001</v>
      </c>
      <c r="N5411" t="s">
        <v>15902</v>
      </c>
      <c r="O5411" t="s">
        <v>20493</v>
      </c>
      <c r="P5411">
        <v>2019</v>
      </c>
      <c r="Q5411" s="4">
        <v>10001</v>
      </c>
      <c r="R5411">
        <v>2</v>
      </c>
      <c r="S5411">
        <v>-0.19069104109944252</v>
      </c>
    </row>
    <row r="5412" spans="1:19" ht="14.5" customHeight="1" x14ac:dyDescent="0.35">
      <c r="A5412" t="s">
        <v>5425</v>
      </c>
      <c r="B5412" s="2">
        <v>43818</v>
      </c>
      <c r="C5412" s="2">
        <v>43820</v>
      </c>
      <c r="D5412" t="s">
        <v>10015</v>
      </c>
      <c r="E5412" t="s">
        <v>10021</v>
      </c>
      <c r="F5412" t="s">
        <v>10030</v>
      </c>
      <c r="G5412" t="s">
        <v>10033</v>
      </c>
      <c r="H5412" t="s">
        <v>10038</v>
      </c>
      <c r="I5412" t="s">
        <v>10349</v>
      </c>
      <c r="J5412">
        <v>541.94000000000005</v>
      </c>
      <c r="K5412">
        <v>1</v>
      </c>
      <c r="L5412">
        <v>0</v>
      </c>
      <c r="M5412">
        <v>-12.25</v>
      </c>
      <c r="N5412" t="s">
        <v>15903</v>
      </c>
      <c r="O5412" t="s">
        <v>20494</v>
      </c>
      <c r="P5412">
        <v>2019</v>
      </c>
      <c r="Q5412" s="4">
        <v>10001</v>
      </c>
      <c r="R5412">
        <v>2</v>
      </c>
      <c r="S5412">
        <v>-2.2603978300180828E-2</v>
      </c>
    </row>
    <row r="5413" spans="1:19" ht="14.5" customHeight="1" x14ac:dyDescent="0.35">
      <c r="A5413" t="s">
        <v>5426</v>
      </c>
      <c r="B5413" s="2">
        <v>43783</v>
      </c>
      <c r="C5413" s="2">
        <v>43786</v>
      </c>
      <c r="D5413" t="s">
        <v>10015</v>
      </c>
      <c r="E5413" t="s">
        <v>10023</v>
      </c>
      <c r="F5413" t="s">
        <v>10028</v>
      </c>
      <c r="G5413" t="s">
        <v>10031</v>
      </c>
      <c r="H5413" t="s">
        <v>10039</v>
      </c>
      <c r="I5413" t="s">
        <v>10119</v>
      </c>
      <c r="J5413">
        <v>231.99</v>
      </c>
      <c r="K5413">
        <v>1</v>
      </c>
      <c r="L5413">
        <v>0.2</v>
      </c>
      <c r="M5413">
        <v>7.11</v>
      </c>
      <c r="N5413" t="s">
        <v>15904</v>
      </c>
      <c r="O5413" t="s">
        <v>20493</v>
      </c>
      <c r="P5413">
        <v>2019</v>
      </c>
      <c r="Q5413" s="4">
        <v>10001</v>
      </c>
      <c r="R5413">
        <v>3</v>
      </c>
      <c r="S5413">
        <v>3.0647872753135911E-2</v>
      </c>
    </row>
    <row r="5414" spans="1:19" ht="14.5" customHeight="1" x14ac:dyDescent="0.35">
      <c r="A5414" t="s">
        <v>5427</v>
      </c>
      <c r="B5414" s="2">
        <v>43715</v>
      </c>
      <c r="C5414" s="2">
        <v>43719</v>
      </c>
      <c r="D5414" t="s">
        <v>10015</v>
      </c>
      <c r="E5414" t="s">
        <v>10022</v>
      </c>
      <c r="F5414" t="s">
        <v>10027</v>
      </c>
      <c r="G5414" t="s">
        <v>10032</v>
      </c>
      <c r="H5414" t="s">
        <v>10037</v>
      </c>
      <c r="I5414" t="s">
        <v>10163</v>
      </c>
      <c r="J5414">
        <v>1053.1300000000001</v>
      </c>
      <c r="K5414">
        <v>5</v>
      </c>
      <c r="L5414">
        <v>0</v>
      </c>
      <c r="M5414">
        <v>-62.1</v>
      </c>
      <c r="N5414" t="s">
        <v>15905</v>
      </c>
      <c r="O5414" t="s">
        <v>20494</v>
      </c>
      <c r="P5414">
        <v>2019</v>
      </c>
      <c r="Q5414" s="4">
        <v>10001</v>
      </c>
      <c r="R5414">
        <v>4</v>
      </c>
      <c r="S5414">
        <v>-5.8967079088051801E-2</v>
      </c>
    </row>
    <row r="5415" spans="1:19" ht="14.5" customHeight="1" x14ac:dyDescent="0.35">
      <c r="A5415" t="s">
        <v>5428</v>
      </c>
      <c r="B5415" s="2">
        <v>43525</v>
      </c>
      <c r="C5415" s="2">
        <v>43530</v>
      </c>
      <c r="D5415" t="s">
        <v>10018</v>
      </c>
      <c r="E5415" t="s">
        <v>10021</v>
      </c>
      <c r="F5415" t="s">
        <v>10029</v>
      </c>
      <c r="G5415" t="s">
        <v>10033</v>
      </c>
      <c r="H5415" t="s">
        <v>10040</v>
      </c>
      <c r="I5415" t="s">
        <v>10448</v>
      </c>
      <c r="J5415">
        <v>1262.24</v>
      </c>
      <c r="K5415">
        <v>1</v>
      </c>
      <c r="L5415">
        <v>0.1</v>
      </c>
      <c r="M5415">
        <v>139.19999999999999</v>
      </c>
      <c r="N5415" t="s">
        <v>15906</v>
      </c>
      <c r="O5415" t="s">
        <v>20494</v>
      </c>
      <c r="P5415">
        <v>2019</v>
      </c>
      <c r="Q5415" s="4">
        <v>10001</v>
      </c>
      <c r="R5415">
        <v>5</v>
      </c>
      <c r="S5415">
        <v>0.11028013689948028</v>
      </c>
    </row>
    <row r="5416" spans="1:19" ht="14.5" customHeight="1" x14ac:dyDescent="0.35">
      <c r="A5416" t="s">
        <v>5429</v>
      </c>
      <c r="B5416" s="2">
        <v>43810</v>
      </c>
      <c r="C5416" s="2">
        <v>43812</v>
      </c>
      <c r="D5416" t="s">
        <v>10017</v>
      </c>
      <c r="E5416" t="s">
        <v>10023</v>
      </c>
      <c r="F5416" t="s">
        <v>10030</v>
      </c>
      <c r="G5416" t="s">
        <v>10033</v>
      </c>
      <c r="H5416" t="s">
        <v>10040</v>
      </c>
      <c r="I5416" t="s">
        <v>10460</v>
      </c>
      <c r="J5416">
        <v>475.06</v>
      </c>
      <c r="K5416">
        <v>4</v>
      </c>
      <c r="L5416">
        <v>0.1</v>
      </c>
      <c r="M5416">
        <v>135.66999999999999</v>
      </c>
      <c r="N5416" t="s">
        <v>15907</v>
      </c>
      <c r="O5416" t="s">
        <v>20494</v>
      </c>
      <c r="P5416">
        <v>2019</v>
      </c>
      <c r="Q5416" s="4">
        <v>10001</v>
      </c>
      <c r="R5416">
        <v>2</v>
      </c>
      <c r="S5416">
        <v>0.2855849787395276</v>
      </c>
    </row>
    <row r="5417" spans="1:19" ht="14.5" customHeight="1" x14ac:dyDescent="0.35">
      <c r="A5417" t="s">
        <v>5430</v>
      </c>
      <c r="B5417" s="2">
        <v>43788</v>
      </c>
      <c r="C5417" s="2">
        <v>43789</v>
      </c>
      <c r="D5417" t="s">
        <v>10017</v>
      </c>
      <c r="E5417" t="s">
        <v>10019</v>
      </c>
      <c r="F5417" t="s">
        <v>10028</v>
      </c>
      <c r="G5417" t="s">
        <v>10033</v>
      </c>
      <c r="H5417" t="s">
        <v>10042</v>
      </c>
      <c r="I5417" t="s">
        <v>10196</v>
      </c>
      <c r="J5417">
        <v>1471.81</v>
      </c>
      <c r="K5417">
        <v>1</v>
      </c>
      <c r="L5417">
        <v>0.1</v>
      </c>
      <c r="M5417">
        <v>122.87</v>
      </c>
      <c r="N5417" t="s">
        <v>15908</v>
      </c>
      <c r="O5417" t="s">
        <v>20493</v>
      </c>
      <c r="P5417">
        <v>2019</v>
      </c>
      <c r="Q5417" s="4">
        <v>10001</v>
      </c>
      <c r="R5417">
        <v>1</v>
      </c>
      <c r="S5417">
        <v>8.3482242952555019E-2</v>
      </c>
    </row>
    <row r="5418" spans="1:19" ht="14.5" customHeight="1" x14ac:dyDescent="0.35">
      <c r="A5418" t="s">
        <v>5431</v>
      </c>
      <c r="B5418" s="2">
        <v>43520</v>
      </c>
      <c r="C5418" s="2">
        <v>43525</v>
      </c>
      <c r="D5418" t="s">
        <v>10017</v>
      </c>
      <c r="E5418" t="s">
        <v>10022</v>
      </c>
      <c r="F5418" t="s">
        <v>10030</v>
      </c>
      <c r="G5418" t="s">
        <v>10033</v>
      </c>
      <c r="H5418" t="s">
        <v>10040</v>
      </c>
      <c r="I5418" t="s">
        <v>10328</v>
      </c>
      <c r="J5418">
        <v>849.52</v>
      </c>
      <c r="K5418">
        <v>2</v>
      </c>
      <c r="L5418">
        <v>0</v>
      </c>
      <c r="M5418">
        <v>-162.65</v>
      </c>
      <c r="N5418" t="s">
        <v>15909</v>
      </c>
      <c r="O5418" t="s">
        <v>20493</v>
      </c>
      <c r="P5418">
        <v>2019</v>
      </c>
      <c r="Q5418" s="4">
        <v>10001</v>
      </c>
      <c r="R5418">
        <v>5</v>
      </c>
      <c r="S5418">
        <v>-0.19146106036349939</v>
      </c>
    </row>
    <row r="5419" spans="1:19" ht="14.5" customHeight="1" x14ac:dyDescent="0.35">
      <c r="A5419" t="s">
        <v>5432</v>
      </c>
      <c r="B5419" s="2">
        <v>43826</v>
      </c>
      <c r="C5419" s="2">
        <v>43830</v>
      </c>
      <c r="D5419" t="s">
        <v>10018</v>
      </c>
      <c r="E5419" t="s">
        <v>10019</v>
      </c>
      <c r="F5419" t="s">
        <v>10027</v>
      </c>
      <c r="G5419" t="s">
        <v>10033</v>
      </c>
      <c r="H5419" t="s">
        <v>10042</v>
      </c>
      <c r="I5419" t="s">
        <v>10439</v>
      </c>
      <c r="J5419">
        <v>714.63</v>
      </c>
      <c r="K5419">
        <v>5</v>
      </c>
      <c r="L5419">
        <v>0.05</v>
      </c>
      <c r="M5419">
        <v>212.69</v>
      </c>
      <c r="N5419" t="s">
        <v>15910</v>
      </c>
      <c r="O5419" t="s">
        <v>20495</v>
      </c>
      <c r="P5419">
        <v>2019</v>
      </c>
      <c r="Q5419" s="4">
        <v>10001</v>
      </c>
      <c r="R5419">
        <v>4</v>
      </c>
      <c r="S5419">
        <v>0.29762254593286036</v>
      </c>
    </row>
    <row r="5420" spans="1:19" ht="14.5" customHeight="1" x14ac:dyDescent="0.35">
      <c r="A5420" t="s">
        <v>5433</v>
      </c>
      <c r="B5420" s="2">
        <v>43547</v>
      </c>
      <c r="C5420" s="2">
        <v>43551</v>
      </c>
      <c r="D5420" t="s">
        <v>10015</v>
      </c>
      <c r="E5420" t="s">
        <v>10022</v>
      </c>
      <c r="F5420" t="s">
        <v>10027</v>
      </c>
      <c r="G5420" t="s">
        <v>10031</v>
      </c>
      <c r="H5420" t="s">
        <v>10035</v>
      </c>
      <c r="I5420" t="s">
        <v>10383</v>
      </c>
      <c r="J5420">
        <v>351.53</v>
      </c>
      <c r="K5420">
        <v>1</v>
      </c>
      <c r="L5420">
        <v>0</v>
      </c>
      <c r="M5420">
        <v>40.11</v>
      </c>
      <c r="N5420" t="s">
        <v>15911</v>
      </c>
      <c r="O5420" t="s">
        <v>20494</v>
      </c>
      <c r="P5420">
        <v>2019</v>
      </c>
      <c r="Q5420" s="4">
        <v>10001</v>
      </c>
      <c r="R5420">
        <v>4</v>
      </c>
      <c r="S5420">
        <v>0.11410121469006913</v>
      </c>
    </row>
    <row r="5421" spans="1:19" ht="14.5" customHeight="1" x14ac:dyDescent="0.35">
      <c r="A5421" t="s">
        <v>5434</v>
      </c>
      <c r="B5421" s="2">
        <v>43780</v>
      </c>
      <c r="C5421" s="2">
        <v>43782</v>
      </c>
      <c r="D5421" t="s">
        <v>10018</v>
      </c>
      <c r="E5421" t="s">
        <v>10023</v>
      </c>
      <c r="F5421" t="s">
        <v>10025</v>
      </c>
      <c r="G5421" t="s">
        <v>10031</v>
      </c>
      <c r="H5421" t="s">
        <v>10039</v>
      </c>
      <c r="I5421" t="s">
        <v>10404</v>
      </c>
      <c r="J5421">
        <v>330.65</v>
      </c>
      <c r="K5421">
        <v>5</v>
      </c>
      <c r="L5421">
        <v>0.1</v>
      </c>
      <c r="M5421">
        <v>36.61</v>
      </c>
      <c r="N5421" t="s">
        <v>15912</v>
      </c>
      <c r="O5421" t="s">
        <v>20495</v>
      </c>
      <c r="P5421">
        <v>2019</v>
      </c>
      <c r="Q5421" s="4">
        <v>10001</v>
      </c>
      <c r="R5421">
        <v>2</v>
      </c>
      <c r="S5421">
        <v>0.1107213065174656</v>
      </c>
    </row>
    <row r="5422" spans="1:19" ht="14.5" customHeight="1" x14ac:dyDescent="0.35">
      <c r="A5422" t="s">
        <v>5435</v>
      </c>
      <c r="B5422" s="2">
        <v>43779</v>
      </c>
      <c r="C5422" s="2">
        <v>43783</v>
      </c>
      <c r="D5422" t="s">
        <v>10018</v>
      </c>
      <c r="E5422" t="s">
        <v>10024</v>
      </c>
      <c r="F5422" t="s">
        <v>10026</v>
      </c>
      <c r="G5422" t="s">
        <v>10032</v>
      </c>
      <c r="H5422" t="s">
        <v>10037</v>
      </c>
      <c r="I5422" t="s">
        <v>10163</v>
      </c>
      <c r="J5422">
        <v>175.62</v>
      </c>
      <c r="K5422">
        <v>3</v>
      </c>
      <c r="L5422">
        <v>0.05</v>
      </c>
      <c r="M5422">
        <v>48.11</v>
      </c>
      <c r="N5422" t="s">
        <v>15913</v>
      </c>
      <c r="O5422" t="s">
        <v>20495</v>
      </c>
      <c r="P5422">
        <v>2019</v>
      </c>
      <c r="Q5422" s="4">
        <v>10001</v>
      </c>
      <c r="R5422">
        <v>4</v>
      </c>
      <c r="S5422">
        <v>0.27394374217059558</v>
      </c>
    </row>
    <row r="5423" spans="1:19" ht="14.5" customHeight="1" x14ac:dyDescent="0.35">
      <c r="A5423" t="s">
        <v>5436</v>
      </c>
      <c r="B5423" s="2">
        <v>43710</v>
      </c>
      <c r="C5423" s="2">
        <v>43711</v>
      </c>
      <c r="D5423" t="s">
        <v>10017</v>
      </c>
      <c r="E5423" t="s">
        <v>10022</v>
      </c>
      <c r="F5423" t="s">
        <v>10026</v>
      </c>
      <c r="G5423" t="s">
        <v>10033</v>
      </c>
      <c r="H5423" t="s">
        <v>10038</v>
      </c>
      <c r="I5423" t="s">
        <v>10272</v>
      </c>
      <c r="J5423">
        <v>700.61</v>
      </c>
      <c r="K5423">
        <v>3</v>
      </c>
      <c r="L5423">
        <v>0</v>
      </c>
      <c r="M5423">
        <v>-0.25</v>
      </c>
      <c r="N5423" t="s">
        <v>15914</v>
      </c>
      <c r="O5423" t="s">
        <v>20493</v>
      </c>
      <c r="P5423">
        <v>2019</v>
      </c>
      <c r="Q5423" s="4">
        <v>10001</v>
      </c>
      <c r="R5423">
        <v>1</v>
      </c>
      <c r="S5423">
        <v>-3.5683190362683948E-4</v>
      </c>
    </row>
    <row r="5424" spans="1:19" ht="14.5" customHeight="1" x14ac:dyDescent="0.35">
      <c r="A5424" t="s">
        <v>5437</v>
      </c>
      <c r="B5424" s="2">
        <v>43594</v>
      </c>
      <c r="C5424" s="2">
        <v>43597</v>
      </c>
      <c r="D5424" t="s">
        <v>10018</v>
      </c>
      <c r="E5424" t="s">
        <v>10022</v>
      </c>
      <c r="F5424" t="s">
        <v>10030</v>
      </c>
      <c r="G5424" t="s">
        <v>10033</v>
      </c>
      <c r="H5424" t="s">
        <v>10040</v>
      </c>
      <c r="I5424" t="s">
        <v>10460</v>
      </c>
      <c r="J5424">
        <v>530.25</v>
      </c>
      <c r="K5424">
        <v>3</v>
      </c>
      <c r="L5424">
        <v>0.2</v>
      </c>
      <c r="M5424">
        <v>66.88</v>
      </c>
      <c r="N5424" t="s">
        <v>15915</v>
      </c>
      <c r="O5424" t="s">
        <v>20493</v>
      </c>
      <c r="P5424">
        <v>2019</v>
      </c>
      <c r="Q5424" s="4">
        <v>10001</v>
      </c>
      <c r="R5424">
        <v>3</v>
      </c>
      <c r="S5424">
        <v>0.12612918434700612</v>
      </c>
    </row>
    <row r="5425" spans="1:19" ht="14.5" customHeight="1" x14ac:dyDescent="0.35">
      <c r="A5425" t="s">
        <v>5438</v>
      </c>
      <c r="B5425" s="2">
        <v>43558</v>
      </c>
      <c r="C5425" s="2">
        <v>43561</v>
      </c>
      <c r="D5425" t="s">
        <v>10017</v>
      </c>
      <c r="E5425" t="s">
        <v>10021</v>
      </c>
      <c r="F5425" t="s">
        <v>10030</v>
      </c>
      <c r="G5425" t="s">
        <v>10032</v>
      </c>
      <c r="H5425" t="s">
        <v>10036</v>
      </c>
      <c r="I5425" t="s">
        <v>10192</v>
      </c>
      <c r="J5425">
        <v>1261.03</v>
      </c>
      <c r="K5425">
        <v>3</v>
      </c>
      <c r="L5425">
        <v>0.2</v>
      </c>
      <c r="M5425">
        <v>143.88</v>
      </c>
      <c r="N5425" t="s">
        <v>15916</v>
      </c>
      <c r="O5425" t="s">
        <v>20494</v>
      </c>
      <c r="P5425">
        <v>2019</v>
      </c>
      <c r="Q5425" s="4">
        <v>10001</v>
      </c>
      <c r="R5425">
        <v>3</v>
      </c>
      <c r="S5425">
        <v>0.11409720625203207</v>
      </c>
    </row>
    <row r="5426" spans="1:19" ht="14.5" customHeight="1" x14ac:dyDescent="0.35">
      <c r="A5426" t="s">
        <v>5439</v>
      </c>
      <c r="B5426" s="2">
        <v>43814</v>
      </c>
      <c r="C5426" s="2">
        <v>43815</v>
      </c>
      <c r="D5426" t="s">
        <v>10018</v>
      </c>
      <c r="E5426" t="s">
        <v>10024</v>
      </c>
      <c r="F5426" t="s">
        <v>10029</v>
      </c>
      <c r="G5426" t="s">
        <v>10033</v>
      </c>
      <c r="H5426" t="s">
        <v>10042</v>
      </c>
      <c r="I5426" t="s">
        <v>10403</v>
      </c>
      <c r="J5426">
        <v>599.26</v>
      </c>
      <c r="K5426">
        <v>5</v>
      </c>
      <c r="L5426">
        <v>0.2</v>
      </c>
      <c r="M5426">
        <v>-9.6999999999999993</v>
      </c>
      <c r="N5426" t="s">
        <v>15917</v>
      </c>
      <c r="O5426" t="s">
        <v>20494</v>
      </c>
      <c r="P5426">
        <v>2019</v>
      </c>
      <c r="Q5426" s="4">
        <v>10001</v>
      </c>
      <c r="R5426">
        <v>1</v>
      </c>
      <c r="S5426">
        <v>-1.618663017721857E-2</v>
      </c>
    </row>
    <row r="5427" spans="1:19" ht="14.5" customHeight="1" x14ac:dyDescent="0.35">
      <c r="A5427" t="s">
        <v>5440</v>
      </c>
      <c r="B5427" s="2">
        <v>43514</v>
      </c>
      <c r="C5427" s="2">
        <v>43517</v>
      </c>
      <c r="D5427" t="s">
        <v>10016</v>
      </c>
      <c r="E5427" t="s">
        <v>10019</v>
      </c>
      <c r="F5427" t="s">
        <v>10026</v>
      </c>
      <c r="G5427" t="s">
        <v>10032</v>
      </c>
      <c r="H5427" t="s">
        <v>10041</v>
      </c>
      <c r="I5427" t="s">
        <v>10232</v>
      </c>
      <c r="J5427">
        <v>182.92</v>
      </c>
      <c r="K5427">
        <v>1</v>
      </c>
      <c r="L5427">
        <v>0</v>
      </c>
      <c r="M5427">
        <v>48.72</v>
      </c>
      <c r="N5427" t="s">
        <v>15918</v>
      </c>
      <c r="O5427" t="s">
        <v>20495</v>
      </c>
      <c r="P5427">
        <v>2019</v>
      </c>
      <c r="Q5427" s="4">
        <v>10001</v>
      </c>
      <c r="R5427">
        <v>3</v>
      </c>
      <c r="S5427">
        <v>0.26634594358189373</v>
      </c>
    </row>
    <row r="5428" spans="1:19" ht="14.5" customHeight="1" x14ac:dyDescent="0.35">
      <c r="A5428" t="s">
        <v>5441</v>
      </c>
      <c r="B5428" s="2">
        <v>43522</v>
      </c>
      <c r="C5428" s="2">
        <v>43524</v>
      </c>
      <c r="D5428" t="s">
        <v>10015</v>
      </c>
      <c r="E5428" t="s">
        <v>10019</v>
      </c>
      <c r="F5428" t="s">
        <v>10028</v>
      </c>
      <c r="G5428" t="s">
        <v>10033</v>
      </c>
      <c r="H5428" t="s">
        <v>10040</v>
      </c>
      <c r="I5428" t="s">
        <v>10258</v>
      </c>
      <c r="J5428">
        <v>1041.9000000000001</v>
      </c>
      <c r="K5428">
        <v>4</v>
      </c>
      <c r="L5428">
        <v>0</v>
      </c>
      <c r="M5428">
        <v>290.54000000000002</v>
      </c>
      <c r="N5428" t="s">
        <v>15919</v>
      </c>
      <c r="O5428" t="s">
        <v>20494</v>
      </c>
      <c r="P5428">
        <v>2019</v>
      </c>
      <c r="Q5428" s="4">
        <v>10001</v>
      </c>
      <c r="R5428">
        <v>2</v>
      </c>
      <c r="S5428">
        <v>0.27885593627027544</v>
      </c>
    </row>
    <row r="5429" spans="1:19" ht="14.5" customHeight="1" x14ac:dyDescent="0.35">
      <c r="A5429" t="s">
        <v>5442</v>
      </c>
      <c r="B5429" s="2">
        <v>43713</v>
      </c>
      <c r="C5429" s="2">
        <v>43717</v>
      </c>
      <c r="D5429" t="s">
        <v>10018</v>
      </c>
      <c r="E5429" t="s">
        <v>10024</v>
      </c>
      <c r="F5429" t="s">
        <v>10025</v>
      </c>
      <c r="G5429" t="s">
        <v>10031</v>
      </c>
      <c r="H5429" t="s">
        <v>10034</v>
      </c>
      <c r="I5429" t="s">
        <v>10480</v>
      </c>
      <c r="J5429">
        <v>719.78</v>
      </c>
      <c r="K5429">
        <v>1</v>
      </c>
      <c r="L5429">
        <v>0.2</v>
      </c>
      <c r="M5429">
        <v>113.89</v>
      </c>
      <c r="N5429" t="s">
        <v>15920</v>
      </c>
      <c r="O5429" t="s">
        <v>20495</v>
      </c>
      <c r="P5429">
        <v>2019</v>
      </c>
      <c r="Q5429" s="4">
        <v>10001</v>
      </c>
      <c r="R5429">
        <v>4</v>
      </c>
      <c r="S5429">
        <v>0.158228903276001</v>
      </c>
    </row>
    <row r="5430" spans="1:19" ht="14.5" customHeight="1" x14ac:dyDescent="0.35">
      <c r="A5430" t="s">
        <v>5443</v>
      </c>
      <c r="B5430" s="2">
        <v>43637</v>
      </c>
      <c r="C5430" s="2">
        <v>43640</v>
      </c>
      <c r="D5430" t="s">
        <v>10015</v>
      </c>
      <c r="E5430" t="s">
        <v>10021</v>
      </c>
      <c r="F5430" t="s">
        <v>10026</v>
      </c>
      <c r="G5430" t="s">
        <v>10032</v>
      </c>
      <c r="H5430" t="s">
        <v>10037</v>
      </c>
      <c r="I5430" t="s">
        <v>10354</v>
      </c>
      <c r="J5430">
        <v>771.47</v>
      </c>
      <c r="K5430">
        <v>2</v>
      </c>
      <c r="L5430">
        <v>0</v>
      </c>
      <c r="M5430">
        <v>210.03</v>
      </c>
      <c r="N5430" t="s">
        <v>15921</v>
      </c>
      <c r="O5430" t="s">
        <v>20493</v>
      </c>
      <c r="P5430">
        <v>2019</v>
      </c>
      <c r="Q5430" s="4">
        <v>10001</v>
      </c>
      <c r="R5430">
        <v>3</v>
      </c>
      <c r="S5430">
        <v>0.27224649046625271</v>
      </c>
    </row>
    <row r="5431" spans="1:19" ht="14.5" customHeight="1" x14ac:dyDescent="0.35">
      <c r="A5431" t="s">
        <v>5444</v>
      </c>
      <c r="B5431" s="2">
        <v>43586</v>
      </c>
      <c r="C5431" s="2">
        <v>43590</v>
      </c>
      <c r="D5431" t="s">
        <v>10016</v>
      </c>
      <c r="E5431" t="s">
        <v>10021</v>
      </c>
      <c r="F5431" t="s">
        <v>10030</v>
      </c>
      <c r="G5431" t="s">
        <v>10032</v>
      </c>
      <c r="H5431" t="s">
        <v>10041</v>
      </c>
      <c r="I5431" t="s">
        <v>10069</v>
      </c>
      <c r="J5431">
        <v>771.51</v>
      </c>
      <c r="K5431">
        <v>5</v>
      </c>
      <c r="L5431">
        <v>0</v>
      </c>
      <c r="M5431">
        <v>46.75</v>
      </c>
      <c r="N5431" t="s">
        <v>15922</v>
      </c>
      <c r="O5431" t="s">
        <v>20493</v>
      </c>
      <c r="P5431">
        <v>2019</v>
      </c>
      <c r="Q5431" s="4">
        <v>10001</v>
      </c>
      <c r="R5431">
        <v>4</v>
      </c>
      <c r="S5431">
        <v>6.0595455664865003E-2</v>
      </c>
    </row>
    <row r="5432" spans="1:19" ht="14.5" customHeight="1" x14ac:dyDescent="0.35">
      <c r="A5432" t="s">
        <v>5445</v>
      </c>
      <c r="B5432" s="2">
        <v>43622</v>
      </c>
      <c r="C5432" s="2">
        <v>43626</v>
      </c>
      <c r="D5432" t="s">
        <v>10018</v>
      </c>
      <c r="E5432" t="s">
        <v>10021</v>
      </c>
      <c r="F5432" t="s">
        <v>10028</v>
      </c>
      <c r="G5432" t="s">
        <v>10033</v>
      </c>
      <c r="H5432" t="s">
        <v>10040</v>
      </c>
      <c r="I5432" t="s">
        <v>10248</v>
      </c>
      <c r="J5432">
        <v>1207.73</v>
      </c>
      <c r="K5432">
        <v>5</v>
      </c>
      <c r="L5432">
        <v>0.05</v>
      </c>
      <c r="M5432">
        <v>21.33</v>
      </c>
      <c r="N5432" t="s">
        <v>15923</v>
      </c>
      <c r="O5432" t="s">
        <v>20493</v>
      </c>
      <c r="P5432">
        <v>2019</v>
      </c>
      <c r="Q5432" s="4">
        <v>10001</v>
      </c>
      <c r="R5432">
        <v>4</v>
      </c>
      <c r="S5432">
        <v>1.7661232229057817E-2</v>
      </c>
    </row>
    <row r="5433" spans="1:19" ht="14.5" customHeight="1" x14ac:dyDescent="0.35">
      <c r="A5433" t="s">
        <v>5446</v>
      </c>
      <c r="B5433" s="2">
        <v>43613</v>
      </c>
      <c r="C5433" s="2">
        <v>43614</v>
      </c>
      <c r="D5433" t="s">
        <v>10017</v>
      </c>
      <c r="E5433" t="s">
        <v>10024</v>
      </c>
      <c r="F5433" t="s">
        <v>10029</v>
      </c>
      <c r="G5433" t="s">
        <v>10033</v>
      </c>
      <c r="H5433" t="s">
        <v>10038</v>
      </c>
      <c r="I5433" t="s">
        <v>10294</v>
      </c>
      <c r="J5433">
        <v>296.32</v>
      </c>
      <c r="K5433">
        <v>5</v>
      </c>
      <c r="L5433">
        <v>0.1</v>
      </c>
      <c r="M5433">
        <v>-38.74</v>
      </c>
      <c r="N5433" t="s">
        <v>15924</v>
      </c>
      <c r="O5433" t="s">
        <v>20495</v>
      </c>
      <c r="P5433">
        <v>2019</v>
      </c>
      <c r="Q5433" s="4">
        <v>10001</v>
      </c>
      <c r="R5433">
        <v>1</v>
      </c>
      <c r="S5433">
        <v>-0.13073704103671707</v>
      </c>
    </row>
    <row r="5434" spans="1:19" ht="14.5" customHeight="1" x14ac:dyDescent="0.35">
      <c r="A5434" t="s">
        <v>5447</v>
      </c>
      <c r="B5434" s="2">
        <v>43711</v>
      </c>
      <c r="C5434" s="2">
        <v>43712</v>
      </c>
      <c r="D5434" t="s">
        <v>10018</v>
      </c>
      <c r="E5434" t="s">
        <v>10024</v>
      </c>
      <c r="F5434" t="s">
        <v>10030</v>
      </c>
      <c r="G5434" t="s">
        <v>10032</v>
      </c>
      <c r="H5434" t="s">
        <v>10036</v>
      </c>
      <c r="I5434" t="s">
        <v>10222</v>
      </c>
      <c r="J5434">
        <v>1375.83</v>
      </c>
      <c r="K5434">
        <v>4</v>
      </c>
      <c r="L5434">
        <v>0.05</v>
      </c>
      <c r="M5434">
        <v>-8.52</v>
      </c>
      <c r="N5434" t="s">
        <v>15925</v>
      </c>
      <c r="O5434" t="s">
        <v>20495</v>
      </c>
      <c r="P5434">
        <v>2019</v>
      </c>
      <c r="Q5434" s="4">
        <v>10001</v>
      </c>
      <c r="R5434">
        <v>1</v>
      </c>
      <c r="S5434">
        <v>-6.1926255423998605E-3</v>
      </c>
    </row>
    <row r="5435" spans="1:19" ht="14.5" customHeight="1" x14ac:dyDescent="0.35">
      <c r="A5435" t="s">
        <v>5448</v>
      </c>
      <c r="B5435" s="2">
        <v>43616</v>
      </c>
      <c r="C5435" s="2">
        <v>43621</v>
      </c>
      <c r="D5435" t="s">
        <v>10018</v>
      </c>
      <c r="E5435" t="s">
        <v>10022</v>
      </c>
      <c r="F5435" t="s">
        <v>10027</v>
      </c>
      <c r="G5435" t="s">
        <v>10031</v>
      </c>
      <c r="H5435" t="s">
        <v>10035</v>
      </c>
      <c r="I5435" t="s">
        <v>10103</v>
      </c>
      <c r="J5435">
        <v>193.94</v>
      </c>
      <c r="K5435">
        <v>3</v>
      </c>
      <c r="L5435">
        <v>0.2</v>
      </c>
      <c r="M5435">
        <v>-7.98</v>
      </c>
      <c r="N5435" t="s">
        <v>15926</v>
      </c>
      <c r="O5435" t="s">
        <v>20493</v>
      </c>
      <c r="P5435">
        <v>2019</v>
      </c>
      <c r="Q5435" s="4">
        <v>10001</v>
      </c>
      <c r="R5435">
        <v>5</v>
      </c>
      <c r="S5435">
        <v>-4.1146746416417454E-2</v>
      </c>
    </row>
    <row r="5436" spans="1:19" ht="14.5" customHeight="1" x14ac:dyDescent="0.35">
      <c r="A5436" t="s">
        <v>5449</v>
      </c>
      <c r="B5436" s="2">
        <v>43669</v>
      </c>
      <c r="C5436" s="2">
        <v>43673</v>
      </c>
      <c r="D5436" t="s">
        <v>10018</v>
      </c>
      <c r="E5436" t="s">
        <v>10020</v>
      </c>
      <c r="F5436" t="s">
        <v>10029</v>
      </c>
      <c r="G5436" t="s">
        <v>10032</v>
      </c>
      <c r="H5436" t="s">
        <v>10036</v>
      </c>
      <c r="I5436" t="s">
        <v>10364</v>
      </c>
      <c r="J5436">
        <v>803.06</v>
      </c>
      <c r="K5436">
        <v>5</v>
      </c>
      <c r="L5436">
        <v>0.05</v>
      </c>
      <c r="M5436">
        <v>77.95</v>
      </c>
      <c r="N5436" t="s">
        <v>15927</v>
      </c>
      <c r="O5436" t="s">
        <v>20493</v>
      </c>
      <c r="P5436">
        <v>2019</v>
      </c>
      <c r="Q5436" s="4">
        <v>10001</v>
      </c>
      <c r="R5436">
        <v>4</v>
      </c>
      <c r="S5436">
        <v>9.7066221701989905E-2</v>
      </c>
    </row>
    <row r="5437" spans="1:19" ht="14.5" customHeight="1" x14ac:dyDescent="0.35">
      <c r="A5437" t="s">
        <v>5450</v>
      </c>
      <c r="B5437" s="2">
        <v>43782</v>
      </c>
      <c r="C5437" s="2">
        <v>43783</v>
      </c>
      <c r="D5437" t="s">
        <v>10017</v>
      </c>
      <c r="E5437" t="s">
        <v>10021</v>
      </c>
      <c r="F5437" t="s">
        <v>10029</v>
      </c>
      <c r="G5437" t="s">
        <v>10033</v>
      </c>
      <c r="H5437" t="s">
        <v>10042</v>
      </c>
      <c r="I5437" t="s">
        <v>10092</v>
      </c>
      <c r="J5437">
        <v>1082.0999999999999</v>
      </c>
      <c r="K5437">
        <v>5</v>
      </c>
      <c r="L5437">
        <v>0.05</v>
      </c>
      <c r="M5437">
        <v>85.01</v>
      </c>
      <c r="N5437" t="s">
        <v>15928</v>
      </c>
      <c r="O5437" t="s">
        <v>20493</v>
      </c>
      <c r="P5437">
        <v>2019</v>
      </c>
      <c r="Q5437" s="4">
        <v>10001</v>
      </c>
      <c r="R5437">
        <v>1</v>
      </c>
      <c r="S5437">
        <v>7.8560207004897895E-2</v>
      </c>
    </row>
    <row r="5438" spans="1:19" ht="14.5" customHeight="1" x14ac:dyDescent="0.35">
      <c r="A5438" t="s">
        <v>5451</v>
      </c>
      <c r="B5438" s="2">
        <v>43490</v>
      </c>
      <c r="C5438" s="2">
        <v>43495</v>
      </c>
      <c r="D5438" t="s">
        <v>10016</v>
      </c>
      <c r="E5438" t="s">
        <v>10022</v>
      </c>
      <c r="F5438" t="s">
        <v>10026</v>
      </c>
      <c r="G5438" t="s">
        <v>10031</v>
      </c>
      <c r="H5438" t="s">
        <v>10035</v>
      </c>
      <c r="I5438" t="s">
        <v>10165</v>
      </c>
      <c r="J5438">
        <v>741.44</v>
      </c>
      <c r="K5438">
        <v>4</v>
      </c>
      <c r="L5438">
        <v>0.05</v>
      </c>
      <c r="M5438">
        <v>180.18</v>
      </c>
      <c r="N5438" t="s">
        <v>15929</v>
      </c>
      <c r="O5438" t="s">
        <v>20495</v>
      </c>
      <c r="P5438">
        <v>2019</v>
      </c>
      <c r="Q5438" s="4">
        <v>10001</v>
      </c>
      <c r="R5438">
        <v>5</v>
      </c>
      <c r="S5438">
        <v>0.24301359516616314</v>
      </c>
    </row>
    <row r="5439" spans="1:19" ht="14.5" customHeight="1" x14ac:dyDescent="0.35">
      <c r="A5439" t="s">
        <v>5452</v>
      </c>
      <c r="B5439" s="2">
        <v>43794</v>
      </c>
      <c r="C5439" s="2">
        <v>43797</v>
      </c>
      <c r="D5439" t="s">
        <v>10018</v>
      </c>
      <c r="E5439" t="s">
        <v>10022</v>
      </c>
      <c r="F5439" t="s">
        <v>10025</v>
      </c>
      <c r="G5439" t="s">
        <v>10031</v>
      </c>
      <c r="H5439" t="s">
        <v>10035</v>
      </c>
      <c r="I5439" t="s">
        <v>10274</v>
      </c>
      <c r="J5439">
        <v>500.57</v>
      </c>
      <c r="K5439">
        <v>2</v>
      </c>
      <c r="L5439">
        <v>0</v>
      </c>
      <c r="M5439">
        <v>-11.74</v>
      </c>
      <c r="N5439" t="s">
        <v>15930</v>
      </c>
      <c r="O5439" t="s">
        <v>20495</v>
      </c>
      <c r="P5439">
        <v>2019</v>
      </c>
      <c r="Q5439" s="4">
        <v>10001</v>
      </c>
      <c r="R5439">
        <v>3</v>
      </c>
      <c r="S5439">
        <v>-2.3453263279860959E-2</v>
      </c>
    </row>
    <row r="5440" spans="1:19" ht="14.5" customHeight="1" x14ac:dyDescent="0.35">
      <c r="A5440" t="s">
        <v>5453</v>
      </c>
      <c r="B5440" s="2">
        <v>43567</v>
      </c>
      <c r="C5440" s="2">
        <v>43570</v>
      </c>
      <c r="D5440" t="s">
        <v>10016</v>
      </c>
      <c r="E5440" t="s">
        <v>10021</v>
      </c>
      <c r="F5440" t="s">
        <v>10029</v>
      </c>
      <c r="G5440" t="s">
        <v>10031</v>
      </c>
      <c r="H5440" t="s">
        <v>10035</v>
      </c>
      <c r="I5440" t="s">
        <v>10178</v>
      </c>
      <c r="J5440">
        <v>272.02</v>
      </c>
      <c r="K5440">
        <v>1</v>
      </c>
      <c r="L5440">
        <v>0</v>
      </c>
      <c r="M5440">
        <v>56.85</v>
      </c>
      <c r="N5440" t="s">
        <v>15931</v>
      </c>
      <c r="O5440" t="s">
        <v>20495</v>
      </c>
      <c r="P5440">
        <v>2019</v>
      </c>
      <c r="Q5440" s="4">
        <v>10001</v>
      </c>
      <c r="R5440">
        <v>3</v>
      </c>
      <c r="S5440">
        <v>0.20899198588339093</v>
      </c>
    </row>
    <row r="5441" spans="1:19" ht="14.5" customHeight="1" x14ac:dyDescent="0.35">
      <c r="A5441" t="s">
        <v>5454</v>
      </c>
      <c r="B5441" s="2">
        <v>43826</v>
      </c>
      <c r="C5441" s="2">
        <v>43829</v>
      </c>
      <c r="D5441" t="s">
        <v>10016</v>
      </c>
      <c r="E5441" t="s">
        <v>10019</v>
      </c>
      <c r="F5441" t="s">
        <v>10025</v>
      </c>
      <c r="G5441" t="s">
        <v>10033</v>
      </c>
      <c r="H5441" t="s">
        <v>10040</v>
      </c>
      <c r="I5441" t="s">
        <v>10422</v>
      </c>
      <c r="J5441">
        <v>1107.76</v>
      </c>
      <c r="K5441">
        <v>1</v>
      </c>
      <c r="L5441">
        <v>0.05</v>
      </c>
      <c r="M5441">
        <v>145.34</v>
      </c>
      <c r="N5441" t="s">
        <v>15932</v>
      </c>
      <c r="O5441" t="s">
        <v>20495</v>
      </c>
      <c r="P5441">
        <v>2019</v>
      </c>
      <c r="Q5441" s="4">
        <v>10001</v>
      </c>
      <c r="R5441">
        <v>3</v>
      </c>
      <c r="S5441">
        <v>0.13120170434029033</v>
      </c>
    </row>
    <row r="5442" spans="1:19" ht="14.5" customHeight="1" x14ac:dyDescent="0.35">
      <c r="A5442" t="s">
        <v>5455</v>
      </c>
      <c r="B5442" s="2">
        <v>43826</v>
      </c>
      <c r="C5442" s="2">
        <v>43831</v>
      </c>
      <c r="D5442" t="s">
        <v>10015</v>
      </c>
      <c r="E5442" t="s">
        <v>10024</v>
      </c>
      <c r="F5442" t="s">
        <v>10030</v>
      </c>
      <c r="G5442" t="s">
        <v>10033</v>
      </c>
      <c r="H5442" t="s">
        <v>10042</v>
      </c>
      <c r="I5442" t="s">
        <v>10196</v>
      </c>
      <c r="J5442">
        <v>1234.0999999999999</v>
      </c>
      <c r="K5442">
        <v>1</v>
      </c>
      <c r="L5442">
        <v>0.2</v>
      </c>
      <c r="M5442">
        <v>-123.31</v>
      </c>
      <c r="N5442" t="s">
        <v>15933</v>
      </c>
      <c r="O5442" t="s">
        <v>20493</v>
      </c>
      <c r="P5442">
        <v>2019</v>
      </c>
      <c r="Q5442" s="4">
        <v>10001</v>
      </c>
      <c r="R5442">
        <v>5</v>
      </c>
      <c r="S5442">
        <v>-9.9918969289360671E-2</v>
      </c>
    </row>
    <row r="5443" spans="1:19" ht="14.5" customHeight="1" x14ac:dyDescent="0.35">
      <c r="A5443" t="s">
        <v>5456</v>
      </c>
      <c r="B5443" s="2">
        <v>43745</v>
      </c>
      <c r="C5443" s="2">
        <v>43749</v>
      </c>
      <c r="D5443" t="s">
        <v>10018</v>
      </c>
      <c r="E5443" t="s">
        <v>10022</v>
      </c>
      <c r="F5443" t="s">
        <v>10028</v>
      </c>
      <c r="G5443" t="s">
        <v>10032</v>
      </c>
      <c r="H5443" t="s">
        <v>10041</v>
      </c>
      <c r="I5443" t="s">
        <v>10285</v>
      </c>
      <c r="J5443">
        <v>939.2</v>
      </c>
      <c r="K5443">
        <v>4</v>
      </c>
      <c r="L5443">
        <v>0.2</v>
      </c>
      <c r="M5443">
        <v>126.51</v>
      </c>
      <c r="N5443" t="s">
        <v>15934</v>
      </c>
      <c r="O5443" t="s">
        <v>20494</v>
      </c>
      <c r="P5443">
        <v>2019</v>
      </c>
      <c r="Q5443" s="4">
        <v>10001</v>
      </c>
      <c r="R5443">
        <v>4</v>
      </c>
      <c r="S5443">
        <v>0.13469974446337307</v>
      </c>
    </row>
    <row r="5444" spans="1:19" ht="14.5" customHeight="1" x14ac:dyDescent="0.35">
      <c r="A5444" t="s">
        <v>5457</v>
      </c>
      <c r="B5444" s="2">
        <v>43796</v>
      </c>
      <c r="C5444" s="2">
        <v>43797</v>
      </c>
      <c r="D5444" t="s">
        <v>10015</v>
      </c>
      <c r="E5444" t="s">
        <v>10019</v>
      </c>
      <c r="F5444" t="s">
        <v>10028</v>
      </c>
      <c r="G5444" t="s">
        <v>10033</v>
      </c>
      <c r="H5444" t="s">
        <v>10042</v>
      </c>
      <c r="I5444" t="s">
        <v>10380</v>
      </c>
      <c r="J5444">
        <v>226.47</v>
      </c>
      <c r="K5444">
        <v>2</v>
      </c>
      <c r="L5444">
        <v>0.2</v>
      </c>
      <c r="M5444">
        <v>-0.93</v>
      </c>
      <c r="N5444" t="s">
        <v>15935</v>
      </c>
      <c r="O5444" t="s">
        <v>20495</v>
      </c>
      <c r="P5444">
        <v>2019</v>
      </c>
      <c r="Q5444" s="4">
        <v>10001</v>
      </c>
      <c r="R5444">
        <v>1</v>
      </c>
      <c r="S5444">
        <v>-4.1065041727381115E-3</v>
      </c>
    </row>
    <row r="5445" spans="1:19" ht="14.5" customHeight="1" x14ac:dyDescent="0.35">
      <c r="A5445" t="s">
        <v>5458</v>
      </c>
      <c r="B5445" s="2">
        <v>43480</v>
      </c>
      <c r="C5445" s="2">
        <v>43485</v>
      </c>
      <c r="D5445" t="s">
        <v>10015</v>
      </c>
      <c r="E5445" t="s">
        <v>10022</v>
      </c>
      <c r="F5445" t="s">
        <v>10029</v>
      </c>
      <c r="G5445" t="s">
        <v>10031</v>
      </c>
      <c r="H5445" t="s">
        <v>10039</v>
      </c>
      <c r="I5445" t="s">
        <v>10329</v>
      </c>
      <c r="J5445">
        <v>900.63</v>
      </c>
      <c r="K5445">
        <v>3</v>
      </c>
      <c r="L5445">
        <v>0.05</v>
      </c>
      <c r="M5445">
        <v>-167.33</v>
      </c>
      <c r="N5445" t="s">
        <v>15936</v>
      </c>
      <c r="O5445" t="s">
        <v>20495</v>
      </c>
      <c r="P5445">
        <v>2019</v>
      </c>
      <c r="Q5445" s="4">
        <v>10001</v>
      </c>
      <c r="R5445">
        <v>5</v>
      </c>
      <c r="S5445">
        <v>-0.18579216770482887</v>
      </c>
    </row>
    <row r="5446" spans="1:19" ht="14.5" customHeight="1" x14ac:dyDescent="0.35">
      <c r="A5446" t="s">
        <v>5459</v>
      </c>
      <c r="B5446" s="2">
        <v>43750</v>
      </c>
      <c r="C5446" s="2">
        <v>43751</v>
      </c>
      <c r="D5446" t="s">
        <v>10016</v>
      </c>
      <c r="E5446" t="s">
        <v>10021</v>
      </c>
      <c r="F5446" t="s">
        <v>10027</v>
      </c>
      <c r="G5446" t="s">
        <v>10031</v>
      </c>
      <c r="H5446" t="s">
        <v>10035</v>
      </c>
      <c r="I5446" t="s">
        <v>10240</v>
      </c>
      <c r="J5446">
        <v>120.51</v>
      </c>
      <c r="K5446">
        <v>3</v>
      </c>
      <c r="L5446">
        <v>0.05</v>
      </c>
      <c r="M5446">
        <v>11.08</v>
      </c>
      <c r="N5446" t="s">
        <v>15937</v>
      </c>
      <c r="O5446" t="s">
        <v>20495</v>
      </c>
      <c r="P5446">
        <v>2019</v>
      </c>
      <c r="Q5446" s="4">
        <v>10001</v>
      </c>
      <c r="R5446">
        <v>1</v>
      </c>
      <c r="S5446">
        <v>9.1942577379470578E-2</v>
      </c>
    </row>
    <row r="5447" spans="1:19" ht="14.5" customHeight="1" x14ac:dyDescent="0.35">
      <c r="A5447" t="s">
        <v>5460</v>
      </c>
      <c r="B5447" s="2">
        <v>43470</v>
      </c>
      <c r="C5447" s="2">
        <v>43474</v>
      </c>
      <c r="D5447" t="s">
        <v>10017</v>
      </c>
      <c r="E5447" t="s">
        <v>10020</v>
      </c>
      <c r="F5447" t="s">
        <v>10029</v>
      </c>
      <c r="G5447" t="s">
        <v>10032</v>
      </c>
      <c r="H5447" t="s">
        <v>10036</v>
      </c>
      <c r="I5447" t="s">
        <v>10189</v>
      </c>
      <c r="J5447">
        <v>362.86</v>
      </c>
      <c r="K5447">
        <v>5</v>
      </c>
      <c r="L5447">
        <v>0.1</v>
      </c>
      <c r="M5447">
        <v>51.77</v>
      </c>
      <c r="N5447" t="s">
        <v>15938</v>
      </c>
      <c r="O5447" t="s">
        <v>20493</v>
      </c>
      <c r="P5447">
        <v>2019</v>
      </c>
      <c r="Q5447" s="4">
        <v>10001</v>
      </c>
      <c r="R5447">
        <v>4</v>
      </c>
      <c r="S5447">
        <v>0.14267210494405555</v>
      </c>
    </row>
    <row r="5448" spans="1:19" ht="14.5" customHeight="1" x14ac:dyDescent="0.35">
      <c r="A5448" t="s">
        <v>5461</v>
      </c>
      <c r="B5448" s="2">
        <v>43772</v>
      </c>
      <c r="C5448" s="2">
        <v>43774</v>
      </c>
      <c r="D5448" t="s">
        <v>10018</v>
      </c>
      <c r="E5448" t="s">
        <v>10023</v>
      </c>
      <c r="F5448" t="s">
        <v>10025</v>
      </c>
      <c r="G5448" t="s">
        <v>10032</v>
      </c>
      <c r="H5448" t="s">
        <v>10041</v>
      </c>
      <c r="I5448" t="s">
        <v>10126</v>
      </c>
      <c r="J5448">
        <v>1300.79</v>
      </c>
      <c r="K5448">
        <v>1</v>
      </c>
      <c r="L5448">
        <v>0</v>
      </c>
      <c r="M5448">
        <v>273.88</v>
      </c>
      <c r="N5448" t="s">
        <v>15939</v>
      </c>
      <c r="O5448" t="s">
        <v>20493</v>
      </c>
      <c r="P5448">
        <v>2019</v>
      </c>
      <c r="Q5448" s="4">
        <v>10001</v>
      </c>
      <c r="R5448">
        <v>2</v>
      </c>
      <c r="S5448">
        <v>0.21054897408497913</v>
      </c>
    </row>
    <row r="5449" spans="1:19" ht="14.5" customHeight="1" x14ac:dyDescent="0.35">
      <c r="A5449" t="s">
        <v>5462</v>
      </c>
      <c r="B5449" s="2">
        <v>43716</v>
      </c>
      <c r="C5449" s="2">
        <v>43717</v>
      </c>
      <c r="D5449" t="s">
        <v>10018</v>
      </c>
      <c r="E5449" t="s">
        <v>10022</v>
      </c>
      <c r="F5449" t="s">
        <v>10030</v>
      </c>
      <c r="G5449" t="s">
        <v>10031</v>
      </c>
      <c r="H5449" t="s">
        <v>10035</v>
      </c>
      <c r="I5449" t="s">
        <v>10174</v>
      </c>
      <c r="J5449">
        <v>650.65</v>
      </c>
      <c r="K5449">
        <v>2</v>
      </c>
      <c r="L5449">
        <v>0.1</v>
      </c>
      <c r="M5449">
        <v>192.29</v>
      </c>
      <c r="N5449" t="s">
        <v>15940</v>
      </c>
      <c r="O5449" t="s">
        <v>20494</v>
      </c>
      <c r="P5449">
        <v>2019</v>
      </c>
      <c r="Q5449" s="4">
        <v>10001</v>
      </c>
      <c r="R5449">
        <v>1</v>
      </c>
      <c r="S5449">
        <v>0.29553523399677245</v>
      </c>
    </row>
    <row r="5450" spans="1:19" ht="14.5" customHeight="1" x14ac:dyDescent="0.35">
      <c r="A5450" t="s">
        <v>5463</v>
      </c>
      <c r="B5450" s="2">
        <v>43500</v>
      </c>
      <c r="C5450" s="2">
        <v>43502</v>
      </c>
      <c r="D5450" t="s">
        <v>10017</v>
      </c>
      <c r="E5450" t="s">
        <v>10023</v>
      </c>
      <c r="F5450" t="s">
        <v>10028</v>
      </c>
      <c r="G5450" t="s">
        <v>10033</v>
      </c>
      <c r="H5450" t="s">
        <v>10038</v>
      </c>
      <c r="I5450" t="s">
        <v>10446</v>
      </c>
      <c r="J5450">
        <v>230.83</v>
      </c>
      <c r="K5450">
        <v>2</v>
      </c>
      <c r="L5450">
        <v>0.1</v>
      </c>
      <c r="M5450">
        <v>-22.73</v>
      </c>
      <c r="N5450" t="s">
        <v>15941</v>
      </c>
      <c r="O5450" t="s">
        <v>20495</v>
      </c>
      <c r="P5450">
        <v>2019</v>
      </c>
      <c r="Q5450" s="4">
        <v>10001</v>
      </c>
      <c r="R5450">
        <v>2</v>
      </c>
      <c r="S5450">
        <v>-9.8470736039509593E-2</v>
      </c>
    </row>
    <row r="5451" spans="1:19" ht="14.5" customHeight="1" x14ac:dyDescent="0.35">
      <c r="A5451" t="s">
        <v>5464</v>
      </c>
      <c r="B5451" s="2">
        <v>43490</v>
      </c>
      <c r="C5451" s="2">
        <v>43493</v>
      </c>
      <c r="D5451" t="s">
        <v>10017</v>
      </c>
      <c r="E5451" t="s">
        <v>10021</v>
      </c>
      <c r="F5451" t="s">
        <v>10026</v>
      </c>
      <c r="G5451" t="s">
        <v>10033</v>
      </c>
      <c r="H5451" t="s">
        <v>10038</v>
      </c>
      <c r="I5451" t="s">
        <v>10294</v>
      </c>
      <c r="J5451">
        <v>1208.26</v>
      </c>
      <c r="K5451">
        <v>3</v>
      </c>
      <c r="L5451">
        <v>0</v>
      </c>
      <c r="M5451">
        <v>220.45</v>
      </c>
      <c r="N5451" t="s">
        <v>15942</v>
      </c>
      <c r="O5451" t="s">
        <v>20494</v>
      </c>
      <c r="P5451">
        <v>2019</v>
      </c>
      <c r="Q5451" s="4">
        <v>10001</v>
      </c>
      <c r="R5451">
        <v>3</v>
      </c>
      <c r="S5451">
        <v>0.18245245228675946</v>
      </c>
    </row>
    <row r="5452" spans="1:19" ht="14.5" customHeight="1" x14ac:dyDescent="0.35">
      <c r="A5452" t="s">
        <v>5465</v>
      </c>
      <c r="B5452" s="2">
        <v>43494</v>
      </c>
      <c r="C5452" s="2">
        <v>43495</v>
      </c>
      <c r="D5452" t="s">
        <v>10016</v>
      </c>
      <c r="E5452" t="s">
        <v>10023</v>
      </c>
      <c r="F5452" t="s">
        <v>10027</v>
      </c>
      <c r="G5452" t="s">
        <v>10032</v>
      </c>
      <c r="H5452" t="s">
        <v>10041</v>
      </c>
      <c r="I5452" t="s">
        <v>10449</v>
      </c>
      <c r="J5452">
        <v>870.82</v>
      </c>
      <c r="K5452">
        <v>3</v>
      </c>
      <c r="L5452">
        <v>0</v>
      </c>
      <c r="M5452">
        <v>25.7</v>
      </c>
      <c r="N5452" t="s">
        <v>15943</v>
      </c>
      <c r="O5452" t="s">
        <v>20495</v>
      </c>
      <c r="P5452">
        <v>2019</v>
      </c>
      <c r="Q5452" s="4">
        <v>10001</v>
      </c>
      <c r="R5452">
        <v>1</v>
      </c>
      <c r="S5452">
        <v>2.9512413587193677E-2</v>
      </c>
    </row>
    <row r="5453" spans="1:19" ht="14.5" customHeight="1" x14ac:dyDescent="0.35">
      <c r="A5453" t="s">
        <v>5466</v>
      </c>
      <c r="B5453" s="2">
        <v>43589</v>
      </c>
      <c r="C5453" s="2">
        <v>43590</v>
      </c>
      <c r="D5453" t="s">
        <v>10015</v>
      </c>
      <c r="E5453" t="s">
        <v>10019</v>
      </c>
      <c r="F5453" t="s">
        <v>10027</v>
      </c>
      <c r="G5453" t="s">
        <v>10033</v>
      </c>
      <c r="H5453" t="s">
        <v>10040</v>
      </c>
      <c r="I5453" t="s">
        <v>10246</v>
      </c>
      <c r="J5453">
        <v>700.81</v>
      </c>
      <c r="K5453">
        <v>4</v>
      </c>
      <c r="L5453">
        <v>0</v>
      </c>
      <c r="M5453">
        <v>132.96</v>
      </c>
      <c r="N5453" t="s">
        <v>15944</v>
      </c>
      <c r="O5453" t="s">
        <v>20493</v>
      </c>
      <c r="P5453">
        <v>2019</v>
      </c>
      <c r="Q5453" s="4">
        <v>10001</v>
      </c>
      <c r="R5453">
        <v>1</v>
      </c>
      <c r="S5453">
        <v>0.18972332015810278</v>
      </c>
    </row>
    <row r="5454" spans="1:19" ht="14.5" customHeight="1" x14ac:dyDescent="0.35">
      <c r="A5454" t="s">
        <v>5467</v>
      </c>
      <c r="B5454" s="2">
        <v>43543</v>
      </c>
      <c r="C5454" s="2">
        <v>43547</v>
      </c>
      <c r="D5454" t="s">
        <v>10017</v>
      </c>
      <c r="E5454" t="s">
        <v>10019</v>
      </c>
      <c r="F5454" t="s">
        <v>10030</v>
      </c>
      <c r="G5454" t="s">
        <v>10031</v>
      </c>
      <c r="H5454" t="s">
        <v>10039</v>
      </c>
      <c r="I5454" t="s">
        <v>10368</v>
      </c>
      <c r="J5454">
        <v>1378.03</v>
      </c>
      <c r="K5454">
        <v>2</v>
      </c>
      <c r="L5454">
        <v>0.1</v>
      </c>
      <c r="M5454">
        <v>-72.069999999999993</v>
      </c>
      <c r="N5454" t="s">
        <v>15945</v>
      </c>
      <c r="O5454" t="s">
        <v>20494</v>
      </c>
      <c r="P5454">
        <v>2019</v>
      </c>
      <c r="Q5454" s="4">
        <v>10001</v>
      </c>
      <c r="R5454">
        <v>4</v>
      </c>
      <c r="S5454">
        <v>-5.2299296822275271E-2</v>
      </c>
    </row>
    <row r="5455" spans="1:19" ht="14.5" customHeight="1" x14ac:dyDescent="0.35">
      <c r="A5455" t="s">
        <v>5468</v>
      </c>
      <c r="B5455" s="2">
        <v>43721</v>
      </c>
      <c r="C5455" s="2">
        <v>43726</v>
      </c>
      <c r="D5455" t="s">
        <v>10018</v>
      </c>
      <c r="E5455" t="s">
        <v>10023</v>
      </c>
      <c r="F5455" t="s">
        <v>10027</v>
      </c>
      <c r="G5455" t="s">
        <v>10032</v>
      </c>
      <c r="H5455" t="s">
        <v>10041</v>
      </c>
      <c r="I5455" t="s">
        <v>10346</v>
      </c>
      <c r="J5455">
        <v>965.71</v>
      </c>
      <c r="K5455">
        <v>1</v>
      </c>
      <c r="L5455">
        <v>0</v>
      </c>
      <c r="M5455">
        <v>-78.69</v>
      </c>
      <c r="N5455" t="s">
        <v>15946</v>
      </c>
      <c r="O5455" t="s">
        <v>20495</v>
      </c>
      <c r="P5455">
        <v>2019</v>
      </c>
      <c r="Q5455" s="4">
        <v>10001</v>
      </c>
      <c r="R5455">
        <v>5</v>
      </c>
      <c r="S5455">
        <v>-8.1484089426432357E-2</v>
      </c>
    </row>
    <row r="5456" spans="1:19" ht="14.5" customHeight="1" x14ac:dyDescent="0.35">
      <c r="A5456" t="s">
        <v>5469</v>
      </c>
      <c r="B5456" s="2">
        <v>43533</v>
      </c>
      <c r="C5456" s="2">
        <v>43538</v>
      </c>
      <c r="D5456" t="s">
        <v>10017</v>
      </c>
      <c r="E5456" t="s">
        <v>10024</v>
      </c>
      <c r="F5456" t="s">
        <v>10028</v>
      </c>
      <c r="G5456" t="s">
        <v>10033</v>
      </c>
      <c r="H5456" t="s">
        <v>10038</v>
      </c>
      <c r="I5456" t="s">
        <v>10392</v>
      </c>
      <c r="J5456">
        <v>1063.49</v>
      </c>
      <c r="K5456">
        <v>3</v>
      </c>
      <c r="L5456">
        <v>0</v>
      </c>
      <c r="M5456">
        <v>249.75</v>
      </c>
      <c r="N5456" t="s">
        <v>15947</v>
      </c>
      <c r="O5456" t="s">
        <v>20493</v>
      </c>
      <c r="P5456">
        <v>2019</v>
      </c>
      <c r="Q5456" s="4">
        <v>10001</v>
      </c>
      <c r="R5456">
        <v>5</v>
      </c>
      <c r="S5456">
        <v>0.23484000789852277</v>
      </c>
    </row>
    <row r="5457" spans="1:19" ht="14.5" customHeight="1" x14ac:dyDescent="0.35">
      <c r="A5457" t="s">
        <v>5470</v>
      </c>
      <c r="B5457" s="2">
        <v>43732</v>
      </c>
      <c r="C5457" s="2">
        <v>43735</v>
      </c>
      <c r="D5457" t="s">
        <v>10015</v>
      </c>
      <c r="E5457" t="s">
        <v>10024</v>
      </c>
      <c r="F5457" t="s">
        <v>10026</v>
      </c>
      <c r="G5457" t="s">
        <v>10033</v>
      </c>
      <c r="H5457" t="s">
        <v>10042</v>
      </c>
      <c r="I5457" t="s">
        <v>10315</v>
      </c>
      <c r="J5457">
        <v>1468.22</v>
      </c>
      <c r="K5457">
        <v>5</v>
      </c>
      <c r="L5457">
        <v>0.2</v>
      </c>
      <c r="M5457">
        <v>162.5</v>
      </c>
      <c r="N5457" t="s">
        <v>15948</v>
      </c>
      <c r="O5457" t="s">
        <v>20493</v>
      </c>
      <c r="P5457">
        <v>2019</v>
      </c>
      <c r="Q5457" s="4">
        <v>10001</v>
      </c>
      <c r="R5457">
        <v>3</v>
      </c>
      <c r="S5457">
        <v>0.11067823623162741</v>
      </c>
    </row>
    <row r="5458" spans="1:19" ht="14.5" customHeight="1" x14ac:dyDescent="0.35">
      <c r="A5458" t="s">
        <v>5471</v>
      </c>
      <c r="B5458" s="2">
        <v>43475</v>
      </c>
      <c r="C5458" s="2">
        <v>43479</v>
      </c>
      <c r="D5458" t="s">
        <v>10015</v>
      </c>
      <c r="E5458" t="s">
        <v>10020</v>
      </c>
      <c r="F5458" t="s">
        <v>10027</v>
      </c>
      <c r="G5458" t="s">
        <v>10032</v>
      </c>
      <c r="H5458" t="s">
        <v>10036</v>
      </c>
      <c r="I5458" t="s">
        <v>10231</v>
      </c>
      <c r="J5458">
        <v>598.24</v>
      </c>
      <c r="K5458">
        <v>2</v>
      </c>
      <c r="L5458">
        <v>0.1</v>
      </c>
      <c r="M5458">
        <v>25.33</v>
      </c>
      <c r="N5458" t="s">
        <v>15949</v>
      </c>
      <c r="O5458" t="s">
        <v>20494</v>
      </c>
      <c r="P5458">
        <v>2019</v>
      </c>
      <c r="Q5458" s="4">
        <v>10001</v>
      </c>
      <c r="R5458">
        <v>4</v>
      </c>
      <c r="S5458">
        <v>4.2340866541856106E-2</v>
      </c>
    </row>
    <row r="5459" spans="1:19" ht="14.5" customHeight="1" x14ac:dyDescent="0.35">
      <c r="A5459" t="s">
        <v>5472</v>
      </c>
      <c r="B5459" s="2">
        <v>43619</v>
      </c>
      <c r="C5459" s="2">
        <v>43623</v>
      </c>
      <c r="D5459" t="s">
        <v>10015</v>
      </c>
      <c r="E5459" t="s">
        <v>10020</v>
      </c>
      <c r="F5459" t="s">
        <v>10030</v>
      </c>
      <c r="G5459" t="s">
        <v>10033</v>
      </c>
      <c r="H5459" t="s">
        <v>10038</v>
      </c>
      <c r="I5459" t="s">
        <v>10349</v>
      </c>
      <c r="J5459">
        <v>1497.43</v>
      </c>
      <c r="K5459">
        <v>2</v>
      </c>
      <c r="L5459">
        <v>0.05</v>
      </c>
      <c r="M5459">
        <v>49.41</v>
      </c>
      <c r="N5459" t="s">
        <v>15950</v>
      </c>
      <c r="O5459" t="s">
        <v>20494</v>
      </c>
      <c r="P5459">
        <v>2019</v>
      </c>
      <c r="Q5459" s="4">
        <v>10001</v>
      </c>
      <c r="R5459">
        <v>4</v>
      </c>
      <c r="S5459">
        <v>3.2996534061692361E-2</v>
      </c>
    </row>
    <row r="5460" spans="1:19" ht="14.5" customHeight="1" x14ac:dyDescent="0.35">
      <c r="A5460" t="s">
        <v>5473</v>
      </c>
      <c r="B5460" s="2">
        <v>43619</v>
      </c>
      <c r="C5460" s="2">
        <v>43623</v>
      </c>
      <c r="D5460" t="s">
        <v>10018</v>
      </c>
      <c r="E5460" t="s">
        <v>10019</v>
      </c>
      <c r="F5460" t="s">
        <v>10030</v>
      </c>
      <c r="G5460" t="s">
        <v>10033</v>
      </c>
      <c r="H5460" t="s">
        <v>10042</v>
      </c>
      <c r="I5460" t="s">
        <v>10092</v>
      </c>
      <c r="J5460">
        <v>1035.3800000000001</v>
      </c>
      <c r="K5460">
        <v>2</v>
      </c>
      <c r="L5460">
        <v>0</v>
      </c>
      <c r="M5460">
        <v>-17.03</v>
      </c>
      <c r="N5460" t="s">
        <v>15951</v>
      </c>
      <c r="O5460" t="s">
        <v>20494</v>
      </c>
      <c r="P5460">
        <v>2019</v>
      </c>
      <c r="Q5460" s="4">
        <v>10001</v>
      </c>
      <c r="R5460">
        <v>4</v>
      </c>
      <c r="S5460">
        <v>-1.6448067376229017E-2</v>
      </c>
    </row>
    <row r="5461" spans="1:19" ht="14.5" customHeight="1" x14ac:dyDescent="0.35">
      <c r="A5461" t="s">
        <v>5474</v>
      </c>
      <c r="B5461" s="2">
        <v>43628</v>
      </c>
      <c r="C5461" s="2">
        <v>43632</v>
      </c>
      <c r="D5461" t="s">
        <v>10018</v>
      </c>
      <c r="E5461" t="s">
        <v>10021</v>
      </c>
      <c r="F5461" t="s">
        <v>10026</v>
      </c>
      <c r="G5461" t="s">
        <v>10031</v>
      </c>
      <c r="H5461" t="s">
        <v>10039</v>
      </c>
      <c r="I5461" t="s">
        <v>10066</v>
      </c>
      <c r="J5461">
        <v>615.07000000000005</v>
      </c>
      <c r="K5461">
        <v>4</v>
      </c>
      <c r="L5461">
        <v>0</v>
      </c>
      <c r="M5461">
        <v>156.32</v>
      </c>
      <c r="N5461" t="s">
        <v>15952</v>
      </c>
      <c r="O5461" t="s">
        <v>20494</v>
      </c>
      <c r="P5461">
        <v>2019</v>
      </c>
      <c r="Q5461" s="4">
        <v>10001</v>
      </c>
      <c r="R5461">
        <v>4</v>
      </c>
      <c r="S5461">
        <v>0.25414993415383613</v>
      </c>
    </row>
    <row r="5462" spans="1:19" ht="14.5" customHeight="1" x14ac:dyDescent="0.35">
      <c r="A5462" t="s">
        <v>5475</v>
      </c>
      <c r="B5462" s="2">
        <v>43524</v>
      </c>
      <c r="C5462" s="2">
        <v>43527</v>
      </c>
      <c r="D5462" t="s">
        <v>10018</v>
      </c>
      <c r="E5462" t="s">
        <v>10021</v>
      </c>
      <c r="F5462" t="s">
        <v>10028</v>
      </c>
      <c r="G5462" t="s">
        <v>10031</v>
      </c>
      <c r="H5462" t="s">
        <v>10039</v>
      </c>
      <c r="I5462" t="s">
        <v>10307</v>
      </c>
      <c r="J5462">
        <v>702.2</v>
      </c>
      <c r="K5462">
        <v>5</v>
      </c>
      <c r="L5462">
        <v>0.2</v>
      </c>
      <c r="M5462">
        <v>111.39</v>
      </c>
      <c r="N5462" t="s">
        <v>15953</v>
      </c>
      <c r="O5462" t="s">
        <v>20493</v>
      </c>
      <c r="P5462">
        <v>2019</v>
      </c>
      <c r="Q5462" s="4">
        <v>10001</v>
      </c>
      <c r="R5462">
        <v>3</v>
      </c>
      <c r="S5462">
        <v>0.15863001993733977</v>
      </c>
    </row>
    <row r="5463" spans="1:19" ht="14.5" customHeight="1" x14ac:dyDescent="0.35">
      <c r="A5463" t="s">
        <v>5476</v>
      </c>
      <c r="B5463" s="2">
        <v>43827</v>
      </c>
      <c r="C5463" s="2">
        <v>43830</v>
      </c>
      <c r="D5463" t="s">
        <v>10017</v>
      </c>
      <c r="E5463" t="s">
        <v>10019</v>
      </c>
      <c r="F5463" t="s">
        <v>10030</v>
      </c>
      <c r="G5463" t="s">
        <v>10031</v>
      </c>
      <c r="H5463" t="s">
        <v>10039</v>
      </c>
      <c r="I5463" t="s">
        <v>10356</v>
      </c>
      <c r="J5463">
        <v>1140.51</v>
      </c>
      <c r="K5463">
        <v>1</v>
      </c>
      <c r="L5463">
        <v>0</v>
      </c>
      <c r="M5463">
        <v>-5.95</v>
      </c>
      <c r="N5463" t="s">
        <v>15954</v>
      </c>
      <c r="O5463" t="s">
        <v>20493</v>
      </c>
      <c r="P5463">
        <v>2019</v>
      </c>
      <c r="Q5463" s="4">
        <v>10001</v>
      </c>
      <c r="R5463">
        <v>3</v>
      </c>
      <c r="S5463">
        <v>-5.2169643405143313E-3</v>
      </c>
    </row>
    <row r="5464" spans="1:19" ht="14.5" customHeight="1" x14ac:dyDescent="0.35">
      <c r="A5464" t="s">
        <v>5477</v>
      </c>
      <c r="B5464" s="2">
        <v>43595</v>
      </c>
      <c r="C5464" s="2">
        <v>43599</v>
      </c>
      <c r="D5464" t="s">
        <v>10015</v>
      </c>
      <c r="E5464" t="s">
        <v>10022</v>
      </c>
      <c r="F5464" t="s">
        <v>10026</v>
      </c>
      <c r="G5464" t="s">
        <v>10032</v>
      </c>
      <c r="H5464" t="s">
        <v>10036</v>
      </c>
      <c r="I5464" t="s">
        <v>10125</v>
      </c>
      <c r="J5464">
        <v>1189.54</v>
      </c>
      <c r="K5464">
        <v>4</v>
      </c>
      <c r="L5464">
        <v>0</v>
      </c>
      <c r="M5464">
        <v>122.06</v>
      </c>
      <c r="N5464" t="s">
        <v>15955</v>
      </c>
      <c r="O5464" t="s">
        <v>20495</v>
      </c>
      <c r="P5464">
        <v>2019</v>
      </c>
      <c r="Q5464" s="4">
        <v>10001</v>
      </c>
      <c r="R5464">
        <v>4</v>
      </c>
      <c r="S5464">
        <v>0.10261109336382132</v>
      </c>
    </row>
    <row r="5465" spans="1:19" ht="14.5" customHeight="1" x14ac:dyDescent="0.35">
      <c r="A5465" t="s">
        <v>5478</v>
      </c>
      <c r="B5465" s="2">
        <v>43730</v>
      </c>
      <c r="C5465" s="2">
        <v>43731</v>
      </c>
      <c r="D5465" t="s">
        <v>10016</v>
      </c>
      <c r="E5465" t="s">
        <v>10019</v>
      </c>
      <c r="F5465" t="s">
        <v>10029</v>
      </c>
      <c r="G5465" t="s">
        <v>10032</v>
      </c>
      <c r="H5465" t="s">
        <v>10036</v>
      </c>
      <c r="I5465" t="s">
        <v>10116</v>
      </c>
      <c r="J5465">
        <v>1030.32</v>
      </c>
      <c r="K5465">
        <v>4</v>
      </c>
      <c r="L5465">
        <v>0</v>
      </c>
      <c r="M5465">
        <v>-46.6</v>
      </c>
      <c r="N5465" t="s">
        <v>15956</v>
      </c>
      <c r="O5465" t="s">
        <v>20493</v>
      </c>
      <c r="P5465">
        <v>2019</v>
      </c>
      <c r="Q5465" s="4">
        <v>10001</v>
      </c>
      <c r="R5465">
        <v>1</v>
      </c>
      <c r="S5465">
        <v>-4.5228666821958231E-2</v>
      </c>
    </row>
    <row r="5466" spans="1:19" ht="14.5" customHeight="1" x14ac:dyDescent="0.35">
      <c r="A5466" t="s">
        <v>5479</v>
      </c>
      <c r="B5466" s="2">
        <v>43589</v>
      </c>
      <c r="C5466" s="2">
        <v>43591</v>
      </c>
      <c r="D5466" t="s">
        <v>10018</v>
      </c>
      <c r="E5466" t="s">
        <v>10021</v>
      </c>
      <c r="F5466" t="s">
        <v>10027</v>
      </c>
      <c r="G5466" t="s">
        <v>10033</v>
      </c>
      <c r="H5466" t="s">
        <v>10040</v>
      </c>
      <c r="I5466" t="s">
        <v>10091</v>
      </c>
      <c r="J5466">
        <v>178.74</v>
      </c>
      <c r="K5466">
        <v>1</v>
      </c>
      <c r="L5466">
        <v>0.2</v>
      </c>
      <c r="M5466">
        <v>-18.399999999999999</v>
      </c>
      <c r="N5466" t="s">
        <v>15957</v>
      </c>
      <c r="O5466" t="s">
        <v>20493</v>
      </c>
      <c r="P5466">
        <v>2019</v>
      </c>
      <c r="Q5466" s="4">
        <v>10001</v>
      </c>
      <c r="R5466">
        <v>2</v>
      </c>
      <c r="S5466">
        <v>-0.10294282197605459</v>
      </c>
    </row>
    <row r="5467" spans="1:19" ht="14.5" customHeight="1" x14ac:dyDescent="0.35">
      <c r="A5467" t="s">
        <v>5480</v>
      </c>
      <c r="B5467" s="2">
        <v>43500</v>
      </c>
      <c r="C5467" s="2">
        <v>43501</v>
      </c>
      <c r="D5467" t="s">
        <v>10017</v>
      </c>
      <c r="E5467" t="s">
        <v>10021</v>
      </c>
      <c r="F5467" t="s">
        <v>10027</v>
      </c>
      <c r="G5467" t="s">
        <v>10031</v>
      </c>
      <c r="H5467" t="s">
        <v>10034</v>
      </c>
      <c r="I5467" t="s">
        <v>10075</v>
      </c>
      <c r="J5467">
        <v>1013.1</v>
      </c>
      <c r="K5467">
        <v>1</v>
      </c>
      <c r="L5467">
        <v>0.05</v>
      </c>
      <c r="M5467">
        <v>-65.33</v>
      </c>
      <c r="N5467" t="s">
        <v>15958</v>
      </c>
      <c r="O5467" t="s">
        <v>20493</v>
      </c>
      <c r="P5467">
        <v>2019</v>
      </c>
      <c r="Q5467" s="4">
        <v>10001</v>
      </c>
      <c r="R5467">
        <v>1</v>
      </c>
      <c r="S5467">
        <v>-6.448524331260487E-2</v>
      </c>
    </row>
    <row r="5468" spans="1:19" ht="14.5" customHeight="1" x14ac:dyDescent="0.35">
      <c r="A5468" t="s">
        <v>5481</v>
      </c>
      <c r="B5468" s="2">
        <v>43509</v>
      </c>
      <c r="C5468" s="2">
        <v>43510</v>
      </c>
      <c r="D5468" t="s">
        <v>10017</v>
      </c>
      <c r="E5468" t="s">
        <v>10019</v>
      </c>
      <c r="F5468" t="s">
        <v>10029</v>
      </c>
      <c r="G5468" t="s">
        <v>10031</v>
      </c>
      <c r="H5468" t="s">
        <v>10034</v>
      </c>
      <c r="I5468" t="s">
        <v>10117</v>
      </c>
      <c r="J5468">
        <v>1255.57</v>
      </c>
      <c r="K5468">
        <v>5</v>
      </c>
      <c r="L5468">
        <v>0.2</v>
      </c>
      <c r="M5468">
        <v>189.88</v>
      </c>
      <c r="N5468" t="s">
        <v>15959</v>
      </c>
      <c r="O5468" t="s">
        <v>20494</v>
      </c>
      <c r="P5468">
        <v>2019</v>
      </c>
      <c r="Q5468" s="4">
        <v>10001</v>
      </c>
      <c r="R5468">
        <v>1</v>
      </c>
      <c r="S5468">
        <v>0.15123011859155602</v>
      </c>
    </row>
    <row r="5469" spans="1:19" ht="14.5" customHeight="1" x14ac:dyDescent="0.35">
      <c r="A5469" t="s">
        <v>5482</v>
      </c>
      <c r="B5469" s="2">
        <v>43600</v>
      </c>
      <c r="C5469" s="2">
        <v>43605</v>
      </c>
      <c r="D5469" t="s">
        <v>10017</v>
      </c>
      <c r="E5469" t="s">
        <v>10024</v>
      </c>
      <c r="F5469" t="s">
        <v>10026</v>
      </c>
      <c r="G5469" t="s">
        <v>10032</v>
      </c>
      <c r="H5469" t="s">
        <v>10037</v>
      </c>
      <c r="I5469" t="s">
        <v>10078</v>
      </c>
      <c r="J5469">
        <v>95.77</v>
      </c>
      <c r="K5469">
        <v>2</v>
      </c>
      <c r="L5469">
        <v>0.05</v>
      </c>
      <c r="M5469">
        <v>8.75</v>
      </c>
      <c r="N5469" t="s">
        <v>15960</v>
      </c>
      <c r="O5469" t="s">
        <v>20493</v>
      </c>
      <c r="P5469">
        <v>2019</v>
      </c>
      <c r="Q5469" s="4">
        <v>10001</v>
      </c>
      <c r="R5469">
        <v>5</v>
      </c>
      <c r="S5469">
        <v>9.1364727994152656E-2</v>
      </c>
    </row>
    <row r="5470" spans="1:19" ht="14.5" customHeight="1" x14ac:dyDescent="0.35">
      <c r="A5470" t="s">
        <v>5483</v>
      </c>
      <c r="B5470" s="2">
        <v>43515</v>
      </c>
      <c r="C5470" s="2">
        <v>43516</v>
      </c>
      <c r="D5470" t="s">
        <v>10018</v>
      </c>
      <c r="E5470" t="s">
        <v>10021</v>
      </c>
      <c r="F5470" t="s">
        <v>10025</v>
      </c>
      <c r="G5470" t="s">
        <v>10032</v>
      </c>
      <c r="H5470" t="s">
        <v>10037</v>
      </c>
      <c r="I5470" t="s">
        <v>10314</v>
      </c>
      <c r="J5470">
        <v>599.59</v>
      </c>
      <c r="K5470">
        <v>4</v>
      </c>
      <c r="L5470">
        <v>0.05</v>
      </c>
      <c r="M5470">
        <v>163.46</v>
      </c>
      <c r="N5470" t="s">
        <v>15961</v>
      </c>
      <c r="O5470" t="s">
        <v>20495</v>
      </c>
      <c r="P5470">
        <v>2019</v>
      </c>
      <c r="Q5470" s="4">
        <v>10001</v>
      </c>
      <c r="R5470">
        <v>1</v>
      </c>
      <c r="S5470">
        <v>0.27261962340932971</v>
      </c>
    </row>
    <row r="5471" spans="1:19" ht="14.5" customHeight="1" x14ac:dyDescent="0.35">
      <c r="A5471" t="s">
        <v>5484</v>
      </c>
      <c r="B5471" s="2">
        <v>43810</v>
      </c>
      <c r="C5471" s="2">
        <v>43814</v>
      </c>
      <c r="D5471" t="s">
        <v>10015</v>
      </c>
      <c r="E5471" t="s">
        <v>10021</v>
      </c>
      <c r="F5471" t="s">
        <v>10026</v>
      </c>
      <c r="G5471" t="s">
        <v>10031</v>
      </c>
      <c r="H5471" t="s">
        <v>10035</v>
      </c>
      <c r="I5471" t="s">
        <v>10178</v>
      </c>
      <c r="J5471">
        <v>674.9</v>
      </c>
      <c r="K5471">
        <v>4</v>
      </c>
      <c r="L5471">
        <v>0.05</v>
      </c>
      <c r="M5471">
        <v>171.64</v>
      </c>
      <c r="N5471" t="s">
        <v>15962</v>
      </c>
      <c r="O5471" t="s">
        <v>20495</v>
      </c>
      <c r="P5471">
        <v>2019</v>
      </c>
      <c r="Q5471" s="4">
        <v>10001</v>
      </c>
      <c r="R5471">
        <v>4</v>
      </c>
      <c r="S5471">
        <v>0.25431915839383612</v>
      </c>
    </row>
    <row r="5472" spans="1:19" ht="14.5" customHeight="1" x14ac:dyDescent="0.35">
      <c r="A5472" t="s">
        <v>5485</v>
      </c>
      <c r="B5472" s="2">
        <v>43726</v>
      </c>
      <c r="C5472" s="2">
        <v>43731</v>
      </c>
      <c r="D5472" t="s">
        <v>10017</v>
      </c>
      <c r="E5472" t="s">
        <v>10020</v>
      </c>
      <c r="F5472" t="s">
        <v>10026</v>
      </c>
      <c r="G5472" t="s">
        <v>10032</v>
      </c>
      <c r="H5472" t="s">
        <v>10036</v>
      </c>
      <c r="I5472" t="s">
        <v>10169</v>
      </c>
      <c r="J5472">
        <v>591.61</v>
      </c>
      <c r="K5472">
        <v>1</v>
      </c>
      <c r="L5472">
        <v>0.2</v>
      </c>
      <c r="M5472">
        <v>119.76</v>
      </c>
      <c r="N5472" t="s">
        <v>15963</v>
      </c>
      <c r="O5472" t="s">
        <v>20494</v>
      </c>
      <c r="P5472">
        <v>2019</v>
      </c>
      <c r="Q5472" s="4">
        <v>10001</v>
      </c>
      <c r="R5472">
        <v>5</v>
      </c>
      <c r="S5472">
        <v>0.20243065533036966</v>
      </c>
    </row>
    <row r="5473" spans="1:19" ht="14.5" customHeight="1" x14ac:dyDescent="0.35">
      <c r="A5473" t="s">
        <v>5486</v>
      </c>
      <c r="B5473" s="2">
        <v>43796</v>
      </c>
      <c r="C5473" s="2">
        <v>43797</v>
      </c>
      <c r="D5473" t="s">
        <v>10015</v>
      </c>
      <c r="E5473" t="s">
        <v>10020</v>
      </c>
      <c r="F5473" t="s">
        <v>10026</v>
      </c>
      <c r="G5473" t="s">
        <v>10032</v>
      </c>
      <c r="H5473" t="s">
        <v>10037</v>
      </c>
      <c r="I5473" t="s">
        <v>10162</v>
      </c>
      <c r="J5473">
        <v>1331.94</v>
      </c>
      <c r="K5473">
        <v>2</v>
      </c>
      <c r="L5473">
        <v>0.2</v>
      </c>
      <c r="M5473">
        <v>128.91999999999999</v>
      </c>
      <c r="N5473" t="s">
        <v>15964</v>
      </c>
      <c r="O5473" t="s">
        <v>20493</v>
      </c>
      <c r="P5473">
        <v>2019</v>
      </c>
      <c r="Q5473" s="4">
        <v>10001</v>
      </c>
      <c r="R5473">
        <v>1</v>
      </c>
      <c r="S5473">
        <v>9.6791146748352014E-2</v>
      </c>
    </row>
    <row r="5474" spans="1:19" ht="14.5" customHeight="1" x14ac:dyDescent="0.35">
      <c r="A5474" t="s">
        <v>5487</v>
      </c>
      <c r="B5474" s="2">
        <v>43483</v>
      </c>
      <c r="C5474" s="2">
        <v>43486</v>
      </c>
      <c r="D5474" t="s">
        <v>10018</v>
      </c>
      <c r="E5474" t="s">
        <v>10023</v>
      </c>
      <c r="F5474" t="s">
        <v>10025</v>
      </c>
      <c r="G5474" t="s">
        <v>10033</v>
      </c>
      <c r="H5474" t="s">
        <v>10042</v>
      </c>
      <c r="I5474" t="s">
        <v>10115</v>
      </c>
      <c r="J5474">
        <v>1174.8699999999999</v>
      </c>
      <c r="K5474">
        <v>1</v>
      </c>
      <c r="L5474">
        <v>0.2</v>
      </c>
      <c r="M5474">
        <v>-89.75</v>
      </c>
      <c r="N5474" t="s">
        <v>15965</v>
      </c>
      <c r="O5474" t="s">
        <v>20493</v>
      </c>
      <c r="P5474">
        <v>2019</v>
      </c>
      <c r="Q5474" s="4">
        <v>10001</v>
      </c>
      <c r="R5474">
        <v>3</v>
      </c>
      <c r="S5474">
        <v>-7.6391430541251373E-2</v>
      </c>
    </row>
    <row r="5475" spans="1:19" ht="14.5" customHeight="1" x14ac:dyDescent="0.35">
      <c r="A5475" t="s">
        <v>5488</v>
      </c>
      <c r="B5475" s="2">
        <v>43719</v>
      </c>
      <c r="C5475" s="2">
        <v>43720</v>
      </c>
      <c r="D5475" t="s">
        <v>10018</v>
      </c>
      <c r="E5475" t="s">
        <v>10019</v>
      </c>
      <c r="F5475" t="s">
        <v>10027</v>
      </c>
      <c r="G5475" t="s">
        <v>10032</v>
      </c>
      <c r="H5475" t="s">
        <v>10036</v>
      </c>
      <c r="I5475" t="s">
        <v>10432</v>
      </c>
      <c r="J5475">
        <v>438.64</v>
      </c>
      <c r="K5475">
        <v>5</v>
      </c>
      <c r="L5475">
        <v>0</v>
      </c>
      <c r="M5475">
        <v>106.14</v>
      </c>
      <c r="N5475" t="s">
        <v>15966</v>
      </c>
      <c r="O5475" t="s">
        <v>20493</v>
      </c>
      <c r="P5475">
        <v>2019</v>
      </c>
      <c r="Q5475" s="4">
        <v>10001</v>
      </c>
      <c r="R5475">
        <v>1</v>
      </c>
      <c r="S5475">
        <v>0.24197519606055079</v>
      </c>
    </row>
    <row r="5476" spans="1:19" ht="14.5" customHeight="1" x14ac:dyDescent="0.35">
      <c r="A5476" t="s">
        <v>5489</v>
      </c>
      <c r="B5476" s="2">
        <v>43511</v>
      </c>
      <c r="C5476" s="2">
        <v>43515</v>
      </c>
      <c r="D5476" t="s">
        <v>10018</v>
      </c>
      <c r="E5476" t="s">
        <v>10023</v>
      </c>
      <c r="F5476" t="s">
        <v>10026</v>
      </c>
      <c r="G5476" t="s">
        <v>10032</v>
      </c>
      <c r="H5476" t="s">
        <v>10036</v>
      </c>
      <c r="I5476" t="s">
        <v>10463</v>
      </c>
      <c r="J5476">
        <v>380.82</v>
      </c>
      <c r="K5476">
        <v>4</v>
      </c>
      <c r="L5476">
        <v>0</v>
      </c>
      <c r="M5476">
        <v>0.78</v>
      </c>
      <c r="N5476" t="s">
        <v>15967</v>
      </c>
      <c r="O5476" t="s">
        <v>20493</v>
      </c>
      <c r="P5476">
        <v>2019</v>
      </c>
      <c r="Q5476" s="4">
        <v>10001</v>
      </c>
      <c r="R5476">
        <v>4</v>
      </c>
      <c r="S5476">
        <v>2.0482117535843706E-3</v>
      </c>
    </row>
    <row r="5477" spans="1:19" ht="14.5" customHeight="1" x14ac:dyDescent="0.35">
      <c r="A5477" t="s">
        <v>5490</v>
      </c>
      <c r="B5477" s="2">
        <v>43819</v>
      </c>
      <c r="C5477" s="2">
        <v>43824</v>
      </c>
      <c r="D5477" t="s">
        <v>10017</v>
      </c>
      <c r="E5477" t="s">
        <v>10021</v>
      </c>
      <c r="F5477" t="s">
        <v>10028</v>
      </c>
      <c r="G5477" t="s">
        <v>10031</v>
      </c>
      <c r="H5477" t="s">
        <v>10039</v>
      </c>
      <c r="I5477" t="s">
        <v>10406</v>
      </c>
      <c r="J5477">
        <v>770.8</v>
      </c>
      <c r="K5477">
        <v>4</v>
      </c>
      <c r="L5477">
        <v>0.05</v>
      </c>
      <c r="M5477">
        <v>-42.39</v>
      </c>
      <c r="N5477" t="s">
        <v>15968</v>
      </c>
      <c r="O5477" t="s">
        <v>20495</v>
      </c>
      <c r="P5477">
        <v>2019</v>
      </c>
      <c r="Q5477" s="4">
        <v>10001</v>
      </c>
      <c r="R5477">
        <v>5</v>
      </c>
      <c r="S5477">
        <v>-5.4994810586403743E-2</v>
      </c>
    </row>
    <row r="5478" spans="1:19" ht="14.5" customHeight="1" x14ac:dyDescent="0.35">
      <c r="A5478" t="s">
        <v>5491</v>
      </c>
      <c r="B5478" s="2">
        <v>43556</v>
      </c>
      <c r="C5478" s="2">
        <v>43558</v>
      </c>
      <c r="D5478" t="s">
        <v>10016</v>
      </c>
      <c r="E5478" t="s">
        <v>10023</v>
      </c>
      <c r="F5478" t="s">
        <v>10029</v>
      </c>
      <c r="G5478" t="s">
        <v>10033</v>
      </c>
      <c r="H5478" t="s">
        <v>10038</v>
      </c>
      <c r="I5478" t="s">
        <v>10310</v>
      </c>
      <c r="J5478">
        <v>266.76</v>
      </c>
      <c r="K5478">
        <v>1</v>
      </c>
      <c r="L5478">
        <v>0</v>
      </c>
      <c r="M5478">
        <v>-23.83</v>
      </c>
      <c r="N5478" t="s">
        <v>15969</v>
      </c>
      <c r="O5478" t="s">
        <v>20493</v>
      </c>
      <c r="P5478">
        <v>2019</v>
      </c>
      <c r="Q5478" s="4">
        <v>10001</v>
      </c>
      <c r="R5478">
        <v>2</v>
      </c>
      <c r="S5478">
        <v>-8.9331234068076165E-2</v>
      </c>
    </row>
    <row r="5479" spans="1:19" ht="14.5" customHeight="1" x14ac:dyDescent="0.35">
      <c r="A5479" t="s">
        <v>5492</v>
      </c>
      <c r="B5479" s="2">
        <v>43703</v>
      </c>
      <c r="C5479" s="2">
        <v>43704</v>
      </c>
      <c r="D5479" t="s">
        <v>10018</v>
      </c>
      <c r="E5479" t="s">
        <v>10023</v>
      </c>
      <c r="F5479" t="s">
        <v>10027</v>
      </c>
      <c r="G5479" t="s">
        <v>10031</v>
      </c>
      <c r="H5479" t="s">
        <v>10035</v>
      </c>
      <c r="I5479" t="s">
        <v>10109</v>
      </c>
      <c r="J5479">
        <v>380.52</v>
      </c>
      <c r="K5479">
        <v>2</v>
      </c>
      <c r="L5479">
        <v>0</v>
      </c>
      <c r="M5479">
        <v>30.34</v>
      </c>
      <c r="N5479" t="s">
        <v>15970</v>
      </c>
      <c r="O5479" t="s">
        <v>20494</v>
      </c>
      <c r="P5479">
        <v>2019</v>
      </c>
      <c r="Q5479" s="4">
        <v>10001</v>
      </c>
      <c r="R5479">
        <v>1</v>
      </c>
      <c r="S5479">
        <v>7.973299695154E-2</v>
      </c>
    </row>
    <row r="5480" spans="1:19" ht="14.5" customHeight="1" x14ac:dyDescent="0.35">
      <c r="A5480" t="s">
        <v>5493</v>
      </c>
      <c r="B5480" s="2">
        <v>43695</v>
      </c>
      <c r="C5480" s="2">
        <v>43697</v>
      </c>
      <c r="D5480" t="s">
        <v>10017</v>
      </c>
      <c r="E5480" t="s">
        <v>10022</v>
      </c>
      <c r="F5480" t="s">
        <v>10025</v>
      </c>
      <c r="G5480" t="s">
        <v>10033</v>
      </c>
      <c r="H5480" t="s">
        <v>10042</v>
      </c>
      <c r="I5480" t="s">
        <v>10427</v>
      </c>
      <c r="J5480">
        <v>1076.6300000000001</v>
      </c>
      <c r="K5480">
        <v>3</v>
      </c>
      <c r="L5480">
        <v>0</v>
      </c>
      <c r="M5480">
        <v>-109.3</v>
      </c>
      <c r="N5480" t="s">
        <v>15971</v>
      </c>
      <c r="O5480" t="s">
        <v>20493</v>
      </c>
      <c r="P5480">
        <v>2019</v>
      </c>
      <c r="Q5480" s="4">
        <v>10001</v>
      </c>
      <c r="R5480">
        <v>2</v>
      </c>
      <c r="S5480">
        <v>-0.10152048521776282</v>
      </c>
    </row>
    <row r="5481" spans="1:19" ht="14.5" customHeight="1" x14ac:dyDescent="0.35">
      <c r="A5481" t="s">
        <v>5494</v>
      </c>
      <c r="B5481" s="2">
        <v>43489</v>
      </c>
      <c r="C5481" s="2">
        <v>43493</v>
      </c>
      <c r="D5481" t="s">
        <v>10017</v>
      </c>
      <c r="E5481" t="s">
        <v>10020</v>
      </c>
      <c r="F5481" t="s">
        <v>10030</v>
      </c>
      <c r="G5481" t="s">
        <v>10032</v>
      </c>
      <c r="H5481" t="s">
        <v>10041</v>
      </c>
      <c r="I5481" t="s">
        <v>10302</v>
      </c>
      <c r="J5481">
        <v>482.11</v>
      </c>
      <c r="K5481">
        <v>3</v>
      </c>
      <c r="L5481">
        <v>0.05</v>
      </c>
      <c r="M5481">
        <v>121.31</v>
      </c>
      <c r="N5481" t="s">
        <v>15972</v>
      </c>
      <c r="O5481" t="s">
        <v>20493</v>
      </c>
      <c r="P5481">
        <v>2019</v>
      </c>
      <c r="Q5481" s="4">
        <v>10001</v>
      </c>
      <c r="R5481">
        <v>4</v>
      </c>
      <c r="S5481">
        <v>0.25162307357242125</v>
      </c>
    </row>
    <row r="5482" spans="1:19" ht="14.5" customHeight="1" x14ac:dyDescent="0.35">
      <c r="A5482" t="s">
        <v>5495</v>
      </c>
      <c r="B5482" s="2">
        <v>43788</v>
      </c>
      <c r="C5482" s="2">
        <v>43790</v>
      </c>
      <c r="D5482" t="s">
        <v>10015</v>
      </c>
      <c r="E5482" t="s">
        <v>10019</v>
      </c>
      <c r="F5482" t="s">
        <v>10027</v>
      </c>
      <c r="G5482" t="s">
        <v>10031</v>
      </c>
      <c r="H5482" t="s">
        <v>10035</v>
      </c>
      <c r="I5482" t="s">
        <v>10197</v>
      </c>
      <c r="J5482">
        <v>362.68</v>
      </c>
      <c r="K5482">
        <v>1</v>
      </c>
      <c r="L5482">
        <v>0.05</v>
      </c>
      <c r="M5482">
        <v>42.48</v>
      </c>
      <c r="N5482" t="s">
        <v>15973</v>
      </c>
      <c r="O5482" t="s">
        <v>20495</v>
      </c>
      <c r="P5482">
        <v>2019</v>
      </c>
      <c r="Q5482" s="4">
        <v>10001</v>
      </c>
      <c r="R5482">
        <v>2</v>
      </c>
      <c r="S5482">
        <v>0.11712804676298665</v>
      </c>
    </row>
    <row r="5483" spans="1:19" ht="14.5" customHeight="1" x14ac:dyDescent="0.35">
      <c r="A5483" t="s">
        <v>5496</v>
      </c>
      <c r="B5483" s="2">
        <v>43535</v>
      </c>
      <c r="C5483" s="2">
        <v>43537</v>
      </c>
      <c r="D5483" t="s">
        <v>10018</v>
      </c>
      <c r="E5483" t="s">
        <v>10022</v>
      </c>
      <c r="F5483" t="s">
        <v>10025</v>
      </c>
      <c r="G5483" t="s">
        <v>10031</v>
      </c>
      <c r="H5483" t="s">
        <v>10039</v>
      </c>
      <c r="I5483" t="s">
        <v>10492</v>
      </c>
      <c r="J5483">
        <v>739.4</v>
      </c>
      <c r="K5483">
        <v>4</v>
      </c>
      <c r="L5483">
        <v>0.1</v>
      </c>
      <c r="M5483">
        <v>141.44999999999999</v>
      </c>
      <c r="N5483" t="s">
        <v>15974</v>
      </c>
      <c r="O5483" t="s">
        <v>20494</v>
      </c>
      <c r="P5483">
        <v>2019</v>
      </c>
      <c r="Q5483" s="4">
        <v>10001</v>
      </c>
      <c r="R5483">
        <v>2</v>
      </c>
      <c r="S5483">
        <v>0.1913037598052475</v>
      </c>
    </row>
    <row r="5484" spans="1:19" ht="14.5" customHeight="1" x14ac:dyDescent="0.35">
      <c r="A5484" t="s">
        <v>5497</v>
      </c>
      <c r="B5484" s="2">
        <v>43746</v>
      </c>
      <c r="C5484" s="2">
        <v>43749</v>
      </c>
      <c r="D5484" t="s">
        <v>10018</v>
      </c>
      <c r="E5484" t="s">
        <v>10024</v>
      </c>
      <c r="F5484" t="s">
        <v>10030</v>
      </c>
      <c r="G5484" t="s">
        <v>10032</v>
      </c>
      <c r="H5484" t="s">
        <v>10036</v>
      </c>
      <c r="I5484" t="s">
        <v>10306</v>
      </c>
      <c r="J5484">
        <v>872.8</v>
      </c>
      <c r="K5484">
        <v>4</v>
      </c>
      <c r="L5484">
        <v>0</v>
      </c>
      <c r="M5484">
        <v>-67.58</v>
      </c>
      <c r="N5484" t="s">
        <v>15975</v>
      </c>
      <c r="O5484" t="s">
        <v>20493</v>
      </c>
      <c r="P5484">
        <v>2019</v>
      </c>
      <c r="Q5484" s="4">
        <v>10001</v>
      </c>
      <c r="R5484">
        <v>3</v>
      </c>
      <c r="S5484">
        <v>-7.7428964252978918E-2</v>
      </c>
    </row>
    <row r="5485" spans="1:19" ht="14.5" customHeight="1" x14ac:dyDescent="0.35">
      <c r="A5485" t="s">
        <v>5498</v>
      </c>
      <c r="B5485" s="2">
        <v>43800</v>
      </c>
      <c r="C5485" s="2">
        <v>43801</v>
      </c>
      <c r="D5485" t="s">
        <v>10018</v>
      </c>
      <c r="E5485" t="s">
        <v>10021</v>
      </c>
      <c r="F5485" t="s">
        <v>10028</v>
      </c>
      <c r="G5485" t="s">
        <v>10033</v>
      </c>
      <c r="H5485" t="s">
        <v>10042</v>
      </c>
      <c r="I5485" t="s">
        <v>10407</v>
      </c>
      <c r="J5485">
        <v>1485.24</v>
      </c>
      <c r="K5485">
        <v>3</v>
      </c>
      <c r="L5485">
        <v>0.1</v>
      </c>
      <c r="M5485">
        <v>-123.66</v>
      </c>
      <c r="N5485" t="s">
        <v>15976</v>
      </c>
      <c r="O5485" t="s">
        <v>20495</v>
      </c>
      <c r="P5485">
        <v>2019</v>
      </c>
      <c r="Q5485" s="4">
        <v>10001</v>
      </c>
      <c r="R5485">
        <v>1</v>
      </c>
      <c r="S5485">
        <v>-8.3259271228892304E-2</v>
      </c>
    </row>
    <row r="5486" spans="1:19" ht="14.5" customHeight="1" x14ac:dyDescent="0.35">
      <c r="A5486" t="s">
        <v>5499</v>
      </c>
      <c r="B5486" s="2">
        <v>43719</v>
      </c>
      <c r="C5486" s="2">
        <v>43722</v>
      </c>
      <c r="D5486" t="s">
        <v>10018</v>
      </c>
      <c r="E5486" t="s">
        <v>10024</v>
      </c>
      <c r="F5486" t="s">
        <v>10029</v>
      </c>
      <c r="G5486" t="s">
        <v>10032</v>
      </c>
      <c r="H5486" t="s">
        <v>10036</v>
      </c>
      <c r="I5486" t="s">
        <v>10275</v>
      </c>
      <c r="J5486">
        <v>272.43</v>
      </c>
      <c r="K5486">
        <v>2</v>
      </c>
      <c r="L5486">
        <v>0.05</v>
      </c>
      <c r="M5486">
        <v>63.22</v>
      </c>
      <c r="N5486" t="s">
        <v>15977</v>
      </c>
      <c r="O5486" t="s">
        <v>20493</v>
      </c>
      <c r="P5486">
        <v>2019</v>
      </c>
      <c r="Q5486" s="4">
        <v>10001</v>
      </c>
      <c r="R5486">
        <v>3</v>
      </c>
      <c r="S5486">
        <v>0.23205961164335792</v>
      </c>
    </row>
    <row r="5487" spans="1:19" ht="14.5" customHeight="1" x14ac:dyDescent="0.35">
      <c r="A5487" t="s">
        <v>5500</v>
      </c>
      <c r="B5487" s="2">
        <v>43594</v>
      </c>
      <c r="C5487" s="2">
        <v>43597</v>
      </c>
      <c r="D5487" t="s">
        <v>10015</v>
      </c>
      <c r="E5487" t="s">
        <v>10022</v>
      </c>
      <c r="F5487" t="s">
        <v>10030</v>
      </c>
      <c r="G5487" t="s">
        <v>10032</v>
      </c>
      <c r="H5487" t="s">
        <v>10037</v>
      </c>
      <c r="I5487" t="s">
        <v>10455</v>
      </c>
      <c r="J5487">
        <v>1426.96</v>
      </c>
      <c r="K5487">
        <v>5</v>
      </c>
      <c r="L5487">
        <v>0.1</v>
      </c>
      <c r="M5487">
        <v>85.9</v>
      </c>
      <c r="N5487" t="s">
        <v>15978</v>
      </c>
      <c r="O5487" t="s">
        <v>20495</v>
      </c>
      <c r="P5487">
        <v>2019</v>
      </c>
      <c r="Q5487" s="4">
        <v>10001</v>
      </c>
      <c r="R5487">
        <v>3</v>
      </c>
      <c r="S5487">
        <v>6.0197903234848915E-2</v>
      </c>
    </row>
    <row r="5488" spans="1:19" ht="14.5" customHeight="1" x14ac:dyDescent="0.35">
      <c r="A5488" t="s">
        <v>5501</v>
      </c>
      <c r="B5488" s="2">
        <v>43665</v>
      </c>
      <c r="C5488" s="2">
        <v>43668</v>
      </c>
      <c r="D5488" t="s">
        <v>10016</v>
      </c>
      <c r="E5488" t="s">
        <v>10020</v>
      </c>
      <c r="F5488" t="s">
        <v>10028</v>
      </c>
      <c r="G5488" t="s">
        <v>10033</v>
      </c>
      <c r="H5488" t="s">
        <v>10042</v>
      </c>
      <c r="I5488" t="s">
        <v>10215</v>
      </c>
      <c r="J5488">
        <v>133.24</v>
      </c>
      <c r="K5488">
        <v>2</v>
      </c>
      <c r="L5488">
        <v>0.1</v>
      </c>
      <c r="M5488">
        <v>12.38</v>
      </c>
      <c r="N5488" t="s">
        <v>15979</v>
      </c>
      <c r="O5488" t="s">
        <v>20493</v>
      </c>
      <c r="P5488">
        <v>2019</v>
      </c>
      <c r="Q5488" s="4">
        <v>10001</v>
      </c>
      <c r="R5488">
        <v>3</v>
      </c>
      <c r="S5488">
        <v>9.2915040528369852E-2</v>
      </c>
    </row>
    <row r="5489" spans="1:19" ht="14.5" customHeight="1" x14ac:dyDescent="0.35">
      <c r="A5489" t="s">
        <v>5502</v>
      </c>
      <c r="B5489" s="2">
        <v>43768</v>
      </c>
      <c r="C5489" s="2">
        <v>43770</v>
      </c>
      <c r="D5489" t="s">
        <v>10018</v>
      </c>
      <c r="E5489" t="s">
        <v>10022</v>
      </c>
      <c r="F5489" t="s">
        <v>10030</v>
      </c>
      <c r="G5489" t="s">
        <v>10032</v>
      </c>
      <c r="H5489" t="s">
        <v>10041</v>
      </c>
      <c r="I5489" t="s">
        <v>10270</v>
      </c>
      <c r="J5489">
        <v>1247.78</v>
      </c>
      <c r="K5489">
        <v>4</v>
      </c>
      <c r="L5489">
        <v>0.2</v>
      </c>
      <c r="M5489">
        <v>303.77999999999997</v>
      </c>
      <c r="N5489" t="s">
        <v>15980</v>
      </c>
      <c r="O5489" t="s">
        <v>20494</v>
      </c>
      <c r="P5489">
        <v>2019</v>
      </c>
      <c r="Q5489" s="4">
        <v>10001</v>
      </c>
      <c r="R5489">
        <v>2</v>
      </c>
      <c r="S5489">
        <v>0.24345637852826618</v>
      </c>
    </row>
    <row r="5490" spans="1:19" ht="14.5" customHeight="1" x14ac:dyDescent="0.35">
      <c r="A5490" t="s">
        <v>5503</v>
      </c>
      <c r="B5490" s="2">
        <v>43522</v>
      </c>
      <c r="C5490" s="2">
        <v>43527</v>
      </c>
      <c r="D5490" t="s">
        <v>10015</v>
      </c>
      <c r="E5490" t="s">
        <v>10021</v>
      </c>
      <c r="F5490" t="s">
        <v>10029</v>
      </c>
      <c r="G5490" t="s">
        <v>10032</v>
      </c>
      <c r="H5490" t="s">
        <v>10041</v>
      </c>
      <c r="I5490" t="s">
        <v>10478</v>
      </c>
      <c r="J5490">
        <v>1322.88</v>
      </c>
      <c r="K5490">
        <v>5</v>
      </c>
      <c r="L5490">
        <v>0.2</v>
      </c>
      <c r="M5490">
        <v>-166.33</v>
      </c>
      <c r="N5490" t="s">
        <v>15981</v>
      </c>
      <c r="O5490" t="s">
        <v>20493</v>
      </c>
      <c r="P5490">
        <v>2019</v>
      </c>
      <c r="Q5490" s="4">
        <v>10001</v>
      </c>
      <c r="R5490">
        <v>5</v>
      </c>
      <c r="S5490">
        <v>-0.12573324866956942</v>
      </c>
    </row>
    <row r="5491" spans="1:19" ht="14.5" customHeight="1" x14ac:dyDescent="0.35">
      <c r="A5491" t="s">
        <v>5504</v>
      </c>
      <c r="B5491" s="2">
        <v>43677</v>
      </c>
      <c r="C5491" s="2">
        <v>43681</v>
      </c>
      <c r="D5491" t="s">
        <v>10017</v>
      </c>
      <c r="E5491" t="s">
        <v>10019</v>
      </c>
      <c r="F5491" t="s">
        <v>10027</v>
      </c>
      <c r="G5491" t="s">
        <v>10033</v>
      </c>
      <c r="H5491" t="s">
        <v>10038</v>
      </c>
      <c r="I5491" t="s">
        <v>10411</v>
      </c>
      <c r="J5491">
        <v>294.36</v>
      </c>
      <c r="K5491">
        <v>3</v>
      </c>
      <c r="L5491">
        <v>0.1</v>
      </c>
      <c r="M5491">
        <v>21.46</v>
      </c>
      <c r="N5491" t="s">
        <v>15982</v>
      </c>
      <c r="O5491" t="s">
        <v>20493</v>
      </c>
      <c r="P5491">
        <v>2019</v>
      </c>
      <c r="Q5491" s="4">
        <v>10001</v>
      </c>
      <c r="R5491">
        <v>4</v>
      </c>
      <c r="S5491">
        <v>7.2903927164016849E-2</v>
      </c>
    </row>
    <row r="5492" spans="1:19" ht="14.5" customHeight="1" x14ac:dyDescent="0.35">
      <c r="A5492" t="s">
        <v>5505</v>
      </c>
      <c r="B5492" s="2">
        <v>43563</v>
      </c>
      <c r="C5492" s="2">
        <v>43567</v>
      </c>
      <c r="D5492" t="s">
        <v>10017</v>
      </c>
      <c r="E5492" t="s">
        <v>10019</v>
      </c>
      <c r="F5492" t="s">
        <v>10030</v>
      </c>
      <c r="G5492" t="s">
        <v>10033</v>
      </c>
      <c r="H5492" t="s">
        <v>10042</v>
      </c>
      <c r="I5492" t="s">
        <v>10215</v>
      </c>
      <c r="J5492">
        <v>1253.29</v>
      </c>
      <c r="K5492">
        <v>5</v>
      </c>
      <c r="L5492">
        <v>0.1</v>
      </c>
      <c r="M5492">
        <v>329.12</v>
      </c>
      <c r="N5492" t="s">
        <v>15983</v>
      </c>
      <c r="O5492" t="s">
        <v>20493</v>
      </c>
      <c r="P5492">
        <v>2019</v>
      </c>
      <c r="Q5492" s="4">
        <v>10001</v>
      </c>
      <c r="R5492">
        <v>4</v>
      </c>
      <c r="S5492">
        <v>0.26260482410296104</v>
      </c>
    </row>
    <row r="5493" spans="1:19" ht="14.5" customHeight="1" x14ac:dyDescent="0.35">
      <c r="A5493" t="s">
        <v>5506</v>
      </c>
      <c r="B5493" s="2">
        <v>43516</v>
      </c>
      <c r="C5493" s="2">
        <v>43520</v>
      </c>
      <c r="D5493" t="s">
        <v>10015</v>
      </c>
      <c r="E5493" t="s">
        <v>10020</v>
      </c>
      <c r="F5493" t="s">
        <v>10027</v>
      </c>
      <c r="G5493" t="s">
        <v>10033</v>
      </c>
      <c r="H5493" t="s">
        <v>10040</v>
      </c>
      <c r="I5493" t="s">
        <v>10180</v>
      </c>
      <c r="J5493">
        <v>858.98</v>
      </c>
      <c r="K5493">
        <v>5</v>
      </c>
      <c r="L5493">
        <v>0.1</v>
      </c>
      <c r="M5493">
        <v>118.13</v>
      </c>
      <c r="N5493" t="s">
        <v>15984</v>
      </c>
      <c r="O5493" t="s">
        <v>20493</v>
      </c>
      <c r="P5493">
        <v>2019</v>
      </c>
      <c r="Q5493" s="4">
        <v>10001</v>
      </c>
      <c r="R5493">
        <v>4</v>
      </c>
      <c r="S5493">
        <v>0.13752357447204824</v>
      </c>
    </row>
    <row r="5494" spans="1:19" ht="14.5" customHeight="1" x14ac:dyDescent="0.35">
      <c r="A5494" t="s">
        <v>5507</v>
      </c>
      <c r="B5494" s="2">
        <v>43673</v>
      </c>
      <c r="C5494" s="2">
        <v>43676</v>
      </c>
      <c r="D5494" t="s">
        <v>10017</v>
      </c>
      <c r="E5494" t="s">
        <v>10022</v>
      </c>
      <c r="F5494" t="s">
        <v>10027</v>
      </c>
      <c r="G5494" t="s">
        <v>10032</v>
      </c>
      <c r="H5494" t="s">
        <v>10036</v>
      </c>
      <c r="I5494" t="s">
        <v>10116</v>
      </c>
      <c r="J5494">
        <v>703.09</v>
      </c>
      <c r="K5494">
        <v>5</v>
      </c>
      <c r="L5494">
        <v>0.2</v>
      </c>
      <c r="M5494">
        <v>-16.95</v>
      </c>
      <c r="N5494" t="s">
        <v>15985</v>
      </c>
      <c r="O5494" t="s">
        <v>20493</v>
      </c>
      <c r="P5494">
        <v>2019</v>
      </c>
      <c r="Q5494" s="4">
        <v>10001</v>
      </c>
      <c r="R5494">
        <v>3</v>
      </c>
      <c r="S5494">
        <v>-2.4107866702698089E-2</v>
      </c>
    </row>
    <row r="5495" spans="1:19" ht="14.5" customHeight="1" x14ac:dyDescent="0.35">
      <c r="A5495" t="s">
        <v>5508</v>
      </c>
      <c r="B5495" s="2">
        <v>43707</v>
      </c>
      <c r="C5495" s="2">
        <v>43708</v>
      </c>
      <c r="D5495" t="s">
        <v>10018</v>
      </c>
      <c r="E5495" t="s">
        <v>10022</v>
      </c>
      <c r="F5495" t="s">
        <v>10029</v>
      </c>
      <c r="G5495" t="s">
        <v>10033</v>
      </c>
      <c r="H5495" t="s">
        <v>10042</v>
      </c>
      <c r="I5495" t="s">
        <v>10324</v>
      </c>
      <c r="J5495">
        <v>259.56</v>
      </c>
      <c r="K5495">
        <v>5</v>
      </c>
      <c r="L5495">
        <v>0.05</v>
      </c>
      <c r="M5495">
        <v>7.62</v>
      </c>
      <c r="N5495" t="s">
        <v>15986</v>
      </c>
      <c r="O5495" t="s">
        <v>20493</v>
      </c>
      <c r="P5495">
        <v>2019</v>
      </c>
      <c r="Q5495" s="4">
        <v>10001</v>
      </c>
      <c r="R5495">
        <v>1</v>
      </c>
      <c r="S5495">
        <v>2.9357374017568192E-2</v>
      </c>
    </row>
    <row r="5496" spans="1:19" ht="14.5" customHeight="1" x14ac:dyDescent="0.35">
      <c r="A5496" t="s">
        <v>5509</v>
      </c>
      <c r="B5496" s="2">
        <v>43547</v>
      </c>
      <c r="C5496" s="2">
        <v>43548</v>
      </c>
      <c r="D5496" t="s">
        <v>10018</v>
      </c>
      <c r="E5496" t="s">
        <v>10022</v>
      </c>
      <c r="F5496" t="s">
        <v>10029</v>
      </c>
      <c r="G5496" t="s">
        <v>10033</v>
      </c>
      <c r="H5496" t="s">
        <v>10042</v>
      </c>
      <c r="I5496" t="s">
        <v>10403</v>
      </c>
      <c r="J5496">
        <v>373.93</v>
      </c>
      <c r="K5496">
        <v>5</v>
      </c>
      <c r="L5496">
        <v>0.2</v>
      </c>
      <c r="M5496">
        <v>64.400000000000006</v>
      </c>
      <c r="N5496" t="s">
        <v>15987</v>
      </c>
      <c r="O5496" t="s">
        <v>20493</v>
      </c>
      <c r="P5496">
        <v>2019</v>
      </c>
      <c r="Q5496" s="4">
        <v>10001</v>
      </c>
      <c r="R5496">
        <v>1</v>
      </c>
      <c r="S5496">
        <v>0.1722247479474768</v>
      </c>
    </row>
    <row r="5497" spans="1:19" ht="14.5" customHeight="1" x14ac:dyDescent="0.35">
      <c r="A5497" t="s">
        <v>5510</v>
      </c>
      <c r="B5497" s="2">
        <v>43581</v>
      </c>
      <c r="C5497" s="2">
        <v>43586</v>
      </c>
      <c r="D5497" t="s">
        <v>10017</v>
      </c>
      <c r="E5497" t="s">
        <v>10023</v>
      </c>
      <c r="F5497" t="s">
        <v>10028</v>
      </c>
      <c r="G5497" t="s">
        <v>10033</v>
      </c>
      <c r="H5497" t="s">
        <v>10042</v>
      </c>
      <c r="I5497" t="s">
        <v>10380</v>
      </c>
      <c r="J5497">
        <v>753.39</v>
      </c>
      <c r="K5497">
        <v>5</v>
      </c>
      <c r="L5497">
        <v>0</v>
      </c>
      <c r="M5497">
        <v>162.94999999999999</v>
      </c>
      <c r="N5497" t="s">
        <v>15988</v>
      </c>
      <c r="O5497" t="s">
        <v>20494</v>
      </c>
      <c r="P5497">
        <v>2019</v>
      </c>
      <c r="Q5497" s="4">
        <v>10001</v>
      </c>
      <c r="R5497">
        <v>5</v>
      </c>
      <c r="S5497">
        <v>0.21628904020494033</v>
      </c>
    </row>
    <row r="5498" spans="1:19" ht="14.5" customHeight="1" x14ac:dyDescent="0.35">
      <c r="A5498" t="s">
        <v>5511</v>
      </c>
      <c r="B5498" s="2">
        <v>43816</v>
      </c>
      <c r="C5498" s="2">
        <v>43821</v>
      </c>
      <c r="D5498" t="s">
        <v>10017</v>
      </c>
      <c r="E5498" t="s">
        <v>10023</v>
      </c>
      <c r="F5498" t="s">
        <v>10028</v>
      </c>
      <c r="G5498" t="s">
        <v>10033</v>
      </c>
      <c r="H5498" t="s">
        <v>10038</v>
      </c>
      <c r="I5498" t="s">
        <v>10060</v>
      </c>
      <c r="J5498">
        <v>21.79</v>
      </c>
      <c r="K5498">
        <v>2</v>
      </c>
      <c r="L5498">
        <v>0</v>
      </c>
      <c r="M5498">
        <v>-2.27</v>
      </c>
      <c r="N5498" t="s">
        <v>15989</v>
      </c>
      <c r="O5498" t="s">
        <v>20495</v>
      </c>
      <c r="P5498">
        <v>2019</v>
      </c>
      <c r="Q5498" s="4">
        <v>10001</v>
      </c>
      <c r="R5498">
        <v>5</v>
      </c>
      <c r="S5498">
        <v>-0.104176227627352</v>
      </c>
    </row>
    <row r="5499" spans="1:19" ht="14.5" customHeight="1" x14ac:dyDescent="0.35">
      <c r="A5499" t="s">
        <v>5512</v>
      </c>
      <c r="B5499" s="2">
        <v>43512</v>
      </c>
      <c r="C5499" s="2">
        <v>43517</v>
      </c>
      <c r="D5499" t="s">
        <v>10016</v>
      </c>
      <c r="E5499" t="s">
        <v>10024</v>
      </c>
      <c r="F5499" t="s">
        <v>10025</v>
      </c>
      <c r="G5499" t="s">
        <v>10032</v>
      </c>
      <c r="H5499" t="s">
        <v>10041</v>
      </c>
      <c r="I5499" t="s">
        <v>10468</v>
      </c>
      <c r="J5499">
        <v>1310.74</v>
      </c>
      <c r="K5499">
        <v>5</v>
      </c>
      <c r="L5499">
        <v>0.2</v>
      </c>
      <c r="M5499">
        <v>-240.5</v>
      </c>
      <c r="N5499" t="s">
        <v>15990</v>
      </c>
      <c r="O5499" t="s">
        <v>20493</v>
      </c>
      <c r="P5499">
        <v>2019</v>
      </c>
      <c r="Q5499" s="4">
        <v>10001</v>
      </c>
      <c r="R5499">
        <v>5</v>
      </c>
      <c r="S5499">
        <v>-0.18348413873079328</v>
      </c>
    </row>
    <row r="5500" spans="1:19" ht="14.5" customHeight="1" x14ac:dyDescent="0.35">
      <c r="A5500" t="s">
        <v>5513</v>
      </c>
      <c r="B5500" s="2">
        <v>43827</v>
      </c>
      <c r="C5500" s="2">
        <v>43831</v>
      </c>
      <c r="D5500" t="s">
        <v>10017</v>
      </c>
      <c r="E5500" t="s">
        <v>10022</v>
      </c>
      <c r="F5500" t="s">
        <v>10027</v>
      </c>
      <c r="G5500" t="s">
        <v>10033</v>
      </c>
      <c r="H5500" t="s">
        <v>10040</v>
      </c>
      <c r="I5500" t="s">
        <v>10401</v>
      </c>
      <c r="J5500">
        <v>470.23</v>
      </c>
      <c r="K5500">
        <v>3</v>
      </c>
      <c r="L5500">
        <v>0</v>
      </c>
      <c r="M5500">
        <v>-67.23</v>
      </c>
      <c r="N5500" t="s">
        <v>15991</v>
      </c>
      <c r="O5500" t="s">
        <v>20495</v>
      </c>
      <c r="P5500">
        <v>2019</v>
      </c>
      <c r="Q5500" s="4">
        <v>10001</v>
      </c>
      <c r="R5500">
        <v>4</v>
      </c>
      <c r="S5500">
        <v>-0.14297258788252556</v>
      </c>
    </row>
    <row r="5501" spans="1:19" ht="14.5" customHeight="1" x14ac:dyDescent="0.35">
      <c r="A5501" t="s">
        <v>5514</v>
      </c>
      <c r="B5501" s="2">
        <v>43767</v>
      </c>
      <c r="C5501" s="2">
        <v>43770</v>
      </c>
      <c r="D5501" t="s">
        <v>10015</v>
      </c>
      <c r="E5501" t="s">
        <v>10024</v>
      </c>
      <c r="F5501" t="s">
        <v>10030</v>
      </c>
      <c r="G5501" t="s">
        <v>10031</v>
      </c>
      <c r="H5501" t="s">
        <v>10034</v>
      </c>
      <c r="I5501" t="s">
        <v>10263</v>
      </c>
      <c r="J5501">
        <v>1498.64</v>
      </c>
      <c r="K5501">
        <v>5</v>
      </c>
      <c r="L5501">
        <v>0.05</v>
      </c>
      <c r="M5501">
        <v>207.94</v>
      </c>
      <c r="N5501" t="s">
        <v>15992</v>
      </c>
      <c r="O5501" t="s">
        <v>20495</v>
      </c>
      <c r="P5501">
        <v>2019</v>
      </c>
      <c r="Q5501" s="4">
        <v>10001</v>
      </c>
      <c r="R5501">
        <v>3</v>
      </c>
      <c r="S5501">
        <v>0.13875246890514065</v>
      </c>
    </row>
    <row r="5502" spans="1:19" ht="14.5" customHeight="1" x14ac:dyDescent="0.35">
      <c r="A5502" t="s">
        <v>5515</v>
      </c>
      <c r="B5502" s="2">
        <v>43769</v>
      </c>
      <c r="C5502" s="2">
        <v>43771</v>
      </c>
      <c r="D5502" t="s">
        <v>10018</v>
      </c>
      <c r="E5502" t="s">
        <v>10024</v>
      </c>
      <c r="F5502" t="s">
        <v>10025</v>
      </c>
      <c r="G5502" t="s">
        <v>10032</v>
      </c>
      <c r="H5502" t="s">
        <v>10037</v>
      </c>
      <c r="I5502" t="s">
        <v>10239</v>
      </c>
      <c r="J5502">
        <v>315.08999999999997</v>
      </c>
      <c r="K5502">
        <v>1</v>
      </c>
      <c r="L5502">
        <v>0.1</v>
      </c>
      <c r="M5502">
        <v>-25.35</v>
      </c>
      <c r="N5502" t="s">
        <v>15993</v>
      </c>
      <c r="O5502" t="s">
        <v>20495</v>
      </c>
      <c r="P5502">
        <v>2019</v>
      </c>
      <c r="Q5502" s="4">
        <v>10001</v>
      </c>
      <c r="R5502">
        <v>2</v>
      </c>
      <c r="S5502">
        <v>-8.0453203846520049E-2</v>
      </c>
    </row>
    <row r="5503" spans="1:19" ht="14.5" customHeight="1" x14ac:dyDescent="0.35">
      <c r="A5503" t="s">
        <v>5516</v>
      </c>
      <c r="B5503" s="2">
        <v>43607</v>
      </c>
      <c r="C5503" s="2">
        <v>43608</v>
      </c>
      <c r="D5503" t="s">
        <v>10016</v>
      </c>
      <c r="E5503" t="s">
        <v>10023</v>
      </c>
      <c r="F5503" t="s">
        <v>10029</v>
      </c>
      <c r="G5503" t="s">
        <v>10033</v>
      </c>
      <c r="H5503" t="s">
        <v>10042</v>
      </c>
      <c r="I5503" t="s">
        <v>10304</v>
      </c>
      <c r="J5503">
        <v>474.45</v>
      </c>
      <c r="K5503">
        <v>1</v>
      </c>
      <c r="L5503">
        <v>0</v>
      </c>
      <c r="M5503">
        <v>71</v>
      </c>
      <c r="N5503" t="s">
        <v>15994</v>
      </c>
      <c r="O5503" t="s">
        <v>20494</v>
      </c>
      <c r="P5503">
        <v>2019</v>
      </c>
      <c r="Q5503" s="4">
        <v>10001</v>
      </c>
      <c r="R5503">
        <v>1</v>
      </c>
      <c r="S5503">
        <v>0.14964695963747499</v>
      </c>
    </row>
    <row r="5504" spans="1:19" ht="14.5" customHeight="1" x14ac:dyDescent="0.35">
      <c r="A5504" t="s">
        <v>5517</v>
      </c>
      <c r="B5504" s="2">
        <v>43503</v>
      </c>
      <c r="C5504" s="2">
        <v>43507</v>
      </c>
      <c r="D5504" t="s">
        <v>10016</v>
      </c>
      <c r="E5504" t="s">
        <v>10023</v>
      </c>
      <c r="F5504" t="s">
        <v>10029</v>
      </c>
      <c r="G5504" t="s">
        <v>10033</v>
      </c>
      <c r="H5504" t="s">
        <v>10038</v>
      </c>
      <c r="I5504" t="s">
        <v>10310</v>
      </c>
      <c r="J5504">
        <v>1058.42</v>
      </c>
      <c r="K5504">
        <v>5</v>
      </c>
      <c r="L5504">
        <v>0</v>
      </c>
      <c r="M5504">
        <v>-151.91</v>
      </c>
      <c r="N5504" t="s">
        <v>15995</v>
      </c>
      <c r="O5504" t="s">
        <v>20493</v>
      </c>
      <c r="P5504">
        <v>2019</v>
      </c>
      <c r="Q5504" s="4">
        <v>10001</v>
      </c>
      <c r="R5504">
        <v>4</v>
      </c>
      <c r="S5504">
        <v>-0.1435252546248181</v>
      </c>
    </row>
    <row r="5505" spans="1:19" ht="14.5" customHeight="1" x14ac:dyDescent="0.35">
      <c r="A5505" t="s">
        <v>5518</v>
      </c>
      <c r="B5505" s="2">
        <v>43489</v>
      </c>
      <c r="C5505" s="2">
        <v>43494</v>
      </c>
      <c r="D5505" t="s">
        <v>10015</v>
      </c>
      <c r="E5505" t="s">
        <v>10023</v>
      </c>
      <c r="F5505" t="s">
        <v>10025</v>
      </c>
      <c r="G5505" t="s">
        <v>10033</v>
      </c>
      <c r="H5505" t="s">
        <v>10042</v>
      </c>
      <c r="I5505" t="s">
        <v>10115</v>
      </c>
      <c r="J5505">
        <v>1353.01</v>
      </c>
      <c r="K5505">
        <v>4</v>
      </c>
      <c r="L5505">
        <v>0.1</v>
      </c>
      <c r="M5505">
        <v>264.94</v>
      </c>
      <c r="N5505" t="s">
        <v>15996</v>
      </c>
      <c r="O5505" t="s">
        <v>20493</v>
      </c>
      <c r="P5505">
        <v>2019</v>
      </c>
      <c r="Q5505" s="4">
        <v>10001</v>
      </c>
      <c r="R5505">
        <v>5</v>
      </c>
      <c r="S5505">
        <v>0.19581525635435068</v>
      </c>
    </row>
    <row r="5506" spans="1:19" ht="14.5" customHeight="1" x14ac:dyDescent="0.35">
      <c r="A5506" t="s">
        <v>5519</v>
      </c>
      <c r="B5506" s="2">
        <v>43733</v>
      </c>
      <c r="C5506" s="2">
        <v>43738</v>
      </c>
      <c r="D5506" t="s">
        <v>10018</v>
      </c>
      <c r="E5506" t="s">
        <v>10022</v>
      </c>
      <c r="F5506" t="s">
        <v>10028</v>
      </c>
      <c r="G5506" t="s">
        <v>10031</v>
      </c>
      <c r="H5506" t="s">
        <v>10034</v>
      </c>
      <c r="I5506" t="s">
        <v>10122</v>
      </c>
      <c r="J5506">
        <v>529.76</v>
      </c>
      <c r="K5506">
        <v>4</v>
      </c>
      <c r="L5506">
        <v>0.1</v>
      </c>
      <c r="M5506">
        <v>18.78</v>
      </c>
      <c r="N5506" t="s">
        <v>15997</v>
      </c>
      <c r="O5506" t="s">
        <v>20493</v>
      </c>
      <c r="P5506">
        <v>2019</v>
      </c>
      <c r="Q5506" s="4">
        <v>10001</v>
      </c>
      <c r="R5506">
        <v>5</v>
      </c>
      <c r="S5506">
        <v>3.5450015101177894E-2</v>
      </c>
    </row>
    <row r="5507" spans="1:19" ht="14.5" customHeight="1" x14ac:dyDescent="0.35">
      <c r="A5507" t="s">
        <v>5520</v>
      </c>
      <c r="B5507" s="2">
        <v>43698</v>
      </c>
      <c r="C5507" s="2">
        <v>43702</v>
      </c>
      <c r="D5507" t="s">
        <v>10018</v>
      </c>
      <c r="E5507" t="s">
        <v>10022</v>
      </c>
      <c r="F5507" t="s">
        <v>10028</v>
      </c>
      <c r="G5507" t="s">
        <v>10033</v>
      </c>
      <c r="H5507" t="s">
        <v>10038</v>
      </c>
      <c r="I5507" t="s">
        <v>10447</v>
      </c>
      <c r="J5507">
        <v>1133.75</v>
      </c>
      <c r="K5507">
        <v>3</v>
      </c>
      <c r="L5507">
        <v>0</v>
      </c>
      <c r="M5507">
        <v>303.95999999999998</v>
      </c>
      <c r="N5507" t="s">
        <v>15998</v>
      </c>
      <c r="O5507" t="s">
        <v>20493</v>
      </c>
      <c r="P5507">
        <v>2019</v>
      </c>
      <c r="Q5507" s="4">
        <v>10001</v>
      </c>
      <c r="R5507">
        <v>4</v>
      </c>
      <c r="S5507">
        <v>0.26810143329658215</v>
      </c>
    </row>
    <row r="5508" spans="1:19" ht="14.5" customHeight="1" x14ac:dyDescent="0.35">
      <c r="A5508" t="s">
        <v>5521</v>
      </c>
      <c r="B5508" s="2">
        <v>43777</v>
      </c>
      <c r="C5508" s="2">
        <v>43778</v>
      </c>
      <c r="D5508" t="s">
        <v>10018</v>
      </c>
      <c r="E5508" t="s">
        <v>10024</v>
      </c>
      <c r="F5508" t="s">
        <v>10029</v>
      </c>
      <c r="G5508" t="s">
        <v>10033</v>
      </c>
      <c r="H5508" t="s">
        <v>10042</v>
      </c>
      <c r="I5508" t="s">
        <v>10090</v>
      </c>
      <c r="J5508">
        <v>862.31</v>
      </c>
      <c r="K5508">
        <v>4</v>
      </c>
      <c r="L5508">
        <v>0</v>
      </c>
      <c r="M5508">
        <v>86.37</v>
      </c>
      <c r="N5508" t="s">
        <v>15999</v>
      </c>
      <c r="O5508" t="s">
        <v>20495</v>
      </c>
      <c r="P5508">
        <v>2019</v>
      </c>
      <c r="Q5508" s="4">
        <v>10001</v>
      </c>
      <c r="R5508">
        <v>1</v>
      </c>
      <c r="S5508">
        <v>0.10016119492989761</v>
      </c>
    </row>
    <row r="5509" spans="1:19" ht="14.5" customHeight="1" x14ac:dyDescent="0.35">
      <c r="A5509" t="s">
        <v>5522</v>
      </c>
      <c r="B5509" s="2">
        <v>43653</v>
      </c>
      <c r="C5509" s="2">
        <v>43658</v>
      </c>
      <c r="D5509" t="s">
        <v>10015</v>
      </c>
      <c r="E5509" t="s">
        <v>10020</v>
      </c>
      <c r="F5509" t="s">
        <v>10029</v>
      </c>
      <c r="G5509" t="s">
        <v>10032</v>
      </c>
      <c r="H5509" t="s">
        <v>10037</v>
      </c>
      <c r="I5509" t="s">
        <v>10047</v>
      </c>
      <c r="J5509">
        <v>979.76</v>
      </c>
      <c r="K5509">
        <v>2</v>
      </c>
      <c r="L5509">
        <v>0</v>
      </c>
      <c r="M5509">
        <v>182.76</v>
      </c>
      <c r="N5509" t="s">
        <v>16000</v>
      </c>
      <c r="O5509" t="s">
        <v>20494</v>
      </c>
      <c r="P5509">
        <v>2019</v>
      </c>
      <c r="Q5509" s="4">
        <v>10001</v>
      </c>
      <c r="R5509">
        <v>5</v>
      </c>
      <c r="S5509">
        <v>0.18653547807626356</v>
      </c>
    </row>
    <row r="5510" spans="1:19" ht="14.5" customHeight="1" x14ac:dyDescent="0.35">
      <c r="A5510" t="s">
        <v>5523</v>
      </c>
      <c r="B5510" s="2">
        <v>43689</v>
      </c>
      <c r="C5510" s="2">
        <v>43694</v>
      </c>
      <c r="D5510" t="s">
        <v>10015</v>
      </c>
      <c r="E5510" t="s">
        <v>10024</v>
      </c>
      <c r="F5510" t="s">
        <v>10026</v>
      </c>
      <c r="G5510" t="s">
        <v>10032</v>
      </c>
      <c r="H5510" t="s">
        <v>10037</v>
      </c>
      <c r="I5510" t="s">
        <v>10129</v>
      </c>
      <c r="J5510">
        <v>964.95</v>
      </c>
      <c r="K5510">
        <v>3</v>
      </c>
      <c r="L5510">
        <v>0.05</v>
      </c>
      <c r="M5510">
        <v>214.89</v>
      </c>
      <c r="N5510" t="s">
        <v>16001</v>
      </c>
      <c r="O5510" t="s">
        <v>20494</v>
      </c>
      <c r="P5510">
        <v>2019</v>
      </c>
      <c r="Q5510" s="4">
        <v>10001</v>
      </c>
      <c r="R5510">
        <v>5</v>
      </c>
      <c r="S5510">
        <v>0.22269547644955695</v>
      </c>
    </row>
    <row r="5511" spans="1:19" ht="14.5" customHeight="1" x14ac:dyDescent="0.35">
      <c r="A5511" t="s">
        <v>5524</v>
      </c>
      <c r="B5511" s="2">
        <v>43499</v>
      </c>
      <c r="C5511" s="2">
        <v>43501</v>
      </c>
      <c r="D5511" t="s">
        <v>10017</v>
      </c>
      <c r="E5511" t="s">
        <v>10019</v>
      </c>
      <c r="F5511" t="s">
        <v>10026</v>
      </c>
      <c r="G5511" t="s">
        <v>10031</v>
      </c>
      <c r="H5511" t="s">
        <v>10035</v>
      </c>
      <c r="I5511" t="s">
        <v>10456</v>
      </c>
      <c r="J5511">
        <v>285.91000000000003</v>
      </c>
      <c r="K5511">
        <v>2</v>
      </c>
      <c r="L5511">
        <v>0</v>
      </c>
      <c r="M5511">
        <v>71.08</v>
      </c>
      <c r="N5511" t="s">
        <v>16002</v>
      </c>
      <c r="O5511" t="s">
        <v>20495</v>
      </c>
      <c r="P5511">
        <v>2019</v>
      </c>
      <c r="Q5511" s="4">
        <v>10001</v>
      </c>
      <c r="R5511">
        <v>2</v>
      </c>
      <c r="S5511">
        <v>0.24860970235388755</v>
      </c>
    </row>
    <row r="5512" spans="1:19" ht="14.5" customHeight="1" x14ac:dyDescent="0.35">
      <c r="A5512" t="s">
        <v>5525</v>
      </c>
      <c r="B5512" s="2">
        <v>43559</v>
      </c>
      <c r="C5512" s="2">
        <v>43562</v>
      </c>
      <c r="D5512" t="s">
        <v>10018</v>
      </c>
      <c r="E5512" t="s">
        <v>10024</v>
      </c>
      <c r="F5512" t="s">
        <v>10029</v>
      </c>
      <c r="G5512" t="s">
        <v>10031</v>
      </c>
      <c r="H5512" t="s">
        <v>10034</v>
      </c>
      <c r="I5512" t="s">
        <v>10217</v>
      </c>
      <c r="J5512">
        <v>872.27</v>
      </c>
      <c r="K5512">
        <v>4</v>
      </c>
      <c r="L5512">
        <v>0.1</v>
      </c>
      <c r="M5512">
        <v>226.52</v>
      </c>
      <c r="N5512" t="s">
        <v>16003</v>
      </c>
      <c r="O5512" t="s">
        <v>20494</v>
      </c>
      <c r="P5512">
        <v>2019</v>
      </c>
      <c r="Q5512" s="4">
        <v>10001</v>
      </c>
      <c r="R5512">
        <v>3</v>
      </c>
      <c r="S5512">
        <v>0.25969023352860926</v>
      </c>
    </row>
    <row r="5513" spans="1:19" ht="14.5" customHeight="1" x14ac:dyDescent="0.35">
      <c r="A5513" t="s">
        <v>5526</v>
      </c>
      <c r="B5513" s="2">
        <v>43498</v>
      </c>
      <c r="C5513" s="2">
        <v>43501</v>
      </c>
      <c r="D5513" t="s">
        <v>10015</v>
      </c>
      <c r="E5513" t="s">
        <v>10023</v>
      </c>
      <c r="F5513" t="s">
        <v>10025</v>
      </c>
      <c r="G5513" t="s">
        <v>10032</v>
      </c>
      <c r="H5513" t="s">
        <v>10037</v>
      </c>
      <c r="I5513" t="s">
        <v>10479</v>
      </c>
      <c r="J5513">
        <v>1102.71</v>
      </c>
      <c r="K5513">
        <v>3</v>
      </c>
      <c r="L5513">
        <v>0</v>
      </c>
      <c r="M5513">
        <v>168.81</v>
      </c>
      <c r="N5513" t="s">
        <v>16004</v>
      </c>
      <c r="O5513" t="s">
        <v>20494</v>
      </c>
      <c r="P5513">
        <v>2019</v>
      </c>
      <c r="Q5513" s="4">
        <v>10001</v>
      </c>
      <c r="R5513">
        <v>3</v>
      </c>
      <c r="S5513">
        <v>0.15308648692766003</v>
      </c>
    </row>
    <row r="5514" spans="1:19" ht="14.5" customHeight="1" x14ac:dyDescent="0.35">
      <c r="A5514" t="s">
        <v>5527</v>
      </c>
      <c r="B5514" s="2">
        <v>43489</v>
      </c>
      <c r="C5514" s="2">
        <v>43491</v>
      </c>
      <c r="D5514" t="s">
        <v>10015</v>
      </c>
      <c r="E5514" t="s">
        <v>10021</v>
      </c>
      <c r="F5514" t="s">
        <v>10030</v>
      </c>
      <c r="G5514" t="s">
        <v>10033</v>
      </c>
      <c r="H5514" t="s">
        <v>10042</v>
      </c>
      <c r="I5514" t="s">
        <v>10332</v>
      </c>
      <c r="J5514">
        <v>799.47</v>
      </c>
      <c r="K5514">
        <v>4</v>
      </c>
      <c r="L5514">
        <v>0.2</v>
      </c>
      <c r="M5514">
        <v>126.03</v>
      </c>
      <c r="N5514" t="s">
        <v>16005</v>
      </c>
      <c r="O5514" t="s">
        <v>20494</v>
      </c>
      <c r="P5514">
        <v>2019</v>
      </c>
      <c r="Q5514" s="4">
        <v>10001</v>
      </c>
      <c r="R5514">
        <v>2</v>
      </c>
      <c r="S5514">
        <v>0.15764193778378174</v>
      </c>
    </row>
    <row r="5515" spans="1:19" ht="14.5" customHeight="1" x14ac:dyDescent="0.35">
      <c r="A5515" t="s">
        <v>5528</v>
      </c>
      <c r="B5515" s="2">
        <v>43477</v>
      </c>
      <c r="C5515" s="2">
        <v>43481</v>
      </c>
      <c r="D5515" t="s">
        <v>10016</v>
      </c>
      <c r="E5515" t="s">
        <v>10021</v>
      </c>
      <c r="F5515" t="s">
        <v>10025</v>
      </c>
      <c r="G5515" t="s">
        <v>10032</v>
      </c>
      <c r="H5515" t="s">
        <v>10041</v>
      </c>
      <c r="I5515" t="s">
        <v>10061</v>
      </c>
      <c r="J5515">
        <v>566.46</v>
      </c>
      <c r="K5515">
        <v>4</v>
      </c>
      <c r="L5515">
        <v>0.05</v>
      </c>
      <c r="M5515">
        <v>133.13999999999999</v>
      </c>
      <c r="N5515" t="s">
        <v>16006</v>
      </c>
      <c r="O5515" t="s">
        <v>20495</v>
      </c>
      <c r="P5515">
        <v>2019</v>
      </c>
      <c r="Q5515" s="4">
        <v>10001</v>
      </c>
      <c r="R5515">
        <v>4</v>
      </c>
      <c r="S5515">
        <v>0.2350386611587755</v>
      </c>
    </row>
    <row r="5516" spans="1:19" ht="14.5" customHeight="1" x14ac:dyDescent="0.35">
      <c r="A5516" t="s">
        <v>5529</v>
      </c>
      <c r="B5516" s="2">
        <v>43689</v>
      </c>
      <c r="C5516" s="2">
        <v>43694</v>
      </c>
      <c r="D5516" t="s">
        <v>10015</v>
      </c>
      <c r="E5516" t="s">
        <v>10020</v>
      </c>
      <c r="F5516" t="s">
        <v>10026</v>
      </c>
      <c r="G5516" t="s">
        <v>10031</v>
      </c>
      <c r="H5516" t="s">
        <v>10034</v>
      </c>
      <c r="I5516" t="s">
        <v>10284</v>
      </c>
      <c r="J5516">
        <v>1458.3</v>
      </c>
      <c r="K5516">
        <v>3</v>
      </c>
      <c r="L5516">
        <v>0.1</v>
      </c>
      <c r="M5516">
        <v>66.42</v>
      </c>
      <c r="N5516" t="s">
        <v>16007</v>
      </c>
      <c r="O5516" t="s">
        <v>20494</v>
      </c>
      <c r="P5516">
        <v>2019</v>
      </c>
      <c r="Q5516" s="4">
        <v>10001</v>
      </c>
      <c r="R5516">
        <v>5</v>
      </c>
      <c r="S5516">
        <v>4.5546183912775151E-2</v>
      </c>
    </row>
    <row r="5517" spans="1:19" ht="14.5" customHeight="1" x14ac:dyDescent="0.35">
      <c r="A5517" t="s">
        <v>5530</v>
      </c>
      <c r="B5517" s="2">
        <v>43594</v>
      </c>
      <c r="C5517" s="2">
        <v>43598</v>
      </c>
      <c r="D5517" t="s">
        <v>10017</v>
      </c>
      <c r="E5517" t="s">
        <v>10022</v>
      </c>
      <c r="F5517" t="s">
        <v>10029</v>
      </c>
      <c r="G5517" t="s">
        <v>10033</v>
      </c>
      <c r="H5517" t="s">
        <v>10040</v>
      </c>
      <c r="I5517" t="s">
        <v>10372</v>
      </c>
      <c r="J5517">
        <v>190.34</v>
      </c>
      <c r="K5517">
        <v>4</v>
      </c>
      <c r="L5517">
        <v>0.1</v>
      </c>
      <c r="M5517">
        <v>-6.11</v>
      </c>
      <c r="N5517" t="s">
        <v>16008</v>
      </c>
      <c r="O5517" t="s">
        <v>20495</v>
      </c>
      <c r="P5517">
        <v>2019</v>
      </c>
      <c r="Q5517" s="4">
        <v>10001</v>
      </c>
      <c r="R5517">
        <v>4</v>
      </c>
      <c r="S5517">
        <v>-3.2100451823053482E-2</v>
      </c>
    </row>
    <row r="5518" spans="1:19" ht="14.5" customHeight="1" x14ac:dyDescent="0.35">
      <c r="A5518" t="s">
        <v>5531</v>
      </c>
      <c r="B5518" s="2">
        <v>43794</v>
      </c>
      <c r="C5518" s="2">
        <v>43799</v>
      </c>
      <c r="D5518" t="s">
        <v>10015</v>
      </c>
      <c r="E5518" t="s">
        <v>10019</v>
      </c>
      <c r="F5518" t="s">
        <v>10029</v>
      </c>
      <c r="G5518" t="s">
        <v>10032</v>
      </c>
      <c r="H5518" t="s">
        <v>10036</v>
      </c>
      <c r="I5518" t="s">
        <v>10171</v>
      </c>
      <c r="J5518">
        <v>534.11</v>
      </c>
      <c r="K5518">
        <v>1</v>
      </c>
      <c r="L5518">
        <v>0.1</v>
      </c>
      <c r="M5518">
        <v>28.16</v>
      </c>
      <c r="N5518" t="s">
        <v>16009</v>
      </c>
      <c r="O5518" t="s">
        <v>20494</v>
      </c>
      <c r="P5518">
        <v>2019</v>
      </c>
      <c r="Q5518" s="4">
        <v>10001</v>
      </c>
      <c r="R5518">
        <v>5</v>
      </c>
      <c r="S5518">
        <v>5.2723221808241745E-2</v>
      </c>
    </row>
    <row r="5519" spans="1:19" ht="14.5" customHeight="1" x14ac:dyDescent="0.35">
      <c r="A5519" t="s">
        <v>5532</v>
      </c>
      <c r="B5519" s="2">
        <v>43484</v>
      </c>
      <c r="C5519" s="2">
        <v>43489</v>
      </c>
      <c r="D5519" t="s">
        <v>10016</v>
      </c>
      <c r="E5519" t="s">
        <v>10020</v>
      </c>
      <c r="F5519" t="s">
        <v>10029</v>
      </c>
      <c r="G5519" t="s">
        <v>10032</v>
      </c>
      <c r="H5519" t="s">
        <v>10037</v>
      </c>
      <c r="I5519" t="s">
        <v>10251</v>
      </c>
      <c r="J5519">
        <v>1495.53</v>
      </c>
      <c r="K5519">
        <v>5</v>
      </c>
      <c r="L5519">
        <v>0.2</v>
      </c>
      <c r="M5519">
        <v>295.02999999999997</v>
      </c>
      <c r="N5519" t="s">
        <v>16010</v>
      </c>
      <c r="O5519" t="s">
        <v>20493</v>
      </c>
      <c r="P5519">
        <v>2019</v>
      </c>
      <c r="Q5519" s="4">
        <v>10001</v>
      </c>
      <c r="R5519">
        <v>5</v>
      </c>
      <c r="S5519">
        <v>0.19727454481020104</v>
      </c>
    </row>
    <row r="5520" spans="1:19" ht="14.5" customHeight="1" x14ac:dyDescent="0.35">
      <c r="A5520" t="s">
        <v>5533</v>
      </c>
      <c r="B5520" s="2">
        <v>43806</v>
      </c>
      <c r="C5520" s="2">
        <v>43808</v>
      </c>
      <c r="D5520" t="s">
        <v>10017</v>
      </c>
      <c r="E5520" t="s">
        <v>10023</v>
      </c>
      <c r="F5520" t="s">
        <v>10030</v>
      </c>
      <c r="G5520" t="s">
        <v>10032</v>
      </c>
      <c r="H5520" t="s">
        <v>10041</v>
      </c>
      <c r="I5520" t="s">
        <v>10323</v>
      </c>
      <c r="J5520">
        <v>468.83</v>
      </c>
      <c r="K5520">
        <v>2</v>
      </c>
      <c r="L5520">
        <v>0</v>
      </c>
      <c r="M5520">
        <v>90.67</v>
      </c>
      <c r="N5520" t="s">
        <v>16011</v>
      </c>
      <c r="O5520" t="s">
        <v>20493</v>
      </c>
      <c r="P5520">
        <v>2019</v>
      </c>
      <c r="Q5520" s="4">
        <v>10001</v>
      </c>
      <c r="R5520">
        <v>2</v>
      </c>
      <c r="S5520">
        <v>0.19339632702685408</v>
      </c>
    </row>
    <row r="5521" spans="1:19" ht="14.5" customHeight="1" x14ac:dyDescent="0.35">
      <c r="A5521" t="s">
        <v>5534</v>
      </c>
      <c r="B5521" s="2">
        <v>43524</v>
      </c>
      <c r="C5521" s="2">
        <v>43526</v>
      </c>
      <c r="D5521" t="s">
        <v>10015</v>
      </c>
      <c r="E5521" t="s">
        <v>10019</v>
      </c>
      <c r="F5521" t="s">
        <v>10028</v>
      </c>
      <c r="G5521" t="s">
        <v>10031</v>
      </c>
      <c r="H5521" t="s">
        <v>10035</v>
      </c>
      <c r="I5521" t="s">
        <v>10174</v>
      </c>
      <c r="J5521">
        <v>625.91999999999996</v>
      </c>
      <c r="K5521">
        <v>2</v>
      </c>
      <c r="L5521">
        <v>0.1</v>
      </c>
      <c r="M5521">
        <v>83.32</v>
      </c>
      <c r="N5521" t="s">
        <v>16012</v>
      </c>
      <c r="O5521" t="s">
        <v>20494</v>
      </c>
      <c r="P5521">
        <v>2019</v>
      </c>
      <c r="Q5521" s="4">
        <v>10001</v>
      </c>
      <c r="R5521">
        <v>2</v>
      </c>
      <c r="S5521">
        <v>0.13311605316973416</v>
      </c>
    </row>
    <row r="5522" spans="1:19" ht="14.5" customHeight="1" x14ac:dyDescent="0.35">
      <c r="A5522" t="s">
        <v>5535</v>
      </c>
      <c r="B5522" s="2">
        <v>43706</v>
      </c>
      <c r="C5522" s="2">
        <v>43711</v>
      </c>
      <c r="D5522" t="s">
        <v>10017</v>
      </c>
      <c r="E5522" t="s">
        <v>10019</v>
      </c>
      <c r="F5522" t="s">
        <v>10025</v>
      </c>
      <c r="G5522" t="s">
        <v>10033</v>
      </c>
      <c r="H5522" t="s">
        <v>10040</v>
      </c>
      <c r="I5522" t="s">
        <v>10216</v>
      </c>
      <c r="J5522">
        <v>289.14999999999998</v>
      </c>
      <c r="K5522">
        <v>4</v>
      </c>
      <c r="L5522">
        <v>0.1</v>
      </c>
      <c r="M5522">
        <v>4.6100000000000003</v>
      </c>
      <c r="N5522" t="s">
        <v>16013</v>
      </c>
      <c r="O5522" t="s">
        <v>20493</v>
      </c>
      <c r="P5522">
        <v>2019</v>
      </c>
      <c r="Q5522" s="4">
        <v>10001</v>
      </c>
      <c r="R5522">
        <v>5</v>
      </c>
      <c r="S5522">
        <v>1.5943282033546606E-2</v>
      </c>
    </row>
    <row r="5523" spans="1:19" ht="14.5" customHeight="1" x14ac:dyDescent="0.35">
      <c r="A5523" t="s">
        <v>5536</v>
      </c>
      <c r="B5523" s="2">
        <v>43621</v>
      </c>
      <c r="C5523" s="2">
        <v>43623</v>
      </c>
      <c r="D5523" t="s">
        <v>10017</v>
      </c>
      <c r="E5523" t="s">
        <v>10020</v>
      </c>
      <c r="F5523" t="s">
        <v>10027</v>
      </c>
      <c r="G5523" t="s">
        <v>10032</v>
      </c>
      <c r="H5523" t="s">
        <v>10037</v>
      </c>
      <c r="I5523" t="s">
        <v>10239</v>
      </c>
      <c r="J5523">
        <v>1441.23</v>
      </c>
      <c r="K5523">
        <v>3</v>
      </c>
      <c r="L5523">
        <v>0</v>
      </c>
      <c r="M5523">
        <v>-216.73</v>
      </c>
      <c r="N5523" t="s">
        <v>16014</v>
      </c>
      <c r="O5523" t="s">
        <v>20495</v>
      </c>
      <c r="P5523">
        <v>2019</v>
      </c>
      <c r="Q5523" s="4">
        <v>10001</v>
      </c>
      <c r="R5523">
        <v>2</v>
      </c>
      <c r="S5523">
        <v>-0.15037849614565335</v>
      </c>
    </row>
    <row r="5524" spans="1:19" ht="14.5" customHeight="1" x14ac:dyDescent="0.35">
      <c r="A5524" t="s">
        <v>5537</v>
      </c>
      <c r="B5524" s="2">
        <v>43630</v>
      </c>
      <c r="C5524" s="2">
        <v>43635</v>
      </c>
      <c r="D5524" t="s">
        <v>10016</v>
      </c>
      <c r="E5524" t="s">
        <v>10019</v>
      </c>
      <c r="F5524" t="s">
        <v>10029</v>
      </c>
      <c r="G5524" t="s">
        <v>10031</v>
      </c>
      <c r="H5524" t="s">
        <v>10035</v>
      </c>
      <c r="I5524" t="s">
        <v>10477</v>
      </c>
      <c r="J5524">
        <v>1420.54</v>
      </c>
      <c r="K5524">
        <v>5</v>
      </c>
      <c r="L5524">
        <v>0.2</v>
      </c>
      <c r="M5524">
        <v>66.45</v>
      </c>
      <c r="N5524" t="s">
        <v>16015</v>
      </c>
      <c r="O5524" t="s">
        <v>20493</v>
      </c>
      <c r="P5524">
        <v>2019</v>
      </c>
      <c r="Q5524" s="4">
        <v>10001</v>
      </c>
      <c r="R5524">
        <v>5</v>
      </c>
      <c r="S5524">
        <v>4.6777985836372084E-2</v>
      </c>
    </row>
    <row r="5525" spans="1:19" ht="14.5" customHeight="1" x14ac:dyDescent="0.35">
      <c r="A5525" t="s">
        <v>5538</v>
      </c>
      <c r="B5525" s="2">
        <v>43662</v>
      </c>
      <c r="C5525" s="2">
        <v>43666</v>
      </c>
      <c r="D5525" t="s">
        <v>10017</v>
      </c>
      <c r="E5525" t="s">
        <v>10023</v>
      </c>
      <c r="F5525" t="s">
        <v>10026</v>
      </c>
      <c r="G5525" t="s">
        <v>10033</v>
      </c>
      <c r="H5525" t="s">
        <v>10038</v>
      </c>
      <c r="I5525" t="s">
        <v>10319</v>
      </c>
      <c r="J5525">
        <v>1401.83</v>
      </c>
      <c r="K5525">
        <v>3</v>
      </c>
      <c r="L5525">
        <v>0</v>
      </c>
      <c r="M5525">
        <v>405.64</v>
      </c>
      <c r="N5525" t="s">
        <v>16016</v>
      </c>
      <c r="O5525" t="s">
        <v>20494</v>
      </c>
      <c r="P5525">
        <v>2019</v>
      </c>
      <c r="Q5525" s="4">
        <v>10001</v>
      </c>
      <c r="R5525">
        <v>4</v>
      </c>
      <c r="S5525">
        <v>0.28936461625161397</v>
      </c>
    </row>
    <row r="5526" spans="1:19" ht="14.5" customHeight="1" x14ac:dyDescent="0.35">
      <c r="A5526" t="s">
        <v>5539</v>
      </c>
      <c r="B5526" s="2">
        <v>43497</v>
      </c>
      <c r="C5526" s="2">
        <v>43499</v>
      </c>
      <c r="D5526" t="s">
        <v>10015</v>
      </c>
      <c r="E5526" t="s">
        <v>10019</v>
      </c>
      <c r="F5526" t="s">
        <v>10029</v>
      </c>
      <c r="G5526" t="s">
        <v>10032</v>
      </c>
      <c r="H5526" t="s">
        <v>10041</v>
      </c>
      <c r="I5526" t="s">
        <v>10232</v>
      </c>
      <c r="J5526">
        <v>1364.46</v>
      </c>
      <c r="K5526">
        <v>2</v>
      </c>
      <c r="L5526">
        <v>0.2</v>
      </c>
      <c r="M5526">
        <v>-102.17</v>
      </c>
      <c r="N5526" t="s">
        <v>16017</v>
      </c>
      <c r="O5526" t="s">
        <v>20494</v>
      </c>
      <c r="P5526">
        <v>2019</v>
      </c>
      <c r="Q5526" s="4">
        <v>10001</v>
      </c>
      <c r="R5526">
        <v>2</v>
      </c>
      <c r="S5526">
        <v>-7.4879439485217594E-2</v>
      </c>
    </row>
    <row r="5527" spans="1:19" ht="14.5" customHeight="1" x14ac:dyDescent="0.35">
      <c r="A5527" t="s">
        <v>5540</v>
      </c>
      <c r="B5527" s="2">
        <v>43717</v>
      </c>
      <c r="C5527" s="2">
        <v>43721</v>
      </c>
      <c r="D5527" t="s">
        <v>10018</v>
      </c>
      <c r="E5527" t="s">
        <v>10020</v>
      </c>
      <c r="F5527" t="s">
        <v>10025</v>
      </c>
      <c r="G5527" t="s">
        <v>10032</v>
      </c>
      <c r="H5527" t="s">
        <v>10041</v>
      </c>
      <c r="I5527" t="s">
        <v>10126</v>
      </c>
      <c r="J5527">
        <v>815.35</v>
      </c>
      <c r="K5527">
        <v>3</v>
      </c>
      <c r="L5527">
        <v>0</v>
      </c>
      <c r="M5527">
        <v>-52.01</v>
      </c>
      <c r="N5527" t="s">
        <v>16018</v>
      </c>
      <c r="O5527" t="s">
        <v>20494</v>
      </c>
      <c r="P5527">
        <v>2019</v>
      </c>
      <c r="Q5527" s="4">
        <v>10001</v>
      </c>
      <c r="R5527">
        <v>4</v>
      </c>
      <c r="S5527">
        <v>-6.3788557061384671E-2</v>
      </c>
    </row>
    <row r="5528" spans="1:19" ht="14.5" customHeight="1" x14ac:dyDescent="0.35">
      <c r="A5528" t="s">
        <v>5541</v>
      </c>
      <c r="B5528" s="2">
        <v>43667</v>
      </c>
      <c r="C5528" s="2">
        <v>43668</v>
      </c>
      <c r="D5528" t="s">
        <v>10016</v>
      </c>
      <c r="E5528" t="s">
        <v>10019</v>
      </c>
      <c r="F5528" t="s">
        <v>10026</v>
      </c>
      <c r="G5528" t="s">
        <v>10032</v>
      </c>
      <c r="H5528" t="s">
        <v>10041</v>
      </c>
      <c r="I5528" t="s">
        <v>10398</v>
      </c>
      <c r="J5528">
        <v>492.79</v>
      </c>
      <c r="K5528">
        <v>2</v>
      </c>
      <c r="L5528">
        <v>0.1</v>
      </c>
      <c r="M5528">
        <v>47.1</v>
      </c>
      <c r="N5528" t="s">
        <v>16019</v>
      </c>
      <c r="O5528" t="s">
        <v>20493</v>
      </c>
      <c r="P5528">
        <v>2019</v>
      </c>
      <c r="Q5528" s="4">
        <v>10001</v>
      </c>
      <c r="R5528">
        <v>1</v>
      </c>
      <c r="S5528">
        <v>9.5578238194768558E-2</v>
      </c>
    </row>
    <row r="5529" spans="1:19" ht="14.5" customHeight="1" x14ac:dyDescent="0.35">
      <c r="A5529" t="s">
        <v>5542</v>
      </c>
      <c r="B5529" s="2">
        <v>43468</v>
      </c>
      <c r="C5529" s="2">
        <v>43473</v>
      </c>
      <c r="D5529" t="s">
        <v>10015</v>
      </c>
      <c r="E5529" t="s">
        <v>10021</v>
      </c>
      <c r="F5529" t="s">
        <v>10029</v>
      </c>
      <c r="G5529" t="s">
        <v>10033</v>
      </c>
      <c r="H5529" t="s">
        <v>10040</v>
      </c>
      <c r="I5529" t="s">
        <v>10448</v>
      </c>
      <c r="J5529">
        <v>176.41</v>
      </c>
      <c r="K5529">
        <v>1</v>
      </c>
      <c r="L5529">
        <v>0</v>
      </c>
      <c r="M5529">
        <v>-12.91</v>
      </c>
      <c r="N5529" t="s">
        <v>16020</v>
      </c>
      <c r="O5529" t="s">
        <v>20493</v>
      </c>
      <c r="P5529">
        <v>2019</v>
      </c>
      <c r="Q5529" s="4">
        <v>10001</v>
      </c>
      <c r="R5529">
        <v>5</v>
      </c>
      <c r="S5529">
        <v>-7.3181792415395949E-2</v>
      </c>
    </row>
    <row r="5530" spans="1:19" ht="14.5" customHeight="1" x14ac:dyDescent="0.35">
      <c r="A5530" t="s">
        <v>5543</v>
      </c>
      <c r="B5530" s="2">
        <v>43678</v>
      </c>
      <c r="C5530" s="2">
        <v>43682</v>
      </c>
      <c r="D5530" t="s">
        <v>10017</v>
      </c>
      <c r="E5530" t="s">
        <v>10019</v>
      </c>
      <c r="F5530" t="s">
        <v>10029</v>
      </c>
      <c r="G5530" t="s">
        <v>10031</v>
      </c>
      <c r="H5530" t="s">
        <v>10039</v>
      </c>
      <c r="I5530" t="s">
        <v>10146</v>
      </c>
      <c r="J5530">
        <v>380.84</v>
      </c>
      <c r="K5530">
        <v>5</v>
      </c>
      <c r="L5530">
        <v>0.1</v>
      </c>
      <c r="M5530">
        <v>98.16</v>
      </c>
      <c r="N5530" t="s">
        <v>16021</v>
      </c>
      <c r="O5530" t="s">
        <v>20493</v>
      </c>
      <c r="P5530">
        <v>2019</v>
      </c>
      <c r="Q5530" s="4">
        <v>10001</v>
      </c>
      <c r="R5530">
        <v>4</v>
      </c>
      <c r="S5530">
        <v>0.25774603508034871</v>
      </c>
    </row>
    <row r="5531" spans="1:19" ht="14.5" customHeight="1" x14ac:dyDescent="0.35">
      <c r="A5531" t="s">
        <v>5544</v>
      </c>
      <c r="B5531" s="2">
        <v>43789</v>
      </c>
      <c r="C5531" s="2">
        <v>43792</v>
      </c>
      <c r="D5531" t="s">
        <v>10015</v>
      </c>
      <c r="E5531" t="s">
        <v>10021</v>
      </c>
      <c r="F5531" t="s">
        <v>10029</v>
      </c>
      <c r="G5531" t="s">
        <v>10033</v>
      </c>
      <c r="H5531" t="s">
        <v>10038</v>
      </c>
      <c r="I5531" t="s">
        <v>10200</v>
      </c>
      <c r="J5531">
        <v>435.85</v>
      </c>
      <c r="K5531">
        <v>2</v>
      </c>
      <c r="L5531">
        <v>0</v>
      </c>
      <c r="M5531">
        <v>-49.24</v>
      </c>
      <c r="N5531" t="s">
        <v>16022</v>
      </c>
      <c r="O5531" t="s">
        <v>20493</v>
      </c>
      <c r="P5531">
        <v>2019</v>
      </c>
      <c r="Q5531" s="4">
        <v>10001</v>
      </c>
      <c r="R5531">
        <v>3</v>
      </c>
      <c r="S5531">
        <v>-0.11297464724102328</v>
      </c>
    </row>
    <row r="5532" spans="1:19" ht="14.5" customHeight="1" x14ac:dyDescent="0.35">
      <c r="A5532" t="s">
        <v>5545</v>
      </c>
      <c r="B5532" s="2">
        <v>43653</v>
      </c>
      <c r="C5532" s="2">
        <v>43655</v>
      </c>
      <c r="D5532" t="s">
        <v>10015</v>
      </c>
      <c r="E5532" t="s">
        <v>10022</v>
      </c>
      <c r="F5532" t="s">
        <v>10028</v>
      </c>
      <c r="G5532" t="s">
        <v>10031</v>
      </c>
      <c r="H5532" t="s">
        <v>10039</v>
      </c>
      <c r="I5532" t="s">
        <v>10368</v>
      </c>
      <c r="J5532">
        <v>1326.76</v>
      </c>
      <c r="K5532">
        <v>3</v>
      </c>
      <c r="L5532">
        <v>0.1</v>
      </c>
      <c r="M5532">
        <v>-128.61000000000001</v>
      </c>
      <c r="N5532" t="s">
        <v>16023</v>
      </c>
      <c r="O5532" t="s">
        <v>20495</v>
      </c>
      <c r="P5532">
        <v>2019</v>
      </c>
      <c r="Q5532" s="4">
        <v>10001</v>
      </c>
      <c r="R5532">
        <v>2</v>
      </c>
      <c r="S5532">
        <v>-9.6935391479996399E-2</v>
      </c>
    </row>
    <row r="5533" spans="1:19" ht="14.5" customHeight="1" x14ac:dyDescent="0.35">
      <c r="A5533" t="s">
        <v>5546</v>
      </c>
      <c r="B5533" s="2">
        <v>43492</v>
      </c>
      <c r="C5533" s="2">
        <v>43496</v>
      </c>
      <c r="D5533" t="s">
        <v>10015</v>
      </c>
      <c r="E5533" t="s">
        <v>10021</v>
      </c>
      <c r="F5533" t="s">
        <v>10029</v>
      </c>
      <c r="G5533" t="s">
        <v>10032</v>
      </c>
      <c r="H5533" t="s">
        <v>10041</v>
      </c>
      <c r="I5533" t="s">
        <v>10069</v>
      </c>
      <c r="J5533">
        <v>1406.26</v>
      </c>
      <c r="K5533">
        <v>4</v>
      </c>
      <c r="L5533">
        <v>0.1</v>
      </c>
      <c r="M5533">
        <v>-226.73</v>
      </c>
      <c r="N5533" t="s">
        <v>16024</v>
      </c>
      <c r="O5533" t="s">
        <v>20494</v>
      </c>
      <c r="P5533">
        <v>2019</v>
      </c>
      <c r="Q5533" s="4">
        <v>10001</v>
      </c>
      <c r="R5533">
        <v>4</v>
      </c>
      <c r="S5533">
        <v>-0.16122907570435055</v>
      </c>
    </row>
    <row r="5534" spans="1:19" ht="14.5" customHeight="1" x14ac:dyDescent="0.35">
      <c r="A5534" t="s">
        <v>5547</v>
      </c>
      <c r="B5534" s="2">
        <v>43595</v>
      </c>
      <c r="C5534" s="2">
        <v>43596</v>
      </c>
      <c r="D5534" t="s">
        <v>10017</v>
      </c>
      <c r="E5534" t="s">
        <v>10024</v>
      </c>
      <c r="F5534" t="s">
        <v>10028</v>
      </c>
      <c r="G5534" t="s">
        <v>10032</v>
      </c>
      <c r="H5534" t="s">
        <v>10037</v>
      </c>
      <c r="I5534" t="s">
        <v>10245</v>
      </c>
      <c r="J5534">
        <v>970.96</v>
      </c>
      <c r="K5534">
        <v>4</v>
      </c>
      <c r="L5534">
        <v>0</v>
      </c>
      <c r="M5534">
        <v>-177.35</v>
      </c>
      <c r="N5534" t="s">
        <v>16025</v>
      </c>
      <c r="O5534" t="s">
        <v>20494</v>
      </c>
      <c r="P5534">
        <v>2019</v>
      </c>
      <c r="Q5534" s="4">
        <v>10001</v>
      </c>
      <c r="R5534">
        <v>1</v>
      </c>
      <c r="S5534">
        <v>-0.18265428029990935</v>
      </c>
    </row>
    <row r="5535" spans="1:19" ht="14.5" customHeight="1" x14ac:dyDescent="0.35">
      <c r="A5535" t="s">
        <v>5548</v>
      </c>
      <c r="B5535" s="2">
        <v>43728</v>
      </c>
      <c r="C5535" s="2">
        <v>43733</v>
      </c>
      <c r="D5535" t="s">
        <v>10015</v>
      </c>
      <c r="E5535" t="s">
        <v>10020</v>
      </c>
      <c r="F5535" t="s">
        <v>10026</v>
      </c>
      <c r="G5535" t="s">
        <v>10033</v>
      </c>
      <c r="H5535" t="s">
        <v>10042</v>
      </c>
      <c r="I5535" t="s">
        <v>10108</v>
      </c>
      <c r="J5535">
        <v>596.26</v>
      </c>
      <c r="K5535">
        <v>5</v>
      </c>
      <c r="L5535">
        <v>0.2</v>
      </c>
      <c r="M5535">
        <v>-92.26</v>
      </c>
      <c r="N5535" t="s">
        <v>16026</v>
      </c>
      <c r="O5535" t="s">
        <v>20493</v>
      </c>
      <c r="P5535">
        <v>2019</v>
      </c>
      <c r="Q5535" s="4">
        <v>10001</v>
      </c>
      <c r="R5535">
        <v>5</v>
      </c>
      <c r="S5535">
        <v>-0.15473115754872035</v>
      </c>
    </row>
    <row r="5536" spans="1:19" ht="14.5" customHeight="1" x14ac:dyDescent="0.35">
      <c r="A5536" t="s">
        <v>5549</v>
      </c>
      <c r="B5536" s="2">
        <v>43659</v>
      </c>
      <c r="C5536" s="2">
        <v>43664</v>
      </c>
      <c r="D5536" t="s">
        <v>10015</v>
      </c>
      <c r="E5536" t="s">
        <v>10020</v>
      </c>
      <c r="F5536" t="s">
        <v>10028</v>
      </c>
      <c r="G5536" t="s">
        <v>10033</v>
      </c>
      <c r="H5536" t="s">
        <v>10038</v>
      </c>
      <c r="I5536" t="s">
        <v>10133</v>
      </c>
      <c r="J5536">
        <v>902.38</v>
      </c>
      <c r="K5536">
        <v>2</v>
      </c>
      <c r="L5536">
        <v>0.05</v>
      </c>
      <c r="M5536">
        <v>133.41</v>
      </c>
      <c r="N5536" t="s">
        <v>16027</v>
      </c>
      <c r="O5536" t="s">
        <v>20494</v>
      </c>
      <c r="P5536">
        <v>2019</v>
      </c>
      <c r="Q5536" s="4">
        <v>10001</v>
      </c>
      <c r="R5536">
        <v>5</v>
      </c>
      <c r="S5536">
        <v>0.14784237239300516</v>
      </c>
    </row>
    <row r="5537" spans="1:19" ht="14.5" customHeight="1" x14ac:dyDescent="0.35">
      <c r="A5537" t="s">
        <v>5550</v>
      </c>
      <c r="B5537" s="2">
        <v>43525</v>
      </c>
      <c r="C5537" s="2">
        <v>43527</v>
      </c>
      <c r="D5537" t="s">
        <v>10017</v>
      </c>
      <c r="E5537" t="s">
        <v>10020</v>
      </c>
      <c r="F5537" t="s">
        <v>10029</v>
      </c>
      <c r="G5537" t="s">
        <v>10032</v>
      </c>
      <c r="H5537" t="s">
        <v>10041</v>
      </c>
      <c r="I5537" t="s">
        <v>10101</v>
      </c>
      <c r="J5537">
        <v>404.22</v>
      </c>
      <c r="K5537">
        <v>3</v>
      </c>
      <c r="L5537">
        <v>0.05</v>
      </c>
      <c r="M5537">
        <v>18.11</v>
      </c>
      <c r="N5537" t="s">
        <v>16028</v>
      </c>
      <c r="O5537" t="s">
        <v>20493</v>
      </c>
      <c r="P5537">
        <v>2019</v>
      </c>
      <c r="Q5537" s="4">
        <v>10001</v>
      </c>
      <c r="R5537">
        <v>2</v>
      </c>
      <c r="S5537">
        <v>4.4802335361931615E-2</v>
      </c>
    </row>
    <row r="5538" spans="1:19" ht="14.5" customHeight="1" x14ac:dyDescent="0.35">
      <c r="A5538" t="s">
        <v>5551</v>
      </c>
      <c r="B5538" s="2">
        <v>43688</v>
      </c>
      <c r="C5538" s="2">
        <v>43689</v>
      </c>
      <c r="D5538" t="s">
        <v>10017</v>
      </c>
      <c r="E5538" t="s">
        <v>10021</v>
      </c>
      <c r="F5538" t="s">
        <v>10030</v>
      </c>
      <c r="G5538" t="s">
        <v>10031</v>
      </c>
      <c r="H5538" t="s">
        <v>10034</v>
      </c>
      <c r="I5538" t="s">
        <v>10065</v>
      </c>
      <c r="J5538">
        <v>948.69</v>
      </c>
      <c r="K5538">
        <v>1</v>
      </c>
      <c r="L5538">
        <v>0.05</v>
      </c>
      <c r="M5538">
        <v>45.55</v>
      </c>
      <c r="N5538" t="s">
        <v>16029</v>
      </c>
      <c r="O5538" t="s">
        <v>20493</v>
      </c>
      <c r="P5538">
        <v>2019</v>
      </c>
      <c r="Q5538" s="4">
        <v>10001</v>
      </c>
      <c r="R5538">
        <v>1</v>
      </c>
      <c r="S5538">
        <v>4.8013576616175987E-2</v>
      </c>
    </row>
    <row r="5539" spans="1:19" ht="14.5" customHeight="1" x14ac:dyDescent="0.35">
      <c r="A5539" t="s">
        <v>5552</v>
      </c>
      <c r="B5539" s="2">
        <v>43818</v>
      </c>
      <c r="C5539" s="2">
        <v>43821</v>
      </c>
      <c r="D5539" t="s">
        <v>10015</v>
      </c>
      <c r="E5539" t="s">
        <v>10023</v>
      </c>
      <c r="F5539" t="s">
        <v>10025</v>
      </c>
      <c r="G5539" t="s">
        <v>10032</v>
      </c>
      <c r="H5539" t="s">
        <v>10041</v>
      </c>
      <c r="I5539" t="s">
        <v>10317</v>
      </c>
      <c r="J5539">
        <v>1131.53</v>
      </c>
      <c r="K5539">
        <v>3</v>
      </c>
      <c r="L5539">
        <v>0.2</v>
      </c>
      <c r="M5539">
        <v>108.28</v>
      </c>
      <c r="N5539" t="s">
        <v>16030</v>
      </c>
      <c r="O5539" t="s">
        <v>20493</v>
      </c>
      <c r="P5539">
        <v>2019</v>
      </c>
      <c r="Q5539" s="4">
        <v>10001</v>
      </c>
      <c r="R5539">
        <v>3</v>
      </c>
      <c r="S5539">
        <v>9.5693441623288827E-2</v>
      </c>
    </row>
    <row r="5540" spans="1:19" ht="14.5" customHeight="1" x14ac:dyDescent="0.35">
      <c r="A5540" t="s">
        <v>5553</v>
      </c>
      <c r="B5540" s="2">
        <v>43765</v>
      </c>
      <c r="C5540" s="2">
        <v>43769</v>
      </c>
      <c r="D5540" t="s">
        <v>10018</v>
      </c>
      <c r="E5540" t="s">
        <v>10020</v>
      </c>
      <c r="F5540" t="s">
        <v>10027</v>
      </c>
      <c r="G5540" t="s">
        <v>10032</v>
      </c>
      <c r="H5540" t="s">
        <v>10041</v>
      </c>
      <c r="I5540" t="s">
        <v>10429</v>
      </c>
      <c r="J5540">
        <v>799.3</v>
      </c>
      <c r="K5540">
        <v>1</v>
      </c>
      <c r="L5540">
        <v>0.2</v>
      </c>
      <c r="M5540">
        <v>45.08</v>
      </c>
      <c r="N5540" t="s">
        <v>16031</v>
      </c>
      <c r="O5540" t="s">
        <v>20495</v>
      </c>
      <c r="P5540">
        <v>2019</v>
      </c>
      <c r="Q5540" s="4">
        <v>10001</v>
      </c>
      <c r="R5540">
        <v>4</v>
      </c>
      <c r="S5540">
        <v>5.6399349430751908E-2</v>
      </c>
    </row>
    <row r="5541" spans="1:19" ht="14.5" customHeight="1" x14ac:dyDescent="0.35">
      <c r="A5541" t="s">
        <v>5554</v>
      </c>
      <c r="B5541" s="2">
        <v>43801</v>
      </c>
      <c r="C5541" s="2">
        <v>43803</v>
      </c>
      <c r="D5541" t="s">
        <v>10018</v>
      </c>
      <c r="E5541" t="s">
        <v>10022</v>
      </c>
      <c r="F5541" t="s">
        <v>10027</v>
      </c>
      <c r="G5541" t="s">
        <v>10033</v>
      </c>
      <c r="H5541" t="s">
        <v>10038</v>
      </c>
      <c r="I5541" t="s">
        <v>10100</v>
      </c>
      <c r="J5541">
        <v>1176.05</v>
      </c>
      <c r="K5541">
        <v>5</v>
      </c>
      <c r="L5541">
        <v>0</v>
      </c>
      <c r="M5541">
        <v>-148.15</v>
      </c>
      <c r="N5541" t="s">
        <v>16032</v>
      </c>
      <c r="O5541" t="s">
        <v>20495</v>
      </c>
      <c r="P5541">
        <v>2019</v>
      </c>
      <c r="Q5541" s="4">
        <v>10001</v>
      </c>
      <c r="R5541">
        <v>2</v>
      </c>
      <c r="S5541">
        <v>-0.12597253518132734</v>
      </c>
    </row>
    <row r="5542" spans="1:19" ht="14.5" customHeight="1" x14ac:dyDescent="0.35">
      <c r="A5542" t="s">
        <v>5555</v>
      </c>
      <c r="B5542" s="2">
        <v>43596</v>
      </c>
      <c r="C5542" s="2">
        <v>43600</v>
      </c>
      <c r="D5542" t="s">
        <v>10017</v>
      </c>
      <c r="E5542" t="s">
        <v>10019</v>
      </c>
      <c r="F5542" t="s">
        <v>10030</v>
      </c>
      <c r="G5542" t="s">
        <v>10031</v>
      </c>
      <c r="H5542" t="s">
        <v>10039</v>
      </c>
      <c r="I5542" t="s">
        <v>10457</v>
      </c>
      <c r="J5542">
        <v>91.25</v>
      </c>
      <c r="K5542">
        <v>4</v>
      </c>
      <c r="L5542">
        <v>0.2</v>
      </c>
      <c r="M5542">
        <v>3.54</v>
      </c>
      <c r="N5542" t="s">
        <v>16033</v>
      </c>
      <c r="O5542" t="s">
        <v>20493</v>
      </c>
      <c r="P5542">
        <v>2019</v>
      </c>
      <c r="Q5542" s="4">
        <v>10001</v>
      </c>
      <c r="R5542">
        <v>4</v>
      </c>
      <c r="S5542">
        <v>3.8794520547945209E-2</v>
      </c>
    </row>
    <row r="5543" spans="1:19" ht="14.5" customHeight="1" x14ac:dyDescent="0.35">
      <c r="A5543" t="s">
        <v>5556</v>
      </c>
      <c r="B5543" s="2">
        <v>43702</v>
      </c>
      <c r="C5543" s="2">
        <v>43703</v>
      </c>
      <c r="D5543" t="s">
        <v>10018</v>
      </c>
      <c r="E5543" t="s">
        <v>10023</v>
      </c>
      <c r="F5543" t="s">
        <v>10025</v>
      </c>
      <c r="G5543" t="s">
        <v>10032</v>
      </c>
      <c r="H5543" t="s">
        <v>10037</v>
      </c>
      <c r="I5543" t="s">
        <v>10162</v>
      </c>
      <c r="J5543">
        <v>185.5</v>
      </c>
      <c r="K5543">
        <v>5</v>
      </c>
      <c r="L5543">
        <v>0</v>
      </c>
      <c r="M5543">
        <v>-17.760000000000002</v>
      </c>
      <c r="N5543" t="s">
        <v>16034</v>
      </c>
      <c r="O5543" t="s">
        <v>20493</v>
      </c>
      <c r="P5543">
        <v>2019</v>
      </c>
      <c r="Q5543" s="4">
        <v>10001</v>
      </c>
      <c r="R5543">
        <v>1</v>
      </c>
      <c r="S5543">
        <v>-9.5741239892183291E-2</v>
      </c>
    </row>
    <row r="5544" spans="1:19" ht="14.5" customHeight="1" x14ac:dyDescent="0.35">
      <c r="A5544" t="s">
        <v>5557</v>
      </c>
      <c r="B5544" s="2">
        <v>43539</v>
      </c>
      <c r="C5544" s="2">
        <v>43543</v>
      </c>
      <c r="D5544" t="s">
        <v>10016</v>
      </c>
      <c r="E5544" t="s">
        <v>10022</v>
      </c>
      <c r="F5544" t="s">
        <v>10027</v>
      </c>
      <c r="G5544" t="s">
        <v>10032</v>
      </c>
      <c r="H5544" t="s">
        <v>10036</v>
      </c>
      <c r="I5544" t="s">
        <v>10113</v>
      </c>
      <c r="J5544">
        <v>58.22</v>
      </c>
      <c r="K5544">
        <v>5</v>
      </c>
      <c r="L5544">
        <v>0.1</v>
      </c>
      <c r="M5544">
        <v>-0.28999999999999998</v>
      </c>
      <c r="N5544" t="s">
        <v>16035</v>
      </c>
      <c r="O5544" t="s">
        <v>20495</v>
      </c>
      <c r="P5544">
        <v>2019</v>
      </c>
      <c r="Q5544" s="4">
        <v>10001</v>
      </c>
      <c r="R5544">
        <v>4</v>
      </c>
      <c r="S5544">
        <v>-4.9811061490896598E-3</v>
      </c>
    </row>
    <row r="5545" spans="1:19" ht="14.5" customHeight="1" x14ac:dyDescent="0.35">
      <c r="A5545" t="s">
        <v>5558</v>
      </c>
      <c r="B5545" s="2">
        <v>43738</v>
      </c>
      <c r="C5545" s="2">
        <v>43739</v>
      </c>
      <c r="D5545" t="s">
        <v>10018</v>
      </c>
      <c r="E5545" t="s">
        <v>10022</v>
      </c>
      <c r="F5545" t="s">
        <v>10030</v>
      </c>
      <c r="G5545" t="s">
        <v>10031</v>
      </c>
      <c r="H5545" t="s">
        <v>10039</v>
      </c>
      <c r="I5545" t="s">
        <v>10329</v>
      </c>
      <c r="J5545">
        <v>1181.6300000000001</v>
      </c>
      <c r="K5545">
        <v>3</v>
      </c>
      <c r="L5545">
        <v>0.2</v>
      </c>
      <c r="M5545">
        <v>-212.26</v>
      </c>
      <c r="N5545" t="s">
        <v>16036</v>
      </c>
      <c r="O5545" t="s">
        <v>20495</v>
      </c>
      <c r="P5545">
        <v>2019</v>
      </c>
      <c r="Q5545" s="4">
        <v>10001</v>
      </c>
      <c r="R5545">
        <v>1</v>
      </c>
      <c r="S5545">
        <v>-0.17963321852017972</v>
      </c>
    </row>
    <row r="5546" spans="1:19" ht="14.5" customHeight="1" x14ac:dyDescent="0.35">
      <c r="A5546" t="s">
        <v>5559</v>
      </c>
      <c r="B5546" s="2">
        <v>43631</v>
      </c>
      <c r="C5546" s="2">
        <v>43633</v>
      </c>
      <c r="D5546" t="s">
        <v>10017</v>
      </c>
      <c r="E5546" t="s">
        <v>10019</v>
      </c>
      <c r="F5546" t="s">
        <v>10026</v>
      </c>
      <c r="G5546" t="s">
        <v>10033</v>
      </c>
      <c r="H5546" t="s">
        <v>10038</v>
      </c>
      <c r="I5546" t="s">
        <v>10411</v>
      </c>
      <c r="J5546">
        <v>1202.33</v>
      </c>
      <c r="K5546">
        <v>2</v>
      </c>
      <c r="L5546">
        <v>0.2</v>
      </c>
      <c r="M5546">
        <v>286.94</v>
      </c>
      <c r="N5546" t="s">
        <v>16037</v>
      </c>
      <c r="O5546" t="s">
        <v>20494</v>
      </c>
      <c r="P5546">
        <v>2019</v>
      </c>
      <c r="Q5546" s="4">
        <v>10001</v>
      </c>
      <c r="R5546">
        <v>2</v>
      </c>
      <c r="S5546">
        <v>0.23865328154500015</v>
      </c>
    </row>
    <row r="5547" spans="1:19" ht="14.5" customHeight="1" x14ac:dyDescent="0.35">
      <c r="A5547" t="s">
        <v>5560</v>
      </c>
      <c r="B5547" s="2">
        <v>43479</v>
      </c>
      <c r="C5547" s="2">
        <v>43481</v>
      </c>
      <c r="D5547" t="s">
        <v>10018</v>
      </c>
      <c r="E5547" t="s">
        <v>10019</v>
      </c>
      <c r="F5547" t="s">
        <v>10027</v>
      </c>
      <c r="G5547" t="s">
        <v>10032</v>
      </c>
      <c r="H5547" t="s">
        <v>10041</v>
      </c>
      <c r="I5547" t="s">
        <v>10213</v>
      </c>
      <c r="J5547">
        <v>1109.25</v>
      </c>
      <c r="K5547">
        <v>5</v>
      </c>
      <c r="L5547">
        <v>0</v>
      </c>
      <c r="M5547">
        <v>3.91</v>
      </c>
      <c r="N5547" t="s">
        <v>16038</v>
      </c>
      <c r="O5547" t="s">
        <v>20493</v>
      </c>
      <c r="P5547">
        <v>2019</v>
      </c>
      <c r="Q5547" s="4">
        <v>10001</v>
      </c>
      <c r="R5547">
        <v>2</v>
      </c>
      <c r="S5547">
        <v>3.5249042145593869E-3</v>
      </c>
    </row>
    <row r="5548" spans="1:19" ht="14.5" customHeight="1" x14ac:dyDescent="0.35">
      <c r="A5548" t="s">
        <v>5561</v>
      </c>
      <c r="B5548" s="2">
        <v>43727</v>
      </c>
      <c r="C5548" s="2">
        <v>43730</v>
      </c>
      <c r="D5548" t="s">
        <v>10015</v>
      </c>
      <c r="E5548" t="s">
        <v>10020</v>
      </c>
      <c r="F5548" t="s">
        <v>10030</v>
      </c>
      <c r="G5548" t="s">
        <v>10033</v>
      </c>
      <c r="H5548" t="s">
        <v>10038</v>
      </c>
      <c r="I5548" t="s">
        <v>10349</v>
      </c>
      <c r="J5548">
        <v>1379.67</v>
      </c>
      <c r="K5548">
        <v>3</v>
      </c>
      <c r="L5548">
        <v>0.1</v>
      </c>
      <c r="M5548">
        <v>150.59</v>
      </c>
      <c r="N5548" t="s">
        <v>16039</v>
      </c>
      <c r="O5548" t="s">
        <v>20494</v>
      </c>
      <c r="P5548">
        <v>2019</v>
      </c>
      <c r="Q5548" s="4">
        <v>10001</v>
      </c>
      <c r="R5548">
        <v>3</v>
      </c>
      <c r="S5548">
        <v>0.10914928932280907</v>
      </c>
    </row>
    <row r="5549" spans="1:19" ht="14.5" customHeight="1" x14ac:dyDescent="0.35">
      <c r="A5549" t="s">
        <v>5562</v>
      </c>
      <c r="B5549" s="2">
        <v>43802</v>
      </c>
      <c r="C5549" s="2">
        <v>43804</v>
      </c>
      <c r="D5549" t="s">
        <v>10018</v>
      </c>
      <c r="E5549" t="s">
        <v>10022</v>
      </c>
      <c r="F5549" t="s">
        <v>10027</v>
      </c>
      <c r="G5549" t="s">
        <v>10032</v>
      </c>
      <c r="H5549" t="s">
        <v>10036</v>
      </c>
      <c r="I5549" t="s">
        <v>10111</v>
      </c>
      <c r="J5549">
        <v>652.44000000000005</v>
      </c>
      <c r="K5549">
        <v>2</v>
      </c>
      <c r="L5549">
        <v>0.1</v>
      </c>
      <c r="M5549">
        <v>192.62</v>
      </c>
      <c r="N5549" t="s">
        <v>16040</v>
      </c>
      <c r="O5549" t="s">
        <v>20493</v>
      </c>
      <c r="P5549">
        <v>2019</v>
      </c>
      <c r="Q5549" s="4">
        <v>10001</v>
      </c>
      <c r="R5549">
        <v>2</v>
      </c>
      <c r="S5549">
        <v>0.29523021273986877</v>
      </c>
    </row>
    <row r="5550" spans="1:19" ht="14.5" customHeight="1" x14ac:dyDescent="0.35">
      <c r="A5550" t="s">
        <v>5563</v>
      </c>
      <c r="B5550" s="2">
        <v>43505</v>
      </c>
      <c r="C5550" s="2">
        <v>43509</v>
      </c>
      <c r="D5550" t="s">
        <v>10015</v>
      </c>
      <c r="E5550" t="s">
        <v>10024</v>
      </c>
      <c r="F5550" t="s">
        <v>10027</v>
      </c>
      <c r="G5550" t="s">
        <v>10031</v>
      </c>
      <c r="H5550" t="s">
        <v>10034</v>
      </c>
      <c r="I5550" t="s">
        <v>10044</v>
      </c>
      <c r="J5550">
        <v>141.09</v>
      </c>
      <c r="K5550">
        <v>5</v>
      </c>
      <c r="L5550">
        <v>0.2</v>
      </c>
      <c r="M5550">
        <v>-7.77</v>
      </c>
      <c r="N5550" t="s">
        <v>16041</v>
      </c>
      <c r="O5550" t="s">
        <v>20494</v>
      </c>
      <c r="P5550">
        <v>2019</v>
      </c>
      <c r="Q5550" s="4">
        <v>10001</v>
      </c>
      <c r="R5550">
        <v>4</v>
      </c>
      <c r="S5550">
        <v>-5.5071231129066547E-2</v>
      </c>
    </row>
    <row r="5551" spans="1:19" ht="14.5" customHeight="1" x14ac:dyDescent="0.35">
      <c r="A5551" t="s">
        <v>5564</v>
      </c>
      <c r="B5551" s="2">
        <v>43749</v>
      </c>
      <c r="C5551" s="2">
        <v>43753</v>
      </c>
      <c r="D5551" t="s">
        <v>10015</v>
      </c>
      <c r="E5551" t="s">
        <v>10020</v>
      </c>
      <c r="F5551" t="s">
        <v>10026</v>
      </c>
      <c r="G5551" t="s">
        <v>10033</v>
      </c>
      <c r="H5551" t="s">
        <v>10042</v>
      </c>
      <c r="I5551" t="s">
        <v>10135</v>
      </c>
      <c r="J5551">
        <v>649.79999999999995</v>
      </c>
      <c r="K5551">
        <v>4</v>
      </c>
      <c r="L5551">
        <v>0.1</v>
      </c>
      <c r="M5551">
        <v>-72.38</v>
      </c>
      <c r="N5551" t="s">
        <v>16042</v>
      </c>
      <c r="O5551" t="s">
        <v>20495</v>
      </c>
      <c r="P5551">
        <v>2019</v>
      </c>
      <c r="Q5551" s="4">
        <v>10001</v>
      </c>
      <c r="R5551">
        <v>4</v>
      </c>
      <c r="S5551">
        <v>-0.11138811942136041</v>
      </c>
    </row>
    <row r="5552" spans="1:19" ht="14.5" customHeight="1" x14ac:dyDescent="0.35">
      <c r="A5552" t="s">
        <v>5565</v>
      </c>
      <c r="B5552" s="2">
        <v>43818</v>
      </c>
      <c r="C5552" s="2">
        <v>43819</v>
      </c>
      <c r="D5552" t="s">
        <v>10018</v>
      </c>
      <c r="E5552" t="s">
        <v>10019</v>
      </c>
      <c r="F5552" t="s">
        <v>10025</v>
      </c>
      <c r="G5552" t="s">
        <v>10033</v>
      </c>
      <c r="H5552" t="s">
        <v>10038</v>
      </c>
      <c r="I5552" t="s">
        <v>10466</v>
      </c>
      <c r="J5552">
        <v>1238.48</v>
      </c>
      <c r="K5552">
        <v>2</v>
      </c>
      <c r="L5552">
        <v>0</v>
      </c>
      <c r="M5552">
        <v>125.69</v>
      </c>
      <c r="N5552" t="s">
        <v>16043</v>
      </c>
      <c r="O5552" t="s">
        <v>20493</v>
      </c>
      <c r="P5552">
        <v>2019</v>
      </c>
      <c r="Q5552" s="4">
        <v>10001</v>
      </c>
      <c r="R5552">
        <v>1</v>
      </c>
      <c r="S5552">
        <v>0.10148730702151024</v>
      </c>
    </row>
    <row r="5553" spans="1:19" ht="14.5" customHeight="1" x14ac:dyDescent="0.35">
      <c r="A5553" t="s">
        <v>5566</v>
      </c>
      <c r="B5553" s="2">
        <v>43544</v>
      </c>
      <c r="C5553" s="2">
        <v>43549</v>
      </c>
      <c r="D5553" t="s">
        <v>10018</v>
      </c>
      <c r="E5553" t="s">
        <v>10021</v>
      </c>
      <c r="F5553" t="s">
        <v>10026</v>
      </c>
      <c r="G5553" t="s">
        <v>10031</v>
      </c>
      <c r="H5553" t="s">
        <v>10039</v>
      </c>
      <c r="I5553" t="s">
        <v>10339</v>
      </c>
      <c r="J5553">
        <v>105.74</v>
      </c>
      <c r="K5553">
        <v>2</v>
      </c>
      <c r="L5553">
        <v>0.1</v>
      </c>
      <c r="M5553">
        <v>12.5</v>
      </c>
      <c r="N5553" t="s">
        <v>16044</v>
      </c>
      <c r="O5553" t="s">
        <v>20495</v>
      </c>
      <c r="P5553">
        <v>2019</v>
      </c>
      <c r="Q5553" s="4">
        <v>10001</v>
      </c>
      <c r="R5553">
        <v>5</v>
      </c>
      <c r="S5553">
        <v>0.11821448836769435</v>
      </c>
    </row>
    <row r="5554" spans="1:19" ht="14.5" customHeight="1" x14ac:dyDescent="0.35">
      <c r="A5554" t="s">
        <v>5567</v>
      </c>
      <c r="B5554" s="2">
        <v>43502</v>
      </c>
      <c r="C5554" s="2">
        <v>43504</v>
      </c>
      <c r="D5554" t="s">
        <v>10015</v>
      </c>
      <c r="E5554" t="s">
        <v>10023</v>
      </c>
      <c r="F5554" t="s">
        <v>10028</v>
      </c>
      <c r="G5554" t="s">
        <v>10031</v>
      </c>
      <c r="H5554" t="s">
        <v>10039</v>
      </c>
      <c r="I5554" t="s">
        <v>10329</v>
      </c>
      <c r="J5554">
        <v>655.48</v>
      </c>
      <c r="K5554">
        <v>4</v>
      </c>
      <c r="L5554">
        <v>0.2</v>
      </c>
      <c r="M5554">
        <v>21.3</v>
      </c>
      <c r="N5554" t="s">
        <v>16045</v>
      </c>
      <c r="O5554" t="s">
        <v>20495</v>
      </c>
      <c r="P5554">
        <v>2019</v>
      </c>
      <c r="Q5554" s="4">
        <v>10001</v>
      </c>
      <c r="R5554">
        <v>2</v>
      </c>
      <c r="S5554">
        <v>3.2495270641362053E-2</v>
      </c>
    </row>
    <row r="5555" spans="1:19" ht="14.5" customHeight="1" x14ac:dyDescent="0.35">
      <c r="A5555" t="s">
        <v>5568</v>
      </c>
      <c r="B5555" s="2">
        <v>43720</v>
      </c>
      <c r="C5555" s="2">
        <v>43723</v>
      </c>
      <c r="D5555" t="s">
        <v>10017</v>
      </c>
      <c r="E5555" t="s">
        <v>10021</v>
      </c>
      <c r="F5555" t="s">
        <v>10029</v>
      </c>
      <c r="G5555" t="s">
        <v>10033</v>
      </c>
      <c r="H5555" t="s">
        <v>10038</v>
      </c>
      <c r="I5555" t="s">
        <v>10272</v>
      </c>
      <c r="J5555">
        <v>589.39</v>
      </c>
      <c r="K5555">
        <v>5</v>
      </c>
      <c r="L5555">
        <v>0.1</v>
      </c>
      <c r="M5555">
        <v>34.39</v>
      </c>
      <c r="N5555" t="s">
        <v>16046</v>
      </c>
      <c r="O5555" t="s">
        <v>20495</v>
      </c>
      <c r="P5555">
        <v>2019</v>
      </c>
      <c r="Q5555" s="4">
        <v>10001</v>
      </c>
      <c r="R5555">
        <v>3</v>
      </c>
      <c r="S5555">
        <v>5.8348461969154553E-2</v>
      </c>
    </row>
    <row r="5556" spans="1:19" ht="14.5" customHeight="1" x14ac:dyDescent="0.35">
      <c r="A5556" t="s">
        <v>5569</v>
      </c>
      <c r="B5556" s="2">
        <v>43592</v>
      </c>
      <c r="C5556" s="2">
        <v>43597</v>
      </c>
      <c r="D5556" t="s">
        <v>10016</v>
      </c>
      <c r="E5556" t="s">
        <v>10019</v>
      </c>
      <c r="F5556" t="s">
        <v>10026</v>
      </c>
      <c r="G5556" t="s">
        <v>10031</v>
      </c>
      <c r="H5556" t="s">
        <v>10039</v>
      </c>
      <c r="I5556" t="s">
        <v>10492</v>
      </c>
      <c r="J5556">
        <v>424.14</v>
      </c>
      <c r="K5556">
        <v>3</v>
      </c>
      <c r="L5556">
        <v>0.05</v>
      </c>
      <c r="M5556">
        <v>-81.709999999999994</v>
      </c>
      <c r="N5556" t="s">
        <v>16047</v>
      </c>
      <c r="O5556" t="s">
        <v>20493</v>
      </c>
      <c r="P5556">
        <v>2019</v>
      </c>
      <c r="Q5556" s="4">
        <v>10001</v>
      </c>
      <c r="R5556">
        <v>5</v>
      </c>
      <c r="S5556">
        <v>-0.19264865374640447</v>
      </c>
    </row>
    <row r="5557" spans="1:19" ht="14.5" customHeight="1" x14ac:dyDescent="0.35">
      <c r="A5557" t="s">
        <v>5570</v>
      </c>
      <c r="B5557" s="2">
        <v>43513</v>
      </c>
      <c r="C5557" s="2">
        <v>43518</v>
      </c>
      <c r="D5557" t="s">
        <v>10015</v>
      </c>
      <c r="E5557" t="s">
        <v>10020</v>
      </c>
      <c r="F5557" t="s">
        <v>10029</v>
      </c>
      <c r="G5557" t="s">
        <v>10033</v>
      </c>
      <c r="H5557" t="s">
        <v>10038</v>
      </c>
      <c r="I5557" t="s">
        <v>10048</v>
      </c>
      <c r="J5557">
        <v>1297.25</v>
      </c>
      <c r="K5557">
        <v>2</v>
      </c>
      <c r="L5557">
        <v>0.2</v>
      </c>
      <c r="M5557">
        <v>-171.83</v>
      </c>
      <c r="N5557" t="s">
        <v>16048</v>
      </c>
      <c r="O5557" t="s">
        <v>20494</v>
      </c>
      <c r="P5557">
        <v>2019</v>
      </c>
      <c r="Q5557" s="4">
        <v>10001</v>
      </c>
      <c r="R5557">
        <v>5</v>
      </c>
      <c r="S5557">
        <v>-0.13245712083253036</v>
      </c>
    </row>
    <row r="5558" spans="1:19" ht="14.5" customHeight="1" x14ac:dyDescent="0.35">
      <c r="A5558" t="s">
        <v>5571</v>
      </c>
      <c r="B5558" s="2">
        <v>43723</v>
      </c>
      <c r="C5558" s="2">
        <v>43727</v>
      </c>
      <c r="D5558" t="s">
        <v>10017</v>
      </c>
      <c r="E5558" t="s">
        <v>10022</v>
      </c>
      <c r="F5558" t="s">
        <v>10028</v>
      </c>
      <c r="G5558" t="s">
        <v>10031</v>
      </c>
      <c r="H5558" t="s">
        <v>10035</v>
      </c>
      <c r="I5558" t="s">
        <v>10470</v>
      </c>
      <c r="J5558">
        <v>1250.07</v>
      </c>
      <c r="K5558">
        <v>3</v>
      </c>
      <c r="L5558">
        <v>0.1</v>
      </c>
      <c r="M5558">
        <v>243.1</v>
      </c>
      <c r="N5558" t="s">
        <v>16049</v>
      </c>
      <c r="O5558" t="s">
        <v>20495</v>
      </c>
      <c r="P5558">
        <v>2019</v>
      </c>
      <c r="Q5558" s="4">
        <v>10001</v>
      </c>
      <c r="R5558">
        <v>4</v>
      </c>
      <c r="S5558">
        <v>0.19446910972985512</v>
      </c>
    </row>
    <row r="5559" spans="1:19" ht="14.5" customHeight="1" x14ac:dyDescent="0.35">
      <c r="A5559" t="s">
        <v>5572</v>
      </c>
      <c r="B5559" s="2">
        <v>43643</v>
      </c>
      <c r="C5559" s="2">
        <v>43647</v>
      </c>
      <c r="D5559" t="s">
        <v>10018</v>
      </c>
      <c r="E5559" t="s">
        <v>10020</v>
      </c>
      <c r="F5559" t="s">
        <v>10029</v>
      </c>
      <c r="G5559" t="s">
        <v>10032</v>
      </c>
      <c r="H5559" t="s">
        <v>10037</v>
      </c>
      <c r="I5559" t="s">
        <v>10465</v>
      </c>
      <c r="J5559">
        <v>853.74</v>
      </c>
      <c r="K5559">
        <v>5</v>
      </c>
      <c r="L5559">
        <v>0</v>
      </c>
      <c r="M5559">
        <v>98.05</v>
      </c>
      <c r="N5559" t="s">
        <v>16050</v>
      </c>
      <c r="O5559" t="s">
        <v>20494</v>
      </c>
      <c r="P5559">
        <v>2019</v>
      </c>
      <c r="Q5559" s="4">
        <v>10001</v>
      </c>
      <c r="R5559">
        <v>4</v>
      </c>
      <c r="S5559">
        <v>0.11484761168505633</v>
      </c>
    </row>
    <row r="5560" spans="1:19" ht="14.5" customHeight="1" x14ac:dyDescent="0.35">
      <c r="A5560" t="s">
        <v>5573</v>
      </c>
      <c r="B5560" s="2">
        <v>43768</v>
      </c>
      <c r="C5560" s="2">
        <v>43770</v>
      </c>
      <c r="D5560" t="s">
        <v>10015</v>
      </c>
      <c r="E5560" t="s">
        <v>10024</v>
      </c>
      <c r="F5560" t="s">
        <v>10026</v>
      </c>
      <c r="G5560" t="s">
        <v>10033</v>
      </c>
      <c r="H5560" t="s">
        <v>10042</v>
      </c>
      <c r="I5560" t="s">
        <v>10469</v>
      </c>
      <c r="J5560">
        <v>219.3</v>
      </c>
      <c r="K5560">
        <v>3</v>
      </c>
      <c r="L5560">
        <v>0.05</v>
      </c>
      <c r="M5560">
        <v>42.18</v>
      </c>
      <c r="N5560" t="s">
        <v>16051</v>
      </c>
      <c r="O5560" t="s">
        <v>20494</v>
      </c>
      <c r="P5560">
        <v>2019</v>
      </c>
      <c r="Q5560" s="4">
        <v>10001</v>
      </c>
      <c r="R5560">
        <v>2</v>
      </c>
      <c r="S5560">
        <v>0.1923392612859097</v>
      </c>
    </row>
    <row r="5561" spans="1:19" ht="14.5" customHeight="1" x14ac:dyDescent="0.35">
      <c r="A5561" t="s">
        <v>5574</v>
      </c>
      <c r="B5561" s="2">
        <v>43640</v>
      </c>
      <c r="C5561" s="2">
        <v>43641</v>
      </c>
      <c r="D5561" t="s">
        <v>10018</v>
      </c>
      <c r="E5561" t="s">
        <v>10024</v>
      </c>
      <c r="F5561" t="s">
        <v>10028</v>
      </c>
      <c r="G5561" t="s">
        <v>10033</v>
      </c>
      <c r="H5561" t="s">
        <v>10042</v>
      </c>
      <c r="I5561" t="s">
        <v>10386</v>
      </c>
      <c r="J5561">
        <v>54.38</v>
      </c>
      <c r="K5561">
        <v>1</v>
      </c>
      <c r="L5561">
        <v>0</v>
      </c>
      <c r="M5561">
        <v>1.63</v>
      </c>
      <c r="N5561" t="s">
        <v>16052</v>
      </c>
      <c r="O5561" t="s">
        <v>20495</v>
      </c>
      <c r="P5561">
        <v>2019</v>
      </c>
      <c r="Q5561" s="4">
        <v>10001</v>
      </c>
      <c r="R5561">
        <v>1</v>
      </c>
      <c r="S5561">
        <v>2.9974255240897387E-2</v>
      </c>
    </row>
    <row r="5562" spans="1:19" ht="14.5" customHeight="1" x14ac:dyDescent="0.35">
      <c r="A5562" t="s">
        <v>5575</v>
      </c>
      <c r="B5562" s="2">
        <v>43829</v>
      </c>
      <c r="C5562" s="2">
        <v>43832</v>
      </c>
      <c r="D5562" t="s">
        <v>10018</v>
      </c>
      <c r="E5562" t="s">
        <v>10023</v>
      </c>
      <c r="F5562" t="s">
        <v>10026</v>
      </c>
      <c r="G5562" t="s">
        <v>10031</v>
      </c>
      <c r="H5562" t="s">
        <v>10039</v>
      </c>
      <c r="I5562" t="s">
        <v>10313</v>
      </c>
      <c r="J5562">
        <v>625.41</v>
      </c>
      <c r="K5562">
        <v>5</v>
      </c>
      <c r="L5562">
        <v>0</v>
      </c>
      <c r="M5562">
        <v>137.13</v>
      </c>
      <c r="N5562" t="s">
        <v>16053</v>
      </c>
      <c r="O5562" t="s">
        <v>20493</v>
      </c>
      <c r="P5562">
        <v>2019</v>
      </c>
      <c r="Q5562" s="4">
        <v>10001</v>
      </c>
      <c r="R5562">
        <v>3</v>
      </c>
      <c r="S5562">
        <v>0.21926416270926272</v>
      </c>
    </row>
    <row r="5563" spans="1:19" ht="14.5" customHeight="1" x14ac:dyDescent="0.35">
      <c r="A5563" t="s">
        <v>5576</v>
      </c>
      <c r="B5563" s="2">
        <v>43696</v>
      </c>
      <c r="C5563" s="2">
        <v>43701</v>
      </c>
      <c r="D5563" t="s">
        <v>10017</v>
      </c>
      <c r="E5563" t="s">
        <v>10023</v>
      </c>
      <c r="F5563" t="s">
        <v>10028</v>
      </c>
      <c r="G5563" t="s">
        <v>10032</v>
      </c>
      <c r="H5563" t="s">
        <v>10037</v>
      </c>
      <c r="I5563" t="s">
        <v>10199</v>
      </c>
      <c r="J5563">
        <v>804.93</v>
      </c>
      <c r="K5563">
        <v>4</v>
      </c>
      <c r="L5563">
        <v>0</v>
      </c>
      <c r="M5563">
        <v>145.9</v>
      </c>
      <c r="N5563" t="s">
        <v>16054</v>
      </c>
      <c r="O5563" t="s">
        <v>20494</v>
      </c>
      <c r="P5563">
        <v>2019</v>
      </c>
      <c r="Q5563" s="4">
        <v>10001</v>
      </c>
      <c r="R5563">
        <v>5</v>
      </c>
      <c r="S5563">
        <v>0.18125799758985256</v>
      </c>
    </row>
    <row r="5564" spans="1:19" ht="14.5" customHeight="1" x14ac:dyDescent="0.35">
      <c r="A5564" t="s">
        <v>5577</v>
      </c>
      <c r="B5564" s="2">
        <v>43534</v>
      </c>
      <c r="C5564" s="2">
        <v>43537</v>
      </c>
      <c r="D5564" t="s">
        <v>10015</v>
      </c>
      <c r="E5564" t="s">
        <v>10021</v>
      </c>
      <c r="F5564" t="s">
        <v>10025</v>
      </c>
      <c r="G5564" t="s">
        <v>10033</v>
      </c>
      <c r="H5564" t="s">
        <v>10042</v>
      </c>
      <c r="I5564" t="s">
        <v>10474</v>
      </c>
      <c r="J5564">
        <v>790.8</v>
      </c>
      <c r="K5564">
        <v>5</v>
      </c>
      <c r="L5564">
        <v>0.1</v>
      </c>
      <c r="M5564">
        <v>4.21</v>
      </c>
      <c r="N5564" t="s">
        <v>16055</v>
      </c>
      <c r="O5564" t="s">
        <v>20494</v>
      </c>
      <c r="P5564">
        <v>2019</v>
      </c>
      <c r="Q5564" s="4">
        <v>10001</v>
      </c>
      <c r="R5564">
        <v>3</v>
      </c>
      <c r="S5564">
        <v>5.3237228123419328E-3</v>
      </c>
    </row>
    <row r="5565" spans="1:19" ht="14.5" customHeight="1" x14ac:dyDescent="0.35">
      <c r="A5565" t="s">
        <v>5578</v>
      </c>
      <c r="B5565" s="2">
        <v>43671</v>
      </c>
      <c r="C5565" s="2">
        <v>43672</v>
      </c>
      <c r="D5565" t="s">
        <v>10017</v>
      </c>
      <c r="E5565" t="s">
        <v>10024</v>
      </c>
      <c r="F5565" t="s">
        <v>10027</v>
      </c>
      <c r="G5565" t="s">
        <v>10031</v>
      </c>
      <c r="H5565" t="s">
        <v>10039</v>
      </c>
      <c r="I5565" t="s">
        <v>10394</v>
      </c>
      <c r="J5565">
        <v>670.59</v>
      </c>
      <c r="K5565">
        <v>1</v>
      </c>
      <c r="L5565">
        <v>0.2</v>
      </c>
      <c r="M5565">
        <v>132.57</v>
      </c>
      <c r="N5565" t="s">
        <v>16056</v>
      </c>
      <c r="O5565" t="s">
        <v>20495</v>
      </c>
      <c r="P5565">
        <v>2019</v>
      </c>
      <c r="Q5565" s="4">
        <v>10001</v>
      </c>
      <c r="R5565">
        <v>1</v>
      </c>
      <c r="S5565">
        <v>0.19769158502214465</v>
      </c>
    </row>
    <row r="5566" spans="1:19" ht="14.5" customHeight="1" x14ac:dyDescent="0.35">
      <c r="A5566" t="s">
        <v>5579</v>
      </c>
      <c r="B5566" s="2">
        <v>43759</v>
      </c>
      <c r="C5566" s="2">
        <v>43761</v>
      </c>
      <c r="D5566" t="s">
        <v>10018</v>
      </c>
      <c r="E5566" t="s">
        <v>10019</v>
      </c>
      <c r="F5566" t="s">
        <v>10030</v>
      </c>
      <c r="G5566" t="s">
        <v>10031</v>
      </c>
      <c r="H5566" t="s">
        <v>10035</v>
      </c>
      <c r="I5566" t="s">
        <v>10467</v>
      </c>
      <c r="J5566">
        <v>1431.14</v>
      </c>
      <c r="K5566">
        <v>2</v>
      </c>
      <c r="L5566">
        <v>0.2</v>
      </c>
      <c r="M5566">
        <v>-85.8</v>
      </c>
      <c r="N5566" t="s">
        <v>16057</v>
      </c>
      <c r="O5566" t="s">
        <v>20494</v>
      </c>
      <c r="P5566">
        <v>2019</v>
      </c>
      <c r="Q5566" s="4">
        <v>10001</v>
      </c>
      <c r="R5566">
        <v>2</v>
      </c>
      <c r="S5566">
        <v>-5.9952205933731142E-2</v>
      </c>
    </row>
    <row r="5567" spans="1:19" ht="14.5" customHeight="1" x14ac:dyDescent="0.35">
      <c r="A5567" t="s">
        <v>5580</v>
      </c>
      <c r="B5567" s="2">
        <v>43502</v>
      </c>
      <c r="C5567" s="2">
        <v>43503</v>
      </c>
      <c r="D5567" t="s">
        <v>10017</v>
      </c>
      <c r="E5567" t="s">
        <v>10020</v>
      </c>
      <c r="F5567" t="s">
        <v>10029</v>
      </c>
      <c r="G5567" t="s">
        <v>10033</v>
      </c>
      <c r="H5567" t="s">
        <v>10038</v>
      </c>
      <c r="I5567" t="s">
        <v>10447</v>
      </c>
      <c r="J5567">
        <v>602.47</v>
      </c>
      <c r="K5567">
        <v>2</v>
      </c>
      <c r="L5567">
        <v>0</v>
      </c>
      <c r="M5567">
        <v>174.31</v>
      </c>
      <c r="N5567" t="s">
        <v>16058</v>
      </c>
      <c r="O5567" t="s">
        <v>20493</v>
      </c>
      <c r="P5567">
        <v>2019</v>
      </c>
      <c r="Q5567" s="4">
        <v>10001</v>
      </c>
      <c r="R5567">
        <v>1</v>
      </c>
      <c r="S5567">
        <v>0.28932560957392067</v>
      </c>
    </row>
    <row r="5568" spans="1:19" ht="14.5" customHeight="1" x14ac:dyDescent="0.35">
      <c r="A5568" t="s">
        <v>5581</v>
      </c>
      <c r="B5568" s="2">
        <v>43633</v>
      </c>
      <c r="C5568" s="2">
        <v>43636</v>
      </c>
      <c r="D5568" t="s">
        <v>10017</v>
      </c>
      <c r="E5568" t="s">
        <v>10020</v>
      </c>
      <c r="F5568" t="s">
        <v>10030</v>
      </c>
      <c r="G5568" t="s">
        <v>10033</v>
      </c>
      <c r="H5568" t="s">
        <v>10040</v>
      </c>
      <c r="I5568" t="s">
        <v>10249</v>
      </c>
      <c r="J5568">
        <v>221.4</v>
      </c>
      <c r="K5568">
        <v>2</v>
      </c>
      <c r="L5568">
        <v>0.1</v>
      </c>
      <c r="M5568">
        <v>29.14</v>
      </c>
      <c r="N5568" t="s">
        <v>16059</v>
      </c>
      <c r="O5568" t="s">
        <v>20493</v>
      </c>
      <c r="P5568">
        <v>2019</v>
      </c>
      <c r="Q5568" s="4">
        <v>10001</v>
      </c>
      <c r="R5568">
        <v>3</v>
      </c>
      <c r="S5568">
        <v>0.13161698283649503</v>
      </c>
    </row>
    <row r="5569" spans="1:19" ht="14.5" customHeight="1" x14ac:dyDescent="0.35">
      <c r="A5569" t="s">
        <v>5582</v>
      </c>
      <c r="B5569" s="2">
        <v>43592</v>
      </c>
      <c r="C5569" s="2">
        <v>43594</v>
      </c>
      <c r="D5569" t="s">
        <v>10016</v>
      </c>
      <c r="E5569" t="s">
        <v>10019</v>
      </c>
      <c r="F5569" t="s">
        <v>10025</v>
      </c>
      <c r="G5569" t="s">
        <v>10031</v>
      </c>
      <c r="H5569" t="s">
        <v>10039</v>
      </c>
      <c r="I5569" t="s">
        <v>10408</v>
      </c>
      <c r="J5569">
        <v>202.95</v>
      </c>
      <c r="K5569">
        <v>5</v>
      </c>
      <c r="L5569">
        <v>0</v>
      </c>
      <c r="M5569">
        <v>-20.350000000000001</v>
      </c>
      <c r="N5569" t="s">
        <v>16060</v>
      </c>
      <c r="O5569" t="s">
        <v>20495</v>
      </c>
      <c r="P5569">
        <v>2019</v>
      </c>
      <c r="Q5569" s="4">
        <v>10001</v>
      </c>
      <c r="R5569">
        <v>2</v>
      </c>
      <c r="S5569">
        <v>-0.10027100271002712</v>
      </c>
    </row>
    <row r="5570" spans="1:19" ht="14.5" customHeight="1" x14ac:dyDescent="0.35">
      <c r="A5570" t="s">
        <v>5583</v>
      </c>
      <c r="B5570" s="2">
        <v>43616</v>
      </c>
      <c r="C5570" s="2">
        <v>43619</v>
      </c>
      <c r="D5570" t="s">
        <v>10016</v>
      </c>
      <c r="E5570" t="s">
        <v>10023</v>
      </c>
      <c r="F5570" t="s">
        <v>10029</v>
      </c>
      <c r="G5570" t="s">
        <v>10031</v>
      </c>
      <c r="H5570" t="s">
        <v>10035</v>
      </c>
      <c r="I5570" t="s">
        <v>10383</v>
      </c>
      <c r="J5570">
        <v>236.71</v>
      </c>
      <c r="K5570">
        <v>1</v>
      </c>
      <c r="L5570">
        <v>0.05</v>
      </c>
      <c r="M5570">
        <v>58.18</v>
      </c>
      <c r="N5570" t="s">
        <v>16061</v>
      </c>
      <c r="O5570" t="s">
        <v>20493</v>
      </c>
      <c r="P5570">
        <v>2019</v>
      </c>
      <c r="Q5570" s="4">
        <v>10001</v>
      </c>
      <c r="R5570">
        <v>3</v>
      </c>
      <c r="S5570">
        <v>0.24578598284821088</v>
      </c>
    </row>
    <row r="5571" spans="1:19" ht="14.5" customHeight="1" x14ac:dyDescent="0.35">
      <c r="A5571" t="s">
        <v>5584</v>
      </c>
      <c r="B5571" s="2">
        <v>43741</v>
      </c>
      <c r="C5571" s="2">
        <v>43742</v>
      </c>
      <c r="D5571" t="s">
        <v>10017</v>
      </c>
      <c r="E5571" t="s">
        <v>10021</v>
      </c>
      <c r="F5571" t="s">
        <v>10029</v>
      </c>
      <c r="G5571" t="s">
        <v>10031</v>
      </c>
      <c r="H5571" t="s">
        <v>10034</v>
      </c>
      <c r="I5571" t="s">
        <v>10149</v>
      </c>
      <c r="J5571">
        <v>905.26</v>
      </c>
      <c r="K5571">
        <v>5</v>
      </c>
      <c r="L5571">
        <v>0.2</v>
      </c>
      <c r="M5571">
        <v>26.89</v>
      </c>
      <c r="N5571" t="s">
        <v>16062</v>
      </c>
      <c r="O5571" t="s">
        <v>20493</v>
      </c>
      <c r="P5571">
        <v>2019</v>
      </c>
      <c r="Q5571" s="4">
        <v>10001</v>
      </c>
      <c r="R5571">
        <v>1</v>
      </c>
      <c r="S5571">
        <v>2.970417338665135E-2</v>
      </c>
    </row>
    <row r="5572" spans="1:19" ht="14.5" customHeight="1" x14ac:dyDescent="0.35">
      <c r="A5572" t="s">
        <v>5585</v>
      </c>
      <c r="B5572" s="2">
        <v>43655</v>
      </c>
      <c r="C5572" s="2">
        <v>43656</v>
      </c>
      <c r="D5572" t="s">
        <v>10016</v>
      </c>
      <c r="E5572" t="s">
        <v>10023</v>
      </c>
      <c r="F5572" t="s">
        <v>10027</v>
      </c>
      <c r="G5572" t="s">
        <v>10032</v>
      </c>
      <c r="H5572" t="s">
        <v>10037</v>
      </c>
      <c r="I5572" t="s">
        <v>10086</v>
      </c>
      <c r="J5572">
        <v>242.9</v>
      </c>
      <c r="K5572">
        <v>1</v>
      </c>
      <c r="L5572">
        <v>0.05</v>
      </c>
      <c r="M5572">
        <v>27.95</v>
      </c>
      <c r="N5572" t="s">
        <v>16063</v>
      </c>
      <c r="O5572" t="s">
        <v>20494</v>
      </c>
      <c r="P5572">
        <v>2019</v>
      </c>
      <c r="Q5572" s="4">
        <v>10001</v>
      </c>
      <c r="R5572">
        <v>1</v>
      </c>
      <c r="S5572">
        <v>0.11506792918896665</v>
      </c>
    </row>
    <row r="5573" spans="1:19" ht="14.5" customHeight="1" x14ac:dyDescent="0.35">
      <c r="A5573" t="s">
        <v>5586</v>
      </c>
      <c r="B5573" s="2">
        <v>43825</v>
      </c>
      <c r="C5573" s="2">
        <v>43829</v>
      </c>
      <c r="D5573" t="s">
        <v>10017</v>
      </c>
      <c r="E5573" t="s">
        <v>10023</v>
      </c>
      <c r="F5573" t="s">
        <v>10027</v>
      </c>
      <c r="G5573" t="s">
        <v>10032</v>
      </c>
      <c r="H5573" t="s">
        <v>10036</v>
      </c>
      <c r="I5573" t="s">
        <v>10415</v>
      </c>
      <c r="J5573">
        <v>567.41</v>
      </c>
      <c r="K5573">
        <v>2</v>
      </c>
      <c r="L5573">
        <v>0</v>
      </c>
      <c r="M5573">
        <v>161.71</v>
      </c>
      <c r="N5573" t="s">
        <v>16064</v>
      </c>
      <c r="O5573" t="s">
        <v>20493</v>
      </c>
      <c r="P5573">
        <v>2019</v>
      </c>
      <c r="Q5573" s="4">
        <v>10001</v>
      </c>
      <c r="R5573">
        <v>4</v>
      </c>
      <c r="S5573">
        <v>0.28499673957103333</v>
      </c>
    </row>
    <row r="5574" spans="1:19" ht="14.5" customHeight="1" x14ac:dyDescent="0.35">
      <c r="A5574" t="s">
        <v>5587</v>
      </c>
      <c r="B5574" s="2">
        <v>43749</v>
      </c>
      <c r="C5574" s="2">
        <v>43751</v>
      </c>
      <c r="D5574" t="s">
        <v>10017</v>
      </c>
      <c r="E5574" t="s">
        <v>10024</v>
      </c>
      <c r="F5574" t="s">
        <v>10027</v>
      </c>
      <c r="G5574" t="s">
        <v>10032</v>
      </c>
      <c r="H5574" t="s">
        <v>10037</v>
      </c>
      <c r="I5574" t="s">
        <v>10314</v>
      </c>
      <c r="J5574">
        <v>259.5</v>
      </c>
      <c r="K5574">
        <v>2</v>
      </c>
      <c r="L5574">
        <v>0.05</v>
      </c>
      <c r="M5574">
        <v>-7.09</v>
      </c>
      <c r="N5574" t="s">
        <v>16065</v>
      </c>
      <c r="O5574" t="s">
        <v>20493</v>
      </c>
      <c r="P5574">
        <v>2019</v>
      </c>
      <c r="Q5574" s="4">
        <v>10001</v>
      </c>
      <c r="R5574">
        <v>2</v>
      </c>
      <c r="S5574">
        <v>-2.7321772639691714E-2</v>
      </c>
    </row>
    <row r="5575" spans="1:19" ht="14.5" customHeight="1" x14ac:dyDescent="0.35">
      <c r="A5575" t="s">
        <v>5588</v>
      </c>
      <c r="B5575" s="2">
        <v>43699</v>
      </c>
      <c r="C5575" s="2">
        <v>43701</v>
      </c>
      <c r="D5575" t="s">
        <v>10017</v>
      </c>
      <c r="E5575" t="s">
        <v>10020</v>
      </c>
      <c r="F5575" t="s">
        <v>10026</v>
      </c>
      <c r="G5575" t="s">
        <v>10031</v>
      </c>
      <c r="H5575" t="s">
        <v>10035</v>
      </c>
      <c r="I5575" t="s">
        <v>10236</v>
      </c>
      <c r="J5575">
        <v>35.340000000000003</v>
      </c>
      <c r="K5575">
        <v>5</v>
      </c>
      <c r="L5575">
        <v>0</v>
      </c>
      <c r="M5575">
        <v>9.9499999999999993</v>
      </c>
      <c r="N5575" t="s">
        <v>16066</v>
      </c>
      <c r="O5575" t="s">
        <v>20495</v>
      </c>
      <c r="P5575">
        <v>2019</v>
      </c>
      <c r="Q5575" s="4">
        <v>10001</v>
      </c>
      <c r="R5575">
        <v>2</v>
      </c>
      <c r="S5575">
        <v>0.28155065082059982</v>
      </c>
    </row>
    <row r="5576" spans="1:19" ht="14.5" customHeight="1" x14ac:dyDescent="0.35">
      <c r="A5576" t="s">
        <v>5589</v>
      </c>
      <c r="B5576" s="2">
        <v>43514</v>
      </c>
      <c r="C5576" s="2">
        <v>43516</v>
      </c>
      <c r="D5576" t="s">
        <v>10015</v>
      </c>
      <c r="E5576" t="s">
        <v>10023</v>
      </c>
      <c r="F5576" t="s">
        <v>10028</v>
      </c>
      <c r="G5576" t="s">
        <v>10031</v>
      </c>
      <c r="H5576" t="s">
        <v>10035</v>
      </c>
      <c r="I5576" t="s">
        <v>10289</v>
      </c>
      <c r="J5576">
        <v>1465.99</v>
      </c>
      <c r="K5576">
        <v>2</v>
      </c>
      <c r="L5576">
        <v>0.05</v>
      </c>
      <c r="M5576">
        <v>89.41</v>
      </c>
      <c r="N5576" t="s">
        <v>16067</v>
      </c>
      <c r="O5576" t="s">
        <v>20493</v>
      </c>
      <c r="P5576">
        <v>2019</v>
      </c>
      <c r="Q5576" s="4">
        <v>10001</v>
      </c>
      <c r="R5576">
        <v>2</v>
      </c>
      <c r="S5576">
        <v>6.0989501974774721E-2</v>
      </c>
    </row>
    <row r="5577" spans="1:19" ht="14.5" customHeight="1" x14ac:dyDescent="0.35">
      <c r="A5577" t="s">
        <v>5590</v>
      </c>
      <c r="B5577" s="2">
        <v>43557</v>
      </c>
      <c r="C5577" s="2">
        <v>43559</v>
      </c>
      <c r="D5577" t="s">
        <v>10018</v>
      </c>
      <c r="E5577" t="s">
        <v>10023</v>
      </c>
      <c r="F5577" t="s">
        <v>10028</v>
      </c>
      <c r="G5577" t="s">
        <v>10032</v>
      </c>
      <c r="H5577" t="s">
        <v>10037</v>
      </c>
      <c r="I5577" t="s">
        <v>10479</v>
      </c>
      <c r="J5577">
        <v>637.98</v>
      </c>
      <c r="K5577">
        <v>2</v>
      </c>
      <c r="L5577">
        <v>0</v>
      </c>
      <c r="M5577">
        <v>102.34</v>
      </c>
      <c r="N5577" t="s">
        <v>16068</v>
      </c>
      <c r="O5577" t="s">
        <v>20495</v>
      </c>
      <c r="P5577">
        <v>2019</v>
      </c>
      <c r="Q5577" s="4">
        <v>10001</v>
      </c>
      <c r="R5577">
        <v>2</v>
      </c>
      <c r="S5577">
        <v>0.16041255211762123</v>
      </c>
    </row>
    <row r="5578" spans="1:19" ht="14.5" customHeight="1" x14ac:dyDescent="0.35">
      <c r="A5578" t="s">
        <v>5591</v>
      </c>
      <c r="B5578" s="2">
        <v>43806</v>
      </c>
      <c r="C5578" s="2">
        <v>43807</v>
      </c>
      <c r="D5578" t="s">
        <v>10015</v>
      </c>
      <c r="E5578" t="s">
        <v>10024</v>
      </c>
      <c r="F5578" t="s">
        <v>10026</v>
      </c>
      <c r="G5578" t="s">
        <v>10032</v>
      </c>
      <c r="H5578" t="s">
        <v>10041</v>
      </c>
      <c r="I5578" t="s">
        <v>10084</v>
      </c>
      <c r="J5578">
        <v>312.29000000000002</v>
      </c>
      <c r="K5578">
        <v>3</v>
      </c>
      <c r="L5578">
        <v>0.2</v>
      </c>
      <c r="M5578">
        <v>-54.65</v>
      </c>
      <c r="N5578" t="s">
        <v>16069</v>
      </c>
      <c r="O5578" t="s">
        <v>20493</v>
      </c>
      <c r="P5578">
        <v>2019</v>
      </c>
      <c r="Q5578" s="4">
        <v>10001</v>
      </c>
      <c r="R5578">
        <v>1</v>
      </c>
      <c r="S5578">
        <v>-0.17499759838611545</v>
      </c>
    </row>
    <row r="5579" spans="1:19" ht="14.5" customHeight="1" x14ac:dyDescent="0.35">
      <c r="A5579" t="s">
        <v>5592</v>
      </c>
      <c r="B5579" s="2">
        <v>43602</v>
      </c>
      <c r="C5579" s="2">
        <v>43607</v>
      </c>
      <c r="D5579" t="s">
        <v>10016</v>
      </c>
      <c r="E5579" t="s">
        <v>10022</v>
      </c>
      <c r="F5579" t="s">
        <v>10029</v>
      </c>
      <c r="G5579" t="s">
        <v>10031</v>
      </c>
      <c r="H5579" t="s">
        <v>10035</v>
      </c>
      <c r="I5579" t="s">
        <v>10260</v>
      </c>
      <c r="J5579">
        <v>804.22</v>
      </c>
      <c r="K5579">
        <v>1</v>
      </c>
      <c r="L5579">
        <v>0.2</v>
      </c>
      <c r="M5579">
        <v>208.89</v>
      </c>
      <c r="N5579" t="s">
        <v>16070</v>
      </c>
      <c r="O5579" t="s">
        <v>20493</v>
      </c>
      <c r="P5579">
        <v>2019</v>
      </c>
      <c r="Q5579" s="4">
        <v>10001</v>
      </c>
      <c r="R5579">
        <v>5</v>
      </c>
      <c r="S5579">
        <v>0.2597423590559797</v>
      </c>
    </row>
    <row r="5580" spans="1:19" ht="14.5" customHeight="1" x14ac:dyDescent="0.35">
      <c r="A5580" t="s">
        <v>5593</v>
      </c>
      <c r="B5580" s="2">
        <v>43654</v>
      </c>
      <c r="C5580" s="2">
        <v>43657</v>
      </c>
      <c r="D5580" t="s">
        <v>10018</v>
      </c>
      <c r="E5580" t="s">
        <v>10021</v>
      </c>
      <c r="F5580" t="s">
        <v>10026</v>
      </c>
      <c r="G5580" t="s">
        <v>10033</v>
      </c>
      <c r="H5580" t="s">
        <v>10042</v>
      </c>
      <c r="I5580" t="s">
        <v>10164</v>
      </c>
      <c r="J5580">
        <v>1025.77</v>
      </c>
      <c r="K5580">
        <v>2</v>
      </c>
      <c r="L5580">
        <v>0.2</v>
      </c>
      <c r="M5580">
        <v>-89.38</v>
      </c>
      <c r="N5580" t="s">
        <v>16071</v>
      </c>
      <c r="O5580" t="s">
        <v>20495</v>
      </c>
      <c r="P5580">
        <v>2019</v>
      </c>
      <c r="Q5580" s="4">
        <v>10001</v>
      </c>
      <c r="R5580">
        <v>3</v>
      </c>
      <c r="S5580">
        <v>-8.7134542831238962E-2</v>
      </c>
    </row>
    <row r="5581" spans="1:19" ht="14.5" customHeight="1" x14ac:dyDescent="0.35">
      <c r="A5581" t="s">
        <v>5594</v>
      </c>
      <c r="B5581" s="2">
        <v>43693</v>
      </c>
      <c r="C5581" s="2">
        <v>43697</v>
      </c>
      <c r="D5581" t="s">
        <v>10015</v>
      </c>
      <c r="E5581" t="s">
        <v>10019</v>
      </c>
      <c r="F5581" t="s">
        <v>10029</v>
      </c>
      <c r="G5581" t="s">
        <v>10033</v>
      </c>
      <c r="H5581" t="s">
        <v>10042</v>
      </c>
      <c r="I5581" t="s">
        <v>10436</v>
      </c>
      <c r="J5581">
        <v>662.45</v>
      </c>
      <c r="K5581">
        <v>1</v>
      </c>
      <c r="L5581">
        <v>0.2</v>
      </c>
      <c r="M5581">
        <v>-56.1</v>
      </c>
      <c r="N5581" t="s">
        <v>16072</v>
      </c>
      <c r="O5581" t="s">
        <v>20495</v>
      </c>
      <c r="P5581">
        <v>2019</v>
      </c>
      <c r="Q5581" s="4">
        <v>10001</v>
      </c>
      <c r="R5581">
        <v>4</v>
      </c>
      <c r="S5581">
        <v>-8.4685636651822771E-2</v>
      </c>
    </row>
    <row r="5582" spans="1:19" ht="14.5" customHeight="1" x14ac:dyDescent="0.35">
      <c r="A5582" t="s">
        <v>5595</v>
      </c>
      <c r="B5582" s="2">
        <v>43625</v>
      </c>
      <c r="C5582" s="2">
        <v>43628</v>
      </c>
      <c r="D5582" t="s">
        <v>10018</v>
      </c>
      <c r="E5582" t="s">
        <v>10019</v>
      </c>
      <c r="F5582" t="s">
        <v>10029</v>
      </c>
      <c r="G5582" t="s">
        <v>10031</v>
      </c>
      <c r="H5582" t="s">
        <v>10039</v>
      </c>
      <c r="I5582" t="s">
        <v>10049</v>
      </c>
      <c r="J5582">
        <v>711.6</v>
      </c>
      <c r="K5582">
        <v>3</v>
      </c>
      <c r="L5582">
        <v>0</v>
      </c>
      <c r="M5582">
        <v>163.89</v>
      </c>
      <c r="N5582" t="s">
        <v>16073</v>
      </c>
      <c r="O5582" t="s">
        <v>20493</v>
      </c>
      <c r="P5582">
        <v>2019</v>
      </c>
      <c r="Q5582" s="4">
        <v>10001</v>
      </c>
      <c r="R5582">
        <v>3</v>
      </c>
      <c r="S5582">
        <v>0.23031197301854972</v>
      </c>
    </row>
    <row r="5583" spans="1:19" ht="14.5" customHeight="1" x14ac:dyDescent="0.35">
      <c r="A5583" t="s">
        <v>5596</v>
      </c>
      <c r="B5583" s="2">
        <v>43538</v>
      </c>
      <c r="C5583" s="2">
        <v>43543</v>
      </c>
      <c r="D5583" t="s">
        <v>10017</v>
      </c>
      <c r="E5583" t="s">
        <v>10022</v>
      </c>
      <c r="F5583" t="s">
        <v>10030</v>
      </c>
      <c r="G5583" t="s">
        <v>10033</v>
      </c>
      <c r="H5583" t="s">
        <v>10042</v>
      </c>
      <c r="I5583" t="s">
        <v>10089</v>
      </c>
      <c r="J5583">
        <v>1380.16</v>
      </c>
      <c r="K5583">
        <v>3</v>
      </c>
      <c r="L5583">
        <v>0</v>
      </c>
      <c r="M5583">
        <v>-84.67</v>
      </c>
      <c r="N5583" t="s">
        <v>16074</v>
      </c>
      <c r="O5583" t="s">
        <v>20493</v>
      </c>
      <c r="P5583">
        <v>2019</v>
      </c>
      <c r="Q5583" s="4">
        <v>10001</v>
      </c>
      <c r="R5583">
        <v>5</v>
      </c>
      <c r="S5583">
        <v>-6.1347959656851379E-2</v>
      </c>
    </row>
    <row r="5584" spans="1:19" ht="14.5" customHeight="1" x14ac:dyDescent="0.35">
      <c r="A5584" t="s">
        <v>5597</v>
      </c>
      <c r="B5584" s="2">
        <v>43522</v>
      </c>
      <c r="C5584" s="2">
        <v>43523</v>
      </c>
      <c r="D5584" t="s">
        <v>10017</v>
      </c>
      <c r="E5584" t="s">
        <v>10019</v>
      </c>
      <c r="F5584" t="s">
        <v>10029</v>
      </c>
      <c r="G5584" t="s">
        <v>10031</v>
      </c>
      <c r="H5584" t="s">
        <v>10035</v>
      </c>
      <c r="I5584" t="s">
        <v>10334</v>
      </c>
      <c r="J5584">
        <v>35.770000000000003</v>
      </c>
      <c r="K5584">
        <v>3</v>
      </c>
      <c r="L5584">
        <v>0.1</v>
      </c>
      <c r="M5584">
        <v>2.4700000000000002</v>
      </c>
      <c r="N5584" t="s">
        <v>16075</v>
      </c>
      <c r="O5584" t="s">
        <v>20493</v>
      </c>
      <c r="P5584">
        <v>2019</v>
      </c>
      <c r="Q5584" s="4">
        <v>10001</v>
      </c>
      <c r="R5584">
        <v>1</v>
      </c>
      <c r="S5584">
        <v>6.9052278445624823E-2</v>
      </c>
    </row>
    <row r="5585" spans="1:19" ht="14.5" customHeight="1" x14ac:dyDescent="0.35">
      <c r="A5585" t="s">
        <v>5598</v>
      </c>
      <c r="B5585" s="2">
        <v>43528</v>
      </c>
      <c r="C5585" s="2">
        <v>43532</v>
      </c>
      <c r="D5585" t="s">
        <v>10018</v>
      </c>
      <c r="E5585" t="s">
        <v>10019</v>
      </c>
      <c r="F5585" t="s">
        <v>10028</v>
      </c>
      <c r="G5585" t="s">
        <v>10031</v>
      </c>
      <c r="H5585" t="s">
        <v>10039</v>
      </c>
      <c r="I5585" t="s">
        <v>10166</v>
      </c>
      <c r="J5585">
        <v>864.44</v>
      </c>
      <c r="K5585">
        <v>3</v>
      </c>
      <c r="L5585">
        <v>0.05</v>
      </c>
      <c r="M5585">
        <v>75.88</v>
      </c>
      <c r="N5585" t="s">
        <v>16076</v>
      </c>
      <c r="O5585" t="s">
        <v>20493</v>
      </c>
      <c r="P5585">
        <v>2019</v>
      </c>
      <c r="Q5585" s="4">
        <v>10001</v>
      </c>
      <c r="R5585">
        <v>4</v>
      </c>
      <c r="S5585">
        <v>8.7779371616306501E-2</v>
      </c>
    </row>
    <row r="5586" spans="1:19" ht="14.5" customHeight="1" x14ac:dyDescent="0.35">
      <c r="A5586" t="s">
        <v>5599</v>
      </c>
      <c r="B5586" s="2">
        <v>43484</v>
      </c>
      <c r="C5586" s="2">
        <v>43489</v>
      </c>
      <c r="D5586" t="s">
        <v>10016</v>
      </c>
      <c r="E5586" t="s">
        <v>10023</v>
      </c>
      <c r="F5586" t="s">
        <v>10027</v>
      </c>
      <c r="G5586" t="s">
        <v>10031</v>
      </c>
      <c r="H5586" t="s">
        <v>10035</v>
      </c>
      <c r="I5586" t="s">
        <v>10177</v>
      </c>
      <c r="J5586">
        <v>431.7</v>
      </c>
      <c r="K5586">
        <v>3</v>
      </c>
      <c r="L5586">
        <v>0.2</v>
      </c>
      <c r="M5586">
        <v>-15.01</v>
      </c>
      <c r="N5586" t="s">
        <v>16077</v>
      </c>
      <c r="O5586" t="s">
        <v>20493</v>
      </c>
      <c r="P5586">
        <v>2019</v>
      </c>
      <c r="Q5586" s="4">
        <v>10001</v>
      </c>
      <c r="R5586">
        <v>5</v>
      </c>
      <c r="S5586">
        <v>-3.4769515867500579E-2</v>
      </c>
    </row>
    <row r="5587" spans="1:19" ht="14.5" customHeight="1" x14ac:dyDescent="0.35">
      <c r="A5587" t="s">
        <v>5600</v>
      </c>
      <c r="B5587" s="2">
        <v>43514</v>
      </c>
      <c r="C5587" s="2">
        <v>43516</v>
      </c>
      <c r="D5587" t="s">
        <v>10018</v>
      </c>
      <c r="E5587" t="s">
        <v>10023</v>
      </c>
      <c r="F5587" t="s">
        <v>10025</v>
      </c>
      <c r="G5587" t="s">
        <v>10033</v>
      </c>
      <c r="H5587" t="s">
        <v>10042</v>
      </c>
      <c r="I5587" t="s">
        <v>10490</v>
      </c>
      <c r="J5587">
        <v>85.69</v>
      </c>
      <c r="K5587">
        <v>1</v>
      </c>
      <c r="L5587">
        <v>0.1</v>
      </c>
      <c r="M5587">
        <v>-14.69</v>
      </c>
      <c r="N5587" t="s">
        <v>16078</v>
      </c>
      <c r="O5587" t="s">
        <v>20494</v>
      </c>
      <c r="P5587">
        <v>2019</v>
      </c>
      <c r="Q5587" s="4">
        <v>10001</v>
      </c>
      <c r="R5587">
        <v>2</v>
      </c>
      <c r="S5587">
        <v>-0.17143190570661687</v>
      </c>
    </row>
    <row r="5588" spans="1:19" ht="14.5" customHeight="1" x14ac:dyDescent="0.35">
      <c r="A5588" t="s">
        <v>5601</v>
      </c>
      <c r="B5588" s="2">
        <v>43507</v>
      </c>
      <c r="C5588" s="2">
        <v>43512</v>
      </c>
      <c r="D5588" t="s">
        <v>10017</v>
      </c>
      <c r="E5588" t="s">
        <v>10020</v>
      </c>
      <c r="F5588" t="s">
        <v>10026</v>
      </c>
      <c r="G5588" t="s">
        <v>10033</v>
      </c>
      <c r="H5588" t="s">
        <v>10040</v>
      </c>
      <c r="I5588" t="s">
        <v>10099</v>
      </c>
      <c r="J5588">
        <v>979.99</v>
      </c>
      <c r="K5588">
        <v>4</v>
      </c>
      <c r="L5588">
        <v>0</v>
      </c>
      <c r="M5588">
        <v>164.85</v>
      </c>
      <c r="N5588" t="s">
        <v>16079</v>
      </c>
      <c r="O5588" t="s">
        <v>20493</v>
      </c>
      <c r="P5588">
        <v>2019</v>
      </c>
      <c r="Q5588" s="4">
        <v>10001</v>
      </c>
      <c r="R5588">
        <v>5</v>
      </c>
      <c r="S5588">
        <v>0.16821600220410413</v>
      </c>
    </row>
    <row r="5589" spans="1:19" ht="14.5" customHeight="1" x14ac:dyDescent="0.35">
      <c r="A5589" t="s">
        <v>5602</v>
      </c>
      <c r="B5589" s="2">
        <v>43704</v>
      </c>
      <c r="C5589" s="2">
        <v>43706</v>
      </c>
      <c r="D5589" t="s">
        <v>10015</v>
      </c>
      <c r="E5589" t="s">
        <v>10024</v>
      </c>
      <c r="F5589" t="s">
        <v>10030</v>
      </c>
      <c r="G5589" t="s">
        <v>10033</v>
      </c>
      <c r="H5589" t="s">
        <v>10038</v>
      </c>
      <c r="I5589" t="s">
        <v>10250</v>
      </c>
      <c r="J5589">
        <v>548.07000000000005</v>
      </c>
      <c r="K5589">
        <v>4</v>
      </c>
      <c r="L5589">
        <v>0.2</v>
      </c>
      <c r="M5589">
        <v>15</v>
      </c>
      <c r="N5589" t="s">
        <v>16080</v>
      </c>
      <c r="O5589" t="s">
        <v>20494</v>
      </c>
      <c r="P5589">
        <v>2019</v>
      </c>
      <c r="Q5589" s="4">
        <v>10001</v>
      </c>
      <c r="R5589">
        <v>2</v>
      </c>
      <c r="S5589">
        <v>2.7368766763369641E-2</v>
      </c>
    </row>
    <row r="5590" spans="1:19" ht="14.5" customHeight="1" x14ac:dyDescent="0.35">
      <c r="A5590" t="s">
        <v>5603</v>
      </c>
      <c r="B5590" s="2">
        <v>43515</v>
      </c>
      <c r="C5590" s="2">
        <v>43520</v>
      </c>
      <c r="D5590" t="s">
        <v>10017</v>
      </c>
      <c r="E5590" t="s">
        <v>10020</v>
      </c>
      <c r="F5590" t="s">
        <v>10027</v>
      </c>
      <c r="G5590" t="s">
        <v>10031</v>
      </c>
      <c r="H5590" t="s">
        <v>10035</v>
      </c>
      <c r="I5590" t="s">
        <v>10320</v>
      </c>
      <c r="J5590">
        <v>1242.1199999999999</v>
      </c>
      <c r="K5590">
        <v>4</v>
      </c>
      <c r="L5590">
        <v>0.1</v>
      </c>
      <c r="M5590">
        <v>-178.29</v>
      </c>
      <c r="N5590" t="s">
        <v>16081</v>
      </c>
      <c r="O5590" t="s">
        <v>20494</v>
      </c>
      <c r="P5590">
        <v>2019</v>
      </c>
      <c r="Q5590" s="4">
        <v>10001</v>
      </c>
      <c r="R5590">
        <v>5</v>
      </c>
      <c r="S5590">
        <v>-0.14353685634238239</v>
      </c>
    </row>
    <row r="5591" spans="1:19" ht="14.5" customHeight="1" x14ac:dyDescent="0.35">
      <c r="A5591" t="s">
        <v>5604</v>
      </c>
      <c r="B5591" s="2">
        <v>43482</v>
      </c>
      <c r="C5591" s="2">
        <v>43486</v>
      </c>
      <c r="D5591" t="s">
        <v>10016</v>
      </c>
      <c r="E5591" t="s">
        <v>10020</v>
      </c>
      <c r="F5591" t="s">
        <v>10028</v>
      </c>
      <c r="G5591" t="s">
        <v>10033</v>
      </c>
      <c r="H5591" t="s">
        <v>10038</v>
      </c>
      <c r="I5591" t="s">
        <v>10459</v>
      </c>
      <c r="J5591">
        <v>115.14</v>
      </c>
      <c r="K5591">
        <v>3</v>
      </c>
      <c r="L5591">
        <v>0</v>
      </c>
      <c r="M5591">
        <v>26.63</v>
      </c>
      <c r="N5591" t="s">
        <v>16082</v>
      </c>
      <c r="O5591" t="s">
        <v>20495</v>
      </c>
      <c r="P5591">
        <v>2019</v>
      </c>
      <c r="Q5591" s="4">
        <v>10001</v>
      </c>
      <c r="R5591">
        <v>4</v>
      </c>
      <c r="S5591">
        <v>0.23128365468125758</v>
      </c>
    </row>
    <row r="5592" spans="1:19" ht="14.5" customHeight="1" x14ac:dyDescent="0.35">
      <c r="A5592" t="s">
        <v>5605</v>
      </c>
      <c r="B5592" s="2">
        <v>43508</v>
      </c>
      <c r="C5592" s="2">
        <v>43513</v>
      </c>
      <c r="D5592" t="s">
        <v>10017</v>
      </c>
      <c r="E5592" t="s">
        <v>10024</v>
      </c>
      <c r="F5592" t="s">
        <v>10025</v>
      </c>
      <c r="G5592" t="s">
        <v>10033</v>
      </c>
      <c r="H5592" t="s">
        <v>10038</v>
      </c>
      <c r="I5592" t="s">
        <v>10272</v>
      </c>
      <c r="J5592">
        <v>285.83999999999997</v>
      </c>
      <c r="K5592">
        <v>1</v>
      </c>
      <c r="L5592">
        <v>0.05</v>
      </c>
      <c r="M5592">
        <v>0.27</v>
      </c>
      <c r="N5592" t="s">
        <v>16083</v>
      </c>
      <c r="O5592" t="s">
        <v>20494</v>
      </c>
      <c r="P5592">
        <v>2019</v>
      </c>
      <c r="Q5592" s="4">
        <v>10001</v>
      </c>
      <c r="R5592">
        <v>5</v>
      </c>
      <c r="S5592">
        <v>9.4458438287153672E-4</v>
      </c>
    </row>
    <row r="5593" spans="1:19" ht="14.5" customHeight="1" x14ac:dyDescent="0.35">
      <c r="A5593" t="s">
        <v>5606</v>
      </c>
      <c r="B5593" s="2">
        <v>43533</v>
      </c>
      <c r="C5593" s="2">
        <v>43535</v>
      </c>
      <c r="D5593" t="s">
        <v>10018</v>
      </c>
      <c r="E5593" t="s">
        <v>10019</v>
      </c>
      <c r="F5593" t="s">
        <v>10028</v>
      </c>
      <c r="G5593" t="s">
        <v>10031</v>
      </c>
      <c r="H5593" t="s">
        <v>10039</v>
      </c>
      <c r="I5593" t="s">
        <v>10131</v>
      </c>
      <c r="J5593">
        <v>1133.19</v>
      </c>
      <c r="K5593">
        <v>3</v>
      </c>
      <c r="L5593">
        <v>0</v>
      </c>
      <c r="M5593">
        <v>-136.04</v>
      </c>
      <c r="N5593" t="s">
        <v>16084</v>
      </c>
      <c r="O5593" t="s">
        <v>20494</v>
      </c>
      <c r="P5593">
        <v>2019</v>
      </c>
      <c r="Q5593" s="4">
        <v>10001</v>
      </c>
      <c r="R5593">
        <v>2</v>
      </c>
      <c r="S5593">
        <v>-0.12005047697208764</v>
      </c>
    </row>
    <row r="5594" spans="1:19" ht="14.5" customHeight="1" x14ac:dyDescent="0.35">
      <c r="A5594" t="s">
        <v>5607</v>
      </c>
      <c r="B5594" s="2">
        <v>43777</v>
      </c>
      <c r="C5594" s="2">
        <v>43782</v>
      </c>
      <c r="D5594" t="s">
        <v>10017</v>
      </c>
      <c r="E5594" t="s">
        <v>10023</v>
      </c>
      <c r="F5594" t="s">
        <v>10026</v>
      </c>
      <c r="G5594" t="s">
        <v>10032</v>
      </c>
      <c r="H5594" t="s">
        <v>10037</v>
      </c>
      <c r="I5594" t="s">
        <v>10262</v>
      </c>
      <c r="J5594">
        <v>1242.3399999999999</v>
      </c>
      <c r="K5594">
        <v>5</v>
      </c>
      <c r="L5594">
        <v>0.2</v>
      </c>
      <c r="M5594">
        <v>70.06</v>
      </c>
      <c r="N5594" t="s">
        <v>16085</v>
      </c>
      <c r="O5594" t="s">
        <v>20493</v>
      </c>
      <c r="P5594">
        <v>2019</v>
      </c>
      <c r="Q5594" s="4">
        <v>10001</v>
      </c>
      <c r="R5594">
        <v>5</v>
      </c>
      <c r="S5594">
        <v>5.6393579857365941E-2</v>
      </c>
    </row>
    <row r="5595" spans="1:19" ht="14.5" customHeight="1" x14ac:dyDescent="0.35">
      <c r="A5595" t="s">
        <v>5608</v>
      </c>
      <c r="B5595" s="2">
        <v>43714</v>
      </c>
      <c r="C5595" s="2">
        <v>43716</v>
      </c>
      <c r="D5595" t="s">
        <v>10018</v>
      </c>
      <c r="E5595" t="s">
        <v>10022</v>
      </c>
      <c r="F5595" t="s">
        <v>10030</v>
      </c>
      <c r="G5595" t="s">
        <v>10032</v>
      </c>
      <c r="H5595" t="s">
        <v>10036</v>
      </c>
      <c r="I5595" t="s">
        <v>10432</v>
      </c>
      <c r="J5595">
        <v>191.21</v>
      </c>
      <c r="K5595">
        <v>3</v>
      </c>
      <c r="L5595">
        <v>0.2</v>
      </c>
      <c r="M5595">
        <v>11.79</v>
      </c>
      <c r="N5595" t="s">
        <v>16086</v>
      </c>
      <c r="O5595" t="s">
        <v>20494</v>
      </c>
      <c r="P5595">
        <v>2019</v>
      </c>
      <c r="Q5595" s="4">
        <v>10001</v>
      </c>
      <c r="R5595">
        <v>2</v>
      </c>
      <c r="S5595">
        <v>6.1659955023272837E-2</v>
      </c>
    </row>
    <row r="5596" spans="1:19" ht="14.5" customHeight="1" x14ac:dyDescent="0.35">
      <c r="A5596" t="s">
        <v>5609</v>
      </c>
      <c r="B5596" s="2">
        <v>43632</v>
      </c>
      <c r="C5596" s="2">
        <v>43635</v>
      </c>
      <c r="D5596" t="s">
        <v>10015</v>
      </c>
      <c r="E5596" t="s">
        <v>10023</v>
      </c>
      <c r="F5596" t="s">
        <v>10027</v>
      </c>
      <c r="G5596" t="s">
        <v>10033</v>
      </c>
      <c r="H5596" t="s">
        <v>10040</v>
      </c>
      <c r="I5596" t="s">
        <v>10248</v>
      </c>
      <c r="J5596">
        <v>598.32000000000005</v>
      </c>
      <c r="K5596">
        <v>5</v>
      </c>
      <c r="L5596">
        <v>0.1</v>
      </c>
      <c r="M5596">
        <v>-77.069999999999993</v>
      </c>
      <c r="N5596" t="s">
        <v>16087</v>
      </c>
      <c r="O5596" t="s">
        <v>20494</v>
      </c>
      <c r="P5596">
        <v>2019</v>
      </c>
      <c r="Q5596" s="4">
        <v>10001</v>
      </c>
      <c r="R5596">
        <v>3</v>
      </c>
      <c r="S5596">
        <v>-0.12881066987565179</v>
      </c>
    </row>
    <row r="5597" spans="1:19" ht="14.5" customHeight="1" x14ac:dyDescent="0.35">
      <c r="A5597" t="s">
        <v>5610</v>
      </c>
      <c r="B5597" s="2">
        <v>43537</v>
      </c>
      <c r="C5597" s="2">
        <v>43538</v>
      </c>
      <c r="D5597" t="s">
        <v>10017</v>
      </c>
      <c r="E5597" t="s">
        <v>10021</v>
      </c>
      <c r="F5597" t="s">
        <v>10028</v>
      </c>
      <c r="G5597" t="s">
        <v>10031</v>
      </c>
      <c r="H5597" t="s">
        <v>10035</v>
      </c>
      <c r="I5597" t="s">
        <v>10273</v>
      </c>
      <c r="J5597">
        <v>1350.42</v>
      </c>
      <c r="K5597">
        <v>2</v>
      </c>
      <c r="L5597">
        <v>0.1</v>
      </c>
      <c r="M5597">
        <v>324.70999999999998</v>
      </c>
      <c r="N5597" t="s">
        <v>16088</v>
      </c>
      <c r="O5597" t="s">
        <v>20494</v>
      </c>
      <c r="P5597">
        <v>2019</v>
      </c>
      <c r="Q5597" s="4">
        <v>10001</v>
      </c>
      <c r="R5597">
        <v>1</v>
      </c>
      <c r="S5597">
        <v>0.24045111891115353</v>
      </c>
    </row>
    <row r="5598" spans="1:19" ht="14.5" customHeight="1" x14ac:dyDescent="0.35">
      <c r="A5598" t="s">
        <v>5611</v>
      </c>
      <c r="B5598" s="2">
        <v>43685</v>
      </c>
      <c r="C5598" s="2">
        <v>43686</v>
      </c>
      <c r="D5598" t="s">
        <v>10018</v>
      </c>
      <c r="E5598" t="s">
        <v>10024</v>
      </c>
      <c r="F5598" t="s">
        <v>10030</v>
      </c>
      <c r="G5598" t="s">
        <v>10033</v>
      </c>
      <c r="H5598" t="s">
        <v>10038</v>
      </c>
      <c r="I5598" t="s">
        <v>10264</v>
      </c>
      <c r="J5598">
        <v>665.92</v>
      </c>
      <c r="K5598">
        <v>5</v>
      </c>
      <c r="L5598">
        <v>0.1</v>
      </c>
      <c r="M5598">
        <v>97.14</v>
      </c>
      <c r="N5598" t="s">
        <v>16089</v>
      </c>
      <c r="O5598" t="s">
        <v>20493</v>
      </c>
      <c r="P5598">
        <v>2019</v>
      </c>
      <c r="Q5598" s="4">
        <v>10001</v>
      </c>
      <c r="R5598">
        <v>1</v>
      </c>
      <c r="S5598">
        <v>0.14587337818356561</v>
      </c>
    </row>
    <row r="5599" spans="1:19" ht="14.5" customHeight="1" x14ac:dyDescent="0.35">
      <c r="A5599" t="s">
        <v>5612</v>
      </c>
      <c r="B5599" s="2">
        <v>43557</v>
      </c>
      <c r="C5599" s="2">
        <v>43558</v>
      </c>
      <c r="D5599" t="s">
        <v>10015</v>
      </c>
      <c r="E5599" t="s">
        <v>10022</v>
      </c>
      <c r="F5599" t="s">
        <v>10029</v>
      </c>
      <c r="G5599" t="s">
        <v>10033</v>
      </c>
      <c r="H5599" t="s">
        <v>10042</v>
      </c>
      <c r="I5599" t="s">
        <v>10304</v>
      </c>
      <c r="J5599">
        <v>272.24</v>
      </c>
      <c r="K5599">
        <v>3</v>
      </c>
      <c r="L5599">
        <v>0.05</v>
      </c>
      <c r="M5599">
        <v>-20.100000000000001</v>
      </c>
      <c r="N5599" t="s">
        <v>16090</v>
      </c>
      <c r="O5599" t="s">
        <v>20495</v>
      </c>
      <c r="P5599">
        <v>2019</v>
      </c>
      <c r="Q5599" s="4">
        <v>10001</v>
      </c>
      <c r="R5599">
        <v>1</v>
      </c>
      <c r="S5599">
        <v>-7.3831913017925369E-2</v>
      </c>
    </row>
    <row r="5600" spans="1:19" ht="14.5" customHeight="1" x14ac:dyDescent="0.35">
      <c r="A5600" t="s">
        <v>5613</v>
      </c>
      <c r="B5600" s="2">
        <v>43612</v>
      </c>
      <c r="C5600" s="2">
        <v>43614</v>
      </c>
      <c r="D5600" t="s">
        <v>10017</v>
      </c>
      <c r="E5600" t="s">
        <v>10023</v>
      </c>
      <c r="F5600" t="s">
        <v>10028</v>
      </c>
      <c r="G5600" t="s">
        <v>10032</v>
      </c>
      <c r="H5600" t="s">
        <v>10041</v>
      </c>
      <c r="I5600" t="s">
        <v>10323</v>
      </c>
      <c r="J5600">
        <v>195.78</v>
      </c>
      <c r="K5600">
        <v>3</v>
      </c>
      <c r="L5600">
        <v>0.2</v>
      </c>
      <c r="M5600">
        <v>-35.96</v>
      </c>
      <c r="N5600" t="s">
        <v>16091</v>
      </c>
      <c r="O5600" t="s">
        <v>20493</v>
      </c>
      <c r="P5600">
        <v>2019</v>
      </c>
      <c r="Q5600" s="4">
        <v>10001</v>
      </c>
      <c r="R5600">
        <v>2</v>
      </c>
      <c r="S5600">
        <v>-0.18367555419348247</v>
      </c>
    </row>
    <row r="5601" spans="1:19" ht="14.5" customHeight="1" x14ac:dyDescent="0.35">
      <c r="A5601" t="s">
        <v>5614</v>
      </c>
      <c r="B5601" s="2">
        <v>43620</v>
      </c>
      <c r="C5601" s="2">
        <v>43622</v>
      </c>
      <c r="D5601" t="s">
        <v>10015</v>
      </c>
      <c r="E5601" t="s">
        <v>10023</v>
      </c>
      <c r="F5601" t="s">
        <v>10026</v>
      </c>
      <c r="G5601" t="s">
        <v>10032</v>
      </c>
      <c r="H5601" t="s">
        <v>10036</v>
      </c>
      <c r="I5601" t="s">
        <v>10206</v>
      </c>
      <c r="J5601">
        <v>598.47</v>
      </c>
      <c r="K5601">
        <v>4</v>
      </c>
      <c r="L5601">
        <v>0.05</v>
      </c>
      <c r="M5601">
        <v>-114.84</v>
      </c>
      <c r="N5601" t="s">
        <v>16092</v>
      </c>
      <c r="O5601" t="s">
        <v>20495</v>
      </c>
      <c r="P5601">
        <v>2019</v>
      </c>
      <c r="Q5601" s="4">
        <v>10001</v>
      </c>
      <c r="R5601">
        <v>2</v>
      </c>
      <c r="S5601">
        <v>-0.19188931776028872</v>
      </c>
    </row>
    <row r="5602" spans="1:19" ht="14.5" customHeight="1" x14ac:dyDescent="0.35">
      <c r="A5602" t="s">
        <v>5615</v>
      </c>
      <c r="B5602" s="2">
        <v>43744</v>
      </c>
      <c r="C5602" s="2">
        <v>43745</v>
      </c>
      <c r="D5602" t="s">
        <v>10015</v>
      </c>
      <c r="E5602" t="s">
        <v>10019</v>
      </c>
      <c r="F5602" t="s">
        <v>10027</v>
      </c>
      <c r="G5602" t="s">
        <v>10031</v>
      </c>
      <c r="H5602" t="s">
        <v>10034</v>
      </c>
      <c r="I5602" t="s">
        <v>10043</v>
      </c>
      <c r="J5602">
        <v>1402.47</v>
      </c>
      <c r="K5602">
        <v>3</v>
      </c>
      <c r="L5602">
        <v>0</v>
      </c>
      <c r="M5602">
        <v>-228.82</v>
      </c>
      <c r="N5602" t="s">
        <v>16093</v>
      </c>
      <c r="O5602" t="s">
        <v>20493</v>
      </c>
      <c r="P5602">
        <v>2019</v>
      </c>
      <c r="Q5602" s="4">
        <v>10001</v>
      </c>
      <c r="R5602">
        <v>1</v>
      </c>
      <c r="S5602">
        <v>-0.16315500509814826</v>
      </c>
    </row>
    <row r="5603" spans="1:19" ht="14.5" customHeight="1" x14ac:dyDescent="0.35">
      <c r="A5603" t="s">
        <v>5616</v>
      </c>
      <c r="B5603" s="2">
        <v>43627</v>
      </c>
      <c r="C5603" s="2">
        <v>43628</v>
      </c>
      <c r="D5603" t="s">
        <v>10015</v>
      </c>
      <c r="E5603" t="s">
        <v>10022</v>
      </c>
      <c r="F5603" t="s">
        <v>10029</v>
      </c>
      <c r="G5603" t="s">
        <v>10031</v>
      </c>
      <c r="H5603" t="s">
        <v>10039</v>
      </c>
      <c r="I5603" t="s">
        <v>10049</v>
      </c>
      <c r="J5603">
        <v>1021.73</v>
      </c>
      <c r="K5603">
        <v>5</v>
      </c>
      <c r="L5603">
        <v>0.2</v>
      </c>
      <c r="M5603">
        <v>-37.53</v>
      </c>
      <c r="N5603" t="s">
        <v>16094</v>
      </c>
      <c r="O5603" t="s">
        <v>20493</v>
      </c>
      <c r="P5603">
        <v>2019</v>
      </c>
      <c r="Q5603" s="4">
        <v>10001</v>
      </c>
      <c r="R5603">
        <v>1</v>
      </c>
      <c r="S5603">
        <v>-3.6731817603476456E-2</v>
      </c>
    </row>
    <row r="5604" spans="1:19" ht="14.5" customHeight="1" x14ac:dyDescent="0.35">
      <c r="A5604" t="s">
        <v>5617</v>
      </c>
      <c r="B5604" s="2">
        <v>43629</v>
      </c>
      <c r="C5604" s="2">
        <v>43634</v>
      </c>
      <c r="D5604" t="s">
        <v>10015</v>
      </c>
      <c r="E5604" t="s">
        <v>10022</v>
      </c>
      <c r="F5604" t="s">
        <v>10029</v>
      </c>
      <c r="G5604" t="s">
        <v>10031</v>
      </c>
      <c r="H5604" t="s">
        <v>10035</v>
      </c>
      <c r="I5604" t="s">
        <v>10416</v>
      </c>
      <c r="J5604">
        <v>1042.25</v>
      </c>
      <c r="K5604">
        <v>3</v>
      </c>
      <c r="L5604">
        <v>0.2</v>
      </c>
      <c r="M5604">
        <v>306.56</v>
      </c>
      <c r="N5604" t="s">
        <v>16095</v>
      </c>
      <c r="O5604" t="s">
        <v>20494</v>
      </c>
      <c r="P5604">
        <v>2019</v>
      </c>
      <c r="Q5604" s="4">
        <v>10001</v>
      </c>
      <c r="R5604">
        <v>5</v>
      </c>
      <c r="S5604">
        <v>0.29413288558407291</v>
      </c>
    </row>
    <row r="5605" spans="1:19" ht="14.5" customHeight="1" x14ac:dyDescent="0.35">
      <c r="A5605" t="s">
        <v>5618</v>
      </c>
      <c r="B5605" s="2">
        <v>43668</v>
      </c>
      <c r="C5605" s="2">
        <v>43672</v>
      </c>
      <c r="D5605" t="s">
        <v>10018</v>
      </c>
      <c r="E5605" t="s">
        <v>10024</v>
      </c>
      <c r="F5605" t="s">
        <v>10027</v>
      </c>
      <c r="G5605" t="s">
        <v>10032</v>
      </c>
      <c r="H5605" t="s">
        <v>10041</v>
      </c>
      <c r="I5605" t="s">
        <v>10185</v>
      </c>
      <c r="J5605">
        <v>1405.99</v>
      </c>
      <c r="K5605">
        <v>3</v>
      </c>
      <c r="L5605">
        <v>0</v>
      </c>
      <c r="M5605">
        <v>316.05</v>
      </c>
      <c r="N5605" t="s">
        <v>16096</v>
      </c>
      <c r="O5605" t="s">
        <v>20495</v>
      </c>
      <c r="P5605">
        <v>2019</v>
      </c>
      <c r="Q5605" s="4">
        <v>10001</v>
      </c>
      <c r="R5605">
        <v>4</v>
      </c>
      <c r="S5605">
        <v>0.22478822751228672</v>
      </c>
    </row>
    <row r="5606" spans="1:19" ht="14.5" customHeight="1" x14ac:dyDescent="0.35">
      <c r="A5606" t="s">
        <v>5619</v>
      </c>
      <c r="B5606" s="2">
        <v>43829</v>
      </c>
      <c r="C5606" s="2">
        <v>43830</v>
      </c>
      <c r="D5606" t="s">
        <v>10015</v>
      </c>
      <c r="E5606" t="s">
        <v>10022</v>
      </c>
      <c r="F5606" t="s">
        <v>10025</v>
      </c>
      <c r="G5606" t="s">
        <v>10032</v>
      </c>
      <c r="H5606" t="s">
        <v>10037</v>
      </c>
      <c r="I5606" t="s">
        <v>10391</v>
      </c>
      <c r="J5606">
        <v>228.6</v>
      </c>
      <c r="K5606">
        <v>2</v>
      </c>
      <c r="L5606">
        <v>0.2</v>
      </c>
      <c r="M5606">
        <v>8.2200000000000006</v>
      </c>
      <c r="N5606" t="s">
        <v>16097</v>
      </c>
      <c r="O5606" t="s">
        <v>20493</v>
      </c>
      <c r="P5606">
        <v>2019</v>
      </c>
      <c r="Q5606" s="4">
        <v>10001</v>
      </c>
      <c r="R5606">
        <v>1</v>
      </c>
      <c r="S5606">
        <v>3.5958005249343838E-2</v>
      </c>
    </row>
    <row r="5607" spans="1:19" ht="14.5" customHeight="1" x14ac:dyDescent="0.35">
      <c r="A5607" t="s">
        <v>5620</v>
      </c>
      <c r="B5607" s="2">
        <v>43719</v>
      </c>
      <c r="C5607" s="2">
        <v>43721</v>
      </c>
      <c r="D5607" t="s">
        <v>10017</v>
      </c>
      <c r="E5607" t="s">
        <v>10022</v>
      </c>
      <c r="F5607" t="s">
        <v>10025</v>
      </c>
      <c r="G5607" t="s">
        <v>10032</v>
      </c>
      <c r="H5607" t="s">
        <v>10037</v>
      </c>
      <c r="I5607" t="s">
        <v>10123</v>
      </c>
      <c r="J5607">
        <v>503.32</v>
      </c>
      <c r="K5607">
        <v>1</v>
      </c>
      <c r="L5607">
        <v>0</v>
      </c>
      <c r="M5607">
        <v>24.06</v>
      </c>
      <c r="N5607" t="s">
        <v>16098</v>
      </c>
      <c r="O5607" t="s">
        <v>20493</v>
      </c>
      <c r="P5607">
        <v>2019</v>
      </c>
      <c r="Q5607" s="4">
        <v>10001</v>
      </c>
      <c r="R5607">
        <v>2</v>
      </c>
      <c r="S5607">
        <v>4.7802590797107206E-2</v>
      </c>
    </row>
    <row r="5608" spans="1:19" ht="14.5" customHeight="1" x14ac:dyDescent="0.35">
      <c r="A5608" t="s">
        <v>5621</v>
      </c>
      <c r="B5608" s="2">
        <v>43478</v>
      </c>
      <c r="C5608" s="2">
        <v>43481</v>
      </c>
      <c r="D5608" t="s">
        <v>10016</v>
      </c>
      <c r="E5608" t="s">
        <v>10022</v>
      </c>
      <c r="F5608" t="s">
        <v>10025</v>
      </c>
      <c r="G5608" t="s">
        <v>10032</v>
      </c>
      <c r="H5608" t="s">
        <v>10036</v>
      </c>
      <c r="I5608" t="s">
        <v>10433</v>
      </c>
      <c r="J5608">
        <v>642.55999999999995</v>
      </c>
      <c r="K5608">
        <v>3</v>
      </c>
      <c r="L5608">
        <v>0.2</v>
      </c>
      <c r="M5608">
        <v>36.76</v>
      </c>
      <c r="N5608" t="s">
        <v>16099</v>
      </c>
      <c r="O5608" t="s">
        <v>20495</v>
      </c>
      <c r="P5608">
        <v>2019</v>
      </c>
      <c r="Q5608" s="4">
        <v>10001</v>
      </c>
      <c r="R5608">
        <v>3</v>
      </c>
      <c r="S5608">
        <v>5.7208665338645423E-2</v>
      </c>
    </row>
    <row r="5609" spans="1:19" ht="14.5" customHeight="1" x14ac:dyDescent="0.35">
      <c r="A5609" t="s">
        <v>5622</v>
      </c>
      <c r="B5609" s="2">
        <v>43585</v>
      </c>
      <c r="C5609" s="2">
        <v>43588</v>
      </c>
      <c r="D5609" t="s">
        <v>10018</v>
      </c>
      <c r="E5609" t="s">
        <v>10021</v>
      </c>
      <c r="F5609" t="s">
        <v>10025</v>
      </c>
      <c r="G5609" t="s">
        <v>10033</v>
      </c>
      <c r="H5609" t="s">
        <v>10038</v>
      </c>
      <c r="I5609" t="s">
        <v>10392</v>
      </c>
      <c r="J5609">
        <v>766.69</v>
      </c>
      <c r="K5609">
        <v>3</v>
      </c>
      <c r="L5609">
        <v>0</v>
      </c>
      <c r="M5609">
        <v>218.76</v>
      </c>
      <c r="N5609" t="s">
        <v>16100</v>
      </c>
      <c r="O5609" t="s">
        <v>20494</v>
      </c>
      <c r="P5609">
        <v>2019</v>
      </c>
      <c r="Q5609" s="4">
        <v>10001</v>
      </c>
      <c r="R5609">
        <v>3</v>
      </c>
      <c r="S5609">
        <v>0.28533044646467276</v>
      </c>
    </row>
    <row r="5610" spans="1:19" ht="14.5" customHeight="1" x14ac:dyDescent="0.35">
      <c r="A5610" t="s">
        <v>5623</v>
      </c>
      <c r="B5610" s="2">
        <v>43578</v>
      </c>
      <c r="C5610" s="2">
        <v>43580</v>
      </c>
      <c r="D5610" t="s">
        <v>10017</v>
      </c>
      <c r="E5610" t="s">
        <v>10019</v>
      </c>
      <c r="F5610" t="s">
        <v>10028</v>
      </c>
      <c r="G5610" t="s">
        <v>10031</v>
      </c>
      <c r="H5610" t="s">
        <v>10034</v>
      </c>
      <c r="I5610" t="s">
        <v>10369</v>
      </c>
      <c r="J5610">
        <v>637.20000000000005</v>
      </c>
      <c r="K5610">
        <v>3</v>
      </c>
      <c r="L5610">
        <v>0</v>
      </c>
      <c r="M5610">
        <v>22.4</v>
      </c>
      <c r="N5610" t="s">
        <v>16101</v>
      </c>
      <c r="O5610" t="s">
        <v>20494</v>
      </c>
      <c r="P5610">
        <v>2019</v>
      </c>
      <c r="Q5610" s="4">
        <v>10001</v>
      </c>
      <c r="R5610">
        <v>2</v>
      </c>
      <c r="S5610">
        <v>3.5153797865662265E-2</v>
      </c>
    </row>
    <row r="5611" spans="1:19" ht="14.5" customHeight="1" x14ac:dyDescent="0.35">
      <c r="A5611" t="s">
        <v>5624</v>
      </c>
      <c r="B5611" s="2">
        <v>43706</v>
      </c>
      <c r="C5611" s="2">
        <v>43708</v>
      </c>
      <c r="D5611" t="s">
        <v>10015</v>
      </c>
      <c r="E5611" t="s">
        <v>10022</v>
      </c>
      <c r="F5611" t="s">
        <v>10025</v>
      </c>
      <c r="G5611" t="s">
        <v>10033</v>
      </c>
      <c r="H5611" t="s">
        <v>10042</v>
      </c>
      <c r="I5611" t="s">
        <v>10135</v>
      </c>
      <c r="J5611">
        <v>557.88</v>
      </c>
      <c r="K5611">
        <v>1</v>
      </c>
      <c r="L5611">
        <v>0.1</v>
      </c>
      <c r="M5611">
        <v>126.99</v>
      </c>
      <c r="N5611" t="s">
        <v>16102</v>
      </c>
      <c r="O5611" t="s">
        <v>20493</v>
      </c>
      <c r="P5611">
        <v>2019</v>
      </c>
      <c r="Q5611" s="4">
        <v>10001</v>
      </c>
      <c r="R5611">
        <v>2</v>
      </c>
      <c r="S5611">
        <v>0.22762959776295977</v>
      </c>
    </row>
    <row r="5612" spans="1:19" ht="14.5" customHeight="1" x14ac:dyDescent="0.35">
      <c r="A5612" t="s">
        <v>5625</v>
      </c>
      <c r="B5612" s="2">
        <v>43562</v>
      </c>
      <c r="C5612" s="2">
        <v>43564</v>
      </c>
      <c r="D5612" t="s">
        <v>10017</v>
      </c>
      <c r="E5612" t="s">
        <v>10023</v>
      </c>
      <c r="F5612" t="s">
        <v>10025</v>
      </c>
      <c r="G5612" t="s">
        <v>10033</v>
      </c>
      <c r="H5612" t="s">
        <v>10040</v>
      </c>
      <c r="I5612" t="s">
        <v>10422</v>
      </c>
      <c r="J5612">
        <v>434.95</v>
      </c>
      <c r="K5612">
        <v>4</v>
      </c>
      <c r="L5612">
        <v>0.1</v>
      </c>
      <c r="M5612">
        <v>104.92</v>
      </c>
      <c r="N5612" t="s">
        <v>16103</v>
      </c>
      <c r="O5612" t="s">
        <v>20494</v>
      </c>
      <c r="P5612">
        <v>2019</v>
      </c>
      <c r="Q5612" s="4">
        <v>10001</v>
      </c>
      <c r="R5612">
        <v>2</v>
      </c>
      <c r="S5612">
        <v>0.24122312909529833</v>
      </c>
    </row>
    <row r="5613" spans="1:19" ht="14.5" customHeight="1" x14ac:dyDescent="0.35">
      <c r="A5613" t="s">
        <v>5626</v>
      </c>
      <c r="B5613" s="2">
        <v>43788</v>
      </c>
      <c r="C5613" s="2">
        <v>43789</v>
      </c>
      <c r="D5613" t="s">
        <v>10017</v>
      </c>
      <c r="E5613" t="s">
        <v>10021</v>
      </c>
      <c r="F5613" t="s">
        <v>10028</v>
      </c>
      <c r="G5613" t="s">
        <v>10031</v>
      </c>
      <c r="H5613" t="s">
        <v>10034</v>
      </c>
      <c r="I5613" t="s">
        <v>10462</v>
      </c>
      <c r="J5613">
        <v>511.78</v>
      </c>
      <c r="K5613">
        <v>3</v>
      </c>
      <c r="L5613">
        <v>0.05</v>
      </c>
      <c r="M5613">
        <v>55.08</v>
      </c>
      <c r="N5613" t="s">
        <v>16104</v>
      </c>
      <c r="O5613" t="s">
        <v>20494</v>
      </c>
      <c r="P5613">
        <v>2019</v>
      </c>
      <c r="Q5613" s="4">
        <v>10001</v>
      </c>
      <c r="R5613">
        <v>1</v>
      </c>
      <c r="S5613">
        <v>0.10762436984641839</v>
      </c>
    </row>
    <row r="5614" spans="1:19" ht="14.5" customHeight="1" x14ac:dyDescent="0.35">
      <c r="A5614" t="s">
        <v>5627</v>
      </c>
      <c r="B5614" s="2">
        <v>43806</v>
      </c>
      <c r="C5614" s="2">
        <v>43807</v>
      </c>
      <c r="D5614" t="s">
        <v>10015</v>
      </c>
      <c r="E5614" t="s">
        <v>10020</v>
      </c>
      <c r="F5614" t="s">
        <v>10030</v>
      </c>
      <c r="G5614" t="s">
        <v>10033</v>
      </c>
      <c r="H5614" t="s">
        <v>10038</v>
      </c>
      <c r="I5614" t="s">
        <v>10411</v>
      </c>
      <c r="J5614">
        <v>505.74</v>
      </c>
      <c r="K5614">
        <v>4</v>
      </c>
      <c r="L5614">
        <v>0.1</v>
      </c>
      <c r="M5614">
        <v>-62.46</v>
      </c>
      <c r="N5614" t="s">
        <v>16105</v>
      </c>
      <c r="O5614" t="s">
        <v>20495</v>
      </c>
      <c r="P5614">
        <v>2019</v>
      </c>
      <c r="Q5614" s="4">
        <v>10001</v>
      </c>
      <c r="R5614">
        <v>1</v>
      </c>
      <c r="S5614">
        <v>-0.12350219480365406</v>
      </c>
    </row>
    <row r="5615" spans="1:19" ht="14.5" customHeight="1" x14ac:dyDescent="0.35">
      <c r="A5615" t="s">
        <v>5628</v>
      </c>
      <c r="B5615" s="2">
        <v>43552</v>
      </c>
      <c r="C5615" s="2">
        <v>43553</v>
      </c>
      <c r="D5615" t="s">
        <v>10015</v>
      </c>
      <c r="E5615" t="s">
        <v>10021</v>
      </c>
      <c r="F5615" t="s">
        <v>10025</v>
      </c>
      <c r="G5615" t="s">
        <v>10031</v>
      </c>
      <c r="H5615" t="s">
        <v>10034</v>
      </c>
      <c r="I5615" t="s">
        <v>10472</v>
      </c>
      <c r="J5615">
        <v>372.34</v>
      </c>
      <c r="K5615">
        <v>4</v>
      </c>
      <c r="L5615">
        <v>0</v>
      </c>
      <c r="M5615">
        <v>-61.63</v>
      </c>
      <c r="N5615" t="s">
        <v>16106</v>
      </c>
      <c r="O5615" t="s">
        <v>20493</v>
      </c>
      <c r="P5615">
        <v>2019</v>
      </c>
      <c r="Q5615" s="4">
        <v>10001</v>
      </c>
      <c r="R5615">
        <v>1</v>
      </c>
      <c r="S5615">
        <v>-0.165520760595155</v>
      </c>
    </row>
    <row r="5616" spans="1:19" ht="14.5" customHeight="1" x14ac:dyDescent="0.35">
      <c r="A5616" t="s">
        <v>5629</v>
      </c>
      <c r="B5616" s="2">
        <v>43820</v>
      </c>
      <c r="C5616" s="2">
        <v>43824</v>
      </c>
      <c r="D5616" t="s">
        <v>10015</v>
      </c>
      <c r="E5616" t="s">
        <v>10024</v>
      </c>
      <c r="F5616" t="s">
        <v>10027</v>
      </c>
      <c r="G5616" t="s">
        <v>10033</v>
      </c>
      <c r="H5616" t="s">
        <v>10042</v>
      </c>
      <c r="I5616" t="s">
        <v>10380</v>
      </c>
      <c r="J5616">
        <v>1040.7</v>
      </c>
      <c r="K5616">
        <v>2</v>
      </c>
      <c r="L5616">
        <v>0.05</v>
      </c>
      <c r="M5616">
        <v>-120.16</v>
      </c>
      <c r="N5616" t="s">
        <v>16107</v>
      </c>
      <c r="O5616" t="s">
        <v>20494</v>
      </c>
      <c r="P5616">
        <v>2019</v>
      </c>
      <c r="Q5616" s="4">
        <v>10001</v>
      </c>
      <c r="R5616">
        <v>4</v>
      </c>
      <c r="S5616">
        <v>-0.11546074757374843</v>
      </c>
    </row>
    <row r="5617" spans="1:19" ht="14.5" customHeight="1" x14ac:dyDescent="0.35">
      <c r="A5617" t="s">
        <v>5630</v>
      </c>
      <c r="B5617" s="2">
        <v>43501</v>
      </c>
      <c r="C5617" s="2">
        <v>43502</v>
      </c>
      <c r="D5617" t="s">
        <v>10015</v>
      </c>
      <c r="E5617" t="s">
        <v>10023</v>
      </c>
      <c r="F5617" t="s">
        <v>10029</v>
      </c>
      <c r="G5617" t="s">
        <v>10032</v>
      </c>
      <c r="H5617" t="s">
        <v>10041</v>
      </c>
      <c r="I5617" t="s">
        <v>10335</v>
      </c>
      <c r="J5617">
        <v>91.25</v>
      </c>
      <c r="K5617">
        <v>2</v>
      </c>
      <c r="L5617">
        <v>0.1</v>
      </c>
      <c r="M5617">
        <v>18</v>
      </c>
      <c r="N5617" t="s">
        <v>16108</v>
      </c>
      <c r="O5617" t="s">
        <v>20495</v>
      </c>
      <c r="P5617">
        <v>2019</v>
      </c>
      <c r="Q5617" s="4">
        <v>10001</v>
      </c>
      <c r="R5617">
        <v>1</v>
      </c>
      <c r="S5617">
        <v>0.19726027397260273</v>
      </c>
    </row>
    <row r="5618" spans="1:19" ht="14.5" customHeight="1" x14ac:dyDescent="0.35">
      <c r="A5618" t="s">
        <v>5631</v>
      </c>
      <c r="B5618" s="2">
        <v>43606</v>
      </c>
      <c r="C5618" s="2">
        <v>43608</v>
      </c>
      <c r="D5618" t="s">
        <v>10015</v>
      </c>
      <c r="E5618" t="s">
        <v>10021</v>
      </c>
      <c r="F5618" t="s">
        <v>10029</v>
      </c>
      <c r="G5618" t="s">
        <v>10033</v>
      </c>
      <c r="H5618" t="s">
        <v>10042</v>
      </c>
      <c r="I5618" t="s">
        <v>10403</v>
      </c>
      <c r="J5618">
        <v>709.67</v>
      </c>
      <c r="K5618">
        <v>3</v>
      </c>
      <c r="L5618">
        <v>0.2</v>
      </c>
      <c r="M5618">
        <v>142.96</v>
      </c>
      <c r="N5618" t="s">
        <v>16109</v>
      </c>
      <c r="O5618" t="s">
        <v>20494</v>
      </c>
      <c r="P5618">
        <v>2019</v>
      </c>
      <c r="Q5618" s="4">
        <v>10001</v>
      </c>
      <c r="R5618">
        <v>2</v>
      </c>
      <c r="S5618">
        <v>0.20144574238730681</v>
      </c>
    </row>
    <row r="5619" spans="1:19" ht="14.5" customHeight="1" x14ac:dyDescent="0.35">
      <c r="A5619" t="s">
        <v>5632</v>
      </c>
      <c r="B5619" s="2">
        <v>43730</v>
      </c>
      <c r="C5619" s="2">
        <v>43734</v>
      </c>
      <c r="D5619" t="s">
        <v>10015</v>
      </c>
      <c r="E5619" t="s">
        <v>10022</v>
      </c>
      <c r="F5619" t="s">
        <v>10028</v>
      </c>
      <c r="G5619" t="s">
        <v>10031</v>
      </c>
      <c r="H5619" t="s">
        <v>10034</v>
      </c>
      <c r="I5619" t="s">
        <v>10050</v>
      </c>
      <c r="J5619">
        <v>1478.63</v>
      </c>
      <c r="K5619">
        <v>5</v>
      </c>
      <c r="L5619">
        <v>0</v>
      </c>
      <c r="M5619">
        <v>40.56</v>
      </c>
      <c r="N5619" t="s">
        <v>16110</v>
      </c>
      <c r="O5619" t="s">
        <v>20495</v>
      </c>
      <c r="P5619">
        <v>2019</v>
      </c>
      <c r="Q5619" s="4">
        <v>10001</v>
      </c>
      <c r="R5619">
        <v>4</v>
      </c>
      <c r="S5619">
        <v>2.7430797427348289E-2</v>
      </c>
    </row>
    <row r="5620" spans="1:19" ht="14.5" customHeight="1" x14ac:dyDescent="0.35">
      <c r="A5620" t="s">
        <v>5633</v>
      </c>
      <c r="B5620" s="2">
        <v>43650</v>
      </c>
      <c r="C5620" s="2">
        <v>43652</v>
      </c>
      <c r="D5620" t="s">
        <v>10018</v>
      </c>
      <c r="E5620" t="s">
        <v>10024</v>
      </c>
      <c r="F5620" t="s">
        <v>10029</v>
      </c>
      <c r="G5620" t="s">
        <v>10031</v>
      </c>
      <c r="H5620" t="s">
        <v>10039</v>
      </c>
      <c r="I5620" t="s">
        <v>10384</v>
      </c>
      <c r="J5620">
        <v>1376.92</v>
      </c>
      <c r="K5620">
        <v>4</v>
      </c>
      <c r="L5620">
        <v>0.05</v>
      </c>
      <c r="M5620">
        <v>-79.72</v>
      </c>
      <c r="N5620" t="s">
        <v>16111</v>
      </c>
      <c r="O5620" t="s">
        <v>20493</v>
      </c>
      <c r="P5620">
        <v>2019</v>
      </c>
      <c r="Q5620" s="4">
        <v>10001</v>
      </c>
      <c r="R5620">
        <v>2</v>
      </c>
      <c r="S5620">
        <v>-5.7897336083432588E-2</v>
      </c>
    </row>
    <row r="5621" spans="1:19" ht="14.5" customHeight="1" x14ac:dyDescent="0.35">
      <c r="A5621" t="s">
        <v>5634</v>
      </c>
      <c r="B5621" s="2">
        <v>43612</v>
      </c>
      <c r="C5621" s="2">
        <v>43617</v>
      </c>
      <c r="D5621" t="s">
        <v>10016</v>
      </c>
      <c r="E5621" t="s">
        <v>10024</v>
      </c>
      <c r="F5621" t="s">
        <v>10028</v>
      </c>
      <c r="G5621" t="s">
        <v>10031</v>
      </c>
      <c r="H5621" t="s">
        <v>10035</v>
      </c>
      <c r="I5621" t="s">
        <v>10370</v>
      </c>
      <c r="J5621">
        <v>1163.8800000000001</v>
      </c>
      <c r="K5621">
        <v>4</v>
      </c>
      <c r="L5621">
        <v>0.2</v>
      </c>
      <c r="M5621">
        <v>133.46</v>
      </c>
      <c r="N5621" t="s">
        <v>16112</v>
      </c>
      <c r="O5621" t="s">
        <v>20494</v>
      </c>
      <c r="P5621">
        <v>2019</v>
      </c>
      <c r="Q5621" s="4">
        <v>10001</v>
      </c>
      <c r="R5621">
        <v>5</v>
      </c>
      <c r="S5621">
        <v>0.11466817885005326</v>
      </c>
    </row>
    <row r="5622" spans="1:19" ht="14.5" customHeight="1" x14ac:dyDescent="0.35">
      <c r="A5622" t="s">
        <v>5635</v>
      </c>
      <c r="B5622" s="2">
        <v>43607</v>
      </c>
      <c r="C5622" s="2">
        <v>43611</v>
      </c>
      <c r="D5622" t="s">
        <v>10018</v>
      </c>
      <c r="E5622" t="s">
        <v>10024</v>
      </c>
      <c r="F5622" t="s">
        <v>10026</v>
      </c>
      <c r="G5622" t="s">
        <v>10031</v>
      </c>
      <c r="H5622" t="s">
        <v>10035</v>
      </c>
      <c r="I5622" t="s">
        <v>10045</v>
      </c>
      <c r="J5622">
        <v>1498.68</v>
      </c>
      <c r="K5622">
        <v>2</v>
      </c>
      <c r="L5622">
        <v>0.2</v>
      </c>
      <c r="M5622">
        <v>439.21</v>
      </c>
      <c r="N5622" t="s">
        <v>16113</v>
      </c>
      <c r="O5622" t="s">
        <v>20495</v>
      </c>
      <c r="P5622">
        <v>2019</v>
      </c>
      <c r="Q5622" s="4">
        <v>10001</v>
      </c>
      <c r="R5622">
        <v>4</v>
      </c>
      <c r="S5622">
        <v>0.29306456348253129</v>
      </c>
    </row>
    <row r="5623" spans="1:19" ht="14.5" customHeight="1" x14ac:dyDescent="0.35">
      <c r="A5623" t="s">
        <v>5636</v>
      </c>
      <c r="B5623" s="2">
        <v>43829</v>
      </c>
      <c r="C5623" s="2">
        <v>43832</v>
      </c>
      <c r="D5623" t="s">
        <v>10015</v>
      </c>
      <c r="E5623" t="s">
        <v>10020</v>
      </c>
      <c r="F5623" t="s">
        <v>10025</v>
      </c>
      <c r="G5623" t="s">
        <v>10031</v>
      </c>
      <c r="H5623" t="s">
        <v>10035</v>
      </c>
      <c r="I5623" t="s">
        <v>10141</v>
      </c>
      <c r="J5623">
        <v>1303.6500000000001</v>
      </c>
      <c r="K5623">
        <v>1</v>
      </c>
      <c r="L5623">
        <v>0.05</v>
      </c>
      <c r="M5623">
        <v>188.5</v>
      </c>
      <c r="N5623" t="s">
        <v>16114</v>
      </c>
      <c r="O5623" t="s">
        <v>20494</v>
      </c>
      <c r="P5623">
        <v>2019</v>
      </c>
      <c r="Q5623" s="4">
        <v>10001</v>
      </c>
      <c r="R5623">
        <v>3</v>
      </c>
      <c r="S5623">
        <v>0.14459402446975797</v>
      </c>
    </row>
    <row r="5624" spans="1:19" ht="14.5" customHeight="1" x14ac:dyDescent="0.35">
      <c r="A5624" t="s">
        <v>5637</v>
      </c>
      <c r="B5624" s="2">
        <v>43498</v>
      </c>
      <c r="C5624" s="2">
        <v>43500</v>
      </c>
      <c r="D5624" t="s">
        <v>10015</v>
      </c>
      <c r="E5624" t="s">
        <v>10023</v>
      </c>
      <c r="F5624" t="s">
        <v>10027</v>
      </c>
      <c r="G5624" t="s">
        <v>10031</v>
      </c>
      <c r="H5624" t="s">
        <v>10039</v>
      </c>
      <c r="I5624" t="s">
        <v>10481</v>
      </c>
      <c r="J5624">
        <v>1170.27</v>
      </c>
      <c r="K5624">
        <v>3</v>
      </c>
      <c r="L5624">
        <v>0.05</v>
      </c>
      <c r="M5624">
        <v>-186.31</v>
      </c>
      <c r="N5624" t="s">
        <v>16115</v>
      </c>
      <c r="O5624" t="s">
        <v>20495</v>
      </c>
      <c r="P5624">
        <v>2019</v>
      </c>
      <c r="Q5624" s="4">
        <v>10001</v>
      </c>
      <c r="R5624">
        <v>2</v>
      </c>
      <c r="S5624">
        <v>-0.15920257718304323</v>
      </c>
    </row>
    <row r="5625" spans="1:19" ht="14.5" customHeight="1" x14ac:dyDescent="0.35">
      <c r="A5625" t="s">
        <v>5638</v>
      </c>
      <c r="B5625" s="2">
        <v>43647</v>
      </c>
      <c r="C5625" s="2">
        <v>43649</v>
      </c>
      <c r="D5625" t="s">
        <v>10015</v>
      </c>
      <c r="E5625" t="s">
        <v>10019</v>
      </c>
      <c r="F5625" t="s">
        <v>10028</v>
      </c>
      <c r="G5625" t="s">
        <v>10033</v>
      </c>
      <c r="H5625" t="s">
        <v>10042</v>
      </c>
      <c r="I5625" t="s">
        <v>10324</v>
      </c>
      <c r="J5625">
        <v>710.35</v>
      </c>
      <c r="K5625">
        <v>2</v>
      </c>
      <c r="L5625">
        <v>0.05</v>
      </c>
      <c r="M5625">
        <v>0.82</v>
      </c>
      <c r="N5625" t="s">
        <v>16116</v>
      </c>
      <c r="O5625" t="s">
        <v>20495</v>
      </c>
      <c r="P5625">
        <v>2019</v>
      </c>
      <c r="Q5625" s="4">
        <v>10001</v>
      </c>
      <c r="R5625">
        <v>2</v>
      </c>
      <c r="S5625">
        <v>1.1543605265010206E-3</v>
      </c>
    </row>
    <row r="5626" spans="1:19" ht="14.5" customHeight="1" x14ac:dyDescent="0.35">
      <c r="A5626" t="s">
        <v>5639</v>
      </c>
      <c r="B5626" s="2">
        <v>43598</v>
      </c>
      <c r="C5626" s="2">
        <v>43601</v>
      </c>
      <c r="D5626" t="s">
        <v>10016</v>
      </c>
      <c r="E5626" t="s">
        <v>10022</v>
      </c>
      <c r="F5626" t="s">
        <v>10028</v>
      </c>
      <c r="G5626" t="s">
        <v>10031</v>
      </c>
      <c r="H5626" t="s">
        <v>10035</v>
      </c>
      <c r="I5626" t="s">
        <v>10420</v>
      </c>
      <c r="J5626">
        <v>1297.42</v>
      </c>
      <c r="K5626">
        <v>2</v>
      </c>
      <c r="L5626">
        <v>0.2</v>
      </c>
      <c r="M5626">
        <v>-209.16</v>
      </c>
      <c r="N5626" t="s">
        <v>16117</v>
      </c>
      <c r="O5626" t="s">
        <v>20493</v>
      </c>
      <c r="P5626">
        <v>2019</v>
      </c>
      <c r="Q5626" s="4">
        <v>10001</v>
      </c>
      <c r="R5626">
        <v>3</v>
      </c>
      <c r="S5626">
        <v>-0.1612122520078309</v>
      </c>
    </row>
    <row r="5627" spans="1:19" ht="14.5" customHeight="1" x14ac:dyDescent="0.35">
      <c r="A5627" t="s">
        <v>5640</v>
      </c>
      <c r="B5627" s="2">
        <v>43760</v>
      </c>
      <c r="C5627" s="2">
        <v>43763</v>
      </c>
      <c r="D5627" t="s">
        <v>10017</v>
      </c>
      <c r="E5627" t="s">
        <v>10023</v>
      </c>
      <c r="F5627" t="s">
        <v>10027</v>
      </c>
      <c r="G5627" t="s">
        <v>10032</v>
      </c>
      <c r="H5627" t="s">
        <v>10041</v>
      </c>
      <c r="I5627" t="s">
        <v>10213</v>
      </c>
      <c r="J5627">
        <v>566.92999999999995</v>
      </c>
      <c r="K5627">
        <v>3</v>
      </c>
      <c r="L5627">
        <v>0.05</v>
      </c>
      <c r="M5627">
        <v>-22.4</v>
      </c>
      <c r="N5627" t="s">
        <v>16118</v>
      </c>
      <c r="O5627" t="s">
        <v>20494</v>
      </c>
      <c r="P5627">
        <v>2019</v>
      </c>
      <c r="Q5627" s="4">
        <v>10001</v>
      </c>
      <c r="R5627">
        <v>3</v>
      </c>
      <c r="S5627">
        <v>-3.9511050747005803E-2</v>
      </c>
    </row>
    <row r="5628" spans="1:19" ht="14.5" customHeight="1" x14ac:dyDescent="0.35">
      <c r="A5628" t="s">
        <v>5641</v>
      </c>
      <c r="B5628" s="2">
        <v>43564</v>
      </c>
      <c r="C5628" s="2">
        <v>43567</v>
      </c>
      <c r="D5628" t="s">
        <v>10018</v>
      </c>
      <c r="E5628" t="s">
        <v>10023</v>
      </c>
      <c r="F5628" t="s">
        <v>10028</v>
      </c>
      <c r="G5628" t="s">
        <v>10033</v>
      </c>
      <c r="H5628" t="s">
        <v>10042</v>
      </c>
      <c r="I5628" t="s">
        <v>10196</v>
      </c>
      <c r="J5628">
        <v>842.93</v>
      </c>
      <c r="K5628">
        <v>5</v>
      </c>
      <c r="L5628">
        <v>0.2</v>
      </c>
      <c r="M5628">
        <v>149.38999999999999</v>
      </c>
      <c r="N5628" t="s">
        <v>16119</v>
      </c>
      <c r="O5628" t="s">
        <v>20494</v>
      </c>
      <c r="P5628">
        <v>2019</v>
      </c>
      <c r="Q5628" s="4">
        <v>10001</v>
      </c>
      <c r="R5628">
        <v>3</v>
      </c>
      <c r="S5628">
        <v>0.17722705325471866</v>
      </c>
    </row>
    <row r="5629" spans="1:19" ht="14.5" customHeight="1" x14ac:dyDescent="0.35">
      <c r="A5629" t="s">
        <v>5642</v>
      </c>
      <c r="B5629" s="2">
        <v>43744</v>
      </c>
      <c r="C5629" s="2">
        <v>43749</v>
      </c>
      <c r="D5629" t="s">
        <v>10016</v>
      </c>
      <c r="E5629" t="s">
        <v>10020</v>
      </c>
      <c r="F5629" t="s">
        <v>10027</v>
      </c>
      <c r="G5629" t="s">
        <v>10031</v>
      </c>
      <c r="H5629" t="s">
        <v>10034</v>
      </c>
      <c r="I5629" t="s">
        <v>10491</v>
      </c>
      <c r="J5629">
        <v>736.85</v>
      </c>
      <c r="K5629">
        <v>3</v>
      </c>
      <c r="L5629">
        <v>0.05</v>
      </c>
      <c r="M5629">
        <v>-2.25</v>
      </c>
      <c r="N5629" t="s">
        <v>16120</v>
      </c>
      <c r="O5629" t="s">
        <v>20493</v>
      </c>
      <c r="P5629">
        <v>2019</v>
      </c>
      <c r="Q5629" s="4">
        <v>10001</v>
      </c>
      <c r="R5629">
        <v>5</v>
      </c>
      <c r="S5629">
        <v>-3.0535387120852278E-3</v>
      </c>
    </row>
    <row r="5630" spans="1:19" ht="14.5" customHeight="1" x14ac:dyDescent="0.35">
      <c r="A5630" t="s">
        <v>5643</v>
      </c>
      <c r="B5630" s="2">
        <v>43757</v>
      </c>
      <c r="C5630" s="2">
        <v>43762</v>
      </c>
      <c r="D5630" t="s">
        <v>10016</v>
      </c>
      <c r="E5630" t="s">
        <v>10023</v>
      </c>
      <c r="F5630" t="s">
        <v>10027</v>
      </c>
      <c r="G5630" t="s">
        <v>10031</v>
      </c>
      <c r="H5630" t="s">
        <v>10035</v>
      </c>
      <c r="I5630" t="s">
        <v>10165</v>
      </c>
      <c r="J5630">
        <v>1152.47</v>
      </c>
      <c r="K5630">
        <v>4</v>
      </c>
      <c r="L5630">
        <v>0.05</v>
      </c>
      <c r="M5630">
        <v>248.7</v>
      </c>
      <c r="N5630" t="s">
        <v>16121</v>
      </c>
      <c r="O5630" t="s">
        <v>20495</v>
      </c>
      <c r="P5630">
        <v>2019</v>
      </c>
      <c r="Q5630" s="4">
        <v>10001</v>
      </c>
      <c r="R5630">
        <v>5</v>
      </c>
      <c r="S5630">
        <v>0.21579737433512367</v>
      </c>
    </row>
    <row r="5631" spans="1:19" ht="14.5" customHeight="1" x14ac:dyDescent="0.35">
      <c r="A5631" t="s">
        <v>5644</v>
      </c>
      <c r="B5631" s="2">
        <v>43627</v>
      </c>
      <c r="C5631" s="2">
        <v>43630</v>
      </c>
      <c r="D5631" t="s">
        <v>10016</v>
      </c>
      <c r="E5631" t="s">
        <v>10022</v>
      </c>
      <c r="F5631" t="s">
        <v>10025</v>
      </c>
      <c r="G5631" t="s">
        <v>10032</v>
      </c>
      <c r="H5631" t="s">
        <v>10037</v>
      </c>
      <c r="I5631" t="s">
        <v>10326</v>
      </c>
      <c r="J5631">
        <v>657.25</v>
      </c>
      <c r="K5631">
        <v>5</v>
      </c>
      <c r="L5631">
        <v>0.2</v>
      </c>
      <c r="M5631">
        <v>176.65</v>
      </c>
      <c r="N5631" t="s">
        <v>16122</v>
      </c>
      <c r="O5631" t="s">
        <v>20495</v>
      </c>
      <c r="P5631">
        <v>2019</v>
      </c>
      <c r="Q5631" s="4">
        <v>10001</v>
      </c>
      <c r="R5631">
        <v>3</v>
      </c>
      <c r="S5631">
        <v>0.26877139596804872</v>
      </c>
    </row>
    <row r="5632" spans="1:19" ht="14.5" customHeight="1" x14ac:dyDescent="0.35">
      <c r="A5632" t="s">
        <v>5645</v>
      </c>
      <c r="B5632" s="2">
        <v>43818</v>
      </c>
      <c r="C5632" s="2">
        <v>43823</v>
      </c>
      <c r="D5632" t="s">
        <v>10016</v>
      </c>
      <c r="E5632" t="s">
        <v>10023</v>
      </c>
      <c r="F5632" t="s">
        <v>10030</v>
      </c>
      <c r="G5632" t="s">
        <v>10031</v>
      </c>
      <c r="H5632" t="s">
        <v>10039</v>
      </c>
      <c r="I5632" t="s">
        <v>10331</v>
      </c>
      <c r="J5632">
        <v>179.72</v>
      </c>
      <c r="K5632">
        <v>2</v>
      </c>
      <c r="L5632">
        <v>0</v>
      </c>
      <c r="M5632">
        <v>-33.130000000000003</v>
      </c>
      <c r="N5632" t="s">
        <v>16123</v>
      </c>
      <c r="O5632" t="s">
        <v>20495</v>
      </c>
      <c r="P5632">
        <v>2019</v>
      </c>
      <c r="Q5632" s="4">
        <v>10001</v>
      </c>
      <c r="R5632">
        <v>5</v>
      </c>
      <c r="S5632">
        <v>-0.1843423102604051</v>
      </c>
    </row>
    <row r="5633" spans="1:19" ht="14.5" customHeight="1" x14ac:dyDescent="0.35">
      <c r="A5633" t="s">
        <v>5646</v>
      </c>
      <c r="B5633" s="2">
        <v>43540</v>
      </c>
      <c r="C5633" s="2">
        <v>43543</v>
      </c>
      <c r="D5633" t="s">
        <v>10015</v>
      </c>
      <c r="E5633" t="s">
        <v>10021</v>
      </c>
      <c r="F5633" t="s">
        <v>10029</v>
      </c>
      <c r="G5633" t="s">
        <v>10032</v>
      </c>
      <c r="H5633" t="s">
        <v>10041</v>
      </c>
      <c r="I5633" t="s">
        <v>10221</v>
      </c>
      <c r="J5633">
        <v>285.33999999999997</v>
      </c>
      <c r="K5633">
        <v>3</v>
      </c>
      <c r="L5633">
        <v>0.2</v>
      </c>
      <c r="M5633">
        <v>-6.4</v>
      </c>
      <c r="N5633" t="s">
        <v>16124</v>
      </c>
      <c r="O5633" t="s">
        <v>20494</v>
      </c>
      <c r="P5633">
        <v>2019</v>
      </c>
      <c r="Q5633" s="4">
        <v>10001</v>
      </c>
      <c r="R5633">
        <v>3</v>
      </c>
      <c r="S5633">
        <v>-2.2429382491063295E-2</v>
      </c>
    </row>
    <row r="5634" spans="1:19" ht="14.5" customHeight="1" x14ac:dyDescent="0.35">
      <c r="A5634" t="s">
        <v>5647</v>
      </c>
      <c r="B5634" s="2">
        <v>43641</v>
      </c>
      <c r="C5634" s="2">
        <v>43646</v>
      </c>
      <c r="D5634" t="s">
        <v>10015</v>
      </c>
      <c r="E5634" t="s">
        <v>10023</v>
      </c>
      <c r="F5634" t="s">
        <v>10025</v>
      </c>
      <c r="G5634" t="s">
        <v>10032</v>
      </c>
      <c r="H5634" t="s">
        <v>10036</v>
      </c>
      <c r="I5634" t="s">
        <v>10206</v>
      </c>
      <c r="J5634">
        <v>477.8</v>
      </c>
      <c r="K5634">
        <v>4</v>
      </c>
      <c r="L5634">
        <v>0</v>
      </c>
      <c r="M5634">
        <v>-19.13</v>
      </c>
      <c r="N5634" t="s">
        <v>16125</v>
      </c>
      <c r="O5634" t="s">
        <v>20493</v>
      </c>
      <c r="P5634">
        <v>2019</v>
      </c>
      <c r="Q5634" s="4">
        <v>10001</v>
      </c>
      <c r="R5634">
        <v>5</v>
      </c>
      <c r="S5634">
        <v>-4.0037672666387608E-2</v>
      </c>
    </row>
    <row r="5635" spans="1:19" ht="14.5" customHeight="1" x14ac:dyDescent="0.35">
      <c r="A5635" t="s">
        <v>5648</v>
      </c>
      <c r="B5635" s="2">
        <v>43766</v>
      </c>
      <c r="C5635" s="2">
        <v>43768</v>
      </c>
      <c r="D5635" t="s">
        <v>10017</v>
      </c>
      <c r="E5635" t="s">
        <v>10019</v>
      </c>
      <c r="F5635" t="s">
        <v>10027</v>
      </c>
      <c r="G5635" t="s">
        <v>10033</v>
      </c>
      <c r="H5635" t="s">
        <v>10040</v>
      </c>
      <c r="I5635" t="s">
        <v>10202</v>
      </c>
      <c r="J5635">
        <v>374.45</v>
      </c>
      <c r="K5635">
        <v>4</v>
      </c>
      <c r="L5635">
        <v>0.1</v>
      </c>
      <c r="M5635">
        <v>4.53</v>
      </c>
      <c r="N5635" t="s">
        <v>16126</v>
      </c>
      <c r="O5635" t="s">
        <v>20495</v>
      </c>
      <c r="P5635">
        <v>2019</v>
      </c>
      <c r="Q5635" s="4">
        <v>10001</v>
      </c>
      <c r="R5635">
        <v>2</v>
      </c>
      <c r="S5635">
        <v>1.2097743356923488E-2</v>
      </c>
    </row>
    <row r="5636" spans="1:19" ht="14.5" customHeight="1" x14ac:dyDescent="0.35">
      <c r="A5636" t="s">
        <v>5649</v>
      </c>
      <c r="B5636" s="2">
        <v>43820</v>
      </c>
      <c r="C5636" s="2">
        <v>43822</v>
      </c>
      <c r="D5636" t="s">
        <v>10016</v>
      </c>
      <c r="E5636" t="s">
        <v>10019</v>
      </c>
      <c r="F5636" t="s">
        <v>10025</v>
      </c>
      <c r="G5636" t="s">
        <v>10032</v>
      </c>
      <c r="H5636" t="s">
        <v>10036</v>
      </c>
      <c r="I5636" t="s">
        <v>10171</v>
      </c>
      <c r="J5636">
        <v>204.22</v>
      </c>
      <c r="K5636">
        <v>4</v>
      </c>
      <c r="L5636">
        <v>0.2</v>
      </c>
      <c r="M5636">
        <v>-0.68</v>
      </c>
      <c r="N5636" t="s">
        <v>16127</v>
      </c>
      <c r="O5636" t="s">
        <v>20495</v>
      </c>
      <c r="P5636">
        <v>2019</v>
      </c>
      <c r="Q5636" s="4">
        <v>10001</v>
      </c>
      <c r="R5636">
        <v>2</v>
      </c>
      <c r="S5636">
        <v>-3.3297424346293214E-3</v>
      </c>
    </row>
    <row r="5637" spans="1:19" ht="14.5" customHeight="1" x14ac:dyDescent="0.35">
      <c r="A5637" t="s">
        <v>5650</v>
      </c>
      <c r="B5637" s="2">
        <v>43817</v>
      </c>
      <c r="C5637" s="2">
        <v>43819</v>
      </c>
      <c r="D5637" t="s">
        <v>10018</v>
      </c>
      <c r="E5637" t="s">
        <v>10022</v>
      </c>
      <c r="F5637" t="s">
        <v>10030</v>
      </c>
      <c r="G5637" t="s">
        <v>10031</v>
      </c>
      <c r="H5637" t="s">
        <v>10039</v>
      </c>
      <c r="I5637" t="s">
        <v>10404</v>
      </c>
      <c r="J5637">
        <v>354.41</v>
      </c>
      <c r="K5637">
        <v>4</v>
      </c>
      <c r="L5637">
        <v>0.2</v>
      </c>
      <c r="M5637">
        <v>-57.95</v>
      </c>
      <c r="N5637" t="s">
        <v>16128</v>
      </c>
      <c r="O5637" t="s">
        <v>20493</v>
      </c>
      <c r="P5637">
        <v>2019</v>
      </c>
      <c r="Q5637" s="4">
        <v>10001</v>
      </c>
      <c r="R5637">
        <v>2</v>
      </c>
      <c r="S5637">
        <v>-0.16351118760757313</v>
      </c>
    </row>
    <row r="5638" spans="1:19" ht="14.5" customHeight="1" x14ac:dyDescent="0.35">
      <c r="A5638" t="s">
        <v>5651</v>
      </c>
      <c r="B5638" s="2">
        <v>43783</v>
      </c>
      <c r="C5638" s="2">
        <v>43786</v>
      </c>
      <c r="D5638" t="s">
        <v>10018</v>
      </c>
      <c r="E5638" t="s">
        <v>10019</v>
      </c>
      <c r="F5638" t="s">
        <v>10030</v>
      </c>
      <c r="G5638" t="s">
        <v>10032</v>
      </c>
      <c r="H5638" t="s">
        <v>10036</v>
      </c>
      <c r="I5638" t="s">
        <v>10120</v>
      </c>
      <c r="J5638">
        <v>639.22</v>
      </c>
      <c r="K5638">
        <v>1</v>
      </c>
      <c r="L5638">
        <v>0.05</v>
      </c>
      <c r="M5638">
        <v>106.53</v>
      </c>
      <c r="N5638" t="s">
        <v>16129</v>
      </c>
      <c r="O5638" t="s">
        <v>20493</v>
      </c>
      <c r="P5638">
        <v>2019</v>
      </c>
      <c r="Q5638" s="4">
        <v>10001</v>
      </c>
      <c r="R5638">
        <v>3</v>
      </c>
      <c r="S5638">
        <v>0.16665623728919621</v>
      </c>
    </row>
    <row r="5639" spans="1:19" ht="14.5" customHeight="1" x14ac:dyDescent="0.35">
      <c r="A5639" t="s">
        <v>5652</v>
      </c>
      <c r="B5639" s="2">
        <v>43609</v>
      </c>
      <c r="C5639" s="2">
        <v>43614</v>
      </c>
      <c r="D5639" t="s">
        <v>10016</v>
      </c>
      <c r="E5639" t="s">
        <v>10019</v>
      </c>
      <c r="F5639" t="s">
        <v>10028</v>
      </c>
      <c r="G5639" t="s">
        <v>10032</v>
      </c>
      <c r="H5639" t="s">
        <v>10041</v>
      </c>
      <c r="I5639" t="s">
        <v>10242</v>
      </c>
      <c r="J5639">
        <v>424.25</v>
      </c>
      <c r="K5639">
        <v>1</v>
      </c>
      <c r="L5639">
        <v>0.2</v>
      </c>
      <c r="M5639">
        <v>-22.68</v>
      </c>
      <c r="N5639" t="s">
        <v>16130</v>
      </c>
      <c r="O5639" t="s">
        <v>20493</v>
      </c>
      <c r="P5639">
        <v>2019</v>
      </c>
      <c r="Q5639" s="4">
        <v>10001</v>
      </c>
      <c r="R5639">
        <v>5</v>
      </c>
      <c r="S5639">
        <v>-5.3459045374189745E-2</v>
      </c>
    </row>
    <row r="5640" spans="1:19" ht="14.5" customHeight="1" x14ac:dyDescent="0.35">
      <c r="A5640" t="s">
        <v>5653</v>
      </c>
      <c r="B5640" s="2">
        <v>43732</v>
      </c>
      <c r="C5640" s="2">
        <v>43736</v>
      </c>
      <c r="D5640" t="s">
        <v>10018</v>
      </c>
      <c r="E5640" t="s">
        <v>10023</v>
      </c>
      <c r="F5640" t="s">
        <v>10030</v>
      </c>
      <c r="G5640" t="s">
        <v>10031</v>
      </c>
      <c r="H5640" t="s">
        <v>10035</v>
      </c>
      <c r="I5640" t="s">
        <v>10176</v>
      </c>
      <c r="J5640">
        <v>257.81</v>
      </c>
      <c r="K5640">
        <v>1</v>
      </c>
      <c r="L5640">
        <v>0.1</v>
      </c>
      <c r="M5640">
        <v>-48.52</v>
      </c>
      <c r="N5640" t="s">
        <v>16131</v>
      </c>
      <c r="O5640" t="s">
        <v>20493</v>
      </c>
      <c r="P5640">
        <v>2019</v>
      </c>
      <c r="Q5640" s="4">
        <v>10001</v>
      </c>
      <c r="R5640">
        <v>4</v>
      </c>
      <c r="S5640">
        <v>-0.18820061285442768</v>
      </c>
    </row>
    <row r="5641" spans="1:19" ht="14.5" customHeight="1" x14ac:dyDescent="0.35">
      <c r="A5641" t="s">
        <v>5654</v>
      </c>
      <c r="B5641" s="2">
        <v>43810</v>
      </c>
      <c r="C5641" s="2">
        <v>43814</v>
      </c>
      <c r="D5641" t="s">
        <v>10018</v>
      </c>
      <c r="E5641" t="s">
        <v>10024</v>
      </c>
      <c r="F5641" t="s">
        <v>10028</v>
      </c>
      <c r="G5641" t="s">
        <v>10033</v>
      </c>
      <c r="H5641" t="s">
        <v>10038</v>
      </c>
      <c r="I5641" t="s">
        <v>10350</v>
      </c>
      <c r="J5641">
        <v>941.28</v>
      </c>
      <c r="K5641">
        <v>4</v>
      </c>
      <c r="L5641">
        <v>0.1</v>
      </c>
      <c r="M5641">
        <v>-69.239999999999995</v>
      </c>
      <c r="N5641" t="s">
        <v>16132</v>
      </c>
      <c r="O5641" t="s">
        <v>20494</v>
      </c>
      <c r="P5641">
        <v>2019</v>
      </c>
      <c r="Q5641" s="4">
        <v>10001</v>
      </c>
      <c r="R5641">
        <v>4</v>
      </c>
      <c r="S5641">
        <v>-7.3559408465068837E-2</v>
      </c>
    </row>
    <row r="5642" spans="1:19" ht="14.5" customHeight="1" x14ac:dyDescent="0.35">
      <c r="A5642" t="s">
        <v>5655</v>
      </c>
      <c r="B5642" s="2">
        <v>43769</v>
      </c>
      <c r="C5642" s="2">
        <v>43773</v>
      </c>
      <c r="D5642" t="s">
        <v>10018</v>
      </c>
      <c r="E5642" t="s">
        <v>10021</v>
      </c>
      <c r="F5642" t="s">
        <v>10025</v>
      </c>
      <c r="G5642" t="s">
        <v>10031</v>
      </c>
      <c r="H5642" t="s">
        <v>10039</v>
      </c>
      <c r="I5642" t="s">
        <v>10342</v>
      </c>
      <c r="J5642">
        <v>1201.3399999999999</v>
      </c>
      <c r="K5642">
        <v>3</v>
      </c>
      <c r="L5642">
        <v>0.1</v>
      </c>
      <c r="M5642">
        <v>339.04</v>
      </c>
      <c r="N5642" t="s">
        <v>16133</v>
      </c>
      <c r="O5642" t="s">
        <v>20494</v>
      </c>
      <c r="P5642">
        <v>2019</v>
      </c>
      <c r="Q5642" s="4">
        <v>10001</v>
      </c>
      <c r="R5642">
        <v>4</v>
      </c>
      <c r="S5642">
        <v>0.28221818968818158</v>
      </c>
    </row>
    <row r="5643" spans="1:19" ht="14.5" customHeight="1" x14ac:dyDescent="0.35">
      <c r="A5643" t="s">
        <v>5656</v>
      </c>
      <c r="B5643" s="2">
        <v>43599</v>
      </c>
      <c r="C5643" s="2">
        <v>43602</v>
      </c>
      <c r="D5643" t="s">
        <v>10015</v>
      </c>
      <c r="E5643" t="s">
        <v>10021</v>
      </c>
      <c r="F5643" t="s">
        <v>10029</v>
      </c>
      <c r="G5643" t="s">
        <v>10032</v>
      </c>
      <c r="H5643" t="s">
        <v>10036</v>
      </c>
      <c r="I5643" t="s">
        <v>10120</v>
      </c>
      <c r="J5643">
        <v>1154.46</v>
      </c>
      <c r="K5643">
        <v>4</v>
      </c>
      <c r="L5643">
        <v>0.2</v>
      </c>
      <c r="M5643">
        <v>-125.98</v>
      </c>
      <c r="N5643" t="s">
        <v>16134</v>
      </c>
      <c r="O5643" t="s">
        <v>20494</v>
      </c>
      <c r="P5643">
        <v>2019</v>
      </c>
      <c r="Q5643" s="4">
        <v>10001</v>
      </c>
      <c r="R5643">
        <v>3</v>
      </c>
      <c r="S5643">
        <v>-0.10912461237288429</v>
      </c>
    </row>
    <row r="5644" spans="1:19" ht="14.5" customHeight="1" x14ac:dyDescent="0.35">
      <c r="A5644" t="s">
        <v>5657</v>
      </c>
      <c r="B5644" s="2">
        <v>43831</v>
      </c>
      <c r="C5644" s="2">
        <v>43836</v>
      </c>
      <c r="D5644" t="s">
        <v>10018</v>
      </c>
      <c r="E5644" t="s">
        <v>10024</v>
      </c>
      <c r="F5644" t="s">
        <v>10026</v>
      </c>
      <c r="G5644" t="s">
        <v>10032</v>
      </c>
      <c r="H5644" t="s">
        <v>10037</v>
      </c>
      <c r="I5644" t="s">
        <v>10361</v>
      </c>
      <c r="J5644">
        <v>1306.19</v>
      </c>
      <c r="K5644">
        <v>2</v>
      </c>
      <c r="L5644">
        <v>0.2</v>
      </c>
      <c r="M5644">
        <v>149.59</v>
      </c>
      <c r="N5644" t="s">
        <v>16135</v>
      </c>
      <c r="O5644" t="s">
        <v>20493</v>
      </c>
      <c r="P5644">
        <v>2020</v>
      </c>
      <c r="Q5644" s="4">
        <v>10001</v>
      </c>
      <c r="R5644">
        <v>5</v>
      </c>
      <c r="S5644">
        <v>0.11452392071597547</v>
      </c>
    </row>
    <row r="5645" spans="1:19" ht="14.5" customHeight="1" x14ac:dyDescent="0.35">
      <c r="A5645" t="s">
        <v>5658</v>
      </c>
      <c r="B5645" s="2">
        <v>43653</v>
      </c>
      <c r="C5645" s="2">
        <v>43657</v>
      </c>
      <c r="D5645" t="s">
        <v>10015</v>
      </c>
      <c r="E5645" t="s">
        <v>10022</v>
      </c>
      <c r="F5645" t="s">
        <v>10027</v>
      </c>
      <c r="G5645" t="s">
        <v>10032</v>
      </c>
      <c r="H5645" t="s">
        <v>10041</v>
      </c>
      <c r="I5645" t="s">
        <v>10419</v>
      </c>
      <c r="J5645">
        <v>1478.87</v>
      </c>
      <c r="K5645">
        <v>5</v>
      </c>
      <c r="L5645">
        <v>0.05</v>
      </c>
      <c r="M5645">
        <v>421.36</v>
      </c>
      <c r="N5645" t="s">
        <v>16136</v>
      </c>
      <c r="O5645" t="s">
        <v>20493</v>
      </c>
      <c r="P5645">
        <v>2019</v>
      </c>
      <c r="Q5645" s="4">
        <v>10001</v>
      </c>
      <c r="R5645">
        <v>4</v>
      </c>
      <c r="S5645">
        <v>0.28492024315862791</v>
      </c>
    </row>
    <row r="5646" spans="1:19" ht="14.5" customHeight="1" x14ac:dyDescent="0.35">
      <c r="A5646" t="s">
        <v>5659</v>
      </c>
      <c r="B5646" s="2">
        <v>43819</v>
      </c>
      <c r="C5646" s="2">
        <v>43821</v>
      </c>
      <c r="D5646" t="s">
        <v>10016</v>
      </c>
      <c r="E5646" t="s">
        <v>10024</v>
      </c>
      <c r="F5646" t="s">
        <v>10030</v>
      </c>
      <c r="G5646" t="s">
        <v>10033</v>
      </c>
      <c r="H5646" t="s">
        <v>10038</v>
      </c>
      <c r="I5646" t="s">
        <v>10426</v>
      </c>
      <c r="J5646">
        <v>1465.77</v>
      </c>
      <c r="K5646">
        <v>1</v>
      </c>
      <c r="L5646">
        <v>0.2</v>
      </c>
      <c r="M5646">
        <v>311.42</v>
      </c>
      <c r="N5646" t="s">
        <v>16137</v>
      </c>
      <c r="O5646" t="s">
        <v>20493</v>
      </c>
      <c r="P5646">
        <v>2019</v>
      </c>
      <c r="Q5646" s="4">
        <v>10001</v>
      </c>
      <c r="R5646">
        <v>2</v>
      </c>
      <c r="S5646">
        <v>0.21246170954515375</v>
      </c>
    </row>
    <row r="5647" spans="1:19" ht="14.5" customHeight="1" x14ac:dyDescent="0.35">
      <c r="A5647" t="s">
        <v>5660</v>
      </c>
      <c r="B5647" s="2">
        <v>43612</v>
      </c>
      <c r="C5647" s="2">
        <v>43613</v>
      </c>
      <c r="D5647" t="s">
        <v>10015</v>
      </c>
      <c r="E5647" t="s">
        <v>10024</v>
      </c>
      <c r="F5647" t="s">
        <v>10027</v>
      </c>
      <c r="G5647" t="s">
        <v>10031</v>
      </c>
      <c r="H5647" t="s">
        <v>10039</v>
      </c>
      <c r="I5647" t="s">
        <v>10331</v>
      </c>
      <c r="J5647">
        <v>1006.13</v>
      </c>
      <c r="K5647">
        <v>3</v>
      </c>
      <c r="L5647">
        <v>0.1</v>
      </c>
      <c r="M5647">
        <v>68.72</v>
      </c>
      <c r="N5647" t="s">
        <v>16138</v>
      </c>
      <c r="O5647" t="s">
        <v>20494</v>
      </c>
      <c r="P5647">
        <v>2019</v>
      </c>
      <c r="Q5647" s="4">
        <v>10001</v>
      </c>
      <c r="R5647">
        <v>1</v>
      </c>
      <c r="S5647">
        <v>6.8301312951606644E-2</v>
      </c>
    </row>
    <row r="5648" spans="1:19" ht="14.5" customHeight="1" x14ac:dyDescent="0.35">
      <c r="A5648" t="s">
        <v>5661</v>
      </c>
      <c r="B5648" s="2">
        <v>43781</v>
      </c>
      <c r="C5648" s="2">
        <v>43784</v>
      </c>
      <c r="D5648" t="s">
        <v>10017</v>
      </c>
      <c r="E5648" t="s">
        <v>10021</v>
      </c>
      <c r="F5648" t="s">
        <v>10026</v>
      </c>
      <c r="G5648" t="s">
        <v>10032</v>
      </c>
      <c r="H5648" t="s">
        <v>10036</v>
      </c>
      <c r="I5648" t="s">
        <v>10364</v>
      </c>
      <c r="J5648">
        <v>683.78</v>
      </c>
      <c r="K5648">
        <v>5</v>
      </c>
      <c r="L5648">
        <v>0.1</v>
      </c>
      <c r="M5648">
        <v>174.12</v>
      </c>
      <c r="N5648" t="s">
        <v>16139</v>
      </c>
      <c r="O5648" t="s">
        <v>20493</v>
      </c>
      <c r="P5648">
        <v>2019</v>
      </c>
      <c r="Q5648" s="4">
        <v>10001</v>
      </c>
      <c r="R5648">
        <v>3</v>
      </c>
      <c r="S5648">
        <v>0.25464330632659626</v>
      </c>
    </row>
    <row r="5649" spans="1:19" ht="14.5" customHeight="1" x14ac:dyDescent="0.35">
      <c r="A5649" t="s">
        <v>5662</v>
      </c>
      <c r="B5649" s="2">
        <v>43521</v>
      </c>
      <c r="C5649" s="2">
        <v>43524</v>
      </c>
      <c r="D5649" t="s">
        <v>10018</v>
      </c>
      <c r="E5649" t="s">
        <v>10019</v>
      </c>
      <c r="F5649" t="s">
        <v>10029</v>
      </c>
      <c r="G5649" t="s">
        <v>10031</v>
      </c>
      <c r="H5649" t="s">
        <v>10035</v>
      </c>
      <c r="I5649" t="s">
        <v>10197</v>
      </c>
      <c r="J5649">
        <v>1265.75</v>
      </c>
      <c r="K5649">
        <v>4</v>
      </c>
      <c r="L5649">
        <v>0.2</v>
      </c>
      <c r="M5649">
        <v>-121.14</v>
      </c>
      <c r="N5649" t="s">
        <v>16140</v>
      </c>
      <c r="O5649" t="s">
        <v>20495</v>
      </c>
      <c r="P5649">
        <v>2019</v>
      </c>
      <c r="Q5649" s="4">
        <v>10001</v>
      </c>
      <c r="R5649">
        <v>3</v>
      </c>
      <c r="S5649">
        <v>-9.5706103100928308E-2</v>
      </c>
    </row>
    <row r="5650" spans="1:19" ht="14.5" customHeight="1" x14ac:dyDescent="0.35">
      <c r="A5650" t="s">
        <v>5663</v>
      </c>
      <c r="B5650" s="2">
        <v>43609</v>
      </c>
      <c r="C5650" s="2">
        <v>43614</v>
      </c>
      <c r="D5650" t="s">
        <v>10017</v>
      </c>
      <c r="E5650" t="s">
        <v>10024</v>
      </c>
      <c r="F5650" t="s">
        <v>10030</v>
      </c>
      <c r="G5650" t="s">
        <v>10032</v>
      </c>
      <c r="H5650" t="s">
        <v>10036</v>
      </c>
      <c r="I5650" t="s">
        <v>10113</v>
      </c>
      <c r="J5650">
        <v>669.5</v>
      </c>
      <c r="K5650">
        <v>5</v>
      </c>
      <c r="L5650">
        <v>0.05</v>
      </c>
      <c r="M5650">
        <v>-67.349999999999994</v>
      </c>
      <c r="N5650" t="s">
        <v>16141</v>
      </c>
      <c r="O5650" t="s">
        <v>20494</v>
      </c>
      <c r="P5650">
        <v>2019</v>
      </c>
      <c r="Q5650" s="4">
        <v>10001</v>
      </c>
      <c r="R5650">
        <v>5</v>
      </c>
      <c r="S5650">
        <v>-0.10059746079163553</v>
      </c>
    </row>
    <row r="5651" spans="1:19" ht="14.5" customHeight="1" x14ac:dyDescent="0.35">
      <c r="A5651" t="s">
        <v>5664</v>
      </c>
      <c r="B5651" s="2">
        <v>43802</v>
      </c>
      <c r="C5651" s="2">
        <v>43804</v>
      </c>
      <c r="D5651" t="s">
        <v>10017</v>
      </c>
      <c r="E5651" t="s">
        <v>10024</v>
      </c>
      <c r="F5651" t="s">
        <v>10027</v>
      </c>
      <c r="G5651" t="s">
        <v>10031</v>
      </c>
      <c r="H5651" t="s">
        <v>10034</v>
      </c>
      <c r="I5651" t="s">
        <v>10472</v>
      </c>
      <c r="J5651">
        <v>1349.52</v>
      </c>
      <c r="K5651">
        <v>4</v>
      </c>
      <c r="L5651">
        <v>0.2</v>
      </c>
      <c r="M5651">
        <v>194.34</v>
      </c>
      <c r="N5651" t="s">
        <v>16142</v>
      </c>
      <c r="O5651" t="s">
        <v>20495</v>
      </c>
      <c r="P5651">
        <v>2019</v>
      </c>
      <c r="Q5651" s="4">
        <v>10001</v>
      </c>
      <c r="R5651">
        <v>2</v>
      </c>
      <c r="S5651">
        <v>0.14400675795838522</v>
      </c>
    </row>
    <row r="5652" spans="1:19" ht="14.5" customHeight="1" x14ac:dyDescent="0.35">
      <c r="A5652" t="s">
        <v>5665</v>
      </c>
      <c r="B5652" s="2">
        <v>43733</v>
      </c>
      <c r="C5652" s="2">
        <v>43735</v>
      </c>
      <c r="D5652" t="s">
        <v>10017</v>
      </c>
      <c r="E5652" t="s">
        <v>10024</v>
      </c>
      <c r="F5652" t="s">
        <v>10028</v>
      </c>
      <c r="G5652" t="s">
        <v>10032</v>
      </c>
      <c r="H5652" t="s">
        <v>10036</v>
      </c>
      <c r="I5652" t="s">
        <v>10385</v>
      </c>
      <c r="J5652">
        <v>913.97</v>
      </c>
      <c r="K5652">
        <v>3</v>
      </c>
      <c r="L5652">
        <v>0.05</v>
      </c>
      <c r="M5652">
        <v>-43.42</v>
      </c>
      <c r="N5652" t="s">
        <v>16143</v>
      </c>
      <c r="O5652" t="s">
        <v>20494</v>
      </c>
      <c r="P5652">
        <v>2019</v>
      </c>
      <c r="Q5652" s="4">
        <v>10001</v>
      </c>
      <c r="R5652">
        <v>2</v>
      </c>
      <c r="S5652">
        <v>-4.7507029771217874E-2</v>
      </c>
    </row>
    <row r="5653" spans="1:19" ht="14.5" customHeight="1" x14ac:dyDescent="0.35">
      <c r="A5653" t="s">
        <v>5666</v>
      </c>
      <c r="B5653" s="2">
        <v>43593</v>
      </c>
      <c r="C5653" s="2">
        <v>43598</v>
      </c>
      <c r="D5653" t="s">
        <v>10016</v>
      </c>
      <c r="E5653" t="s">
        <v>10021</v>
      </c>
      <c r="F5653" t="s">
        <v>10025</v>
      </c>
      <c r="G5653" t="s">
        <v>10031</v>
      </c>
      <c r="H5653" t="s">
        <v>10035</v>
      </c>
      <c r="I5653" t="s">
        <v>10253</v>
      </c>
      <c r="J5653">
        <v>487.97</v>
      </c>
      <c r="K5653">
        <v>5</v>
      </c>
      <c r="L5653">
        <v>0</v>
      </c>
      <c r="M5653">
        <v>-83.94</v>
      </c>
      <c r="N5653" t="s">
        <v>16144</v>
      </c>
      <c r="O5653" t="s">
        <v>20493</v>
      </c>
      <c r="P5653">
        <v>2019</v>
      </c>
      <c r="Q5653" s="4">
        <v>10001</v>
      </c>
      <c r="R5653">
        <v>5</v>
      </c>
      <c r="S5653">
        <v>-0.17201877164579787</v>
      </c>
    </row>
    <row r="5654" spans="1:19" ht="14.5" customHeight="1" x14ac:dyDescent="0.35">
      <c r="A5654" t="s">
        <v>5667</v>
      </c>
      <c r="B5654" s="2">
        <v>43508</v>
      </c>
      <c r="C5654" s="2">
        <v>43510</v>
      </c>
      <c r="D5654" t="s">
        <v>10018</v>
      </c>
      <c r="E5654" t="s">
        <v>10023</v>
      </c>
      <c r="F5654" t="s">
        <v>10028</v>
      </c>
      <c r="G5654" t="s">
        <v>10032</v>
      </c>
      <c r="H5654" t="s">
        <v>10036</v>
      </c>
      <c r="I5654" t="s">
        <v>10275</v>
      </c>
      <c r="J5654">
        <v>90.47</v>
      </c>
      <c r="K5654">
        <v>4</v>
      </c>
      <c r="L5654">
        <v>0.2</v>
      </c>
      <c r="M5654">
        <v>-11.23</v>
      </c>
      <c r="N5654" t="s">
        <v>16145</v>
      </c>
      <c r="O5654" t="s">
        <v>20493</v>
      </c>
      <c r="P5654">
        <v>2019</v>
      </c>
      <c r="Q5654" s="4">
        <v>10001</v>
      </c>
      <c r="R5654">
        <v>2</v>
      </c>
      <c r="S5654">
        <v>-0.12412954570575882</v>
      </c>
    </row>
    <row r="5655" spans="1:19" ht="14.5" customHeight="1" x14ac:dyDescent="0.35">
      <c r="A5655" t="s">
        <v>5668</v>
      </c>
      <c r="B5655" s="2">
        <v>43742</v>
      </c>
      <c r="C5655" s="2">
        <v>43746</v>
      </c>
      <c r="D5655" t="s">
        <v>10018</v>
      </c>
      <c r="E5655" t="s">
        <v>10020</v>
      </c>
      <c r="F5655" t="s">
        <v>10030</v>
      </c>
      <c r="G5655" t="s">
        <v>10031</v>
      </c>
      <c r="H5655" t="s">
        <v>10035</v>
      </c>
      <c r="I5655" t="s">
        <v>10366</v>
      </c>
      <c r="J5655">
        <v>107.53</v>
      </c>
      <c r="K5655">
        <v>4</v>
      </c>
      <c r="L5655">
        <v>0.1</v>
      </c>
      <c r="M5655">
        <v>-4.6399999999999997</v>
      </c>
      <c r="N5655" t="s">
        <v>16146</v>
      </c>
      <c r="O5655" t="s">
        <v>20495</v>
      </c>
      <c r="P5655">
        <v>2019</v>
      </c>
      <c r="Q5655" s="4">
        <v>10001</v>
      </c>
      <c r="R5655">
        <v>4</v>
      </c>
      <c r="S5655">
        <v>-4.3150748628289777E-2</v>
      </c>
    </row>
    <row r="5656" spans="1:19" ht="14.5" customHeight="1" x14ac:dyDescent="0.35">
      <c r="A5656" t="s">
        <v>5669</v>
      </c>
      <c r="B5656" s="2">
        <v>43671</v>
      </c>
      <c r="C5656" s="2">
        <v>43673</v>
      </c>
      <c r="D5656" t="s">
        <v>10018</v>
      </c>
      <c r="E5656" t="s">
        <v>10022</v>
      </c>
      <c r="F5656" t="s">
        <v>10030</v>
      </c>
      <c r="G5656" t="s">
        <v>10032</v>
      </c>
      <c r="H5656" t="s">
        <v>10036</v>
      </c>
      <c r="I5656" t="s">
        <v>10387</v>
      </c>
      <c r="J5656">
        <v>1399.15</v>
      </c>
      <c r="K5656">
        <v>3</v>
      </c>
      <c r="L5656">
        <v>0.2</v>
      </c>
      <c r="M5656">
        <v>293.11</v>
      </c>
      <c r="N5656" t="s">
        <v>16147</v>
      </c>
      <c r="O5656" t="s">
        <v>20495</v>
      </c>
      <c r="P5656">
        <v>2019</v>
      </c>
      <c r="Q5656" s="4">
        <v>10001</v>
      </c>
      <c r="R5656">
        <v>2</v>
      </c>
      <c r="S5656">
        <v>0.20949147696815923</v>
      </c>
    </row>
    <row r="5657" spans="1:19" ht="14.5" customHeight="1" x14ac:dyDescent="0.35">
      <c r="A5657" t="s">
        <v>5670</v>
      </c>
      <c r="B5657" s="2">
        <v>43703</v>
      </c>
      <c r="C5657" s="2">
        <v>43704</v>
      </c>
      <c r="D5657" t="s">
        <v>10017</v>
      </c>
      <c r="E5657" t="s">
        <v>10021</v>
      </c>
      <c r="F5657" t="s">
        <v>10028</v>
      </c>
      <c r="G5657" t="s">
        <v>10032</v>
      </c>
      <c r="H5657" t="s">
        <v>10041</v>
      </c>
      <c r="I5657" t="s">
        <v>10429</v>
      </c>
      <c r="J5657">
        <v>464.14</v>
      </c>
      <c r="K5657">
        <v>1</v>
      </c>
      <c r="L5657">
        <v>0.2</v>
      </c>
      <c r="M5657">
        <v>84.47</v>
      </c>
      <c r="N5657" t="s">
        <v>16148</v>
      </c>
      <c r="O5657" t="s">
        <v>20493</v>
      </c>
      <c r="P5657">
        <v>2019</v>
      </c>
      <c r="Q5657" s="4">
        <v>10001</v>
      </c>
      <c r="R5657">
        <v>1</v>
      </c>
      <c r="S5657">
        <v>0.18199250226224847</v>
      </c>
    </row>
    <row r="5658" spans="1:19" ht="14.5" customHeight="1" x14ac:dyDescent="0.35">
      <c r="A5658" t="s">
        <v>5671</v>
      </c>
      <c r="B5658" s="2">
        <v>43716</v>
      </c>
      <c r="C5658" s="2">
        <v>43717</v>
      </c>
      <c r="D5658" t="s">
        <v>10018</v>
      </c>
      <c r="E5658" t="s">
        <v>10020</v>
      </c>
      <c r="F5658" t="s">
        <v>10027</v>
      </c>
      <c r="G5658" t="s">
        <v>10033</v>
      </c>
      <c r="H5658" t="s">
        <v>10042</v>
      </c>
      <c r="I5658" t="s">
        <v>10108</v>
      </c>
      <c r="J5658">
        <v>1287.1300000000001</v>
      </c>
      <c r="K5658">
        <v>4</v>
      </c>
      <c r="L5658">
        <v>0</v>
      </c>
      <c r="M5658">
        <v>-59.06</v>
      </c>
      <c r="N5658" t="s">
        <v>16149</v>
      </c>
      <c r="O5658" t="s">
        <v>20495</v>
      </c>
      <c r="P5658">
        <v>2019</v>
      </c>
      <c r="Q5658" s="4">
        <v>10001</v>
      </c>
      <c r="R5658">
        <v>1</v>
      </c>
      <c r="S5658">
        <v>-4.5885031038045886E-2</v>
      </c>
    </row>
    <row r="5659" spans="1:19" ht="14.5" customHeight="1" x14ac:dyDescent="0.35">
      <c r="A5659" t="s">
        <v>5672</v>
      </c>
      <c r="B5659" s="2">
        <v>43792</v>
      </c>
      <c r="C5659" s="2">
        <v>43795</v>
      </c>
      <c r="D5659" t="s">
        <v>10015</v>
      </c>
      <c r="E5659" t="s">
        <v>10021</v>
      </c>
      <c r="F5659" t="s">
        <v>10025</v>
      </c>
      <c r="G5659" t="s">
        <v>10031</v>
      </c>
      <c r="H5659" t="s">
        <v>10039</v>
      </c>
      <c r="I5659" t="s">
        <v>10153</v>
      </c>
      <c r="J5659">
        <v>392.81</v>
      </c>
      <c r="K5659">
        <v>5</v>
      </c>
      <c r="L5659">
        <v>0.05</v>
      </c>
      <c r="M5659">
        <v>-23.92</v>
      </c>
      <c r="N5659" t="s">
        <v>16150</v>
      </c>
      <c r="O5659" t="s">
        <v>20493</v>
      </c>
      <c r="P5659">
        <v>2019</v>
      </c>
      <c r="Q5659" s="4">
        <v>10001</v>
      </c>
      <c r="R5659">
        <v>3</v>
      </c>
      <c r="S5659">
        <v>-6.0894580076881956E-2</v>
      </c>
    </row>
    <row r="5660" spans="1:19" ht="14.5" customHeight="1" x14ac:dyDescent="0.35">
      <c r="A5660" t="s">
        <v>5673</v>
      </c>
      <c r="B5660" s="2">
        <v>43502</v>
      </c>
      <c r="C5660" s="2">
        <v>43504</v>
      </c>
      <c r="D5660" t="s">
        <v>10015</v>
      </c>
      <c r="E5660" t="s">
        <v>10024</v>
      </c>
      <c r="F5660" t="s">
        <v>10028</v>
      </c>
      <c r="G5660" t="s">
        <v>10031</v>
      </c>
      <c r="H5660" t="s">
        <v>10039</v>
      </c>
      <c r="I5660" t="s">
        <v>10397</v>
      </c>
      <c r="J5660">
        <v>488.22</v>
      </c>
      <c r="K5660">
        <v>5</v>
      </c>
      <c r="L5660">
        <v>0.05</v>
      </c>
      <c r="M5660">
        <v>-53.23</v>
      </c>
      <c r="N5660" t="s">
        <v>16151</v>
      </c>
      <c r="O5660" t="s">
        <v>20495</v>
      </c>
      <c r="P5660">
        <v>2019</v>
      </c>
      <c r="Q5660" s="4">
        <v>10001</v>
      </c>
      <c r="R5660">
        <v>2</v>
      </c>
      <c r="S5660">
        <v>-0.10902871656220554</v>
      </c>
    </row>
    <row r="5661" spans="1:19" ht="14.5" customHeight="1" x14ac:dyDescent="0.35">
      <c r="A5661" t="s">
        <v>5674</v>
      </c>
      <c r="B5661" s="2">
        <v>43484</v>
      </c>
      <c r="C5661" s="2">
        <v>43486</v>
      </c>
      <c r="D5661" t="s">
        <v>10018</v>
      </c>
      <c r="E5661" t="s">
        <v>10023</v>
      </c>
      <c r="F5661" t="s">
        <v>10027</v>
      </c>
      <c r="G5661" t="s">
        <v>10033</v>
      </c>
      <c r="H5661" t="s">
        <v>10040</v>
      </c>
      <c r="I5661" t="s">
        <v>10216</v>
      </c>
      <c r="J5661">
        <v>1146.3900000000001</v>
      </c>
      <c r="K5661">
        <v>4</v>
      </c>
      <c r="L5661">
        <v>0.1</v>
      </c>
      <c r="M5661">
        <v>108.92</v>
      </c>
      <c r="N5661" t="s">
        <v>16152</v>
      </c>
      <c r="O5661" t="s">
        <v>20493</v>
      </c>
      <c r="P5661">
        <v>2019</v>
      </c>
      <c r="Q5661" s="4">
        <v>10001</v>
      </c>
      <c r="R5661">
        <v>2</v>
      </c>
      <c r="S5661">
        <v>9.5011296330219208E-2</v>
      </c>
    </row>
    <row r="5662" spans="1:19" ht="14.5" customHeight="1" x14ac:dyDescent="0.35">
      <c r="A5662" t="s">
        <v>5675</v>
      </c>
      <c r="B5662" s="2">
        <v>43516</v>
      </c>
      <c r="C5662" s="2">
        <v>43519</v>
      </c>
      <c r="D5662" t="s">
        <v>10018</v>
      </c>
      <c r="E5662" t="s">
        <v>10023</v>
      </c>
      <c r="F5662" t="s">
        <v>10026</v>
      </c>
      <c r="G5662" t="s">
        <v>10032</v>
      </c>
      <c r="H5662" t="s">
        <v>10036</v>
      </c>
      <c r="I5662" t="s">
        <v>10445</v>
      </c>
      <c r="J5662">
        <v>398.52</v>
      </c>
      <c r="K5662">
        <v>3</v>
      </c>
      <c r="L5662">
        <v>0.05</v>
      </c>
      <c r="M5662">
        <v>56.1</v>
      </c>
      <c r="N5662" t="s">
        <v>16153</v>
      </c>
      <c r="O5662" t="s">
        <v>20494</v>
      </c>
      <c r="P5662">
        <v>2019</v>
      </c>
      <c r="Q5662" s="4">
        <v>10001</v>
      </c>
      <c r="R5662">
        <v>3</v>
      </c>
      <c r="S5662">
        <v>0.14077085215296598</v>
      </c>
    </row>
    <row r="5663" spans="1:19" ht="14.5" customHeight="1" x14ac:dyDescent="0.35">
      <c r="A5663" t="s">
        <v>5676</v>
      </c>
      <c r="B5663" s="2">
        <v>43471</v>
      </c>
      <c r="C5663" s="2">
        <v>43472</v>
      </c>
      <c r="D5663" t="s">
        <v>10015</v>
      </c>
      <c r="E5663" t="s">
        <v>10024</v>
      </c>
      <c r="F5663" t="s">
        <v>10025</v>
      </c>
      <c r="G5663" t="s">
        <v>10033</v>
      </c>
      <c r="H5663" t="s">
        <v>10040</v>
      </c>
      <c r="I5663" t="s">
        <v>10104</v>
      </c>
      <c r="J5663">
        <v>285.47000000000003</v>
      </c>
      <c r="K5663">
        <v>5</v>
      </c>
      <c r="L5663">
        <v>0.2</v>
      </c>
      <c r="M5663">
        <v>11.98</v>
      </c>
      <c r="N5663" t="s">
        <v>16154</v>
      </c>
      <c r="O5663" t="s">
        <v>20494</v>
      </c>
      <c r="P5663">
        <v>2019</v>
      </c>
      <c r="Q5663" s="4">
        <v>10001</v>
      </c>
      <c r="R5663">
        <v>1</v>
      </c>
      <c r="S5663">
        <v>4.1965880828108031E-2</v>
      </c>
    </row>
    <row r="5664" spans="1:19" ht="14.5" customHeight="1" x14ac:dyDescent="0.35">
      <c r="A5664" t="s">
        <v>5677</v>
      </c>
      <c r="B5664" s="2">
        <v>43620</v>
      </c>
      <c r="C5664" s="2">
        <v>43622</v>
      </c>
      <c r="D5664" t="s">
        <v>10017</v>
      </c>
      <c r="E5664" t="s">
        <v>10020</v>
      </c>
      <c r="F5664" t="s">
        <v>10025</v>
      </c>
      <c r="G5664" t="s">
        <v>10032</v>
      </c>
      <c r="H5664" t="s">
        <v>10036</v>
      </c>
      <c r="I5664" t="s">
        <v>10073</v>
      </c>
      <c r="J5664">
        <v>972.62</v>
      </c>
      <c r="K5664">
        <v>5</v>
      </c>
      <c r="L5664">
        <v>0</v>
      </c>
      <c r="M5664">
        <v>-138.33000000000001</v>
      </c>
      <c r="N5664" t="s">
        <v>16155</v>
      </c>
      <c r="O5664" t="s">
        <v>20493</v>
      </c>
      <c r="P5664">
        <v>2019</v>
      </c>
      <c r="Q5664" s="4">
        <v>10001</v>
      </c>
      <c r="R5664">
        <v>2</v>
      </c>
      <c r="S5664">
        <v>-0.14222409574139952</v>
      </c>
    </row>
    <row r="5665" spans="1:19" ht="14.5" customHeight="1" x14ac:dyDescent="0.35">
      <c r="A5665" t="s">
        <v>5678</v>
      </c>
      <c r="B5665" s="2">
        <v>43830</v>
      </c>
      <c r="C5665" s="2">
        <v>43834</v>
      </c>
      <c r="D5665" t="s">
        <v>10018</v>
      </c>
      <c r="E5665" t="s">
        <v>10019</v>
      </c>
      <c r="F5665" t="s">
        <v>10027</v>
      </c>
      <c r="G5665" t="s">
        <v>10031</v>
      </c>
      <c r="H5665" t="s">
        <v>10039</v>
      </c>
      <c r="I5665" t="s">
        <v>10138</v>
      </c>
      <c r="J5665">
        <v>1320.19</v>
      </c>
      <c r="K5665">
        <v>2</v>
      </c>
      <c r="L5665">
        <v>0.2</v>
      </c>
      <c r="M5665">
        <v>-31.51</v>
      </c>
      <c r="N5665" t="s">
        <v>16156</v>
      </c>
      <c r="O5665" t="s">
        <v>20494</v>
      </c>
      <c r="P5665">
        <v>2019</v>
      </c>
      <c r="Q5665" s="4">
        <v>10001</v>
      </c>
      <c r="R5665">
        <v>4</v>
      </c>
      <c r="S5665">
        <v>-2.3867776607912498E-2</v>
      </c>
    </row>
    <row r="5666" spans="1:19" ht="14.5" customHeight="1" x14ac:dyDescent="0.35">
      <c r="A5666" t="s">
        <v>5679</v>
      </c>
      <c r="B5666" s="2">
        <v>43784</v>
      </c>
      <c r="C5666" s="2">
        <v>43788</v>
      </c>
      <c r="D5666" t="s">
        <v>10017</v>
      </c>
      <c r="E5666" t="s">
        <v>10022</v>
      </c>
      <c r="F5666" t="s">
        <v>10028</v>
      </c>
      <c r="G5666" t="s">
        <v>10032</v>
      </c>
      <c r="H5666" t="s">
        <v>10041</v>
      </c>
      <c r="I5666" t="s">
        <v>10232</v>
      </c>
      <c r="J5666">
        <v>407.57</v>
      </c>
      <c r="K5666">
        <v>5</v>
      </c>
      <c r="L5666">
        <v>0.2</v>
      </c>
      <c r="M5666">
        <v>-28.65</v>
      </c>
      <c r="N5666" t="s">
        <v>16157</v>
      </c>
      <c r="O5666" t="s">
        <v>20495</v>
      </c>
      <c r="P5666">
        <v>2019</v>
      </c>
      <c r="Q5666" s="4">
        <v>10001</v>
      </c>
      <c r="R5666">
        <v>4</v>
      </c>
      <c r="S5666">
        <v>-7.0294673307652669E-2</v>
      </c>
    </row>
    <row r="5667" spans="1:19" ht="14.5" customHeight="1" x14ac:dyDescent="0.35">
      <c r="A5667" t="s">
        <v>5680</v>
      </c>
      <c r="B5667" s="2">
        <v>43786</v>
      </c>
      <c r="C5667" s="2">
        <v>43787</v>
      </c>
      <c r="D5667" t="s">
        <v>10015</v>
      </c>
      <c r="E5667" t="s">
        <v>10019</v>
      </c>
      <c r="F5667" t="s">
        <v>10026</v>
      </c>
      <c r="G5667" t="s">
        <v>10032</v>
      </c>
      <c r="H5667" t="s">
        <v>10041</v>
      </c>
      <c r="I5667" t="s">
        <v>10468</v>
      </c>
      <c r="J5667">
        <v>1186.93</v>
      </c>
      <c r="K5667">
        <v>2</v>
      </c>
      <c r="L5667">
        <v>0</v>
      </c>
      <c r="M5667">
        <v>91.59</v>
      </c>
      <c r="N5667" t="s">
        <v>16158</v>
      </c>
      <c r="O5667" t="s">
        <v>20493</v>
      </c>
      <c r="P5667">
        <v>2019</v>
      </c>
      <c r="Q5667" s="4">
        <v>10001</v>
      </c>
      <c r="R5667">
        <v>1</v>
      </c>
      <c r="S5667">
        <v>7.7165460473658937E-2</v>
      </c>
    </row>
    <row r="5668" spans="1:19" ht="14.5" customHeight="1" x14ac:dyDescent="0.35">
      <c r="A5668" t="s">
        <v>5681</v>
      </c>
      <c r="B5668" s="2">
        <v>43607</v>
      </c>
      <c r="C5668" s="2">
        <v>43608</v>
      </c>
      <c r="D5668" t="s">
        <v>10015</v>
      </c>
      <c r="E5668" t="s">
        <v>10023</v>
      </c>
      <c r="F5668" t="s">
        <v>10030</v>
      </c>
      <c r="G5668" t="s">
        <v>10032</v>
      </c>
      <c r="H5668" t="s">
        <v>10037</v>
      </c>
      <c r="I5668" t="s">
        <v>10257</v>
      </c>
      <c r="J5668">
        <v>529.02</v>
      </c>
      <c r="K5668">
        <v>2</v>
      </c>
      <c r="L5668">
        <v>0</v>
      </c>
      <c r="M5668">
        <v>25.52</v>
      </c>
      <c r="N5668" t="s">
        <v>16159</v>
      </c>
      <c r="O5668" t="s">
        <v>20494</v>
      </c>
      <c r="P5668">
        <v>2019</v>
      </c>
      <c r="Q5668" s="4">
        <v>10001</v>
      </c>
      <c r="R5668">
        <v>1</v>
      </c>
      <c r="S5668">
        <v>4.8240142149635172E-2</v>
      </c>
    </row>
    <row r="5669" spans="1:19" ht="14.5" customHeight="1" x14ac:dyDescent="0.35">
      <c r="A5669" t="s">
        <v>5682</v>
      </c>
      <c r="B5669" s="2">
        <v>43634</v>
      </c>
      <c r="C5669" s="2">
        <v>43636</v>
      </c>
      <c r="D5669" t="s">
        <v>10017</v>
      </c>
      <c r="E5669" t="s">
        <v>10023</v>
      </c>
      <c r="F5669" t="s">
        <v>10028</v>
      </c>
      <c r="G5669" t="s">
        <v>10032</v>
      </c>
      <c r="H5669" t="s">
        <v>10037</v>
      </c>
      <c r="I5669" t="s">
        <v>10464</v>
      </c>
      <c r="J5669">
        <v>1447.85</v>
      </c>
      <c r="K5669">
        <v>3</v>
      </c>
      <c r="L5669">
        <v>0.2</v>
      </c>
      <c r="M5669">
        <v>220.07</v>
      </c>
      <c r="N5669" t="s">
        <v>16160</v>
      </c>
      <c r="O5669" t="s">
        <v>20494</v>
      </c>
      <c r="P5669">
        <v>2019</v>
      </c>
      <c r="Q5669" s="4">
        <v>10001</v>
      </c>
      <c r="R5669">
        <v>2</v>
      </c>
      <c r="S5669">
        <v>0.15199778982629417</v>
      </c>
    </row>
    <row r="5670" spans="1:19" ht="14.5" customHeight="1" x14ac:dyDescent="0.35">
      <c r="A5670" t="s">
        <v>5683</v>
      </c>
      <c r="B5670" s="2">
        <v>43785</v>
      </c>
      <c r="C5670" s="2">
        <v>43786</v>
      </c>
      <c r="D5670" t="s">
        <v>10016</v>
      </c>
      <c r="E5670" t="s">
        <v>10019</v>
      </c>
      <c r="F5670" t="s">
        <v>10026</v>
      </c>
      <c r="G5670" t="s">
        <v>10031</v>
      </c>
      <c r="H5670" t="s">
        <v>10034</v>
      </c>
      <c r="I5670" t="s">
        <v>10254</v>
      </c>
      <c r="J5670">
        <v>966.08</v>
      </c>
      <c r="K5670">
        <v>1</v>
      </c>
      <c r="L5670">
        <v>0.1</v>
      </c>
      <c r="M5670">
        <v>246.95</v>
      </c>
      <c r="N5670" t="s">
        <v>16161</v>
      </c>
      <c r="O5670" t="s">
        <v>20493</v>
      </c>
      <c r="P5670">
        <v>2019</v>
      </c>
      <c r="Q5670" s="4">
        <v>10001</v>
      </c>
      <c r="R5670">
        <v>1</v>
      </c>
      <c r="S5670">
        <v>0.25562065253395161</v>
      </c>
    </row>
    <row r="5671" spans="1:19" ht="14.5" customHeight="1" x14ac:dyDescent="0.35">
      <c r="A5671" t="s">
        <v>5684</v>
      </c>
      <c r="B5671" s="2">
        <v>43766</v>
      </c>
      <c r="C5671" s="2">
        <v>43770</v>
      </c>
      <c r="D5671" t="s">
        <v>10018</v>
      </c>
      <c r="E5671" t="s">
        <v>10020</v>
      </c>
      <c r="F5671" t="s">
        <v>10025</v>
      </c>
      <c r="G5671" t="s">
        <v>10032</v>
      </c>
      <c r="H5671" t="s">
        <v>10036</v>
      </c>
      <c r="I5671" t="s">
        <v>10387</v>
      </c>
      <c r="J5671">
        <v>317.8</v>
      </c>
      <c r="K5671">
        <v>2</v>
      </c>
      <c r="L5671">
        <v>0.2</v>
      </c>
      <c r="M5671">
        <v>30.47</v>
      </c>
      <c r="N5671" t="s">
        <v>16162</v>
      </c>
      <c r="O5671" t="s">
        <v>20494</v>
      </c>
      <c r="P5671">
        <v>2019</v>
      </c>
      <c r="Q5671" s="4">
        <v>10001</v>
      </c>
      <c r="R5671">
        <v>4</v>
      </c>
      <c r="S5671">
        <v>9.5877910635619873E-2</v>
      </c>
    </row>
    <row r="5672" spans="1:19" ht="14.5" customHeight="1" x14ac:dyDescent="0.35">
      <c r="A5672" t="s">
        <v>5685</v>
      </c>
      <c r="B5672" s="2">
        <v>43673</v>
      </c>
      <c r="C5672" s="2">
        <v>43677</v>
      </c>
      <c r="D5672" t="s">
        <v>10015</v>
      </c>
      <c r="E5672" t="s">
        <v>10019</v>
      </c>
      <c r="F5672" t="s">
        <v>10030</v>
      </c>
      <c r="G5672" t="s">
        <v>10031</v>
      </c>
      <c r="H5672" t="s">
        <v>10035</v>
      </c>
      <c r="I5672" t="s">
        <v>10289</v>
      </c>
      <c r="J5672">
        <v>277.79000000000002</v>
      </c>
      <c r="K5672">
        <v>2</v>
      </c>
      <c r="L5672">
        <v>0.1</v>
      </c>
      <c r="M5672">
        <v>9.26</v>
      </c>
      <c r="N5672" t="s">
        <v>16163</v>
      </c>
      <c r="O5672" t="s">
        <v>20495</v>
      </c>
      <c r="P5672">
        <v>2019</v>
      </c>
      <c r="Q5672" s="4">
        <v>10001</v>
      </c>
      <c r="R5672">
        <v>4</v>
      </c>
      <c r="S5672">
        <v>3.333453328053565E-2</v>
      </c>
    </row>
    <row r="5673" spans="1:19" ht="14.5" customHeight="1" x14ac:dyDescent="0.35">
      <c r="A5673" t="s">
        <v>5686</v>
      </c>
      <c r="B5673" s="2">
        <v>43678</v>
      </c>
      <c r="C5673" s="2">
        <v>43682</v>
      </c>
      <c r="D5673" t="s">
        <v>10018</v>
      </c>
      <c r="E5673" t="s">
        <v>10019</v>
      </c>
      <c r="F5673" t="s">
        <v>10027</v>
      </c>
      <c r="G5673" t="s">
        <v>10033</v>
      </c>
      <c r="H5673" t="s">
        <v>10040</v>
      </c>
      <c r="I5673" t="s">
        <v>10401</v>
      </c>
      <c r="J5673">
        <v>364.3</v>
      </c>
      <c r="K5673">
        <v>2</v>
      </c>
      <c r="L5673">
        <v>0</v>
      </c>
      <c r="M5673">
        <v>100.84</v>
      </c>
      <c r="N5673" t="s">
        <v>16164</v>
      </c>
      <c r="O5673" t="s">
        <v>20495</v>
      </c>
      <c r="P5673">
        <v>2019</v>
      </c>
      <c r="Q5673" s="4">
        <v>10001</v>
      </c>
      <c r="R5673">
        <v>4</v>
      </c>
      <c r="S5673">
        <v>0.27680483118309085</v>
      </c>
    </row>
    <row r="5674" spans="1:19" ht="14.5" customHeight="1" x14ac:dyDescent="0.35">
      <c r="A5674" t="s">
        <v>5687</v>
      </c>
      <c r="B5674" s="2">
        <v>43478</v>
      </c>
      <c r="C5674" s="2">
        <v>43480</v>
      </c>
      <c r="D5674" t="s">
        <v>10018</v>
      </c>
      <c r="E5674" t="s">
        <v>10022</v>
      </c>
      <c r="F5674" t="s">
        <v>10030</v>
      </c>
      <c r="G5674" t="s">
        <v>10031</v>
      </c>
      <c r="H5674" t="s">
        <v>10034</v>
      </c>
      <c r="I5674" t="s">
        <v>10194</v>
      </c>
      <c r="J5674">
        <v>213.12</v>
      </c>
      <c r="K5674">
        <v>1</v>
      </c>
      <c r="L5674">
        <v>0.05</v>
      </c>
      <c r="M5674">
        <v>50.07</v>
      </c>
      <c r="N5674" t="s">
        <v>16165</v>
      </c>
      <c r="O5674" t="s">
        <v>20494</v>
      </c>
      <c r="P5674">
        <v>2019</v>
      </c>
      <c r="Q5674" s="4">
        <v>10001</v>
      </c>
      <c r="R5674">
        <v>2</v>
      </c>
      <c r="S5674">
        <v>0.23493806306306306</v>
      </c>
    </row>
    <row r="5675" spans="1:19" ht="14.5" customHeight="1" x14ac:dyDescent="0.35">
      <c r="A5675" t="s">
        <v>5688</v>
      </c>
      <c r="B5675" s="2">
        <v>43556</v>
      </c>
      <c r="C5675" s="2">
        <v>43559</v>
      </c>
      <c r="D5675" t="s">
        <v>10017</v>
      </c>
      <c r="E5675" t="s">
        <v>10020</v>
      </c>
      <c r="F5675" t="s">
        <v>10030</v>
      </c>
      <c r="G5675" t="s">
        <v>10031</v>
      </c>
      <c r="H5675" t="s">
        <v>10035</v>
      </c>
      <c r="I5675" t="s">
        <v>10177</v>
      </c>
      <c r="J5675">
        <v>942.03</v>
      </c>
      <c r="K5675">
        <v>4</v>
      </c>
      <c r="L5675">
        <v>0.1</v>
      </c>
      <c r="M5675">
        <v>-71.16</v>
      </c>
      <c r="N5675" t="s">
        <v>16166</v>
      </c>
      <c r="O5675" t="s">
        <v>20495</v>
      </c>
      <c r="P5675">
        <v>2019</v>
      </c>
      <c r="Q5675" s="4">
        <v>10001</v>
      </c>
      <c r="R5675">
        <v>3</v>
      </c>
      <c r="S5675">
        <v>-7.5538995573389375E-2</v>
      </c>
    </row>
    <row r="5676" spans="1:19" ht="14.5" customHeight="1" x14ac:dyDescent="0.35">
      <c r="A5676" t="s">
        <v>5689</v>
      </c>
      <c r="B5676" s="2">
        <v>43556</v>
      </c>
      <c r="C5676" s="2">
        <v>43557</v>
      </c>
      <c r="D5676" t="s">
        <v>10018</v>
      </c>
      <c r="E5676" t="s">
        <v>10020</v>
      </c>
      <c r="F5676" t="s">
        <v>10025</v>
      </c>
      <c r="G5676" t="s">
        <v>10033</v>
      </c>
      <c r="H5676" t="s">
        <v>10040</v>
      </c>
      <c r="I5676" t="s">
        <v>10157</v>
      </c>
      <c r="J5676">
        <v>1117.46</v>
      </c>
      <c r="K5676">
        <v>4</v>
      </c>
      <c r="L5676">
        <v>0.2</v>
      </c>
      <c r="M5676">
        <v>55.06</v>
      </c>
      <c r="N5676" t="s">
        <v>16167</v>
      </c>
      <c r="O5676" t="s">
        <v>20494</v>
      </c>
      <c r="P5676">
        <v>2019</v>
      </c>
      <c r="Q5676" s="4">
        <v>10001</v>
      </c>
      <c r="R5676">
        <v>1</v>
      </c>
      <c r="S5676">
        <v>4.9272457179675336E-2</v>
      </c>
    </row>
    <row r="5677" spans="1:19" ht="14.5" customHeight="1" x14ac:dyDescent="0.35">
      <c r="A5677" t="s">
        <v>5690</v>
      </c>
      <c r="B5677" s="2">
        <v>43758</v>
      </c>
      <c r="C5677" s="2">
        <v>43762</v>
      </c>
      <c r="D5677" t="s">
        <v>10018</v>
      </c>
      <c r="E5677" t="s">
        <v>10023</v>
      </c>
      <c r="F5677" t="s">
        <v>10028</v>
      </c>
      <c r="G5677" t="s">
        <v>10032</v>
      </c>
      <c r="H5677" t="s">
        <v>10036</v>
      </c>
      <c r="I5677" t="s">
        <v>10171</v>
      </c>
      <c r="J5677">
        <v>822.48</v>
      </c>
      <c r="K5677">
        <v>5</v>
      </c>
      <c r="L5677">
        <v>0.1</v>
      </c>
      <c r="M5677">
        <v>105.19</v>
      </c>
      <c r="N5677" t="s">
        <v>16168</v>
      </c>
      <c r="O5677" t="s">
        <v>20493</v>
      </c>
      <c r="P5677">
        <v>2019</v>
      </c>
      <c r="Q5677" s="4">
        <v>10001</v>
      </c>
      <c r="R5677">
        <v>4</v>
      </c>
      <c r="S5677">
        <v>0.12789368738449566</v>
      </c>
    </row>
    <row r="5678" spans="1:19" ht="14.5" customHeight="1" x14ac:dyDescent="0.35">
      <c r="A5678" t="s">
        <v>5691</v>
      </c>
      <c r="B5678" s="2">
        <v>43691</v>
      </c>
      <c r="C5678" s="2">
        <v>43692</v>
      </c>
      <c r="D5678" t="s">
        <v>10017</v>
      </c>
      <c r="E5678" t="s">
        <v>10019</v>
      </c>
      <c r="F5678" t="s">
        <v>10025</v>
      </c>
      <c r="G5678" t="s">
        <v>10032</v>
      </c>
      <c r="H5678" t="s">
        <v>10036</v>
      </c>
      <c r="I5678" t="s">
        <v>10473</v>
      </c>
      <c r="J5678">
        <v>76.8</v>
      </c>
      <c r="K5678">
        <v>1</v>
      </c>
      <c r="L5678">
        <v>0</v>
      </c>
      <c r="M5678">
        <v>21.84</v>
      </c>
      <c r="N5678" t="s">
        <v>16169</v>
      </c>
      <c r="O5678" t="s">
        <v>20494</v>
      </c>
      <c r="P5678">
        <v>2019</v>
      </c>
      <c r="Q5678" s="4">
        <v>10001</v>
      </c>
      <c r="R5678">
        <v>1</v>
      </c>
      <c r="S5678">
        <v>0.28437499999999999</v>
      </c>
    </row>
    <row r="5679" spans="1:19" ht="14.5" customHeight="1" x14ac:dyDescent="0.35">
      <c r="A5679" t="s">
        <v>5692</v>
      </c>
      <c r="B5679" s="2">
        <v>43713</v>
      </c>
      <c r="C5679" s="2">
        <v>43718</v>
      </c>
      <c r="D5679" t="s">
        <v>10015</v>
      </c>
      <c r="E5679" t="s">
        <v>10019</v>
      </c>
      <c r="F5679" t="s">
        <v>10029</v>
      </c>
      <c r="G5679" t="s">
        <v>10032</v>
      </c>
      <c r="H5679" t="s">
        <v>10041</v>
      </c>
      <c r="I5679" t="s">
        <v>10094</v>
      </c>
      <c r="J5679">
        <v>308.45999999999998</v>
      </c>
      <c r="K5679">
        <v>2</v>
      </c>
      <c r="L5679">
        <v>0.1</v>
      </c>
      <c r="M5679">
        <v>-2.38</v>
      </c>
      <c r="N5679" t="s">
        <v>16170</v>
      </c>
      <c r="O5679" t="s">
        <v>20494</v>
      </c>
      <c r="P5679">
        <v>2019</v>
      </c>
      <c r="Q5679" s="4">
        <v>10001</v>
      </c>
      <c r="R5679">
        <v>5</v>
      </c>
      <c r="S5679">
        <v>-7.7157492057317E-3</v>
      </c>
    </row>
    <row r="5680" spans="1:19" ht="14.5" customHeight="1" x14ac:dyDescent="0.35">
      <c r="A5680" t="s">
        <v>5693</v>
      </c>
      <c r="B5680" s="2">
        <v>43683</v>
      </c>
      <c r="C5680" s="2">
        <v>43686</v>
      </c>
      <c r="D5680" t="s">
        <v>10016</v>
      </c>
      <c r="E5680" t="s">
        <v>10022</v>
      </c>
      <c r="F5680" t="s">
        <v>10025</v>
      </c>
      <c r="G5680" t="s">
        <v>10031</v>
      </c>
      <c r="H5680" t="s">
        <v>10034</v>
      </c>
      <c r="I5680" t="s">
        <v>10067</v>
      </c>
      <c r="J5680">
        <v>923.94</v>
      </c>
      <c r="K5680">
        <v>3</v>
      </c>
      <c r="L5680">
        <v>0.05</v>
      </c>
      <c r="M5680">
        <v>-47.86</v>
      </c>
      <c r="N5680" t="s">
        <v>16171</v>
      </c>
      <c r="O5680" t="s">
        <v>20495</v>
      </c>
      <c r="P5680">
        <v>2019</v>
      </c>
      <c r="Q5680" s="4">
        <v>10001</v>
      </c>
      <c r="R5680">
        <v>3</v>
      </c>
      <c r="S5680">
        <v>-5.1799900426434613E-2</v>
      </c>
    </row>
    <row r="5681" spans="1:19" ht="14.5" customHeight="1" x14ac:dyDescent="0.35">
      <c r="A5681" t="s">
        <v>5694</v>
      </c>
      <c r="B5681" s="2">
        <v>43762</v>
      </c>
      <c r="C5681" s="2">
        <v>43765</v>
      </c>
      <c r="D5681" t="s">
        <v>10018</v>
      </c>
      <c r="E5681" t="s">
        <v>10020</v>
      </c>
      <c r="F5681" t="s">
        <v>10026</v>
      </c>
      <c r="G5681" t="s">
        <v>10031</v>
      </c>
      <c r="H5681" t="s">
        <v>10035</v>
      </c>
      <c r="I5681" t="s">
        <v>10109</v>
      </c>
      <c r="J5681">
        <v>1491.27</v>
      </c>
      <c r="K5681">
        <v>5</v>
      </c>
      <c r="L5681">
        <v>0.05</v>
      </c>
      <c r="M5681">
        <v>-221.98</v>
      </c>
      <c r="N5681" t="s">
        <v>16172</v>
      </c>
      <c r="O5681" t="s">
        <v>20494</v>
      </c>
      <c r="P5681">
        <v>2019</v>
      </c>
      <c r="Q5681" s="4">
        <v>10001</v>
      </c>
      <c r="R5681">
        <v>3</v>
      </c>
      <c r="S5681">
        <v>-0.14885299107472155</v>
      </c>
    </row>
    <row r="5682" spans="1:19" ht="14.5" customHeight="1" x14ac:dyDescent="0.35">
      <c r="A5682" t="s">
        <v>5695</v>
      </c>
      <c r="B5682" s="2">
        <v>43469</v>
      </c>
      <c r="C5682" s="2">
        <v>43473</v>
      </c>
      <c r="D5682" t="s">
        <v>10015</v>
      </c>
      <c r="E5682" t="s">
        <v>10024</v>
      </c>
      <c r="F5682" t="s">
        <v>10027</v>
      </c>
      <c r="G5682" t="s">
        <v>10033</v>
      </c>
      <c r="H5682" t="s">
        <v>10038</v>
      </c>
      <c r="I5682" t="s">
        <v>10083</v>
      </c>
      <c r="J5682">
        <v>1013.77</v>
      </c>
      <c r="K5682">
        <v>1</v>
      </c>
      <c r="L5682">
        <v>0.2</v>
      </c>
      <c r="M5682">
        <v>-38.51</v>
      </c>
      <c r="N5682" t="s">
        <v>16173</v>
      </c>
      <c r="O5682" t="s">
        <v>20494</v>
      </c>
      <c r="P5682">
        <v>2019</v>
      </c>
      <c r="Q5682" s="4">
        <v>10001</v>
      </c>
      <c r="R5682">
        <v>4</v>
      </c>
      <c r="S5682">
        <v>-3.7986920110084137E-2</v>
      </c>
    </row>
    <row r="5683" spans="1:19" ht="14.5" customHeight="1" x14ac:dyDescent="0.35">
      <c r="A5683" t="s">
        <v>5696</v>
      </c>
      <c r="B5683" s="2">
        <v>43694</v>
      </c>
      <c r="C5683" s="2">
        <v>43697</v>
      </c>
      <c r="D5683" t="s">
        <v>10015</v>
      </c>
      <c r="E5683" t="s">
        <v>10024</v>
      </c>
      <c r="F5683" t="s">
        <v>10029</v>
      </c>
      <c r="G5683" t="s">
        <v>10032</v>
      </c>
      <c r="H5683" t="s">
        <v>10041</v>
      </c>
      <c r="I5683" t="s">
        <v>10389</v>
      </c>
      <c r="J5683">
        <v>521.35</v>
      </c>
      <c r="K5683">
        <v>5</v>
      </c>
      <c r="L5683">
        <v>0</v>
      </c>
      <c r="M5683">
        <v>-13.19</v>
      </c>
      <c r="N5683" t="s">
        <v>16174</v>
      </c>
      <c r="O5683" t="s">
        <v>20495</v>
      </c>
      <c r="P5683">
        <v>2019</v>
      </c>
      <c r="Q5683" s="4">
        <v>10001</v>
      </c>
      <c r="R5683">
        <v>3</v>
      </c>
      <c r="S5683">
        <v>-2.529970269492663E-2</v>
      </c>
    </row>
    <row r="5684" spans="1:19" ht="14.5" customHeight="1" x14ac:dyDescent="0.35">
      <c r="A5684" t="s">
        <v>5697</v>
      </c>
      <c r="B5684" s="2">
        <v>43831</v>
      </c>
      <c r="C5684" s="2">
        <v>43833</v>
      </c>
      <c r="D5684" t="s">
        <v>10017</v>
      </c>
      <c r="E5684" t="s">
        <v>10019</v>
      </c>
      <c r="F5684" t="s">
        <v>10026</v>
      </c>
      <c r="G5684" t="s">
        <v>10033</v>
      </c>
      <c r="H5684" t="s">
        <v>10040</v>
      </c>
      <c r="I5684" t="s">
        <v>10305</v>
      </c>
      <c r="J5684">
        <v>1099.9100000000001</v>
      </c>
      <c r="K5684">
        <v>1</v>
      </c>
      <c r="L5684">
        <v>0</v>
      </c>
      <c r="M5684">
        <v>285.89999999999998</v>
      </c>
      <c r="N5684" t="s">
        <v>16175</v>
      </c>
      <c r="O5684" t="s">
        <v>20495</v>
      </c>
      <c r="P5684">
        <v>2020</v>
      </c>
      <c r="Q5684" s="4">
        <v>10001</v>
      </c>
      <c r="R5684">
        <v>2</v>
      </c>
      <c r="S5684">
        <v>0.25993035793837671</v>
      </c>
    </row>
    <row r="5685" spans="1:19" ht="14.5" customHeight="1" x14ac:dyDescent="0.35">
      <c r="A5685" t="s">
        <v>5698</v>
      </c>
      <c r="B5685" s="2">
        <v>43791</v>
      </c>
      <c r="C5685" s="2">
        <v>43795</v>
      </c>
      <c r="D5685" t="s">
        <v>10017</v>
      </c>
      <c r="E5685" t="s">
        <v>10022</v>
      </c>
      <c r="F5685" t="s">
        <v>10029</v>
      </c>
      <c r="G5685" t="s">
        <v>10032</v>
      </c>
      <c r="H5685" t="s">
        <v>10041</v>
      </c>
      <c r="I5685" t="s">
        <v>10468</v>
      </c>
      <c r="J5685">
        <v>1306.26</v>
      </c>
      <c r="K5685">
        <v>3</v>
      </c>
      <c r="L5685">
        <v>0</v>
      </c>
      <c r="M5685">
        <v>219.71</v>
      </c>
      <c r="N5685" t="s">
        <v>16176</v>
      </c>
      <c r="O5685" t="s">
        <v>20493</v>
      </c>
      <c r="P5685">
        <v>2019</v>
      </c>
      <c r="Q5685" s="4">
        <v>10001</v>
      </c>
      <c r="R5685">
        <v>4</v>
      </c>
      <c r="S5685">
        <v>0.16819775542388193</v>
      </c>
    </row>
    <row r="5686" spans="1:19" ht="14.5" customHeight="1" x14ac:dyDescent="0.35">
      <c r="A5686" t="s">
        <v>5699</v>
      </c>
      <c r="B5686" s="2">
        <v>43535</v>
      </c>
      <c r="C5686" s="2">
        <v>43536</v>
      </c>
      <c r="D5686" t="s">
        <v>10015</v>
      </c>
      <c r="E5686" t="s">
        <v>10020</v>
      </c>
      <c r="F5686" t="s">
        <v>10029</v>
      </c>
      <c r="G5686" t="s">
        <v>10031</v>
      </c>
      <c r="H5686" t="s">
        <v>10039</v>
      </c>
      <c r="I5686" t="s">
        <v>10138</v>
      </c>
      <c r="J5686">
        <v>728.53</v>
      </c>
      <c r="K5686">
        <v>1</v>
      </c>
      <c r="L5686">
        <v>0.2</v>
      </c>
      <c r="M5686">
        <v>-25.46</v>
      </c>
      <c r="N5686" t="s">
        <v>16177</v>
      </c>
      <c r="O5686" t="s">
        <v>20494</v>
      </c>
      <c r="P5686">
        <v>2019</v>
      </c>
      <c r="Q5686" s="4">
        <v>10001</v>
      </c>
      <c r="R5686">
        <v>1</v>
      </c>
      <c r="S5686">
        <v>-3.4947085226414841E-2</v>
      </c>
    </row>
    <row r="5687" spans="1:19" ht="14.5" customHeight="1" x14ac:dyDescent="0.35">
      <c r="A5687" t="s">
        <v>5700</v>
      </c>
      <c r="B5687" s="2">
        <v>43672</v>
      </c>
      <c r="C5687" s="2">
        <v>43675</v>
      </c>
      <c r="D5687" t="s">
        <v>10015</v>
      </c>
      <c r="E5687" t="s">
        <v>10019</v>
      </c>
      <c r="F5687" t="s">
        <v>10025</v>
      </c>
      <c r="G5687" t="s">
        <v>10031</v>
      </c>
      <c r="H5687" t="s">
        <v>10035</v>
      </c>
      <c r="I5687" t="s">
        <v>10106</v>
      </c>
      <c r="J5687">
        <v>153.65</v>
      </c>
      <c r="K5687">
        <v>1</v>
      </c>
      <c r="L5687">
        <v>0.1</v>
      </c>
      <c r="M5687">
        <v>3.15</v>
      </c>
      <c r="N5687" t="s">
        <v>16178</v>
      </c>
      <c r="O5687" t="s">
        <v>20493</v>
      </c>
      <c r="P5687">
        <v>2019</v>
      </c>
      <c r="Q5687" s="4">
        <v>10001</v>
      </c>
      <c r="R5687">
        <v>3</v>
      </c>
      <c r="S5687">
        <v>2.0501138952164009E-2</v>
      </c>
    </row>
    <row r="5688" spans="1:19" ht="14.5" customHeight="1" x14ac:dyDescent="0.35">
      <c r="A5688" t="s">
        <v>5701</v>
      </c>
      <c r="B5688" s="2">
        <v>43738</v>
      </c>
      <c r="C5688" s="2">
        <v>43739</v>
      </c>
      <c r="D5688" t="s">
        <v>10017</v>
      </c>
      <c r="E5688" t="s">
        <v>10022</v>
      </c>
      <c r="F5688" t="s">
        <v>10026</v>
      </c>
      <c r="G5688" t="s">
        <v>10033</v>
      </c>
      <c r="H5688" t="s">
        <v>10042</v>
      </c>
      <c r="I5688" t="s">
        <v>10315</v>
      </c>
      <c r="J5688">
        <v>1150.1300000000001</v>
      </c>
      <c r="K5688">
        <v>2</v>
      </c>
      <c r="L5688">
        <v>0.05</v>
      </c>
      <c r="M5688">
        <v>51.31</v>
      </c>
      <c r="N5688" t="s">
        <v>16179</v>
      </c>
      <c r="O5688" t="s">
        <v>20495</v>
      </c>
      <c r="P5688">
        <v>2019</v>
      </c>
      <c r="Q5688" s="4">
        <v>10001</v>
      </c>
      <c r="R5688">
        <v>1</v>
      </c>
      <c r="S5688">
        <v>4.4612348169337374E-2</v>
      </c>
    </row>
    <row r="5689" spans="1:19" ht="14.5" customHeight="1" x14ac:dyDescent="0.35">
      <c r="A5689" t="s">
        <v>5702</v>
      </c>
      <c r="B5689" s="2">
        <v>43607</v>
      </c>
      <c r="C5689" s="2">
        <v>43610</v>
      </c>
      <c r="D5689" t="s">
        <v>10016</v>
      </c>
      <c r="E5689" t="s">
        <v>10019</v>
      </c>
      <c r="F5689" t="s">
        <v>10028</v>
      </c>
      <c r="G5689" t="s">
        <v>10032</v>
      </c>
      <c r="H5689" t="s">
        <v>10037</v>
      </c>
      <c r="I5689" t="s">
        <v>10137</v>
      </c>
      <c r="J5689">
        <v>736.35</v>
      </c>
      <c r="K5689">
        <v>1</v>
      </c>
      <c r="L5689">
        <v>0</v>
      </c>
      <c r="M5689">
        <v>129.16</v>
      </c>
      <c r="N5689" t="s">
        <v>16180</v>
      </c>
      <c r="O5689" t="s">
        <v>20493</v>
      </c>
      <c r="P5689">
        <v>2019</v>
      </c>
      <c r="Q5689" s="4">
        <v>10001</v>
      </c>
      <c r="R5689">
        <v>3</v>
      </c>
      <c r="S5689">
        <v>0.17540571738982819</v>
      </c>
    </row>
    <row r="5690" spans="1:19" ht="14.5" customHeight="1" x14ac:dyDescent="0.35">
      <c r="A5690" t="s">
        <v>5703</v>
      </c>
      <c r="B5690" s="2">
        <v>43786</v>
      </c>
      <c r="C5690" s="2">
        <v>43791</v>
      </c>
      <c r="D5690" t="s">
        <v>10015</v>
      </c>
      <c r="E5690" t="s">
        <v>10024</v>
      </c>
      <c r="F5690" t="s">
        <v>10026</v>
      </c>
      <c r="G5690" t="s">
        <v>10033</v>
      </c>
      <c r="H5690" t="s">
        <v>10042</v>
      </c>
      <c r="I5690" t="s">
        <v>10115</v>
      </c>
      <c r="J5690">
        <v>1116.02</v>
      </c>
      <c r="K5690">
        <v>4</v>
      </c>
      <c r="L5690">
        <v>0</v>
      </c>
      <c r="M5690">
        <v>-127.66</v>
      </c>
      <c r="N5690" t="s">
        <v>16181</v>
      </c>
      <c r="O5690" t="s">
        <v>20494</v>
      </c>
      <c r="P5690">
        <v>2019</v>
      </c>
      <c r="Q5690" s="4">
        <v>10001</v>
      </c>
      <c r="R5690">
        <v>5</v>
      </c>
      <c r="S5690">
        <v>-0.11438863102811778</v>
      </c>
    </row>
    <row r="5691" spans="1:19" ht="14.5" customHeight="1" x14ac:dyDescent="0.35">
      <c r="A5691" t="s">
        <v>5704</v>
      </c>
      <c r="B5691" s="2">
        <v>43770</v>
      </c>
      <c r="C5691" s="2">
        <v>43772</v>
      </c>
      <c r="D5691" t="s">
        <v>10018</v>
      </c>
      <c r="E5691" t="s">
        <v>10019</v>
      </c>
      <c r="F5691" t="s">
        <v>10028</v>
      </c>
      <c r="G5691" t="s">
        <v>10033</v>
      </c>
      <c r="H5691" t="s">
        <v>10038</v>
      </c>
      <c r="I5691" t="s">
        <v>10311</v>
      </c>
      <c r="J5691">
        <v>1399.73</v>
      </c>
      <c r="K5691">
        <v>2</v>
      </c>
      <c r="L5691">
        <v>0.2</v>
      </c>
      <c r="M5691">
        <v>-167.5</v>
      </c>
      <c r="N5691" t="s">
        <v>16182</v>
      </c>
      <c r="O5691" t="s">
        <v>20494</v>
      </c>
      <c r="P5691">
        <v>2019</v>
      </c>
      <c r="Q5691" s="4">
        <v>10001</v>
      </c>
      <c r="R5691">
        <v>2</v>
      </c>
      <c r="S5691">
        <v>-0.11966593557328914</v>
      </c>
    </row>
    <row r="5692" spans="1:19" ht="14.5" customHeight="1" x14ac:dyDescent="0.35">
      <c r="A5692" t="s">
        <v>5705</v>
      </c>
      <c r="B5692" s="2">
        <v>43536</v>
      </c>
      <c r="C5692" s="2">
        <v>43541</v>
      </c>
      <c r="D5692" t="s">
        <v>10018</v>
      </c>
      <c r="E5692" t="s">
        <v>10024</v>
      </c>
      <c r="F5692" t="s">
        <v>10028</v>
      </c>
      <c r="G5692" t="s">
        <v>10031</v>
      </c>
      <c r="H5692" t="s">
        <v>10035</v>
      </c>
      <c r="I5692" t="s">
        <v>10197</v>
      </c>
      <c r="J5692">
        <v>1177.26</v>
      </c>
      <c r="K5692">
        <v>3</v>
      </c>
      <c r="L5692">
        <v>0</v>
      </c>
      <c r="M5692">
        <v>301.95</v>
      </c>
      <c r="N5692" t="s">
        <v>16183</v>
      </c>
      <c r="O5692" t="s">
        <v>20494</v>
      </c>
      <c r="P5692">
        <v>2019</v>
      </c>
      <c r="Q5692" s="4">
        <v>10001</v>
      </c>
      <c r="R5692">
        <v>5</v>
      </c>
      <c r="S5692">
        <v>0.2564853982977422</v>
      </c>
    </row>
    <row r="5693" spans="1:19" ht="14.5" customHeight="1" x14ac:dyDescent="0.35">
      <c r="A5693" t="s">
        <v>5706</v>
      </c>
      <c r="B5693" s="2">
        <v>43640</v>
      </c>
      <c r="C5693" s="2">
        <v>43643</v>
      </c>
      <c r="D5693" t="s">
        <v>10018</v>
      </c>
      <c r="E5693" t="s">
        <v>10021</v>
      </c>
      <c r="F5693" t="s">
        <v>10026</v>
      </c>
      <c r="G5693" t="s">
        <v>10033</v>
      </c>
      <c r="H5693" t="s">
        <v>10038</v>
      </c>
      <c r="I5693" t="s">
        <v>10309</v>
      </c>
      <c r="J5693">
        <v>26.39</v>
      </c>
      <c r="K5693">
        <v>1</v>
      </c>
      <c r="L5693">
        <v>0</v>
      </c>
      <c r="M5693">
        <v>4.96</v>
      </c>
      <c r="N5693" t="s">
        <v>16184</v>
      </c>
      <c r="O5693" t="s">
        <v>20493</v>
      </c>
      <c r="P5693">
        <v>2019</v>
      </c>
      <c r="Q5693" s="4">
        <v>10001</v>
      </c>
      <c r="R5693">
        <v>3</v>
      </c>
      <c r="S5693">
        <v>0.18794998105342933</v>
      </c>
    </row>
    <row r="5694" spans="1:19" ht="14.5" customHeight="1" x14ac:dyDescent="0.35">
      <c r="A5694" t="s">
        <v>5707</v>
      </c>
      <c r="B5694" s="2">
        <v>43704</v>
      </c>
      <c r="C5694" s="2">
        <v>43707</v>
      </c>
      <c r="D5694" t="s">
        <v>10016</v>
      </c>
      <c r="E5694" t="s">
        <v>10024</v>
      </c>
      <c r="F5694" t="s">
        <v>10030</v>
      </c>
      <c r="G5694" t="s">
        <v>10032</v>
      </c>
      <c r="H5694" t="s">
        <v>10036</v>
      </c>
      <c r="I5694" t="s">
        <v>10192</v>
      </c>
      <c r="J5694">
        <v>1499.94</v>
      </c>
      <c r="K5694">
        <v>1</v>
      </c>
      <c r="L5694">
        <v>0.2</v>
      </c>
      <c r="M5694">
        <v>-4.9400000000000004</v>
      </c>
      <c r="N5694" t="s">
        <v>16185</v>
      </c>
      <c r="O5694" t="s">
        <v>20494</v>
      </c>
      <c r="P5694">
        <v>2019</v>
      </c>
      <c r="Q5694" s="4">
        <v>10001</v>
      </c>
      <c r="R5694">
        <v>3</v>
      </c>
      <c r="S5694">
        <v>-3.2934650719362111E-3</v>
      </c>
    </row>
    <row r="5695" spans="1:19" ht="14.5" customHeight="1" x14ac:dyDescent="0.35">
      <c r="A5695" t="s">
        <v>5708</v>
      </c>
      <c r="B5695" s="2">
        <v>43730</v>
      </c>
      <c r="C5695" s="2">
        <v>43734</v>
      </c>
      <c r="D5695" t="s">
        <v>10017</v>
      </c>
      <c r="E5695" t="s">
        <v>10020</v>
      </c>
      <c r="F5695" t="s">
        <v>10025</v>
      </c>
      <c r="G5695" t="s">
        <v>10032</v>
      </c>
      <c r="H5695" t="s">
        <v>10041</v>
      </c>
      <c r="I5695" t="s">
        <v>10429</v>
      </c>
      <c r="J5695">
        <v>1231.1400000000001</v>
      </c>
      <c r="K5695">
        <v>1</v>
      </c>
      <c r="L5695">
        <v>0.1</v>
      </c>
      <c r="M5695">
        <v>-188.69</v>
      </c>
      <c r="N5695" t="s">
        <v>16186</v>
      </c>
      <c r="O5695" t="s">
        <v>20495</v>
      </c>
      <c r="P5695">
        <v>2019</v>
      </c>
      <c r="Q5695" s="4">
        <v>10001</v>
      </c>
      <c r="R5695">
        <v>4</v>
      </c>
      <c r="S5695">
        <v>-0.15326445408320741</v>
      </c>
    </row>
    <row r="5696" spans="1:19" ht="14.5" customHeight="1" x14ac:dyDescent="0.35">
      <c r="A5696" t="s">
        <v>5709</v>
      </c>
      <c r="B5696" s="2">
        <v>43606</v>
      </c>
      <c r="C5696" s="2">
        <v>43608</v>
      </c>
      <c r="D5696" t="s">
        <v>10016</v>
      </c>
      <c r="E5696" t="s">
        <v>10021</v>
      </c>
      <c r="F5696" t="s">
        <v>10030</v>
      </c>
      <c r="G5696" t="s">
        <v>10031</v>
      </c>
      <c r="H5696" t="s">
        <v>10034</v>
      </c>
      <c r="I5696" t="s">
        <v>10105</v>
      </c>
      <c r="J5696">
        <v>1398.68</v>
      </c>
      <c r="K5696">
        <v>4</v>
      </c>
      <c r="L5696">
        <v>0.1</v>
      </c>
      <c r="M5696">
        <v>300.39999999999998</v>
      </c>
      <c r="N5696" t="s">
        <v>16187</v>
      </c>
      <c r="O5696" t="s">
        <v>20493</v>
      </c>
      <c r="P5696">
        <v>2019</v>
      </c>
      <c r="Q5696" s="4">
        <v>10001</v>
      </c>
      <c r="R5696">
        <v>2</v>
      </c>
      <c r="S5696">
        <v>0.21477392970515055</v>
      </c>
    </row>
    <row r="5697" spans="1:19" ht="14.5" customHeight="1" x14ac:dyDescent="0.35">
      <c r="A5697" t="s">
        <v>5710</v>
      </c>
      <c r="B5697" s="2">
        <v>43561</v>
      </c>
      <c r="C5697" s="2">
        <v>43565</v>
      </c>
      <c r="D5697" t="s">
        <v>10017</v>
      </c>
      <c r="E5697" t="s">
        <v>10021</v>
      </c>
      <c r="F5697" t="s">
        <v>10026</v>
      </c>
      <c r="G5697" t="s">
        <v>10031</v>
      </c>
      <c r="H5697" t="s">
        <v>10035</v>
      </c>
      <c r="I5697" t="s">
        <v>10103</v>
      </c>
      <c r="J5697">
        <v>234.21</v>
      </c>
      <c r="K5697">
        <v>3</v>
      </c>
      <c r="L5697">
        <v>0.2</v>
      </c>
      <c r="M5697">
        <v>5.26</v>
      </c>
      <c r="N5697" t="s">
        <v>16188</v>
      </c>
      <c r="O5697" t="s">
        <v>20494</v>
      </c>
      <c r="P5697">
        <v>2019</v>
      </c>
      <c r="Q5697" s="4">
        <v>10001</v>
      </c>
      <c r="R5697">
        <v>4</v>
      </c>
      <c r="S5697">
        <v>2.2458477434780751E-2</v>
      </c>
    </row>
    <row r="5698" spans="1:19" ht="14.5" customHeight="1" x14ac:dyDescent="0.35">
      <c r="A5698" t="s">
        <v>5711</v>
      </c>
      <c r="B5698" s="2">
        <v>43675</v>
      </c>
      <c r="C5698" s="2">
        <v>43678</v>
      </c>
      <c r="D5698" t="s">
        <v>10015</v>
      </c>
      <c r="E5698" t="s">
        <v>10020</v>
      </c>
      <c r="F5698" t="s">
        <v>10030</v>
      </c>
      <c r="G5698" t="s">
        <v>10031</v>
      </c>
      <c r="H5698" t="s">
        <v>10034</v>
      </c>
      <c r="I5698" t="s">
        <v>10286</v>
      </c>
      <c r="J5698">
        <v>1013.97</v>
      </c>
      <c r="K5698">
        <v>3</v>
      </c>
      <c r="L5698">
        <v>0</v>
      </c>
      <c r="M5698">
        <v>90.21</v>
      </c>
      <c r="N5698" t="s">
        <v>16189</v>
      </c>
      <c r="O5698" t="s">
        <v>20495</v>
      </c>
      <c r="P5698">
        <v>2019</v>
      </c>
      <c r="Q5698" s="4">
        <v>10001</v>
      </c>
      <c r="R5698">
        <v>3</v>
      </c>
      <c r="S5698">
        <v>8.896712920500606E-2</v>
      </c>
    </row>
    <row r="5699" spans="1:19" ht="14.5" customHeight="1" x14ac:dyDescent="0.35">
      <c r="A5699" t="s">
        <v>5712</v>
      </c>
      <c r="B5699" s="2">
        <v>43576</v>
      </c>
      <c r="C5699" s="2">
        <v>43581</v>
      </c>
      <c r="D5699" t="s">
        <v>10016</v>
      </c>
      <c r="E5699" t="s">
        <v>10020</v>
      </c>
      <c r="F5699" t="s">
        <v>10026</v>
      </c>
      <c r="G5699" t="s">
        <v>10031</v>
      </c>
      <c r="H5699" t="s">
        <v>10034</v>
      </c>
      <c r="I5699" t="s">
        <v>10300</v>
      </c>
      <c r="J5699">
        <v>414.81</v>
      </c>
      <c r="K5699">
        <v>1</v>
      </c>
      <c r="L5699">
        <v>0</v>
      </c>
      <c r="M5699">
        <v>-11.95</v>
      </c>
      <c r="N5699" t="s">
        <v>16190</v>
      </c>
      <c r="O5699" t="s">
        <v>20494</v>
      </c>
      <c r="P5699">
        <v>2019</v>
      </c>
      <c r="Q5699" s="4">
        <v>10001</v>
      </c>
      <c r="R5699">
        <v>5</v>
      </c>
      <c r="S5699">
        <v>-2.8808370097152911E-2</v>
      </c>
    </row>
    <row r="5700" spans="1:19" ht="14.5" customHeight="1" x14ac:dyDescent="0.35">
      <c r="A5700" t="s">
        <v>5713</v>
      </c>
      <c r="B5700" s="2">
        <v>43716</v>
      </c>
      <c r="C5700" s="2">
        <v>43718</v>
      </c>
      <c r="D5700" t="s">
        <v>10015</v>
      </c>
      <c r="E5700" t="s">
        <v>10024</v>
      </c>
      <c r="F5700" t="s">
        <v>10028</v>
      </c>
      <c r="G5700" t="s">
        <v>10032</v>
      </c>
      <c r="H5700" t="s">
        <v>10041</v>
      </c>
      <c r="I5700" t="s">
        <v>10378</v>
      </c>
      <c r="J5700">
        <v>1446.89</v>
      </c>
      <c r="K5700">
        <v>2</v>
      </c>
      <c r="L5700">
        <v>0.05</v>
      </c>
      <c r="M5700">
        <v>190.75</v>
      </c>
      <c r="N5700" t="s">
        <v>16191</v>
      </c>
      <c r="O5700" t="s">
        <v>20495</v>
      </c>
      <c r="P5700">
        <v>2019</v>
      </c>
      <c r="Q5700" s="4">
        <v>10001</v>
      </c>
      <c r="R5700">
        <v>2</v>
      </c>
      <c r="S5700">
        <v>0.13183448638113471</v>
      </c>
    </row>
    <row r="5701" spans="1:19" ht="14.5" customHeight="1" x14ac:dyDescent="0.35">
      <c r="A5701" t="s">
        <v>5714</v>
      </c>
      <c r="B5701" s="2">
        <v>43782</v>
      </c>
      <c r="C5701" s="2">
        <v>43783</v>
      </c>
      <c r="D5701" t="s">
        <v>10015</v>
      </c>
      <c r="E5701" t="s">
        <v>10022</v>
      </c>
      <c r="F5701" t="s">
        <v>10030</v>
      </c>
      <c r="G5701" t="s">
        <v>10031</v>
      </c>
      <c r="H5701" t="s">
        <v>10035</v>
      </c>
      <c r="I5701" t="s">
        <v>10234</v>
      </c>
      <c r="J5701">
        <v>850.16</v>
      </c>
      <c r="K5701">
        <v>5</v>
      </c>
      <c r="L5701">
        <v>0.1</v>
      </c>
      <c r="M5701">
        <v>225.81</v>
      </c>
      <c r="N5701" t="s">
        <v>16192</v>
      </c>
      <c r="O5701" t="s">
        <v>20494</v>
      </c>
      <c r="P5701">
        <v>2019</v>
      </c>
      <c r="Q5701" s="4">
        <v>10001</v>
      </c>
      <c r="R5701">
        <v>1</v>
      </c>
      <c r="S5701">
        <v>0.2656088265738214</v>
      </c>
    </row>
    <row r="5702" spans="1:19" ht="14.5" customHeight="1" x14ac:dyDescent="0.35">
      <c r="A5702" t="s">
        <v>5715</v>
      </c>
      <c r="B5702" s="2">
        <v>43756</v>
      </c>
      <c r="C5702" s="2">
        <v>43760</v>
      </c>
      <c r="D5702" t="s">
        <v>10016</v>
      </c>
      <c r="E5702" t="s">
        <v>10020</v>
      </c>
      <c r="F5702" t="s">
        <v>10029</v>
      </c>
      <c r="G5702" t="s">
        <v>10031</v>
      </c>
      <c r="H5702" t="s">
        <v>10035</v>
      </c>
      <c r="I5702" t="s">
        <v>10416</v>
      </c>
      <c r="J5702">
        <v>1130.68</v>
      </c>
      <c r="K5702">
        <v>4</v>
      </c>
      <c r="L5702">
        <v>0.2</v>
      </c>
      <c r="M5702">
        <v>123.77</v>
      </c>
      <c r="N5702" t="s">
        <v>16193</v>
      </c>
      <c r="O5702" t="s">
        <v>20494</v>
      </c>
      <c r="P5702">
        <v>2019</v>
      </c>
      <c r="Q5702" s="4">
        <v>10001</v>
      </c>
      <c r="R5702">
        <v>4</v>
      </c>
      <c r="S5702">
        <v>0.10946510064739802</v>
      </c>
    </row>
    <row r="5703" spans="1:19" ht="14.5" customHeight="1" x14ac:dyDescent="0.35">
      <c r="A5703" t="s">
        <v>5716</v>
      </c>
      <c r="B5703" s="2">
        <v>43769</v>
      </c>
      <c r="C5703" s="2">
        <v>43772</v>
      </c>
      <c r="D5703" t="s">
        <v>10018</v>
      </c>
      <c r="E5703" t="s">
        <v>10023</v>
      </c>
      <c r="F5703" t="s">
        <v>10028</v>
      </c>
      <c r="G5703" t="s">
        <v>10031</v>
      </c>
      <c r="H5703" t="s">
        <v>10039</v>
      </c>
      <c r="I5703" t="s">
        <v>10492</v>
      </c>
      <c r="J5703">
        <v>999.72</v>
      </c>
      <c r="K5703">
        <v>4</v>
      </c>
      <c r="L5703">
        <v>0.2</v>
      </c>
      <c r="M5703">
        <v>248.7</v>
      </c>
      <c r="N5703" t="s">
        <v>16194</v>
      </c>
      <c r="O5703" t="s">
        <v>20494</v>
      </c>
      <c r="P5703">
        <v>2019</v>
      </c>
      <c r="Q5703" s="4">
        <v>10001</v>
      </c>
      <c r="R5703">
        <v>3</v>
      </c>
      <c r="S5703">
        <v>0.24876965550354097</v>
      </c>
    </row>
    <row r="5704" spans="1:19" ht="14.5" customHeight="1" x14ac:dyDescent="0.35">
      <c r="A5704" t="s">
        <v>5717</v>
      </c>
      <c r="B5704" s="2">
        <v>43532</v>
      </c>
      <c r="C5704" s="2">
        <v>43534</v>
      </c>
      <c r="D5704" t="s">
        <v>10015</v>
      </c>
      <c r="E5704" t="s">
        <v>10022</v>
      </c>
      <c r="F5704" t="s">
        <v>10027</v>
      </c>
      <c r="G5704" t="s">
        <v>10033</v>
      </c>
      <c r="H5704" t="s">
        <v>10042</v>
      </c>
      <c r="I5704" t="s">
        <v>10353</v>
      </c>
      <c r="J5704">
        <v>572.25</v>
      </c>
      <c r="K5704">
        <v>1</v>
      </c>
      <c r="L5704">
        <v>0.05</v>
      </c>
      <c r="M5704">
        <v>95.91</v>
      </c>
      <c r="N5704" t="s">
        <v>16195</v>
      </c>
      <c r="O5704" t="s">
        <v>20494</v>
      </c>
      <c r="P5704">
        <v>2019</v>
      </c>
      <c r="Q5704" s="4">
        <v>10001</v>
      </c>
      <c r="R5704">
        <v>2</v>
      </c>
      <c r="S5704">
        <v>0.16760157273918741</v>
      </c>
    </row>
    <row r="5705" spans="1:19" ht="14.5" customHeight="1" x14ac:dyDescent="0.35">
      <c r="A5705" t="s">
        <v>5718</v>
      </c>
      <c r="B5705" s="2">
        <v>43765</v>
      </c>
      <c r="C5705" s="2">
        <v>43770</v>
      </c>
      <c r="D5705" t="s">
        <v>10016</v>
      </c>
      <c r="E5705" t="s">
        <v>10022</v>
      </c>
      <c r="F5705" t="s">
        <v>10028</v>
      </c>
      <c r="G5705" t="s">
        <v>10033</v>
      </c>
      <c r="H5705" t="s">
        <v>10038</v>
      </c>
      <c r="I5705" t="s">
        <v>10187</v>
      </c>
      <c r="J5705">
        <v>742.59</v>
      </c>
      <c r="K5705">
        <v>2</v>
      </c>
      <c r="L5705">
        <v>0.05</v>
      </c>
      <c r="M5705">
        <v>-27.82</v>
      </c>
      <c r="N5705" t="s">
        <v>16196</v>
      </c>
      <c r="O5705" t="s">
        <v>20495</v>
      </c>
      <c r="P5705">
        <v>2019</v>
      </c>
      <c r="Q5705" s="4">
        <v>10001</v>
      </c>
      <c r="R5705">
        <v>5</v>
      </c>
      <c r="S5705">
        <v>-3.7463472441050916E-2</v>
      </c>
    </row>
    <row r="5706" spans="1:19" ht="14.5" customHeight="1" x14ac:dyDescent="0.35">
      <c r="A5706" t="s">
        <v>5719</v>
      </c>
      <c r="B5706" s="2">
        <v>43831</v>
      </c>
      <c r="C5706" s="2">
        <v>43835</v>
      </c>
      <c r="D5706" t="s">
        <v>10015</v>
      </c>
      <c r="E5706" t="s">
        <v>10023</v>
      </c>
      <c r="F5706" t="s">
        <v>10029</v>
      </c>
      <c r="G5706" t="s">
        <v>10032</v>
      </c>
      <c r="H5706" t="s">
        <v>10041</v>
      </c>
      <c r="I5706" t="s">
        <v>10056</v>
      </c>
      <c r="J5706">
        <v>1385.88</v>
      </c>
      <c r="K5706">
        <v>2</v>
      </c>
      <c r="L5706">
        <v>0</v>
      </c>
      <c r="M5706">
        <v>285.02</v>
      </c>
      <c r="N5706" t="s">
        <v>16197</v>
      </c>
      <c r="O5706" t="s">
        <v>20493</v>
      </c>
      <c r="P5706">
        <v>2020</v>
      </c>
      <c r="Q5706" s="4">
        <v>10001</v>
      </c>
      <c r="R5706">
        <v>4</v>
      </c>
      <c r="S5706">
        <v>0.20565994169769386</v>
      </c>
    </row>
    <row r="5707" spans="1:19" ht="14.5" customHeight="1" x14ac:dyDescent="0.35">
      <c r="A5707" t="s">
        <v>5720</v>
      </c>
      <c r="B5707" s="2">
        <v>43750</v>
      </c>
      <c r="C5707" s="2">
        <v>43751</v>
      </c>
      <c r="D5707" t="s">
        <v>10018</v>
      </c>
      <c r="E5707" t="s">
        <v>10019</v>
      </c>
      <c r="F5707" t="s">
        <v>10030</v>
      </c>
      <c r="G5707" t="s">
        <v>10031</v>
      </c>
      <c r="H5707" t="s">
        <v>10035</v>
      </c>
      <c r="I5707" t="s">
        <v>10289</v>
      </c>
      <c r="J5707">
        <v>813.07</v>
      </c>
      <c r="K5707">
        <v>5</v>
      </c>
      <c r="L5707">
        <v>0</v>
      </c>
      <c r="M5707">
        <v>152.86000000000001</v>
      </c>
      <c r="N5707" t="s">
        <v>16198</v>
      </c>
      <c r="O5707" t="s">
        <v>20493</v>
      </c>
      <c r="P5707">
        <v>2019</v>
      </c>
      <c r="Q5707" s="4">
        <v>10001</v>
      </c>
      <c r="R5707">
        <v>1</v>
      </c>
      <c r="S5707">
        <v>0.18800349293418772</v>
      </c>
    </row>
    <row r="5708" spans="1:19" ht="14.5" customHeight="1" x14ac:dyDescent="0.35">
      <c r="A5708" t="s">
        <v>5721</v>
      </c>
      <c r="B5708" s="2">
        <v>43644</v>
      </c>
      <c r="C5708" s="2">
        <v>43645</v>
      </c>
      <c r="D5708" t="s">
        <v>10018</v>
      </c>
      <c r="E5708" t="s">
        <v>10022</v>
      </c>
      <c r="F5708" t="s">
        <v>10030</v>
      </c>
      <c r="G5708" t="s">
        <v>10032</v>
      </c>
      <c r="H5708" t="s">
        <v>10037</v>
      </c>
      <c r="I5708" t="s">
        <v>10123</v>
      </c>
      <c r="J5708">
        <v>359.31</v>
      </c>
      <c r="K5708">
        <v>3</v>
      </c>
      <c r="L5708">
        <v>0.05</v>
      </c>
      <c r="M5708">
        <v>-25.23</v>
      </c>
      <c r="N5708" t="s">
        <v>16199</v>
      </c>
      <c r="O5708" t="s">
        <v>20493</v>
      </c>
      <c r="P5708">
        <v>2019</v>
      </c>
      <c r="Q5708" s="4">
        <v>10001</v>
      </c>
      <c r="R5708">
        <v>1</v>
      </c>
      <c r="S5708">
        <v>-7.0217917675544791E-2</v>
      </c>
    </row>
    <row r="5709" spans="1:19" ht="14.5" customHeight="1" x14ac:dyDescent="0.35">
      <c r="A5709" t="s">
        <v>5722</v>
      </c>
      <c r="B5709" s="2">
        <v>43556</v>
      </c>
      <c r="C5709" s="2">
        <v>43559</v>
      </c>
      <c r="D5709" t="s">
        <v>10017</v>
      </c>
      <c r="E5709" t="s">
        <v>10024</v>
      </c>
      <c r="F5709" t="s">
        <v>10027</v>
      </c>
      <c r="G5709" t="s">
        <v>10031</v>
      </c>
      <c r="H5709" t="s">
        <v>10035</v>
      </c>
      <c r="I5709" t="s">
        <v>10334</v>
      </c>
      <c r="J5709">
        <v>1493.27</v>
      </c>
      <c r="K5709">
        <v>4</v>
      </c>
      <c r="L5709">
        <v>0.2</v>
      </c>
      <c r="M5709">
        <v>37.65</v>
      </c>
      <c r="N5709" t="s">
        <v>16200</v>
      </c>
      <c r="O5709" t="s">
        <v>20493</v>
      </c>
      <c r="P5709">
        <v>2019</v>
      </c>
      <c r="Q5709" s="4">
        <v>10001</v>
      </c>
      <c r="R5709">
        <v>3</v>
      </c>
      <c r="S5709">
        <v>2.5213122877979201E-2</v>
      </c>
    </row>
    <row r="5710" spans="1:19" ht="14.5" customHeight="1" x14ac:dyDescent="0.35">
      <c r="A5710" t="s">
        <v>5723</v>
      </c>
      <c r="B5710" s="2">
        <v>43514</v>
      </c>
      <c r="C5710" s="2">
        <v>43516</v>
      </c>
      <c r="D5710" t="s">
        <v>10016</v>
      </c>
      <c r="E5710" t="s">
        <v>10023</v>
      </c>
      <c r="F5710" t="s">
        <v>10028</v>
      </c>
      <c r="G5710" t="s">
        <v>10033</v>
      </c>
      <c r="H5710" t="s">
        <v>10042</v>
      </c>
      <c r="I5710" t="s">
        <v>10164</v>
      </c>
      <c r="J5710">
        <v>972.07</v>
      </c>
      <c r="K5710">
        <v>1</v>
      </c>
      <c r="L5710">
        <v>0</v>
      </c>
      <c r="M5710">
        <v>-175.79</v>
      </c>
      <c r="N5710" t="s">
        <v>16201</v>
      </c>
      <c r="O5710" t="s">
        <v>20494</v>
      </c>
      <c r="P5710">
        <v>2019</v>
      </c>
      <c r="Q5710" s="4">
        <v>10001</v>
      </c>
      <c r="R5710">
        <v>2</v>
      </c>
      <c r="S5710">
        <v>-0.18084088594442785</v>
      </c>
    </row>
    <row r="5711" spans="1:19" ht="14.5" customHeight="1" x14ac:dyDescent="0.35">
      <c r="A5711" t="s">
        <v>5724</v>
      </c>
      <c r="B5711" s="2">
        <v>43489</v>
      </c>
      <c r="C5711" s="2">
        <v>43492</v>
      </c>
      <c r="D5711" t="s">
        <v>10015</v>
      </c>
      <c r="E5711" t="s">
        <v>10019</v>
      </c>
      <c r="F5711" t="s">
        <v>10026</v>
      </c>
      <c r="G5711" t="s">
        <v>10032</v>
      </c>
      <c r="H5711" t="s">
        <v>10037</v>
      </c>
      <c r="I5711" t="s">
        <v>10399</v>
      </c>
      <c r="J5711">
        <v>68.709999999999994</v>
      </c>
      <c r="K5711">
        <v>1</v>
      </c>
      <c r="L5711">
        <v>0</v>
      </c>
      <c r="M5711">
        <v>13.67</v>
      </c>
      <c r="N5711" t="s">
        <v>16202</v>
      </c>
      <c r="O5711" t="s">
        <v>20495</v>
      </c>
      <c r="P5711">
        <v>2019</v>
      </c>
      <c r="Q5711" s="4">
        <v>10001</v>
      </c>
      <c r="R5711">
        <v>3</v>
      </c>
      <c r="S5711">
        <v>0.19895211759569206</v>
      </c>
    </row>
    <row r="5712" spans="1:19" ht="14.5" customHeight="1" x14ac:dyDescent="0.35">
      <c r="A5712" t="s">
        <v>5725</v>
      </c>
      <c r="B5712" s="2">
        <v>43641</v>
      </c>
      <c r="C5712" s="2">
        <v>43646</v>
      </c>
      <c r="D5712" t="s">
        <v>10018</v>
      </c>
      <c r="E5712" t="s">
        <v>10019</v>
      </c>
      <c r="F5712" t="s">
        <v>10029</v>
      </c>
      <c r="G5712" t="s">
        <v>10031</v>
      </c>
      <c r="H5712" t="s">
        <v>10034</v>
      </c>
      <c r="I5712" t="s">
        <v>10458</v>
      </c>
      <c r="J5712">
        <v>1047.3499999999999</v>
      </c>
      <c r="K5712">
        <v>3</v>
      </c>
      <c r="L5712">
        <v>0</v>
      </c>
      <c r="M5712">
        <v>225.45</v>
      </c>
      <c r="N5712" t="s">
        <v>16203</v>
      </c>
      <c r="O5712" t="s">
        <v>20494</v>
      </c>
      <c r="P5712">
        <v>2019</v>
      </c>
      <c r="Q5712" s="4">
        <v>10001</v>
      </c>
      <c r="R5712">
        <v>5</v>
      </c>
      <c r="S5712">
        <v>0.21525755478111425</v>
      </c>
    </row>
    <row r="5713" spans="1:19" ht="14.5" customHeight="1" x14ac:dyDescent="0.35">
      <c r="A5713" t="s">
        <v>5726</v>
      </c>
      <c r="B5713" s="2">
        <v>43474</v>
      </c>
      <c r="C5713" s="2">
        <v>43476</v>
      </c>
      <c r="D5713" t="s">
        <v>10015</v>
      </c>
      <c r="E5713" t="s">
        <v>10022</v>
      </c>
      <c r="F5713" t="s">
        <v>10027</v>
      </c>
      <c r="G5713" t="s">
        <v>10033</v>
      </c>
      <c r="H5713" t="s">
        <v>10042</v>
      </c>
      <c r="I5713" t="s">
        <v>10439</v>
      </c>
      <c r="J5713">
        <v>984.35</v>
      </c>
      <c r="K5713">
        <v>3</v>
      </c>
      <c r="L5713">
        <v>0</v>
      </c>
      <c r="M5713">
        <v>-120.41</v>
      </c>
      <c r="N5713" t="s">
        <v>16204</v>
      </c>
      <c r="O5713" t="s">
        <v>20493</v>
      </c>
      <c r="P5713">
        <v>2019</v>
      </c>
      <c r="Q5713" s="4">
        <v>10001</v>
      </c>
      <c r="R5713">
        <v>2</v>
      </c>
      <c r="S5713">
        <v>-0.12232437649210139</v>
      </c>
    </row>
    <row r="5714" spans="1:19" ht="14.5" customHeight="1" x14ac:dyDescent="0.35">
      <c r="A5714" t="s">
        <v>5727</v>
      </c>
      <c r="B5714" s="2">
        <v>43488</v>
      </c>
      <c r="C5714" s="2">
        <v>43490</v>
      </c>
      <c r="D5714" t="s">
        <v>10018</v>
      </c>
      <c r="E5714" t="s">
        <v>10019</v>
      </c>
      <c r="F5714" t="s">
        <v>10027</v>
      </c>
      <c r="G5714" t="s">
        <v>10032</v>
      </c>
      <c r="H5714" t="s">
        <v>10036</v>
      </c>
      <c r="I5714" t="s">
        <v>10231</v>
      </c>
      <c r="J5714">
        <v>95.67</v>
      </c>
      <c r="K5714">
        <v>3</v>
      </c>
      <c r="L5714">
        <v>0</v>
      </c>
      <c r="M5714">
        <v>3.9</v>
      </c>
      <c r="N5714" t="s">
        <v>16205</v>
      </c>
      <c r="O5714" t="s">
        <v>20494</v>
      </c>
      <c r="P5714">
        <v>2019</v>
      </c>
      <c r="Q5714" s="4">
        <v>10001</v>
      </c>
      <c r="R5714">
        <v>2</v>
      </c>
      <c r="S5714">
        <v>4.0765130134838505E-2</v>
      </c>
    </row>
    <row r="5715" spans="1:19" ht="14.5" customHeight="1" x14ac:dyDescent="0.35">
      <c r="A5715" t="s">
        <v>5728</v>
      </c>
      <c r="B5715" s="2">
        <v>43594</v>
      </c>
      <c r="C5715" s="2">
        <v>43595</v>
      </c>
      <c r="D5715" t="s">
        <v>10018</v>
      </c>
      <c r="E5715" t="s">
        <v>10019</v>
      </c>
      <c r="F5715" t="s">
        <v>10029</v>
      </c>
      <c r="G5715" t="s">
        <v>10032</v>
      </c>
      <c r="H5715" t="s">
        <v>10036</v>
      </c>
      <c r="I5715" t="s">
        <v>10192</v>
      </c>
      <c r="J5715">
        <v>1290.3499999999999</v>
      </c>
      <c r="K5715">
        <v>1</v>
      </c>
      <c r="L5715">
        <v>0.1</v>
      </c>
      <c r="M5715">
        <v>127.99</v>
      </c>
      <c r="N5715" t="s">
        <v>16206</v>
      </c>
      <c r="O5715" t="s">
        <v>20493</v>
      </c>
      <c r="P5715">
        <v>2019</v>
      </c>
      <c r="Q5715" s="4">
        <v>10001</v>
      </c>
      <c r="R5715">
        <v>1</v>
      </c>
      <c r="S5715">
        <v>9.9190142209478055E-2</v>
      </c>
    </row>
    <row r="5716" spans="1:19" ht="14.5" customHeight="1" x14ac:dyDescent="0.35">
      <c r="A5716" t="s">
        <v>5729</v>
      </c>
      <c r="B5716" s="2">
        <v>43532</v>
      </c>
      <c r="C5716" s="2">
        <v>43534</v>
      </c>
      <c r="D5716" t="s">
        <v>10017</v>
      </c>
      <c r="E5716" t="s">
        <v>10020</v>
      </c>
      <c r="F5716" t="s">
        <v>10027</v>
      </c>
      <c r="G5716" t="s">
        <v>10031</v>
      </c>
      <c r="H5716" t="s">
        <v>10035</v>
      </c>
      <c r="I5716" t="s">
        <v>10167</v>
      </c>
      <c r="J5716">
        <v>398.93</v>
      </c>
      <c r="K5716">
        <v>1</v>
      </c>
      <c r="L5716">
        <v>0</v>
      </c>
      <c r="M5716">
        <v>18.16</v>
      </c>
      <c r="N5716" t="s">
        <v>16207</v>
      </c>
      <c r="O5716" t="s">
        <v>20495</v>
      </c>
      <c r="P5716">
        <v>2019</v>
      </c>
      <c r="Q5716" s="4">
        <v>10001</v>
      </c>
      <c r="R5716">
        <v>2</v>
      </c>
      <c r="S5716">
        <v>4.5521770736720729E-2</v>
      </c>
    </row>
    <row r="5717" spans="1:19" ht="14.5" customHeight="1" x14ac:dyDescent="0.35">
      <c r="A5717" t="s">
        <v>5730</v>
      </c>
      <c r="B5717" s="2">
        <v>43580</v>
      </c>
      <c r="C5717" s="2">
        <v>43584</v>
      </c>
      <c r="D5717" t="s">
        <v>10017</v>
      </c>
      <c r="E5717" t="s">
        <v>10024</v>
      </c>
      <c r="F5717" t="s">
        <v>10027</v>
      </c>
      <c r="G5717" t="s">
        <v>10032</v>
      </c>
      <c r="H5717" t="s">
        <v>10041</v>
      </c>
      <c r="I5717" t="s">
        <v>10335</v>
      </c>
      <c r="J5717">
        <v>925.72</v>
      </c>
      <c r="K5717">
        <v>5</v>
      </c>
      <c r="L5717">
        <v>0.1</v>
      </c>
      <c r="M5717">
        <v>-4.79</v>
      </c>
      <c r="N5717" t="s">
        <v>16208</v>
      </c>
      <c r="O5717" t="s">
        <v>20495</v>
      </c>
      <c r="P5717">
        <v>2019</v>
      </c>
      <c r="Q5717" s="4">
        <v>10001</v>
      </c>
      <c r="R5717">
        <v>4</v>
      </c>
      <c r="S5717">
        <v>-5.1743507756124964E-3</v>
      </c>
    </row>
    <row r="5718" spans="1:19" ht="14.5" customHeight="1" x14ac:dyDescent="0.35">
      <c r="A5718" t="s">
        <v>5731</v>
      </c>
      <c r="B5718" s="2">
        <v>43791</v>
      </c>
      <c r="C5718" s="2">
        <v>43794</v>
      </c>
      <c r="D5718" t="s">
        <v>10017</v>
      </c>
      <c r="E5718" t="s">
        <v>10020</v>
      </c>
      <c r="F5718" t="s">
        <v>10030</v>
      </c>
      <c r="G5718" t="s">
        <v>10033</v>
      </c>
      <c r="H5718" t="s">
        <v>10040</v>
      </c>
      <c r="I5718" t="s">
        <v>10282</v>
      </c>
      <c r="J5718">
        <v>1498.22</v>
      </c>
      <c r="K5718">
        <v>4</v>
      </c>
      <c r="L5718">
        <v>0.05</v>
      </c>
      <c r="M5718">
        <v>-17.649999999999999</v>
      </c>
      <c r="N5718" t="s">
        <v>16209</v>
      </c>
      <c r="O5718" t="s">
        <v>20494</v>
      </c>
      <c r="P5718">
        <v>2019</v>
      </c>
      <c r="Q5718" s="4">
        <v>10001</v>
      </c>
      <c r="R5718">
        <v>3</v>
      </c>
      <c r="S5718">
        <v>-1.1780646367022198E-2</v>
      </c>
    </row>
    <row r="5719" spans="1:19" ht="14.5" customHeight="1" x14ac:dyDescent="0.35">
      <c r="A5719" t="s">
        <v>5732</v>
      </c>
      <c r="B5719" s="2">
        <v>43800</v>
      </c>
      <c r="C5719" s="2">
        <v>43802</v>
      </c>
      <c r="D5719" t="s">
        <v>10016</v>
      </c>
      <c r="E5719" t="s">
        <v>10023</v>
      </c>
      <c r="F5719" t="s">
        <v>10026</v>
      </c>
      <c r="G5719" t="s">
        <v>10031</v>
      </c>
      <c r="H5719" t="s">
        <v>10034</v>
      </c>
      <c r="I5719" t="s">
        <v>10087</v>
      </c>
      <c r="J5719">
        <v>1020.43</v>
      </c>
      <c r="K5719">
        <v>4</v>
      </c>
      <c r="L5719">
        <v>0.05</v>
      </c>
      <c r="M5719">
        <v>3.88</v>
      </c>
      <c r="N5719" t="s">
        <v>16210</v>
      </c>
      <c r="O5719" t="s">
        <v>20495</v>
      </c>
      <c r="P5719">
        <v>2019</v>
      </c>
      <c r="Q5719" s="4">
        <v>10001</v>
      </c>
      <c r="R5719">
        <v>2</v>
      </c>
      <c r="S5719">
        <v>3.8023186303813099E-3</v>
      </c>
    </row>
    <row r="5720" spans="1:19" ht="14.5" customHeight="1" x14ac:dyDescent="0.35">
      <c r="A5720" t="s">
        <v>5733</v>
      </c>
      <c r="B5720" s="2">
        <v>43696</v>
      </c>
      <c r="C5720" s="2">
        <v>43697</v>
      </c>
      <c r="D5720" t="s">
        <v>10016</v>
      </c>
      <c r="E5720" t="s">
        <v>10019</v>
      </c>
      <c r="F5720" t="s">
        <v>10028</v>
      </c>
      <c r="G5720" t="s">
        <v>10032</v>
      </c>
      <c r="H5720" t="s">
        <v>10041</v>
      </c>
      <c r="I5720" t="s">
        <v>10101</v>
      </c>
      <c r="J5720">
        <v>504</v>
      </c>
      <c r="K5720">
        <v>3</v>
      </c>
      <c r="L5720">
        <v>0.1</v>
      </c>
      <c r="M5720">
        <v>-19.850000000000001</v>
      </c>
      <c r="N5720" t="s">
        <v>16211</v>
      </c>
      <c r="O5720" t="s">
        <v>20494</v>
      </c>
      <c r="P5720">
        <v>2019</v>
      </c>
      <c r="Q5720" s="4">
        <v>10001</v>
      </c>
      <c r="R5720">
        <v>1</v>
      </c>
      <c r="S5720">
        <v>-3.9384920634920641E-2</v>
      </c>
    </row>
    <row r="5721" spans="1:19" ht="14.5" customHeight="1" x14ac:dyDescent="0.35">
      <c r="A5721" t="s">
        <v>5734</v>
      </c>
      <c r="B5721" s="2">
        <v>43660</v>
      </c>
      <c r="C5721" s="2">
        <v>43664</v>
      </c>
      <c r="D5721" t="s">
        <v>10017</v>
      </c>
      <c r="E5721" t="s">
        <v>10021</v>
      </c>
      <c r="F5721" t="s">
        <v>10027</v>
      </c>
      <c r="G5721" t="s">
        <v>10032</v>
      </c>
      <c r="H5721" t="s">
        <v>10037</v>
      </c>
      <c r="I5721" t="s">
        <v>10354</v>
      </c>
      <c r="J5721">
        <v>34.799999999999997</v>
      </c>
      <c r="K5721">
        <v>3</v>
      </c>
      <c r="L5721">
        <v>0.05</v>
      </c>
      <c r="M5721">
        <v>1.89</v>
      </c>
      <c r="N5721" t="s">
        <v>16212</v>
      </c>
      <c r="O5721" t="s">
        <v>20493</v>
      </c>
      <c r="P5721">
        <v>2019</v>
      </c>
      <c r="Q5721" s="4">
        <v>10001</v>
      </c>
      <c r="R5721">
        <v>4</v>
      </c>
      <c r="S5721">
        <v>5.4310344827586211E-2</v>
      </c>
    </row>
    <row r="5722" spans="1:19" ht="14.5" customHeight="1" x14ac:dyDescent="0.35">
      <c r="A5722" t="s">
        <v>5735</v>
      </c>
      <c r="B5722" s="2">
        <v>43590</v>
      </c>
      <c r="C5722" s="2">
        <v>43591</v>
      </c>
      <c r="D5722" t="s">
        <v>10018</v>
      </c>
      <c r="E5722" t="s">
        <v>10020</v>
      </c>
      <c r="F5722" t="s">
        <v>10030</v>
      </c>
      <c r="G5722" t="s">
        <v>10031</v>
      </c>
      <c r="H5722" t="s">
        <v>10035</v>
      </c>
      <c r="I5722" t="s">
        <v>10177</v>
      </c>
      <c r="J5722">
        <v>1466.87</v>
      </c>
      <c r="K5722">
        <v>1</v>
      </c>
      <c r="L5722">
        <v>0</v>
      </c>
      <c r="M5722">
        <v>-269.33999999999997</v>
      </c>
      <c r="N5722" t="s">
        <v>16213</v>
      </c>
      <c r="O5722" t="s">
        <v>20495</v>
      </c>
      <c r="P5722">
        <v>2019</v>
      </c>
      <c r="Q5722" s="4">
        <v>10001</v>
      </c>
      <c r="R5722">
        <v>1</v>
      </c>
      <c r="S5722">
        <v>-0.18361545331215445</v>
      </c>
    </row>
    <row r="5723" spans="1:19" ht="14.5" customHeight="1" x14ac:dyDescent="0.35">
      <c r="A5723" t="s">
        <v>5736</v>
      </c>
      <c r="B5723" s="2">
        <v>43526</v>
      </c>
      <c r="C5723" s="2">
        <v>43531</v>
      </c>
      <c r="D5723" t="s">
        <v>10016</v>
      </c>
      <c r="E5723" t="s">
        <v>10021</v>
      </c>
      <c r="F5723" t="s">
        <v>10026</v>
      </c>
      <c r="G5723" t="s">
        <v>10032</v>
      </c>
      <c r="H5723" t="s">
        <v>10041</v>
      </c>
      <c r="I5723" t="s">
        <v>10069</v>
      </c>
      <c r="J5723">
        <v>341.6</v>
      </c>
      <c r="K5723">
        <v>5</v>
      </c>
      <c r="L5723">
        <v>0.2</v>
      </c>
      <c r="M5723">
        <v>-32.450000000000003</v>
      </c>
      <c r="N5723" t="s">
        <v>16214</v>
      </c>
      <c r="O5723" t="s">
        <v>20495</v>
      </c>
      <c r="P5723">
        <v>2019</v>
      </c>
      <c r="Q5723" s="4">
        <v>10001</v>
      </c>
      <c r="R5723">
        <v>5</v>
      </c>
      <c r="S5723">
        <v>-9.499414519906324E-2</v>
      </c>
    </row>
    <row r="5724" spans="1:19" ht="14.5" customHeight="1" x14ac:dyDescent="0.35">
      <c r="A5724" t="s">
        <v>5737</v>
      </c>
      <c r="B5724" s="2">
        <v>43471</v>
      </c>
      <c r="C5724" s="2">
        <v>43472</v>
      </c>
      <c r="D5724" t="s">
        <v>10017</v>
      </c>
      <c r="E5724" t="s">
        <v>10020</v>
      </c>
      <c r="F5724" t="s">
        <v>10028</v>
      </c>
      <c r="G5724" t="s">
        <v>10033</v>
      </c>
      <c r="H5724" t="s">
        <v>10038</v>
      </c>
      <c r="I5724" t="s">
        <v>10421</v>
      </c>
      <c r="J5724">
        <v>1346.09</v>
      </c>
      <c r="K5724">
        <v>2</v>
      </c>
      <c r="L5724">
        <v>0</v>
      </c>
      <c r="M5724">
        <v>-124.43</v>
      </c>
      <c r="N5724" t="s">
        <v>16215</v>
      </c>
      <c r="O5724" t="s">
        <v>20495</v>
      </c>
      <c r="P5724">
        <v>2019</v>
      </c>
      <c r="Q5724" s="4">
        <v>10001</v>
      </c>
      <c r="R5724">
        <v>1</v>
      </c>
      <c r="S5724">
        <v>-9.2438098492671372E-2</v>
      </c>
    </row>
    <row r="5725" spans="1:19" ht="14.5" customHeight="1" x14ac:dyDescent="0.35">
      <c r="A5725" t="s">
        <v>5738</v>
      </c>
      <c r="B5725" s="2">
        <v>43520</v>
      </c>
      <c r="C5725" s="2">
        <v>43522</v>
      </c>
      <c r="D5725" t="s">
        <v>10018</v>
      </c>
      <c r="E5725" t="s">
        <v>10019</v>
      </c>
      <c r="F5725" t="s">
        <v>10025</v>
      </c>
      <c r="G5725" t="s">
        <v>10033</v>
      </c>
      <c r="H5725" t="s">
        <v>10040</v>
      </c>
      <c r="I5725" t="s">
        <v>10202</v>
      </c>
      <c r="J5725">
        <v>1287.58</v>
      </c>
      <c r="K5725">
        <v>5</v>
      </c>
      <c r="L5725">
        <v>0.1</v>
      </c>
      <c r="M5725">
        <v>-109.65</v>
      </c>
      <c r="N5725" t="s">
        <v>16216</v>
      </c>
      <c r="O5725" t="s">
        <v>20494</v>
      </c>
      <c r="P5725">
        <v>2019</v>
      </c>
      <c r="Q5725" s="4">
        <v>10001</v>
      </c>
      <c r="R5725">
        <v>2</v>
      </c>
      <c r="S5725">
        <v>-8.5159757063638777E-2</v>
      </c>
    </row>
    <row r="5726" spans="1:19" ht="14.5" customHeight="1" x14ac:dyDescent="0.35">
      <c r="A5726" t="s">
        <v>5739</v>
      </c>
      <c r="B5726" s="2">
        <v>43674</v>
      </c>
      <c r="C5726" s="2">
        <v>43675</v>
      </c>
      <c r="D5726" t="s">
        <v>10017</v>
      </c>
      <c r="E5726" t="s">
        <v>10021</v>
      </c>
      <c r="F5726" t="s">
        <v>10030</v>
      </c>
      <c r="G5726" t="s">
        <v>10031</v>
      </c>
      <c r="H5726" t="s">
        <v>10039</v>
      </c>
      <c r="I5726" t="s">
        <v>10049</v>
      </c>
      <c r="J5726">
        <v>760.37</v>
      </c>
      <c r="K5726">
        <v>5</v>
      </c>
      <c r="L5726">
        <v>0</v>
      </c>
      <c r="M5726">
        <v>-127.11</v>
      </c>
      <c r="N5726" t="s">
        <v>16217</v>
      </c>
      <c r="O5726" t="s">
        <v>20495</v>
      </c>
      <c r="P5726">
        <v>2019</v>
      </c>
      <c r="Q5726" s="4">
        <v>10001</v>
      </c>
      <c r="R5726">
        <v>1</v>
      </c>
      <c r="S5726">
        <v>-0.16716861527940344</v>
      </c>
    </row>
    <row r="5727" spans="1:19" ht="14.5" customHeight="1" x14ac:dyDescent="0.35">
      <c r="A5727" t="s">
        <v>5740</v>
      </c>
      <c r="B5727" s="2">
        <v>43777</v>
      </c>
      <c r="C5727" s="2">
        <v>43780</v>
      </c>
      <c r="D5727" t="s">
        <v>10016</v>
      </c>
      <c r="E5727" t="s">
        <v>10023</v>
      </c>
      <c r="F5727" t="s">
        <v>10030</v>
      </c>
      <c r="G5727" t="s">
        <v>10032</v>
      </c>
      <c r="H5727" t="s">
        <v>10036</v>
      </c>
      <c r="I5727" t="s">
        <v>10145</v>
      </c>
      <c r="J5727">
        <v>508.98</v>
      </c>
      <c r="K5727">
        <v>1</v>
      </c>
      <c r="L5727">
        <v>0</v>
      </c>
      <c r="M5727">
        <v>-49.59</v>
      </c>
      <c r="N5727" t="s">
        <v>16218</v>
      </c>
      <c r="O5727" t="s">
        <v>20494</v>
      </c>
      <c r="P5727">
        <v>2019</v>
      </c>
      <c r="Q5727" s="4">
        <v>10001</v>
      </c>
      <c r="R5727">
        <v>3</v>
      </c>
      <c r="S5727">
        <v>-9.7430154426500062E-2</v>
      </c>
    </row>
    <row r="5728" spans="1:19" ht="14.5" customHeight="1" x14ac:dyDescent="0.35">
      <c r="A5728" t="s">
        <v>5741</v>
      </c>
      <c r="B5728" s="2">
        <v>43672</v>
      </c>
      <c r="C5728" s="2">
        <v>43673</v>
      </c>
      <c r="D5728" t="s">
        <v>10017</v>
      </c>
      <c r="E5728" t="s">
        <v>10020</v>
      </c>
      <c r="F5728" t="s">
        <v>10025</v>
      </c>
      <c r="G5728" t="s">
        <v>10033</v>
      </c>
      <c r="H5728" t="s">
        <v>10040</v>
      </c>
      <c r="I5728" t="s">
        <v>10223</v>
      </c>
      <c r="J5728">
        <v>1450.72</v>
      </c>
      <c r="K5728">
        <v>3</v>
      </c>
      <c r="L5728">
        <v>0.05</v>
      </c>
      <c r="M5728">
        <v>400.94</v>
      </c>
      <c r="N5728" t="s">
        <v>16219</v>
      </c>
      <c r="O5728" t="s">
        <v>20493</v>
      </c>
      <c r="P5728">
        <v>2019</v>
      </c>
      <c r="Q5728" s="4">
        <v>10001</v>
      </c>
      <c r="R5728">
        <v>1</v>
      </c>
      <c r="S5728">
        <v>0.27637311128267344</v>
      </c>
    </row>
    <row r="5729" spans="1:19" ht="14.5" customHeight="1" x14ac:dyDescent="0.35">
      <c r="A5729" t="s">
        <v>5742</v>
      </c>
      <c r="B5729" s="2">
        <v>43569</v>
      </c>
      <c r="C5729" s="2">
        <v>43573</v>
      </c>
      <c r="D5729" t="s">
        <v>10016</v>
      </c>
      <c r="E5729" t="s">
        <v>10022</v>
      </c>
      <c r="F5729" t="s">
        <v>10030</v>
      </c>
      <c r="G5729" t="s">
        <v>10033</v>
      </c>
      <c r="H5729" t="s">
        <v>10040</v>
      </c>
      <c r="I5729" t="s">
        <v>10372</v>
      </c>
      <c r="J5729">
        <v>682.49</v>
      </c>
      <c r="K5729">
        <v>1</v>
      </c>
      <c r="L5729">
        <v>0</v>
      </c>
      <c r="M5729">
        <v>197.09</v>
      </c>
      <c r="N5729" t="s">
        <v>16220</v>
      </c>
      <c r="O5729" t="s">
        <v>20493</v>
      </c>
      <c r="P5729">
        <v>2019</v>
      </c>
      <c r="Q5729" s="4">
        <v>10001</v>
      </c>
      <c r="R5729">
        <v>4</v>
      </c>
      <c r="S5729">
        <v>0.28878078799689372</v>
      </c>
    </row>
    <row r="5730" spans="1:19" ht="14.5" customHeight="1" x14ac:dyDescent="0.35">
      <c r="A5730" t="s">
        <v>5743</v>
      </c>
      <c r="B5730" s="2">
        <v>43502</v>
      </c>
      <c r="C5730" s="2">
        <v>43503</v>
      </c>
      <c r="D5730" t="s">
        <v>10018</v>
      </c>
      <c r="E5730" t="s">
        <v>10023</v>
      </c>
      <c r="F5730" t="s">
        <v>10026</v>
      </c>
      <c r="G5730" t="s">
        <v>10033</v>
      </c>
      <c r="H5730" t="s">
        <v>10042</v>
      </c>
      <c r="I5730" t="s">
        <v>10353</v>
      </c>
      <c r="J5730">
        <v>1217.32</v>
      </c>
      <c r="K5730">
        <v>5</v>
      </c>
      <c r="L5730">
        <v>0</v>
      </c>
      <c r="M5730">
        <v>357.47</v>
      </c>
      <c r="N5730" t="s">
        <v>16221</v>
      </c>
      <c r="O5730" t="s">
        <v>20493</v>
      </c>
      <c r="P5730">
        <v>2019</v>
      </c>
      <c r="Q5730" s="4">
        <v>10001</v>
      </c>
      <c r="R5730">
        <v>1</v>
      </c>
      <c r="S5730">
        <v>0.29365327112016565</v>
      </c>
    </row>
    <row r="5731" spans="1:19" ht="14.5" customHeight="1" x14ac:dyDescent="0.35">
      <c r="A5731" t="s">
        <v>5744</v>
      </c>
      <c r="B5731" s="2">
        <v>43485</v>
      </c>
      <c r="C5731" s="2">
        <v>43487</v>
      </c>
      <c r="D5731" t="s">
        <v>10016</v>
      </c>
      <c r="E5731" t="s">
        <v>10023</v>
      </c>
      <c r="F5731" t="s">
        <v>10030</v>
      </c>
      <c r="G5731" t="s">
        <v>10032</v>
      </c>
      <c r="H5731" t="s">
        <v>10041</v>
      </c>
      <c r="I5731" t="s">
        <v>10072</v>
      </c>
      <c r="J5731">
        <v>1129.07</v>
      </c>
      <c r="K5731">
        <v>4</v>
      </c>
      <c r="L5731">
        <v>0</v>
      </c>
      <c r="M5731">
        <v>-202.17</v>
      </c>
      <c r="N5731" t="s">
        <v>16222</v>
      </c>
      <c r="O5731" t="s">
        <v>20494</v>
      </c>
      <c r="P5731">
        <v>2019</v>
      </c>
      <c r="Q5731" s="4">
        <v>10001</v>
      </c>
      <c r="R5731">
        <v>2</v>
      </c>
      <c r="S5731">
        <v>-0.17905887146058261</v>
      </c>
    </row>
    <row r="5732" spans="1:19" ht="14.5" customHeight="1" x14ac:dyDescent="0.35">
      <c r="A5732" t="s">
        <v>5745</v>
      </c>
      <c r="B5732" s="2">
        <v>43667</v>
      </c>
      <c r="C5732" s="2">
        <v>43669</v>
      </c>
      <c r="D5732" t="s">
        <v>10015</v>
      </c>
      <c r="E5732" t="s">
        <v>10023</v>
      </c>
      <c r="F5732" t="s">
        <v>10029</v>
      </c>
      <c r="G5732" t="s">
        <v>10032</v>
      </c>
      <c r="H5732" t="s">
        <v>10037</v>
      </c>
      <c r="I5732" t="s">
        <v>10148</v>
      </c>
      <c r="J5732">
        <v>113.22</v>
      </c>
      <c r="K5732">
        <v>2</v>
      </c>
      <c r="L5732">
        <v>0</v>
      </c>
      <c r="M5732">
        <v>12.36</v>
      </c>
      <c r="N5732" t="s">
        <v>16223</v>
      </c>
      <c r="O5732" t="s">
        <v>20493</v>
      </c>
      <c r="P5732">
        <v>2019</v>
      </c>
      <c r="Q5732" s="4">
        <v>10001</v>
      </c>
      <c r="R5732">
        <v>2</v>
      </c>
      <c r="S5732">
        <v>0.10916799152093269</v>
      </c>
    </row>
    <row r="5733" spans="1:19" ht="14.5" customHeight="1" x14ac:dyDescent="0.35">
      <c r="A5733" t="s">
        <v>5746</v>
      </c>
      <c r="B5733" s="2">
        <v>43679</v>
      </c>
      <c r="C5733" s="2">
        <v>43682</v>
      </c>
      <c r="D5733" t="s">
        <v>10017</v>
      </c>
      <c r="E5733" t="s">
        <v>10023</v>
      </c>
      <c r="F5733" t="s">
        <v>10027</v>
      </c>
      <c r="G5733" t="s">
        <v>10031</v>
      </c>
      <c r="H5733" t="s">
        <v>10035</v>
      </c>
      <c r="I5733" t="s">
        <v>10224</v>
      </c>
      <c r="J5733">
        <v>524.62</v>
      </c>
      <c r="K5733">
        <v>4</v>
      </c>
      <c r="L5733">
        <v>0.05</v>
      </c>
      <c r="M5733">
        <v>-29.27</v>
      </c>
      <c r="N5733" t="s">
        <v>16224</v>
      </c>
      <c r="O5733" t="s">
        <v>20494</v>
      </c>
      <c r="P5733">
        <v>2019</v>
      </c>
      <c r="Q5733" s="4">
        <v>10001</v>
      </c>
      <c r="R5733">
        <v>3</v>
      </c>
      <c r="S5733">
        <v>-5.5792764286531203E-2</v>
      </c>
    </row>
    <row r="5734" spans="1:19" ht="14.5" customHeight="1" x14ac:dyDescent="0.35">
      <c r="A5734" t="s">
        <v>5747</v>
      </c>
      <c r="B5734" s="2">
        <v>43619</v>
      </c>
      <c r="C5734" s="2">
        <v>43621</v>
      </c>
      <c r="D5734" t="s">
        <v>10015</v>
      </c>
      <c r="E5734" t="s">
        <v>10022</v>
      </c>
      <c r="F5734" t="s">
        <v>10030</v>
      </c>
      <c r="G5734" t="s">
        <v>10033</v>
      </c>
      <c r="H5734" t="s">
        <v>10038</v>
      </c>
      <c r="I5734" t="s">
        <v>10079</v>
      </c>
      <c r="J5734">
        <v>291.14</v>
      </c>
      <c r="K5734">
        <v>4</v>
      </c>
      <c r="L5734">
        <v>0</v>
      </c>
      <c r="M5734">
        <v>-35.11</v>
      </c>
      <c r="N5734" t="s">
        <v>16225</v>
      </c>
      <c r="O5734" t="s">
        <v>20493</v>
      </c>
      <c r="P5734">
        <v>2019</v>
      </c>
      <c r="Q5734" s="4">
        <v>10001</v>
      </c>
      <c r="R5734">
        <v>2</v>
      </c>
      <c r="S5734">
        <v>-0.12059490279590575</v>
      </c>
    </row>
    <row r="5735" spans="1:19" ht="14.5" customHeight="1" x14ac:dyDescent="0.35">
      <c r="A5735" t="s">
        <v>5748</v>
      </c>
      <c r="B5735" s="2">
        <v>43672</v>
      </c>
      <c r="C5735" s="2">
        <v>43677</v>
      </c>
      <c r="D5735" t="s">
        <v>10017</v>
      </c>
      <c r="E5735" t="s">
        <v>10020</v>
      </c>
      <c r="F5735" t="s">
        <v>10030</v>
      </c>
      <c r="G5735" t="s">
        <v>10032</v>
      </c>
      <c r="H5735" t="s">
        <v>10041</v>
      </c>
      <c r="I5735" t="s">
        <v>10444</v>
      </c>
      <c r="J5735">
        <v>1472.56</v>
      </c>
      <c r="K5735">
        <v>3</v>
      </c>
      <c r="L5735">
        <v>0.2</v>
      </c>
      <c r="M5735">
        <v>-280.60000000000002</v>
      </c>
      <c r="N5735" t="s">
        <v>16226</v>
      </c>
      <c r="O5735" t="s">
        <v>20493</v>
      </c>
      <c r="P5735">
        <v>2019</v>
      </c>
      <c r="Q5735" s="4">
        <v>10001</v>
      </c>
      <c r="R5735">
        <v>5</v>
      </c>
      <c r="S5735">
        <v>-0.19055250719834849</v>
      </c>
    </row>
    <row r="5736" spans="1:19" ht="14.5" customHeight="1" x14ac:dyDescent="0.35">
      <c r="A5736" t="s">
        <v>5749</v>
      </c>
      <c r="B5736" s="2">
        <v>43809</v>
      </c>
      <c r="C5736" s="2">
        <v>43812</v>
      </c>
      <c r="D5736" t="s">
        <v>10017</v>
      </c>
      <c r="E5736" t="s">
        <v>10022</v>
      </c>
      <c r="F5736" t="s">
        <v>10025</v>
      </c>
      <c r="G5736" t="s">
        <v>10031</v>
      </c>
      <c r="H5736" t="s">
        <v>10039</v>
      </c>
      <c r="I5736" t="s">
        <v>10233</v>
      </c>
      <c r="J5736">
        <v>414.78</v>
      </c>
      <c r="K5736">
        <v>2</v>
      </c>
      <c r="L5736">
        <v>0.2</v>
      </c>
      <c r="M5736">
        <v>-45.59</v>
      </c>
      <c r="N5736" t="s">
        <v>16227</v>
      </c>
      <c r="O5736" t="s">
        <v>20493</v>
      </c>
      <c r="P5736">
        <v>2019</v>
      </c>
      <c r="Q5736" s="4">
        <v>10001</v>
      </c>
      <c r="R5736">
        <v>3</v>
      </c>
      <c r="S5736">
        <v>-0.10991368918462802</v>
      </c>
    </row>
    <row r="5737" spans="1:19" ht="14.5" customHeight="1" x14ac:dyDescent="0.35">
      <c r="A5737" t="s">
        <v>5750</v>
      </c>
      <c r="B5737" s="2">
        <v>43668</v>
      </c>
      <c r="C5737" s="2">
        <v>43672</v>
      </c>
      <c r="D5737" t="s">
        <v>10018</v>
      </c>
      <c r="E5737" t="s">
        <v>10019</v>
      </c>
      <c r="F5737" t="s">
        <v>10030</v>
      </c>
      <c r="G5737" t="s">
        <v>10031</v>
      </c>
      <c r="H5737" t="s">
        <v>10034</v>
      </c>
      <c r="I5737" t="s">
        <v>10122</v>
      </c>
      <c r="J5737">
        <v>165.58</v>
      </c>
      <c r="K5737">
        <v>1</v>
      </c>
      <c r="L5737">
        <v>0</v>
      </c>
      <c r="M5737">
        <v>31.28</v>
      </c>
      <c r="N5737" t="s">
        <v>16228</v>
      </c>
      <c r="O5737" t="s">
        <v>20493</v>
      </c>
      <c r="P5737">
        <v>2019</v>
      </c>
      <c r="Q5737" s="4">
        <v>10001</v>
      </c>
      <c r="R5737">
        <v>4</v>
      </c>
      <c r="S5737">
        <v>0.18891170431211499</v>
      </c>
    </row>
    <row r="5738" spans="1:19" ht="14.5" customHeight="1" x14ac:dyDescent="0.35">
      <c r="A5738" t="s">
        <v>5751</v>
      </c>
      <c r="B5738" s="2">
        <v>43671</v>
      </c>
      <c r="C5738" s="2">
        <v>43676</v>
      </c>
      <c r="D5738" t="s">
        <v>10018</v>
      </c>
      <c r="E5738" t="s">
        <v>10020</v>
      </c>
      <c r="F5738" t="s">
        <v>10026</v>
      </c>
      <c r="G5738" t="s">
        <v>10031</v>
      </c>
      <c r="H5738" t="s">
        <v>10035</v>
      </c>
      <c r="I5738" t="s">
        <v>10178</v>
      </c>
      <c r="J5738">
        <v>1183.7</v>
      </c>
      <c r="K5738">
        <v>2</v>
      </c>
      <c r="L5738">
        <v>0.1</v>
      </c>
      <c r="M5738">
        <v>-165.42</v>
      </c>
      <c r="N5738" t="s">
        <v>16229</v>
      </c>
      <c r="O5738" t="s">
        <v>20495</v>
      </c>
      <c r="P5738">
        <v>2019</v>
      </c>
      <c r="Q5738" s="4">
        <v>10001</v>
      </c>
      <c r="R5738">
        <v>5</v>
      </c>
      <c r="S5738">
        <v>-0.13974824702204949</v>
      </c>
    </row>
    <row r="5739" spans="1:19" ht="14.5" customHeight="1" x14ac:dyDescent="0.35">
      <c r="A5739" t="s">
        <v>5752</v>
      </c>
      <c r="B5739" s="2">
        <v>43700</v>
      </c>
      <c r="C5739" s="2">
        <v>43705</v>
      </c>
      <c r="D5739" t="s">
        <v>10017</v>
      </c>
      <c r="E5739" t="s">
        <v>10022</v>
      </c>
      <c r="F5739" t="s">
        <v>10027</v>
      </c>
      <c r="G5739" t="s">
        <v>10032</v>
      </c>
      <c r="H5739" t="s">
        <v>10036</v>
      </c>
      <c r="I5739" t="s">
        <v>10415</v>
      </c>
      <c r="J5739">
        <v>390.84</v>
      </c>
      <c r="K5739">
        <v>1</v>
      </c>
      <c r="L5739">
        <v>0.2</v>
      </c>
      <c r="M5739">
        <v>-59.82</v>
      </c>
      <c r="N5739" t="s">
        <v>16230</v>
      </c>
      <c r="O5739" t="s">
        <v>20493</v>
      </c>
      <c r="P5739">
        <v>2019</v>
      </c>
      <c r="Q5739" s="4">
        <v>10001</v>
      </c>
      <c r="R5739">
        <v>5</v>
      </c>
      <c r="S5739">
        <v>-0.15305495855081364</v>
      </c>
    </row>
    <row r="5740" spans="1:19" ht="14.5" customHeight="1" x14ac:dyDescent="0.35">
      <c r="A5740" t="s">
        <v>5753</v>
      </c>
      <c r="B5740" s="2">
        <v>43789</v>
      </c>
      <c r="C5740" s="2">
        <v>43792</v>
      </c>
      <c r="D5740" t="s">
        <v>10015</v>
      </c>
      <c r="E5740" t="s">
        <v>10021</v>
      </c>
      <c r="F5740" t="s">
        <v>10025</v>
      </c>
      <c r="G5740" t="s">
        <v>10033</v>
      </c>
      <c r="H5740" t="s">
        <v>10038</v>
      </c>
      <c r="I5740" t="s">
        <v>10130</v>
      </c>
      <c r="J5740">
        <v>346.52</v>
      </c>
      <c r="K5740">
        <v>1</v>
      </c>
      <c r="L5740">
        <v>0.05</v>
      </c>
      <c r="M5740">
        <v>-25.63</v>
      </c>
      <c r="N5740" t="s">
        <v>16231</v>
      </c>
      <c r="O5740" t="s">
        <v>20493</v>
      </c>
      <c r="P5740">
        <v>2019</v>
      </c>
      <c r="Q5740" s="4">
        <v>10001</v>
      </c>
      <c r="R5740">
        <v>3</v>
      </c>
      <c r="S5740">
        <v>-7.3963984762784263E-2</v>
      </c>
    </row>
    <row r="5741" spans="1:19" ht="14.5" customHeight="1" x14ac:dyDescent="0.35">
      <c r="A5741" t="s">
        <v>5754</v>
      </c>
      <c r="B5741" s="2">
        <v>43641</v>
      </c>
      <c r="C5741" s="2">
        <v>43643</v>
      </c>
      <c r="D5741" t="s">
        <v>10018</v>
      </c>
      <c r="E5741" t="s">
        <v>10019</v>
      </c>
      <c r="F5741" t="s">
        <v>10028</v>
      </c>
      <c r="G5741" t="s">
        <v>10031</v>
      </c>
      <c r="H5741" t="s">
        <v>10034</v>
      </c>
      <c r="I5741" t="s">
        <v>10182</v>
      </c>
      <c r="J5741">
        <v>1289.67</v>
      </c>
      <c r="K5741">
        <v>1</v>
      </c>
      <c r="L5741">
        <v>0</v>
      </c>
      <c r="M5741">
        <v>0.19</v>
      </c>
      <c r="N5741" t="s">
        <v>16232</v>
      </c>
      <c r="O5741" t="s">
        <v>20493</v>
      </c>
      <c r="P5741">
        <v>2019</v>
      </c>
      <c r="Q5741" s="4">
        <v>10001</v>
      </c>
      <c r="R5741">
        <v>2</v>
      </c>
      <c r="S5741">
        <v>1.4732450937061418E-4</v>
      </c>
    </row>
    <row r="5742" spans="1:19" ht="14.5" customHeight="1" x14ac:dyDescent="0.35">
      <c r="A5742" t="s">
        <v>5755</v>
      </c>
      <c r="B5742" s="2">
        <v>43484</v>
      </c>
      <c r="C5742" s="2">
        <v>43487</v>
      </c>
      <c r="D5742" t="s">
        <v>10015</v>
      </c>
      <c r="E5742" t="s">
        <v>10019</v>
      </c>
      <c r="F5742" t="s">
        <v>10027</v>
      </c>
      <c r="G5742" t="s">
        <v>10031</v>
      </c>
      <c r="H5742" t="s">
        <v>10034</v>
      </c>
      <c r="I5742" t="s">
        <v>10063</v>
      </c>
      <c r="J5742">
        <v>1000.55</v>
      </c>
      <c r="K5742">
        <v>5</v>
      </c>
      <c r="L5742">
        <v>0</v>
      </c>
      <c r="M5742">
        <v>-45.98</v>
      </c>
      <c r="N5742" t="s">
        <v>16233</v>
      </c>
      <c r="O5742" t="s">
        <v>20493</v>
      </c>
      <c r="P5742">
        <v>2019</v>
      </c>
      <c r="Q5742" s="4">
        <v>10001</v>
      </c>
      <c r="R5742">
        <v>3</v>
      </c>
      <c r="S5742">
        <v>-4.5954724901304284E-2</v>
      </c>
    </row>
    <row r="5743" spans="1:19" ht="14.5" customHeight="1" x14ac:dyDescent="0.35">
      <c r="A5743" t="s">
        <v>5756</v>
      </c>
      <c r="B5743" s="2">
        <v>43625</v>
      </c>
      <c r="C5743" s="2">
        <v>43626</v>
      </c>
      <c r="D5743" t="s">
        <v>10018</v>
      </c>
      <c r="E5743" t="s">
        <v>10024</v>
      </c>
      <c r="F5743" t="s">
        <v>10027</v>
      </c>
      <c r="G5743" t="s">
        <v>10031</v>
      </c>
      <c r="H5743" t="s">
        <v>10034</v>
      </c>
      <c r="I5743" t="s">
        <v>10393</v>
      </c>
      <c r="J5743">
        <v>1277.31</v>
      </c>
      <c r="K5743">
        <v>5</v>
      </c>
      <c r="L5743">
        <v>0.2</v>
      </c>
      <c r="M5743">
        <v>172.65</v>
      </c>
      <c r="N5743" t="s">
        <v>16234</v>
      </c>
      <c r="O5743" t="s">
        <v>20494</v>
      </c>
      <c r="P5743">
        <v>2019</v>
      </c>
      <c r="Q5743" s="4">
        <v>10001</v>
      </c>
      <c r="R5743">
        <v>1</v>
      </c>
      <c r="S5743">
        <v>0.13516687413392209</v>
      </c>
    </row>
    <row r="5744" spans="1:19" ht="14.5" customHeight="1" x14ac:dyDescent="0.35">
      <c r="A5744" t="s">
        <v>5757</v>
      </c>
      <c r="B5744" s="2">
        <v>43515</v>
      </c>
      <c r="C5744" s="2">
        <v>43516</v>
      </c>
      <c r="D5744" t="s">
        <v>10017</v>
      </c>
      <c r="E5744" t="s">
        <v>10020</v>
      </c>
      <c r="F5744" t="s">
        <v>10027</v>
      </c>
      <c r="G5744" t="s">
        <v>10031</v>
      </c>
      <c r="H5744" t="s">
        <v>10034</v>
      </c>
      <c r="I5744" t="s">
        <v>10472</v>
      </c>
      <c r="J5744">
        <v>1102.2</v>
      </c>
      <c r="K5744">
        <v>4</v>
      </c>
      <c r="L5744">
        <v>0.1</v>
      </c>
      <c r="M5744">
        <v>-130.88</v>
      </c>
      <c r="N5744" t="s">
        <v>16235</v>
      </c>
      <c r="O5744" t="s">
        <v>20493</v>
      </c>
      <c r="P5744">
        <v>2019</v>
      </c>
      <c r="Q5744" s="4">
        <v>10001</v>
      </c>
      <c r="R5744">
        <v>1</v>
      </c>
      <c r="S5744">
        <v>-0.11874432952277263</v>
      </c>
    </row>
    <row r="5745" spans="1:19" ht="14.5" customHeight="1" x14ac:dyDescent="0.35">
      <c r="A5745" t="s">
        <v>5758</v>
      </c>
      <c r="B5745" s="2">
        <v>43731</v>
      </c>
      <c r="C5745" s="2">
        <v>43735</v>
      </c>
      <c r="D5745" t="s">
        <v>10015</v>
      </c>
      <c r="E5745" t="s">
        <v>10024</v>
      </c>
      <c r="F5745" t="s">
        <v>10028</v>
      </c>
      <c r="G5745" t="s">
        <v>10031</v>
      </c>
      <c r="H5745" t="s">
        <v>10035</v>
      </c>
      <c r="I5745" t="s">
        <v>10420</v>
      </c>
      <c r="J5745">
        <v>1050.7</v>
      </c>
      <c r="K5745">
        <v>1</v>
      </c>
      <c r="L5745">
        <v>0</v>
      </c>
      <c r="M5745">
        <v>221.31</v>
      </c>
      <c r="N5745" t="s">
        <v>16236</v>
      </c>
      <c r="O5745" t="s">
        <v>20495</v>
      </c>
      <c r="P5745">
        <v>2019</v>
      </c>
      <c r="Q5745" s="4">
        <v>10001</v>
      </c>
      <c r="R5745">
        <v>4</v>
      </c>
      <c r="S5745">
        <v>0.21063100789949557</v>
      </c>
    </row>
    <row r="5746" spans="1:19" ht="14.5" customHeight="1" x14ac:dyDescent="0.35">
      <c r="A5746" t="s">
        <v>5759</v>
      </c>
      <c r="B5746" s="2">
        <v>43797</v>
      </c>
      <c r="C5746" s="2">
        <v>43799</v>
      </c>
      <c r="D5746" t="s">
        <v>10017</v>
      </c>
      <c r="E5746" t="s">
        <v>10021</v>
      </c>
      <c r="F5746" t="s">
        <v>10029</v>
      </c>
      <c r="G5746" t="s">
        <v>10031</v>
      </c>
      <c r="H5746" t="s">
        <v>10039</v>
      </c>
      <c r="I5746" t="s">
        <v>10146</v>
      </c>
      <c r="J5746">
        <v>466.38</v>
      </c>
      <c r="K5746">
        <v>3</v>
      </c>
      <c r="L5746">
        <v>0.05</v>
      </c>
      <c r="M5746">
        <v>11.8</v>
      </c>
      <c r="N5746" t="s">
        <v>16237</v>
      </c>
      <c r="O5746" t="s">
        <v>20495</v>
      </c>
      <c r="P5746">
        <v>2019</v>
      </c>
      <c r="Q5746" s="4">
        <v>10001</v>
      </c>
      <c r="R5746">
        <v>2</v>
      </c>
      <c r="S5746">
        <v>2.5301256486127195E-2</v>
      </c>
    </row>
    <row r="5747" spans="1:19" ht="14.5" customHeight="1" x14ac:dyDescent="0.35">
      <c r="A5747" t="s">
        <v>5760</v>
      </c>
      <c r="B5747" s="2">
        <v>43571</v>
      </c>
      <c r="C5747" s="2">
        <v>43572</v>
      </c>
      <c r="D5747" t="s">
        <v>10016</v>
      </c>
      <c r="E5747" t="s">
        <v>10023</v>
      </c>
      <c r="F5747" t="s">
        <v>10028</v>
      </c>
      <c r="G5747" t="s">
        <v>10031</v>
      </c>
      <c r="H5747" t="s">
        <v>10034</v>
      </c>
      <c r="I5747" t="s">
        <v>10276</v>
      </c>
      <c r="J5747">
        <v>797.12</v>
      </c>
      <c r="K5747">
        <v>2</v>
      </c>
      <c r="L5747">
        <v>0</v>
      </c>
      <c r="M5747">
        <v>180.7</v>
      </c>
      <c r="N5747" t="s">
        <v>16238</v>
      </c>
      <c r="O5747" t="s">
        <v>20493</v>
      </c>
      <c r="P5747">
        <v>2019</v>
      </c>
      <c r="Q5747" s="4">
        <v>10001</v>
      </c>
      <c r="R5747">
        <v>1</v>
      </c>
      <c r="S5747">
        <v>0.22669108791649939</v>
      </c>
    </row>
    <row r="5748" spans="1:19" ht="14.5" customHeight="1" x14ac:dyDescent="0.35">
      <c r="A5748" t="s">
        <v>5761</v>
      </c>
      <c r="B5748" s="2">
        <v>43528</v>
      </c>
      <c r="C5748" s="2">
        <v>43531</v>
      </c>
      <c r="D5748" t="s">
        <v>10015</v>
      </c>
      <c r="E5748" t="s">
        <v>10020</v>
      </c>
      <c r="F5748" t="s">
        <v>10028</v>
      </c>
      <c r="G5748" t="s">
        <v>10032</v>
      </c>
      <c r="H5748" t="s">
        <v>10036</v>
      </c>
      <c r="I5748" t="s">
        <v>10402</v>
      </c>
      <c r="J5748">
        <v>640.75</v>
      </c>
      <c r="K5748">
        <v>1</v>
      </c>
      <c r="L5748">
        <v>0.1</v>
      </c>
      <c r="M5748">
        <v>12.48</v>
      </c>
      <c r="N5748" t="s">
        <v>16239</v>
      </c>
      <c r="O5748" t="s">
        <v>20493</v>
      </c>
      <c r="P5748">
        <v>2019</v>
      </c>
      <c r="Q5748" s="4">
        <v>10001</v>
      </c>
      <c r="R5748">
        <v>3</v>
      </c>
      <c r="S5748">
        <v>1.9477175185329692E-2</v>
      </c>
    </row>
    <row r="5749" spans="1:19" ht="14.5" customHeight="1" x14ac:dyDescent="0.35">
      <c r="A5749" t="s">
        <v>5762</v>
      </c>
      <c r="B5749" s="2">
        <v>43789</v>
      </c>
      <c r="C5749" s="2">
        <v>43794</v>
      </c>
      <c r="D5749" t="s">
        <v>10018</v>
      </c>
      <c r="E5749" t="s">
        <v>10020</v>
      </c>
      <c r="F5749" t="s">
        <v>10026</v>
      </c>
      <c r="G5749" t="s">
        <v>10033</v>
      </c>
      <c r="H5749" t="s">
        <v>10042</v>
      </c>
      <c r="I5749" t="s">
        <v>10373</v>
      </c>
      <c r="J5749">
        <v>502.29</v>
      </c>
      <c r="K5749">
        <v>2</v>
      </c>
      <c r="L5749">
        <v>0.2</v>
      </c>
      <c r="M5749">
        <v>-77.3</v>
      </c>
      <c r="N5749" t="s">
        <v>16240</v>
      </c>
      <c r="O5749" t="s">
        <v>20493</v>
      </c>
      <c r="P5749">
        <v>2019</v>
      </c>
      <c r="Q5749" s="4">
        <v>10001</v>
      </c>
      <c r="R5749">
        <v>5</v>
      </c>
      <c r="S5749">
        <v>-0.1538951601664377</v>
      </c>
    </row>
    <row r="5750" spans="1:19" ht="14.5" customHeight="1" x14ac:dyDescent="0.35">
      <c r="A5750" t="s">
        <v>5763</v>
      </c>
      <c r="B5750" s="2">
        <v>43618</v>
      </c>
      <c r="C5750" s="2">
        <v>43622</v>
      </c>
      <c r="D5750" t="s">
        <v>10017</v>
      </c>
      <c r="E5750" t="s">
        <v>10024</v>
      </c>
      <c r="F5750" t="s">
        <v>10030</v>
      </c>
      <c r="G5750" t="s">
        <v>10031</v>
      </c>
      <c r="H5750" t="s">
        <v>10039</v>
      </c>
      <c r="I5750" t="s">
        <v>10256</v>
      </c>
      <c r="J5750">
        <v>1250.74</v>
      </c>
      <c r="K5750">
        <v>1</v>
      </c>
      <c r="L5750">
        <v>0.1</v>
      </c>
      <c r="M5750">
        <v>213.88</v>
      </c>
      <c r="N5750" t="s">
        <v>16241</v>
      </c>
      <c r="O5750" t="s">
        <v>20493</v>
      </c>
      <c r="P5750">
        <v>2019</v>
      </c>
      <c r="Q5750" s="4">
        <v>10001</v>
      </c>
      <c r="R5750">
        <v>4</v>
      </c>
      <c r="S5750">
        <v>0.17100276636231351</v>
      </c>
    </row>
    <row r="5751" spans="1:19" ht="14.5" customHeight="1" x14ac:dyDescent="0.35">
      <c r="A5751" t="s">
        <v>5764</v>
      </c>
      <c r="B5751" s="2">
        <v>43786</v>
      </c>
      <c r="C5751" s="2">
        <v>43788</v>
      </c>
      <c r="D5751" t="s">
        <v>10018</v>
      </c>
      <c r="E5751" t="s">
        <v>10021</v>
      </c>
      <c r="F5751" t="s">
        <v>10026</v>
      </c>
      <c r="G5751" t="s">
        <v>10032</v>
      </c>
      <c r="H5751" t="s">
        <v>10037</v>
      </c>
      <c r="I5751" t="s">
        <v>10229</v>
      </c>
      <c r="J5751">
        <v>29.24</v>
      </c>
      <c r="K5751">
        <v>1</v>
      </c>
      <c r="L5751">
        <v>0</v>
      </c>
      <c r="M5751">
        <v>-2.31</v>
      </c>
      <c r="N5751" t="s">
        <v>16242</v>
      </c>
      <c r="O5751" t="s">
        <v>20494</v>
      </c>
      <c r="P5751">
        <v>2019</v>
      </c>
      <c r="Q5751" s="4">
        <v>10001</v>
      </c>
      <c r="R5751">
        <v>2</v>
      </c>
      <c r="S5751">
        <v>-7.900136798905609E-2</v>
      </c>
    </row>
    <row r="5752" spans="1:19" ht="14.5" customHeight="1" x14ac:dyDescent="0.35">
      <c r="A5752" t="s">
        <v>5765</v>
      </c>
      <c r="B5752" s="2">
        <v>43808</v>
      </c>
      <c r="C5752" s="2">
        <v>43813</v>
      </c>
      <c r="D5752" t="s">
        <v>10017</v>
      </c>
      <c r="E5752" t="s">
        <v>10024</v>
      </c>
      <c r="F5752" t="s">
        <v>10029</v>
      </c>
      <c r="G5752" t="s">
        <v>10033</v>
      </c>
      <c r="H5752" t="s">
        <v>10038</v>
      </c>
      <c r="I5752" t="s">
        <v>10247</v>
      </c>
      <c r="J5752">
        <v>257.63</v>
      </c>
      <c r="K5752">
        <v>2</v>
      </c>
      <c r="L5752">
        <v>0.2</v>
      </c>
      <c r="M5752">
        <v>23.76</v>
      </c>
      <c r="N5752" t="s">
        <v>16243</v>
      </c>
      <c r="O5752" t="s">
        <v>20494</v>
      </c>
      <c r="P5752">
        <v>2019</v>
      </c>
      <c r="Q5752" s="4">
        <v>10001</v>
      </c>
      <c r="R5752">
        <v>5</v>
      </c>
      <c r="S5752">
        <v>9.2225284322477979E-2</v>
      </c>
    </row>
    <row r="5753" spans="1:19" ht="14.5" customHeight="1" x14ac:dyDescent="0.35">
      <c r="A5753" t="s">
        <v>5766</v>
      </c>
      <c r="B5753" s="2">
        <v>43553</v>
      </c>
      <c r="C5753" s="2">
        <v>43558</v>
      </c>
      <c r="D5753" t="s">
        <v>10016</v>
      </c>
      <c r="E5753" t="s">
        <v>10022</v>
      </c>
      <c r="F5753" t="s">
        <v>10029</v>
      </c>
      <c r="G5753" t="s">
        <v>10031</v>
      </c>
      <c r="H5753" t="s">
        <v>10039</v>
      </c>
      <c r="I5753" t="s">
        <v>10457</v>
      </c>
      <c r="J5753">
        <v>880.99</v>
      </c>
      <c r="K5753">
        <v>3</v>
      </c>
      <c r="L5753">
        <v>0.1</v>
      </c>
      <c r="M5753">
        <v>-79.63</v>
      </c>
      <c r="N5753" t="s">
        <v>16244</v>
      </c>
      <c r="O5753" t="s">
        <v>20493</v>
      </c>
      <c r="P5753">
        <v>2019</v>
      </c>
      <c r="Q5753" s="4">
        <v>10001</v>
      </c>
      <c r="R5753">
        <v>5</v>
      </c>
      <c r="S5753">
        <v>-9.038695104371218E-2</v>
      </c>
    </row>
    <row r="5754" spans="1:19" ht="14.5" customHeight="1" x14ac:dyDescent="0.35">
      <c r="A5754" t="s">
        <v>5767</v>
      </c>
      <c r="B5754" s="2">
        <v>43527</v>
      </c>
      <c r="C5754" s="2">
        <v>43528</v>
      </c>
      <c r="D5754" t="s">
        <v>10016</v>
      </c>
      <c r="E5754" t="s">
        <v>10022</v>
      </c>
      <c r="F5754" t="s">
        <v>10026</v>
      </c>
      <c r="G5754" t="s">
        <v>10032</v>
      </c>
      <c r="H5754" t="s">
        <v>10041</v>
      </c>
      <c r="I5754" t="s">
        <v>10280</v>
      </c>
      <c r="J5754">
        <v>768.18</v>
      </c>
      <c r="K5754">
        <v>1</v>
      </c>
      <c r="L5754">
        <v>0.1</v>
      </c>
      <c r="M5754">
        <v>152.74</v>
      </c>
      <c r="N5754" t="s">
        <v>16245</v>
      </c>
      <c r="O5754" t="s">
        <v>20494</v>
      </c>
      <c r="P5754">
        <v>2019</v>
      </c>
      <c r="Q5754" s="4">
        <v>10001</v>
      </c>
      <c r="R5754">
        <v>1</v>
      </c>
      <c r="S5754">
        <v>0.19883360670676145</v>
      </c>
    </row>
    <row r="5755" spans="1:19" ht="14.5" customHeight="1" x14ac:dyDescent="0.35">
      <c r="A5755" t="s">
        <v>5768</v>
      </c>
      <c r="B5755" s="2">
        <v>43557</v>
      </c>
      <c r="C5755" s="2">
        <v>43559</v>
      </c>
      <c r="D5755" t="s">
        <v>10015</v>
      </c>
      <c r="E5755" t="s">
        <v>10021</v>
      </c>
      <c r="F5755" t="s">
        <v>10025</v>
      </c>
      <c r="G5755" t="s">
        <v>10033</v>
      </c>
      <c r="H5755" t="s">
        <v>10042</v>
      </c>
      <c r="I5755" t="s">
        <v>10377</v>
      </c>
      <c r="J5755">
        <v>294.58999999999997</v>
      </c>
      <c r="K5755">
        <v>3</v>
      </c>
      <c r="L5755">
        <v>0.05</v>
      </c>
      <c r="M5755">
        <v>-6.03</v>
      </c>
      <c r="N5755" t="s">
        <v>16246</v>
      </c>
      <c r="O5755" t="s">
        <v>20495</v>
      </c>
      <c r="P5755">
        <v>2019</v>
      </c>
      <c r="Q5755" s="4">
        <v>10001</v>
      </c>
      <c r="R5755">
        <v>2</v>
      </c>
      <c r="S5755">
        <v>-2.0469126582708174E-2</v>
      </c>
    </row>
    <row r="5756" spans="1:19" ht="14.5" customHeight="1" x14ac:dyDescent="0.35">
      <c r="A5756" t="s">
        <v>5769</v>
      </c>
      <c r="B5756" s="2">
        <v>43704</v>
      </c>
      <c r="C5756" s="2">
        <v>43706</v>
      </c>
      <c r="D5756" t="s">
        <v>10018</v>
      </c>
      <c r="E5756" t="s">
        <v>10020</v>
      </c>
      <c r="F5756" t="s">
        <v>10028</v>
      </c>
      <c r="G5756" t="s">
        <v>10031</v>
      </c>
      <c r="H5756" t="s">
        <v>10034</v>
      </c>
      <c r="I5756" t="s">
        <v>10263</v>
      </c>
      <c r="J5756">
        <v>1198.77</v>
      </c>
      <c r="K5756">
        <v>2</v>
      </c>
      <c r="L5756">
        <v>0</v>
      </c>
      <c r="M5756">
        <v>337.29</v>
      </c>
      <c r="N5756" t="s">
        <v>16247</v>
      </c>
      <c r="O5756" t="s">
        <v>20494</v>
      </c>
      <c r="P5756">
        <v>2019</v>
      </c>
      <c r="Q5756" s="4">
        <v>10001</v>
      </c>
      <c r="R5756">
        <v>2</v>
      </c>
      <c r="S5756">
        <v>0.28136339748241951</v>
      </c>
    </row>
    <row r="5757" spans="1:19" ht="14.5" customHeight="1" x14ac:dyDescent="0.35">
      <c r="A5757" t="s">
        <v>5770</v>
      </c>
      <c r="B5757" s="2">
        <v>43716</v>
      </c>
      <c r="C5757" s="2">
        <v>43720</v>
      </c>
      <c r="D5757" t="s">
        <v>10018</v>
      </c>
      <c r="E5757" t="s">
        <v>10020</v>
      </c>
      <c r="F5757" t="s">
        <v>10028</v>
      </c>
      <c r="G5757" t="s">
        <v>10031</v>
      </c>
      <c r="H5757" t="s">
        <v>10039</v>
      </c>
      <c r="I5757" t="s">
        <v>10394</v>
      </c>
      <c r="J5757">
        <v>574.39</v>
      </c>
      <c r="K5757">
        <v>2</v>
      </c>
      <c r="L5757">
        <v>0.1</v>
      </c>
      <c r="M5757">
        <v>129.31</v>
      </c>
      <c r="N5757" t="s">
        <v>16248</v>
      </c>
      <c r="O5757" t="s">
        <v>20495</v>
      </c>
      <c r="P5757">
        <v>2019</v>
      </c>
      <c r="Q5757" s="4">
        <v>10001</v>
      </c>
      <c r="R5757">
        <v>4</v>
      </c>
      <c r="S5757">
        <v>0.22512578561604485</v>
      </c>
    </row>
    <row r="5758" spans="1:19" ht="14.5" customHeight="1" x14ac:dyDescent="0.35">
      <c r="A5758" t="s">
        <v>5771</v>
      </c>
      <c r="B5758" s="2">
        <v>43763</v>
      </c>
      <c r="C5758" s="2">
        <v>43764</v>
      </c>
      <c r="D5758" t="s">
        <v>10016</v>
      </c>
      <c r="E5758" t="s">
        <v>10023</v>
      </c>
      <c r="F5758" t="s">
        <v>10028</v>
      </c>
      <c r="G5758" t="s">
        <v>10032</v>
      </c>
      <c r="H5758" t="s">
        <v>10041</v>
      </c>
      <c r="I5758" t="s">
        <v>10333</v>
      </c>
      <c r="J5758">
        <v>345.65</v>
      </c>
      <c r="K5758">
        <v>1</v>
      </c>
      <c r="L5758">
        <v>0</v>
      </c>
      <c r="M5758">
        <v>75.81</v>
      </c>
      <c r="N5758" t="s">
        <v>16249</v>
      </c>
      <c r="O5758" t="s">
        <v>20494</v>
      </c>
      <c r="P5758">
        <v>2019</v>
      </c>
      <c r="Q5758" s="4">
        <v>10001</v>
      </c>
      <c r="R5758">
        <v>1</v>
      </c>
      <c r="S5758">
        <v>0.2193259077101114</v>
      </c>
    </row>
    <row r="5759" spans="1:19" ht="14.5" customHeight="1" x14ac:dyDescent="0.35">
      <c r="A5759" t="s">
        <v>5772</v>
      </c>
      <c r="B5759" s="2">
        <v>43622</v>
      </c>
      <c r="C5759" s="2">
        <v>43627</v>
      </c>
      <c r="D5759" t="s">
        <v>10015</v>
      </c>
      <c r="E5759" t="s">
        <v>10024</v>
      </c>
      <c r="F5759" t="s">
        <v>10029</v>
      </c>
      <c r="G5759" t="s">
        <v>10031</v>
      </c>
      <c r="H5759" t="s">
        <v>10034</v>
      </c>
      <c r="I5759" t="s">
        <v>10254</v>
      </c>
      <c r="J5759">
        <v>551.99</v>
      </c>
      <c r="K5759">
        <v>2</v>
      </c>
      <c r="L5759">
        <v>0.05</v>
      </c>
      <c r="M5759">
        <v>38.65</v>
      </c>
      <c r="N5759" t="s">
        <v>16250</v>
      </c>
      <c r="O5759" t="s">
        <v>20494</v>
      </c>
      <c r="P5759">
        <v>2019</v>
      </c>
      <c r="Q5759" s="4">
        <v>10001</v>
      </c>
      <c r="R5759">
        <v>5</v>
      </c>
      <c r="S5759">
        <v>7.0019384409137839E-2</v>
      </c>
    </row>
    <row r="5760" spans="1:19" ht="14.5" customHeight="1" x14ac:dyDescent="0.35">
      <c r="A5760" t="s">
        <v>5773</v>
      </c>
      <c r="B5760" s="2">
        <v>43674</v>
      </c>
      <c r="C5760" s="2">
        <v>43678</v>
      </c>
      <c r="D5760" t="s">
        <v>10016</v>
      </c>
      <c r="E5760" t="s">
        <v>10019</v>
      </c>
      <c r="F5760" t="s">
        <v>10029</v>
      </c>
      <c r="G5760" t="s">
        <v>10031</v>
      </c>
      <c r="H5760" t="s">
        <v>10035</v>
      </c>
      <c r="I5760" t="s">
        <v>10260</v>
      </c>
      <c r="J5760">
        <v>570.04</v>
      </c>
      <c r="K5760">
        <v>3</v>
      </c>
      <c r="L5760">
        <v>0.05</v>
      </c>
      <c r="M5760">
        <v>-77.09</v>
      </c>
      <c r="N5760" t="s">
        <v>16251</v>
      </c>
      <c r="O5760" t="s">
        <v>20495</v>
      </c>
      <c r="P5760">
        <v>2019</v>
      </c>
      <c r="Q5760" s="4">
        <v>10001</v>
      </c>
      <c r="R5760">
        <v>4</v>
      </c>
      <c r="S5760">
        <v>-0.13523612378078734</v>
      </c>
    </row>
    <row r="5761" spans="1:19" ht="14.5" customHeight="1" x14ac:dyDescent="0.35">
      <c r="A5761" t="s">
        <v>5774</v>
      </c>
      <c r="B5761" s="2">
        <v>43544</v>
      </c>
      <c r="C5761" s="2">
        <v>43546</v>
      </c>
      <c r="D5761" t="s">
        <v>10015</v>
      </c>
      <c r="E5761" t="s">
        <v>10023</v>
      </c>
      <c r="F5761" t="s">
        <v>10029</v>
      </c>
      <c r="G5761" t="s">
        <v>10033</v>
      </c>
      <c r="H5761" t="s">
        <v>10040</v>
      </c>
      <c r="I5761" t="s">
        <v>10216</v>
      </c>
      <c r="J5761">
        <v>952.46</v>
      </c>
      <c r="K5761">
        <v>3</v>
      </c>
      <c r="L5761">
        <v>0.2</v>
      </c>
      <c r="M5761">
        <v>142.87</v>
      </c>
      <c r="N5761" t="s">
        <v>16252</v>
      </c>
      <c r="O5761" t="s">
        <v>20495</v>
      </c>
      <c r="P5761">
        <v>2019</v>
      </c>
      <c r="Q5761" s="4">
        <v>10001</v>
      </c>
      <c r="R5761">
        <v>2</v>
      </c>
      <c r="S5761">
        <v>0.15000104991285723</v>
      </c>
    </row>
    <row r="5762" spans="1:19" ht="14.5" customHeight="1" x14ac:dyDescent="0.35">
      <c r="A5762" t="s">
        <v>5775</v>
      </c>
      <c r="B5762" s="2">
        <v>43660</v>
      </c>
      <c r="C5762" s="2">
        <v>43661</v>
      </c>
      <c r="D5762" t="s">
        <v>10016</v>
      </c>
      <c r="E5762" t="s">
        <v>10020</v>
      </c>
      <c r="F5762" t="s">
        <v>10029</v>
      </c>
      <c r="G5762" t="s">
        <v>10033</v>
      </c>
      <c r="H5762" t="s">
        <v>10038</v>
      </c>
      <c r="I5762" t="s">
        <v>10083</v>
      </c>
      <c r="J5762">
        <v>656.43</v>
      </c>
      <c r="K5762">
        <v>5</v>
      </c>
      <c r="L5762">
        <v>0.2</v>
      </c>
      <c r="M5762">
        <v>-91.34</v>
      </c>
      <c r="N5762" t="s">
        <v>16253</v>
      </c>
      <c r="O5762" t="s">
        <v>20493</v>
      </c>
      <c r="P5762">
        <v>2019</v>
      </c>
      <c r="Q5762" s="4">
        <v>10001</v>
      </c>
      <c r="R5762">
        <v>1</v>
      </c>
      <c r="S5762">
        <v>-0.13914659598129275</v>
      </c>
    </row>
    <row r="5763" spans="1:19" ht="14.5" customHeight="1" x14ac:dyDescent="0.35">
      <c r="A5763" t="s">
        <v>5776</v>
      </c>
      <c r="B5763" s="2">
        <v>43550</v>
      </c>
      <c r="C5763" s="2">
        <v>43553</v>
      </c>
      <c r="D5763" t="s">
        <v>10018</v>
      </c>
      <c r="E5763" t="s">
        <v>10020</v>
      </c>
      <c r="F5763" t="s">
        <v>10027</v>
      </c>
      <c r="G5763" t="s">
        <v>10033</v>
      </c>
      <c r="H5763" t="s">
        <v>10042</v>
      </c>
      <c r="I5763" t="s">
        <v>10484</v>
      </c>
      <c r="J5763">
        <v>696.36</v>
      </c>
      <c r="K5763">
        <v>3</v>
      </c>
      <c r="L5763">
        <v>0</v>
      </c>
      <c r="M5763">
        <v>119.7</v>
      </c>
      <c r="N5763" t="s">
        <v>16254</v>
      </c>
      <c r="O5763" t="s">
        <v>20493</v>
      </c>
      <c r="P5763">
        <v>2019</v>
      </c>
      <c r="Q5763" s="4">
        <v>10001</v>
      </c>
      <c r="R5763">
        <v>3</v>
      </c>
      <c r="S5763">
        <v>0.17189384800965019</v>
      </c>
    </row>
    <row r="5764" spans="1:19" ht="14.5" customHeight="1" x14ac:dyDescent="0.35">
      <c r="A5764" t="s">
        <v>5777</v>
      </c>
      <c r="B5764" s="2">
        <v>43504</v>
      </c>
      <c r="C5764" s="2">
        <v>43506</v>
      </c>
      <c r="D5764" t="s">
        <v>10015</v>
      </c>
      <c r="E5764" t="s">
        <v>10022</v>
      </c>
      <c r="F5764" t="s">
        <v>10025</v>
      </c>
      <c r="G5764" t="s">
        <v>10033</v>
      </c>
      <c r="H5764" t="s">
        <v>10038</v>
      </c>
      <c r="I5764" t="s">
        <v>10435</v>
      </c>
      <c r="J5764">
        <v>261.58999999999997</v>
      </c>
      <c r="K5764">
        <v>1</v>
      </c>
      <c r="L5764">
        <v>0</v>
      </c>
      <c r="M5764">
        <v>-24.51</v>
      </c>
      <c r="N5764" t="s">
        <v>16255</v>
      </c>
      <c r="O5764" t="s">
        <v>20494</v>
      </c>
      <c r="P5764">
        <v>2019</v>
      </c>
      <c r="Q5764" s="4">
        <v>10001</v>
      </c>
      <c r="R5764">
        <v>2</v>
      </c>
      <c r="S5764">
        <v>-9.3696242211093711E-2</v>
      </c>
    </row>
    <row r="5765" spans="1:19" ht="14.5" customHeight="1" x14ac:dyDescent="0.35">
      <c r="A5765" t="s">
        <v>5778</v>
      </c>
      <c r="B5765" s="2">
        <v>43642</v>
      </c>
      <c r="C5765" s="2">
        <v>43643</v>
      </c>
      <c r="D5765" t="s">
        <v>10016</v>
      </c>
      <c r="E5765" t="s">
        <v>10024</v>
      </c>
      <c r="F5765" t="s">
        <v>10029</v>
      </c>
      <c r="G5765" t="s">
        <v>10033</v>
      </c>
      <c r="H5765" t="s">
        <v>10038</v>
      </c>
      <c r="I5765" t="s">
        <v>10161</v>
      </c>
      <c r="J5765">
        <v>619.71</v>
      </c>
      <c r="K5765">
        <v>1</v>
      </c>
      <c r="L5765">
        <v>0.2</v>
      </c>
      <c r="M5765">
        <v>175.35</v>
      </c>
      <c r="N5765" t="s">
        <v>16256</v>
      </c>
      <c r="O5765" t="s">
        <v>20493</v>
      </c>
      <c r="P5765">
        <v>2019</v>
      </c>
      <c r="Q5765" s="4">
        <v>10001</v>
      </c>
      <c r="R5765">
        <v>1</v>
      </c>
      <c r="S5765">
        <v>0.28295493053202303</v>
      </c>
    </row>
    <row r="5766" spans="1:19" ht="14.5" customHeight="1" x14ac:dyDescent="0.35">
      <c r="A5766" t="s">
        <v>5779</v>
      </c>
      <c r="B5766" s="2">
        <v>43729</v>
      </c>
      <c r="C5766" s="2">
        <v>43730</v>
      </c>
      <c r="D5766" t="s">
        <v>10017</v>
      </c>
      <c r="E5766" t="s">
        <v>10021</v>
      </c>
      <c r="F5766" t="s">
        <v>10029</v>
      </c>
      <c r="G5766" t="s">
        <v>10033</v>
      </c>
      <c r="H5766" t="s">
        <v>10042</v>
      </c>
      <c r="I5766" t="s">
        <v>10292</v>
      </c>
      <c r="J5766">
        <v>1436.99</v>
      </c>
      <c r="K5766">
        <v>5</v>
      </c>
      <c r="L5766">
        <v>0.05</v>
      </c>
      <c r="M5766">
        <v>-0.51</v>
      </c>
      <c r="N5766" t="s">
        <v>16257</v>
      </c>
      <c r="O5766" t="s">
        <v>20494</v>
      </c>
      <c r="P5766">
        <v>2019</v>
      </c>
      <c r="Q5766" s="4">
        <v>10001</v>
      </c>
      <c r="R5766">
        <v>1</v>
      </c>
      <c r="S5766">
        <v>-3.5490852406766922E-4</v>
      </c>
    </row>
    <row r="5767" spans="1:19" ht="14.5" customHeight="1" x14ac:dyDescent="0.35">
      <c r="A5767" t="s">
        <v>5780</v>
      </c>
      <c r="B5767" s="2">
        <v>43707</v>
      </c>
      <c r="C5767" s="2">
        <v>43712</v>
      </c>
      <c r="D5767" t="s">
        <v>10018</v>
      </c>
      <c r="E5767" t="s">
        <v>10022</v>
      </c>
      <c r="F5767" t="s">
        <v>10026</v>
      </c>
      <c r="G5767" t="s">
        <v>10032</v>
      </c>
      <c r="H5767" t="s">
        <v>10036</v>
      </c>
      <c r="I5767" t="s">
        <v>10473</v>
      </c>
      <c r="J5767">
        <v>422.76</v>
      </c>
      <c r="K5767">
        <v>4</v>
      </c>
      <c r="L5767">
        <v>0.1</v>
      </c>
      <c r="M5767">
        <v>-63.48</v>
      </c>
      <c r="N5767" t="s">
        <v>16258</v>
      </c>
      <c r="O5767" t="s">
        <v>20493</v>
      </c>
      <c r="P5767">
        <v>2019</v>
      </c>
      <c r="Q5767" s="4">
        <v>10001</v>
      </c>
      <c r="R5767">
        <v>5</v>
      </c>
      <c r="S5767">
        <v>-0.15015611694578485</v>
      </c>
    </row>
    <row r="5768" spans="1:19" ht="14.5" customHeight="1" x14ac:dyDescent="0.35">
      <c r="A5768" t="s">
        <v>5781</v>
      </c>
      <c r="B5768" s="2">
        <v>43482</v>
      </c>
      <c r="C5768" s="2">
        <v>43483</v>
      </c>
      <c r="D5768" t="s">
        <v>10015</v>
      </c>
      <c r="E5768" t="s">
        <v>10022</v>
      </c>
      <c r="F5768" t="s">
        <v>10027</v>
      </c>
      <c r="G5768" t="s">
        <v>10031</v>
      </c>
      <c r="H5768" t="s">
        <v>10035</v>
      </c>
      <c r="I5768" t="s">
        <v>10178</v>
      </c>
      <c r="J5768">
        <v>379.73</v>
      </c>
      <c r="K5768">
        <v>3</v>
      </c>
      <c r="L5768">
        <v>0.1</v>
      </c>
      <c r="M5768">
        <v>-0.28000000000000003</v>
      </c>
      <c r="N5768" t="s">
        <v>16259</v>
      </c>
      <c r="O5768" t="s">
        <v>20494</v>
      </c>
      <c r="P5768">
        <v>2019</v>
      </c>
      <c r="Q5768" s="4">
        <v>10001</v>
      </c>
      <c r="R5768">
        <v>1</v>
      </c>
      <c r="S5768">
        <v>-7.3736602322702972E-4</v>
      </c>
    </row>
    <row r="5769" spans="1:19" ht="14.5" customHeight="1" x14ac:dyDescent="0.35">
      <c r="A5769" t="s">
        <v>5782</v>
      </c>
      <c r="B5769" s="2">
        <v>43726</v>
      </c>
      <c r="C5769" s="2">
        <v>43730</v>
      </c>
      <c r="D5769" t="s">
        <v>10018</v>
      </c>
      <c r="E5769" t="s">
        <v>10020</v>
      </c>
      <c r="F5769" t="s">
        <v>10028</v>
      </c>
      <c r="G5769" t="s">
        <v>10031</v>
      </c>
      <c r="H5769" t="s">
        <v>10039</v>
      </c>
      <c r="I5769" t="s">
        <v>10290</v>
      </c>
      <c r="J5769">
        <v>421.81</v>
      </c>
      <c r="K5769">
        <v>5</v>
      </c>
      <c r="L5769">
        <v>0.2</v>
      </c>
      <c r="M5769">
        <v>102.02</v>
      </c>
      <c r="N5769" t="s">
        <v>16260</v>
      </c>
      <c r="O5769" t="s">
        <v>20494</v>
      </c>
      <c r="P5769">
        <v>2019</v>
      </c>
      <c r="Q5769" s="4">
        <v>10001</v>
      </c>
      <c r="R5769">
        <v>4</v>
      </c>
      <c r="S5769">
        <v>0.2418624499182096</v>
      </c>
    </row>
    <row r="5770" spans="1:19" ht="14.5" customHeight="1" x14ac:dyDescent="0.35">
      <c r="A5770" t="s">
        <v>5783</v>
      </c>
      <c r="B5770" s="2">
        <v>43689</v>
      </c>
      <c r="C5770" s="2">
        <v>43694</v>
      </c>
      <c r="D5770" t="s">
        <v>10017</v>
      </c>
      <c r="E5770" t="s">
        <v>10019</v>
      </c>
      <c r="F5770" t="s">
        <v>10028</v>
      </c>
      <c r="G5770" t="s">
        <v>10031</v>
      </c>
      <c r="H5770" t="s">
        <v>10039</v>
      </c>
      <c r="I5770" t="s">
        <v>10102</v>
      </c>
      <c r="J5770">
        <v>627.15</v>
      </c>
      <c r="K5770">
        <v>1</v>
      </c>
      <c r="L5770">
        <v>0</v>
      </c>
      <c r="M5770">
        <v>-104.92</v>
      </c>
      <c r="N5770" t="s">
        <v>16261</v>
      </c>
      <c r="O5770" t="s">
        <v>20493</v>
      </c>
      <c r="P5770">
        <v>2019</v>
      </c>
      <c r="Q5770" s="4">
        <v>10001</v>
      </c>
      <c r="R5770">
        <v>5</v>
      </c>
      <c r="S5770">
        <v>-0.16729650003986288</v>
      </c>
    </row>
    <row r="5771" spans="1:19" ht="14.5" customHeight="1" x14ac:dyDescent="0.35">
      <c r="A5771" t="s">
        <v>5784</v>
      </c>
      <c r="B5771" s="2">
        <v>43821</v>
      </c>
      <c r="C5771" s="2">
        <v>43822</v>
      </c>
      <c r="D5771" t="s">
        <v>10015</v>
      </c>
      <c r="E5771" t="s">
        <v>10024</v>
      </c>
      <c r="F5771" t="s">
        <v>10029</v>
      </c>
      <c r="G5771" t="s">
        <v>10032</v>
      </c>
      <c r="H5771" t="s">
        <v>10036</v>
      </c>
      <c r="I5771" t="s">
        <v>10385</v>
      </c>
      <c r="J5771">
        <v>1374.8</v>
      </c>
      <c r="K5771">
        <v>1</v>
      </c>
      <c r="L5771">
        <v>0.1</v>
      </c>
      <c r="M5771">
        <v>-53.36</v>
      </c>
      <c r="N5771" t="s">
        <v>16262</v>
      </c>
      <c r="O5771" t="s">
        <v>20495</v>
      </c>
      <c r="P5771">
        <v>2019</v>
      </c>
      <c r="Q5771" s="4">
        <v>10001</v>
      </c>
      <c r="R5771">
        <v>1</v>
      </c>
      <c r="S5771">
        <v>-3.8812918242653476E-2</v>
      </c>
    </row>
    <row r="5772" spans="1:19" ht="14.5" customHeight="1" x14ac:dyDescent="0.35">
      <c r="A5772" t="s">
        <v>5785</v>
      </c>
      <c r="B5772" s="2">
        <v>43541</v>
      </c>
      <c r="C5772" s="2">
        <v>43542</v>
      </c>
      <c r="D5772" t="s">
        <v>10017</v>
      </c>
      <c r="E5772" t="s">
        <v>10024</v>
      </c>
      <c r="F5772" t="s">
        <v>10028</v>
      </c>
      <c r="G5772" t="s">
        <v>10031</v>
      </c>
      <c r="H5772" t="s">
        <v>10034</v>
      </c>
      <c r="I5772" t="s">
        <v>10284</v>
      </c>
      <c r="J5772">
        <v>527.83000000000004</v>
      </c>
      <c r="K5772">
        <v>1</v>
      </c>
      <c r="L5772">
        <v>0.1</v>
      </c>
      <c r="M5772">
        <v>103.23</v>
      </c>
      <c r="N5772" t="s">
        <v>16263</v>
      </c>
      <c r="O5772" t="s">
        <v>20495</v>
      </c>
      <c r="P5772">
        <v>2019</v>
      </c>
      <c r="Q5772" s="4">
        <v>10001</v>
      </c>
      <c r="R5772">
        <v>1</v>
      </c>
      <c r="S5772">
        <v>0.19557433264498039</v>
      </c>
    </row>
    <row r="5773" spans="1:19" ht="14.5" customHeight="1" x14ac:dyDescent="0.35">
      <c r="A5773" t="s">
        <v>5786</v>
      </c>
      <c r="B5773" s="2">
        <v>43830</v>
      </c>
      <c r="C5773" s="2">
        <v>43831</v>
      </c>
      <c r="D5773" t="s">
        <v>10018</v>
      </c>
      <c r="E5773" t="s">
        <v>10022</v>
      </c>
      <c r="F5773" t="s">
        <v>10028</v>
      </c>
      <c r="G5773" t="s">
        <v>10032</v>
      </c>
      <c r="H5773" t="s">
        <v>10041</v>
      </c>
      <c r="I5773" t="s">
        <v>10204</v>
      </c>
      <c r="J5773">
        <v>926.63</v>
      </c>
      <c r="K5773">
        <v>3</v>
      </c>
      <c r="L5773">
        <v>0.05</v>
      </c>
      <c r="M5773">
        <v>-85.35</v>
      </c>
      <c r="N5773" t="s">
        <v>16264</v>
      </c>
      <c r="O5773" t="s">
        <v>20493</v>
      </c>
      <c r="P5773">
        <v>2019</v>
      </c>
      <c r="Q5773" s="4">
        <v>10001</v>
      </c>
      <c r="R5773">
        <v>1</v>
      </c>
      <c r="S5773">
        <v>-9.2107961106374703E-2</v>
      </c>
    </row>
    <row r="5774" spans="1:19" ht="14.5" customHeight="1" x14ac:dyDescent="0.35">
      <c r="A5774" t="s">
        <v>5787</v>
      </c>
      <c r="B5774" s="2">
        <v>43795</v>
      </c>
      <c r="C5774" s="2">
        <v>43796</v>
      </c>
      <c r="D5774" t="s">
        <v>10015</v>
      </c>
      <c r="E5774" t="s">
        <v>10021</v>
      </c>
      <c r="F5774" t="s">
        <v>10025</v>
      </c>
      <c r="G5774" t="s">
        <v>10032</v>
      </c>
      <c r="H5774" t="s">
        <v>10041</v>
      </c>
      <c r="I5774" t="s">
        <v>10347</v>
      </c>
      <c r="J5774">
        <v>171.29</v>
      </c>
      <c r="K5774">
        <v>3</v>
      </c>
      <c r="L5774">
        <v>0.1</v>
      </c>
      <c r="M5774">
        <v>-13.25</v>
      </c>
      <c r="N5774" t="s">
        <v>16265</v>
      </c>
      <c r="O5774" t="s">
        <v>20494</v>
      </c>
      <c r="P5774">
        <v>2019</v>
      </c>
      <c r="Q5774" s="4">
        <v>10001</v>
      </c>
      <c r="R5774">
        <v>1</v>
      </c>
      <c r="S5774">
        <v>-7.7354194640667881E-2</v>
      </c>
    </row>
    <row r="5775" spans="1:19" ht="14.5" customHeight="1" x14ac:dyDescent="0.35">
      <c r="A5775" t="s">
        <v>5788</v>
      </c>
      <c r="B5775" s="2">
        <v>43809</v>
      </c>
      <c r="C5775" s="2">
        <v>43813</v>
      </c>
      <c r="D5775" t="s">
        <v>10017</v>
      </c>
      <c r="E5775" t="s">
        <v>10020</v>
      </c>
      <c r="F5775" t="s">
        <v>10026</v>
      </c>
      <c r="G5775" t="s">
        <v>10033</v>
      </c>
      <c r="H5775" t="s">
        <v>10042</v>
      </c>
      <c r="I5775" t="s">
        <v>10081</v>
      </c>
      <c r="J5775">
        <v>988.18</v>
      </c>
      <c r="K5775">
        <v>1</v>
      </c>
      <c r="L5775">
        <v>0.2</v>
      </c>
      <c r="M5775">
        <v>170.71</v>
      </c>
      <c r="N5775" t="s">
        <v>16266</v>
      </c>
      <c r="O5775" t="s">
        <v>20493</v>
      </c>
      <c r="P5775">
        <v>2019</v>
      </c>
      <c r="Q5775" s="4">
        <v>10001</v>
      </c>
      <c r="R5775">
        <v>4</v>
      </c>
      <c r="S5775">
        <v>0.17275192778643569</v>
      </c>
    </row>
    <row r="5776" spans="1:19" ht="14.5" customHeight="1" x14ac:dyDescent="0.35">
      <c r="A5776" t="s">
        <v>5789</v>
      </c>
      <c r="B5776" s="2">
        <v>43689</v>
      </c>
      <c r="C5776" s="2">
        <v>43693</v>
      </c>
      <c r="D5776" t="s">
        <v>10017</v>
      </c>
      <c r="E5776" t="s">
        <v>10021</v>
      </c>
      <c r="F5776" t="s">
        <v>10026</v>
      </c>
      <c r="G5776" t="s">
        <v>10033</v>
      </c>
      <c r="H5776" t="s">
        <v>10042</v>
      </c>
      <c r="I5776" t="s">
        <v>10152</v>
      </c>
      <c r="J5776">
        <v>1039.69</v>
      </c>
      <c r="K5776">
        <v>3</v>
      </c>
      <c r="L5776">
        <v>0.2</v>
      </c>
      <c r="M5776">
        <v>-37.64</v>
      </c>
      <c r="N5776" t="s">
        <v>16267</v>
      </c>
      <c r="O5776" t="s">
        <v>20493</v>
      </c>
      <c r="P5776">
        <v>2019</v>
      </c>
      <c r="Q5776" s="4">
        <v>10001</v>
      </c>
      <c r="R5776">
        <v>4</v>
      </c>
      <c r="S5776">
        <v>-3.6203099000663659E-2</v>
      </c>
    </row>
    <row r="5777" spans="1:19" ht="14.5" customHeight="1" x14ac:dyDescent="0.35">
      <c r="A5777" t="s">
        <v>5790</v>
      </c>
      <c r="B5777" s="2">
        <v>43779</v>
      </c>
      <c r="C5777" s="2">
        <v>43782</v>
      </c>
      <c r="D5777" t="s">
        <v>10018</v>
      </c>
      <c r="E5777" t="s">
        <v>10022</v>
      </c>
      <c r="F5777" t="s">
        <v>10027</v>
      </c>
      <c r="G5777" t="s">
        <v>10033</v>
      </c>
      <c r="H5777" t="s">
        <v>10040</v>
      </c>
      <c r="I5777" t="s">
        <v>10448</v>
      </c>
      <c r="J5777">
        <v>677.76</v>
      </c>
      <c r="K5777">
        <v>4</v>
      </c>
      <c r="L5777">
        <v>0</v>
      </c>
      <c r="M5777">
        <v>17.329999999999998</v>
      </c>
      <c r="N5777" t="s">
        <v>16268</v>
      </c>
      <c r="O5777" t="s">
        <v>20495</v>
      </c>
      <c r="P5777">
        <v>2019</v>
      </c>
      <c r="Q5777" s="4">
        <v>10001</v>
      </c>
      <c r="R5777">
        <v>3</v>
      </c>
      <c r="S5777">
        <v>2.5569523135033047E-2</v>
      </c>
    </row>
    <row r="5778" spans="1:19" ht="14.5" customHeight="1" x14ac:dyDescent="0.35">
      <c r="A5778" t="s">
        <v>5791</v>
      </c>
      <c r="B5778" s="2">
        <v>43473</v>
      </c>
      <c r="C5778" s="2">
        <v>43474</v>
      </c>
      <c r="D5778" t="s">
        <v>10015</v>
      </c>
      <c r="E5778" t="s">
        <v>10020</v>
      </c>
      <c r="F5778" t="s">
        <v>10029</v>
      </c>
      <c r="G5778" t="s">
        <v>10031</v>
      </c>
      <c r="H5778" t="s">
        <v>10035</v>
      </c>
      <c r="I5778" t="s">
        <v>10098</v>
      </c>
      <c r="J5778">
        <v>1437.08</v>
      </c>
      <c r="K5778">
        <v>4</v>
      </c>
      <c r="L5778">
        <v>0.2</v>
      </c>
      <c r="M5778">
        <v>199.26</v>
      </c>
      <c r="N5778" t="s">
        <v>16269</v>
      </c>
      <c r="O5778" t="s">
        <v>20493</v>
      </c>
      <c r="P5778">
        <v>2019</v>
      </c>
      <c r="Q5778" s="4">
        <v>10001</v>
      </c>
      <c r="R5778">
        <v>1</v>
      </c>
      <c r="S5778">
        <v>0.13865616388788377</v>
      </c>
    </row>
    <row r="5779" spans="1:19" ht="14.5" customHeight="1" x14ac:dyDescent="0.35">
      <c r="A5779" t="s">
        <v>5792</v>
      </c>
      <c r="B5779" s="2">
        <v>43517</v>
      </c>
      <c r="C5779" s="2">
        <v>43519</v>
      </c>
      <c r="D5779" t="s">
        <v>10015</v>
      </c>
      <c r="E5779" t="s">
        <v>10024</v>
      </c>
      <c r="F5779" t="s">
        <v>10026</v>
      </c>
      <c r="G5779" t="s">
        <v>10032</v>
      </c>
      <c r="H5779" t="s">
        <v>10037</v>
      </c>
      <c r="I5779" t="s">
        <v>10123</v>
      </c>
      <c r="J5779">
        <v>636.42999999999995</v>
      </c>
      <c r="K5779">
        <v>4</v>
      </c>
      <c r="L5779">
        <v>0.05</v>
      </c>
      <c r="M5779">
        <v>-57.07</v>
      </c>
      <c r="N5779" t="s">
        <v>16270</v>
      </c>
      <c r="O5779" t="s">
        <v>20494</v>
      </c>
      <c r="P5779">
        <v>2019</v>
      </c>
      <c r="Q5779" s="4">
        <v>10001</v>
      </c>
      <c r="R5779">
        <v>2</v>
      </c>
      <c r="S5779">
        <v>-8.9672077054821428E-2</v>
      </c>
    </row>
    <row r="5780" spans="1:19" ht="14.5" customHeight="1" x14ac:dyDescent="0.35">
      <c r="A5780" t="s">
        <v>5793</v>
      </c>
      <c r="B5780" s="2">
        <v>43760</v>
      </c>
      <c r="C5780" s="2">
        <v>43764</v>
      </c>
      <c r="D5780" t="s">
        <v>10017</v>
      </c>
      <c r="E5780" t="s">
        <v>10022</v>
      </c>
      <c r="F5780" t="s">
        <v>10030</v>
      </c>
      <c r="G5780" t="s">
        <v>10031</v>
      </c>
      <c r="H5780" t="s">
        <v>10035</v>
      </c>
      <c r="I5780" t="s">
        <v>10366</v>
      </c>
      <c r="J5780">
        <v>1370.96</v>
      </c>
      <c r="K5780">
        <v>4</v>
      </c>
      <c r="L5780">
        <v>0.05</v>
      </c>
      <c r="M5780">
        <v>-114.94</v>
      </c>
      <c r="N5780" t="s">
        <v>16271</v>
      </c>
      <c r="O5780" t="s">
        <v>20495</v>
      </c>
      <c r="P5780">
        <v>2019</v>
      </c>
      <c r="Q5780" s="4">
        <v>10001</v>
      </c>
      <c r="R5780">
        <v>4</v>
      </c>
      <c r="S5780">
        <v>-8.383906167940712E-2</v>
      </c>
    </row>
    <row r="5781" spans="1:19" ht="14.5" customHeight="1" x14ac:dyDescent="0.35">
      <c r="A5781" t="s">
        <v>5794</v>
      </c>
      <c r="B5781" s="2">
        <v>43699</v>
      </c>
      <c r="C5781" s="2">
        <v>43704</v>
      </c>
      <c r="D5781" t="s">
        <v>10018</v>
      </c>
      <c r="E5781" t="s">
        <v>10020</v>
      </c>
      <c r="F5781" t="s">
        <v>10029</v>
      </c>
      <c r="G5781" t="s">
        <v>10033</v>
      </c>
      <c r="H5781" t="s">
        <v>10042</v>
      </c>
      <c r="I5781" t="s">
        <v>10403</v>
      </c>
      <c r="J5781">
        <v>1108.53</v>
      </c>
      <c r="K5781">
        <v>2</v>
      </c>
      <c r="L5781">
        <v>0.1</v>
      </c>
      <c r="M5781">
        <v>-5.3</v>
      </c>
      <c r="N5781" t="s">
        <v>16272</v>
      </c>
      <c r="O5781" t="s">
        <v>20493</v>
      </c>
      <c r="P5781">
        <v>2019</v>
      </c>
      <c r="Q5781" s="4">
        <v>10001</v>
      </c>
      <c r="R5781">
        <v>5</v>
      </c>
      <c r="S5781">
        <v>-4.781106510423714E-3</v>
      </c>
    </row>
    <row r="5782" spans="1:19" ht="14.5" customHeight="1" x14ac:dyDescent="0.35">
      <c r="A5782" t="s">
        <v>5795</v>
      </c>
      <c r="B5782" s="2">
        <v>43649</v>
      </c>
      <c r="C5782" s="2">
        <v>43652</v>
      </c>
      <c r="D5782" t="s">
        <v>10016</v>
      </c>
      <c r="E5782" t="s">
        <v>10021</v>
      </c>
      <c r="F5782" t="s">
        <v>10027</v>
      </c>
      <c r="G5782" t="s">
        <v>10032</v>
      </c>
      <c r="H5782" t="s">
        <v>10041</v>
      </c>
      <c r="I5782" t="s">
        <v>10317</v>
      </c>
      <c r="J5782">
        <v>745.39</v>
      </c>
      <c r="K5782">
        <v>4</v>
      </c>
      <c r="L5782">
        <v>0.2</v>
      </c>
      <c r="M5782">
        <v>109.93</v>
      </c>
      <c r="N5782" t="s">
        <v>16273</v>
      </c>
      <c r="O5782" t="s">
        <v>20493</v>
      </c>
      <c r="P5782">
        <v>2019</v>
      </c>
      <c r="Q5782" s="4">
        <v>10001</v>
      </c>
      <c r="R5782">
        <v>3</v>
      </c>
      <c r="S5782">
        <v>0.14747984276687373</v>
      </c>
    </row>
    <row r="5783" spans="1:19" ht="14.5" customHeight="1" x14ac:dyDescent="0.35">
      <c r="A5783" t="s">
        <v>5796</v>
      </c>
      <c r="B5783" s="2">
        <v>43798</v>
      </c>
      <c r="C5783" s="2">
        <v>43800</v>
      </c>
      <c r="D5783" t="s">
        <v>10018</v>
      </c>
      <c r="E5783" t="s">
        <v>10023</v>
      </c>
      <c r="F5783" t="s">
        <v>10028</v>
      </c>
      <c r="G5783" t="s">
        <v>10033</v>
      </c>
      <c r="H5783" t="s">
        <v>10042</v>
      </c>
      <c r="I5783" t="s">
        <v>10427</v>
      </c>
      <c r="J5783">
        <v>509.02</v>
      </c>
      <c r="K5783">
        <v>1</v>
      </c>
      <c r="L5783">
        <v>0.1</v>
      </c>
      <c r="M5783">
        <v>63.15</v>
      </c>
      <c r="N5783" t="s">
        <v>16274</v>
      </c>
      <c r="O5783" t="s">
        <v>20494</v>
      </c>
      <c r="P5783">
        <v>2019</v>
      </c>
      <c r="Q5783" s="4">
        <v>10001</v>
      </c>
      <c r="R5783">
        <v>2</v>
      </c>
      <c r="S5783">
        <v>0.12406192291069114</v>
      </c>
    </row>
    <row r="5784" spans="1:19" ht="14.5" customHeight="1" x14ac:dyDescent="0.35">
      <c r="A5784" t="s">
        <v>5797</v>
      </c>
      <c r="B5784" s="2">
        <v>43774</v>
      </c>
      <c r="C5784" s="2">
        <v>43776</v>
      </c>
      <c r="D5784" t="s">
        <v>10017</v>
      </c>
      <c r="E5784" t="s">
        <v>10024</v>
      </c>
      <c r="F5784" t="s">
        <v>10029</v>
      </c>
      <c r="G5784" t="s">
        <v>10031</v>
      </c>
      <c r="H5784" t="s">
        <v>10039</v>
      </c>
      <c r="I5784" t="s">
        <v>10481</v>
      </c>
      <c r="J5784">
        <v>1093.9000000000001</v>
      </c>
      <c r="K5784">
        <v>2</v>
      </c>
      <c r="L5784">
        <v>0.05</v>
      </c>
      <c r="M5784">
        <v>147.35</v>
      </c>
      <c r="N5784" t="s">
        <v>16275</v>
      </c>
      <c r="O5784" t="s">
        <v>20494</v>
      </c>
      <c r="P5784">
        <v>2019</v>
      </c>
      <c r="Q5784" s="4">
        <v>10001</v>
      </c>
      <c r="R5784">
        <v>2</v>
      </c>
      <c r="S5784">
        <v>0.13470152664777402</v>
      </c>
    </row>
    <row r="5785" spans="1:19" ht="14.5" customHeight="1" x14ac:dyDescent="0.35">
      <c r="A5785" t="s">
        <v>5798</v>
      </c>
      <c r="B5785" s="2">
        <v>43820</v>
      </c>
      <c r="C5785" s="2">
        <v>43823</v>
      </c>
      <c r="D5785" t="s">
        <v>10016</v>
      </c>
      <c r="E5785" t="s">
        <v>10023</v>
      </c>
      <c r="F5785" t="s">
        <v>10029</v>
      </c>
      <c r="G5785" t="s">
        <v>10033</v>
      </c>
      <c r="H5785" t="s">
        <v>10042</v>
      </c>
      <c r="I5785" t="s">
        <v>10403</v>
      </c>
      <c r="J5785">
        <v>1038.05</v>
      </c>
      <c r="K5785">
        <v>2</v>
      </c>
      <c r="L5785">
        <v>0</v>
      </c>
      <c r="M5785">
        <v>7.1</v>
      </c>
      <c r="N5785" t="s">
        <v>16276</v>
      </c>
      <c r="O5785" t="s">
        <v>20495</v>
      </c>
      <c r="P5785">
        <v>2019</v>
      </c>
      <c r="Q5785" s="4">
        <v>10001</v>
      </c>
      <c r="R5785">
        <v>3</v>
      </c>
      <c r="S5785">
        <v>6.8397476036799769E-3</v>
      </c>
    </row>
    <row r="5786" spans="1:19" ht="14.5" customHeight="1" x14ac:dyDescent="0.35">
      <c r="A5786" t="s">
        <v>5799</v>
      </c>
      <c r="B5786" s="2">
        <v>43745</v>
      </c>
      <c r="C5786" s="2">
        <v>43748</v>
      </c>
      <c r="D5786" t="s">
        <v>10018</v>
      </c>
      <c r="E5786" t="s">
        <v>10022</v>
      </c>
      <c r="F5786" t="s">
        <v>10027</v>
      </c>
      <c r="G5786" t="s">
        <v>10033</v>
      </c>
      <c r="H5786" t="s">
        <v>10038</v>
      </c>
      <c r="I5786" t="s">
        <v>10161</v>
      </c>
      <c r="J5786">
        <v>1204.6300000000001</v>
      </c>
      <c r="K5786">
        <v>5</v>
      </c>
      <c r="L5786">
        <v>0.05</v>
      </c>
      <c r="M5786">
        <v>-60.22</v>
      </c>
      <c r="N5786" t="s">
        <v>16277</v>
      </c>
      <c r="O5786" t="s">
        <v>20494</v>
      </c>
      <c r="P5786">
        <v>2019</v>
      </c>
      <c r="Q5786" s="4">
        <v>10001</v>
      </c>
      <c r="R5786">
        <v>3</v>
      </c>
      <c r="S5786">
        <v>-4.9990453500244884E-2</v>
      </c>
    </row>
    <row r="5787" spans="1:19" ht="14.5" customHeight="1" x14ac:dyDescent="0.35">
      <c r="A5787" t="s">
        <v>5800</v>
      </c>
      <c r="B5787" s="2">
        <v>43631</v>
      </c>
      <c r="C5787" s="2">
        <v>43632</v>
      </c>
      <c r="D5787" t="s">
        <v>10015</v>
      </c>
      <c r="E5787" t="s">
        <v>10021</v>
      </c>
      <c r="F5787" t="s">
        <v>10028</v>
      </c>
      <c r="G5787" t="s">
        <v>10032</v>
      </c>
      <c r="H5787" t="s">
        <v>10036</v>
      </c>
      <c r="I5787" t="s">
        <v>10297</v>
      </c>
      <c r="J5787">
        <v>1165.29</v>
      </c>
      <c r="K5787">
        <v>4</v>
      </c>
      <c r="L5787">
        <v>0.2</v>
      </c>
      <c r="M5787">
        <v>122</v>
      </c>
      <c r="N5787" t="s">
        <v>16278</v>
      </c>
      <c r="O5787" t="s">
        <v>20494</v>
      </c>
      <c r="P5787">
        <v>2019</v>
      </c>
      <c r="Q5787" s="4">
        <v>10001</v>
      </c>
      <c r="R5787">
        <v>1</v>
      </c>
      <c r="S5787">
        <v>0.10469496863441718</v>
      </c>
    </row>
    <row r="5788" spans="1:19" ht="14.5" customHeight="1" x14ac:dyDescent="0.35">
      <c r="A5788" t="s">
        <v>5801</v>
      </c>
      <c r="B5788" s="2">
        <v>43488</v>
      </c>
      <c r="C5788" s="2">
        <v>43491</v>
      </c>
      <c r="D5788" t="s">
        <v>10016</v>
      </c>
      <c r="E5788" t="s">
        <v>10023</v>
      </c>
      <c r="F5788" t="s">
        <v>10030</v>
      </c>
      <c r="G5788" t="s">
        <v>10033</v>
      </c>
      <c r="H5788" t="s">
        <v>10042</v>
      </c>
      <c r="I5788" t="s">
        <v>10474</v>
      </c>
      <c r="J5788">
        <v>1363.76</v>
      </c>
      <c r="K5788">
        <v>4</v>
      </c>
      <c r="L5788">
        <v>0.1</v>
      </c>
      <c r="M5788">
        <v>299.41000000000003</v>
      </c>
      <c r="N5788" t="s">
        <v>16279</v>
      </c>
      <c r="O5788" t="s">
        <v>20494</v>
      </c>
      <c r="P5788">
        <v>2019</v>
      </c>
      <c r="Q5788" s="4">
        <v>10001</v>
      </c>
      <c r="R5788">
        <v>3</v>
      </c>
      <c r="S5788">
        <v>0.21954742769988855</v>
      </c>
    </row>
    <row r="5789" spans="1:19" ht="14.5" customHeight="1" x14ac:dyDescent="0.35">
      <c r="A5789" t="s">
        <v>5802</v>
      </c>
      <c r="B5789" s="2">
        <v>43719</v>
      </c>
      <c r="C5789" s="2">
        <v>43721</v>
      </c>
      <c r="D5789" t="s">
        <v>10015</v>
      </c>
      <c r="E5789" t="s">
        <v>10022</v>
      </c>
      <c r="F5789" t="s">
        <v>10027</v>
      </c>
      <c r="G5789" t="s">
        <v>10031</v>
      </c>
      <c r="H5789" t="s">
        <v>10035</v>
      </c>
      <c r="I5789" t="s">
        <v>10176</v>
      </c>
      <c r="J5789">
        <v>1048.4000000000001</v>
      </c>
      <c r="K5789">
        <v>2</v>
      </c>
      <c r="L5789">
        <v>0.2</v>
      </c>
      <c r="M5789">
        <v>-178.97</v>
      </c>
      <c r="N5789" t="s">
        <v>16280</v>
      </c>
      <c r="O5789" t="s">
        <v>20494</v>
      </c>
      <c r="P5789">
        <v>2019</v>
      </c>
      <c r="Q5789" s="4">
        <v>10001</v>
      </c>
      <c r="R5789">
        <v>2</v>
      </c>
      <c r="S5789">
        <v>-0.17070774513544448</v>
      </c>
    </row>
    <row r="5790" spans="1:19" ht="14.5" customHeight="1" x14ac:dyDescent="0.35">
      <c r="A5790" t="s">
        <v>5803</v>
      </c>
      <c r="B5790" s="2">
        <v>43469</v>
      </c>
      <c r="C5790" s="2">
        <v>43471</v>
      </c>
      <c r="D5790" t="s">
        <v>10017</v>
      </c>
      <c r="E5790" t="s">
        <v>10024</v>
      </c>
      <c r="F5790" t="s">
        <v>10025</v>
      </c>
      <c r="G5790" t="s">
        <v>10032</v>
      </c>
      <c r="H5790" t="s">
        <v>10041</v>
      </c>
      <c r="I5790" t="s">
        <v>10237</v>
      </c>
      <c r="J5790">
        <v>425.46</v>
      </c>
      <c r="K5790">
        <v>1</v>
      </c>
      <c r="L5790">
        <v>0.2</v>
      </c>
      <c r="M5790">
        <v>100.82</v>
      </c>
      <c r="N5790" t="s">
        <v>16281</v>
      </c>
      <c r="O5790" t="s">
        <v>20494</v>
      </c>
      <c r="P5790">
        <v>2019</v>
      </c>
      <c r="Q5790" s="4">
        <v>10001</v>
      </c>
      <c r="R5790">
        <v>2</v>
      </c>
      <c r="S5790">
        <v>0.23696704743101585</v>
      </c>
    </row>
    <row r="5791" spans="1:19" ht="14.5" customHeight="1" x14ac:dyDescent="0.35">
      <c r="A5791" t="s">
        <v>5804</v>
      </c>
      <c r="B5791" s="2">
        <v>43551</v>
      </c>
      <c r="C5791" s="2">
        <v>43552</v>
      </c>
      <c r="D5791" t="s">
        <v>10018</v>
      </c>
      <c r="E5791" t="s">
        <v>10019</v>
      </c>
      <c r="F5791" t="s">
        <v>10027</v>
      </c>
      <c r="G5791" t="s">
        <v>10031</v>
      </c>
      <c r="H5791" t="s">
        <v>10039</v>
      </c>
      <c r="I5791" t="s">
        <v>10397</v>
      </c>
      <c r="J5791">
        <v>1210.8399999999999</v>
      </c>
      <c r="K5791">
        <v>3</v>
      </c>
      <c r="L5791">
        <v>0</v>
      </c>
      <c r="M5791">
        <v>180.52</v>
      </c>
      <c r="N5791" t="s">
        <v>16282</v>
      </c>
      <c r="O5791" t="s">
        <v>20495</v>
      </c>
      <c r="P5791">
        <v>2019</v>
      </c>
      <c r="Q5791" s="4">
        <v>10001</v>
      </c>
      <c r="R5791">
        <v>1</v>
      </c>
      <c r="S5791">
        <v>0.1490865845198375</v>
      </c>
    </row>
    <row r="5792" spans="1:19" ht="14.5" customHeight="1" x14ac:dyDescent="0.35">
      <c r="A5792" t="s">
        <v>5805</v>
      </c>
      <c r="B5792" s="2">
        <v>43505</v>
      </c>
      <c r="C5792" s="2">
        <v>43507</v>
      </c>
      <c r="D5792" t="s">
        <v>10015</v>
      </c>
      <c r="E5792" t="s">
        <v>10024</v>
      </c>
      <c r="F5792" t="s">
        <v>10030</v>
      </c>
      <c r="G5792" t="s">
        <v>10031</v>
      </c>
      <c r="H5792" t="s">
        <v>10039</v>
      </c>
      <c r="I5792" t="s">
        <v>10363</v>
      </c>
      <c r="J5792">
        <v>907.23</v>
      </c>
      <c r="K5792">
        <v>3</v>
      </c>
      <c r="L5792">
        <v>0.1</v>
      </c>
      <c r="M5792">
        <v>-145.72</v>
      </c>
      <c r="N5792" t="s">
        <v>16283</v>
      </c>
      <c r="O5792" t="s">
        <v>20495</v>
      </c>
      <c r="P5792">
        <v>2019</v>
      </c>
      <c r="Q5792" s="4">
        <v>10001</v>
      </c>
      <c r="R5792">
        <v>2</v>
      </c>
      <c r="S5792">
        <v>-0.16062079075868302</v>
      </c>
    </row>
    <row r="5793" spans="1:19" ht="14.5" customHeight="1" x14ac:dyDescent="0.35">
      <c r="A5793" t="s">
        <v>5806</v>
      </c>
      <c r="B5793" s="2">
        <v>43545</v>
      </c>
      <c r="C5793" s="2">
        <v>43550</v>
      </c>
      <c r="D5793" t="s">
        <v>10016</v>
      </c>
      <c r="E5793" t="s">
        <v>10022</v>
      </c>
      <c r="F5793" t="s">
        <v>10030</v>
      </c>
      <c r="G5793" t="s">
        <v>10031</v>
      </c>
      <c r="H5793" t="s">
        <v>10034</v>
      </c>
      <c r="I5793" t="s">
        <v>10043</v>
      </c>
      <c r="J5793">
        <v>625.32000000000005</v>
      </c>
      <c r="K5793">
        <v>3</v>
      </c>
      <c r="L5793">
        <v>0.05</v>
      </c>
      <c r="M5793">
        <v>-103.62</v>
      </c>
      <c r="N5793" t="s">
        <v>16284</v>
      </c>
      <c r="O5793" t="s">
        <v>20493</v>
      </c>
      <c r="P5793">
        <v>2019</v>
      </c>
      <c r="Q5793" s="4">
        <v>10001</v>
      </c>
      <c r="R5793">
        <v>5</v>
      </c>
      <c r="S5793">
        <v>-0.16570715793513721</v>
      </c>
    </row>
    <row r="5794" spans="1:19" ht="14.5" customHeight="1" x14ac:dyDescent="0.35">
      <c r="A5794" t="s">
        <v>5807</v>
      </c>
      <c r="B5794" s="2">
        <v>43781</v>
      </c>
      <c r="C5794" s="2">
        <v>43783</v>
      </c>
      <c r="D5794" t="s">
        <v>10016</v>
      </c>
      <c r="E5794" t="s">
        <v>10024</v>
      </c>
      <c r="F5794" t="s">
        <v>10026</v>
      </c>
      <c r="G5794" t="s">
        <v>10032</v>
      </c>
      <c r="H5794" t="s">
        <v>10037</v>
      </c>
      <c r="I5794" t="s">
        <v>10454</v>
      </c>
      <c r="J5794">
        <v>1048.74</v>
      </c>
      <c r="K5794">
        <v>5</v>
      </c>
      <c r="L5794">
        <v>0</v>
      </c>
      <c r="M5794">
        <v>-55.75</v>
      </c>
      <c r="N5794" t="s">
        <v>16285</v>
      </c>
      <c r="O5794" t="s">
        <v>20495</v>
      </c>
      <c r="P5794">
        <v>2019</v>
      </c>
      <c r="Q5794" s="4">
        <v>10001</v>
      </c>
      <c r="R5794">
        <v>2</v>
      </c>
      <c r="S5794">
        <v>-5.3159028929954041E-2</v>
      </c>
    </row>
    <row r="5795" spans="1:19" ht="14.5" customHeight="1" x14ac:dyDescent="0.35">
      <c r="A5795" t="s">
        <v>5808</v>
      </c>
      <c r="B5795" s="2">
        <v>43606</v>
      </c>
      <c r="C5795" s="2">
        <v>43609</v>
      </c>
      <c r="D5795" t="s">
        <v>10017</v>
      </c>
      <c r="E5795" t="s">
        <v>10023</v>
      </c>
      <c r="F5795" t="s">
        <v>10026</v>
      </c>
      <c r="G5795" t="s">
        <v>10033</v>
      </c>
      <c r="H5795" t="s">
        <v>10040</v>
      </c>
      <c r="I5795" t="s">
        <v>10091</v>
      </c>
      <c r="J5795">
        <v>220.16</v>
      </c>
      <c r="K5795">
        <v>5</v>
      </c>
      <c r="L5795">
        <v>0.1</v>
      </c>
      <c r="M5795">
        <v>-34.590000000000003</v>
      </c>
      <c r="N5795" t="s">
        <v>16286</v>
      </c>
      <c r="O5795" t="s">
        <v>20494</v>
      </c>
      <c r="P5795">
        <v>2019</v>
      </c>
      <c r="Q5795" s="4">
        <v>10001</v>
      </c>
      <c r="R5795">
        <v>3</v>
      </c>
      <c r="S5795">
        <v>-0.15711300872093026</v>
      </c>
    </row>
    <row r="5796" spans="1:19" ht="14.5" customHeight="1" x14ac:dyDescent="0.35">
      <c r="A5796" t="s">
        <v>5809</v>
      </c>
      <c r="B5796" s="2">
        <v>43678</v>
      </c>
      <c r="C5796" s="2">
        <v>43679</v>
      </c>
      <c r="D5796" t="s">
        <v>10016</v>
      </c>
      <c r="E5796" t="s">
        <v>10022</v>
      </c>
      <c r="F5796" t="s">
        <v>10029</v>
      </c>
      <c r="G5796" t="s">
        <v>10031</v>
      </c>
      <c r="H5796" t="s">
        <v>10035</v>
      </c>
      <c r="I5796" t="s">
        <v>10409</v>
      </c>
      <c r="J5796">
        <v>970.94</v>
      </c>
      <c r="K5796">
        <v>5</v>
      </c>
      <c r="L5796">
        <v>0.2</v>
      </c>
      <c r="M5796">
        <v>194.36</v>
      </c>
      <c r="N5796" t="s">
        <v>16287</v>
      </c>
      <c r="O5796" t="s">
        <v>20493</v>
      </c>
      <c r="P5796">
        <v>2019</v>
      </c>
      <c r="Q5796" s="4">
        <v>10001</v>
      </c>
      <c r="R5796">
        <v>1</v>
      </c>
      <c r="S5796">
        <v>0.20017714791851196</v>
      </c>
    </row>
    <row r="5797" spans="1:19" ht="14.5" customHeight="1" x14ac:dyDescent="0.35">
      <c r="A5797" t="s">
        <v>5810</v>
      </c>
      <c r="B5797" s="2">
        <v>43520</v>
      </c>
      <c r="C5797" s="2">
        <v>43525</v>
      </c>
      <c r="D5797" t="s">
        <v>10015</v>
      </c>
      <c r="E5797" t="s">
        <v>10021</v>
      </c>
      <c r="F5797" t="s">
        <v>10026</v>
      </c>
      <c r="G5797" t="s">
        <v>10031</v>
      </c>
      <c r="H5797" t="s">
        <v>10039</v>
      </c>
      <c r="I5797" t="s">
        <v>10266</v>
      </c>
      <c r="J5797">
        <v>547.21</v>
      </c>
      <c r="K5797">
        <v>1</v>
      </c>
      <c r="L5797">
        <v>0.2</v>
      </c>
      <c r="M5797">
        <v>132.99</v>
      </c>
      <c r="N5797" t="s">
        <v>16288</v>
      </c>
      <c r="O5797" t="s">
        <v>20493</v>
      </c>
      <c r="P5797">
        <v>2019</v>
      </c>
      <c r="Q5797" s="4">
        <v>10001</v>
      </c>
      <c r="R5797">
        <v>5</v>
      </c>
      <c r="S5797">
        <v>0.24303283931214709</v>
      </c>
    </row>
    <row r="5798" spans="1:19" ht="14.5" customHeight="1" x14ac:dyDescent="0.35">
      <c r="A5798" t="s">
        <v>5811</v>
      </c>
      <c r="B5798" s="2">
        <v>43649</v>
      </c>
      <c r="C5798" s="2">
        <v>43654</v>
      </c>
      <c r="D5798" t="s">
        <v>10017</v>
      </c>
      <c r="E5798" t="s">
        <v>10023</v>
      </c>
      <c r="F5798" t="s">
        <v>10027</v>
      </c>
      <c r="G5798" t="s">
        <v>10033</v>
      </c>
      <c r="H5798" t="s">
        <v>10038</v>
      </c>
      <c r="I5798" t="s">
        <v>10309</v>
      </c>
      <c r="J5798">
        <v>139.63</v>
      </c>
      <c r="K5798">
        <v>4</v>
      </c>
      <c r="L5798">
        <v>0.2</v>
      </c>
      <c r="M5798">
        <v>38.51</v>
      </c>
      <c r="N5798" t="s">
        <v>16289</v>
      </c>
      <c r="O5798" t="s">
        <v>20494</v>
      </c>
      <c r="P5798">
        <v>2019</v>
      </c>
      <c r="Q5798" s="4">
        <v>10001</v>
      </c>
      <c r="R5798">
        <v>5</v>
      </c>
      <c r="S5798">
        <v>0.27580032944209698</v>
      </c>
    </row>
    <row r="5799" spans="1:19" ht="14.5" customHeight="1" x14ac:dyDescent="0.35">
      <c r="A5799" t="s">
        <v>5812</v>
      </c>
      <c r="B5799" s="2">
        <v>43703</v>
      </c>
      <c r="C5799" s="2">
        <v>43705</v>
      </c>
      <c r="D5799" t="s">
        <v>10015</v>
      </c>
      <c r="E5799" t="s">
        <v>10020</v>
      </c>
      <c r="F5799" t="s">
        <v>10028</v>
      </c>
      <c r="G5799" t="s">
        <v>10033</v>
      </c>
      <c r="H5799" t="s">
        <v>10040</v>
      </c>
      <c r="I5799" t="s">
        <v>10180</v>
      </c>
      <c r="J5799">
        <v>65.61</v>
      </c>
      <c r="K5799">
        <v>5</v>
      </c>
      <c r="L5799">
        <v>0.05</v>
      </c>
      <c r="M5799">
        <v>-7.68</v>
      </c>
      <c r="N5799" t="s">
        <v>16290</v>
      </c>
      <c r="O5799" t="s">
        <v>20493</v>
      </c>
      <c r="P5799">
        <v>2019</v>
      </c>
      <c r="Q5799" s="4">
        <v>10001</v>
      </c>
      <c r="R5799">
        <v>2</v>
      </c>
      <c r="S5799">
        <v>-0.11705532693187014</v>
      </c>
    </row>
    <row r="5800" spans="1:19" ht="14.5" customHeight="1" x14ac:dyDescent="0.35">
      <c r="A5800" t="s">
        <v>5813</v>
      </c>
      <c r="B5800" s="2">
        <v>43607</v>
      </c>
      <c r="C5800" s="2">
        <v>43612</v>
      </c>
      <c r="D5800" t="s">
        <v>10018</v>
      </c>
      <c r="E5800" t="s">
        <v>10023</v>
      </c>
      <c r="F5800" t="s">
        <v>10027</v>
      </c>
      <c r="G5800" t="s">
        <v>10032</v>
      </c>
      <c r="H5800" t="s">
        <v>10041</v>
      </c>
      <c r="I5800" t="s">
        <v>10341</v>
      </c>
      <c r="J5800">
        <v>727.25</v>
      </c>
      <c r="K5800">
        <v>2</v>
      </c>
      <c r="L5800">
        <v>0.2</v>
      </c>
      <c r="M5800">
        <v>134.63</v>
      </c>
      <c r="N5800" t="s">
        <v>16291</v>
      </c>
      <c r="O5800" t="s">
        <v>20493</v>
      </c>
      <c r="P5800">
        <v>2019</v>
      </c>
      <c r="Q5800" s="4">
        <v>10001</v>
      </c>
      <c r="R5800">
        <v>5</v>
      </c>
      <c r="S5800">
        <v>0.18512203506359573</v>
      </c>
    </row>
    <row r="5801" spans="1:19" ht="14.5" customHeight="1" x14ac:dyDescent="0.35">
      <c r="A5801" t="s">
        <v>5814</v>
      </c>
      <c r="B5801" s="2">
        <v>43536</v>
      </c>
      <c r="C5801" s="2">
        <v>43539</v>
      </c>
      <c r="D5801" t="s">
        <v>10016</v>
      </c>
      <c r="E5801" t="s">
        <v>10023</v>
      </c>
      <c r="F5801" t="s">
        <v>10028</v>
      </c>
      <c r="G5801" t="s">
        <v>10032</v>
      </c>
      <c r="H5801" t="s">
        <v>10036</v>
      </c>
      <c r="I5801" t="s">
        <v>10445</v>
      </c>
      <c r="J5801">
        <v>1307.6600000000001</v>
      </c>
      <c r="K5801">
        <v>5</v>
      </c>
      <c r="L5801">
        <v>0.1</v>
      </c>
      <c r="M5801">
        <v>-123.48</v>
      </c>
      <c r="N5801" t="s">
        <v>16292</v>
      </c>
      <c r="O5801" t="s">
        <v>20494</v>
      </c>
      <c r="P5801">
        <v>2019</v>
      </c>
      <c r="Q5801" s="4">
        <v>10001</v>
      </c>
      <c r="R5801">
        <v>3</v>
      </c>
      <c r="S5801">
        <v>-9.4428215285318806E-2</v>
      </c>
    </row>
    <row r="5802" spans="1:19" ht="14.5" customHeight="1" x14ac:dyDescent="0.35">
      <c r="A5802" t="s">
        <v>5815</v>
      </c>
      <c r="B5802" s="2">
        <v>43710</v>
      </c>
      <c r="C5802" s="2">
        <v>43712</v>
      </c>
      <c r="D5802" t="s">
        <v>10018</v>
      </c>
      <c r="E5802" t="s">
        <v>10022</v>
      </c>
      <c r="F5802" t="s">
        <v>10028</v>
      </c>
      <c r="G5802" t="s">
        <v>10031</v>
      </c>
      <c r="H5802" t="s">
        <v>10039</v>
      </c>
      <c r="I5802" t="s">
        <v>10481</v>
      </c>
      <c r="J5802">
        <v>1168.95</v>
      </c>
      <c r="K5802">
        <v>1</v>
      </c>
      <c r="L5802">
        <v>0.2</v>
      </c>
      <c r="M5802">
        <v>303.58999999999997</v>
      </c>
      <c r="N5802" t="s">
        <v>16293</v>
      </c>
      <c r="O5802" t="s">
        <v>20493</v>
      </c>
      <c r="P5802">
        <v>2019</v>
      </c>
      <c r="Q5802" s="4">
        <v>10001</v>
      </c>
      <c r="R5802">
        <v>2</v>
      </c>
      <c r="S5802">
        <v>0.2597117070875572</v>
      </c>
    </row>
    <row r="5803" spans="1:19" ht="14.5" customHeight="1" x14ac:dyDescent="0.35">
      <c r="A5803" t="s">
        <v>5816</v>
      </c>
      <c r="B5803" s="2">
        <v>43523</v>
      </c>
      <c r="C5803" s="2">
        <v>43527</v>
      </c>
      <c r="D5803" t="s">
        <v>10017</v>
      </c>
      <c r="E5803" t="s">
        <v>10019</v>
      </c>
      <c r="F5803" t="s">
        <v>10028</v>
      </c>
      <c r="G5803" t="s">
        <v>10033</v>
      </c>
      <c r="H5803" t="s">
        <v>10040</v>
      </c>
      <c r="I5803" t="s">
        <v>10104</v>
      </c>
      <c r="J5803">
        <v>303.91000000000003</v>
      </c>
      <c r="K5803">
        <v>4</v>
      </c>
      <c r="L5803">
        <v>0.1</v>
      </c>
      <c r="M5803">
        <v>-44.62</v>
      </c>
      <c r="N5803" t="s">
        <v>16294</v>
      </c>
      <c r="O5803" t="s">
        <v>20495</v>
      </c>
      <c r="P5803">
        <v>2019</v>
      </c>
      <c r="Q5803" s="4">
        <v>10001</v>
      </c>
      <c r="R5803">
        <v>4</v>
      </c>
      <c r="S5803">
        <v>-0.14681978217235364</v>
      </c>
    </row>
    <row r="5804" spans="1:19" ht="14.5" customHeight="1" x14ac:dyDescent="0.35">
      <c r="A5804" t="s">
        <v>5817</v>
      </c>
      <c r="B5804" s="2">
        <v>43826</v>
      </c>
      <c r="C5804" s="2">
        <v>43829</v>
      </c>
      <c r="D5804" t="s">
        <v>10018</v>
      </c>
      <c r="E5804" t="s">
        <v>10023</v>
      </c>
      <c r="F5804" t="s">
        <v>10026</v>
      </c>
      <c r="G5804" t="s">
        <v>10031</v>
      </c>
      <c r="H5804" t="s">
        <v>10034</v>
      </c>
      <c r="I5804" t="s">
        <v>10453</v>
      </c>
      <c r="J5804">
        <v>61.18</v>
      </c>
      <c r="K5804">
        <v>3</v>
      </c>
      <c r="L5804">
        <v>0</v>
      </c>
      <c r="M5804">
        <v>-4.53</v>
      </c>
      <c r="N5804" t="s">
        <v>16295</v>
      </c>
      <c r="O5804" t="s">
        <v>20495</v>
      </c>
      <c r="P5804">
        <v>2019</v>
      </c>
      <c r="Q5804" s="4">
        <v>10001</v>
      </c>
      <c r="R5804">
        <v>3</v>
      </c>
      <c r="S5804">
        <v>-7.4043805165086629E-2</v>
      </c>
    </row>
    <row r="5805" spans="1:19" ht="14.5" customHeight="1" x14ac:dyDescent="0.35">
      <c r="A5805" t="s">
        <v>5818</v>
      </c>
      <c r="B5805" s="2">
        <v>43731</v>
      </c>
      <c r="C5805" s="2">
        <v>43734</v>
      </c>
      <c r="D5805" t="s">
        <v>10017</v>
      </c>
      <c r="E5805" t="s">
        <v>10021</v>
      </c>
      <c r="F5805" t="s">
        <v>10026</v>
      </c>
      <c r="G5805" t="s">
        <v>10033</v>
      </c>
      <c r="H5805" t="s">
        <v>10038</v>
      </c>
      <c r="I5805" t="s">
        <v>10350</v>
      </c>
      <c r="J5805">
        <v>641.36</v>
      </c>
      <c r="K5805">
        <v>5</v>
      </c>
      <c r="L5805">
        <v>0.05</v>
      </c>
      <c r="M5805">
        <v>-31.02</v>
      </c>
      <c r="N5805" t="s">
        <v>16296</v>
      </c>
      <c r="O5805" t="s">
        <v>20493</v>
      </c>
      <c r="P5805">
        <v>2019</v>
      </c>
      <c r="Q5805" s="4">
        <v>10001</v>
      </c>
      <c r="R5805">
        <v>3</v>
      </c>
      <c r="S5805">
        <v>-4.8365972308843708E-2</v>
      </c>
    </row>
    <row r="5806" spans="1:19" ht="14.5" customHeight="1" x14ac:dyDescent="0.35">
      <c r="A5806" t="s">
        <v>5819</v>
      </c>
      <c r="B5806" s="2">
        <v>43745</v>
      </c>
      <c r="C5806" s="2">
        <v>43746</v>
      </c>
      <c r="D5806" t="s">
        <v>10018</v>
      </c>
      <c r="E5806" t="s">
        <v>10019</v>
      </c>
      <c r="F5806" t="s">
        <v>10029</v>
      </c>
      <c r="G5806" t="s">
        <v>10033</v>
      </c>
      <c r="H5806" t="s">
        <v>10042</v>
      </c>
      <c r="I5806" t="s">
        <v>10215</v>
      </c>
      <c r="J5806">
        <v>660.63</v>
      </c>
      <c r="K5806">
        <v>4</v>
      </c>
      <c r="L5806">
        <v>0</v>
      </c>
      <c r="M5806">
        <v>-108.69</v>
      </c>
      <c r="N5806" t="s">
        <v>16297</v>
      </c>
      <c r="O5806" t="s">
        <v>20494</v>
      </c>
      <c r="P5806">
        <v>2019</v>
      </c>
      <c r="Q5806" s="4">
        <v>10001</v>
      </c>
      <c r="R5806">
        <v>1</v>
      </c>
      <c r="S5806">
        <v>-0.16452477180872804</v>
      </c>
    </row>
    <row r="5807" spans="1:19" ht="14.5" customHeight="1" x14ac:dyDescent="0.35">
      <c r="A5807" t="s">
        <v>5820</v>
      </c>
      <c r="B5807" s="2">
        <v>43723</v>
      </c>
      <c r="C5807" s="2">
        <v>43727</v>
      </c>
      <c r="D5807" t="s">
        <v>10018</v>
      </c>
      <c r="E5807" t="s">
        <v>10019</v>
      </c>
      <c r="F5807" t="s">
        <v>10025</v>
      </c>
      <c r="G5807" t="s">
        <v>10031</v>
      </c>
      <c r="H5807" t="s">
        <v>10034</v>
      </c>
      <c r="I5807" t="s">
        <v>10263</v>
      </c>
      <c r="J5807">
        <v>765.09</v>
      </c>
      <c r="K5807">
        <v>3</v>
      </c>
      <c r="L5807">
        <v>0.2</v>
      </c>
      <c r="M5807">
        <v>217.01</v>
      </c>
      <c r="N5807" t="s">
        <v>16298</v>
      </c>
      <c r="O5807" t="s">
        <v>20495</v>
      </c>
      <c r="P5807">
        <v>2019</v>
      </c>
      <c r="Q5807" s="4">
        <v>10001</v>
      </c>
      <c r="R5807">
        <v>4</v>
      </c>
      <c r="S5807">
        <v>0.28363983322223529</v>
      </c>
    </row>
    <row r="5808" spans="1:19" ht="14.5" customHeight="1" x14ac:dyDescent="0.35">
      <c r="A5808" t="s">
        <v>5821</v>
      </c>
      <c r="B5808" s="2">
        <v>43754</v>
      </c>
      <c r="C5808" s="2">
        <v>43758</v>
      </c>
      <c r="D5808" t="s">
        <v>10017</v>
      </c>
      <c r="E5808" t="s">
        <v>10021</v>
      </c>
      <c r="F5808" t="s">
        <v>10029</v>
      </c>
      <c r="G5808" t="s">
        <v>10031</v>
      </c>
      <c r="H5808" t="s">
        <v>10034</v>
      </c>
      <c r="I5808" t="s">
        <v>10142</v>
      </c>
      <c r="J5808">
        <v>75.62</v>
      </c>
      <c r="K5808">
        <v>3</v>
      </c>
      <c r="L5808">
        <v>0.05</v>
      </c>
      <c r="M5808">
        <v>2.99</v>
      </c>
      <c r="N5808" t="s">
        <v>16299</v>
      </c>
      <c r="O5808" t="s">
        <v>20493</v>
      </c>
      <c r="P5808">
        <v>2019</v>
      </c>
      <c r="Q5808" s="4">
        <v>10001</v>
      </c>
      <c r="R5808">
        <v>4</v>
      </c>
      <c r="S5808">
        <v>3.9539804284580801E-2</v>
      </c>
    </row>
    <row r="5809" spans="1:19" ht="14.5" customHeight="1" x14ac:dyDescent="0.35">
      <c r="A5809" t="s">
        <v>5822</v>
      </c>
      <c r="B5809" s="2">
        <v>43573</v>
      </c>
      <c r="C5809" s="2">
        <v>43576</v>
      </c>
      <c r="D5809" t="s">
        <v>10015</v>
      </c>
      <c r="E5809" t="s">
        <v>10021</v>
      </c>
      <c r="F5809" t="s">
        <v>10026</v>
      </c>
      <c r="G5809" t="s">
        <v>10032</v>
      </c>
      <c r="H5809" t="s">
        <v>10036</v>
      </c>
      <c r="I5809" t="s">
        <v>10360</v>
      </c>
      <c r="J5809">
        <v>1168.3499999999999</v>
      </c>
      <c r="K5809">
        <v>4</v>
      </c>
      <c r="L5809">
        <v>0</v>
      </c>
      <c r="M5809">
        <v>269.73</v>
      </c>
      <c r="N5809" t="s">
        <v>16300</v>
      </c>
      <c r="O5809" t="s">
        <v>20495</v>
      </c>
      <c r="P5809">
        <v>2019</v>
      </c>
      <c r="Q5809" s="4">
        <v>10001</v>
      </c>
      <c r="R5809">
        <v>3</v>
      </c>
      <c r="S5809">
        <v>0.23086403902940048</v>
      </c>
    </row>
    <row r="5810" spans="1:19" ht="14.5" customHeight="1" x14ac:dyDescent="0.35">
      <c r="A5810" t="s">
        <v>5823</v>
      </c>
      <c r="B5810" s="2">
        <v>43480</v>
      </c>
      <c r="C5810" s="2">
        <v>43482</v>
      </c>
      <c r="D5810" t="s">
        <v>10016</v>
      </c>
      <c r="E5810" t="s">
        <v>10024</v>
      </c>
      <c r="F5810" t="s">
        <v>10028</v>
      </c>
      <c r="G5810" t="s">
        <v>10031</v>
      </c>
      <c r="H5810" t="s">
        <v>10034</v>
      </c>
      <c r="I5810" t="s">
        <v>10440</v>
      </c>
      <c r="J5810">
        <v>1406.44</v>
      </c>
      <c r="K5810">
        <v>2</v>
      </c>
      <c r="L5810">
        <v>0.1</v>
      </c>
      <c r="M5810">
        <v>-170.79</v>
      </c>
      <c r="N5810" t="s">
        <v>16301</v>
      </c>
      <c r="O5810" t="s">
        <v>20493</v>
      </c>
      <c r="P5810">
        <v>2019</v>
      </c>
      <c r="Q5810" s="4">
        <v>10001</v>
      </c>
      <c r="R5810">
        <v>2</v>
      </c>
      <c r="S5810">
        <v>-0.12143425954893204</v>
      </c>
    </row>
    <row r="5811" spans="1:19" ht="14.5" customHeight="1" x14ac:dyDescent="0.35">
      <c r="A5811" t="s">
        <v>5824</v>
      </c>
      <c r="B5811" s="2">
        <v>43726</v>
      </c>
      <c r="C5811" s="2">
        <v>43727</v>
      </c>
      <c r="D5811" t="s">
        <v>10016</v>
      </c>
      <c r="E5811" t="s">
        <v>10024</v>
      </c>
      <c r="F5811" t="s">
        <v>10030</v>
      </c>
      <c r="G5811" t="s">
        <v>10033</v>
      </c>
      <c r="H5811" t="s">
        <v>10038</v>
      </c>
      <c r="I5811" t="s">
        <v>10048</v>
      </c>
      <c r="J5811">
        <v>1374.74</v>
      </c>
      <c r="K5811">
        <v>1</v>
      </c>
      <c r="L5811">
        <v>0.05</v>
      </c>
      <c r="M5811">
        <v>45.62</v>
      </c>
      <c r="N5811" t="s">
        <v>16302</v>
      </c>
      <c r="O5811" t="s">
        <v>20494</v>
      </c>
      <c r="P5811">
        <v>2019</v>
      </c>
      <c r="Q5811" s="4">
        <v>10001</v>
      </c>
      <c r="R5811">
        <v>1</v>
      </c>
      <c r="S5811">
        <v>3.3184456697266392E-2</v>
      </c>
    </row>
    <row r="5812" spans="1:19" ht="14.5" customHeight="1" x14ac:dyDescent="0.35">
      <c r="A5812" t="s">
        <v>5825</v>
      </c>
      <c r="B5812" s="2">
        <v>43640</v>
      </c>
      <c r="C5812" s="2">
        <v>43642</v>
      </c>
      <c r="D5812" t="s">
        <v>10018</v>
      </c>
      <c r="E5812" t="s">
        <v>10024</v>
      </c>
      <c r="F5812" t="s">
        <v>10028</v>
      </c>
      <c r="G5812" t="s">
        <v>10031</v>
      </c>
      <c r="H5812" t="s">
        <v>10039</v>
      </c>
      <c r="I5812" t="s">
        <v>10076</v>
      </c>
      <c r="J5812">
        <v>1076.0899999999999</v>
      </c>
      <c r="K5812">
        <v>4</v>
      </c>
      <c r="L5812">
        <v>0</v>
      </c>
      <c r="M5812">
        <v>85.37</v>
      </c>
      <c r="N5812" t="s">
        <v>16303</v>
      </c>
      <c r="O5812" t="s">
        <v>20494</v>
      </c>
      <c r="P5812">
        <v>2019</v>
      </c>
      <c r="Q5812" s="4">
        <v>10001</v>
      </c>
      <c r="R5812">
        <v>2</v>
      </c>
      <c r="S5812">
        <v>7.9333512996124872E-2</v>
      </c>
    </row>
    <row r="5813" spans="1:19" ht="14.5" customHeight="1" x14ac:dyDescent="0.35">
      <c r="A5813" t="s">
        <v>5826</v>
      </c>
      <c r="B5813" s="2">
        <v>43476</v>
      </c>
      <c r="C5813" s="2">
        <v>43481</v>
      </c>
      <c r="D5813" t="s">
        <v>10017</v>
      </c>
      <c r="E5813" t="s">
        <v>10019</v>
      </c>
      <c r="F5813" t="s">
        <v>10026</v>
      </c>
      <c r="G5813" t="s">
        <v>10031</v>
      </c>
      <c r="H5813" t="s">
        <v>10039</v>
      </c>
      <c r="I5813" t="s">
        <v>10357</v>
      </c>
      <c r="J5813">
        <v>1109.99</v>
      </c>
      <c r="K5813">
        <v>3</v>
      </c>
      <c r="L5813">
        <v>0.1</v>
      </c>
      <c r="M5813">
        <v>-32.39</v>
      </c>
      <c r="N5813" t="s">
        <v>16304</v>
      </c>
      <c r="O5813" t="s">
        <v>20494</v>
      </c>
      <c r="P5813">
        <v>2019</v>
      </c>
      <c r="Q5813" s="4">
        <v>10001</v>
      </c>
      <c r="R5813">
        <v>5</v>
      </c>
      <c r="S5813">
        <v>-2.9180443067054657E-2</v>
      </c>
    </row>
    <row r="5814" spans="1:19" ht="14.5" customHeight="1" x14ac:dyDescent="0.35">
      <c r="A5814" t="s">
        <v>5827</v>
      </c>
      <c r="B5814" s="2">
        <v>43796</v>
      </c>
      <c r="C5814" s="2">
        <v>43798</v>
      </c>
      <c r="D5814" t="s">
        <v>10015</v>
      </c>
      <c r="E5814" t="s">
        <v>10022</v>
      </c>
      <c r="F5814" t="s">
        <v>10025</v>
      </c>
      <c r="G5814" t="s">
        <v>10032</v>
      </c>
      <c r="H5814" t="s">
        <v>10041</v>
      </c>
      <c r="I5814" t="s">
        <v>10185</v>
      </c>
      <c r="J5814">
        <v>882.55</v>
      </c>
      <c r="K5814">
        <v>5</v>
      </c>
      <c r="L5814">
        <v>0.1</v>
      </c>
      <c r="M5814">
        <v>34.869999999999997</v>
      </c>
      <c r="N5814" t="s">
        <v>16305</v>
      </c>
      <c r="O5814" t="s">
        <v>20493</v>
      </c>
      <c r="P5814">
        <v>2019</v>
      </c>
      <c r="Q5814" s="4">
        <v>10001</v>
      </c>
      <c r="R5814">
        <v>2</v>
      </c>
      <c r="S5814">
        <v>3.9510509319585295E-2</v>
      </c>
    </row>
    <row r="5815" spans="1:19" ht="14.5" customHeight="1" x14ac:dyDescent="0.35">
      <c r="A5815" t="s">
        <v>5828</v>
      </c>
      <c r="B5815" s="2">
        <v>43526</v>
      </c>
      <c r="C5815" s="2">
        <v>43531</v>
      </c>
      <c r="D5815" t="s">
        <v>10016</v>
      </c>
      <c r="E5815" t="s">
        <v>10023</v>
      </c>
      <c r="F5815" t="s">
        <v>10030</v>
      </c>
      <c r="G5815" t="s">
        <v>10031</v>
      </c>
      <c r="H5815" t="s">
        <v>10035</v>
      </c>
      <c r="I5815" t="s">
        <v>10299</v>
      </c>
      <c r="J5815">
        <v>293.29000000000002</v>
      </c>
      <c r="K5815">
        <v>3</v>
      </c>
      <c r="L5815">
        <v>0.05</v>
      </c>
      <c r="M5815">
        <v>56.21</v>
      </c>
      <c r="N5815" t="s">
        <v>16306</v>
      </c>
      <c r="O5815" t="s">
        <v>20493</v>
      </c>
      <c r="P5815">
        <v>2019</v>
      </c>
      <c r="Q5815" s="4">
        <v>10001</v>
      </c>
      <c r="R5815">
        <v>5</v>
      </c>
      <c r="S5815">
        <v>0.1916533124211531</v>
      </c>
    </row>
    <row r="5816" spans="1:19" ht="14.5" customHeight="1" x14ac:dyDescent="0.35">
      <c r="A5816" t="s">
        <v>5829</v>
      </c>
      <c r="B5816" s="2">
        <v>43702</v>
      </c>
      <c r="C5816" s="2">
        <v>43703</v>
      </c>
      <c r="D5816" t="s">
        <v>10017</v>
      </c>
      <c r="E5816" t="s">
        <v>10023</v>
      </c>
      <c r="F5816" t="s">
        <v>10029</v>
      </c>
      <c r="G5816" t="s">
        <v>10032</v>
      </c>
      <c r="H5816" t="s">
        <v>10041</v>
      </c>
      <c r="I5816" t="s">
        <v>10084</v>
      </c>
      <c r="J5816">
        <v>1072.02</v>
      </c>
      <c r="K5816">
        <v>1</v>
      </c>
      <c r="L5816">
        <v>0.2</v>
      </c>
      <c r="M5816">
        <v>-6.79</v>
      </c>
      <c r="N5816" t="s">
        <v>16307</v>
      </c>
      <c r="O5816" t="s">
        <v>20495</v>
      </c>
      <c r="P5816">
        <v>2019</v>
      </c>
      <c r="Q5816" s="4">
        <v>10001</v>
      </c>
      <c r="R5816">
        <v>1</v>
      </c>
      <c r="S5816">
        <v>-6.3338370552788199E-3</v>
      </c>
    </row>
    <row r="5817" spans="1:19" ht="14.5" customHeight="1" x14ac:dyDescent="0.35">
      <c r="A5817" t="s">
        <v>5830</v>
      </c>
      <c r="B5817" s="2">
        <v>43474</v>
      </c>
      <c r="C5817" s="2">
        <v>43478</v>
      </c>
      <c r="D5817" t="s">
        <v>10017</v>
      </c>
      <c r="E5817" t="s">
        <v>10023</v>
      </c>
      <c r="F5817" t="s">
        <v>10029</v>
      </c>
      <c r="G5817" t="s">
        <v>10031</v>
      </c>
      <c r="H5817" t="s">
        <v>10034</v>
      </c>
      <c r="I5817" t="s">
        <v>10244</v>
      </c>
      <c r="J5817">
        <v>490.68</v>
      </c>
      <c r="K5817">
        <v>5</v>
      </c>
      <c r="L5817">
        <v>0.05</v>
      </c>
      <c r="M5817">
        <v>52.22</v>
      </c>
      <c r="N5817" t="s">
        <v>16308</v>
      </c>
      <c r="O5817" t="s">
        <v>20495</v>
      </c>
      <c r="P5817">
        <v>2019</v>
      </c>
      <c r="Q5817" s="4">
        <v>10001</v>
      </c>
      <c r="R5817">
        <v>4</v>
      </c>
      <c r="S5817">
        <v>0.10642373848536724</v>
      </c>
    </row>
    <row r="5818" spans="1:19" ht="14.5" customHeight="1" x14ac:dyDescent="0.35">
      <c r="A5818" t="s">
        <v>5831</v>
      </c>
      <c r="B5818" s="2">
        <v>43813</v>
      </c>
      <c r="C5818" s="2">
        <v>43817</v>
      </c>
      <c r="D5818" t="s">
        <v>10018</v>
      </c>
      <c r="E5818" t="s">
        <v>10019</v>
      </c>
      <c r="F5818" t="s">
        <v>10028</v>
      </c>
      <c r="G5818" t="s">
        <v>10033</v>
      </c>
      <c r="H5818" t="s">
        <v>10038</v>
      </c>
      <c r="I5818" t="s">
        <v>10097</v>
      </c>
      <c r="J5818">
        <v>886</v>
      </c>
      <c r="K5818">
        <v>1</v>
      </c>
      <c r="L5818">
        <v>0.2</v>
      </c>
      <c r="M5818">
        <v>-175.16</v>
      </c>
      <c r="N5818" t="s">
        <v>16309</v>
      </c>
      <c r="O5818" t="s">
        <v>20495</v>
      </c>
      <c r="P5818">
        <v>2019</v>
      </c>
      <c r="Q5818" s="4">
        <v>10001</v>
      </c>
      <c r="R5818">
        <v>4</v>
      </c>
      <c r="S5818">
        <v>-0.19769751693002258</v>
      </c>
    </row>
    <row r="5819" spans="1:19" ht="14.5" customHeight="1" x14ac:dyDescent="0.35">
      <c r="A5819" t="s">
        <v>5832</v>
      </c>
      <c r="B5819" s="2">
        <v>43531</v>
      </c>
      <c r="C5819" s="2">
        <v>43533</v>
      </c>
      <c r="D5819" t="s">
        <v>10015</v>
      </c>
      <c r="E5819" t="s">
        <v>10022</v>
      </c>
      <c r="F5819" t="s">
        <v>10029</v>
      </c>
      <c r="G5819" t="s">
        <v>10031</v>
      </c>
      <c r="H5819" t="s">
        <v>10035</v>
      </c>
      <c r="I5819" t="s">
        <v>10450</v>
      </c>
      <c r="J5819">
        <v>1341.46</v>
      </c>
      <c r="K5819">
        <v>1</v>
      </c>
      <c r="L5819">
        <v>0.2</v>
      </c>
      <c r="M5819">
        <v>335.29</v>
      </c>
      <c r="N5819" t="s">
        <v>16310</v>
      </c>
      <c r="O5819" t="s">
        <v>20495</v>
      </c>
      <c r="P5819">
        <v>2019</v>
      </c>
      <c r="Q5819" s="4">
        <v>10001</v>
      </c>
      <c r="R5819">
        <v>2</v>
      </c>
      <c r="S5819">
        <v>0.24994409076677651</v>
      </c>
    </row>
    <row r="5820" spans="1:19" ht="14.5" customHeight="1" x14ac:dyDescent="0.35">
      <c r="A5820" t="s">
        <v>5833</v>
      </c>
      <c r="B5820" s="2">
        <v>43506</v>
      </c>
      <c r="C5820" s="2">
        <v>43510</v>
      </c>
      <c r="D5820" t="s">
        <v>10017</v>
      </c>
      <c r="E5820" t="s">
        <v>10019</v>
      </c>
      <c r="F5820" t="s">
        <v>10025</v>
      </c>
      <c r="G5820" t="s">
        <v>10032</v>
      </c>
      <c r="H5820" t="s">
        <v>10036</v>
      </c>
      <c r="I5820" t="s">
        <v>10243</v>
      </c>
      <c r="J5820">
        <v>376.92</v>
      </c>
      <c r="K5820">
        <v>5</v>
      </c>
      <c r="L5820">
        <v>0</v>
      </c>
      <c r="M5820">
        <v>45.39</v>
      </c>
      <c r="N5820" t="s">
        <v>16311</v>
      </c>
      <c r="O5820" t="s">
        <v>20495</v>
      </c>
      <c r="P5820">
        <v>2019</v>
      </c>
      <c r="Q5820" s="4">
        <v>10001</v>
      </c>
      <c r="R5820">
        <v>4</v>
      </c>
      <c r="S5820">
        <v>0.12042343202801656</v>
      </c>
    </row>
    <row r="5821" spans="1:19" ht="14.5" customHeight="1" x14ac:dyDescent="0.35">
      <c r="A5821" t="s">
        <v>5834</v>
      </c>
      <c r="B5821" s="2">
        <v>43793</v>
      </c>
      <c r="C5821" s="2">
        <v>43796</v>
      </c>
      <c r="D5821" t="s">
        <v>10018</v>
      </c>
      <c r="E5821" t="s">
        <v>10024</v>
      </c>
      <c r="F5821" t="s">
        <v>10026</v>
      </c>
      <c r="G5821" t="s">
        <v>10032</v>
      </c>
      <c r="H5821" t="s">
        <v>10036</v>
      </c>
      <c r="I5821" t="s">
        <v>10243</v>
      </c>
      <c r="J5821">
        <v>78.510000000000005</v>
      </c>
      <c r="K5821">
        <v>2</v>
      </c>
      <c r="L5821">
        <v>0.1</v>
      </c>
      <c r="M5821">
        <v>14.5</v>
      </c>
      <c r="N5821" t="s">
        <v>16312</v>
      </c>
      <c r="O5821" t="s">
        <v>20494</v>
      </c>
      <c r="P5821">
        <v>2019</v>
      </c>
      <c r="Q5821" s="4">
        <v>10001</v>
      </c>
      <c r="R5821">
        <v>3</v>
      </c>
      <c r="S5821">
        <v>0.18468984842695196</v>
      </c>
    </row>
    <row r="5822" spans="1:19" ht="14.5" customHeight="1" x14ac:dyDescent="0.35">
      <c r="A5822" t="s">
        <v>5835</v>
      </c>
      <c r="B5822" s="2">
        <v>43826</v>
      </c>
      <c r="C5822" s="2">
        <v>43827</v>
      </c>
      <c r="D5822" t="s">
        <v>10018</v>
      </c>
      <c r="E5822" t="s">
        <v>10020</v>
      </c>
      <c r="F5822" t="s">
        <v>10027</v>
      </c>
      <c r="G5822" t="s">
        <v>10032</v>
      </c>
      <c r="H5822" t="s">
        <v>10036</v>
      </c>
      <c r="I5822" t="s">
        <v>10235</v>
      </c>
      <c r="J5822">
        <v>638.02</v>
      </c>
      <c r="K5822">
        <v>5</v>
      </c>
      <c r="L5822">
        <v>0.1</v>
      </c>
      <c r="M5822">
        <v>107.69</v>
      </c>
      <c r="N5822" t="s">
        <v>16313</v>
      </c>
      <c r="O5822" t="s">
        <v>20493</v>
      </c>
      <c r="P5822">
        <v>2019</v>
      </c>
      <c r="Q5822" s="4">
        <v>10001</v>
      </c>
      <c r="R5822">
        <v>1</v>
      </c>
      <c r="S5822">
        <v>0.16878781229428544</v>
      </c>
    </row>
    <row r="5823" spans="1:19" ht="14.5" customHeight="1" x14ac:dyDescent="0.35">
      <c r="A5823" t="s">
        <v>5836</v>
      </c>
      <c r="B5823" s="2">
        <v>43584</v>
      </c>
      <c r="C5823" s="2">
        <v>43587</v>
      </c>
      <c r="D5823" t="s">
        <v>10017</v>
      </c>
      <c r="E5823" t="s">
        <v>10024</v>
      </c>
      <c r="F5823" t="s">
        <v>10026</v>
      </c>
      <c r="G5823" t="s">
        <v>10033</v>
      </c>
      <c r="H5823" t="s">
        <v>10038</v>
      </c>
      <c r="I5823" t="s">
        <v>10250</v>
      </c>
      <c r="J5823">
        <v>448.17</v>
      </c>
      <c r="K5823">
        <v>3</v>
      </c>
      <c r="L5823">
        <v>0</v>
      </c>
      <c r="M5823">
        <v>50.98</v>
      </c>
      <c r="N5823" t="s">
        <v>16314</v>
      </c>
      <c r="O5823" t="s">
        <v>20495</v>
      </c>
      <c r="P5823">
        <v>2019</v>
      </c>
      <c r="Q5823" s="4">
        <v>10001</v>
      </c>
      <c r="R5823">
        <v>3</v>
      </c>
      <c r="S5823">
        <v>0.11375147823370595</v>
      </c>
    </row>
    <row r="5824" spans="1:19" ht="14.5" customHeight="1" x14ac:dyDescent="0.35">
      <c r="A5824" t="s">
        <v>5837</v>
      </c>
      <c r="B5824" s="2">
        <v>43703</v>
      </c>
      <c r="C5824" s="2">
        <v>43704</v>
      </c>
      <c r="D5824" t="s">
        <v>10018</v>
      </c>
      <c r="E5824" t="s">
        <v>10024</v>
      </c>
      <c r="F5824" t="s">
        <v>10026</v>
      </c>
      <c r="G5824" t="s">
        <v>10032</v>
      </c>
      <c r="H5824" t="s">
        <v>10037</v>
      </c>
      <c r="I5824" t="s">
        <v>10124</v>
      </c>
      <c r="J5824">
        <v>576.63</v>
      </c>
      <c r="K5824">
        <v>1</v>
      </c>
      <c r="L5824">
        <v>0.1</v>
      </c>
      <c r="M5824">
        <v>-62.48</v>
      </c>
      <c r="N5824" t="s">
        <v>16315</v>
      </c>
      <c r="O5824" t="s">
        <v>20494</v>
      </c>
      <c r="P5824">
        <v>2019</v>
      </c>
      <c r="Q5824" s="4">
        <v>10001</v>
      </c>
      <c r="R5824">
        <v>1</v>
      </c>
      <c r="S5824">
        <v>-0.10835371035152523</v>
      </c>
    </row>
    <row r="5825" spans="1:19" ht="14.5" customHeight="1" x14ac:dyDescent="0.35">
      <c r="A5825" t="s">
        <v>5838</v>
      </c>
      <c r="B5825" s="2">
        <v>43718</v>
      </c>
      <c r="C5825" s="2">
        <v>43722</v>
      </c>
      <c r="D5825" t="s">
        <v>10016</v>
      </c>
      <c r="E5825" t="s">
        <v>10020</v>
      </c>
      <c r="F5825" t="s">
        <v>10030</v>
      </c>
      <c r="G5825" t="s">
        <v>10033</v>
      </c>
      <c r="H5825" t="s">
        <v>10040</v>
      </c>
      <c r="I5825" t="s">
        <v>10248</v>
      </c>
      <c r="J5825">
        <v>501.8</v>
      </c>
      <c r="K5825">
        <v>3</v>
      </c>
      <c r="L5825">
        <v>0.05</v>
      </c>
      <c r="M5825">
        <v>119.97</v>
      </c>
      <c r="N5825" t="s">
        <v>16316</v>
      </c>
      <c r="O5825" t="s">
        <v>20493</v>
      </c>
      <c r="P5825">
        <v>2019</v>
      </c>
      <c r="Q5825" s="4">
        <v>10001</v>
      </c>
      <c r="R5825">
        <v>4</v>
      </c>
      <c r="S5825">
        <v>0.2390793144679155</v>
      </c>
    </row>
    <row r="5826" spans="1:19" ht="14.5" customHeight="1" x14ac:dyDescent="0.35">
      <c r="A5826" t="s">
        <v>5839</v>
      </c>
      <c r="B5826" s="2">
        <v>43754</v>
      </c>
      <c r="C5826" s="2">
        <v>43757</v>
      </c>
      <c r="D5826" t="s">
        <v>10015</v>
      </c>
      <c r="E5826" t="s">
        <v>10022</v>
      </c>
      <c r="F5826" t="s">
        <v>10026</v>
      </c>
      <c r="G5826" t="s">
        <v>10032</v>
      </c>
      <c r="H5826" t="s">
        <v>10041</v>
      </c>
      <c r="I5826" t="s">
        <v>10317</v>
      </c>
      <c r="J5826">
        <v>1210.77</v>
      </c>
      <c r="K5826">
        <v>2</v>
      </c>
      <c r="L5826">
        <v>0</v>
      </c>
      <c r="M5826">
        <v>-8.7100000000000009</v>
      </c>
      <c r="N5826" t="s">
        <v>16317</v>
      </c>
      <c r="O5826" t="s">
        <v>20493</v>
      </c>
      <c r="P5826">
        <v>2019</v>
      </c>
      <c r="Q5826" s="4">
        <v>10001</v>
      </c>
      <c r="R5826">
        <v>3</v>
      </c>
      <c r="S5826">
        <v>-7.1937692542762052E-3</v>
      </c>
    </row>
    <row r="5827" spans="1:19" ht="14.5" customHeight="1" x14ac:dyDescent="0.35">
      <c r="A5827" t="s">
        <v>5840</v>
      </c>
      <c r="B5827" s="2">
        <v>43798</v>
      </c>
      <c r="C5827" s="2">
        <v>43800</v>
      </c>
      <c r="D5827" t="s">
        <v>10017</v>
      </c>
      <c r="E5827" t="s">
        <v>10022</v>
      </c>
      <c r="F5827" t="s">
        <v>10025</v>
      </c>
      <c r="G5827" t="s">
        <v>10031</v>
      </c>
      <c r="H5827" t="s">
        <v>10039</v>
      </c>
      <c r="I5827" t="s">
        <v>10230</v>
      </c>
      <c r="J5827">
        <v>422.2</v>
      </c>
      <c r="K5827">
        <v>2</v>
      </c>
      <c r="L5827">
        <v>0.05</v>
      </c>
      <c r="M5827">
        <v>47.59</v>
      </c>
      <c r="N5827" t="s">
        <v>16318</v>
      </c>
      <c r="O5827" t="s">
        <v>20495</v>
      </c>
      <c r="P5827">
        <v>2019</v>
      </c>
      <c r="Q5827" s="4">
        <v>10001</v>
      </c>
      <c r="R5827">
        <v>2</v>
      </c>
      <c r="S5827">
        <v>0.11271909047844625</v>
      </c>
    </row>
    <row r="5828" spans="1:19" ht="14.5" customHeight="1" x14ac:dyDescent="0.35">
      <c r="A5828" t="s">
        <v>5841</v>
      </c>
      <c r="B5828" s="2">
        <v>43726</v>
      </c>
      <c r="C5828" s="2">
        <v>43730</v>
      </c>
      <c r="D5828" t="s">
        <v>10015</v>
      </c>
      <c r="E5828" t="s">
        <v>10020</v>
      </c>
      <c r="F5828" t="s">
        <v>10025</v>
      </c>
      <c r="G5828" t="s">
        <v>10031</v>
      </c>
      <c r="H5828" t="s">
        <v>10039</v>
      </c>
      <c r="I5828" t="s">
        <v>10368</v>
      </c>
      <c r="J5828">
        <v>159.15</v>
      </c>
      <c r="K5828">
        <v>2</v>
      </c>
      <c r="L5828">
        <v>0.2</v>
      </c>
      <c r="M5828">
        <v>17.97</v>
      </c>
      <c r="N5828" t="s">
        <v>16319</v>
      </c>
      <c r="O5828" t="s">
        <v>20495</v>
      </c>
      <c r="P5828">
        <v>2019</v>
      </c>
      <c r="Q5828" s="4">
        <v>10001</v>
      </c>
      <c r="R5828">
        <v>4</v>
      </c>
      <c r="S5828">
        <v>0.1129123468426013</v>
      </c>
    </row>
    <row r="5829" spans="1:19" ht="14.5" customHeight="1" x14ac:dyDescent="0.35">
      <c r="A5829" t="s">
        <v>5842</v>
      </c>
      <c r="B5829" s="2">
        <v>43531</v>
      </c>
      <c r="C5829" s="2">
        <v>43536</v>
      </c>
      <c r="D5829" t="s">
        <v>10018</v>
      </c>
      <c r="E5829" t="s">
        <v>10023</v>
      </c>
      <c r="F5829" t="s">
        <v>10028</v>
      </c>
      <c r="G5829" t="s">
        <v>10032</v>
      </c>
      <c r="H5829" t="s">
        <v>10036</v>
      </c>
      <c r="I5829" t="s">
        <v>10211</v>
      </c>
      <c r="J5829">
        <v>762.28</v>
      </c>
      <c r="K5829">
        <v>5</v>
      </c>
      <c r="L5829">
        <v>0.05</v>
      </c>
      <c r="M5829">
        <v>-135.76</v>
      </c>
      <c r="N5829" t="s">
        <v>16320</v>
      </c>
      <c r="O5829" t="s">
        <v>20494</v>
      </c>
      <c r="P5829">
        <v>2019</v>
      </c>
      <c r="Q5829" s="4">
        <v>10001</v>
      </c>
      <c r="R5829">
        <v>5</v>
      </c>
      <c r="S5829">
        <v>-0.17809728708611008</v>
      </c>
    </row>
    <row r="5830" spans="1:19" ht="14.5" customHeight="1" x14ac:dyDescent="0.35">
      <c r="A5830" t="s">
        <v>5843</v>
      </c>
      <c r="B5830" s="2">
        <v>43784</v>
      </c>
      <c r="C5830" s="2">
        <v>43787</v>
      </c>
      <c r="D5830" t="s">
        <v>10017</v>
      </c>
      <c r="E5830" t="s">
        <v>10024</v>
      </c>
      <c r="F5830" t="s">
        <v>10026</v>
      </c>
      <c r="G5830" t="s">
        <v>10032</v>
      </c>
      <c r="H5830" t="s">
        <v>10036</v>
      </c>
      <c r="I5830" t="s">
        <v>10428</v>
      </c>
      <c r="J5830">
        <v>213.09</v>
      </c>
      <c r="K5830">
        <v>5</v>
      </c>
      <c r="L5830">
        <v>0</v>
      </c>
      <c r="M5830">
        <v>61.46</v>
      </c>
      <c r="N5830" t="s">
        <v>16321</v>
      </c>
      <c r="O5830" t="s">
        <v>20493</v>
      </c>
      <c r="P5830">
        <v>2019</v>
      </c>
      <c r="Q5830" s="4">
        <v>10001</v>
      </c>
      <c r="R5830">
        <v>3</v>
      </c>
      <c r="S5830">
        <v>0.28842273217889153</v>
      </c>
    </row>
    <row r="5831" spans="1:19" ht="14.5" customHeight="1" x14ac:dyDescent="0.35">
      <c r="A5831" t="s">
        <v>5844</v>
      </c>
      <c r="B5831" s="2">
        <v>43793</v>
      </c>
      <c r="C5831" s="2">
        <v>43797</v>
      </c>
      <c r="D5831" t="s">
        <v>10018</v>
      </c>
      <c r="E5831" t="s">
        <v>10022</v>
      </c>
      <c r="F5831" t="s">
        <v>10029</v>
      </c>
      <c r="G5831" t="s">
        <v>10032</v>
      </c>
      <c r="H5831" t="s">
        <v>10041</v>
      </c>
      <c r="I5831" t="s">
        <v>10395</v>
      </c>
      <c r="J5831">
        <v>976.16</v>
      </c>
      <c r="K5831">
        <v>4</v>
      </c>
      <c r="L5831">
        <v>0.2</v>
      </c>
      <c r="M5831">
        <v>-69.569999999999993</v>
      </c>
      <c r="N5831" t="s">
        <v>16322</v>
      </c>
      <c r="O5831" t="s">
        <v>20493</v>
      </c>
      <c r="P5831">
        <v>2019</v>
      </c>
      <c r="Q5831" s="4">
        <v>10001</v>
      </c>
      <c r="R5831">
        <v>4</v>
      </c>
      <c r="S5831">
        <v>-7.1269054253401076E-2</v>
      </c>
    </row>
    <row r="5832" spans="1:19" ht="14.5" customHeight="1" x14ac:dyDescent="0.35">
      <c r="A5832" t="s">
        <v>5845</v>
      </c>
      <c r="B5832" s="2">
        <v>43548</v>
      </c>
      <c r="C5832" s="2">
        <v>43549</v>
      </c>
      <c r="D5832" t="s">
        <v>10017</v>
      </c>
      <c r="E5832" t="s">
        <v>10024</v>
      </c>
      <c r="F5832" t="s">
        <v>10026</v>
      </c>
      <c r="G5832" t="s">
        <v>10031</v>
      </c>
      <c r="H5832" t="s">
        <v>10034</v>
      </c>
      <c r="I5832" t="s">
        <v>10322</v>
      </c>
      <c r="J5832">
        <v>286.61</v>
      </c>
      <c r="K5832">
        <v>5</v>
      </c>
      <c r="L5832">
        <v>0.1</v>
      </c>
      <c r="M5832">
        <v>61.05</v>
      </c>
      <c r="N5832" t="s">
        <v>16323</v>
      </c>
      <c r="O5832" t="s">
        <v>20495</v>
      </c>
      <c r="P5832">
        <v>2019</v>
      </c>
      <c r="Q5832" s="4">
        <v>10001</v>
      </c>
      <c r="R5832">
        <v>1</v>
      </c>
      <c r="S5832">
        <v>0.21300722235790795</v>
      </c>
    </row>
    <row r="5833" spans="1:19" ht="14.5" customHeight="1" x14ac:dyDescent="0.35">
      <c r="A5833" t="s">
        <v>5846</v>
      </c>
      <c r="B5833" s="2">
        <v>43805</v>
      </c>
      <c r="C5833" s="2">
        <v>43810</v>
      </c>
      <c r="D5833" t="s">
        <v>10016</v>
      </c>
      <c r="E5833" t="s">
        <v>10022</v>
      </c>
      <c r="F5833" t="s">
        <v>10027</v>
      </c>
      <c r="G5833" t="s">
        <v>10033</v>
      </c>
      <c r="H5833" t="s">
        <v>10040</v>
      </c>
      <c r="I5833" t="s">
        <v>10099</v>
      </c>
      <c r="J5833">
        <v>692.92</v>
      </c>
      <c r="K5833">
        <v>4</v>
      </c>
      <c r="L5833">
        <v>0.05</v>
      </c>
      <c r="M5833">
        <v>-32.85</v>
      </c>
      <c r="N5833" t="s">
        <v>16324</v>
      </c>
      <c r="O5833" t="s">
        <v>20495</v>
      </c>
      <c r="P5833">
        <v>2019</v>
      </c>
      <c r="Q5833" s="4">
        <v>10001</v>
      </c>
      <c r="R5833">
        <v>5</v>
      </c>
      <c r="S5833">
        <v>-4.740807019569359E-2</v>
      </c>
    </row>
    <row r="5834" spans="1:19" ht="14.5" customHeight="1" x14ac:dyDescent="0.35">
      <c r="A5834" t="s">
        <v>5847</v>
      </c>
      <c r="B5834" s="2">
        <v>43632</v>
      </c>
      <c r="C5834" s="2">
        <v>43634</v>
      </c>
      <c r="D5834" t="s">
        <v>10017</v>
      </c>
      <c r="E5834" t="s">
        <v>10023</v>
      </c>
      <c r="F5834" t="s">
        <v>10026</v>
      </c>
      <c r="G5834" t="s">
        <v>10031</v>
      </c>
      <c r="H5834" t="s">
        <v>10039</v>
      </c>
      <c r="I5834" t="s">
        <v>10363</v>
      </c>
      <c r="J5834">
        <v>1191.29</v>
      </c>
      <c r="K5834">
        <v>5</v>
      </c>
      <c r="L5834">
        <v>0.1</v>
      </c>
      <c r="M5834">
        <v>-118.94</v>
      </c>
      <c r="N5834" t="s">
        <v>16325</v>
      </c>
      <c r="O5834" t="s">
        <v>20494</v>
      </c>
      <c r="P5834">
        <v>2019</v>
      </c>
      <c r="Q5834" s="4">
        <v>10001</v>
      </c>
      <c r="R5834">
        <v>2</v>
      </c>
      <c r="S5834">
        <v>-9.9841348454196718E-2</v>
      </c>
    </row>
    <row r="5835" spans="1:19" ht="14.5" customHeight="1" x14ac:dyDescent="0.35">
      <c r="A5835" t="s">
        <v>5848</v>
      </c>
      <c r="B5835" s="2">
        <v>43663</v>
      </c>
      <c r="C5835" s="2">
        <v>43665</v>
      </c>
      <c r="D5835" t="s">
        <v>10018</v>
      </c>
      <c r="E5835" t="s">
        <v>10020</v>
      </c>
      <c r="F5835" t="s">
        <v>10027</v>
      </c>
      <c r="G5835" t="s">
        <v>10033</v>
      </c>
      <c r="H5835" t="s">
        <v>10038</v>
      </c>
      <c r="I5835" t="s">
        <v>10447</v>
      </c>
      <c r="J5835">
        <v>1491.32</v>
      </c>
      <c r="K5835">
        <v>4</v>
      </c>
      <c r="L5835">
        <v>0.2</v>
      </c>
      <c r="M5835">
        <v>62.07</v>
      </c>
      <c r="N5835" t="s">
        <v>16326</v>
      </c>
      <c r="O5835" t="s">
        <v>20493</v>
      </c>
      <c r="P5835">
        <v>2019</v>
      </c>
      <c r="Q5835" s="4">
        <v>10001</v>
      </c>
      <c r="R5835">
        <v>2</v>
      </c>
      <c r="S5835">
        <v>4.1620845961966579E-2</v>
      </c>
    </row>
    <row r="5836" spans="1:19" ht="14.5" customHeight="1" x14ac:dyDescent="0.35">
      <c r="A5836" t="s">
        <v>5849</v>
      </c>
      <c r="B5836" s="2">
        <v>43542</v>
      </c>
      <c r="C5836" s="2">
        <v>43547</v>
      </c>
      <c r="D5836" t="s">
        <v>10015</v>
      </c>
      <c r="E5836" t="s">
        <v>10021</v>
      </c>
      <c r="F5836" t="s">
        <v>10027</v>
      </c>
      <c r="G5836" t="s">
        <v>10033</v>
      </c>
      <c r="H5836" t="s">
        <v>10042</v>
      </c>
      <c r="I5836" t="s">
        <v>10144</v>
      </c>
      <c r="J5836">
        <v>1243.3499999999999</v>
      </c>
      <c r="K5836">
        <v>3</v>
      </c>
      <c r="L5836">
        <v>0.1</v>
      </c>
      <c r="M5836">
        <v>-85.3</v>
      </c>
      <c r="N5836" t="s">
        <v>16327</v>
      </c>
      <c r="O5836" t="s">
        <v>20493</v>
      </c>
      <c r="P5836">
        <v>2019</v>
      </c>
      <c r="Q5836" s="4">
        <v>10001</v>
      </c>
      <c r="R5836">
        <v>5</v>
      </c>
      <c r="S5836">
        <v>-6.8604978485543089E-2</v>
      </c>
    </row>
    <row r="5837" spans="1:19" ht="14.5" customHeight="1" x14ac:dyDescent="0.35">
      <c r="A5837" t="s">
        <v>5850</v>
      </c>
      <c r="B5837" s="2">
        <v>43514</v>
      </c>
      <c r="C5837" s="2">
        <v>43517</v>
      </c>
      <c r="D5837" t="s">
        <v>10015</v>
      </c>
      <c r="E5837" t="s">
        <v>10022</v>
      </c>
      <c r="F5837" t="s">
        <v>10026</v>
      </c>
      <c r="G5837" t="s">
        <v>10032</v>
      </c>
      <c r="H5837" t="s">
        <v>10037</v>
      </c>
      <c r="I5837" t="s">
        <v>10148</v>
      </c>
      <c r="J5837">
        <v>641.84</v>
      </c>
      <c r="K5837">
        <v>2</v>
      </c>
      <c r="L5837">
        <v>0.2</v>
      </c>
      <c r="M5837">
        <v>16.84</v>
      </c>
      <c r="N5837" t="s">
        <v>16328</v>
      </c>
      <c r="O5837" t="s">
        <v>20494</v>
      </c>
      <c r="P5837">
        <v>2019</v>
      </c>
      <c r="Q5837" s="4">
        <v>10001</v>
      </c>
      <c r="R5837">
        <v>3</v>
      </c>
      <c r="S5837">
        <v>2.6237068428268725E-2</v>
      </c>
    </row>
    <row r="5838" spans="1:19" ht="14.5" customHeight="1" x14ac:dyDescent="0.35">
      <c r="A5838" t="s">
        <v>5851</v>
      </c>
      <c r="B5838" s="2">
        <v>43777</v>
      </c>
      <c r="C5838" s="2">
        <v>43780</v>
      </c>
      <c r="D5838" t="s">
        <v>10016</v>
      </c>
      <c r="E5838" t="s">
        <v>10023</v>
      </c>
      <c r="F5838" t="s">
        <v>10027</v>
      </c>
      <c r="G5838" t="s">
        <v>10032</v>
      </c>
      <c r="H5838" t="s">
        <v>10036</v>
      </c>
      <c r="I5838" t="s">
        <v>10387</v>
      </c>
      <c r="J5838">
        <v>685.11</v>
      </c>
      <c r="K5838">
        <v>5</v>
      </c>
      <c r="L5838">
        <v>0.05</v>
      </c>
      <c r="M5838">
        <v>-111.92</v>
      </c>
      <c r="N5838" t="s">
        <v>16329</v>
      </c>
      <c r="O5838" t="s">
        <v>20493</v>
      </c>
      <c r="P5838">
        <v>2019</v>
      </c>
      <c r="Q5838" s="4">
        <v>10001</v>
      </c>
      <c r="R5838">
        <v>3</v>
      </c>
      <c r="S5838">
        <v>-0.1633606282202858</v>
      </c>
    </row>
    <row r="5839" spans="1:19" ht="14.5" customHeight="1" x14ac:dyDescent="0.35">
      <c r="A5839" t="s">
        <v>5852</v>
      </c>
      <c r="B5839" s="2">
        <v>43810</v>
      </c>
      <c r="C5839" s="2">
        <v>43815</v>
      </c>
      <c r="D5839" t="s">
        <v>10018</v>
      </c>
      <c r="E5839" t="s">
        <v>10022</v>
      </c>
      <c r="F5839" t="s">
        <v>10030</v>
      </c>
      <c r="G5839" t="s">
        <v>10031</v>
      </c>
      <c r="H5839" t="s">
        <v>10035</v>
      </c>
      <c r="I5839" t="s">
        <v>10467</v>
      </c>
      <c r="J5839">
        <v>104.86</v>
      </c>
      <c r="K5839">
        <v>5</v>
      </c>
      <c r="L5839">
        <v>0.1</v>
      </c>
      <c r="M5839">
        <v>-6.44</v>
      </c>
      <c r="N5839" t="s">
        <v>16330</v>
      </c>
      <c r="O5839" t="s">
        <v>20493</v>
      </c>
      <c r="P5839">
        <v>2019</v>
      </c>
      <c r="Q5839" s="4">
        <v>10001</v>
      </c>
      <c r="R5839">
        <v>5</v>
      </c>
      <c r="S5839">
        <v>-6.1415220293724967E-2</v>
      </c>
    </row>
    <row r="5840" spans="1:19" ht="14.5" customHeight="1" x14ac:dyDescent="0.35">
      <c r="A5840" t="s">
        <v>5853</v>
      </c>
      <c r="B5840" s="2">
        <v>43737</v>
      </c>
      <c r="C5840" s="2">
        <v>43742</v>
      </c>
      <c r="D5840" t="s">
        <v>10018</v>
      </c>
      <c r="E5840" t="s">
        <v>10019</v>
      </c>
      <c r="F5840" t="s">
        <v>10030</v>
      </c>
      <c r="G5840" t="s">
        <v>10032</v>
      </c>
      <c r="H5840" t="s">
        <v>10037</v>
      </c>
      <c r="I5840" t="s">
        <v>10262</v>
      </c>
      <c r="J5840">
        <v>1278.71</v>
      </c>
      <c r="K5840">
        <v>2</v>
      </c>
      <c r="L5840">
        <v>0.05</v>
      </c>
      <c r="M5840">
        <v>-7.93</v>
      </c>
      <c r="N5840" t="s">
        <v>16331</v>
      </c>
      <c r="O5840" t="s">
        <v>20493</v>
      </c>
      <c r="P5840">
        <v>2019</v>
      </c>
      <c r="Q5840" s="4">
        <v>10001</v>
      </c>
      <c r="R5840">
        <v>5</v>
      </c>
      <c r="S5840">
        <v>-6.2015625122193458E-3</v>
      </c>
    </row>
    <row r="5841" spans="1:19" ht="14.5" customHeight="1" x14ac:dyDescent="0.35">
      <c r="A5841" t="s">
        <v>5854</v>
      </c>
      <c r="B5841" s="2">
        <v>43531</v>
      </c>
      <c r="C5841" s="2">
        <v>43532</v>
      </c>
      <c r="D5841" t="s">
        <v>10017</v>
      </c>
      <c r="E5841" t="s">
        <v>10020</v>
      </c>
      <c r="F5841" t="s">
        <v>10029</v>
      </c>
      <c r="G5841" t="s">
        <v>10031</v>
      </c>
      <c r="H5841" t="s">
        <v>10034</v>
      </c>
      <c r="I5841" t="s">
        <v>10117</v>
      </c>
      <c r="J5841">
        <v>50.96</v>
      </c>
      <c r="K5841">
        <v>4</v>
      </c>
      <c r="L5841">
        <v>0.2</v>
      </c>
      <c r="M5841">
        <v>3.3</v>
      </c>
      <c r="N5841" t="s">
        <v>16332</v>
      </c>
      <c r="O5841" t="s">
        <v>20493</v>
      </c>
      <c r="P5841">
        <v>2019</v>
      </c>
      <c r="Q5841" s="4">
        <v>10001</v>
      </c>
      <c r="R5841">
        <v>1</v>
      </c>
      <c r="S5841">
        <v>6.4756671899529036E-2</v>
      </c>
    </row>
    <row r="5842" spans="1:19" ht="14.5" customHeight="1" x14ac:dyDescent="0.35">
      <c r="A5842" t="s">
        <v>5855</v>
      </c>
      <c r="B5842" s="2">
        <v>43634</v>
      </c>
      <c r="C5842" s="2">
        <v>43637</v>
      </c>
      <c r="D5842" t="s">
        <v>10016</v>
      </c>
      <c r="E5842" t="s">
        <v>10021</v>
      </c>
      <c r="F5842" t="s">
        <v>10028</v>
      </c>
      <c r="G5842" t="s">
        <v>10032</v>
      </c>
      <c r="H5842" t="s">
        <v>10037</v>
      </c>
      <c r="I5842" t="s">
        <v>10162</v>
      </c>
      <c r="J5842">
        <v>1174.2</v>
      </c>
      <c r="K5842">
        <v>4</v>
      </c>
      <c r="L5842">
        <v>0.2</v>
      </c>
      <c r="M5842">
        <v>175.48</v>
      </c>
      <c r="N5842" t="s">
        <v>16333</v>
      </c>
      <c r="O5842" t="s">
        <v>20495</v>
      </c>
      <c r="P5842">
        <v>2019</v>
      </c>
      <c r="Q5842" s="4">
        <v>10001</v>
      </c>
      <c r="R5842">
        <v>3</v>
      </c>
      <c r="S5842">
        <v>0.1494464316130131</v>
      </c>
    </row>
    <row r="5843" spans="1:19" ht="14.5" customHeight="1" x14ac:dyDescent="0.35">
      <c r="A5843" t="s">
        <v>5856</v>
      </c>
      <c r="B5843" s="2">
        <v>43516</v>
      </c>
      <c r="C5843" s="2">
        <v>43519</v>
      </c>
      <c r="D5843" t="s">
        <v>10018</v>
      </c>
      <c r="E5843" t="s">
        <v>10021</v>
      </c>
      <c r="F5843" t="s">
        <v>10029</v>
      </c>
      <c r="G5843" t="s">
        <v>10032</v>
      </c>
      <c r="H5843" t="s">
        <v>10037</v>
      </c>
      <c r="I5843" t="s">
        <v>10354</v>
      </c>
      <c r="J5843">
        <v>496.22</v>
      </c>
      <c r="K5843">
        <v>2</v>
      </c>
      <c r="L5843">
        <v>0</v>
      </c>
      <c r="M5843">
        <v>48.59</v>
      </c>
      <c r="N5843" t="s">
        <v>16334</v>
      </c>
      <c r="O5843" t="s">
        <v>20493</v>
      </c>
      <c r="P5843">
        <v>2019</v>
      </c>
      <c r="Q5843" s="4">
        <v>10001</v>
      </c>
      <c r="R5843">
        <v>3</v>
      </c>
      <c r="S5843">
        <v>9.7920277296360492E-2</v>
      </c>
    </row>
    <row r="5844" spans="1:19" ht="14.5" customHeight="1" x14ac:dyDescent="0.35">
      <c r="A5844" t="s">
        <v>5857</v>
      </c>
      <c r="B5844" s="2">
        <v>43754</v>
      </c>
      <c r="C5844" s="2">
        <v>43756</v>
      </c>
      <c r="D5844" t="s">
        <v>10018</v>
      </c>
      <c r="E5844" t="s">
        <v>10020</v>
      </c>
      <c r="F5844" t="s">
        <v>10028</v>
      </c>
      <c r="G5844" t="s">
        <v>10033</v>
      </c>
      <c r="H5844" t="s">
        <v>10040</v>
      </c>
      <c r="I5844" t="s">
        <v>10269</v>
      </c>
      <c r="J5844">
        <v>898.74</v>
      </c>
      <c r="K5844">
        <v>5</v>
      </c>
      <c r="L5844">
        <v>0.2</v>
      </c>
      <c r="M5844">
        <v>25.74</v>
      </c>
      <c r="N5844" t="s">
        <v>16335</v>
      </c>
      <c r="O5844" t="s">
        <v>20494</v>
      </c>
      <c r="P5844">
        <v>2019</v>
      </c>
      <c r="Q5844" s="4">
        <v>10001</v>
      </c>
      <c r="R5844">
        <v>2</v>
      </c>
      <c r="S5844">
        <v>2.8640096134588421E-2</v>
      </c>
    </row>
    <row r="5845" spans="1:19" ht="14.5" customHeight="1" x14ac:dyDescent="0.35">
      <c r="A5845" t="s">
        <v>5858</v>
      </c>
      <c r="B5845" s="2">
        <v>43669</v>
      </c>
      <c r="C5845" s="2">
        <v>43670</v>
      </c>
      <c r="D5845" t="s">
        <v>10018</v>
      </c>
      <c r="E5845" t="s">
        <v>10019</v>
      </c>
      <c r="F5845" t="s">
        <v>10025</v>
      </c>
      <c r="G5845" t="s">
        <v>10032</v>
      </c>
      <c r="H5845" t="s">
        <v>10041</v>
      </c>
      <c r="I5845" t="s">
        <v>10058</v>
      </c>
      <c r="J5845">
        <v>1174.4000000000001</v>
      </c>
      <c r="K5845">
        <v>5</v>
      </c>
      <c r="L5845">
        <v>0.2</v>
      </c>
      <c r="M5845">
        <v>198.89</v>
      </c>
      <c r="N5845" t="s">
        <v>16336</v>
      </c>
      <c r="O5845" t="s">
        <v>20494</v>
      </c>
      <c r="P5845">
        <v>2019</v>
      </c>
      <c r="Q5845" s="4">
        <v>10001</v>
      </c>
      <c r="R5845">
        <v>1</v>
      </c>
      <c r="S5845">
        <v>0.16935456403269752</v>
      </c>
    </row>
    <row r="5846" spans="1:19" ht="14.5" customHeight="1" x14ac:dyDescent="0.35">
      <c r="A5846" t="s">
        <v>5859</v>
      </c>
      <c r="B5846" s="2">
        <v>43522</v>
      </c>
      <c r="C5846" s="2">
        <v>43523</v>
      </c>
      <c r="D5846" t="s">
        <v>10017</v>
      </c>
      <c r="E5846" t="s">
        <v>10019</v>
      </c>
      <c r="F5846" t="s">
        <v>10026</v>
      </c>
      <c r="G5846" t="s">
        <v>10033</v>
      </c>
      <c r="H5846" t="s">
        <v>10040</v>
      </c>
      <c r="I5846" t="s">
        <v>10316</v>
      </c>
      <c r="J5846">
        <v>1035.6099999999999</v>
      </c>
      <c r="K5846">
        <v>4</v>
      </c>
      <c r="L5846">
        <v>0.1</v>
      </c>
      <c r="M5846">
        <v>-127</v>
      </c>
      <c r="N5846" t="s">
        <v>16337</v>
      </c>
      <c r="O5846" t="s">
        <v>20495</v>
      </c>
      <c r="P5846">
        <v>2019</v>
      </c>
      <c r="Q5846" s="4">
        <v>10001</v>
      </c>
      <c r="R5846">
        <v>1</v>
      </c>
      <c r="S5846">
        <v>-0.12263303753343441</v>
      </c>
    </row>
    <row r="5847" spans="1:19" ht="14.5" customHeight="1" x14ac:dyDescent="0.35">
      <c r="A5847" t="s">
        <v>5860</v>
      </c>
      <c r="B5847" s="2">
        <v>43511</v>
      </c>
      <c r="C5847" s="2">
        <v>43516</v>
      </c>
      <c r="D5847" t="s">
        <v>10016</v>
      </c>
      <c r="E5847" t="s">
        <v>10024</v>
      </c>
      <c r="F5847" t="s">
        <v>10030</v>
      </c>
      <c r="G5847" t="s">
        <v>10031</v>
      </c>
      <c r="H5847" t="s">
        <v>10035</v>
      </c>
      <c r="I5847" t="s">
        <v>10240</v>
      </c>
      <c r="J5847">
        <v>1022.89</v>
      </c>
      <c r="K5847">
        <v>5</v>
      </c>
      <c r="L5847">
        <v>0.2</v>
      </c>
      <c r="M5847">
        <v>129.6</v>
      </c>
      <c r="N5847" t="s">
        <v>16338</v>
      </c>
      <c r="O5847" t="s">
        <v>20493</v>
      </c>
      <c r="P5847">
        <v>2019</v>
      </c>
      <c r="Q5847" s="4">
        <v>10001</v>
      </c>
      <c r="R5847">
        <v>5</v>
      </c>
      <c r="S5847">
        <v>0.12669984064757697</v>
      </c>
    </row>
    <row r="5848" spans="1:19" ht="14.5" customHeight="1" x14ac:dyDescent="0.35">
      <c r="A5848" t="s">
        <v>5861</v>
      </c>
      <c r="B5848" s="2">
        <v>43607</v>
      </c>
      <c r="C5848" s="2">
        <v>43611</v>
      </c>
      <c r="D5848" t="s">
        <v>10017</v>
      </c>
      <c r="E5848" t="s">
        <v>10021</v>
      </c>
      <c r="F5848" t="s">
        <v>10025</v>
      </c>
      <c r="G5848" t="s">
        <v>10033</v>
      </c>
      <c r="H5848" t="s">
        <v>10038</v>
      </c>
      <c r="I5848" t="s">
        <v>10319</v>
      </c>
      <c r="J5848">
        <v>961.71</v>
      </c>
      <c r="K5848">
        <v>4</v>
      </c>
      <c r="L5848">
        <v>0.1</v>
      </c>
      <c r="M5848">
        <v>212.62</v>
      </c>
      <c r="N5848" t="s">
        <v>16339</v>
      </c>
      <c r="O5848" t="s">
        <v>20495</v>
      </c>
      <c r="P5848">
        <v>2019</v>
      </c>
      <c r="Q5848" s="4">
        <v>10001</v>
      </c>
      <c r="R5848">
        <v>4</v>
      </c>
      <c r="S5848">
        <v>0.22108535837206642</v>
      </c>
    </row>
    <row r="5849" spans="1:19" ht="14.5" customHeight="1" x14ac:dyDescent="0.35">
      <c r="A5849" t="s">
        <v>5862</v>
      </c>
      <c r="B5849" s="2">
        <v>43490</v>
      </c>
      <c r="C5849" s="2">
        <v>43495</v>
      </c>
      <c r="D5849" t="s">
        <v>10018</v>
      </c>
      <c r="E5849" t="s">
        <v>10019</v>
      </c>
      <c r="F5849" t="s">
        <v>10025</v>
      </c>
      <c r="G5849" t="s">
        <v>10031</v>
      </c>
      <c r="H5849" t="s">
        <v>10035</v>
      </c>
      <c r="I5849" t="s">
        <v>10127</v>
      </c>
      <c r="J5849">
        <v>794.87</v>
      </c>
      <c r="K5849">
        <v>5</v>
      </c>
      <c r="L5849">
        <v>0.05</v>
      </c>
      <c r="M5849">
        <v>126.73</v>
      </c>
      <c r="N5849" t="s">
        <v>16340</v>
      </c>
      <c r="O5849" t="s">
        <v>20493</v>
      </c>
      <c r="P5849">
        <v>2019</v>
      </c>
      <c r="Q5849" s="4">
        <v>10001</v>
      </c>
      <c r="R5849">
        <v>5</v>
      </c>
      <c r="S5849">
        <v>0.15943487614326871</v>
      </c>
    </row>
    <row r="5850" spans="1:19" ht="14.5" customHeight="1" x14ac:dyDescent="0.35">
      <c r="A5850" t="s">
        <v>5863</v>
      </c>
      <c r="B5850" s="2">
        <v>43697</v>
      </c>
      <c r="C5850" s="2">
        <v>43702</v>
      </c>
      <c r="D5850" t="s">
        <v>10016</v>
      </c>
      <c r="E5850" t="s">
        <v>10023</v>
      </c>
      <c r="F5850" t="s">
        <v>10027</v>
      </c>
      <c r="G5850" t="s">
        <v>10031</v>
      </c>
      <c r="H5850" t="s">
        <v>10035</v>
      </c>
      <c r="I5850" t="s">
        <v>10477</v>
      </c>
      <c r="J5850">
        <v>1182.79</v>
      </c>
      <c r="K5850">
        <v>1</v>
      </c>
      <c r="L5850">
        <v>0</v>
      </c>
      <c r="M5850">
        <v>122.32</v>
      </c>
      <c r="N5850" t="s">
        <v>16341</v>
      </c>
      <c r="O5850" t="s">
        <v>20495</v>
      </c>
      <c r="P5850">
        <v>2019</v>
      </c>
      <c r="Q5850" s="4">
        <v>10001</v>
      </c>
      <c r="R5850">
        <v>5</v>
      </c>
      <c r="S5850">
        <v>0.1034164982794917</v>
      </c>
    </row>
    <row r="5851" spans="1:19" ht="14.5" customHeight="1" x14ac:dyDescent="0.35">
      <c r="A5851" t="s">
        <v>5864</v>
      </c>
      <c r="B5851" s="2">
        <v>43564</v>
      </c>
      <c r="C5851" s="2">
        <v>43567</v>
      </c>
      <c r="D5851" t="s">
        <v>10015</v>
      </c>
      <c r="E5851" t="s">
        <v>10022</v>
      </c>
      <c r="F5851" t="s">
        <v>10026</v>
      </c>
      <c r="G5851" t="s">
        <v>10031</v>
      </c>
      <c r="H5851" t="s">
        <v>10035</v>
      </c>
      <c r="I5851" t="s">
        <v>10167</v>
      </c>
      <c r="J5851">
        <v>1086.1099999999999</v>
      </c>
      <c r="K5851">
        <v>4</v>
      </c>
      <c r="L5851">
        <v>0.05</v>
      </c>
      <c r="M5851">
        <v>-117.09</v>
      </c>
      <c r="N5851" t="s">
        <v>16342</v>
      </c>
      <c r="O5851" t="s">
        <v>20493</v>
      </c>
      <c r="P5851">
        <v>2019</v>
      </c>
      <c r="Q5851" s="4">
        <v>10001</v>
      </c>
      <c r="R5851">
        <v>3</v>
      </c>
      <c r="S5851">
        <v>-0.10780675990461373</v>
      </c>
    </row>
    <row r="5852" spans="1:19" ht="14.5" customHeight="1" x14ac:dyDescent="0.35">
      <c r="A5852" t="s">
        <v>5865</v>
      </c>
      <c r="B5852" s="2">
        <v>43700</v>
      </c>
      <c r="C5852" s="2">
        <v>43704</v>
      </c>
      <c r="D5852" t="s">
        <v>10015</v>
      </c>
      <c r="E5852" t="s">
        <v>10022</v>
      </c>
      <c r="F5852" t="s">
        <v>10025</v>
      </c>
      <c r="G5852" t="s">
        <v>10031</v>
      </c>
      <c r="H5852" t="s">
        <v>10034</v>
      </c>
      <c r="I5852" t="s">
        <v>10065</v>
      </c>
      <c r="J5852">
        <v>1342.29</v>
      </c>
      <c r="K5852">
        <v>3</v>
      </c>
      <c r="L5852">
        <v>0</v>
      </c>
      <c r="M5852">
        <v>106.43</v>
      </c>
      <c r="N5852" t="s">
        <v>16343</v>
      </c>
      <c r="O5852" t="s">
        <v>20495</v>
      </c>
      <c r="P5852">
        <v>2019</v>
      </c>
      <c r="Q5852" s="4">
        <v>10001</v>
      </c>
      <c r="R5852">
        <v>4</v>
      </c>
      <c r="S5852">
        <v>7.9289870296284717E-2</v>
      </c>
    </row>
    <row r="5853" spans="1:19" ht="14.5" customHeight="1" x14ac:dyDescent="0.35">
      <c r="A5853" t="s">
        <v>5866</v>
      </c>
      <c r="B5853" s="2">
        <v>43513</v>
      </c>
      <c r="C5853" s="2">
        <v>43517</v>
      </c>
      <c r="D5853" t="s">
        <v>10018</v>
      </c>
      <c r="E5853" t="s">
        <v>10021</v>
      </c>
      <c r="F5853" t="s">
        <v>10027</v>
      </c>
      <c r="G5853" t="s">
        <v>10031</v>
      </c>
      <c r="H5853" t="s">
        <v>10039</v>
      </c>
      <c r="I5853" t="s">
        <v>10394</v>
      </c>
      <c r="J5853">
        <v>272.41000000000003</v>
      </c>
      <c r="K5853">
        <v>3</v>
      </c>
      <c r="L5853">
        <v>0</v>
      </c>
      <c r="M5853">
        <v>-27.5</v>
      </c>
      <c r="N5853" t="s">
        <v>16344</v>
      </c>
      <c r="O5853" t="s">
        <v>20493</v>
      </c>
      <c r="P5853">
        <v>2019</v>
      </c>
      <c r="Q5853" s="4">
        <v>10001</v>
      </c>
      <c r="R5853">
        <v>4</v>
      </c>
      <c r="S5853">
        <v>-0.10095077273227854</v>
      </c>
    </row>
    <row r="5854" spans="1:19" ht="14.5" customHeight="1" x14ac:dyDescent="0.35">
      <c r="A5854" t="s">
        <v>5867</v>
      </c>
      <c r="B5854" s="2">
        <v>43708</v>
      </c>
      <c r="C5854" s="2">
        <v>43713</v>
      </c>
      <c r="D5854" t="s">
        <v>10015</v>
      </c>
      <c r="E5854" t="s">
        <v>10022</v>
      </c>
      <c r="F5854" t="s">
        <v>10026</v>
      </c>
      <c r="G5854" t="s">
        <v>10032</v>
      </c>
      <c r="H5854" t="s">
        <v>10037</v>
      </c>
      <c r="I5854" t="s">
        <v>10047</v>
      </c>
      <c r="J5854">
        <v>399.18</v>
      </c>
      <c r="K5854">
        <v>3</v>
      </c>
      <c r="L5854">
        <v>0.1</v>
      </c>
      <c r="M5854">
        <v>24.95</v>
      </c>
      <c r="N5854" t="s">
        <v>16345</v>
      </c>
      <c r="O5854" t="s">
        <v>20495</v>
      </c>
      <c r="P5854">
        <v>2019</v>
      </c>
      <c r="Q5854" s="4">
        <v>10001</v>
      </c>
      <c r="R5854">
        <v>5</v>
      </c>
      <c r="S5854">
        <v>6.2503131419409788E-2</v>
      </c>
    </row>
    <row r="5855" spans="1:19" ht="14.5" customHeight="1" x14ac:dyDescent="0.35">
      <c r="A5855" t="s">
        <v>5868</v>
      </c>
      <c r="B5855" s="2">
        <v>43709</v>
      </c>
      <c r="C5855" s="2">
        <v>43710</v>
      </c>
      <c r="D5855" t="s">
        <v>10015</v>
      </c>
      <c r="E5855" t="s">
        <v>10020</v>
      </c>
      <c r="F5855" t="s">
        <v>10029</v>
      </c>
      <c r="G5855" t="s">
        <v>10032</v>
      </c>
      <c r="H5855" t="s">
        <v>10041</v>
      </c>
      <c r="I5855" t="s">
        <v>10398</v>
      </c>
      <c r="J5855">
        <v>1133.57</v>
      </c>
      <c r="K5855">
        <v>5</v>
      </c>
      <c r="L5855">
        <v>0</v>
      </c>
      <c r="M5855">
        <v>-160.32</v>
      </c>
      <c r="N5855" t="s">
        <v>16346</v>
      </c>
      <c r="O5855" t="s">
        <v>20494</v>
      </c>
      <c r="P5855">
        <v>2019</v>
      </c>
      <c r="Q5855" s="4">
        <v>10001</v>
      </c>
      <c r="R5855">
        <v>1</v>
      </c>
      <c r="S5855">
        <v>-0.14142928976596064</v>
      </c>
    </row>
    <row r="5856" spans="1:19" ht="14.5" customHeight="1" x14ac:dyDescent="0.35">
      <c r="A5856" t="s">
        <v>5869</v>
      </c>
      <c r="B5856" s="2">
        <v>43606</v>
      </c>
      <c r="C5856" s="2">
        <v>43611</v>
      </c>
      <c r="D5856" t="s">
        <v>10017</v>
      </c>
      <c r="E5856" t="s">
        <v>10023</v>
      </c>
      <c r="F5856" t="s">
        <v>10030</v>
      </c>
      <c r="G5856" t="s">
        <v>10033</v>
      </c>
      <c r="H5856" t="s">
        <v>10040</v>
      </c>
      <c r="I5856" t="s">
        <v>10099</v>
      </c>
      <c r="J5856">
        <v>825.57</v>
      </c>
      <c r="K5856">
        <v>1</v>
      </c>
      <c r="L5856">
        <v>0.05</v>
      </c>
      <c r="M5856">
        <v>-88.58</v>
      </c>
      <c r="N5856" t="s">
        <v>16347</v>
      </c>
      <c r="O5856" t="s">
        <v>20494</v>
      </c>
      <c r="P5856">
        <v>2019</v>
      </c>
      <c r="Q5856" s="4">
        <v>10001</v>
      </c>
      <c r="R5856">
        <v>5</v>
      </c>
      <c r="S5856">
        <v>-0.10729556548808701</v>
      </c>
    </row>
    <row r="5857" spans="1:19" ht="14.5" customHeight="1" x14ac:dyDescent="0.35">
      <c r="A5857" t="s">
        <v>5870</v>
      </c>
      <c r="B5857" s="2">
        <v>43766</v>
      </c>
      <c r="C5857" s="2">
        <v>43767</v>
      </c>
      <c r="D5857" t="s">
        <v>10017</v>
      </c>
      <c r="E5857" t="s">
        <v>10019</v>
      </c>
      <c r="F5857" t="s">
        <v>10029</v>
      </c>
      <c r="G5857" t="s">
        <v>10033</v>
      </c>
      <c r="H5857" t="s">
        <v>10042</v>
      </c>
      <c r="I5857" t="s">
        <v>10203</v>
      </c>
      <c r="J5857">
        <v>330.63</v>
      </c>
      <c r="K5857">
        <v>1</v>
      </c>
      <c r="L5857">
        <v>0.1</v>
      </c>
      <c r="M5857">
        <v>-11.64</v>
      </c>
      <c r="N5857" t="s">
        <v>16348</v>
      </c>
      <c r="O5857" t="s">
        <v>20495</v>
      </c>
      <c r="P5857">
        <v>2019</v>
      </c>
      <c r="Q5857" s="4">
        <v>10001</v>
      </c>
      <c r="R5857">
        <v>1</v>
      </c>
      <c r="S5857">
        <v>-3.5205516740767627E-2</v>
      </c>
    </row>
    <row r="5858" spans="1:19" ht="14.5" customHeight="1" x14ac:dyDescent="0.35">
      <c r="A5858" t="s">
        <v>5871</v>
      </c>
      <c r="B5858" s="2">
        <v>43670</v>
      </c>
      <c r="C5858" s="2">
        <v>43673</v>
      </c>
      <c r="D5858" t="s">
        <v>10018</v>
      </c>
      <c r="E5858" t="s">
        <v>10022</v>
      </c>
      <c r="F5858" t="s">
        <v>10029</v>
      </c>
      <c r="G5858" t="s">
        <v>10032</v>
      </c>
      <c r="H5858" t="s">
        <v>10041</v>
      </c>
      <c r="I5858" t="s">
        <v>10413</v>
      </c>
      <c r="J5858">
        <v>1149.9100000000001</v>
      </c>
      <c r="K5858">
        <v>3</v>
      </c>
      <c r="L5858">
        <v>0.1</v>
      </c>
      <c r="M5858">
        <v>17.32</v>
      </c>
      <c r="N5858" t="s">
        <v>16349</v>
      </c>
      <c r="O5858" t="s">
        <v>20495</v>
      </c>
      <c r="P5858">
        <v>2019</v>
      </c>
      <c r="Q5858" s="4">
        <v>10001</v>
      </c>
      <c r="R5858">
        <v>3</v>
      </c>
      <c r="S5858">
        <v>1.5062048334217459E-2</v>
      </c>
    </row>
    <row r="5859" spans="1:19" ht="14.5" customHeight="1" x14ac:dyDescent="0.35">
      <c r="A5859" t="s">
        <v>5872</v>
      </c>
      <c r="B5859" s="2">
        <v>43759</v>
      </c>
      <c r="C5859" s="2">
        <v>43760</v>
      </c>
      <c r="D5859" t="s">
        <v>10018</v>
      </c>
      <c r="E5859" t="s">
        <v>10019</v>
      </c>
      <c r="F5859" t="s">
        <v>10029</v>
      </c>
      <c r="G5859" t="s">
        <v>10033</v>
      </c>
      <c r="H5859" t="s">
        <v>10040</v>
      </c>
      <c r="I5859" t="s">
        <v>10312</v>
      </c>
      <c r="J5859">
        <v>580.44000000000005</v>
      </c>
      <c r="K5859">
        <v>5</v>
      </c>
      <c r="L5859">
        <v>0.2</v>
      </c>
      <c r="M5859">
        <v>145.75</v>
      </c>
      <c r="N5859" t="s">
        <v>16350</v>
      </c>
      <c r="O5859" t="s">
        <v>20494</v>
      </c>
      <c r="P5859">
        <v>2019</v>
      </c>
      <c r="Q5859" s="4">
        <v>10001</v>
      </c>
      <c r="R5859">
        <v>1</v>
      </c>
      <c r="S5859">
        <v>0.25110261181172899</v>
      </c>
    </row>
    <row r="5860" spans="1:19" ht="14.5" customHeight="1" x14ac:dyDescent="0.35">
      <c r="A5860" t="s">
        <v>5873</v>
      </c>
      <c r="B5860" s="2">
        <v>43773</v>
      </c>
      <c r="C5860" s="2">
        <v>43778</v>
      </c>
      <c r="D5860" t="s">
        <v>10015</v>
      </c>
      <c r="E5860" t="s">
        <v>10022</v>
      </c>
      <c r="F5860" t="s">
        <v>10025</v>
      </c>
      <c r="G5860" t="s">
        <v>10032</v>
      </c>
      <c r="H5860" t="s">
        <v>10037</v>
      </c>
      <c r="I5860" t="s">
        <v>10225</v>
      </c>
      <c r="J5860">
        <v>468.8</v>
      </c>
      <c r="K5860">
        <v>3</v>
      </c>
      <c r="L5860">
        <v>0.1</v>
      </c>
      <c r="M5860">
        <v>-60.17</v>
      </c>
      <c r="N5860" t="s">
        <v>16351</v>
      </c>
      <c r="O5860" t="s">
        <v>20493</v>
      </c>
      <c r="P5860">
        <v>2019</v>
      </c>
      <c r="Q5860" s="4">
        <v>10001</v>
      </c>
      <c r="R5860">
        <v>5</v>
      </c>
      <c r="S5860">
        <v>-0.12834897610921503</v>
      </c>
    </row>
    <row r="5861" spans="1:19" ht="14.5" customHeight="1" x14ac:dyDescent="0.35">
      <c r="A5861" t="s">
        <v>5874</v>
      </c>
      <c r="B5861" s="2">
        <v>43788</v>
      </c>
      <c r="C5861" s="2">
        <v>43791</v>
      </c>
      <c r="D5861" t="s">
        <v>10018</v>
      </c>
      <c r="E5861" t="s">
        <v>10021</v>
      </c>
      <c r="F5861" t="s">
        <v>10026</v>
      </c>
      <c r="G5861" t="s">
        <v>10032</v>
      </c>
      <c r="H5861" t="s">
        <v>10041</v>
      </c>
      <c r="I5861" t="s">
        <v>10072</v>
      </c>
      <c r="J5861">
        <v>1048.24</v>
      </c>
      <c r="K5861">
        <v>2</v>
      </c>
      <c r="L5861">
        <v>0.1</v>
      </c>
      <c r="M5861">
        <v>-184.27</v>
      </c>
      <c r="N5861" t="s">
        <v>16352</v>
      </c>
      <c r="O5861" t="s">
        <v>20494</v>
      </c>
      <c r="P5861">
        <v>2019</v>
      </c>
      <c r="Q5861" s="4">
        <v>10001</v>
      </c>
      <c r="R5861">
        <v>3</v>
      </c>
      <c r="S5861">
        <v>-0.17578989544379151</v>
      </c>
    </row>
    <row r="5862" spans="1:19" ht="14.5" customHeight="1" x14ac:dyDescent="0.35">
      <c r="A5862" t="s">
        <v>5875</v>
      </c>
      <c r="B5862" s="2">
        <v>43576</v>
      </c>
      <c r="C5862" s="2">
        <v>43579</v>
      </c>
      <c r="D5862" t="s">
        <v>10015</v>
      </c>
      <c r="E5862" t="s">
        <v>10021</v>
      </c>
      <c r="F5862" t="s">
        <v>10025</v>
      </c>
      <c r="G5862" t="s">
        <v>10033</v>
      </c>
      <c r="H5862" t="s">
        <v>10038</v>
      </c>
      <c r="I5862" t="s">
        <v>10195</v>
      </c>
      <c r="J5862">
        <v>1023.82</v>
      </c>
      <c r="K5862">
        <v>2</v>
      </c>
      <c r="L5862">
        <v>0.1</v>
      </c>
      <c r="M5862">
        <v>-163.38999999999999</v>
      </c>
      <c r="N5862" t="s">
        <v>16353</v>
      </c>
      <c r="O5862" t="s">
        <v>20493</v>
      </c>
      <c r="P5862">
        <v>2019</v>
      </c>
      <c r="Q5862" s="4">
        <v>10001</v>
      </c>
      <c r="R5862">
        <v>3</v>
      </c>
      <c r="S5862">
        <v>-0.15958859955851612</v>
      </c>
    </row>
    <row r="5863" spans="1:19" ht="14.5" customHeight="1" x14ac:dyDescent="0.35">
      <c r="A5863" t="s">
        <v>5876</v>
      </c>
      <c r="B5863" s="2">
        <v>43784</v>
      </c>
      <c r="C5863" s="2">
        <v>43788</v>
      </c>
      <c r="D5863" t="s">
        <v>10015</v>
      </c>
      <c r="E5863" t="s">
        <v>10023</v>
      </c>
      <c r="F5863" t="s">
        <v>10026</v>
      </c>
      <c r="G5863" t="s">
        <v>10033</v>
      </c>
      <c r="H5863" t="s">
        <v>10038</v>
      </c>
      <c r="I5863" t="s">
        <v>10079</v>
      </c>
      <c r="J5863">
        <v>245.93</v>
      </c>
      <c r="K5863">
        <v>5</v>
      </c>
      <c r="L5863">
        <v>0.1</v>
      </c>
      <c r="M5863">
        <v>66.819999999999993</v>
      </c>
      <c r="N5863" t="s">
        <v>16354</v>
      </c>
      <c r="O5863" t="s">
        <v>20493</v>
      </c>
      <c r="P5863">
        <v>2019</v>
      </c>
      <c r="Q5863" s="4">
        <v>10001</v>
      </c>
      <c r="R5863">
        <v>4</v>
      </c>
      <c r="S5863">
        <v>0.27170333021591508</v>
      </c>
    </row>
    <row r="5864" spans="1:19" ht="14.5" customHeight="1" x14ac:dyDescent="0.35">
      <c r="A5864" t="s">
        <v>5877</v>
      </c>
      <c r="B5864" s="2">
        <v>43567</v>
      </c>
      <c r="C5864" s="2">
        <v>43571</v>
      </c>
      <c r="D5864" t="s">
        <v>10016</v>
      </c>
      <c r="E5864" t="s">
        <v>10019</v>
      </c>
      <c r="F5864" t="s">
        <v>10030</v>
      </c>
      <c r="G5864" t="s">
        <v>10032</v>
      </c>
      <c r="H5864" t="s">
        <v>10041</v>
      </c>
      <c r="I5864" t="s">
        <v>10270</v>
      </c>
      <c r="J5864">
        <v>1494.15</v>
      </c>
      <c r="K5864">
        <v>2</v>
      </c>
      <c r="L5864">
        <v>0.1</v>
      </c>
      <c r="M5864">
        <v>-147.53</v>
      </c>
      <c r="N5864" t="s">
        <v>16355</v>
      </c>
      <c r="O5864" t="s">
        <v>20495</v>
      </c>
      <c r="P5864">
        <v>2019</v>
      </c>
      <c r="Q5864" s="4">
        <v>10001</v>
      </c>
      <c r="R5864">
        <v>4</v>
      </c>
      <c r="S5864">
        <v>-9.8738413144597262E-2</v>
      </c>
    </row>
    <row r="5865" spans="1:19" ht="14.5" customHeight="1" x14ac:dyDescent="0.35">
      <c r="A5865" t="s">
        <v>5878</v>
      </c>
      <c r="B5865" s="2">
        <v>43815</v>
      </c>
      <c r="C5865" s="2">
        <v>43820</v>
      </c>
      <c r="D5865" t="s">
        <v>10018</v>
      </c>
      <c r="E5865" t="s">
        <v>10022</v>
      </c>
      <c r="F5865" t="s">
        <v>10030</v>
      </c>
      <c r="G5865" t="s">
        <v>10032</v>
      </c>
      <c r="H5865" t="s">
        <v>10037</v>
      </c>
      <c r="I5865" t="s">
        <v>10162</v>
      </c>
      <c r="J5865">
        <v>1111.74</v>
      </c>
      <c r="K5865">
        <v>2</v>
      </c>
      <c r="L5865">
        <v>0</v>
      </c>
      <c r="M5865">
        <v>324.92</v>
      </c>
      <c r="N5865" t="s">
        <v>16356</v>
      </c>
      <c r="O5865" t="s">
        <v>20495</v>
      </c>
      <c r="P5865">
        <v>2019</v>
      </c>
      <c r="Q5865" s="4">
        <v>10001</v>
      </c>
      <c r="R5865">
        <v>5</v>
      </c>
      <c r="S5865">
        <v>0.29226257938007089</v>
      </c>
    </row>
    <row r="5866" spans="1:19" ht="14.5" customHeight="1" x14ac:dyDescent="0.35">
      <c r="A5866" t="s">
        <v>5879</v>
      </c>
      <c r="B5866" s="2">
        <v>43600</v>
      </c>
      <c r="C5866" s="2">
        <v>43602</v>
      </c>
      <c r="D5866" t="s">
        <v>10018</v>
      </c>
      <c r="E5866" t="s">
        <v>10022</v>
      </c>
      <c r="F5866" t="s">
        <v>10029</v>
      </c>
      <c r="G5866" t="s">
        <v>10033</v>
      </c>
      <c r="H5866" t="s">
        <v>10038</v>
      </c>
      <c r="I5866" t="s">
        <v>10161</v>
      </c>
      <c r="J5866">
        <v>148.9</v>
      </c>
      <c r="K5866">
        <v>2</v>
      </c>
      <c r="L5866">
        <v>0.05</v>
      </c>
      <c r="M5866">
        <v>24.63</v>
      </c>
      <c r="N5866" t="s">
        <v>16357</v>
      </c>
      <c r="O5866" t="s">
        <v>20493</v>
      </c>
      <c r="P5866">
        <v>2019</v>
      </c>
      <c r="Q5866" s="4">
        <v>10001</v>
      </c>
      <c r="R5866">
        <v>2</v>
      </c>
      <c r="S5866">
        <v>0.16541302887844189</v>
      </c>
    </row>
    <row r="5867" spans="1:19" ht="14.5" customHeight="1" x14ac:dyDescent="0.35">
      <c r="A5867" t="s">
        <v>5880</v>
      </c>
      <c r="B5867" s="2">
        <v>43605</v>
      </c>
      <c r="C5867" s="2">
        <v>43608</v>
      </c>
      <c r="D5867" t="s">
        <v>10017</v>
      </c>
      <c r="E5867" t="s">
        <v>10021</v>
      </c>
      <c r="F5867" t="s">
        <v>10026</v>
      </c>
      <c r="G5867" t="s">
        <v>10032</v>
      </c>
      <c r="H5867" t="s">
        <v>10036</v>
      </c>
      <c r="I5867" t="s">
        <v>10297</v>
      </c>
      <c r="J5867">
        <v>424.84</v>
      </c>
      <c r="K5867">
        <v>4</v>
      </c>
      <c r="L5867">
        <v>0.2</v>
      </c>
      <c r="M5867">
        <v>-57.49</v>
      </c>
      <c r="N5867" t="s">
        <v>16358</v>
      </c>
      <c r="O5867" t="s">
        <v>20493</v>
      </c>
      <c r="P5867">
        <v>2019</v>
      </c>
      <c r="Q5867" s="4">
        <v>10001</v>
      </c>
      <c r="R5867">
        <v>3</v>
      </c>
      <c r="S5867">
        <v>-0.1353215328123529</v>
      </c>
    </row>
    <row r="5868" spans="1:19" ht="14.5" customHeight="1" x14ac:dyDescent="0.35">
      <c r="A5868" t="s">
        <v>5881</v>
      </c>
      <c r="B5868" s="2">
        <v>43534</v>
      </c>
      <c r="C5868" s="2">
        <v>43536</v>
      </c>
      <c r="D5868" t="s">
        <v>10016</v>
      </c>
      <c r="E5868" t="s">
        <v>10020</v>
      </c>
      <c r="F5868" t="s">
        <v>10026</v>
      </c>
      <c r="G5868" t="s">
        <v>10032</v>
      </c>
      <c r="H5868" t="s">
        <v>10036</v>
      </c>
      <c r="I5868" t="s">
        <v>10364</v>
      </c>
      <c r="J5868">
        <v>1126.5999999999999</v>
      </c>
      <c r="K5868">
        <v>5</v>
      </c>
      <c r="L5868">
        <v>0</v>
      </c>
      <c r="M5868">
        <v>-212.55</v>
      </c>
      <c r="N5868" t="s">
        <v>16359</v>
      </c>
      <c r="O5868" t="s">
        <v>20493</v>
      </c>
      <c r="P5868">
        <v>2019</v>
      </c>
      <c r="Q5868" s="4">
        <v>10001</v>
      </c>
      <c r="R5868">
        <v>2</v>
      </c>
      <c r="S5868">
        <v>-0.18866500976389139</v>
      </c>
    </row>
    <row r="5869" spans="1:19" ht="14.5" customHeight="1" x14ac:dyDescent="0.35">
      <c r="A5869" t="s">
        <v>5882</v>
      </c>
      <c r="B5869" s="2">
        <v>43718</v>
      </c>
      <c r="C5869" s="2">
        <v>43723</v>
      </c>
      <c r="D5869" t="s">
        <v>10017</v>
      </c>
      <c r="E5869" t="s">
        <v>10019</v>
      </c>
      <c r="F5869" t="s">
        <v>10029</v>
      </c>
      <c r="G5869" t="s">
        <v>10031</v>
      </c>
      <c r="H5869" t="s">
        <v>10034</v>
      </c>
      <c r="I5869" t="s">
        <v>10376</v>
      </c>
      <c r="J5869">
        <v>1182.48</v>
      </c>
      <c r="K5869">
        <v>1</v>
      </c>
      <c r="L5869">
        <v>0.2</v>
      </c>
      <c r="M5869">
        <v>269.24</v>
      </c>
      <c r="N5869" t="s">
        <v>16360</v>
      </c>
      <c r="O5869" t="s">
        <v>20495</v>
      </c>
      <c r="P5869">
        <v>2019</v>
      </c>
      <c r="Q5869" s="4">
        <v>10001</v>
      </c>
      <c r="R5869">
        <v>5</v>
      </c>
      <c r="S5869">
        <v>0.22769095460388336</v>
      </c>
    </row>
    <row r="5870" spans="1:19" ht="14.5" customHeight="1" x14ac:dyDescent="0.35">
      <c r="A5870" t="s">
        <v>5883</v>
      </c>
      <c r="B5870" s="2">
        <v>43641</v>
      </c>
      <c r="C5870" s="2">
        <v>43643</v>
      </c>
      <c r="D5870" t="s">
        <v>10015</v>
      </c>
      <c r="E5870" t="s">
        <v>10021</v>
      </c>
      <c r="F5870" t="s">
        <v>10029</v>
      </c>
      <c r="G5870" t="s">
        <v>10033</v>
      </c>
      <c r="H5870" t="s">
        <v>10040</v>
      </c>
      <c r="I5870" t="s">
        <v>10401</v>
      </c>
      <c r="J5870">
        <v>279.16000000000003</v>
      </c>
      <c r="K5870">
        <v>2</v>
      </c>
      <c r="L5870">
        <v>0.2</v>
      </c>
      <c r="M5870">
        <v>17.79</v>
      </c>
      <c r="N5870" t="s">
        <v>16361</v>
      </c>
      <c r="O5870" t="s">
        <v>20493</v>
      </c>
      <c r="P5870">
        <v>2019</v>
      </c>
      <c r="Q5870" s="4">
        <v>10001</v>
      </c>
      <c r="R5870">
        <v>2</v>
      </c>
      <c r="S5870">
        <v>6.3726894970626155E-2</v>
      </c>
    </row>
    <row r="5871" spans="1:19" ht="14.5" customHeight="1" x14ac:dyDescent="0.35">
      <c r="A5871" t="s">
        <v>5884</v>
      </c>
      <c r="B5871" s="2">
        <v>43810</v>
      </c>
      <c r="C5871" s="2">
        <v>43812</v>
      </c>
      <c r="D5871" t="s">
        <v>10015</v>
      </c>
      <c r="E5871" t="s">
        <v>10021</v>
      </c>
      <c r="F5871" t="s">
        <v>10027</v>
      </c>
      <c r="G5871" t="s">
        <v>10031</v>
      </c>
      <c r="H5871" t="s">
        <v>10039</v>
      </c>
      <c r="I5871" t="s">
        <v>10155</v>
      </c>
      <c r="J5871">
        <v>789.45</v>
      </c>
      <c r="K5871">
        <v>4</v>
      </c>
      <c r="L5871">
        <v>0.05</v>
      </c>
      <c r="M5871">
        <v>-125.57</v>
      </c>
      <c r="N5871" t="s">
        <v>16362</v>
      </c>
      <c r="O5871" t="s">
        <v>20494</v>
      </c>
      <c r="P5871">
        <v>2019</v>
      </c>
      <c r="Q5871" s="4">
        <v>10001</v>
      </c>
      <c r="R5871">
        <v>2</v>
      </c>
      <c r="S5871">
        <v>-0.15906010513648741</v>
      </c>
    </row>
    <row r="5872" spans="1:19" ht="14.5" customHeight="1" x14ac:dyDescent="0.35">
      <c r="A5872" t="s">
        <v>5885</v>
      </c>
      <c r="B5872" s="2">
        <v>43809</v>
      </c>
      <c r="C5872" s="2">
        <v>43813</v>
      </c>
      <c r="D5872" t="s">
        <v>10018</v>
      </c>
      <c r="E5872" t="s">
        <v>10023</v>
      </c>
      <c r="F5872" t="s">
        <v>10028</v>
      </c>
      <c r="G5872" t="s">
        <v>10031</v>
      </c>
      <c r="H5872" t="s">
        <v>10034</v>
      </c>
      <c r="I5872" t="s">
        <v>10300</v>
      </c>
      <c r="J5872">
        <v>876.34</v>
      </c>
      <c r="K5872">
        <v>2</v>
      </c>
      <c r="L5872">
        <v>0.05</v>
      </c>
      <c r="M5872">
        <v>252.65</v>
      </c>
      <c r="N5872" t="s">
        <v>16363</v>
      </c>
      <c r="O5872" t="s">
        <v>20494</v>
      </c>
      <c r="P5872">
        <v>2019</v>
      </c>
      <c r="Q5872" s="4">
        <v>10001</v>
      </c>
      <c r="R5872">
        <v>4</v>
      </c>
      <c r="S5872">
        <v>0.28830134422712644</v>
      </c>
    </row>
    <row r="5873" spans="1:19" ht="14.5" customHeight="1" x14ac:dyDescent="0.35">
      <c r="A5873" t="s">
        <v>5886</v>
      </c>
      <c r="B5873" s="2">
        <v>43519</v>
      </c>
      <c r="C5873" s="2">
        <v>43522</v>
      </c>
      <c r="D5873" t="s">
        <v>10015</v>
      </c>
      <c r="E5873" t="s">
        <v>10020</v>
      </c>
      <c r="F5873" t="s">
        <v>10030</v>
      </c>
      <c r="G5873" t="s">
        <v>10032</v>
      </c>
      <c r="H5873" t="s">
        <v>10041</v>
      </c>
      <c r="I5873" t="s">
        <v>10183</v>
      </c>
      <c r="J5873">
        <v>705.86</v>
      </c>
      <c r="K5873">
        <v>2</v>
      </c>
      <c r="L5873">
        <v>0.2</v>
      </c>
      <c r="M5873">
        <v>-127.06</v>
      </c>
      <c r="N5873" t="s">
        <v>16364</v>
      </c>
      <c r="O5873" t="s">
        <v>20494</v>
      </c>
      <c r="P5873">
        <v>2019</v>
      </c>
      <c r="Q5873" s="4">
        <v>10001</v>
      </c>
      <c r="R5873">
        <v>3</v>
      </c>
      <c r="S5873">
        <v>-0.18000736689995184</v>
      </c>
    </row>
    <row r="5874" spans="1:19" ht="14.5" customHeight="1" x14ac:dyDescent="0.35">
      <c r="A5874" t="s">
        <v>5887</v>
      </c>
      <c r="B5874" s="2">
        <v>43622</v>
      </c>
      <c r="C5874" s="2">
        <v>43624</v>
      </c>
      <c r="D5874" t="s">
        <v>10018</v>
      </c>
      <c r="E5874" t="s">
        <v>10021</v>
      </c>
      <c r="F5874" t="s">
        <v>10028</v>
      </c>
      <c r="G5874" t="s">
        <v>10033</v>
      </c>
      <c r="H5874" t="s">
        <v>10038</v>
      </c>
      <c r="I5874" t="s">
        <v>10228</v>
      </c>
      <c r="J5874">
        <v>1120.05</v>
      </c>
      <c r="K5874">
        <v>4</v>
      </c>
      <c r="L5874">
        <v>0.2</v>
      </c>
      <c r="M5874">
        <v>86.47</v>
      </c>
      <c r="N5874" t="s">
        <v>16365</v>
      </c>
      <c r="O5874" t="s">
        <v>20495</v>
      </c>
      <c r="P5874">
        <v>2019</v>
      </c>
      <c r="Q5874" s="4">
        <v>10001</v>
      </c>
      <c r="R5874">
        <v>2</v>
      </c>
      <c r="S5874">
        <v>7.7201910628989776E-2</v>
      </c>
    </row>
    <row r="5875" spans="1:19" ht="14.5" customHeight="1" x14ac:dyDescent="0.35">
      <c r="A5875" t="s">
        <v>5888</v>
      </c>
      <c r="B5875" s="2">
        <v>43548</v>
      </c>
      <c r="C5875" s="2">
        <v>43551</v>
      </c>
      <c r="D5875" t="s">
        <v>10015</v>
      </c>
      <c r="E5875" t="s">
        <v>10021</v>
      </c>
      <c r="F5875" t="s">
        <v>10027</v>
      </c>
      <c r="G5875" t="s">
        <v>10033</v>
      </c>
      <c r="H5875" t="s">
        <v>10040</v>
      </c>
      <c r="I5875" t="s">
        <v>10238</v>
      </c>
      <c r="J5875">
        <v>155.1</v>
      </c>
      <c r="K5875">
        <v>5</v>
      </c>
      <c r="L5875">
        <v>0.05</v>
      </c>
      <c r="M5875">
        <v>18.55</v>
      </c>
      <c r="N5875" t="s">
        <v>16366</v>
      </c>
      <c r="O5875" t="s">
        <v>20494</v>
      </c>
      <c r="P5875">
        <v>2019</v>
      </c>
      <c r="Q5875" s="4">
        <v>10001</v>
      </c>
      <c r="R5875">
        <v>3</v>
      </c>
      <c r="S5875">
        <v>0.11960025789813025</v>
      </c>
    </row>
    <row r="5876" spans="1:19" ht="14.5" customHeight="1" x14ac:dyDescent="0.35">
      <c r="A5876" t="s">
        <v>5889</v>
      </c>
      <c r="B5876" s="2">
        <v>43788</v>
      </c>
      <c r="C5876" s="2">
        <v>43793</v>
      </c>
      <c r="D5876" t="s">
        <v>10018</v>
      </c>
      <c r="E5876" t="s">
        <v>10021</v>
      </c>
      <c r="F5876" t="s">
        <v>10025</v>
      </c>
      <c r="G5876" t="s">
        <v>10031</v>
      </c>
      <c r="H5876" t="s">
        <v>10039</v>
      </c>
      <c r="I5876" t="s">
        <v>10066</v>
      </c>
      <c r="J5876">
        <v>315.98</v>
      </c>
      <c r="K5876">
        <v>2</v>
      </c>
      <c r="L5876">
        <v>0</v>
      </c>
      <c r="M5876">
        <v>-28.41</v>
      </c>
      <c r="N5876" t="s">
        <v>16367</v>
      </c>
      <c r="O5876" t="s">
        <v>20493</v>
      </c>
      <c r="P5876">
        <v>2019</v>
      </c>
      <c r="Q5876" s="4">
        <v>10001</v>
      </c>
      <c r="R5876">
        <v>5</v>
      </c>
      <c r="S5876">
        <v>-8.9910753845180075E-2</v>
      </c>
    </row>
    <row r="5877" spans="1:19" ht="14.5" customHeight="1" x14ac:dyDescent="0.35">
      <c r="A5877" t="s">
        <v>5890</v>
      </c>
      <c r="B5877" s="2">
        <v>43582</v>
      </c>
      <c r="C5877" s="2">
        <v>43586</v>
      </c>
      <c r="D5877" t="s">
        <v>10016</v>
      </c>
      <c r="E5877" t="s">
        <v>10024</v>
      </c>
      <c r="F5877" t="s">
        <v>10028</v>
      </c>
      <c r="G5877" t="s">
        <v>10031</v>
      </c>
      <c r="H5877" t="s">
        <v>10035</v>
      </c>
      <c r="I5877" t="s">
        <v>10450</v>
      </c>
      <c r="J5877">
        <v>727.78</v>
      </c>
      <c r="K5877">
        <v>3</v>
      </c>
      <c r="L5877">
        <v>0</v>
      </c>
      <c r="M5877">
        <v>-62.26</v>
      </c>
      <c r="N5877" t="s">
        <v>16368</v>
      </c>
      <c r="O5877" t="s">
        <v>20493</v>
      </c>
      <c r="P5877">
        <v>2019</v>
      </c>
      <c r="Q5877" s="4">
        <v>10001</v>
      </c>
      <c r="R5877">
        <v>4</v>
      </c>
      <c r="S5877">
        <v>-8.5547830388304158E-2</v>
      </c>
    </row>
    <row r="5878" spans="1:19" ht="14.5" customHeight="1" x14ac:dyDescent="0.35">
      <c r="A5878" t="s">
        <v>5891</v>
      </c>
      <c r="B5878" s="2">
        <v>43756</v>
      </c>
      <c r="C5878" s="2">
        <v>43759</v>
      </c>
      <c r="D5878" t="s">
        <v>10016</v>
      </c>
      <c r="E5878" t="s">
        <v>10023</v>
      </c>
      <c r="F5878" t="s">
        <v>10026</v>
      </c>
      <c r="G5878" t="s">
        <v>10033</v>
      </c>
      <c r="H5878" t="s">
        <v>10042</v>
      </c>
      <c r="I5878" t="s">
        <v>10439</v>
      </c>
      <c r="J5878">
        <v>196.8</v>
      </c>
      <c r="K5878">
        <v>5</v>
      </c>
      <c r="L5878">
        <v>0</v>
      </c>
      <c r="M5878">
        <v>-14.64</v>
      </c>
      <c r="N5878" t="s">
        <v>16369</v>
      </c>
      <c r="O5878" t="s">
        <v>20493</v>
      </c>
      <c r="P5878">
        <v>2019</v>
      </c>
      <c r="Q5878" s="4">
        <v>10001</v>
      </c>
      <c r="R5878">
        <v>3</v>
      </c>
      <c r="S5878">
        <v>-7.4390243902439021E-2</v>
      </c>
    </row>
    <row r="5879" spans="1:19" ht="14.5" customHeight="1" x14ac:dyDescent="0.35">
      <c r="A5879" t="s">
        <v>5892</v>
      </c>
      <c r="B5879" s="2">
        <v>43572</v>
      </c>
      <c r="C5879" s="2">
        <v>43574</v>
      </c>
      <c r="D5879" t="s">
        <v>10015</v>
      </c>
      <c r="E5879" t="s">
        <v>10022</v>
      </c>
      <c r="F5879" t="s">
        <v>10028</v>
      </c>
      <c r="G5879" t="s">
        <v>10033</v>
      </c>
      <c r="H5879" t="s">
        <v>10042</v>
      </c>
      <c r="I5879" t="s">
        <v>10345</v>
      </c>
      <c r="J5879">
        <v>803.12</v>
      </c>
      <c r="K5879">
        <v>2</v>
      </c>
      <c r="L5879">
        <v>0.2</v>
      </c>
      <c r="M5879">
        <v>-145.41999999999999</v>
      </c>
      <c r="N5879" t="s">
        <v>16370</v>
      </c>
      <c r="O5879" t="s">
        <v>20493</v>
      </c>
      <c r="P5879">
        <v>2019</v>
      </c>
      <c r="Q5879" s="4">
        <v>10001</v>
      </c>
      <c r="R5879">
        <v>2</v>
      </c>
      <c r="S5879">
        <v>-0.18106883155692796</v>
      </c>
    </row>
    <row r="5880" spans="1:19" ht="14.5" customHeight="1" x14ac:dyDescent="0.35">
      <c r="A5880" t="s">
        <v>5893</v>
      </c>
      <c r="B5880" s="2">
        <v>43679</v>
      </c>
      <c r="C5880" s="2">
        <v>43684</v>
      </c>
      <c r="D5880" t="s">
        <v>10018</v>
      </c>
      <c r="E5880" t="s">
        <v>10022</v>
      </c>
      <c r="F5880" t="s">
        <v>10026</v>
      </c>
      <c r="G5880" t="s">
        <v>10031</v>
      </c>
      <c r="H5880" t="s">
        <v>10034</v>
      </c>
      <c r="I5880" t="s">
        <v>10322</v>
      </c>
      <c r="J5880">
        <v>1449.55</v>
      </c>
      <c r="K5880">
        <v>4</v>
      </c>
      <c r="L5880">
        <v>0.1</v>
      </c>
      <c r="M5880">
        <v>-186.59</v>
      </c>
      <c r="N5880" t="s">
        <v>16371</v>
      </c>
      <c r="O5880" t="s">
        <v>20495</v>
      </c>
      <c r="P5880">
        <v>2019</v>
      </c>
      <c r="Q5880" s="4">
        <v>10001</v>
      </c>
      <c r="R5880">
        <v>5</v>
      </c>
      <c r="S5880">
        <v>-0.12872270704701461</v>
      </c>
    </row>
    <row r="5881" spans="1:19" ht="14.5" customHeight="1" x14ac:dyDescent="0.35">
      <c r="A5881" t="s">
        <v>5894</v>
      </c>
      <c r="B5881" s="2">
        <v>43569</v>
      </c>
      <c r="C5881" s="2">
        <v>43570</v>
      </c>
      <c r="D5881" t="s">
        <v>10016</v>
      </c>
      <c r="E5881" t="s">
        <v>10019</v>
      </c>
      <c r="F5881" t="s">
        <v>10028</v>
      </c>
      <c r="G5881" t="s">
        <v>10032</v>
      </c>
      <c r="H5881" t="s">
        <v>10041</v>
      </c>
      <c r="I5881" t="s">
        <v>10062</v>
      </c>
      <c r="J5881">
        <v>1313.7</v>
      </c>
      <c r="K5881">
        <v>4</v>
      </c>
      <c r="L5881">
        <v>0.2</v>
      </c>
      <c r="M5881">
        <v>67.38</v>
      </c>
      <c r="N5881" t="s">
        <v>16372</v>
      </c>
      <c r="O5881" t="s">
        <v>20495</v>
      </c>
      <c r="P5881">
        <v>2019</v>
      </c>
      <c r="Q5881" s="4">
        <v>10001</v>
      </c>
      <c r="R5881">
        <v>1</v>
      </c>
      <c r="S5881">
        <v>5.1290248915277455E-2</v>
      </c>
    </row>
    <row r="5882" spans="1:19" ht="14.5" customHeight="1" x14ac:dyDescent="0.35">
      <c r="A5882" t="s">
        <v>5895</v>
      </c>
      <c r="B5882" s="2">
        <v>43809</v>
      </c>
      <c r="C5882" s="2">
        <v>43811</v>
      </c>
      <c r="D5882" t="s">
        <v>10015</v>
      </c>
      <c r="E5882" t="s">
        <v>10020</v>
      </c>
      <c r="F5882" t="s">
        <v>10029</v>
      </c>
      <c r="G5882" t="s">
        <v>10031</v>
      </c>
      <c r="H5882" t="s">
        <v>10034</v>
      </c>
      <c r="I5882" t="s">
        <v>10134</v>
      </c>
      <c r="J5882">
        <v>860.06</v>
      </c>
      <c r="K5882">
        <v>1</v>
      </c>
      <c r="L5882">
        <v>0.2</v>
      </c>
      <c r="M5882">
        <v>-169.55</v>
      </c>
      <c r="N5882" t="s">
        <v>16373</v>
      </c>
      <c r="O5882" t="s">
        <v>20494</v>
      </c>
      <c r="P5882">
        <v>2019</v>
      </c>
      <c r="Q5882" s="4">
        <v>10001</v>
      </c>
      <c r="R5882">
        <v>2</v>
      </c>
      <c r="S5882">
        <v>-0.19713740901797552</v>
      </c>
    </row>
    <row r="5883" spans="1:19" ht="14.5" customHeight="1" x14ac:dyDescent="0.35">
      <c r="A5883" t="s">
        <v>5896</v>
      </c>
      <c r="B5883" s="2">
        <v>43698</v>
      </c>
      <c r="C5883" s="2">
        <v>43702</v>
      </c>
      <c r="D5883" t="s">
        <v>10015</v>
      </c>
      <c r="E5883" t="s">
        <v>10024</v>
      </c>
      <c r="F5883" t="s">
        <v>10030</v>
      </c>
      <c r="G5883" t="s">
        <v>10032</v>
      </c>
      <c r="H5883" t="s">
        <v>10041</v>
      </c>
      <c r="I5883" t="s">
        <v>10413</v>
      </c>
      <c r="J5883">
        <v>1187.58</v>
      </c>
      <c r="K5883">
        <v>5</v>
      </c>
      <c r="L5883">
        <v>0</v>
      </c>
      <c r="M5883">
        <v>33.11</v>
      </c>
      <c r="N5883" t="s">
        <v>16374</v>
      </c>
      <c r="O5883" t="s">
        <v>20493</v>
      </c>
      <c r="P5883">
        <v>2019</v>
      </c>
      <c r="Q5883" s="4">
        <v>10001</v>
      </c>
      <c r="R5883">
        <v>4</v>
      </c>
      <c r="S5883">
        <v>2.788022701628522E-2</v>
      </c>
    </row>
    <row r="5884" spans="1:19" ht="14.5" customHeight="1" x14ac:dyDescent="0.35">
      <c r="A5884" t="s">
        <v>5897</v>
      </c>
      <c r="B5884" s="2">
        <v>43613</v>
      </c>
      <c r="C5884" s="2">
        <v>43616</v>
      </c>
      <c r="D5884" t="s">
        <v>10018</v>
      </c>
      <c r="E5884" t="s">
        <v>10023</v>
      </c>
      <c r="F5884" t="s">
        <v>10027</v>
      </c>
      <c r="G5884" t="s">
        <v>10033</v>
      </c>
      <c r="H5884" t="s">
        <v>10038</v>
      </c>
      <c r="I5884" t="s">
        <v>10421</v>
      </c>
      <c r="J5884">
        <v>439.66</v>
      </c>
      <c r="K5884">
        <v>2</v>
      </c>
      <c r="L5884">
        <v>0</v>
      </c>
      <c r="M5884">
        <v>92.22</v>
      </c>
      <c r="N5884" t="s">
        <v>16375</v>
      </c>
      <c r="O5884" t="s">
        <v>20493</v>
      </c>
      <c r="P5884">
        <v>2019</v>
      </c>
      <c r="Q5884" s="4">
        <v>10001</v>
      </c>
      <c r="R5884">
        <v>3</v>
      </c>
      <c r="S5884">
        <v>0.20975299094755037</v>
      </c>
    </row>
    <row r="5885" spans="1:19" ht="14.5" customHeight="1" x14ac:dyDescent="0.35">
      <c r="A5885" t="s">
        <v>5898</v>
      </c>
      <c r="B5885" s="2">
        <v>43663</v>
      </c>
      <c r="C5885" s="2">
        <v>43665</v>
      </c>
      <c r="D5885" t="s">
        <v>10017</v>
      </c>
      <c r="E5885" t="s">
        <v>10024</v>
      </c>
      <c r="F5885" t="s">
        <v>10030</v>
      </c>
      <c r="G5885" t="s">
        <v>10032</v>
      </c>
      <c r="H5885" t="s">
        <v>10041</v>
      </c>
      <c r="I5885" t="s">
        <v>10112</v>
      </c>
      <c r="J5885">
        <v>1393.49</v>
      </c>
      <c r="K5885">
        <v>4</v>
      </c>
      <c r="L5885">
        <v>0.2</v>
      </c>
      <c r="M5885">
        <v>-234.9</v>
      </c>
      <c r="N5885" t="s">
        <v>16376</v>
      </c>
      <c r="O5885" t="s">
        <v>20495</v>
      </c>
      <c r="P5885">
        <v>2019</v>
      </c>
      <c r="Q5885" s="4">
        <v>10001</v>
      </c>
      <c r="R5885">
        <v>2</v>
      </c>
      <c r="S5885">
        <v>-0.16856956275251347</v>
      </c>
    </row>
    <row r="5886" spans="1:19" ht="14.5" customHeight="1" x14ac:dyDescent="0.35">
      <c r="A5886" t="s">
        <v>5899</v>
      </c>
      <c r="B5886" s="2">
        <v>43489</v>
      </c>
      <c r="C5886" s="2">
        <v>43492</v>
      </c>
      <c r="D5886" t="s">
        <v>10015</v>
      </c>
      <c r="E5886" t="s">
        <v>10019</v>
      </c>
      <c r="F5886" t="s">
        <v>10025</v>
      </c>
      <c r="G5886" t="s">
        <v>10031</v>
      </c>
      <c r="H5886" t="s">
        <v>10039</v>
      </c>
      <c r="I5886" t="s">
        <v>10339</v>
      </c>
      <c r="J5886">
        <v>73.87</v>
      </c>
      <c r="K5886">
        <v>5</v>
      </c>
      <c r="L5886">
        <v>0</v>
      </c>
      <c r="M5886">
        <v>13.47</v>
      </c>
      <c r="N5886" t="s">
        <v>16377</v>
      </c>
      <c r="O5886" t="s">
        <v>20494</v>
      </c>
      <c r="P5886">
        <v>2019</v>
      </c>
      <c r="Q5886" s="4">
        <v>10001</v>
      </c>
      <c r="R5886">
        <v>3</v>
      </c>
      <c r="S5886">
        <v>0.18234736699607418</v>
      </c>
    </row>
    <row r="5887" spans="1:19" ht="14.5" customHeight="1" x14ac:dyDescent="0.35">
      <c r="A5887" t="s">
        <v>5900</v>
      </c>
      <c r="B5887" s="2">
        <v>43646</v>
      </c>
      <c r="C5887" s="2">
        <v>43648</v>
      </c>
      <c r="D5887" t="s">
        <v>10015</v>
      </c>
      <c r="E5887" t="s">
        <v>10023</v>
      </c>
      <c r="F5887" t="s">
        <v>10028</v>
      </c>
      <c r="G5887" t="s">
        <v>10032</v>
      </c>
      <c r="H5887" t="s">
        <v>10036</v>
      </c>
      <c r="I5887" t="s">
        <v>10433</v>
      </c>
      <c r="J5887">
        <v>900.93</v>
      </c>
      <c r="K5887">
        <v>1</v>
      </c>
      <c r="L5887">
        <v>0.1</v>
      </c>
      <c r="M5887">
        <v>-97.96</v>
      </c>
      <c r="N5887" t="s">
        <v>16378</v>
      </c>
      <c r="O5887" t="s">
        <v>20495</v>
      </c>
      <c r="P5887">
        <v>2019</v>
      </c>
      <c r="Q5887" s="4">
        <v>10001</v>
      </c>
      <c r="R5887">
        <v>2</v>
      </c>
      <c r="S5887">
        <v>-0.1087320879535591</v>
      </c>
    </row>
    <row r="5888" spans="1:19" ht="14.5" customHeight="1" x14ac:dyDescent="0.35">
      <c r="A5888" t="s">
        <v>5901</v>
      </c>
      <c r="B5888" s="2">
        <v>43679</v>
      </c>
      <c r="C5888" s="2">
        <v>43683</v>
      </c>
      <c r="D5888" t="s">
        <v>10017</v>
      </c>
      <c r="E5888" t="s">
        <v>10021</v>
      </c>
      <c r="F5888" t="s">
        <v>10025</v>
      </c>
      <c r="G5888" t="s">
        <v>10033</v>
      </c>
      <c r="H5888" t="s">
        <v>10042</v>
      </c>
      <c r="I5888" t="s">
        <v>10188</v>
      </c>
      <c r="J5888">
        <v>1081.05</v>
      </c>
      <c r="K5888">
        <v>1</v>
      </c>
      <c r="L5888">
        <v>0.2</v>
      </c>
      <c r="M5888">
        <v>317.81</v>
      </c>
      <c r="N5888" t="s">
        <v>16379</v>
      </c>
      <c r="O5888" t="s">
        <v>20495</v>
      </c>
      <c r="P5888">
        <v>2019</v>
      </c>
      <c r="Q5888" s="4">
        <v>10001</v>
      </c>
      <c r="R5888">
        <v>4</v>
      </c>
      <c r="S5888">
        <v>0.29398270200268262</v>
      </c>
    </row>
    <row r="5889" spans="1:19" ht="14.5" customHeight="1" x14ac:dyDescent="0.35">
      <c r="A5889" t="s">
        <v>5902</v>
      </c>
      <c r="B5889" s="2">
        <v>43651</v>
      </c>
      <c r="C5889" s="2">
        <v>43656</v>
      </c>
      <c r="D5889" t="s">
        <v>10016</v>
      </c>
      <c r="E5889" t="s">
        <v>10022</v>
      </c>
      <c r="F5889" t="s">
        <v>10030</v>
      </c>
      <c r="G5889" t="s">
        <v>10031</v>
      </c>
      <c r="H5889" t="s">
        <v>10039</v>
      </c>
      <c r="I5889" t="s">
        <v>10481</v>
      </c>
      <c r="J5889">
        <v>573.87</v>
      </c>
      <c r="K5889">
        <v>5</v>
      </c>
      <c r="L5889">
        <v>0</v>
      </c>
      <c r="M5889">
        <v>81.75</v>
      </c>
      <c r="N5889" t="s">
        <v>16380</v>
      </c>
      <c r="O5889" t="s">
        <v>20493</v>
      </c>
      <c r="P5889">
        <v>2019</v>
      </c>
      <c r="Q5889" s="4">
        <v>10001</v>
      </c>
      <c r="R5889">
        <v>5</v>
      </c>
      <c r="S5889">
        <v>0.14245386585812117</v>
      </c>
    </row>
    <row r="5890" spans="1:19" ht="14.5" customHeight="1" x14ac:dyDescent="0.35">
      <c r="A5890" t="s">
        <v>5903</v>
      </c>
      <c r="B5890" s="2">
        <v>43562</v>
      </c>
      <c r="C5890" s="2">
        <v>43566</v>
      </c>
      <c r="D5890" t="s">
        <v>10017</v>
      </c>
      <c r="E5890" t="s">
        <v>10020</v>
      </c>
      <c r="F5890" t="s">
        <v>10027</v>
      </c>
      <c r="G5890" t="s">
        <v>10031</v>
      </c>
      <c r="H5890" t="s">
        <v>10035</v>
      </c>
      <c r="I5890" t="s">
        <v>10236</v>
      </c>
      <c r="J5890">
        <v>870.89</v>
      </c>
      <c r="K5890">
        <v>5</v>
      </c>
      <c r="L5890">
        <v>0</v>
      </c>
      <c r="M5890">
        <v>137.47</v>
      </c>
      <c r="N5890" t="s">
        <v>16381</v>
      </c>
      <c r="O5890" t="s">
        <v>20493</v>
      </c>
      <c r="P5890">
        <v>2019</v>
      </c>
      <c r="Q5890" s="4">
        <v>10001</v>
      </c>
      <c r="R5890">
        <v>4</v>
      </c>
      <c r="S5890">
        <v>0.15785001550138364</v>
      </c>
    </row>
    <row r="5891" spans="1:19" ht="14.5" customHeight="1" x14ac:dyDescent="0.35">
      <c r="A5891" t="s">
        <v>5904</v>
      </c>
      <c r="B5891" s="2">
        <v>43556</v>
      </c>
      <c r="C5891" s="2">
        <v>43558</v>
      </c>
      <c r="D5891" t="s">
        <v>10018</v>
      </c>
      <c r="E5891" t="s">
        <v>10024</v>
      </c>
      <c r="F5891" t="s">
        <v>10025</v>
      </c>
      <c r="G5891" t="s">
        <v>10032</v>
      </c>
      <c r="H5891" t="s">
        <v>10041</v>
      </c>
      <c r="I5891" t="s">
        <v>10335</v>
      </c>
      <c r="J5891">
        <v>1124.24</v>
      </c>
      <c r="K5891">
        <v>5</v>
      </c>
      <c r="L5891">
        <v>0</v>
      </c>
      <c r="M5891">
        <v>-30.23</v>
      </c>
      <c r="N5891" t="s">
        <v>16382</v>
      </c>
      <c r="O5891" t="s">
        <v>20493</v>
      </c>
      <c r="P5891">
        <v>2019</v>
      </c>
      <c r="Q5891" s="4">
        <v>10001</v>
      </c>
      <c r="R5891">
        <v>2</v>
      </c>
      <c r="S5891">
        <v>-2.6889276311107949E-2</v>
      </c>
    </row>
    <row r="5892" spans="1:19" ht="14.5" customHeight="1" x14ac:dyDescent="0.35">
      <c r="A5892" t="s">
        <v>5905</v>
      </c>
      <c r="B5892" s="2">
        <v>43480</v>
      </c>
      <c r="C5892" s="2">
        <v>43484</v>
      </c>
      <c r="D5892" t="s">
        <v>10015</v>
      </c>
      <c r="E5892" t="s">
        <v>10022</v>
      </c>
      <c r="F5892" t="s">
        <v>10030</v>
      </c>
      <c r="G5892" t="s">
        <v>10031</v>
      </c>
      <c r="H5892" t="s">
        <v>10034</v>
      </c>
      <c r="I5892" t="s">
        <v>10485</v>
      </c>
      <c r="J5892">
        <v>153.66</v>
      </c>
      <c r="K5892">
        <v>3</v>
      </c>
      <c r="L5892">
        <v>0.1</v>
      </c>
      <c r="M5892">
        <v>-29.34</v>
      </c>
      <c r="N5892" t="s">
        <v>16383</v>
      </c>
      <c r="O5892" t="s">
        <v>20493</v>
      </c>
      <c r="P5892">
        <v>2019</v>
      </c>
      <c r="Q5892" s="4">
        <v>10001</v>
      </c>
      <c r="R5892">
        <v>4</v>
      </c>
      <c r="S5892">
        <v>-0.1909410386567747</v>
      </c>
    </row>
    <row r="5893" spans="1:19" ht="14.5" customHeight="1" x14ac:dyDescent="0.35">
      <c r="A5893" t="s">
        <v>5906</v>
      </c>
      <c r="B5893" s="2">
        <v>43725</v>
      </c>
      <c r="C5893" s="2">
        <v>43729</v>
      </c>
      <c r="D5893" t="s">
        <v>10016</v>
      </c>
      <c r="E5893" t="s">
        <v>10019</v>
      </c>
      <c r="F5893" t="s">
        <v>10030</v>
      </c>
      <c r="G5893" t="s">
        <v>10031</v>
      </c>
      <c r="H5893" t="s">
        <v>10039</v>
      </c>
      <c r="I5893" t="s">
        <v>10404</v>
      </c>
      <c r="J5893">
        <v>917.36</v>
      </c>
      <c r="K5893">
        <v>4</v>
      </c>
      <c r="L5893">
        <v>0.1</v>
      </c>
      <c r="M5893">
        <v>-140.47</v>
      </c>
      <c r="N5893" t="s">
        <v>16384</v>
      </c>
      <c r="O5893" t="s">
        <v>20493</v>
      </c>
      <c r="P5893">
        <v>2019</v>
      </c>
      <c r="Q5893" s="4">
        <v>10001</v>
      </c>
      <c r="R5893">
        <v>4</v>
      </c>
      <c r="S5893">
        <v>-0.15312418243655707</v>
      </c>
    </row>
    <row r="5894" spans="1:19" ht="14.5" customHeight="1" x14ac:dyDescent="0.35">
      <c r="A5894" t="s">
        <v>5907</v>
      </c>
      <c r="B5894" s="2">
        <v>43801</v>
      </c>
      <c r="C5894" s="2">
        <v>43805</v>
      </c>
      <c r="D5894" t="s">
        <v>10016</v>
      </c>
      <c r="E5894" t="s">
        <v>10022</v>
      </c>
      <c r="F5894" t="s">
        <v>10027</v>
      </c>
      <c r="G5894" t="s">
        <v>10033</v>
      </c>
      <c r="H5894" t="s">
        <v>10042</v>
      </c>
      <c r="I5894" t="s">
        <v>10164</v>
      </c>
      <c r="J5894">
        <v>857.8</v>
      </c>
      <c r="K5894">
        <v>1</v>
      </c>
      <c r="L5894">
        <v>0.2</v>
      </c>
      <c r="M5894">
        <v>-105.94</v>
      </c>
      <c r="N5894" t="s">
        <v>16385</v>
      </c>
      <c r="O5894" t="s">
        <v>20495</v>
      </c>
      <c r="P5894">
        <v>2019</v>
      </c>
      <c r="Q5894" s="4">
        <v>10001</v>
      </c>
      <c r="R5894">
        <v>4</v>
      </c>
      <c r="S5894">
        <v>-0.12350198181394265</v>
      </c>
    </row>
    <row r="5895" spans="1:19" ht="14.5" customHeight="1" x14ac:dyDescent="0.35">
      <c r="A5895" t="s">
        <v>5908</v>
      </c>
      <c r="B5895" s="2">
        <v>43652</v>
      </c>
      <c r="C5895" s="2">
        <v>43654</v>
      </c>
      <c r="D5895" t="s">
        <v>10015</v>
      </c>
      <c r="E5895" t="s">
        <v>10024</v>
      </c>
      <c r="F5895" t="s">
        <v>10030</v>
      </c>
      <c r="G5895" t="s">
        <v>10033</v>
      </c>
      <c r="H5895" t="s">
        <v>10038</v>
      </c>
      <c r="I5895" t="s">
        <v>10309</v>
      </c>
      <c r="J5895">
        <v>60.85</v>
      </c>
      <c r="K5895">
        <v>4</v>
      </c>
      <c r="L5895">
        <v>0.2</v>
      </c>
      <c r="M5895">
        <v>-1.93</v>
      </c>
      <c r="N5895" t="s">
        <v>16386</v>
      </c>
      <c r="O5895" t="s">
        <v>20495</v>
      </c>
      <c r="P5895">
        <v>2019</v>
      </c>
      <c r="Q5895" s="4">
        <v>10001</v>
      </c>
      <c r="R5895">
        <v>2</v>
      </c>
      <c r="S5895">
        <v>-3.1717337715694328E-2</v>
      </c>
    </row>
    <row r="5896" spans="1:19" ht="14.5" customHeight="1" x14ac:dyDescent="0.35">
      <c r="A5896" t="s">
        <v>5909</v>
      </c>
      <c r="B5896" s="2">
        <v>43534</v>
      </c>
      <c r="C5896" s="2">
        <v>43537</v>
      </c>
      <c r="D5896" t="s">
        <v>10017</v>
      </c>
      <c r="E5896" t="s">
        <v>10020</v>
      </c>
      <c r="F5896" t="s">
        <v>10028</v>
      </c>
      <c r="G5896" t="s">
        <v>10033</v>
      </c>
      <c r="H5896" t="s">
        <v>10040</v>
      </c>
      <c r="I5896" t="s">
        <v>10139</v>
      </c>
      <c r="J5896">
        <v>712.71</v>
      </c>
      <c r="K5896">
        <v>2</v>
      </c>
      <c r="L5896">
        <v>0.1</v>
      </c>
      <c r="M5896">
        <v>190</v>
      </c>
      <c r="N5896" t="s">
        <v>16387</v>
      </c>
      <c r="O5896" t="s">
        <v>20493</v>
      </c>
      <c r="P5896">
        <v>2019</v>
      </c>
      <c r="Q5896" s="4">
        <v>10001</v>
      </c>
      <c r="R5896">
        <v>3</v>
      </c>
      <c r="S5896">
        <v>0.26658809333389455</v>
      </c>
    </row>
    <row r="5897" spans="1:19" ht="14.5" customHeight="1" x14ac:dyDescent="0.35">
      <c r="A5897" t="s">
        <v>5910</v>
      </c>
      <c r="B5897" s="2">
        <v>43830</v>
      </c>
      <c r="C5897" s="2">
        <v>43831</v>
      </c>
      <c r="D5897" t="s">
        <v>10015</v>
      </c>
      <c r="E5897" t="s">
        <v>10021</v>
      </c>
      <c r="F5897" t="s">
        <v>10028</v>
      </c>
      <c r="G5897" t="s">
        <v>10031</v>
      </c>
      <c r="H5897" t="s">
        <v>10035</v>
      </c>
      <c r="I5897" t="s">
        <v>10174</v>
      </c>
      <c r="J5897">
        <v>1426.84</v>
      </c>
      <c r="K5897">
        <v>4</v>
      </c>
      <c r="L5897">
        <v>0.2</v>
      </c>
      <c r="M5897">
        <v>-136.55000000000001</v>
      </c>
      <c r="N5897" t="s">
        <v>16388</v>
      </c>
      <c r="O5897" t="s">
        <v>20495</v>
      </c>
      <c r="P5897">
        <v>2019</v>
      </c>
      <c r="Q5897" s="4">
        <v>10001</v>
      </c>
      <c r="R5897">
        <v>1</v>
      </c>
      <c r="S5897">
        <v>-9.5700989599394479E-2</v>
      </c>
    </row>
    <row r="5898" spans="1:19" ht="14.5" customHeight="1" x14ac:dyDescent="0.35">
      <c r="A5898" t="s">
        <v>5911</v>
      </c>
      <c r="B5898" s="2">
        <v>43476</v>
      </c>
      <c r="C5898" s="2">
        <v>43477</v>
      </c>
      <c r="D5898" t="s">
        <v>10015</v>
      </c>
      <c r="E5898" t="s">
        <v>10024</v>
      </c>
      <c r="F5898" t="s">
        <v>10025</v>
      </c>
      <c r="G5898" t="s">
        <v>10033</v>
      </c>
      <c r="H5898" t="s">
        <v>10038</v>
      </c>
      <c r="I5898" t="s">
        <v>10349</v>
      </c>
      <c r="J5898">
        <v>133.81</v>
      </c>
      <c r="K5898">
        <v>5</v>
      </c>
      <c r="L5898">
        <v>0.2</v>
      </c>
      <c r="M5898">
        <v>13.34</v>
      </c>
      <c r="N5898" t="s">
        <v>16389</v>
      </c>
      <c r="O5898" t="s">
        <v>20493</v>
      </c>
      <c r="P5898">
        <v>2019</v>
      </c>
      <c r="Q5898" s="4">
        <v>10001</v>
      </c>
      <c r="R5898">
        <v>1</v>
      </c>
      <c r="S5898">
        <v>9.9693595396457654E-2</v>
      </c>
    </row>
    <row r="5899" spans="1:19" ht="14.5" customHeight="1" x14ac:dyDescent="0.35">
      <c r="A5899" t="s">
        <v>5912</v>
      </c>
      <c r="B5899" s="2">
        <v>43519</v>
      </c>
      <c r="C5899" s="2">
        <v>43524</v>
      </c>
      <c r="D5899" t="s">
        <v>10018</v>
      </c>
      <c r="E5899" t="s">
        <v>10022</v>
      </c>
      <c r="F5899" t="s">
        <v>10025</v>
      </c>
      <c r="G5899" t="s">
        <v>10033</v>
      </c>
      <c r="H5899" t="s">
        <v>10038</v>
      </c>
      <c r="I5899" t="s">
        <v>10414</v>
      </c>
      <c r="J5899">
        <v>356.95</v>
      </c>
      <c r="K5899">
        <v>2</v>
      </c>
      <c r="L5899">
        <v>0.05</v>
      </c>
      <c r="M5899">
        <v>39.14</v>
      </c>
      <c r="N5899" t="s">
        <v>16390</v>
      </c>
      <c r="O5899" t="s">
        <v>20495</v>
      </c>
      <c r="P5899">
        <v>2019</v>
      </c>
      <c r="Q5899" s="4">
        <v>10001</v>
      </c>
      <c r="R5899">
        <v>5</v>
      </c>
      <c r="S5899">
        <v>0.10965121165429333</v>
      </c>
    </row>
    <row r="5900" spans="1:19" ht="14.5" customHeight="1" x14ac:dyDescent="0.35">
      <c r="A5900" t="s">
        <v>5913</v>
      </c>
      <c r="B5900" s="2">
        <v>43806</v>
      </c>
      <c r="C5900" s="2">
        <v>43807</v>
      </c>
      <c r="D5900" t="s">
        <v>10016</v>
      </c>
      <c r="E5900" t="s">
        <v>10019</v>
      </c>
      <c r="F5900" t="s">
        <v>10030</v>
      </c>
      <c r="G5900" t="s">
        <v>10033</v>
      </c>
      <c r="H5900" t="s">
        <v>10042</v>
      </c>
      <c r="I5900" t="s">
        <v>10315</v>
      </c>
      <c r="J5900">
        <v>1331.77</v>
      </c>
      <c r="K5900">
        <v>2</v>
      </c>
      <c r="L5900">
        <v>0.1</v>
      </c>
      <c r="M5900">
        <v>-81.7</v>
      </c>
      <c r="N5900" t="s">
        <v>16391</v>
      </c>
      <c r="O5900" t="s">
        <v>20493</v>
      </c>
      <c r="P5900">
        <v>2019</v>
      </c>
      <c r="Q5900" s="4">
        <v>10001</v>
      </c>
      <c r="R5900">
        <v>1</v>
      </c>
      <c r="S5900">
        <v>-6.1346929274574441E-2</v>
      </c>
    </row>
    <row r="5901" spans="1:19" ht="14.5" customHeight="1" x14ac:dyDescent="0.35">
      <c r="A5901" t="s">
        <v>5914</v>
      </c>
      <c r="B5901" s="2">
        <v>43651</v>
      </c>
      <c r="C5901" s="2">
        <v>43653</v>
      </c>
      <c r="D5901" t="s">
        <v>10018</v>
      </c>
      <c r="E5901" t="s">
        <v>10023</v>
      </c>
      <c r="F5901" t="s">
        <v>10027</v>
      </c>
      <c r="G5901" t="s">
        <v>10032</v>
      </c>
      <c r="H5901" t="s">
        <v>10036</v>
      </c>
      <c r="I5901" t="s">
        <v>10082</v>
      </c>
      <c r="J5901">
        <v>1168.3699999999999</v>
      </c>
      <c r="K5901">
        <v>2</v>
      </c>
      <c r="L5901">
        <v>0.05</v>
      </c>
      <c r="M5901">
        <v>-7.65</v>
      </c>
      <c r="N5901" t="s">
        <v>16392</v>
      </c>
      <c r="O5901" t="s">
        <v>20495</v>
      </c>
      <c r="P5901">
        <v>2019</v>
      </c>
      <c r="Q5901" s="4">
        <v>10001</v>
      </c>
      <c r="R5901">
        <v>2</v>
      </c>
      <c r="S5901">
        <v>-6.5475833854001736E-3</v>
      </c>
    </row>
    <row r="5902" spans="1:19" ht="14.5" customHeight="1" x14ac:dyDescent="0.35">
      <c r="A5902" t="s">
        <v>5915</v>
      </c>
      <c r="B5902" s="2">
        <v>43580</v>
      </c>
      <c r="C5902" s="2">
        <v>43585</v>
      </c>
      <c r="D5902" t="s">
        <v>10016</v>
      </c>
      <c r="E5902" t="s">
        <v>10023</v>
      </c>
      <c r="F5902" t="s">
        <v>10030</v>
      </c>
      <c r="G5902" t="s">
        <v>10031</v>
      </c>
      <c r="H5902" t="s">
        <v>10039</v>
      </c>
      <c r="I5902" t="s">
        <v>10394</v>
      </c>
      <c r="J5902">
        <v>552.80999999999995</v>
      </c>
      <c r="K5902">
        <v>1</v>
      </c>
      <c r="L5902">
        <v>0.05</v>
      </c>
      <c r="M5902">
        <v>56.97</v>
      </c>
      <c r="N5902" t="s">
        <v>16393</v>
      </c>
      <c r="O5902" t="s">
        <v>20493</v>
      </c>
      <c r="P5902">
        <v>2019</v>
      </c>
      <c r="Q5902" s="4">
        <v>10001</v>
      </c>
      <c r="R5902">
        <v>5</v>
      </c>
      <c r="S5902">
        <v>0.10305529928908667</v>
      </c>
    </row>
    <row r="5903" spans="1:19" ht="14.5" customHeight="1" x14ac:dyDescent="0.35">
      <c r="A5903" t="s">
        <v>5916</v>
      </c>
      <c r="B5903" s="2">
        <v>43469</v>
      </c>
      <c r="C5903" s="2">
        <v>43470</v>
      </c>
      <c r="D5903" t="s">
        <v>10016</v>
      </c>
      <c r="E5903" t="s">
        <v>10023</v>
      </c>
      <c r="F5903" t="s">
        <v>10029</v>
      </c>
      <c r="G5903" t="s">
        <v>10031</v>
      </c>
      <c r="H5903" t="s">
        <v>10034</v>
      </c>
      <c r="I5903" t="s">
        <v>10244</v>
      </c>
      <c r="J5903">
        <v>813.33</v>
      </c>
      <c r="K5903">
        <v>1</v>
      </c>
      <c r="L5903">
        <v>0.2</v>
      </c>
      <c r="M5903">
        <v>-155.6</v>
      </c>
      <c r="N5903" t="s">
        <v>16394</v>
      </c>
      <c r="O5903" t="s">
        <v>20494</v>
      </c>
      <c r="P5903">
        <v>2019</v>
      </c>
      <c r="Q5903" s="4">
        <v>10001</v>
      </c>
      <c r="R5903">
        <v>1</v>
      </c>
      <c r="S5903">
        <v>-0.19131225947647323</v>
      </c>
    </row>
    <row r="5904" spans="1:19" ht="14.5" customHeight="1" x14ac:dyDescent="0.35">
      <c r="A5904" t="s">
        <v>5917</v>
      </c>
      <c r="B5904" s="2">
        <v>43534</v>
      </c>
      <c r="C5904" s="2">
        <v>43536</v>
      </c>
      <c r="D5904" t="s">
        <v>10015</v>
      </c>
      <c r="E5904" t="s">
        <v>10020</v>
      </c>
      <c r="F5904" t="s">
        <v>10027</v>
      </c>
      <c r="G5904" t="s">
        <v>10033</v>
      </c>
      <c r="H5904" t="s">
        <v>10040</v>
      </c>
      <c r="I5904" t="s">
        <v>10202</v>
      </c>
      <c r="J5904">
        <v>1392.8</v>
      </c>
      <c r="K5904">
        <v>4</v>
      </c>
      <c r="L5904">
        <v>0.05</v>
      </c>
      <c r="M5904">
        <v>-100.54</v>
      </c>
      <c r="N5904" t="s">
        <v>16395</v>
      </c>
      <c r="O5904" t="s">
        <v>20494</v>
      </c>
      <c r="P5904">
        <v>2019</v>
      </c>
      <c r="Q5904" s="4">
        <v>10001</v>
      </c>
      <c r="R5904">
        <v>2</v>
      </c>
      <c r="S5904">
        <v>-7.2185525560022987E-2</v>
      </c>
    </row>
    <row r="5905" spans="1:19" ht="14.5" customHeight="1" x14ac:dyDescent="0.35">
      <c r="A5905" t="s">
        <v>5918</v>
      </c>
      <c r="B5905" s="2">
        <v>43581</v>
      </c>
      <c r="C5905" s="2">
        <v>43586</v>
      </c>
      <c r="D5905" t="s">
        <v>10016</v>
      </c>
      <c r="E5905" t="s">
        <v>10020</v>
      </c>
      <c r="F5905" t="s">
        <v>10026</v>
      </c>
      <c r="G5905" t="s">
        <v>10033</v>
      </c>
      <c r="H5905" t="s">
        <v>10040</v>
      </c>
      <c r="I5905" t="s">
        <v>10190</v>
      </c>
      <c r="J5905">
        <v>1464.36</v>
      </c>
      <c r="K5905">
        <v>1</v>
      </c>
      <c r="L5905">
        <v>0.05</v>
      </c>
      <c r="M5905">
        <v>240.48</v>
      </c>
      <c r="N5905" t="s">
        <v>16396</v>
      </c>
      <c r="O5905" t="s">
        <v>20495</v>
      </c>
      <c r="P5905">
        <v>2019</v>
      </c>
      <c r="Q5905" s="4">
        <v>10001</v>
      </c>
      <c r="R5905">
        <v>5</v>
      </c>
      <c r="S5905">
        <v>0.1642219126444317</v>
      </c>
    </row>
    <row r="5906" spans="1:19" ht="14.5" customHeight="1" x14ac:dyDescent="0.35">
      <c r="A5906" t="s">
        <v>5919</v>
      </c>
      <c r="B5906" s="2">
        <v>43581</v>
      </c>
      <c r="C5906" s="2">
        <v>43584</v>
      </c>
      <c r="D5906" t="s">
        <v>10017</v>
      </c>
      <c r="E5906" t="s">
        <v>10021</v>
      </c>
      <c r="F5906" t="s">
        <v>10027</v>
      </c>
      <c r="G5906" t="s">
        <v>10033</v>
      </c>
      <c r="H5906" t="s">
        <v>10042</v>
      </c>
      <c r="I5906" t="s">
        <v>10089</v>
      </c>
      <c r="J5906">
        <v>75.260000000000005</v>
      </c>
      <c r="K5906">
        <v>1</v>
      </c>
      <c r="L5906">
        <v>0.05</v>
      </c>
      <c r="M5906">
        <v>10.76</v>
      </c>
      <c r="N5906" t="s">
        <v>16397</v>
      </c>
      <c r="O5906" t="s">
        <v>20495</v>
      </c>
      <c r="P5906">
        <v>2019</v>
      </c>
      <c r="Q5906" s="4">
        <v>10001</v>
      </c>
      <c r="R5906">
        <v>3</v>
      </c>
      <c r="S5906">
        <v>0.1429710337496678</v>
      </c>
    </row>
    <row r="5907" spans="1:19" ht="14.5" customHeight="1" x14ac:dyDescent="0.35">
      <c r="A5907" t="s">
        <v>5920</v>
      </c>
      <c r="B5907" s="2">
        <v>43743</v>
      </c>
      <c r="C5907" s="2">
        <v>43746</v>
      </c>
      <c r="D5907" t="s">
        <v>10016</v>
      </c>
      <c r="E5907" t="s">
        <v>10024</v>
      </c>
      <c r="F5907" t="s">
        <v>10027</v>
      </c>
      <c r="G5907" t="s">
        <v>10033</v>
      </c>
      <c r="H5907" t="s">
        <v>10038</v>
      </c>
      <c r="I5907" t="s">
        <v>10294</v>
      </c>
      <c r="J5907">
        <v>838.77</v>
      </c>
      <c r="K5907">
        <v>1</v>
      </c>
      <c r="L5907">
        <v>0.05</v>
      </c>
      <c r="M5907">
        <v>126.37</v>
      </c>
      <c r="N5907" t="s">
        <v>16398</v>
      </c>
      <c r="O5907" t="s">
        <v>20494</v>
      </c>
      <c r="P5907">
        <v>2019</v>
      </c>
      <c r="Q5907" s="4">
        <v>10001</v>
      </c>
      <c r="R5907">
        <v>3</v>
      </c>
      <c r="S5907">
        <v>0.15066108706796857</v>
      </c>
    </row>
    <row r="5908" spans="1:19" ht="14.5" customHeight="1" x14ac:dyDescent="0.35">
      <c r="A5908" t="s">
        <v>5921</v>
      </c>
      <c r="B5908" s="2">
        <v>43506</v>
      </c>
      <c r="C5908" s="2">
        <v>43511</v>
      </c>
      <c r="D5908" t="s">
        <v>10016</v>
      </c>
      <c r="E5908" t="s">
        <v>10023</v>
      </c>
      <c r="F5908" t="s">
        <v>10030</v>
      </c>
      <c r="G5908" t="s">
        <v>10033</v>
      </c>
      <c r="H5908" t="s">
        <v>10042</v>
      </c>
      <c r="I5908" t="s">
        <v>10315</v>
      </c>
      <c r="J5908">
        <v>272.5</v>
      </c>
      <c r="K5908">
        <v>5</v>
      </c>
      <c r="L5908">
        <v>0</v>
      </c>
      <c r="M5908">
        <v>56.67</v>
      </c>
      <c r="N5908" t="s">
        <v>16399</v>
      </c>
      <c r="O5908" t="s">
        <v>20493</v>
      </c>
      <c r="P5908">
        <v>2019</v>
      </c>
      <c r="Q5908" s="4">
        <v>10001</v>
      </c>
      <c r="R5908">
        <v>5</v>
      </c>
      <c r="S5908">
        <v>0.20796330275229358</v>
      </c>
    </row>
    <row r="5909" spans="1:19" ht="14.5" customHeight="1" x14ac:dyDescent="0.35">
      <c r="A5909" t="s">
        <v>5922</v>
      </c>
      <c r="B5909" s="2">
        <v>43584</v>
      </c>
      <c r="C5909" s="2">
        <v>43588</v>
      </c>
      <c r="D5909" t="s">
        <v>10016</v>
      </c>
      <c r="E5909" t="s">
        <v>10023</v>
      </c>
      <c r="F5909" t="s">
        <v>10025</v>
      </c>
      <c r="G5909" t="s">
        <v>10032</v>
      </c>
      <c r="H5909" t="s">
        <v>10041</v>
      </c>
      <c r="I5909" t="s">
        <v>10061</v>
      </c>
      <c r="J5909">
        <v>1352.45</v>
      </c>
      <c r="K5909">
        <v>3</v>
      </c>
      <c r="L5909">
        <v>0.1</v>
      </c>
      <c r="M5909">
        <v>154.24</v>
      </c>
      <c r="N5909" t="s">
        <v>16400</v>
      </c>
      <c r="O5909" t="s">
        <v>20495</v>
      </c>
      <c r="P5909">
        <v>2019</v>
      </c>
      <c r="Q5909" s="4">
        <v>10001</v>
      </c>
      <c r="R5909">
        <v>4</v>
      </c>
      <c r="S5909">
        <v>0.1140448815113313</v>
      </c>
    </row>
    <row r="5910" spans="1:19" ht="14.5" customHeight="1" x14ac:dyDescent="0.35">
      <c r="A5910" t="s">
        <v>5923</v>
      </c>
      <c r="B5910" s="2">
        <v>43681</v>
      </c>
      <c r="C5910" s="2">
        <v>43685</v>
      </c>
      <c r="D5910" t="s">
        <v>10017</v>
      </c>
      <c r="E5910" t="s">
        <v>10023</v>
      </c>
      <c r="F5910" t="s">
        <v>10027</v>
      </c>
      <c r="G5910" t="s">
        <v>10031</v>
      </c>
      <c r="H5910" t="s">
        <v>10034</v>
      </c>
      <c r="I5910" t="s">
        <v>10491</v>
      </c>
      <c r="J5910">
        <v>642.38</v>
      </c>
      <c r="K5910">
        <v>2</v>
      </c>
      <c r="L5910">
        <v>0.05</v>
      </c>
      <c r="M5910">
        <v>-92.78</v>
      </c>
      <c r="N5910" t="s">
        <v>16401</v>
      </c>
      <c r="O5910" t="s">
        <v>20493</v>
      </c>
      <c r="P5910">
        <v>2019</v>
      </c>
      <c r="Q5910" s="4">
        <v>10001</v>
      </c>
      <c r="R5910">
        <v>4</v>
      </c>
      <c r="S5910">
        <v>-0.14443164482082257</v>
      </c>
    </row>
    <row r="5911" spans="1:19" ht="14.5" customHeight="1" x14ac:dyDescent="0.35">
      <c r="A5911" t="s">
        <v>5924</v>
      </c>
      <c r="B5911" s="2">
        <v>43800</v>
      </c>
      <c r="C5911" s="2">
        <v>43804</v>
      </c>
      <c r="D5911" t="s">
        <v>10015</v>
      </c>
      <c r="E5911" t="s">
        <v>10019</v>
      </c>
      <c r="F5911" t="s">
        <v>10029</v>
      </c>
      <c r="G5911" t="s">
        <v>10031</v>
      </c>
      <c r="H5911" t="s">
        <v>10034</v>
      </c>
      <c r="I5911" t="s">
        <v>10374</v>
      </c>
      <c r="J5911">
        <v>742.08</v>
      </c>
      <c r="K5911">
        <v>1</v>
      </c>
      <c r="L5911">
        <v>0.2</v>
      </c>
      <c r="M5911">
        <v>138.05000000000001</v>
      </c>
      <c r="N5911" t="s">
        <v>16402</v>
      </c>
      <c r="O5911" t="s">
        <v>20495</v>
      </c>
      <c r="P5911">
        <v>2019</v>
      </c>
      <c r="Q5911" s="4">
        <v>10001</v>
      </c>
      <c r="R5911">
        <v>4</v>
      </c>
      <c r="S5911">
        <v>0.18603115567054765</v>
      </c>
    </row>
    <row r="5912" spans="1:19" ht="14.5" customHeight="1" x14ac:dyDescent="0.35">
      <c r="A5912" t="s">
        <v>5925</v>
      </c>
      <c r="B5912" s="2">
        <v>43770</v>
      </c>
      <c r="C5912" s="2">
        <v>43775</v>
      </c>
      <c r="D5912" t="s">
        <v>10017</v>
      </c>
      <c r="E5912" t="s">
        <v>10023</v>
      </c>
      <c r="F5912" t="s">
        <v>10027</v>
      </c>
      <c r="G5912" t="s">
        <v>10033</v>
      </c>
      <c r="H5912" t="s">
        <v>10040</v>
      </c>
      <c r="I5912" t="s">
        <v>10328</v>
      </c>
      <c r="J5912">
        <v>1321.56</v>
      </c>
      <c r="K5912">
        <v>3</v>
      </c>
      <c r="L5912">
        <v>0.05</v>
      </c>
      <c r="M5912">
        <v>-184.09</v>
      </c>
      <c r="N5912" t="s">
        <v>16403</v>
      </c>
      <c r="O5912" t="s">
        <v>20495</v>
      </c>
      <c r="P5912">
        <v>2019</v>
      </c>
      <c r="Q5912" s="4">
        <v>10001</v>
      </c>
      <c r="R5912">
        <v>5</v>
      </c>
      <c r="S5912">
        <v>-0.13929749689760587</v>
      </c>
    </row>
    <row r="5913" spans="1:19" ht="14.5" customHeight="1" x14ac:dyDescent="0.35">
      <c r="A5913" t="s">
        <v>5926</v>
      </c>
      <c r="B5913" s="2">
        <v>43740</v>
      </c>
      <c r="C5913" s="2">
        <v>43745</v>
      </c>
      <c r="D5913" t="s">
        <v>10018</v>
      </c>
      <c r="E5913" t="s">
        <v>10020</v>
      </c>
      <c r="F5913" t="s">
        <v>10027</v>
      </c>
      <c r="G5913" t="s">
        <v>10032</v>
      </c>
      <c r="H5913" t="s">
        <v>10041</v>
      </c>
      <c r="I5913" t="s">
        <v>10285</v>
      </c>
      <c r="J5913">
        <v>254.72</v>
      </c>
      <c r="K5913">
        <v>2</v>
      </c>
      <c r="L5913">
        <v>0</v>
      </c>
      <c r="M5913">
        <v>55</v>
      </c>
      <c r="N5913" t="s">
        <v>16404</v>
      </c>
      <c r="O5913" t="s">
        <v>20493</v>
      </c>
      <c r="P5913">
        <v>2019</v>
      </c>
      <c r="Q5913" s="4">
        <v>10001</v>
      </c>
      <c r="R5913">
        <v>5</v>
      </c>
      <c r="S5913">
        <v>0.21592336683417085</v>
      </c>
    </row>
    <row r="5914" spans="1:19" ht="14.5" customHeight="1" x14ac:dyDescent="0.35">
      <c r="A5914" t="s">
        <v>5927</v>
      </c>
      <c r="B5914" s="2">
        <v>43650</v>
      </c>
      <c r="C5914" s="2">
        <v>43651</v>
      </c>
      <c r="D5914" t="s">
        <v>10015</v>
      </c>
      <c r="E5914" t="s">
        <v>10021</v>
      </c>
      <c r="F5914" t="s">
        <v>10029</v>
      </c>
      <c r="G5914" t="s">
        <v>10033</v>
      </c>
      <c r="H5914" t="s">
        <v>10042</v>
      </c>
      <c r="I5914" t="s">
        <v>10484</v>
      </c>
      <c r="J5914">
        <v>320.83</v>
      </c>
      <c r="K5914">
        <v>4</v>
      </c>
      <c r="L5914">
        <v>0.2</v>
      </c>
      <c r="M5914">
        <v>-49.39</v>
      </c>
      <c r="N5914" t="s">
        <v>16405</v>
      </c>
      <c r="O5914" t="s">
        <v>20493</v>
      </c>
      <c r="P5914">
        <v>2019</v>
      </c>
      <c r="Q5914" s="4">
        <v>10001</v>
      </c>
      <c r="R5914">
        <v>1</v>
      </c>
      <c r="S5914">
        <v>-0.15394445656578251</v>
      </c>
    </row>
    <row r="5915" spans="1:19" ht="14.5" customHeight="1" x14ac:dyDescent="0.35">
      <c r="A5915" t="s">
        <v>5928</v>
      </c>
      <c r="B5915" s="2">
        <v>43684</v>
      </c>
      <c r="C5915" s="2">
        <v>43686</v>
      </c>
      <c r="D5915" t="s">
        <v>10016</v>
      </c>
      <c r="E5915" t="s">
        <v>10021</v>
      </c>
      <c r="F5915" t="s">
        <v>10027</v>
      </c>
      <c r="G5915" t="s">
        <v>10031</v>
      </c>
      <c r="H5915" t="s">
        <v>10035</v>
      </c>
      <c r="I5915" t="s">
        <v>10334</v>
      </c>
      <c r="J5915">
        <v>522.72</v>
      </c>
      <c r="K5915">
        <v>5</v>
      </c>
      <c r="L5915">
        <v>0.05</v>
      </c>
      <c r="M5915">
        <v>150.86000000000001</v>
      </c>
      <c r="N5915" t="s">
        <v>16406</v>
      </c>
      <c r="O5915" t="s">
        <v>20494</v>
      </c>
      <c r="P5915">
        <v>2019</v>
      </c>
      <c r="Q5915" s="4">
        <v>10001</v>
      </c>
      <c r="R5915">
        <v>2</v>
      </c>
      <c r="S5915">
        <v>0.28860575451484544</v>
      </c>
    </row>
    <row r="5916" spans="1:19" ht="14.5" customHeight="1" x14ac:dyDescent="0.35">
      <c r="A5916" t="s">
        <v>5929</v>
      </c>
      <c r="B5916" s="2">
        <v>43543</v>
      </c>
      <c r="C5916" s="2">
        <v>43544</v>
      </c>
      <c r="D5916" t="s">
        <v>10018</v>
      </c>
      <c r="E5916" t="s">
        <v>10021</v>
      </c>
      <c r="F5916" t="s">
        <v>10030</v>
      </c>
      <c r="G5916" t="s">
        <v>10033</v>
      </c>
      <c r="H5916" t="s">
        <v>10042</v>
      </c>
      <c r="I5916" t="s">
        <v>10490</v>
      </c>
      <c r="J5916">
        <v>1222.82</v>
      </c>
      <c r="K5916">
        <v>1</v>
      </c>
      <c r="L5916">
        <v>0.1</v>
      </c>
      <c r="M5916">
        <v>-83.83</v>
      </c>
      <c r="N5916" t="s">
        <v>16407</v>
      </c>
      <c r="O5916" t="s">
        <v>20494</v>
      </c>
      <c r="P5916">
        <v>2019</v>
      </c>
      <c r="Q5916" s="4">
        <v>10001</v>
      </c>
      <c r="R5916">
        <v>1</v>
      </c>
      <c r="S5916">
        <v>-6.8554652360936205E-2</v>
      </c>
    </row>
    <row r="5917" spans="1:19" ht="14.5" customHeight="1" x14ac:dyDescent="0.35">
      <c r="A5917" t="s">
        <v>5930</v>
      </c>
      <c r="B5917" s="2">
        <v>43640</v>
      </c>
      <c r="C5917" s="2">
        <v>43641</v>
      </c>
      <c r="D5917" t="s">
        <v>10018</v>
      </c>
      <c r="E5917" t="s">
        <v>10022</v>
      </c>
      <c r="F5917" t="s">
        <v>10026</v>
      </c>
      <c r="G5917" t="s">
        <v>10031</v>
      </c>
      <c r="H5917" t="s">
        <v>10034</v>
      </c>
      <c r="I5917" t="s">
        <v>10458</v>
      </c>
      <c r="J5917">
        <v>1484.03</v>
      </c>
      <c r="K5917">
        <v>3</v>
      </c>
      <c r="L5917">
        <v>0.1</v>
      </c>
      <c r="M5917">
        <v>0.09</v>
      </c>
      <c r="N5917" t="s">
        <v>16408</v>
      </c>
      <c r="O5917" t="s">
        <v>20493</v>
      </c>
      <c r="P5917">
        <v>2019</v>
      </c>
      <c r="Q5917" s="4">
        <v>10001</v>
      </c>
      <c r="R5917">
        <v>1</v>
      </c>
      <c r="S5917">
        <v>6.0645674278821857E-5</v>
      </c>
    </row>
    <row r="5918" spans="1:19" ht="14.5" customHeight="1" x14ac:dyDescent="0.35">
      <c r="A5918" t="s">
        <v>5931</v>
      </c>
      <c r="B5918" s="2">
        <v>43661</v>
      </c>
      <c r="C5918" s="2">
        <v>43664</v>
      </c>
      <c r="D5918" t="s">
        <v>10015</v>
      </c>
      <c r="E5918" t="s">
        <v>10023</v>
      </c>
      <c r="F5918" t="s">
        <v>10029</v>
      </c>
      <c r="G5918" t="s">
        <v>10033</v>
      </c>
      <c r="H5918" t="s">
        <v>10042</v>
      </c>
      <c r="I5918" t="s">
        <v>10203</v>
      </c>
      <c r="J5918">
        <v>222.81</v>
      </c>
      <c r="K5918">
        <v>5</v>
      </c>
      <c r="L5918">
        <v>0.1</v>
      </c>
      <c r="M5918">
        <v>-16.399999999999999</v>
      </c>
      <c r="N5918" t="s">
        <v>16409</v>
      </c>
      <c r="O5918" t="s">
        <v>20495</v>
      </c>
      <c r="P5918">
        <v>2019</v>
      </c>
      <c r="Q5918" s="4">
        <v>10001</v>
      </c>
      <c r="R5918">
        <v>3</v>
      </c>
      <c r="S5918">
        <v>-7.3605313944616488E-2</v>
      </c>
    </row>
    <row r="5919" spans="1:19" ht="14.5" customHeight="1" x14ac:dyDescent="0.35">
      <c r="A5919" t="s">
        <v>5932</v>
      </c>
      <c r="B5919" s="2">
        <v>43624</v>
      </c>
      <c r="C5919" s="2">
        <v>43626</v>
      </c>
      <c r="D5919" t="s">
        <v>10015</v>
      </c>
      <c r="E5919" t="s">
        <v>10020</v>
      </c>
      <c r="F5919" t="s">
        <v>10025</v>
      </c>
      <c r="G5919" t="s">
        <v>10032</v>
      </c>
      <c r="H5919" t="s">
        <v>10037</v>
      </c>
      <c r="I5919" t="s">
        <v>10229</v>
      </c>
      <c r="J5919">
        <v>1217.32</v>
      </c>
      <c r="K5919">
        <v>2</v>
      </c>
      <c r="L5919">
        <v>0.1</v>
      </c>
      <c r="M5919">
        <v>45.76</v>
      </c>
      <c r="N5919" t="s">
        <v>16410</v>
      </c>
      <c r="O5919" t="s">
        <v>20495</v>
      </c>
      <c r="P5919">
        <v>2019</v>
      </c>
      <c r="Q5919" s="4">
        <v>10001</v>
      </c>
      <c r="R5919">
        <v>2</v>
      </c>
      <c r="S5919">
        <v>3.7590773173857325E-2</v>
      </c>
    </row>
    <row r="5920" spans="1:19" ht="14.5" customHeight="1" x14ac:dyDescent="0.35">
      <c r="A5920" t="s">
        <v>5933</v>
      </c>
      <c r="B5920" s="2">
        <v>43820</v>
      </c>
      <c r="C5920" s="2">
        <v>43823</v>
      </c>
      <c r="D5920" t="s">
        <v>10017</v>
      </c>
      <c r="E5920" t="s">
        <v>10022</v>
      </c>
      <c r="F5920" t="s">
        <v>10028</v>
      </c>
      <c r="G5920" t="s">
        <v>10033</v>
      </c>
      <c r="H5920" t="s">
        <v>10038</v>
      </c>
      <c r="I5920" t="s">
        <v>10434</v>
      </c>
      <c r="J5920">
        <v>1366.25</v>
      </c>
      <c r="K5920">
        <v>1</v>
      </c>
      <c r="L5920">
        <v>0.2</v>
      </c>
      <c r="M5920">
        <v>-262.49</v>
      </c>
      <c r="N5920" t="s">
        <v>16411</v>
      </c>
      <c r="O5920" t="s">
        <v>20495</v>
      </c>
      <c r="P5920">
        <v>2019</v>
      </c>
      <c r="Q5920" s="4">
        <v>10001</v>
      </c>
      <c r="R5920">
        <v>3</v>
      </c>
      <c r="S5920">
        <v>-0.19212442817932296</v>
      </c>
    </row>
    <row r="5921" spans="1:19" ht="14.5" customHeight="1" x14ac:dyDescent="0.35">
      <c r="A5921" t="s">
        <v>5934</v>
      </c>
      <c r="B5921" s="2">
        <v>43597</v>
      </c>
      <c r="C5921" s="2">
        <v>43601</v>
      </c>
      <c r="D5921" t="s">
        <v>10017</v>
      </c>
      <c r="E5921" t="s">
        <v>10019</v>
      </c>
      <c r="F5921" t="s">
        <v>10029</v>
      </c>
      <c r="G5921" t="s">
        <v>10031</v>
      </c>
      <c r="H5921" t="s">
        <v>10034</v>
      </c>
      <c r="I5921" t="s">
        <v>10182</v>
      </c>
      <c r="J5921">
        <v>1023.41</v>
      </c>
      <c r="K5921">
        <v>2</v>
      </c>
      <c r="L5921">
        <v>0.2</v>
      </c>
      <c r="M5921">
        <v>118.59</v>
      </c>
      <c r="N5921" t="s">
        <v>16412</v>
      </c>
      <c r="O5921" t="s">
        <v>20495</v>
      </c>
      <c r="P5921">
        <v>2019</v>
      </c>
      <c r="Q5921" s="4">
        <v>10001</v>
      </c>
      <c r="R5921">
        <v>4</v>
      </c>
      <c r="S5921">
        <v>0.11587731212319599</v>
      </c>
    </row>
    <row r="5922" spans="1:19" ht="14.5" customHeight="1" x14ac:dyDescent="0.35">
      <c r="A5922" t="s">
        <v>5935</v>
      </c>
      <c r="B5922" s="2">
        <v>43562</v>
      </c>
      <c r="C5922" s="2">
        <v>43566</v>
      </c>
      <c r="D5922" t="s">
        <v>10017</v>
      </c>
      <c r="E5922" t="s">
        <v>10023</v>
      </c>
      <c r="F5922" t="s">
        <v>10025</v>
      </c>
      <c r="G5922" t="s">
        <v>10031</v>
      </c>
      <c r="H5922" t="s">
        <v>10035</v>
      </c>
      <c r="I5922" t="s">
        <v>10253</v>
      </c>
      <c r="J5922">
        <v>1465.9</v>
      </c>
      <c r="K5922">
        <v>2</v>
      </c>
      <c r="L5922">
        <v>0.2</v>
      </c>
      <c r="M5922">
        <v>429.74</v>
      </c>
      <c r="N5922" t="s">
        <v>16413</v>
      </c>
      <c r="O5922" t="s">
        <v>20495</v>
      </c>
      <c r="P5922">
        <v>2019</v>
      </c>
      <c r="Q5922" s="4">
        <v>10001</v>
      </c>
      <c r="R5922">
        <v>4</v>
      </c>
      <c r="S5922">
        <v>0.29315778702503581</v>
      </c>
    </row>
    <row r="5923" spans="1:19" ht="14.5" customHeight="1" x14ac:dyDescent="0.35">
      <c r="A5923" t="s">
        <v>5936</v>
      </c>
      <c r="B5923" s="2">
        <v>43501</v>
      </c>
      <c r="C5923" s="2">
        <v>43506</v>
      </c>
      <c r="D5923" t="s">
        <v>10017</v>
      </c>
      <c r="E5923" t="s">
        <v>10024</v>
      </c>
      <c r="F5923" t="s">
        <v>10025</v>
      </c>
      <c r="G5923" t="s">
        <v>10033</v>
      </c>
      <c r="H5923" t="s">
        <v>10038</v>
      </c>
      <c r="I5923" t="s">
        <v>10443</v>
      </c>
      <c r="J5923">
        <v>85.81</v>
      </c>
      <c r="K5923">
        <v>2</v>
      </c>
      <c r="L5923">
        <v>0.05</v>
      </c>
      <c r="M5923">
        <v>0.63</v>
      </c>
      <c r="N5923" t="s">
        <v>16414</v>
      </c>
      <c r="O5923" t="s">
        <v>20493</v>
      </c>
      <c r="P5923">
        <v>2019</v>
      </c>
      <c r="Q5923" s="4">
        <v>10001</v>
      </c>
      <c r="R5923">
        <v>5</v>
      </c>
      <c r="S5923">
        <v>7.3418016548187854E-3</v>
      </c>
    </row>
    <row r="5924" spans="1:19" ht="14.5" customHeight="1" x14ac:dyDescent="0.35">
      <c r="A5924" t="s">
        <v>5937</v>
      </c>
      <c r="B5924" s="2">
        <v>43823</v>
      </c>
      <c r="C5924" s="2">
        <v>43827</v>
      </c>
      <c r="D5924" t="s">
        <v>10018</v>
      </c>
      <c r="E5924" t="s">
        <v>10023</v>
      </c>
      <c r="F5924" t="s">
        <v>10026</v>
      </c>
      <c r="G5924" t="s">
        <v>10033</v>
      </c>
      <c r="H5924" t="s">
        <v>10040</v>
      </c>
      <c r="I5924" t="s">
        <v>10180</v>
      </c>
      <c r="J5924">
        <v>265.77999999999997</v>
      </c>
      <c r="K5924">
        <v>2</v>
      </c>
      <c r="L5924">
        <v>0.2</v>
      </c>
      <c r="M5924">
        <v>-17.34</v>
      </c>
      <c r="N5924" t="s">
        <v>16415</v>
      </c>
      <c r="O5924" t="s">
        <v>20493</v>
      </c>
      <c r="P5924">
        <v>2019</v>
      </c>
      <c r="Q5924" s="4">
        <v>10001</v>
      </c>
      <c r="R5924">
        <v>4</v>
      </c>
      <c r="S5924">
        <v>-6.5241929415305905E-2</v>
      </c>
    </row>
    <row r="5925" spans="1:19" ht="14.5" customHeight="1" x14ac:dyDescent="0.35">
      <c r="A5925" t="s">
        <v>5938</v>
      </c>
      <c r="B5925" s="2">
        <v>43720</v>
      </c>
      <c r="C5925" s="2">
        <v>43724</v>
      </c>
      <c r="D5925" t="s">
        <v>10017</v>
      </c>
      <c r="E5925" t="s">
        <v>10019</v>
      </c>
      <c r="F5925" t="s">
        <v>10027</v>
      </c>
      <c r="G5925" t="s">
        <v>10033</v>
      </c>
      <c r="H5925" t="s">
        <v>10040</v>
      </c>
      <c r="I5925" t="s">
        <v>10190</v>
      </c>
      <c r="J5925">
        <v>1004.09</v>
      </c>
      <c r="K5925">
        <v>4</v>
      </c>
      <c r="L5925">
        <v>0.1</v>
      </c>
      <c r="M5925">
        <v>294.11</v>
      </c>
      <c r="N5925" t="s">
        <v>16416</v>
      </c>
      <c r="O5925" t="s">
        <v>20494</v>
      </c>
      <c r="P5925">
        <v>2019</v>
      </c>
      <c r="Q5925" s="4">
        <v>10001</v>
      </c>
      <c r="R5925">
        <v>4</v>
      </c>
      <c r="S5925">
        <v>0.29291198996105927</v>
      </c>
    </row>
    <row r="5926" spans="1:19" ht="14.5" customHeight="1" x14ac:dyDescent="0.35">
      <c r="A5926" t="s">
        <v>5939</v>
      </c>
      <c r="B5926" s="2">
        <v>43787</v>
      </c>
      <c r="C5926" s="2">
        <v>43791</v>
      </c>
      <c r="D5926" t="s">
        <v>10016</v>
      </c>
      <c r="E5926" t="s">
        <v>10019</v>
      </c>
      <c r="F5926" t="s">
        <v>10027</v>
      </c>
      <c r="G5926" t="s">
        <v>10033</v>
      </c>
      <c r="H5926" t="s">
        <v>10038</v>
      </c>
      <c r="I5926" t="s">
        <v>10143</v>
      </c>
      <c r="J5926">
        <v>344.98</v>
      </c>
      <c r="K5926">
        <v>4</v>
      </c>
      <c r="L5926">
        <v>0</v>
      </c>
      <c r="M5926">
        <v>69.319999999999993</v>
      </c>
      <c r="N5926" t="s">
        <v>16417</v>
      </c>
      <c r="O5926" t="s">
        <v>20493</v>
      </c>
      <c r="P5926">
        <v>2019</v>
      </c>
      <c r="Q5926" s="4">
        <v>10001</v>
      </c>
      <c r="R5926">
        <v>4</v>
      </c>
      <c r="S5926">
        <v>0.2009391848802829</v>
      </c>
    </row>
    <row r="5927" spans="1:19" ht="14.5" customHeight="1" x14ac:dyDescent="0.35">
      <c r="A5927" t="s">
        <v>5940</v>
      </c>
      <c r="B5927" s="2">
        <v>43697</v>
      </c>
      <c r="C5927" s="2">
        <v>43699</v>
      </c>
      <c r="D5927" t="s">
        <v>10015</v>
      </c>
      <c r="E5927" t="s">
        <v>10022</v>
      </c>
      <c r="F5927" t="s">
        <v>10026</v>
      </c>
      <c r="G5927" t="s">
        <v>10032</v>
      </c>
      <c r="H5927" t="s">
        <v>10041</v>
      </c>
      <c r="I5927" t="s">
        <v>10072</v>
      </c>
      <c r="J5927">
        <v>1496.48</v>
      </c>
      <c r="K5927">
        <v>3</v>
      </c>
      <c r="L5927">
        <v>0.2</v>
      </c>
      <c r="M5927">
        <v>253.8</v>
      </c>
      <c r="N5927" t="s">
        <v>16418</v>
      </c>
      <c r="O5927" t="s">
        <v>20495</v>
      </c>
      <c r="P5927">
        <v>2019</v>
      </c>
      <c r="Q5927" s="4">
        <v>10001</v>
      </c>
      <c r="R5927">
        <v>2</v>
      </c>
      <c r="S5927">
        <v>0.16959798994974876</v>
      </c>
    </row>
    <row r="5928" spans="1:19" ht="14.5" customHeight="1" x14ac:dyDescent="0.35">
      <c r="A5928" t="s">
        <v>5941</v>
      </c>
      <c r="B5928" s="2">
        <v>43702</v>
      </c>
      <c r="C5928" s="2">
        <v>43707</v>
      </c>
      <c r="D5928" t="s">
        <v>10015</v>
      </c>
      <c r="E5928" t="s">
        <v>10023</v>
      </c>
      <c r="F5928" t="s">
        <v>10026</v>
      </c>
      <c r="G5928" t="s">
        <v>10032</v>
      </c>
      <c r="H5928" t="s">
        <v>10041</v>
      </c>
      <c r="I5928" t="s">
        <v>10242</v>
      </c>
      <c r="J5928">
        <v>826.02</v>
      </c>
      <c r="K5928">
        <v>1</v>
      </c>
      <c r="L5928">
        <v>0</v>
      </c>
      <c r="M5928">
        <v>-149.35</v>
      </c>
      <c r="N5928" t="s">
        <v>16419</v>
      </c>
      <c r="O5928" t="s">
        <v>20493</v>
      </c>
      <c r="P5928">
        <v>2019</v>
      </c>
      <c r="Q5928" s="4">
        <v>10001</v>
      </c>
      <c r="R5928">
        <v>5</v>
      </c>
      <c r="S5928">
        <v>-0.18080676012687344</v>
      </c>
    </row>
    <row r="5929" spans="1:19" ht="14.5" customHeight="1" x14ac:dyDescent="0.35">
      <c r="A5929" t="s">
        <v>5942</v>
      </c>
      <c r="B5929" s="2">
        <v>43635</v>
      </c>
      <c r="C5929" s="2">
        <v>43640</v>
      </c>
      <c r="D5929" t="s">
        <v>10016</v>
      </c>
      <c r="E5929" t="s">
        <v>10020</v>
      </c>
      <c r="F5929" t="s">
        <v>10029</v>
      </c>
      <c r="G5929" t="s">
        <v>10031</v>
      </c>
      <c r="H5929" t="s">
        <v>10039</v>
      </c>
      <c r="I5929" t="s">
        <v>10492</v>
      </c>
      <c r="J5929">
        <v>526.09</v>
      </c>
      <c r="K5929">
        <v>5</v>
      </c>
      <c r="L5929">
        <v>0.2</v>
      </c>
      <c r="M5929">
        <v>-6.87</v>
      </c>
      <c r="N5929" t="s">
        <v>16420</v>
      </c>
      <c r="O5929" t="s">
        <v>20495</v>
      </c>
      <c r="P5929">
        <v>2019</v>
      </c>
      <c r="Q5929" s="4">
        <v>10001</v>
      </c>
      <c r="R5929">
        <v>5</v>
      </c>
      <c r="S5929">
        <v>-1.3058602140318195E-2</v>
      </c>
    </row>
    <row r="5930" spans="1:19" ht="14.5" customHeight="1" x14ac:dyDescent="0.35">
      <c r="A5930" t="s">
        <v>5943</v>
      </c>
      <c r="B5930" s="2">
        <v>43670</v>
      </c>
      <c r="C5930" s="2">
        <v>43673</v>
      </c>
      <c r="D5930" t="s">
        <v>10018</v>
      </c>
      <c r="E5930" t="s">
        <v>10020</v>
      </c>
      <c r="F5930" t="s">
        <v>10028</v>
      </c>
      <c r="G5930" t="s">
        <v>10033</v>
      </c>
      <c r="H5930" t="s">
        <v>10042</v>
      </c>
      <c r="I5930" t="s">
        <v>10439</v>
      </c>
      <c r="J5930">
        <v>153.24</v>
      </c>
      <c r="K5930">
        <v>4</v>
      </c>
      <c r="L5930">
        <v>0.2</v>
      </c>
      <c r="M5930">
        <v>25.85</v>
      </c>
      <c r="N5930" t="s">
        <v>16421</v>
      </c>
      <c r="O5930" t="s">
        <v>20494</v>
      </c>
      <c r="P5930">
        <v>2019</v>
      </c>
      <c r="Q5930" s="4">
        <v>10001</v>
      </c>
      <c r="R5930">
        <v>3</v>
      </c>
      <c r="S5930">
        <v>0.16868963717045157</v>
      </c>
    </row>
    <row r="5931" spans="1:19" ht="14.5" customHeight="1" x14ac:dyDescent="0.35">
      <c r="A5931" t="s">
        <v>5944</v>
      </c>
      <c r="B5931" s="2">
        <v>43656</v>
      </c>
      <c r="C5931" s="2">
        <v>43658</v>
      </c>
      <c r="D5931" t="s">
        <v>10017</v>
      </c>
      <c r="E5931" t="s">
        <v>10024</v>
      </c>
      <c r="F5931" t="s">
        <v>10028</v>
      </c>
      <c r="G5931" t="s">
        <v>10033</v>
      </c>
      <c r="H5931" t="s">
        <v>10040</v>
      </c>
      <c r="I5931" t="s">
        <v>10460</v>
      </c>
      <c r="J5931">
        <v>844.07</v>
      </c>
      <c r="K5931">
        <v>5</v>
      </c>
      <c r="L5931">
        <v>0.1</v>
      </c>
      <c r="M5931">
        <v>152.68</v>
      </c>
      <c r="N5931" t="s">
        <v>16422</v>
      </c>
      <c r="O5931" t="s">
        <v>20495</v>
      </c>
      <c r="P5931">
        <v>2019</v>
      </c>
      <c r="Q5931" s="4">
        <v>10001</v>
      </c>
      <c r="R5931">
        <v>2</v>
      </c>
      <c r="S5931">
        <v>0.18088547158411031</v>
      </c>
    </row>
    <row r="5932" spans="1:19" ht="14.5" customHeight="1" x14ac:dyDescent="0.35">
      <c r="A5932" t="s">
        <v>5945</v>
      </c>
      <c r="B5932" s="2">
        <v>43740</v>
      </c>
      <c r="C5932" s="2">
        <v>43745</v>
      </c>
      <c r="D5932" t="s">
        <v>10015</v>
      </c>
      <c r="E5932" t="s">
        <v>10021</v>
      </c>
      <c r="F5932" t="s">
        <v>10030</v>
      </c>
      <c r="G5932" t="s">
        <v>10031</v>
      </c>
      <c r="H5932" t="s">
        <v>10034</v>
      </c>
      <c r="I5932" t="s">
        <v>10244</v>
      </c>
      <c r="J5932">
        <v>516.49</v>
      </c>
      <c r="K5932">
        <v>1</v>
      </c>
      <c r="L5932">
        <v>0.2</v>
      </c>
      <c r="M5932">
        <v>-54.89</v>
      </c>
      <c r="N5932" t="s">
        <v>16423</v>
      </c>
      <c r="O5932" t="s">
        <v>20495</v>
      </c>
      <c r="P5932">
        <v>2019</v>
      </c>
      <c r="Q5932" s="4">
        <v>10001</v>
      </c>
      <c r="R5932">
        <v>5</v>
      </c>
      <c r="S5932">
        <v>-0.10627504888768417</v>
      </c>
    </row>
    <row r="5933" spans="1:19" ht="14.5" customHeight="1" x14ac:dyDescent="0.35">
      <c r="A5933" t="s">
        <v>5946</v>
      </c>
      <c r="B5933" s="2">
        <v>43711</v>
      </c>
      <c r="C5933" s="2">
        <v>43714</v>
      </c>
      <c r="D5933" t="s">
        <v>10017</v>
      </c>
      <c r="E5933" t="s">
        <v>10024</v>
      </c>
      <c r="F5933" t="s">
        <v>10028</v>
      </c>
      <c r="G5933" t="s">
        <v>10031</v>
      </c>
      <c r="H5933" t="s">
        <v>10039</v>
      </c>
      <c r="I5933" t="s">
        <v>10356</v>
      </c>
      <c r="J5933">
        <v>1324.58</v>
      </c>
      <c r="K5933">
        <v>3</v>
      </c>
      <c r="L5933">
        <v>0.2</v>
      </c>
      <c r="M5933">
        <v>-14.49</v>
      </c>
      <c r="N5933" t="s">
        <v>16424</v>
      </c>
      <c r="O5933" t="s">
        <v>20495</v>
      </c>
      <c r="P5933">
        <v>2019</v>
      </c>
      <c r="Q5933" s="4">
        <v>10001</v>
      </c>
      <c r="R5933">
        <v>3</v>
      </c>
      <c r="S5933">
        <v>-1.0939316613568076E-2</v>
      </c>
    </row>
    <row r="5934" spans="1:19" ht="14.5" customHeight="1" x14ac:dyDescent="0.35">
      <c r="A5934" t="s">
        <v>5947</v>
      </c>
      <c r="B5934" s="2">
        <v>43471</v>
      </c>
      <c r="C5934" s="2">
        <v>43473</v>
      </c>
      <c r="D5934" t="s">
        <v>10016</v>
      </c>
      <c r="E5934" t="s">
        <v>10024</v>
      </c>
      <c r="F5934" t="s">
        <v>10025</v>
      </c>
      <c r="G5934" t="s">
        <v>10031</v>
      </c>
      <c r="H5934" t="s">
        <v>10039</v>
      </c>
      <c r="I5934" t="s">
        <v>10492</v>
      </c>
      <c r="J5934">
        <v>1338.28</v>
      </c>
      <c r="K5934">
        <v>4</v>
      </c>
      <c r="L5934">
        <v>0.1</v>
      </c>
      <c r="M5934">
        <v>-61.26</v>
      </c>
      <c r="N5934" t="s">
        <v>16425</v>
      </c>
      <c r="O5934" t="s">
        <v>20493</v>
      </c>
      <c r="P5934">
        <v>2019</v>
      </c>
      <c r="Q5934" s="4">
        <v>10001</v>
      </c>
      <c r="R5934">
        <v>2</v>
      </c>
      <c r="S5934">
        <v>-4.5775174104073883E-2</v>
      </c>
    </row>
    <row r="5935" spans="1:19" ht="14.5" customHeight="1" x14ac:dyDescent="0.35">
      <c r="A5935" t="s">
        <v>5948</v>
      </c>
      <c r="B5935" s="2">
        <v>43805</v>
      </c>
      <c r="C5935" s="2">
        <v>43806</v>
      </c>
      <c r="D5935" t="s">
        <v>10016</v>
      </c>
      <c r="E5935" t="s">
        <v>10020</v>
      </c>
      <c r="F5935" t="s">
        <v>10025</v>
      </c>
      <c r="G5935" t="s">
        <v>10031</v>
      </c>
      <c r="H5935" t="s">
        <v>10035</v>
      </c>
      <c r="I5935" t="s">
        <v>10417</v>
      </c>
      <c r="J5935">
        <v>874.03</v>
      </c>
      <c r="K5935">
        <v>1</v>
      </c>
      <c r="L5935">
        <v>0</v>
      </c>
      <c r="M5935">
        <v>142.63999999999999</v>
      </c>
      <c r="N5935" t="s">
        <v>16426</v>
      </c>
      <c r="O5935" t="s">
        <v>20494</v>
      </c>
      <c r="P5935">
        <v>2019</v>
      </c>
      <c r="Q5935" s="4">
        <v>10001</v>
      </c>
      <c r="R5935">
        <v>1</v>
      </c>
      <c r="S5935">
        <v>0.16319805956317288</v>
      </c>
    </row>
    <row r="5936" spans="1:19" ht="14.5" customHeight="1" x14ac:dyDescent="0.35">
      <c r="A5936" t="s">
        <v>5949</v>
      </c>
      <c r="B5936" s="2">
        <v>43729</v>
      </c>
      <c r="C5936" s="2">
        <v>43731</v>
      </c>
      <c r="D5936" t="s">
        <v>10018</v>
      </c>
      <c r="E5936" t="s">
        <v>10021</v>
      </c>
      <c r="F5936" t="s">
        <v>10030</v>
      </c>
      <c r="G5936" t="s">
        <v>10031</v>
      </c>
      <c r="H5936" t="s">
        <v>10039</v>
      </c>
      <c r="I5936" t="s">
        <v>10457</v>
      </c>
      <c r="J5936">
        <v>1072.03</v>
      </c>
      <c r="K5936">
        <v>1</v>
      </c>
      <c r="L5936">
        <v>0.05</v>
      </c>
      <c r="M5936">
        <v>219.54</v>
      </c>
      <c r="N5936" t="s">
        <v>16427</v>
      </c>
      <c r="O5936" t="s">
        <v>20493</v>
      </c>
      <c r="P5936">
        <v>2019</v>
      </c>
      <c r="Q5936" s="4">
        <v>10001</v>
      </c>
      <c r="R5936">
        <v>2</v>
      </c>
      <c r="S5936">
        <v>0.20478904508269358</v>
      </c>
    </row>
    <row r="5937" spans="1:19" ht="14.5" customHeight="1" x14ac:dyDescent="0.35">
      <c r="A5937" t="s">
        <v>5950</v>
      </c>
      <c r="B5937" s="2">
        <v>43524</v>
      </c>
      <c r="C5937" s="2">
        <v>43527</v>
      </c>
      <c r="D5937" t="s">
        <v>10015</v>
      </c>
      <c r="E5937" t="s">
        <v>10023</v>
      </c>
      <c r="F5937" t="s">
        <v>10028</v>
      </c>
      <c r="G5937" t="s">
        <v>10031</v>
      </c>
      <c r="H5937" t="s">
        <v>10039</v>
      </c>
      <c r="I5937" t="s">
        <v>10357</v>
      </c>
      <c r="J5937">
        <v>1120.26</v>
      </c>
      <c r="K5937">
        <v>3</v>
      </c>
      <c r="L5937">
        <v>0.2</v>
      </c>
      <c r="M5937">
        <v>-31.56</v>
      </c>
      <c r="N5937" t="s">
        <v>16428</v>
      </c>
      <c r="O5937" t="s">
        <v>20495</v>
      </c>
      <c r="P5937">
        <v>2019</v>
      </c>
      <c r="Q5937" s="4">
        <v>10001</v>
      </c>
      <c r="R5937">
        <v>3</v>
      </c>
      <c r="S5937">
        <v>-2.8172031492689195E-2</v>
      </c>
    </row>
    <row r="5938" spans="1:19" ht="14.5" customHeight="1" x14ac:dyDescent="0.35">
      <c r="A5938" t="s">
        <v>5951</v>
      </c>
      <c r="B5938" s="2">
        <v>43753</v>
      </c>
      <c r="C5938" s="2">
        <v>43754</v>
      </c>
      <c r="D5938" t="s">
        <v>10015</v>
      </c>
      <c r="E5938" t="s">
        <v>10024</v>
      </c>
      <c r="F5938" t="s">
        <v>10029</v>
      </c>
      <c r="G5938" t="s">
        <v>10033</v>
      </c>
      <c r="H5938" t="s">
        <v>10038</v>
      </c>
      <c r="I5938" t="s">
        <v>10060</v>
      </c>
      <c r="J5938">
        <v>1135.19</v>
      </c>
      <c r="K5938">
        <v>4</v>
      </c>
      <c r="L5938">
        <v>0.1</v>
      </c>
      <c r="M5938">
        <v>141.80000000000001</v>
      </c>
      <c r="N5938" t="s">
        <v>16429</v>
      </c>
      <c r="O5938" t="s">
        <v>20495</v>
      </c>
      <c r="P5938">
        <v>2019</v>
      </c>
      <c r="Q5938" s="4">
        <v>10001</v>
      </c>
      <c r="R5938">
        <v>1</v>
      </c>
      <c r="S5938">
        <v>0.12491301015689003</v>
      </c>
    </row>
    <row r="5939" spans="1:19" ht="14.5" customHeight="1" x14ac:dyDescent="0.35">
      <c r="A5939" t="s">
        <v>5952</v>
      </c>
      <c r="B5939" s="2">
        <v>43631</v>
      </c>
      <c r="C5939" s="2">
        <v>43632</v>
      </c>
      <c r="D5939" t="s">
        <v>10018</v>
      </c>
      <c r="E5939" t="s">
        <v>10020</v>
      </c>
      <c r="F5939" t="s">
        <v>10030</v>
      </c>
      <c r="G5939" t="s">
        <v>10031</v>
      </c>
      <c r="H5939" t="s">
        <v>10035</v>
      </c>
      <c r="I5939" t="s">
        <v>10106</v>
      </c>
      <c r="J5939">
        <v>687.47</v>
      </c>
      <c r="K5939">
        <v>2</v>
      </c>
      <c r="L5939">
        <v>0.2</v>
      </c>
      <c r="M5939">
        <v>28.43</v>
      </c>
      <c r="N5939" t="s">
        <v>16430</v>
      </c>
      <c r="O5939" t="s">
        <v>20495</v>
      </c>
      <c r="P5939">
        <v>2019</v>
      </c>
      <c r="Q5939" s="4">
        <v>10001</v>
      </c>
      <c r="R5939">
        <v>1</v>
      </c>
      <c r="S5939">
        <v>4.1354531834116394E-2</v>
      </c>
    </row>
    <row r="5940" spans="1:19" ht="14.5" customHeight="1" x14ac:dyDescent="0.35">
      <c r="A5940" t="s">
        <v>5953</v>
      </c>
      <c r="B5940" s="2">
        <v>43658</v>
      </c>
      <c r="C5940" s="2">
        <v>43660</v>
      </c>
      <c r="D5940" t="s">
        <v>10016</v>
      </c>
      <c r="E5940" t="s">
        <v>10022</v>
      </c>
      <c r="F5940" t="s">
        <v>10027</v>
      </c>
      <c r="G5940" t="s">
        <v>10032</v>
      </c>
      <c r="H5940" t="s">
        <v>10041</v>
      </c>
      <c r="I5940" t="s">
        <v>10419</v>
      </c>
      <c r="J5940">
        <v>1111.01</v>
      </c>
      <c r="K5940">
        <v>1</v>
      </c>
      <c r="L5940">
        <v>0.2</v>
      </c>
      <c r="M5940">
        <v>-91.75</v>
      </c>
      <c r="N5940" t="s">
        <v>16431</v>
      </c>
      <c r="O5940" t="s">
        <v>20493</v>
      </c>
      <c r="P5940">
        <v>2019</v>
      </c>
      <c r="Q5940" s="4">
        <v>10001</v>
      </c>
      <c r="R5940">
        <v>2</v>
      </c>
      <c r="S5940">
        <v>-8.2582515008865806E-2</v>
      </c>
    </row>
    <row r="5941" spans="1:19" ht="14.5" customHeight="1" x14ac:dyDescent="0.35">
      <c r="A5941" t="s">
        <v>5954</v>
      </c>
      <c r="B5941" s="2">
        <v>43529</v>
      </c>
      <c r="C5941" s="2">
        <v>43530</v>
      </c>
      <c r="D5941" t="s">
        <v>10016</v>
      </c>
      <c r="E5941" t="s">
        <v>10024</v>
      </c>
      <c r="F5941" t="s">
        <v>10027</v>
      </c>
      <c r="G5941" t="s">
        <v>10032</v>
      </c>
      <c r="H5941" t="s">
        <v>10037</v>
      </c>
      <c r="I5941" t="s">
        <v>10078</v>
      </c>
      <c r="J5941">
        <v>1490.08</v>
      </c>
      <c r="K5941">
        <v>5</v>
      </c>
      <c r="L5941">
        <v>0.2</v>
      </c>
      <c r="M5941">
        <v>91.94</v>
      </c>
      <c r="N5941" t="s">
        <v>16432</v>
      </c>
      <c r="O5941" t="s">
        <v>20495</v>
      </c>
      <c r="P5941">
        <v>2019</v>
      </c>
      <c r="Q5941" s="4">
        <v>10001</v>
      </c>
      <c r="R5941">
        <v>1</v>
      </c>
      <c r="S5941">
        <v>6.1701385160528296E-2</v>
      </c>
    </row>
    <row r="5942" spans="1:19" ht="14.5" customHeight="1" x14ac:dyDescent="0.35">
      <c r="A5942" t="s">
        <v>5955</v>
      </c>
      <c r="B5942" s="2">
        <v>43731</v>
      </c>
      <c r="C5942" s="2">
        <v>43733</v>
      </c>
      <c r="D5942" t="s">
        <v>10017</v>
      </c>
      <c r="E5942" t="s">
        <v>10023</v>
      </c>
      <c r="F5942" t="s">
        <v>10027</v>
      </c>
      <c r="G5942" t="s">
        <v>10031</v>
      </c>
      <c r="H5942" t="s">
        <v>10034</v>
      </c>
      <c r="I5942" t="s">
        <v>10293</v>
      </c>
      <c r="J5942">
        <v>402.19</v>
      </c>
      <c r="K5942">
        <v>2</v>
      </c>
      <c r="L5942">
        <v>0.1</v>
      </c>
      <c r="M5942">
        <v>7.69</v>
      </c>
      <c r="N5942" t="s">
        <v>16433</v>
      </c>
      <c r="O5942" t="s">
        <v>20493</v>
      </c>
      <c r="P5942">
        <v>2019</v>
      </c>
      <c r="Q5942" s="4">
        <v>10001</v>
      </c>
      <c r="R5942">
        <v>2</v>
      </c>
      <c r="S5942">
        <v>1.9120316268430346E-2</v>
      </c>
    </row>
    <row r="5943" spans="1:19" ht="14.5" customHeight="1" x14ac:dyDescent="0.35">
      <c r="A5943" t="s">
        <v>5956</v>
      </c>
      <c r="B5943" s="2">
        <v>43659</v>
      </c>
      <c r="C5943" s="2">
        <v>43662</v>
      </c>
      <c r="D5943" t="s">
        <v>10016</v>
      </c>
      <c r="E5943" t="s">
        <v>10021</v>
      </c>
      <c r="F5943" t="s">
        <v>10027</v>
      </c>
      <c r="G5943" t="s">
        <v>10031</v>
      </c>
      <c r="H5943" t="s">
        <v>10034</v>
      </c>
      <c r="I5943" t="s">
        <v>10059</v>
      </c>
      <c r="J5943">
        <v>116.36</v>
      </c>
      <c r="K5943">
        <v>5</v>
      </c>
      <c r="L5943">
        <v>0</v>
      </c>
      <c r="M5943">
        <v>26.75</v>
      </c>
      <c r="N5943" t="s">
        <v>16434</v>
      </c>
      <c r="O5943" t="s">
        <v>20494</v>
      </c>
      <c r="P5943">
        <v>2019</v>
      </c>
      <c r="Q5943" s="4">
        <v>10001</v>
      </c>
      <c r="R5943">
        <v>3</v>
      </c>
      <c r="S5943">
        <v>0.22988999656239256</v>
      </c>
    </row>
    <row r="5944" spans="1:19" ht="14.5" customHeight="1" x14ac:dyDescent="0.35">
      <c r="A5944" t="s">
        <v>5957</v>
      </c>
      <c r="B5944" s="2">
        <v>43724</v>
      </c>
      <c r="C5944" s="2">
        <v>43727</v>
      </c>
      <c r="D5944" t="s">
        <v>10018</v>
      </c>
      <c r="E5944" t="s">
        <v>10024</v>
      </c>
      <c r="F5944" t="s">
        <v>10030</v>
      </c>
      <c r="G5944" t="s">
        <v>10033</v>
      </c>
      <c r="H5944" t="s">
        <v>10040</v>
      </c>
      <c r="I5944" t="s">
        <v>10358</v>
      </c>
      <c r="J5944">
        <v>1268.7</v>
      </c>
      <c r="K5944">
        <v>2</v>
      </c>
      <c r="L5944">
        <v>0.2</v>
      </c>
      <c r="M5944">
        <v>-52.68</v>
      </c>
      <c r="N5944" t="s">
        <v>16435</v>
      </c>
      <c r="O5944" t="s">
        <v>20493</v>
      </c>
      <c r="P5944">
        <v>2019</v>
      </c>
      <c r="Q5944" s="4">
        <v>10001</v>
      </c>
      <c r="R5944">
        <v>3</v>
      </c>
      <c r="S5944">
        <v>-4.1522818633246632E-2</v>
      </c>
    </row>
    <row r="5945" spans="1:19" ht="14.5" customHeight="1" x14ac:dyDescent="0.35">
      <c r="A5945" t="s">
        <v>5958</v>
      </c>
      <c r="B5945" s="2">
        <v>43736</v>
      </c>
      <c r="C5945" s="2">
        <v>43737</v>
      </c>
      <c r="D5945" t="s">
        <v>10016</v>
      </c>
      <c r="E5945" t="s">
        <v>10021</v>
      </c>
      <c r="F5945" t="s">
        <v>10028</v>
      </c>
      <c r="G5945" t="s">
        <v>10031</v>
      </c>
      <c r="H5945" t="s">
        <v>10034</v>
      </c>
      <c r="I5945" t="s">
        <v>10284</v>
      </c>
      <c r="J5945">
        <v>129.41</v>
      </c>
      <c r="K5945">
        <v>4</v>
      </c>
      <c r="L5945">
        <v>0.05</v>
      </c>
      <c r="M5945">
        <v>27.42</v>
      </c>
      <c r="N5945" t="s">
        <v>16436</v>
      </c>
      <c r="O5945" t="s">
        <v>20493</v>
      </c>
      <c r="P5945">
        <v>2019</v>
      </c>
      <c r="Q5945" s="4">
        <v>10001</v>
      </c>
      <c r="R5945">
        <v>1</v>
      </c>
      <c r="S5945">
        <v>0.21188470751873892</v>
      </c>
    </row>
    <row r="5946" spans="1:19" ht="14.5" customHeight="1" x14ac:dyDescent="0.35">
      <c r="A5946" t="s">
        <v>5959</v>
      </c>
      <c r="B5946" s="2">
        <v>43828</v>
      </c>
      <c r="C5946" s="2">
        <v>43831</v>
      </c>
      <c r="D5946" t="s">
        <v>10016</v>
      </c>
      <c r="E5946" t="s">
        <v>10019</v>
      </c>
      <c r="F5946" t="s">
        <v>10025</v>
      </c>
      <c r="G5946" t="s">
        <v>10033</v>
      </c>
      <c r="H5946" t="s">
        <v>10042</v>
      </c>
      <c r="I5946" t="s">
        <v>10461</v>
      </c>
      <c r="J5946">
        <v>390.98</v>
      </c>
      <c r="K5946">
        <v>5</v>
      </c>
      <c r="L5946">
        <v>0.2</v>
      </c>
      <c r="M5946">
        <v>50.46</v>
      </c>
      <c r="N5946" t="s">
        <v>16437</v>
      </c>
      <c r="O5946" t="s">
        <v>20495</v>
      </c>
      <c r="P5946">
        <v>2019</v>
      </c>
      <c r="Q5946" s="4">
        <v>10001</v>
      </c>
      <c r="R5946">
        <v>3</v>
      </c>
      <c r="S5946">
        <v>0.12906030999028084</v>
      </c>
    </row>
    <row r="5947" spans="1:19" ht="14.5" customHeight="1" x14ac:dyDescent="0.35">
      <c r="A5947" t="s">
        <v>5960</v>
      </c>
      <c r="B5947" s="2">
        <v>43632</v>
      </c>
      <c r="C5947" s="2">
        <v>43634</v>
      </c>
      <c r="D5947" t="s">
        <v>10015</v>
      </c>
      <c r="E5947" t="s">
        <v>10022</v>
      </c>
      <c r="F5947" t="s">
        <v>10025</v>
      </c>
      <c r="G5947" t="s">
        <v>10033</v>
      </c>
      <c r="H5947" t="s">
        <v>10040</v>
      </c>
      <c r="I5947" t="s">
        <v>10216</v>
      </c>
      <c r="J5947">
        <v>1165.55</v>
      </c>
      <c r="K5947">
        <v>3</v>
      </c>
      <c r="L5947">
        <v>0.2</v>
      </c>
      <c r="M5947">
        <v>-112.25</v>
      </c>
      <c r="N5947" t="s">
        <v>16438</v>
      </c>
      <c r="O5947" t="s">
        <v>20494</v>
      </c>
      <c r="P5947">
        <v>2019</v>
      </c>
      <c r="Q5947" s="4">
        <v>10001</v>
      </c>
      <c r="R5947">
        <v>2</v>
      </c>
      <c r="S5947">
        <v>-9.6306464759126603E-2</v>
      </c>
    </row>
    <row r="5948" spans="1:19" ht="14.5" customHeight="1" x14ac:dyDescent="0.35">
      <c r="A5948" t="s">
        <v>5961</v>
      </c>
      <c r="B5948" s="2">
        <v>43794</v>
      </c>
      <c r="C5948" s="2">
        <v>43796</v>
      </c>
      <c r="D5948" t="s">
        <v>10016</v>
      </c>
      <c r="E5948" t="s">
        <v>10021</v>
      </c>
      <c r="F5948" t="s">
        <v>10026</v>
      </c>
      <c r="G5948" t="s">
        <v>10032</v>
      </c>
      <c r="H5948" t="s">
        <v>10037</v>
      </c>
      <c r="I5948" t="s">
        <v>10078</v>
      </c>
      <c r="J5948">
        <v>721.36</v>
      </c>
      <c r="K5948">
        <v>3</v>
      </c>
      <c r="L5948">
        <v>0.1</v>
      </c>
      <c r="M5948">
        <v>-105.23</v>
      </c>
      <c r="N5948" t="s">
        <v>16439</v>
      </c>
      <c r="O5948" t="s">
        <v>20495</v>
      </c>
      <c r="P5948">
        <v>2019</v>
      </c>
      <c r="Q5948" s="4">
        <v>10001</v>
      </c>
      <c r="R5948">
        <v>2</v>
      </c>
      <c r="S5948">
        <v>-0.14587723189530885</v>
      </c>
    </row>
    <row r="5949" spans="1:19" ht="14.5" customHeight="1" x14ac:dyDescent="0.35">
      <c r="A5949" t="s">
        <v>5962</v>
      </c>
      <c r="B5949" s="2">
        <v>43637</v>
      </c>
      <c r="C5949" s="2">
        <v>43638</v>
      </c>
      <c r="D5949" t="s">
        <v>10016</v>
      </c>
      <c r="E5949" t="s">
        <v>10021</v>
      </c>
      <c r="F5949" t="s">
        <v>10028</v>
      </c>
      <c r="G5949" t="s">
        <v>10031</v>
      </c>
      <c r="H5949" t="s">
        <v>10034</v>
      </c>
      <c r="I5949" t="s">
        <v>10263</v>
      </c>
      <c r="J5949">
        <v>1352.73</v>
      </c>
      <c r="K5949">
        <v>4</v>
      </c>
      <c r="L5949">
        <v>0.1</v>
      </c>
      <c r="M5949">
        <v>86.46</v>
      </c>
      <c r="N5949" t="s">
        <v>16440</v>
      </c>
      <c r="O5949" t="s">
        <v>20494</v>
      </c>
      <c r="P5949">
        <v>2019</v>
      </c>
      <c r="Q5949" s="4">
        <v>10001</v>
      </c>
      <c r="R5949">
        <v>1</v>
      </c>
      <c r="S5949">
        <v>6.3915193719367491E-2</v>
      </c>
    </row>
    <row r="5950" spans="1:19" ht="14.5" customHeight="1" x14ac:dyDescent="0.35">
      <c r="A5950" t="s">
        <v>5963</v>
      </c>
      <c r="B5950" s="2">
        <v>43517</v>
      </c>
      <c r="C5950" s="2">
        <v>43520</v>
      </c>
      <c r="D5950" t="s">
        <v>10015</v>
      </c>
      <c r="E5950" t="s">
        <v>10019</v>
      </c>
      <c r="F5950" t="s">
        <v>10025</v>
      </c>
      <c r="G5950" t="s">
        <v>10032</v>
      </c>
      <c r="H5950" t="s">
        <v>10036</v>
      </c>
      <c r="I5950" t="s">
        <v>10151</v>
      </c>
      <c r="J5950">
        <v>915.68</v>
      </c>
      <c r="K5950">
        <v>2</v>
      </c>
      <c r="L5950">
        <v>0.05</v>
      </c>
      <c r="M5950">
        <v>237.72</v>
      </c>
      <c r="N5950" t="s">
        <v>16441</v>
      </c>
      <c r="O5950" t="s">
        <v>20494</v>
      </c>
      <c r="P5950">
        <v>2019</v>
      </c>
      <c r="Q5950" s="4">
        <v>10001</v>
      </c>
      <c r="R5950">
        <v>3</v>
      </c>
      <c r="S5950">
        <v>0.2596103442250568</v>
      </c>
    </row>
    <row r="5951" spans="1:19" ht="14.5" customHeight="1" x14ac:dyDescent="0.35">
      <c r="A5951" t="s">
        <v>5964</v>
      </c>
      <c r="B5951" s="2">
        <v>43690</v>
      </c>
      <c r="C5951" s="2">
        <v>43692</v>
      </c>
      <c r="D5951" t="s">
        <v>10015</v>
      </c>
      <c r="E5951" t="s">
        <v>10022</v>
      </c>
      <c r="F5951" t="s">
        <v>10028</v>
      </c>
      <c r="G5951" t="s">
        <v>10033</v>
      </c>
      <c r="H5951" t="s">
        <v>10038</v>
      </c>
      <c r="I5951" t="s">
        <v>10100</v>
      </c>
      <c r="J5951">
        <v>1209.1099999999999</v>
      </c>
      <c r="K5951">
        <v>1</v>
      </c>
      <c r="L5951">
        <v>0.05</v>
      </c>
      <c r="M5951">
        <v>1</v>
      </c>
      <c r="N5951" t="s">
        <v>16442</v>
      </c>
      <c r="O5951" t="s">
        <v>20493</v>
      </c>
      <c r="P5951">
        <v>2019</v>
      </c>
      <c r="Q5951" s="4">
        <v>10001</v>
      </c>
      <c r="R5951">
        <v>2</v>
      </c>
      <c r="S5951">
        <v>8.2705461041592584E-4</v>
      </c>
    </row>
    <row r="5952" spans="1:19" ht="14.5" customHeight="1" x14ac:dyDescent="0.35">
      <c r="A5952" t="s">
        <v>5965</v>
      </c>
      <c r="B5952" s="2">
        <v>43797</v>
      </c>
      <c r="C5952" s="2">
        <v>43799</v>
      </c>
      <c r="D5952" t="s">
        <v>10015</v>
      </c>
      <c r="E5952" t="s">
        <v>10020</v>
      </c>
      <c r="F5952" t="s">
        <v>10027</v>
      </c>
      <c r="G5952" t="s">
        <v>10032</v>
      </c>
      <c r="H5952" t="s">
        <v>10037</v>
      </c>
      <c r="I5952" t="s">
        <v>10148</v>
      </c>
      <c r="J5952">
        <v>912.02</v>
      </c>
      <c r="K5952">
        <v>5</v>
      </c>
      <c r="L5952">
        <v>0</v>
      </c>
      <c r="M5952">
        <v>-42.85</v>
      </c>
      <c r="N5952" t="s">
        <v>16443</v>
      </c>
      <c r="O5952" t="s">
        <v>20493</v>
      </c>
      <c r="P5952">
        <v>2019</v>
      </c>
      <c r="Q5952" s="4">
        <v>10001</v>
      </c>
      <c r="R5952">
        <v>2</v>
      </c>
      <c r="S5952">
        <v>-4.6983618780289907E-2</v>
      </c>
    </row>
    <row r="5953" spans="1:19" ht="14.5" customHeight="1" x14ac:dyDescent="0.35">
      <c r="A5953" t="s">
        <v>5966</v>
      </c>
      <c r="B5953" s="2">
        <v>43570</v>
      </c>
      <c r="C5953" s="2">
        <v>43571</v>
      </c>
      <c r="D5953" t="s">
        <v>10018</v>
      </c>
      <c r="E5953" t="s">
        <v>10023</v>
      </c>
      <c r="F5953" t="s">
        <v>10027</v>
      </c>
      <c r="G5953" t="s">
        <v>10031</v>
      </c>
      <c r="H5953" t="s">
        <v>10039</v>
      </c>
      <c r="I5953" t="s">
        <v>10138</v>
      </c>
      <c r="J5953">
        <v>1483.59</v>
      </c>
      <c r="K5953">
        <v>1</v>
      </c>
      <c r="L5953">
        <v>0</v>
      </c>
      <c r="M5953">
        <v>81.459999999999994</v>
      </c>
      <c r="N5953" t="s">
        <v>16444</v>
      </c>
      <c r="O5953" t="s">
        <v>20495</v>
      </c>
      <c r="P5953">
        <v>2019</v>
      </c>
      <c r="Q5953" s="4">
        <v>10001</v>
      </c>
      <c r="R5953">
        <v>1</v>
      </c>
      <c r="S5953">
        <v>5.4907353109686641E-2</v>
      </c>
    </row>
    <row r="5954" spans="1:19" ht="14.5" customHeight="1" x14ac:dyDescent="0.35">
      <c r="A5954" t="s">
        <v>5967</v>
      </c>
      <c r="B5954" s="2">
        <v>43575</v>
      </c>
      <c r="C5954" s="2">
        <v>43580</v>
      </c>
      <c r="D5954" t="s">
        <v>10018</v>
      </c>
      <c r="E5954" t="s">
        <v>10023</v>
      </c>
      <c r="F5954" t="s">
        <v>10027</v>
      </c>
      <c r="G5954" t="s">
        <v>10032</v>
      </c>
      <c r="H5954" t="s">
        <v>10036</v>
      </c>
      <c r="I5954" t="s">
        <v>10111</v>
      </c>
      <c r="J5954">
        <v>192.87</v>
      </c>
      <c r="K5954">
        <v>3</v>
      </c>
      <c r="L5954">
        <v>0.2</v>
      </c>
      <c r="M5954">
        <v>-16.899999999999999</v>
      </c>
      <c r="N5954" t="s">
        <v>16445</v>
      </c>
      <c r="O5954" t="s">
        <v>20495</v>
      </c>
      <c r="P5954">
        <v>2019</v>
      </c>
      <c r="Q5954" s="4">
        <v>10001</v>
      </c>
      <c r="R5954">
        <v>5</v>
      </c>
      <c r="S5954">
        <v>-8.7623788043760031E-2</v>
      </c>
    </row>
    <row r="5955" spans="1:19" ht="14.5" customHeight="1" x14ac:dyDescent="0.35">
      <c r="A5955" t="s">
        <v>5968</v>
      </c>
      <c r="B5955" s="2">
        <v>43641</v>
      </c>
      <c r="C5955" s="2">
        <v>43644</v>
      </c>
      <c r="D5955" t="s">
        <v>10016</v>
      </c>
      <c r="E5955" t="s">
        <v>10024</v>
      </c>
      <c r="F5955" t="s">
        <v>10026</v>
      </c>
      <c r="G5955" t="s">
        <v>10031</v>
      </c>
      <c r="H5955" t="s">
        <v>10039</v>
      </c>
      <c r="I5955" t="s">
        <v>10074</v>
      </c>
      <c r="J5955">
        <v>744.96</v>
      </c>
      <c r="K5955">
        <v>2</v>
      </c>
      <c r="L5955">
        <v>0.05</v>
      </c>
      <c r="M5955">
        <v>-129.93</v>
      </c>
      <c r="N5955" t="s">
        <v>16446</v>
      </c>
      <c r="O5955" t="s">
        <v>20493</v>
      </c>
      <c r="P5955">
        <v>2019</v>
      </c>
      <c r="Q5955" s="4">
        <v>10001</v>
      </c>
      <c r="R5955">
        <v>3</v>
      </c>
      <c r="S5955">
        <v>-0.17441204896907217</v>
      </c>
    </row>
    <row r="5956" spans="1:19" ht="14.5" customHeight="1" x14ac:dyDescent="0.35">
      <c r="A5956" t="s">
        <v>5969</v>
      </c>
      <c r="B5956" s="2">
        <v>43495</v>
      </c>
      <c r="C5956" s="2">
        <v>43496</v>
      </c>
      <c r="D5956" t="s">
        <v>10015</v>
      </c>
      <c r="E5956" t="s">
        <v>10024</v>
      </c>
      <c r="F5956" t="s">
        <v>10027</v>
      </c>
      <c r="G5956" t="s">
        <v>10033</v>
      </c>
      <c r="H5956" t="s">
        <v>10042</v>
      </c>
      <c r="I5956" t="s">
        <v>10345</v>
      </c>
      <c r="J5956">
        <v>1247.93</v>
      </c>
      <c r="K5956">
        <v>4</v>
      </c>
      <c r="L5956">
        <v>0.1</v>
      </c>
      <c r="M5956">
        <v>-40.98</v>
      </c>
      <c r="N5956" t="s">
        <v>16447</v>
      </c>
      <c r="O5956" t="s">
        <v>20493</v>
      </c>
      <c r="P5956">
        <v>2019</v>
      </c>
      <c r="Q5956" s="4">
        <v>10001</v>
      </c>
      <c r="R5956">
        <v>1</v>
      </c>
      <c r="S5956">
        <v>-3.2838380357872635E-2</v>
      </c>
    </row>
    <row r="5957" spans="1:19" ht="14.5" customHeight="1" x14ac:dyDescent="0.35">
      <c r="A5957" t="s">
        <v>5970</v>
      </c>
      <c r="B5957" s="2">
        <v>43615</v>
      </c>
      <c r="C5957" s="2">
        <v>43620</v>
      </c>
      <c r="D5957" t="s">
        <v>10018</v>
      </c>
      <c r="E5957" t="s">
        <v>10022</v>
      </c>
      <c r="F5957" t="s">
        <v>10025</v>
      </c>
      <c r="G5957" t="s">
        <v>10033</v>
      </c>
      <c r="H5957" t="s">
        <v>10042</v>
      </c>
      <c r="I5957" t="s">
        <v>10152</v>
      </c>
      <c r="J5957">
        <v>336.25</v>
      </c>
      <c r="K5957">
        <v>5</v>
      </c>
      <c r="L5957">
        <v>0.2</v>
      </c>
      <c r="M5957">
        <v>-0.36</v>
      </c>
      <c r="N5957" t="s">
        <v>16448</v>
      </c>
      <c r="O5957" t="s">
        <v>20495</v>
      </c>
      <c r="P5957">
        <v>2019</v>
      </c>
      <c r="Q5957" s="4">
        <v>10001</v>
      </c>
      <c r="R5957">
        <v>5</v>
      </c>
      <c r="S5957">
        <v>-1.0706319702602229E-3</v>
      </c>
    </row>
    <row r="5958" spans="1:19" ht="14.5" customHeight="1" x14ac:dyDescent="0.35">
      <c r="A5958" t="s">
        <v>5971</v>
      </c>
      <c r="B5958" s="2">
        <v>43488</v>
      </c>
      <c r="C5958" s="2">
        <v>43489</v>
      </c>
      <c r="D5958" t="s">
        <v>10016</v>
      </c>
      <c r="E5958" t="s">
        <v>10023</v>
      </c>
      <c r="F5958" t="s">
        <v>10026</v>
      </c>
      <c r="G5958" t="s">
        <v>10031</v>
      </c>
      <c r="H5958" t="s">
        <v>10034</v>
      </c>
      <c r="I5958" t="s">
        <v>10182</v>
      </c>
      <c r="J5958">
        <v>660.13</v>
      </c>
      <c r="K5958">
        <v>2</v>
      </c>
      <c r="L5958">
        <v>0.2</v>
      </c>
      <c r="M5958">
        <v>137.16999999999999</v>
      </c>
      <c r="N5958" t="s">
        <v>16449</v>
      </c>
      <c r="O5958" t="s">
        <v>20494</v>
      </c>
      <c r="P5958">
        <v>2019</v>
      </c>
      <c r="Q5958" s="4">
        <v>10001</v>
      </c>
      <c r="R5958">
        <v>1</v>
      </c>
      <c r="S5958">
        <v>0.20779240452638115</v>
      </c>
    </row>
    <row r="5959" spans="1:19" ht="14.5" customHeight="1" x14ac:dyDescent="0.35">
      <c r="A5959" t="s">
        <v>5972</v>
      </c>
      <c r="B5959" s="2">
        <v>43488</v>
      </c>
      <c r="C5959" s="2">
        <v>43491</v>
      </c>
      <c r="D5959" t="s">
        <v>10018</v>
      </c>
      <c r="E5959" t="s">
        <v>10022</v>
      </c>
      <c r="F5959" t="s">
        <v>10026</v>
      </c>
      <c r="G5959" t="s">
        <v>10033</v>
      </c>
      <c r="H5959" t="s">
        <v>10038</v>
      </c>
      <c r="I5959" t="s">
        <v>10096</v>
      </c>
      <c r="J5959">
        <v>596.73</v>
      </c>
      <c r="K5959">
        <v>2</v>
      </c>
      <c r="L5959">
        <v>0.05</v>
      </c>
      <c r="M5959">
        <v>107.03</v>
      </c>
      <c r="N5959" t="s">
        <v>16450</v>
      </c>
      <c r="O5959" t="s">
        <v>20495</v>
      </c>
      <c r="P5959">
        <v>2019</v>
      </c>
      <c r="Q5959" s="4">
        <v>10001</v>
      </c>
      <c r="R5959">
        <v>3</v>
      </c>
      <c r="S5959">
        <v>0.17936084996564611</v>
      </c>
    </row>
    <row r="5960" spans="1:19" ht="14.5" customHeight="1" x14ac:dyDescent="0.35">
      <c r="A5960" t="s">
        <v>5973</v>
      </c>
      <c r="B5960" s="2">
        <v>43741</v>
      </c>
      <c r="C5960" s="2">
        <v>43744</v>
      </c>
      <c r="D5960" t="s">
        <v>10018</v>
      </c>
      <c r="E5960" t="s">
        <v>10021</v>
      </c>
      <c r="F5960" t="s">
        <v>10028</v>
      </c>
      <c r="G5960" t="s">
        <v>10032</v>
      </c>
      <c r="H5960" t="s">
        <v>10036</v>
      </c>
      <c r="I5960" t="s">
        <v>10113</v>
      </c>
      <c r="J5960">
        <v>486.93</v>
      </c>
      <c r="K5960">
        <v>2</v>
      </c>
      <c r="L5960">
        <v>0.1</v>
      </c>
      <c r="M5960">
        <v>125.39</v>
      </c>
      <c r="N5960" t="s">
        <v>16451</v>
      </c>
      <c r="O5960" t="s">
        <v>20494</v>
      </c>
      <c r="P5960">
        <v>2019</v>
      </c>
      <c r="Q5960" s="4">
        <v>10001</v>
      </c>
      <c r="R5960">
        <v>3</v>
      </c>
      <c r="S5960">
        <v>0.25751134660012731</v>
      </c>
    </row>
    <row r="5961" spans="1:19" ht="14.5" customHeight="1" x14ac:dyDescent="0.35">
      <c r="A5961" t="s">
        <v>5974</v>
      </c>
      <c r="B5961" s="2">
        <v>43673</v>
      </c>
      <c r="C5961" s="2">
        <v>43676</v>
      </c>
      <c r="D5961" t="s">
        <v>10016</v>
      </c>
      <c r="E5961" t="s">
        <v>10020</v>
      </c>
      <c r="F5961" t="s">
        <v>10030</v>
      </c>
      <c r="G5961" t="s">
        <v>10031</v>
      </c>
      <c r="H5961" t="s">
        <v>10034</v>
      </c>
      <c r="I5961" t="s">
        <v>10286</v>
      </c>
      <c r="J5961">
        <v>193.19</v>
      </c>
      <c r="K5961">
        <v>5</v>
      </c>
      <c r="L5961">
        <v>0</v>
      </c>
      <c r="M5961">
        <v>35.21</v>
      </c>
      <c r="N5961" t="s">
        <v>16452</v>
      </c>
      <c r="O5961" t="s">
        <v>20494</v>
      </c>
      <c r="P5961">
        <v>2019</v>
      </c>
      <c r="Q5961" s="4">
        <v>10001</v>
      </c>
      <c r="R5961">
        <v>3</v>
      </c>
      <c r="S5961">
        <v>0.18225581034215022</v>
      </c>
    </row>
    <row r="5962" spans="1:19" ht="14.5" customHeight="1" x14ac:dyDescent="0.35">
      <c r="A5962" t="s">
        <v>5975</v>
      </c>
      <c r="B5962" s="2">
        <v>43582</v>
      </c>
      <c r="C5962" s="2">
        <v>43585</v>
      </c>
      <c r="D5962" t="s">
        <v>10016</v>
      </c>
      <c r="E5962" t="s">
        <v>10024</v>
      </c>
      <c r="F5962" t="s">
        <v>10026</v>
      </c>
      <c r="G5962" t="s">
        <v>10031</v>
      </c>
      <c r="H5962" t="s">
        <v>10039</v>
      </c>
      <c r="I5962" t="s">
        <v>10397</v>
      </c>
      <c r="J5962">
        <v>1222.1600000000001</v>
      </c>
      <c r="K5962">
        <v>5</v>
      </c>
      <c r="L5962">
        <v>0</v>
      </c>
      <c r="M5962">
        <v>164.74</v>
      </c>
      <c r="N5962" t="s">
        <v>16453</v>
      </c>
      <c r="O5962" t="s">
        <v>20494</v>
      </c>
      <c r="P5962">
        <v>2019</v>
      </c>
      <c r="Q5962" s="4">
        <v>10001</v>
      </c>
      <c r="R5962">
        <v>3</v>
      </c>
      <c r="S5962">
        <v>0.13479413497414414</v>
      </c>
    </row>
    <row r="5963" spans="1:19" ht="14.5" customHeight="1" x14ac:dyDescent="0.35">
      <c r="A5963" t="s">
        <v>5976</v>
      </c>
      <c r="B5963" s="2">
        <v>43700</v>
      </c>
      <c r="C5963" s="2">
        <v>43704</v>
      </c>
      <c r="D5963" t="s">
        <v>10015</v>
      </c>
      <c r="E5963" t="s">
        <v>10024</v>
      </c>
      <c r="F5963" t="s">
        <v>10028</v>
      </c>
      <c r="G5963" t="s">
        <v>10032</v>
      </c>
      <c r="H5963" t="s">
        <v>10041</v>
      </c>
      <c r="I5963" t="s">
        <v>10101</v>
      </c>
      <c r="J5963">
        <v>498.93</v>
      </c>
      <c r="K5963">
        <v>5</v>
      </c>
      <c r="L5963">
        <v>0.2</v>
      </c>
      <c r="M5963">
        <v>-72.900000000000006</v>
      </c>
      <c r="N5963" t="s">
        <v>16454</v>
      </c>
      <c r="O5963" t="s">
        <v>20493</v>
      </c>
      <c r="P5963">
        <v>2019</v>
      </c>
      <c r="Q5963" s="4">
        <v>10001</v>
      </c>
      <c r="R5963">
        <v>4</v>
      </c>
      <c r="S5963">
        <v>-0.14611268113763454</v>
      </c>
    </row>
    <row r="5964" spans="1:19" ht="14.5" customHeight="1" x14ac:dyDescent="0.35">
      <c r="A5964" t="s">
        <v>5977</v>
      </c>
      <c r="B5964" s="2">
        <v>43568</v>
      </c>
      <c r="C5964" s="2">
        <v>43573</v>
      </c>
      <c r="D5964" t="s">
        <v>10018</v>
      </c>
      <c r="E5964" t="s">
        <v>10019</v>
      </c>
      <c r="F5964" t="s">
        <v>10025</v>
      </c>
      <c r="G5964" t="s">
        <v>10031</v>
      </c>
      <c r="H5964" t="s">
        <v>10034</v>
      </c>
      <c r="I5964" t="s">
        <v>10472</v>
      </c>
      <c r="J5964">
        <v>1182.0899999999999</v>
      </c>
      <c r="K5964">
        <v>2</v>
      </c>
      <c r="L5964">
        <v>0.2</v>
      </c>
      <c r="M5964">
        <v>-105.55</v>
      </c>
      <c r="N5964" t="s">
        <v>16455</v>
      </c>
      <c r="O5964" t="s">
        <v>20495</v>
      </c>
      <c r="P5964">
        <v>2019</v>
      </c>
      <c r="Q5964" s="4">
        <v>10001</v>
      </c>
      <c r="R5964">
        <v>5</v>
      </c>
      <c r="S5964">
        <v>-8.9291001531186298E-2</v>
      </c>
    </row>
    <row r="5965" spans="1:19" ht="14.5" customHeight="1" x14ac:dyDescent="0.35">
      <c r="A5965" t="s">
        <v>5978</v>
      </c>
      <c r="B5965" s="2">
        <v>43636</v>
      </c>
      <c r="C5965" s="2">
        <v>43639</v>
      </c>
      <c r="D5965" t="s">
        <v>10016</v>
      </c>
      <c r="E5965" t="s">
        <v>10020</v>
      </c>
      <c r="F5965" t="s">
        <v>10030</v>
      </c>
      <c r="G5965" t="s">
        <v>10033</v>
      </c>
      <c r="H5965" t="s">
        <v>10040</v>
      </c>
      <c r="I5965" t="s">
        <v>10180</v>
      </c>
      <c r="J5965">
        <v>352.59</v>
      </c>
      <c r="K5965">
        <v>1</v>
      </c>
      <c r="L5965">
        <v>0</v>
      </c>
      <c r="M5965">
        <v>46.93</v>
      </c>
      <c r="N5965" t="s">
        <v>16456</v>
      </c>
      <c r="O5965" t="s">
        <v>20494</v>
      </c>
      <c r="P5965">
        <v>2019</v>
      </c>
      <c r="Q5965" s="4">
        <v>10001</v>
      </c>
      <c r="R5965">
        <v>3</v>
      </c>
      <c r="S5965">
        <v>0.13310076859808845</v>
      </c>
    </row>
    <row r="5966" spans="1:19" ht="14.5" customHeight="1" x14ac:dyDescent="0.35">
      <c r="A5966" t="s">
        <v>5979</v>
      </c>
      <c r="B5966" s="2">
        <v>43495</v>
      </c>
      <c r="C5966" s="2">
        <v>43496</v>
      </c>
      <c r="D5966" t="s">
        <v>10017</v>
      </c>
      <c r="E5966" t="s">
        <v>10021</v>
      </c>
      <c r="F5966" t="s">
        <v>10028</v>
      </c>
      <c r="G5966" t="s">
        <v>10032</v>
      </c>
      <c r="H5966" t="s">
        <v>10036</v>
      </c>
      <c r="I5966" t="s">
        <v>10360</v>
      </c>
      <c r="J5966">
        <v>339.26</v>
      </c>
      <c r="K5966">
        <v>1</v>
      </c>
      <c r="L5966">
        <v>0.1</v>
      </c>
      <c r="M5966">
        <v>77.849999999999994</v>
      </c>
      <c r="N5966" t="s">
        <v>16457</v>
      </c>
      <c r="O5966" t="s">
        <v>20495</v>
      </c>
      <c r="P5966">
        <v>2019</v>
      </c>
      <c r="Q5966" s="4">
        <v>10001</v>
      </c>
      <c r="R5966">
        <v>1</v>
      </c>
      <c r="S5966">
        <v>0.22947002299121616</v>
      </c>
    </row>
    <row r="5967" spans="1:19" ht="14.5" customHeight="1" x14ac:dyDescent="0.35">
      <c r="A5967" t="s">
        <v>5980</v>
      </c>
      <c r="B5967" s="2">
        <v>43653</v>
      </c>
      <c r="C5967" s="2">
        <v>43655</v>
      </c>
      <c r="D5967" t="s">
        <v>10016</v>
      </c>
      <c r="E5967" t="s">
        <v>10023</v>
      </c>
      <c r="F5967" t="s">
        <v>10029</v>
      </c>
      <c r="G5967" t="s">
        <v>10031</v>
      </c>
      <c r="H5967" t="s">
        <v>10039</v>
      </c>
      <c r="I5967" t="s">
        <v>10209</v>
      </c>
      <c r="J5967">
        <v>903.23</v>
      </c>
      <c r="K5967">
        <v>2</v>
      </c>
      <c r="L5967">
        <v>0.2</v>
      </c>
      <c r="M5967">
        <v>90.1</v>
      </c>
      <c r="N5967" t="s">
        <v>16458</v>
      </c>
      <c r="O5967" t="s">
        <v>20494</v>
      </c>
      <c r="P5967">
        <v>2019</v>
      </c>
      <c r="Q5967" s="4">
        <v>10001</v>
      </c>
      <c r="R5967">
        <v>2</v>
      </c>
      <c r="S5967">
        <v>9.975310828914008E-2</v>
      </c>
    </row>
    <row r="5968" spans="1:19" ht="14.5" customHeight="1" x14ac:dyDescent="0.35">
      <c r="A5968" t="s">
        <v>5981</v>
      </c>
      <c r="B5968" s="2">
        <v>43805</v>
      </c>
      <c r="C5968" s="2">
        <v>43806</v>
      </c>
      <c r="D5968" t="s">
        <v>10016</v>
      </c>
      <c r="E5968" t="s">
        <v>10020</v>
      </c>
      <c r="F5968" t="s">
        <v>10029</v>
      </c>
      <c r="G5968" t="s">
        <v>10032</v>
      </c>
      <c r="H5968" t="s">
        <v>10036</v>
      </c>
      <c r="I5968" t="s">
        <v>10231</v>
      </c>
      <c r="J5968">
        <v>245.7</v>
      </c>
      <c r="K5968">
        <v>3</v>
      </c>
      <c r="L5968">
        <v>0</v>
      </c>
      <c r="M5968">
        <v>-1.28</v>
      </c>
      <c r="N5968" t="s">
        <v>16459</v>
      </c>
      <c r="O5968" t="s">
        <v>20495</v>
      </c>
      <c r="P5968">
        <v>2019</v>
      </c>
      <c r="Q5968" s="4">
        <v>10001</v>
      </c>
      <c r="R5968">
        <v>1</v>
      </c>
      <c r="S5968">
        <v>-5.2096052096052099E-3</v>
      </c>
    </row>
    <row r="5969" spans="1:19" ht="14.5" customHeight="1" x14ac:dyDescent="0.35">
      <c r="A5969" t="s">
        <v>5982</v>
      </c>
      <c r="B5969" s="2">
        <v>43738</v>
      </c>
      <c r="C5969" s="2">
        <v>43741</v>
      </c>
      <c r="D5969" t="s">
        <v>10018</v>
      </c>
      <c r="E5969" t="s">
        <v>10019</v>
      </c>
      <c r="F5969" t="s">
        <v>10030</v>
      </c>
      <c r="G5969" t="s">
        <v>10032</v>
      </c>
      <c r="H5969" t="s">
        <v>10036</v>
      </c>
      <c r="I5969" t="s">
        <v>10231</v>
      </c>
      <c r="J5969">
        <v>245.36</v>
      </c>
      <c r="K5969">
        <v>5</v>
      </c>
      <c r="L5969">
        <v>0.2</v>
      </c>
      <c r="M5969">
        <v>-45.51</v>
      </c>
      <c r="N5969" t="s">
        <v>16460</v>
      </c>
      <c r="O5969" t="s">
        <v>20494</v>
      </c>
      <c r="P5969">
        <v>2019</v>
      </c>
      <c r="Q5969" s="4">
        <v>10001</v>
      </c>
      <c r="R5969">
        <v>3</v>
      </c>
      <c r="S5969">
        <v>-0.18548255624388651</v>
      </c>
    </row>
    <row r="5970" spans="1:19" ht="14.5" customHeight="1" x14ac:dyDescent="0.35">
      <c r="A5970" t="s">
        <v>5983</v>
      </c>
      <c r="B5970" s="2">
        <v>43475</v>
      </c>
      <c r="C5970" s="2">
        <v>43479</v>
      </c>
      <c r="D5970" t="s">
        <v>10015</v>
      </c>
      <c r="E5970" t="s">
        <v>10022</v>
      </c>
      <c r="F5970" t="s">
        <v>10026</v>
      </c>
      <c r="G5970" t="s">
        <v>10033</v>
      </c>
      <c r="H5970" t="s">
        <v>10042</v>
      </c>
      <c r="I5970" t="s">
        <v>10110</v>
      </c>
      <c r="J5970">
        <v>47.37</v>
      </c>
      <c r="K5970">
        <v>1</v>
      </c>
      <c r="L5970">
        <v>0.05</v>
      </c>
      <c r="M5970">
        <v>-5.61</v>
      </c>
      <c r="N5970" t="s">
        <v>16461</v>
      </c>
      <c r="O5970" t="s">
        <v>20494</v>
      </c>
      <c r="P5970">
        <v>2019</v>
      </c>
      <c r="Q5970" s="4">
        <v>10001</v>
      </c>
      <c r="R5970">
        <v>4</v>
      </c>
      <c r="S5970">
        <v>-0.11842938568714377</v>
      </c>
    </row>
    <row r="5971" spans="1:19" ht="14.5" customHeight="1" x14ac:dyDescent="0.35">
      <c r="A5971" t="s">
        <v>5984</v>
      </c>
      <c r="B5971" s="2">
        <v>43797</v>
      </c>
      <c r="C5971" s="2">
        <v>43802</v>
      </c>
      <c r="D5971" t="s">
        <v>10015</v>
      </c>
      <c r="E5971" t="s">
        <v>10020</v>
      </c>
      <c r="F5971" t="s">
        <v>10028</v>
      </c>
      <c r="G5971" t="s">
        <v>10033</v>
      </c>
      <c r="H5971" t="s">
        <v>10038</v>
      </c>
      <c r="I5971" t="s">
        <v>10097</v>
      </c>
      <c r="J5971">
        <v>303.31</v>
      </c>
      <c r="K5971">
        <v>5</v>
      </c>
      <c r="L5971">
        <v>0.2</v>
      </c>
      <c r="M5971">
        <v>-53.61</v>
      </c>
      <c r="N5971" t="s">
        <v>16462</v>
      </c>
      <c r="O5971" t="s">
        <v>20495</v>
      </c>
      <c r="P5971">
        <v>2019</v>
      </c>
      <c r="Q5971" s="4">
        <v>10001</v>
      </c>
      <c r="R5971">
        <v>5</v>
      </c>
      <c r="S5971">
        <v>-0.17674985987933137</v>
      </c>
    </row>
    <row r="5972" spans="1:19" ht="14.5" customHeight="1" x14ac:dyDescent="0.35">
      <c r="A5972" t="s">
        <v>5985</v>
      </c>
      <c r="B5972" s="2">
        <v>43807</v>
      </c>
      <c r="C5972" s="2">
        <v>43812</v>
      </c>
      <c r="D5972" t="s">
        <v>10015</v>
      </c>
      <c r="E5972" t="s">
        <v>10023</v>
      </c>
      <c r="F5972" t="s">
        <v>10028</v>
      </c>
      <c r="G5972" t="s">
        <v>10033</v>
      </c>
      <c r="H5972" t="s">
        <v>10038</v>
      </c>
      <c r="I5972" t="s">
        <v>10350</v>
      </c>
      <c r="J5972">
        <v>345.23</v>
      </c>
      <c r="K5972">
        <v>5</v>
      </c>
      <c r="L5972">
        <v>0.1</v>
      </c>
      <c r="M5972">
        <v>-3.15</v>
      </c>
      <c r="N5972" t="s">
        <v>16463</v>
      </c>
      <c r="O5972" t="s">
        <v>20494</v>
      </c>
      <c r="P5972">
        <v>2019</v>
      </c>
      <c r="Q5972" s="4">
        <v>10001</v>
      </c>
      <c r="R5972">
        <v>5</v>
      </c>
      <c r="S5972">
        <v>-9.1243518813544592E-3</v>
      </c>
    </row>
    <row r="5973" spans="1:19" ht="14.5" customHeight="1" x14ac:dyDescent="0.35">
      <c r="A5973" t="s">
        <v>5986</v>
      </c>
      <c r="B5973" s="2">
        <v>43499</v>
      </c>
      <c r="C5973" s="2">
        <v>43502</v>
      </c>
      <c r="D5973" t="s">
        <v>10016</v>
      </c>
      <c r="E5973" t="s">
        <v>10022</v>
      </c>
      <c r="F5973" t="s">
        <v>10025</v>
      </c>
      <c r="G5973" t="s">
        <v>10031</v>
      </c>
      <c r="H5973" t="s">
        <v>10035</v>
      </c>
      <c r="I5973" t="s">
        <v>10274</v>
      </c>
      <c r="J5973">
        <v>130.43</v>
      </c>
      <c r="K5973">
        <v>4</v>
      </c>
      <c r="L5973">
        <v>0</v>
      </c>
      <c r="M5973">
        <v>-24.99</v>
      </c>
      <c r="N5973" t="s">
        <v>16464</v>
      </c>
      <c r="O5973" t="s">
        <v>20493</v>
      </c>
      <c r="P5973">
        <v>2019</v>
      </c>
      <c r="Q5973" s="4">
        <v>10001</v>
      </c>
      <c r="R5973">
        <v>3</v>
      </c>
      <c r="S5973">
        <v>-0.1915970252242582</v>
      </c>
    </row>
    <row r="5974" spans="1:19" ht="14.5" customHeight="1" x14ac:dyDescent="0.35">
      <c r="A5974" t="s">
        <v>5987</v>
      </c>
      <c r="B5974" s="2">
        <v>43584</v>
      </c>
      <c r="C5974" s="2">
        <v>43585</v>
      </c>
      <c r="D5974" t="s">
        <v>10016</v>
      </c>
      <c r="E5974" t="s">
        <v>10022</v>
      </c>
      <c r="F5974" t="s">
        <v>10029</v>
      </c>
      <c r="G5974" t="s">
        <v>10031</v>
      </c>
      <c r="H5974" t="s">
        <v>10039</v>
      </c>
      <c r="I5974" t="s">
        <v>10394</v>
      </c>
      <c r="J5974">
        <v>428.98</v>
      </c>
      <c r="K5974">
        <v>5</v>
      </c>
      <c r="L5974">
        <v>0.2</v>
      </c>
      <c r="M5974">
        <v>-0.47</v>
      </c>
      <c r="N5974" t="s">
        <v>16465</v>
      </c>
      <c r="O5974" t="s">
        <v>20495</v>
      </c>
      <c r="P5974">
        <v>2019</v>
      </c>
      <c r="Q5974" s="4">
        <v>10001</v>
      </c>
      <c r="R5974">
        <v>1</v>
      </c>
      <c r="S5974">
        <v>-1.0956221735279033E-3</v>
      </c>
    </row>
    <row r="5975" spans="1:19" ht="14.5" customHeight="1" x14ac:dyDescent="0.35">
      <c r="A5975" t="s">
        <v>5988</v>
      </c>
      <c r="B5975" s="2">
        <v>43611</v>
      </c>
      <c r="C5975" s="2">
        <v>43615</v>
      </c>
      <c r="D5975" t="s">
        <v>10017</v>
      </c>
      <c r="E5975" t="s">
        <v>10020</v>
      </c>
      <c r="F5975" t="s">
        <v>10027</v>
      </c>
      <c r="G5975" t="s">
        <v>10032</v>
      </c>
      <c r="H5975" t="s">
        <v>10036</v>
      </c>
      <c r="I5975" t="s">
        <v>10364</v>
      </c>
      <c r="J5975">
        <v>532.03</v>
      </c>
      <c r="K5975">
        <v>2</v>
      </c>
      <c r="L5975">
        <v>0.2</v>
      </c>
      <c r="M5975">
        <v>17.41</v>
      </c>
      <c r="N5975" t="s">
        <v>16466</v>
      </c>
      <c r="O5975" t="s">
        <v>20495</v>
      </c>
      <c r="P5975">
        <v>2019</v>
      </c>
      <c r="Q5975" s="4">
        <v>10001</v>
      </c>
      <c r="R5975">
        <v>4</v>
      </c>
      <c r="S5975">
        <v>3.2723718587297709E-2</v>
      </c>
    </row>
    <row r="5976" spans="1:19" ht="14.5" customHeight="1" x14ac:dyDescent="0.35">
      <c r="A5976" t="s">
        <v>5989</v>
      </c>
      <c r="B5976" s="2">
        <v>43803</v>
      </c>
      <c r="C5976" s="2">
        <v>43807</v>
      </c>
      <c r="D5976" t="s">
        <v>10018</v>
      </c>
      <c r="E5976" t="s">
        <v>10019</v>
      </c>
      <c r="F5976" t="s">
        <v>10029</v>
      </c>
      <c r="G5976" t="s">
        <v>10032</v>
      </c>
      <c r="H5976" t="s">
        <v>10041</v>
      </c>
      <c r="I5976" t="s">
        <v>10379</v>
      </c>
      <c r="J5976">
        <v>1210.57</v>
      </c>
      <c r="K5976">
        <v>4</v>
      </c>
      <c r="L5976">
        <v>0.2</v>
      </c>
      <c r="M5976">
        <v>-143.87</v>
      </c>
      <c r="N5976" t="s">
        <v>16467</v>
      </c>
      <c r="O5976" t="s">
        <v>20493</v>
      </c>
      <c r="P5976">
        <v>2019</v>
      </c>
      <c r="Q5976" s="4">
        <v>10001</v>
      </c>
      <c r="R5976">
        <v>4</v>
      </c>
      <c r="S5976">
        <v>-0.11884484168614785</v>
      </c>
    </row>
    <row r="5977" spans="1:19" ht="14.5" customHeight="1" x14ac:dyDescent="0.35">
      <c r="A5977" t="s">
        <v>5990</v>
      </c>
      <c r="B5977" s="2">
        <v>43757</v>
      </c>
      <c r="C5977" s="2">
        <v>43760</v>
      </c>
      <c r="D5977" t="s">
        <v>10018</v>
      </c>
      <c r="E5977" t="s">
        <v>10019</v>
      </c>
      <c r="F5977" t="s">
        <v>10030</v>
      </c>
      <c r="G5977" t="s">
        <v>10032</v>
      </c>
      <c r="H5977" t="s">
        <v>10036</v>
      </c>
      <c r="I5977" t="s">
        <v>10428</v>
      </c>
      <c r="J5977">
        <v>1394.8</v>
      </c>
      <c r="K5977">
        <v>4</v>
      </c>
      <c r="L5977">
        <v>0</v>
      </c>
      <c r="M5977">
        <v>118.05</v>
      </c>
      <c r="N5977" t="s">
        <v>16468</v>
      </c>
      <c r="O5977" t="s">
        <v>20494</v>
      </c>
      <c r="P5977">
        <v>2019</v>
      </c>
      <c r="Q5977" s="4">
        <v>10001</v>
      </c>
      <c r="R5977">
        <v>3</v>
      </c>
      <c r="S5977">
        <v>8.4635790077430453E-2</v>
      </c>
    </row>
    <row r="5978" spans="1:19" ht="14.5" customHeight="1" x14ac:dyDescent="0.35">
      <c r="A5978" t="s">
        <v>5991</v>
      </c>
      <c r="B5978" s="2">
        <v>43734</v>
      </c>
      <c r="C5978" s="2">
        <v>43736</v>
      </c>
      <c r="D5978" t="s">
        <v>10016</v>
      </c>
      <c r="E5978" t="s">
        <v>10021</v>
      </c>
      <c r="F5978" t="s">
        <v>10025</v>
      </c>
      <c r="G5978" t="s">
        <v>10032</v>
      </c>
      <c r="H5978" t="s">
        <v>10041</v>
      </c>
      <c r="I5978" t="s">
        <v>10302</v>
      </c>
      <c r="J5978">
        <v>1392.36</v>
      </c>
      <c r="K5978">
        <v>2</v>
      </c>
      <c r="L5978">
        <v>0.2</v>
      </c>
      <c r="M5978">
        <v>29.77</v>
      </c>
      <c r="N5978" t="s">
        <v>16469</v>
      </c>
      <c r="O5978" t="s">
        <v>20493</v>
      </c>
      <c r="P5978">
        <v>2019</v>
      </c>
      <c r="Q5978" s="4">
        <v>10001</v>
      </c>
      <c r="R5978">
        <v>2</v>
      </c>
      <c r="S5978">
        <v>2.1380964693039156E-2</v>
      </c>
    </row>
    <row r="5979" spans="1:19" ht="14.5" customHeight="1" x14ac:dyDescent="0.35">
      <c r="A5979" t="s">
        <v>5992</v>
      </c>
      <c r="B5979" s="2">
        <v>43676</v>
      </c>
      <c r="C5979" s="2">
        <v>43678</v>
      </c>
      <c r="D5979" t="s">
        <v>10016</v>
      </c>
      <c r="E5979" t="s">
        <v>10023</v>
      </c>
      <c r="F5979" t="s">
        <v>10029</v>
      </c>
      <c r="G5979" t="s">
        <v>10031</v>
      </c>
      <c r="H5979" t="s">
        <v>10035</v>
      </c>
      <c r="I5979" t="s">
        <v>10412</v>
      </c>
      <c r="J5979">
        <v>191.81</v>
      </c>
      <c r="K5979">
        <v>1</v>
      </c>
      <c r="L5979">
        <v>0.1</v>
      </c>
      <c r="M5979">
        <v>-4.33</v>
      </c>
      <c r="N5979" t="s">
        <v>16470</v>
      </c>
      <c r="O5979" t="s">
        <v>20495</v>
      </c>
      <c r="P5979">
        <v>2019</v>
      </c>
      <c r="Q5979" s="4">
        <v>10001</v>
      </c>
      <c r="R5979">
        <v>2</v>
      </c>
      <c r="S5979">
        <v>-2.257442260570356E-2</v>
      </c>
    </row>
    <row r="5980" spans="1:19" ht="14.5" customHeight="1" x14ac:dyDescent="0.35">
      <c r="A5980" t="s">
        <v>5993</v>
      </c>
      <c r="B5980" s="2">
        <v>43714</v>
      </c>
      <c r="C5980" s="2">
        <v>43719</v>
      </c>
      <c r="D5980" t="s">
        <v>10018</v>
      </c>
      <c r="E5980" t="s">
        <v>10022</v>
      </c>
      <c r="F5980" t="s">
        <v>10028</v>
      </c>
      <c r="G5980" t="s">
        <v>10033</v>
      </c>
      <c r="H5980" t="s">
        <v>10040</v>
      </c>
      <c r="I5980" t="s">
        <v>10483</v>
      </c>
      <c r="J5980">
        <v>1273.79</v>
      </c>
      <c r="K5980">
        <v>4</v>
      </c>
      <c r="L5980">
        <v>0</v>
      </c>
      <c r="M5980">
        <v>-147.22</v>
      </c>
      <c r="N5980" t="s">
        <v>16471</v>
      </c>
      <c r="O5980" t="s">
        <v>20495</v>
      </c>
      <c r="P5980">
        <v>2019</v>
      </c>
      <c r="Q5980" s="4">
        <v>10001</v>
      </c>
      <c r="R5980">
        <v>5</v>
      </c>
      <c r="S5980">
        <v>-0.11557635088986411</v>
      </c>
    </row>
    <row r="5981" spans="1:19" ht="14.5" customHeight="1" x14ac:dyDescent="0.35">
      <c r="A5981" t="s">
        <v>5994</v>
      </c>
      <c r="B5981" s="2">
        <v>43817</v>
      </c>
      <c r="C5981" s="2">
        <v>43822</v>
      </c>
      <c r="D5981" t="s">
        <v>10018</v>
      </c>
      <c r="E5981" t="s">
        <v>10021</v>
      </c>
      <c r="F5981" t="s">
        <v>10028</v>
      </c>
      <c r="G5981" t="s">
        <v>10033</v>
      </c>
      <c r="H5981" t="s">
        <v>10042</v>
      </c>
      <c r="I5981" t="s">
        <v>10226</v>
      </c>
      <c r="J5981">
        <v>956.15</v>
      </c>
      <c r="K5981">
        <v>5</v>
      </c>
      <c r="L5981">
        <v>0.2</v>
      </c>
      <c r="M5981">
        <v>-178.86</v>
      </c>
      <c r="N5981" t="s">
        <v>16472</v>
      </c>
      <c r="O5981" t="s">
        <v>20493</v>
      </c>
      <c r="P5981">
        <v>2019</v>
      </c>
      <c r="Q5981" s="4">
        <v>10001</v>
      </c>
      <c r="R5981">
        <v>5</v>
      </c>
      <c r="S5981">
        <v>-0.18706269936725411</v>
      </c>
    </row>
    <row r="5982" spans="1:19" ht="14.5" customHeight="1" x14ac:dyDescent="0.35">
      <c r="A5982" t="s">
        <v>5995</v>
      </c>
      <c r="B5982" s="2">
        <v>43786</v>
      </c>
      <c r="C5982" s="2">
        <v>43790</v>
      </c>
      <c r="D5982" t="s">
        <v>10017</v>
      </c>
      <c r="E5982" t="s">
        <v>10019</v>
      </c>
      <c r="F5982" t="s">
        <v>10030</v>
      </c>
      <c r="G5982" t="s">
        <v>10031</v>
      </c>
      <c r="H5982" t="s">
        <v>10035</v>
      </c>
      <c r="I5982" t="s">
        <v>10136</v>
      </c>
      <c r="J5982">
        <v>89.28</v>
      </c>
      <c r="K5982">
        <v>1</v>
      </c>
      <c r="L5982">
        <v>0.1</v>
      </c>
      <c r="M5982">
        <v>5.62</v>
      </c>
      <c r="N5982" t="s">
        <v>16473</v>
      </c>
      <c r="O5982" t="s">
        <v>20494</v>
      </c>
      <c r="P5982">
        <v>2019</v>
      </c>
      <c r="Q5982" s="4">
        <v>10001</v>
      </c>
      <c r="R5982">
        <v>4</v>
      </c>
      <c r="S5982">
        <v>6.294802867383513E-2</v>
      </c>
    </row>
    <row r="5983" spans="1:19" ht="14.5" customHeight="1" x14ac:dyDescent="0.35">
      <c r="A5983" t="s">
        <v>5996</v>
      </c>
      <c r="B5983" s="2">
        <v>43482</v>
      </c>
      <c r="C5983" s="2">
        <v>43485</v>
      </c>
      <c r="D5983" t="s">
        <v>10018</v>
      </c>
      <c r="E5983" t="s">
        <v>10021</v>
      </c>
      <c r="F5983" t="s">
        <v>10030</v>
      </c>
      <c r="G5983" t="s">
        <v>10031</v>
      </c>
      <c r="H5983" t="s">
        <v>10039</v>
      </c>
      <c r="I5983" t="s">
        <v>10363</v>
      </c>
      <c r="J5983">
        <v>1456.66</v>
      </c>
      <c r="K5983">
        <v>2</v>
      </c>
      <c r="L5983">
        <v>0.05</v>
      </c>
      <c r="M5983">
        <v>-144.12</v>
      </c>
      <c r="N5983" t="s">
        <v>16474</v>
      </c>
      <c r="O5983" t="s">
        <v>20495</v>
      </c>
      <c r="P5983">
        <v>2019</v>
      </c>
      <c r="Q5983" s="4">
        <v>10001</v>
      </c>
      <c r="R5983">
        <v>3</v>
      </c>
      <c r="S5983">
        <v>-9.8938667911523615E-2</v>
      </c>
    </row>
    <row r="5984" spans="1:19" ht="14.5" customHeight="1" x14ac:dyDescent="0.35">
      <c r="A5984" t="s">
        <v>5997</v>
      </c>
      <c r="B5984" s="2">
        <v>43525</v>
      </c>
      <c r="C5984" s="2">
        <v>43527</v>
      </c>
      <c r="D5984" t="s">
        <v>10017</v>
      </c>
      <c r="E5984" t="s">
        <v>10022</v>
      </c>
      <c r="F5984" t="s">
        <v>10029</v>
      </c>
      <c r="G5984" t="s">
        <v>10032</v>
      </c>
      <c r="H5984" t="s">
        <v>10041</v>
      </c>
      <c r="I5984" t="s">
        <v>10341</v>
      </c>
      <c r="J5984">
        <v>1179.31</v>
      </c>
      <c r="K5984">
        <v>3</v>
      </c>
      <c r="L5984">
        <v>0.2</v>
      </c>
      <c r="M5984">
        <v>-116.68</v>
      </c>
      <c r="N5984" t="s">
        <v>16475</v>
      </c>
      <c r="O5984" t="s">
        <v>20495</v>
      </c>
      <c r="P5984">
        <v>2019</v>
      </c>
      <c r="Q5984" s="4">
        <v>10001</v>
      </c>
      <c r="R5984">
        <v>2</v>
      </c>
      <c r="S5984">
        <v>-9.8939210216143353E-2</v>
      </c>
    </row>
    <row r="5985" spans="1:19" ht="14.5" customHeight="1" x14ac:dyDescent="0.35">
      <c r="A5985" t="s">
        <v>5998</v>
      </c>
      <c r="B5985" s="2">
        <v>43497</v>
      </c>
      <c r="C5985" s="2">
        <v>43502</v>
      </c>
      <c r="D5985" t="s">
        <v>10015</v>
      </c>
      <c r="E5985" t="s">
        <v>10023</v>
      </c>
      <c r="F5985" t="s">
        <v>10025</v>
      </c>
      <c r="G5985" t="s">
        <v>10031</v>
      </c>
      <c r="H5985" t="s">
        <v>10035</v>
      </c>
      <c r="I5985" t="s">
        <v>10260</v>
      </c>
      <c r="J5985">
        <v>1080.3399999999999</v>
      </c>
      <c r="K5985">
        <v>4</v>
      </c>
      <c r="L5985">
        <v>0.1</v>
      </c>
      <c r="M5985">
        <v>86.4</v>
      </c>
      <c r="N5985" t="s">
        <v>16476</v>
      </c>
      <c r="O5985" t="s">
        <v>20494</v>
      </c>
      <c r="P5985">
        <v>2019</v>
      </c>
      <c r="Q5985" s="4">
        <v>10001</v>
      </c>
      <c r="R5985">
        <v>5</v>
      </c>
      <c r="S5985">
        <v>7.9974822740988966E-2</v>
      </c>
    </row>
    <row r="5986" spans="1:19" ht="14.5" customHeight="1" x14ac:dyDescent="0.35">
      <c r="A5986" t="s">
        <v>5999</v>
      </c>
      <c r="B5986" s="2">
        <v>43620</v>
      </c>
      <c r="C5986" s="2">
        <v>43624</v>
      </c>
      <c r="D5986" t="s">
        <v>10016</v>
      </c>
      <c r="E5986" t="s">
        <v>10019</v>
      </c>
      <c r="F5986" t="s">
        <v>10026</v>
      </c>
      <c r="G5986" t="s">
        <v>10033</v>
      </c>
      <c r="H5986" t="s">
        <v>10042</v>
      </c>
      <c r="I5986" t="s">
        <v>10261</v>
      </c>
      <c r="J5986">
        <v>933.96</v>
      </c>
      <c r="K5986">
        <v>5</v>
      </c>
      <c r="L5986">
        <v>0.05</v>
      </c>
      <c r="M5986">
        <v>-27.78</v>
      </c>
      <c r="N5986" t="s">
        <v>16477</v>
      </c>
      <c r="O5986" t="s">
        <v>20493</v>
      </c>
      <c r="P5986">
        <v>2019</v>
      </c>
      <c r="Q5986" s="4">
        <v>10001</v>
      </c>
      <c r="R5986">
        <v>4</v>
      </c>
      <c r="S5986">
        <v>-2.9744314531671593E-2</v>
      </c>
    </row>
    <row r="5987" spans="1:19" ht="14.5" customHeight="1" x14ac:dyDescent="0.35">
      <c r="A5987" t="s">
        <v>6000</v>
      </c>
      <c r="B5987" s="2">
        <v>43657</v>
      </c>
      <c r="C5987" s="2">
        <v>43660</v>
      </c>
      <c r="D5987" t="s">
        <v>10016</v>
      </c>
      <c r="E5987" t="s">
        <v>10019</v>
      </c>
      <c r="F5987" t="s">
        <v>10028</v>
      </c>
      <c r="G5987" t="s">
        <v>10031</v>
      </c>
      <c r="H5987" t="s">
        <v>10034</v>
      </c>
      <c r="I5987" t="s">
        <v>10219</v>
      </c>
      <c r="J5987">
        <v>1450.45</v>
      </c>
      <c r="K5987">
        <v>5</v>
      </c>
      <c r="L5987">
        <v>0.05</v>
      </c>
      <c r="M5987">
        <v>181.51</v>
      </c>
      <c r="N5987" t="s">
        <v>16478</v>
      </c>
      <c r="O5987" t="s">
        <v>20494</v>
      </c>
      <c r="P5987">
        <v>2019</v>
      </c>
      <c r="Q5987" s="4">
        <v>10001</v>
      </c>
      <c r="R5987">
        <v>3</v>
      </c>
      <c r="S5987">
        <v>0.12514047364610981</v>
      </c>
    </row>
    <row r="5988" spans="1:19" ht="14.5" customHeight="1" x14ac:dyDescent="0.35">
      <c r="A5988" t="s">
        <v>6001</v>
      </c>
      <c r="B5988" s="2">
        <v>43478</v>
      </c>
      <c r="C5988" s="2">
        <v>43482</v>
      </c>
      <c r="D5988" t="s">
        <v>10018</v>
      </c>
      <c r="E5988" t="s">
        <v>10023</v>
      </c>
      <c r="F5988" t="s">
        <v>10026</v>
      </c>
      <c r="G5988" t="s">
        <v>10032</v>
      </c>
      <c r="H5988" t="s">
        <v>10041</v>
      </c>
      <c r="I5988" t="s">
        <v>10056</v>
      </c>
      <c r="J5988">
        <v>1205.78</v>
      </c>
      <c r="K5988">
        <v>5</v>
      </c>
      <c r="L5988">
        <v>0.2</v>
      </c>
      <c r="M5988">
        <v>-47.8</v>
      </c>
      <c r="N5988" t="s">
        <v>16479</v>
      </c>
      <c r="O5988" t="s">
        <v>20494</v>
      </c>
      <c r="P5988">
        <v>2019</v>
      </c>
      <c r="Q5988" s="4">
        <v>10001</v>
      </c>
      <c r="R5988">
        <v>4</v>
      </c>
      <c r="S5988">
        <v>-3.9642389158884704E-2</v>
      </c>
    </row>
    <row r="5989" spans="1:19" ht="14.5" customHeight="1" x14ac:dyDescent="0.35">
      <c r="A5989" t="s">
        <v>6002</v>
      </c>
      <c r="B5989" s="2">
        <v>43654</v>
      </c>
      <c r="C5989" s="2">
        <v>43658</v>
      </c>
      <c r="D5989" t="s">
        <v>10015</v>
      </c>
      <c r="E5989" t="s">
        <v>10019</v>
      </c>
      <c r="F5989" t="s">
        <v>10026</v>
      </c>
      <c r="G5989" t="s">
        <v>10031</v>
      </c>
      <c r="H5989" t="s">
        <v>10039</v>
      </c>
      <c r="I5989" t="s">
        <v>10384</v>
      </c>
      <c r="J5989">
        <v>701.79</v>
      </c>
      <c r="K5989">
        <v>4</v>
      </c>
      <c r="L5989">
        <v>0.2</v>
      </c>
      <c r="M5989">
        <v>-7.31</v>
      </c>
      <c r="N5989" t="s">
        <v>16480</v>
      </c>
      <c r="O5989" t="s">
        <v>20493</v>
      </c>
      <c r="P5989">
        <v>2019</v>
      </c>
      <c r="Q5989" s="4">
        <v>10001</v>
      </c>
      <c r="R5989">
        <v>4</v>
      </c>
      <c r="S5989">
        <v>-1.0416221376765129E-2</v>
      </c>
    </row>
    <row r="5990" spans="1:19" ht="14.5" customHeight="1" x14ac:dyDescent="0.35">
      <c r="A5990" t="s">
        <v>6003</v>
      </c>
      <c r="B5990" s="2">
        <v>43781</v>
      </c>
      <c r="C5990" s="2">
        <v>43786</v>
      </c>
      <c r="D5990" t="s">
        <v>10017</v>
      </c>
      <c r="E5990" t="s">
        <v>10023</v>
      </c>
      <c r="F5990" t="s">
        <v>10026</v>
      </c>
      <c r="G5990" t="s">
        <v>10033</v>
      </c>
      <c r="H5990" t="s">
        <v>10042</v>
      </c>
      <c r="I5990" t="s">
        <v>10115</v>
      </c>
      <c r="J5990">
        <v>639.15</v>
      </c>
      <c r="K5990">
        <v>1</v>
      </c>
      <c r="L5990">
        <v>0.1</v>
      </c>
      <c r="M5990">
        <v>97.55</v>
      </c>
      <c r="N5990" t="s">
        <v>16481</v>
      </c>
      <c r="O5990" t="s">
        <v>20495</v>
      </c>
      <c r="P5990">
        <v>2019</v>
      </c>
      <c r="Q5990" s="4">
        <v>10001</v>
      </c>
      <c r="R5990">
        <v>5</v>
      </c>
      <c r="S5990">
        <v>0.15262457951967456</v>
      </c>
    </row>
    <row r="5991" spans="1:19" ht="14.5" customHeight="1" x14ac:dyDescent="0.35">
      <c r="A5991" t="s">
        <v>6004</v>
      </c>
      <c r="B5991" s="2">
        <v>43687</v>
      </c>
      <c r="C5991" s="2">
        <v>43692</v>
      </c>
      <c r="D5991" t="s">
        <v>10018</v>
      </c>
      <c r="E5991" t="s">
        <v>10019</v>
      </c>
      <c r="F5991" t="s">
        <v>10025</v>
      </c>
      <c r="G5991" t="s">
        <v>10033</v>
      </c>
      <c r="H5991" t="s">
        <v>10038</v>
      </c>
      <c r="I5991" t="s">
        <v>10150</v>
      </c>
      <c r="J5991">
        <v>1096.3800000000001</v>
      </c>
      <c r="K5991">
        <v>5</v>
      </c>
      <c r="L5991">
        <v>0.1</v>
      </c>
      <c r="M5991">
        <v>-14.38</v>
      </c>
      <c r="N5991" t="s">
        <v>16482</v>
      </c>
      <c r="O5991" t="s">
        <v>20493</v>
      </c>
      <c r="P5991">
        <v>2019</v>
      </c>
      <c r="Q5991" s="4">
        <v>10001</v>
      </c>
      <c r="R5991">
        <v>5</v>
      </c>
      <c r="S5991">
        <v>-1.3115890475929877E-2</v>
      </c>
    </row>
    <row r="5992" spans="1:19" ht="14.5" customHeight="1" x14ac:dyDescent="0.35">
      <c r="A5992" t="s">
        <v>6005</v>
      </c>
      <c r="B5992" s="2">
        <v>43517</v>
      </c>
      <c r="C5992" s="2">
        <v>43522</v>
      </c>
      <c r="D5992" t="s">
        <v>10016</v>
      </c>
      <c r="E5992" t="s">
        <v>10023</v>
      </c>
      <c r="F5992" t="s">
        <v>10029</v>
      </c>
      <c r="G5992" t="s">
        <v>10032</v>
      </c>
      <c r="H5992" t="s">
        <v>10037</v>
      </c>
      <c r="I5992" t="s">
        <v>10326</v>
      </c>
      <c r="J5992">
        <v>574.5</v>
      </c>
      <c r="K5992">
        <v>4</v>
      </c>
      <c r="L5992">
        <v>0.05</v>
      </c>
      <c r="M5992">
        <v>-96.49</v>
      </c>
      <c r="N5992" t="s">
        <v>16483</v>
      </c>
      <c r="O5992" t="s">
        <v>20494</v>
      </c>
      <c r="P5992">
        <v>2019</v>
      </c>
      <c r="Q5992" s="4">
        <v>10001</v>
      </c>
      <c r="R5992">
        <v>5</v>
      </c>
      <c r="S5992">
        <v>-0.16795474325500434</v>
      </c>
    </row>
    <row r="5993" spans="1:19" ht="14.5" customHeight="1" x14ac:dyDescent="0.35">
      <c r="A5993" t="s">
        <v>6006</v>
      </c>
      <c r="B5993" s="2">
        <v>43688</v>
      </c>
      <c r="C5993" s="2">
        <v>43690</v>
      </c>
      <c r="D5993" t="s">
        <v>10016</v>
      </c>
      <c r="E5993" t="s">
        <v>10022</v>
      </c>
      <c r="F5993" t="s">
        <v>10028</v>
      </c>
      <c r="G5993" t="s">
        <v>10031</v>
      </c>
      <c r="H5993" t="s">
        <v>10034</v>
      </c>
      <c r="I5993" t="s">
        <v>10322</v>
      </c>
      <c r="J5993">
        <v>1312.08</v>
      </c>
      <c r="K5993">
        <v>2</v>
      </c>
      <c r="L5993">
        <v>0</v>
      </c>
      <c r="M5993">
        <v>7.96</v>
      </c>
      <c r="N5993" t="s">
        <v>16484</v>
      </c>
      <c r="O5993" t="s">
        <v>20493</v>
      </c>
      <c r="P5993">
        <v>2019</v>
      </c>
      <c r="Q5993" s="4">
        <v>10001</v>
      </c>
      <c r="R5993">
        <v>2</v>
      </c>
      <c r="S5993">
        <v>6.0667032498018421E-3</v>
      </c>
    </row>
    <row r="5994" spans="1:19" ht="14.5" customHeight="1" x14ac:dyDescent="0.35">
      <c r="A5994" t="s">
        <v>6007</v>
      </c>
      <c r="B5994" s="2">
        <v>43648</v>
      </c>
      <c r="C5994" s="2">
        <v>43652</v>
      </c>
      <c r="D5994" t="s">
        <v>10015</v>
      </c>
      <c r="E5994" t="s">
        <v>10024</v>
      </c>
      <c r="F5994" t="s">
        <v>10028</v>
      </c>
      <c r="G5994" t="s">
        <v>10033</v>
      </c>
      <c r="H5994" t="s">
        <v>10040</v>
      </c>
      <c r="I5994" t="s">
        <v>10249</v>
      </c>
      <c r="J5994">
        <v>1181.82</v>
      </c>
      <c r="K5994">
        <v>4</v>
      </c>
      <c r="L5994">
        <v>0</v>
      </c>
      <c r="M5994">
        <v>350.73</v>
      </c>
      <c r="N5994" t="s">
        <v>16485</v>
      </c>
      <c r="O5994" t="s">
        <v>20495</v>
      </c>
      <c r="P5994">
        <v>2019</v>
      </c>
      <c r="Q5994" s="4">
        <v>10001</v>
      </c>
      <c r="R5994">
        <v>4</v>
      </c>
      <c r="S5994">
        <v>0.29677108189064327</v>
      </c>
    </row>
    <row r="5995" spans="1:19" ht="14.5" customHeight="1" x14ac:dyDescent="0.35">
      <c r="A5995" t="s">
        <v>6008</v>
      </c>
      <c r="B5995" s="2">
        <v>43588</v>
      </c>
      <c r="C5995" s="2">
        <v>43592</v>
      </c>
      <c r="D5995" t="s">
        <v>10016</v>
      </c>
      <c r="E5995" t="s">
        <v>10023</v>
      </c>
      <c r="F5995" t="s">
        <v>10028</v>
      </c>
      <c r="G5995" t="s">
        <v>10031</v>
      </c>
      <c r="H5995" t="s">
        <v>10034</v>
      </c>
      <c r="I5995" t="s">
        <v>10134</v>
      </c>
      <c r="J5995">
        <v>461.14</v>
      </c>
      <c r="K5995">
        <v>3</v>
      </c>
      <c r="L5995">
        <v>0.1</v>
      </c>
      <c r="M5995">
        <v>-48.52</v>
      </c>
      <c r="N5995" t="s">
        <v>16486</v>
      </c>
      <c r="O5995" t="s">
        <v>20495</v>
      </c>
      <c r="P5995">
        <v>2019</v>
      </c>
      <c r="Q5995" s="4">
        <v>10001</v>
      </c>
      <c r="R5995">
        <v>4</v>
      </c>
      <c r="S5995">
        <v>-0.10521750444550462</v>
      </c>
    </row>
    <row r="5996" spans="1:19" ht="14.5" customHeight="1" x14ac:dyDescent="0.35">
      <c r="A5996" t="s">
        <v>6009</v>
      </c>
      <c r="B5996" s="2">
        <v>43825</v>
      </c>
      <c r="C5996" s="2">
        <v>43830</v>
      </c>
      <c r="D5996" t="s">
        <v>10016</v>
      </c>
      <c r="E5996" t="s">
        <v>10021</v>
      </c>
      <c r="F5996" t="s">
        <v>10026</v>
      </c>
      <c r="G5996" t="s">
        <v>10033</v>
      </c>
      <c r="H5996" t="s">
        <v>10042</v>
      </c>
      <c r="I5996" t="s">
        <v>10373</v>
      </c>
      <c r="J5996">
        <v>586.34</v>
      </c>
      <c r="K5996">
        <v>5</v>
      </c>
      <c r="L5996">
        <v>0</v>
      </c>
      <c r="M5996">
        <v>72.92</v>
      </c>
      <c r="N5996" t="s">
        <v>16487</v>
      </c>
      <c r="O5996" t="s">
        <v>20493</v>
      </c>
      <c r="P5996">
        <v>2019</v>
      </c>
      <c r="Q5996" s="4">
        <v>10001</v>
      </c>
      <c r="R5996">
        <v>5</v>
      </c>
      <c r="S5996">
        <v>0.12436470307330218</v>
      </c>
    </row>
    <row r="5997" spans="1:19" ht="14.5" customHeight="1" x14ac:dyDescent="0.35">
      <c r="A5997" t="s">
        <v>6010</v>
      </c>
      <c r="B5997" s="2">
        <v>43560</v>
      </c>
      <c r="C5997" s="2">
        <v>43562</v>
      </c>
      <c r="D5997" t="s">
        <v>10016</v>
      </c>
      <c r="E5997" t="s">
        <v>10019</v>
      </c>
      <c r="F5997" t="s">
        <v>10028</v>
      </c>
      <c r="G5997" t="s">
        <v>10031</v>
      </c>
      <c r="H5997" t="s">
        <v>10039</v>
      </c>
      <c r="I5997" t="s">
        <v>10283</v>
      </c>
      <c r="J5997">
        <v>787.08</v>
      </c>
      <c r="K5997">
        <v>4</v>
      </c>
      <c r="L5997">
        <v>0.05</v>
      </c>
      <c r="M5997">
        <v>-36.74</v>
      </c>
      <c r="N5997" t="s">
        <v>16488</v>
      </c>
      <c r="O5997" t="s">
        <v>20493</v>
      </c>
      <c r="P5997">
        <v>2019</v>
      </c>
      <c r="Q5997" s="4">
        <v>10001</v>
      </c>
      <c r="R5997">
        <v>2</v>
      </c>
      <c r="S5997">
        <v>-4.6678863647913807E-2</v>
      </c>
    </row>
    <row r="5998" spans="1:19" ht="14.5" customHeight="1" x14ac:dyDescent="0.35">
      <c r="A5998" t="s">
        <v>6011</v>
      </c>
      <c r="B5998" s="2">
        <v>43823</v>
      </c>
      <c r="C5998" s="2">
        <v>43827</v>
      </c>
      <c r="D5998" t="s">
        <v>10015</v>
      </c>
      <c r="E5998" t="s">
        <v>10022</v>
      </c>
      <c r="F5998" t="s">
        <v>10027</v>
      </c>
      <c r="G5998" t="s">
        <v>10032</v>
      </c>
      <c r="H5998" t="s">
        <v>10041</v>
      </c>
      <c r="I5998" t="s">
        <v>10323</v>
      </c>
      <c r="J5998">
        <v>1221.1300000000001</v>
      </c>
      <c r="K5998">
        <v>4</v>
      </c>
      <c r="L5998">
        <v>0.2</v>
      </c>
      <c r="M5998">
        <v>10.63</v>
      </c>
      <c r="N5998" t="s">
        <v>16489</v>
      </c>
      <c r="O5998" t="s">
        <v>20493</v>
      </c>
      <c r="P5998">
        <v>2019</v>
      </c>
      <c r="Q5998" s="4">
        <v>10001</v>
      </c>
      <c r="R5998">
        <v>4</v>
      </c>
      <c r="S5998">
        <v>8.7050518781784086E-3</v>
      </c>
    </row>
    <row r="5999" spans="1:19" ht="14.5" customHeight="1" x14ac:dyDescent="0.35">
      <c r="A5999" t="s">
        <v>6012</v>
      </c>
      <c r="B5999" s="2">
        <v>43484</v>
      </c>
      <c r="C5999" s="2">
        <v>43485</v>
      </c>
      <c r="D5999" t="s">
        <v>10017</v>
      </c>
      <c r="E5999" t="s">
        <v>10021</v>
      </c>
      <c r="F5999" t="s">
        <v>10030</v>
      </c>
      <c r="G5999" t="s">
        <v>10031</v>
      </c>
      <c r="H5999" t="s">
        <v>10034</v>
      </c>
      <c r="I5999" t="s">
        <v>10263</v>
      </c>
      <c r="J5999">
        <v>1079.55</v>
      </c>
      <c r="K5999">
        <v>5</v>
      </c>
      <c r="L5999">
        <v>0.2</v>
      </c>
      <c r="M5999">
        <v>152.97999999999999</v>
      </c>
      <c r="N5999" t="s">
        <v>16490</v>
      </c>
      <c r="O5999" t="s">
        <v>20494</v>
      </c>
      <c r="P5999">
        <v>2019</v>
      </c>
      <c r="Q5999" s="4">
        <v>10001</v>
      </c>
      <c r="R5999">
        <v>1</v>
      </c>
      <c r="S5999">
        <v>0.14170719281181973</v>
      </c>
    </row>
    <row r="6000" spans="1:19" ht="14.5" customHeight="1" x14ac:dyDescent="0.35">
      <c r="A6000" t="s">
        <v>6013</v>
      </c>
      <c r="B6000" s="2">
        <v>43718</v>
      </c>
      <c r="C6000" s="2">
        <v>43723</v>
      </c>
      <c r="D6000" t="s">
        <v>10018</v>
      </c>
      <c r="E6000" t="s">
        <v>10023</v>
      </c>
      <c r="F6000" t="s">
        <v>10028</v>
      </c>
      <c r="G6000" t="s">
        <v>10031</v>
      </c>
      <c r="H6000" t="s">
        <v>10034</v>
      </c>
      <c r="I6000" t="s">
        <v>10295</v>
      </c>
      <c r="J6000">
        <v>1418.1</v>
      </c>
      <c r="K6000">
        <v>2</v>
      </c>
      <c r="L6000">
        <v>0</v>
      </c>
      <c r="M6000">
        <v>-48.09</v>
      </c>
      <c r="N6000" t="s">
        <v>16491</v>
      </c>
      <c r="O6000" t="s">
        <v>20495</v>
      </c>
      <c r="P6000">
        <v>2019</v>
      </c>
      <c r="Q6000" s="4">
        <v>10001</v>
      </c>
      <c r="R6000">
        <v>5</v>
      </c>
      <c r="S6000">
        <v>-3.3911571821451242E-2</v>
      </c>
    </row>
    <row r="6001" spans="1:19" ht="14.5" customHeight="1" x14ac:dyDescent="0.35">
      <c r="A6001" t="s">
        <v>6014</v>
      </c>
      <c r="B6001" s="2">
        <v>43578</v>
      </c>
      <c r="C6001" s="2">
        <v>43580</v>
      </c>
      <c r="D6001" t="s">
        <v>10015</v>
      </c>
      <c r="E6001" t="s">
        <v>10020</v>
      </c>
      <c r="F6001" t="s">
        <v>10029</v>
      </c>
      <c r="G6001" t="s">
        <v>10031</v>
      </c>
      <c r="H6001" t="s">
        <v>10034</v>
      </c>
      <c r="I6001" t="s">
        <v>10293</v>
      </c>
      <c r="J6001">
        <v>1386.79</v>
      </c>
      <c r="K6001">
        <v>2</v>
      </c>
      <c r="L6001">
        <v>0</v>
      </c>
      <c r="M6001">
        <v>-210.52</v>
      </c>
      <c r="N6001" t="s">
        <v>16492</v>
      </c>
      <c r="O6001" t="s">
        <v>20494</v>
      </c>
      <c r="P6001">
        <v>2019</v>
      </c>
      <c r="Q6001" s="4">
        <v>10001</v>
      </c>
      <c r="R6001">
        <v>2</v>
      </c>
      <c r="S6001">
        <v>-0.15180380591149345</v>
      </c>
    </row>
    <row r="6002" spans="1:19" ht="14.5" customHeight="1" x14ac:dyDescent="0.35">
      <c r="A6002" t="s">
        <v>6015</v>
      </c>
      <c r="B6002" s="2">
        <v>43477</v>
      </c>
      <c r="C6002" s="2">
        <v>43481</v>
      </c>
      <c r="D6002" t="s">
        <v>10016</v>
      </c>
      <c r="E6002" t="s">
        <v>10023</v>
      </c>
      <c r="F6002" t="s">
        <v>10026</v>
      </c>
      <c r="G6002" t="s">
        <v>10033</v>
      </c>
      <c r="H6002" t="s">
        <v>10038</v>
      </c>
      <c r="I6002" t="s">
        <v>10443</v>
      </c>
      <c r="J6002">
        <v>667.02</v>
      </c>
      <c r="K6002">
        <v>5</v>
      </c>
      <c r="L6002">
        <v>0.2</v>
      </c>
      <c r="M6002">
        <v>71.56</v>
      </c>
      <c r="N6002" t="s">
        <v>16493</v>
      </c>
      <c r="O6002" t="s">
        <v>20495</v>
      </c>
      <c r="P6002">
        <v>2019</v>
      </c>
      <c r="Q6002" s="4">
        <v>10001</v>
      </c>
      <c r="R6002">
        <v>4</v>
      </c>
      <c r="S6002">
        <v>0.10728313993583402</v>
      </c>
    </row>
    <row r="6003" spans="1:19" ht="14.5" customHeight="1" x14ac:dyDescent="0.35">
      <c r="A6003" t="s">
        <v>6016</v>
      </c>
      <c r="B6003" s="2">
        <v>43725</v>
      </c>
      <c r="C6003" s="2">
        <v>43729</v>
      </c>
      <c r="D6003" t="s">
        <v>10017</v>
      </c>
      <c r="E6003" t="s">
        <v>10024</v>
      </c>
      <c r="F6003" t="s">
        <v>10030</v>
      </c>
      <c r="G6003" t="s">
        <v>10031</v>
      </c>
      <c r="H6003" t="s">
        <v>10035</v>
      </c>
      <c r="I6003" t="s">
        <v>10045</v>
      </c>
      <c r="J6003">
        <v>674.58</v>
      </c>
      <c r="K6003">
        <v>4</v>
      </c>
      <c r="L6003">
        <v>0.1</v>
      </c>
      <c r="M6003">
        <v>143.33000000000001</v>
      </c>
      <c r="N6003" t="s">
        <v>16494</v>
      </c>
      <c r="O6003" t="s">
        <v>20495</v>
      </c>
      <c r="P6003">
        <v>2019</v>
      </c>
      <c r="Q6003" s="4">
        <v>10001</v>
      </c>
      <c r="R6003">
        <v>4</v>
      </c>
      <c r="S6003">
        <v>0.21247294612944351</v>
      </c>
    </row>
    <row r="6004" spans="1:19" ht="14.5" customHeight="1" x14ac:dyDescent="0.35">
      <c r="A6004" t="s">
        <v>6017</v>
      </c>
      <c r="B6004" s="2">
        <v>43628</v>
      </c>
      <c r="C6004" s="2">
        <v>43629</v>
      </c>
      <c r="D6004" t="s">
        <v>10017</v>
      </c>
      <c r="E6004" t="s">
        <v>10022</v>
      </c>
      <c r="F6004" t="s">
        <v>10028</v>
      </c>
      <c r="G6004" t="s">
        <v>10031</v>
      </c>
      <c r="H6004" t="s">
        <v>10039</v>
      </c>
      <c r="I6004" t="s">
        <v>10291</v>
      </c>
      <c r="J6004">
        <v>874.62</v>
      </c>
      <c r="K6004">
        <v>2</v>
      </c>
      <c r="L6004">
        <v>0.05</v>
      </c>
      <c r="M6004">
        <v>203.23</v>
      </c>
      <c r="N6004" t="s">
        <v>16495</v>
      </c>
      <c r="O6004" t="s">
        <v>20494</v>
      </c>
      <c r="P6004">
        <v>2019</v>
      </c>
      <c r="Q6004" s="4">
        <v>10001</v>
      </c>
      <c r="R6004">
        <v>1</v>
      </c>
      <c r="S6004">
        <v>0.23236376940842879</v>
      </c>
    </row>
    <row r="6005" spans="1:19" ht="14.5" customHeight="1" x14ac:dyDescent="0.35">
      <c r="A6005" t="s">
        <v>6018</v>
      </c>
      <c r="B6005" s="2">
        <v>43618</v>
      </c>
      <c r="C6005" s="2">
        <v>43619</v>
      </c>
      <c r="D6005" t="s">
        <v>10015</v>
      </c>
      <c r="E6005" t="s">
        <v>10024</v>
      </c>
      <c r="F6005" t="s">
        <v>10027</v>
      </c>
      <c r="G6005" t="s">
        <v>10033</v>
      </c>
      <c r="H6005" t="s">
        <v>10040</v>
      </c>
      <c r="I6005" t="s">
        <v>10051</v>
      </c>
      <c r="J6005">
        <v>1195.5999999999999</v>
      </c>
      <c r="K6005">
        <v>2</v>
      </c>
      <c r="L6005">
        <v>0.1</v>
      </c>
      <c r="M6005">
        <v>-205.77</v>
      </c>
      <c r="N6005" t="s">
        <v>16496</v>
      </c>
      <c r="O6005" t="s">
        <v>20493</v>
      </c>
      <c r="P6005">
        <v>2019</v>
      </c>
      <c r="Q6005" s="4">
        <v>10001</v>
      </c>
      <c r="R6005">
        <v>1</v>
      </c>
      <c r="S6005">
        <v>-0.17210605553696889</v>
      </c>
    </row>
    <row r="6006" spans="1:19" ht="14.5" customHeight="1" x14ac:dyDescent="0.35">
      <c r="A6006" t="s">
        <v>6019</v>
      </c>
      <c r="B6006" s="2">
        <v>43824</v>
      </c>
      <c r="C6006" s="2">
        <v>43825</v>
      </c>
      <c r="D6006" t="s">
        <v>10018</v>
      </c>
      <c r="E6006" t="s">
        <v>10023</v>
      </c>
      <c r="F6006" t="s">
        <v>10027</v>
      </c>
      <c r="G6006" t="s">
        <v>10032</v>
      </c>
      <c r="H6006" t="s">
        <v>10041</v>
      </c>
      <c r="I6006" t="s">
        <v>10280</v>
      </c>
      <c r="J6006">
        <v>1324.6</v>
      </c>
      <c r="K6006">
        <v>4</v>
      </c>
      <c r="L6006">
        <v>0.05</v>
      </c>
      <c r="M6006">
        <v>7.87</v>
      </c>
      <c r="N6006" t="s">
        <v>16497</v>
      </c>
      <c r="O6006" t="s">
        <v>20493</v>
      </c>
      <c r="P6006">
        <v>2019</v>
      </c>
      <c r="Q6006" s="4">
        <v>10001</v>
      </c>
      <c r="R6006">
        <v>1</v>
      </c>
      <c r="S6006">
        <v>5.9414162766118078E-3</v>
      </c>
    </row>
    <row r="6007" spans="1:19" ht="14.5" customHeight="1" x14ac:dyDescent="0.35">
      <c r="A6007" t="s">
        <v>6020</v>
      </c>
      <c r="B6007" s="2">
        <v>43620</v>
      </c>
      <c r="C6007" s="2">
        <v>43623</v>
      </c>
      <c r="D6007" t="s">
        <v>10016</v>
      </c>
      <c r="E6007" t="s">
        <v>10024</v>
      </c>
      <c r="F6007" t="s">
        <v>10027</v>
      </c>
      <c r="G6007" t="s">
        <v>10033</v>
      </c>
      <c r="H6007" t="s">
        <v>10042</v>
      </c>
      <c r="I6007" t="s">
        <v>10324</v>
      </c>
      <c r="J6007">
        <v>290.26</v>
      </c>
      <c r="K6007">
        <v>4</v>
      </c>
      <c r="L6007">
        <v>0.05</v>
      </c>
      <c r="M6007">
        <v>22.54</v>
      </c>
      <c r="N6007" t="s">
        <v>16498</v>
      </c>
      <c r="O6007" t="s">
        <v>20494</v>
      </c>
      <c r="P6007">
        <v>2019</v>
      </c>
      <c r="Q6007" s="4">
        <v>10001</v>
      </c>
      <c r="R6007">
        <v>3</v>
      </c>
      <c r="S6007">
        <v>7.7654516640253565E-2</v>
      </c>
    </row>
    <row r="6008" spans="1:19" ht="14.5" customHeight="1" x14ac:dyDescent="0.35">
      <c r="A6008" t="s">
        <v>6021</v>
      </c>
      <c r="B6008" s="2">
        <v>43716</v>
      </c>
      <c r="C6008" s="2">
        <v>43720</v>
      </c>
      <c r="D6008" t="s">
        <v>10018</v>
      </c>
      <c r="E6008" t="s">
        <v>10020</v>
      </c>
      <c r="F6008" t="s">
        <v>10028</v>
      </c>
      <c r="G6008" t="s">
        <v>10033</v>
      </c>
      <c r="H6008" t="s">
        <v>10038</v>
      </c>
      <c r="I6008" t="s">
        <v>10100</v>
      </c>
      <c r="J6008">
        <v>765.94</v>
      </c>
      <c r="K6008">
        <v>2</v>
      </c>
      <c r="L6008">
        <v>0.1</v>
      </c>
      <c r="M6008">
        <v>-7.32</v>
      </c>
      <c r="N6008" t="s">
        <v>16499</v>
      </c>
      <c r="O6008" t="s">
        <v>20494</v>
      </c>
      <c r="P6008">
        <v>2019</v>
      </c>
      <c r="Q6008" s="4">
        <v>10001</v>
      </c>
      <c r="R6008">
        <v>4</v>
      </c>
      <c r="S6008">
        <v>-9.5568843512546676E-3</v>
      </c>
    </row>
    <row r="6009" spans="1:19" ht="14.5" customHeight="1" x14ac:dyDescent="0.35">
      <c r="A6009" t="s">
        <v>6022</v>
      </c>
      <c r="B6009" s="2">
        <v>43633</v>
      </c>
      <c r="C6009" s="2">
        <v>43634</v>
      </c>
      <c r="D6009" t="s">
        <v>10017</v>
      </c>
      <c r="E6009" t="s">
        <v>10019</v>
      </c>
      <c r="F6009" t="s">
        <v>10029</v>
      </c>
      <c r="G6009" t="s">
        <v>10033</v>
      </c>
      <c r="H6009" t="s">
        <v>10038</v>
      </c>
      <c r="I6009" t="s">
        <v>10349</v>
      </c>
      <c r="J6009">
        <v>603.86</v>
      </c>
      <c r="K6009">
        <v>5</v>
      </c>
      <c r="L6009">
        <v>0</v>
      </c>
      <c r="M6009">
        <v>145.43</v>
      </c>
      <c r="N6009" t="s">
        <v>16500</v>
      </c>
      <c r="O6009" t="s">
        <v>20495</v>
      </c>
      <c r="P6009">
        <v>2019</v>
      </c>
      <c r="Q6009" s="4">
        <v>10001</v>
      </c>
      <c r="R6009">
        <v>1</v>
      </c>
      <c r="S6009">
        <v>0.24083396813831021</v>
      </c>
    </row>
    <row r="6010" spans="1:19" ht="14.5" customHeight="1" x14ac:dyDescent="0.35">
      <c r="A6010" t="s">
        <v>6023</v>
      </c>
      <c r="B6010" s="2">
        <v>43531</v>
      </c>
      <c r="C6010" s="2">
        <v>43534</v>
      </c>
      <c r="D6010" t="s">
        <v>10015</v>
      </c>
      <c r="E6010" t="s">
        <v>10023</v>
      </c>
      <c r="F6010" t="s">
        <v>10028</v>
      </c>
      <c r="G6010" t="s">
        <v>10032</v>
      </c>
      <c r="H6010" t="s">
        <v>10036</v>
      </c>
      <c r="I6010" t="s">
        <v>10387</v>
      </c>
      <c r="J6010">
        <v>230.58</v>
      </c>
      <c r="K6010">
        <v>3</v>
      </c>
      <c r="L6010">
        <v>0</v>
      </c>
      <c r="M6010">
        <v>-33.200000000000003</v>
      </c>
      <c r="N6010" t="s">
        <v>16501</v>
      </c>
      <c r="O6010" t="s">
        <v>20494</v>
      </c>
      <c r="P6010">
        <v>2019</v>
      </c>
      <c r="Q6010" s="4">
        <v>10001</v>
      </c>
      <c r="R6010">
        <v>3</v>
      </c>
      <c r="S6010">
        <v>-0.14398473414866858</v>
      </c>
    </row>
    <row r="6011" spans="1:19" ht="14.5" customHeight="1" x14ac:dyDescent="0.35">
      <c r="A6011" t="s">
        <v>6024</v>
      </c>
      <c r="B6011" s="2">
        <v>43523</v>
      </c>
      <c r="C6011" s="2">
        <v>43524</v>
      </c>
      <c r="D6011" t="s">
        <v>10015</v>
      </c>
      <c r="E6011" t="s">
        <v>10022</v>
      </c>
      <c r="F6011" t="s">
        <v>10027</v>
      </c>
      <c r="G6011" t="s">
        <v>10033</v>
      </c>
      <c r="H6011" t="s">
        <v>10042</v>
      </c>
      <c r="I6011" t="s">
        <v>10330</v>
      </c>
      <c r="J6011">
        <v>570.63</v>
      </c>
      <c r="K6011">
        <v>2</v>
      </c>
      <c r="L6011">
        <v>0.05</v>
      </c>
      <c r="M6011">
        <v>127.46</v>
      </c>
      <c r="N6011" t="s">
        <v>16502</v>
      </c>
      <c r="O6011" t="s">
        <v>20495</v>
      </c>
      <c r="P6011">
        <v>2019</v>
      </c>
      <c r="Q6011" s="4">
        <v>10001</v>
      </c>
      <c r="R6011">
        <v>1</v>
      </c>
      <c r="S6011">
        <v>0.22336715559995093</v>
      </c>
    </row>
    <row r="6012" spans="1:19" ht="14.5" customHeight="1" x14ac:dyDescent="0.35">
      <c r="A6012" t="s">
        <v>6025</v>
      </c>
      <c r="B6012" s="2">
        <v>43609</v>
      </c>
      <c r="C6012" s="2">
        <v>43612</v>
      </c>
      <c r="D6012" t="s">
        <v>10016</v>
      </c>
      <c r="E6012" t="s">
        <v>10024</v>
      </c>
      <c r="F6012" t="s">
        <v>10028</v>
      </c>
      <c r="G6012" t="s">
        <v>10031</v>
      </c>
      <c r="H6012" t="s">
        <v>10039</v>
      </c>
      <c r="I6012" t="s">
        <v>10118</v>
      </c>
      <c r="J6012">
        <v>88.77</v>
      </c>
      <c r="K6012">
        <v>5</v>
      </c>
      <c r="L6012">
        <v>0</v>
      </c>
      <c r="M6012">
        <v>13.83</v>
      </c>
      <c r="N6012" t="s">
        <v>16503</v>
      </c>
      <c r="O6012" t="s">
        <v>20495</v>
      </c>
      <c r="P6012">
        <v>2019</v>
      </c>
      <c r="Q6012" s="4">
        <v>10001</v>
      </c>
      <c r="R6012">
        <v>3</v>
      </c>
      <c r="S6012">
        <v>0.15579587698546807</v>
      </c>
    </row>
    <row r="6013" spans="1:19" ht="14.5" customHeight="1" x14ac:dyDescent="0.35">
      <c r="A6013" t="s">
        <v>6026</v>
      </c>
      <c r="B6013" s="2">
        <v>43769</v>
      </c>
      <c r="C6013" s="2">
        <v>43771</v>
      </c>
      <c r="D6013" t="s">
        <v>10015</v>
      </c>
      <c r="E6013" t="s">
        <v>10021</v>
      </c>
      <c r="F6013" t="s">
        <v>10028</v>
      </c>
      <c r="G6013" t="s">
        <v>10031</v>
      </c>
      <c r="H6013" t="s">
        <v>10039</v>
      </c>
      <c r="I6013" t="s">
        <v>10339</v>
      </c>
      <c r="J6013">
        <v>1370.37</v>
      </c>
      <c r="K6013">
        <v>2</v>
      </c>
      <c r="L6013">
        <v>0.05</v>
      </c>
      <c r="M6013">
        <v>-41.44</v>
      </c>
      <c r="N6013" t="s">
        <v>16504</v>
      </c>
      <c r="O6013" t="s">
        <v>20493</v>
      </c>
      <c r="P6013">
        <v>2019</v>
      </c>
      <c r="Q6013" s="4">
        <v>10001</v>
      </c>
      <c r="R6013">
        <v>2</v>
      </c>
      <c r="S6013">
        <v>-3.0240008172975182E-2</v>
      </c>
    </row>
    <row r="6014" spans="1:19" ht="14.5" customHeight="1" x14ac:dyDescent="0.35">
      <c r="A6014" t="s">
        <v>6027</v>
      </c>
      <c r="B6014" s="2">
        <v>43744</v>
      </c>
      <c r="C6014" s="2">
        <v>43747</v>
      </c>
      <c r="D6014" t="s">
        <v>10015</v>
      </c>
      <c r="E6014" t="s">
        <v>10024</v>
      </c>
      <c r="F6014" t="s">
        <v>10025</v>
      </c>
      <c r="G6014" t="s">
        <v>10031</v>
      </c>
      <c r="H6014" t="s">
        <v>10035</v>
      </c>
      <c r="I6014" t="s">
        <v>10240</v>
      </c>
      <c r="J6014">
        <v>106.71</v>
      </c>
      <c r="K6014">
        <v>5</v>
      </c>
      <c r="L6014">
        <v>0.05</v>
      </c>
      <c r="M6014">
        <v>29.11</v>
      </c>
      <c r="N6014" t="s">
        <v>16505</v>
      </c>
      <c r="O6014" t="s">
        <v>20494</v>
      </c>
      <c r="P6014">
        <v>2019</v>
      </c>
      <c r="Q6014" s="4">
        <v>10001</v>
      </c>
      <c r="R6014">
        <v>3</v>
      </c>
      <c r="S6014">
        <v>0.27279542685783903</v>
      </c>
    </row>
    <row r="6015" spans="1:19" ht="14.5" customHeight="1" x14ac:dyDescent="0.35">
      <c r="A6015" t="s">
        <v>6028</v>
      </c>
      <c r="B6015" s="2">
        <v>43716</v>
      </c>
      <c r="C6015" s="2">
        <v>43720</v>
      </c>
      <c r="D6015" t="s">
        <v>10018</v>
      </c>
      <c r="E6015" t="s">
        <v>10020</v>
      </c>
      <c r="F6015" t="s">
        <v>10028</v>
      </c>
      <c r="G6015" t="s">
        <v>10032</v>
      </c>
      <c r="H6015" t="s">
        <v>10041</v>
      </c>
      <c r="I6015" t="s">
        <v>10379</v>
      </c>
      <c r="J6015">
        <v>1125.2</v>
      </c>
      <c r="K6015">
        <v>2</v>
      </c>
      <c r="L6015">
        <v>0</v>
      </c>
      <c r="M6015">
        <v>77.03</v>
      </c>
      <c r="N6015" t="s">
        <v>16506</v>
      </c>
      <c r="O6015" t="s">
        <v>20493</v>
      </c>
      <c r="P6015">
        <v>2019</v>
      </c>
      <c r="Q6015" s="4">
        <v>10001</v>
      </c>
      <c r="R6015">
        <v>4</v>
      </c>
      <c r="S6015">
        <v>6.8458940632776397E-2</v>
      </c>
    </row>
    <row r="6016" spans="1:19" ht="14.5" customHeight="1" x14ac:dyDescent="0.35">
      <c r="A6016" t="s">
        <v>6029</v>
      </c>
      <c r="B6016" s="2">
        <v>43515</v>
      </c>
      <c r="C6016" s="2">
        <v>43520</v>
      </c>
      <c r="D6016" t="s">
        <v>10015</v>
      </c>
      <c r="E6016" t="s">
        <v>10020</v>
      </c>
      <c r="F6016" t="s">
        <v>10029</v>
      </c>
      <c r="G6016" t="s">
        <v>10032</v>
      </c>
      <c r="H6016" t="s">
        <v>10036</v>
      </c>
      <c r="I6016" t="s">
        <v>10243</v>
      </c>
      <c r="J6016">
        <v>1265.03</v>
      </c>
      <c r="K6016">
        <v>4</v>
      </c>
      <c r="L6016">
        <v>0.1</v>
      </c>
      <c r="M6016">
        <v>268.83</v>
      </c>
      <c r="N6016" t="s">
        <v>16507</v>
      </c>
      <c r="O6016" t="s">
        <v>20495</v>
      </c>
      <c r="P6016">
        <v>2019</v>
      </c>
      <c r="Q6016" s="4">
        <v>10001</v>
      </c>
      <c r="R6016">
        <v>5</v>
      </c>
      <c r="S6016">
        <v>0.21250879425784369</v>
      </c>
    </row>
    <row r="6017" spans="1:19" ht="14.5" customHeight="1" x14ac:dyDescent="0.35">
      <c r="A6017" t="s">
        <v>6030</v>
      </c>
      <c r="B6017" s="2">
        <v>43606</v>
      </c>
      <c r="C6017" s="2">
        <v>43607</v>
      </c>
      <c r="D6017" t="s">
        <v>10018</v>
      </c>
      <c r="E6017" t="s">
        <v>10020</v>
      </c>
      <c r="F6017" t="s">
        <v>10028</v>
      </c>
      <c r="G6017" t="s">
        <v>10033</v>
      </c>
      <c r="H6017" t="s">
        <v>10038</v>
      </c>
      <c r="I6017" t="s">
        <v>10187</v>
      </c>
      <c r="J6017">
        <v>1275.77</v>
      </c>
      <c r="K6017">
        <v>5</v>
      </c>
      <c r="L6017">
        <v>0.2</v>
      </c>
      <c r="M6017">
        <v>-128.55000000000001</v>
      </c>
      <c r="N6017" t="s">
        <v>16508</v>
      </c>
      <c r="O6017" t="s">
        <v>20495</v>
      </c>
      <c r="P6017">
        <v>2019</v>
      </c>
      <c r="Q6017" s="4">
        <v>10001</v>
      </c>
      <c r="R6017">
        <v>1</v>
      </c>
      <c r="S6017">
        <v>-0.1007626766580183</v>
      </c>
    </row>
    <row r="6018" spans="1:19" ht="14.5" customHeight="1" x14ac:dyDescent="0.35">
      <c r="A6018" t="s">
        <v>6031</v>
      </c>
      <c r="B6018" s="2">
        <v>43654</v>
      </c>
      <c r="C6018" s="2">
        <v>43658</v>
      </c>
      <c r="D6018" t="s">
        <v>10016</v>
      </c>
      <c r="E6018" t="s">
        <v>10022</v>
      </c>
      <c r="F6018" t="s">
        <v>10030</v>
      </c>
      <c r="G6018" t="s">
        <v>10032</v>
      </c>
      <c r="H6018" t="s">
        <v>10037</v>
      </c>
      <c r="I6018" t="s">
        <v>10278</v>
      </c>
      <c r="J6018">
        <v>924.83</v>
      </c>
      <c r="K6018">
        <v>5</v>
      </c>
      <c r="L6018">
        <v>0.2</v>
      </c>
      <c r="M6018">
        <v>190.04</v>
      </c>
      <c r="N6018" t="s">
        <v>16509</v>
      </c>
      <c r="O6018" t="s">
        <v>20494</v>
      </c>
      <c r="P6018">
        <v>2019</v>
      </c>
      <c r="Q6018" s="4">
        <v>10001</v>
      </c>
      <c r="R6018">
        <v>4</v>
      </c>
      <c r="S6018">
        <v>0.20548641371927812</v>
      </c>
    </row>
    <row r="6019" spans="1:19" ht="14.5" customHeight="1" x14ac:dyDescent="0.35">
      <c r="A6019" t="s">
        <v>6032</v>
      </c>
      <c r="B6019" s="2">
        <v>43648</v>
      </c>
      <c r="C6019" s="2">
        <v>43652</v>
      </c>
      <c r="D6019" t="s">
        <v>10015</v>
      </c>
      <c r="E6019" t="s">
        <v>10022</v>
      </c>
      <c r="F6019" t="s">
        <v>10030</v>
      </c>
      <c r="G6019" t="s">
        <v>10033</v>
      </c>
      <c r="H6019" t="s">
        <v>10042</v>
      </c>
      <c r="I6019" t="s">
        <v>10160</v>
      </c>
      <c r="J6019">
        <v>817.57</v>
      </c>
      <c r="K6019">
        <v>3</v>
      </c>
      <c r="L6019">
        <v>0.2</v>
      </c>
      <c r="M6019">
        <v>223.1</v>
      </c>
      <c r="N6019" t="s">
        <v>16510</v>
      </c>
      <c r="O6019" t="s">
        <v>20494</v>
      </c>
      <c r="P6019">
        <v>2019</v>
      </c>
      <c r="Q6019" s="4">
        <v>10001</v>
      </c>
      <c r="R6019">
        <v>4</v>
      </c>
      <c r="S6019">
        <v>0.27288183274826616</v>
      </c>
    </row>
    <row r="6020" spans="1:19" ht="14.5" customHeight="1" x14ac:dyDescent="0.35">
      <c r="A6020" t="s">
        <v>6033</v>
      </c>
      <c r="B6020" s="2">
        <v>43669</v>
      </c>
      <c r="C6020" s="2">
        <v>43673</v>
      </c>
      <c r="D6020" t="s">
        <v>10018</v>
      </c>
      <c r="E6020" t="s">
        <v>10020</v>
      </c>
      <c r="F6020" t="s">
        <v>10026</v>
      </c>
      <c r="G6020" t="s">
        <v>10032</v>
      </c>
      <c r="H6020" t="s">
        <v>10036</v>
      </c>
      <c r="I6020" t="s">
        <v>10171</v>
      </c>
      <c r="J6020">
        <v>116.53</v>
      </c>
      <c r="K6020">
        <v>5</v>
      </c>
      <c r="L6020">
        <v>0.1</v>
      </c>
      <c r="M6020">
        <v>14.04</v>
      </c>
      <c r="N6020" t="s">
        <v>16511</v>
      </c>
      <c r="O6020" t="s">
        <v>20495</v>
      </c>
      <c r="P6020">
        <v>2019</v>
      </c>
      <c r="Q6020" s="4">
        <v>10001</v>
      </c>
      <c r="R6020">
        <v>4</v>
      </c>
      <c r="S6020">
        <v>0.12048399553762978</v>
      </c>
    </row>
    <row r="6021" spans="1:19" ht="14.5" customHeight="1" x14ac:dyDescent="0.35">
      <c r="A6021" t="s">
        <v>6034</v>
      </c>
      <c r="B6021" s="2">
        <v>43520</v>
      </c>
      <c r="C6021" s="2">
        <v>43524</v>
      </c>
      <c r="D6021" t="s">
        <v>10017</v>
      </c>
      <c r="E6021" t="s">
        <v>10020</v>
      </c>
      <c r="F6021" t="s">
        <v>10025</v>
      </c>
      <c r="G6021" t="s">
        <v>10033</v>
      </c>
      <c r="H6021" t="s">
        <v>10042</v>
      </c>
      <c r="I6021" t="s">
        <v>10324</v>
      </c>
      <c r="J6021">
        <v>877.71</v>
      </c>
      <c r="K6021">
        <v>1</v>
      </c>
      <c r="L6021">
        <v>0.05</v>
      </c>
      <c r="M6021">
        <v>-20.75</v>
      </c>
      <c r="N6021" t="s">
        <v>16512</v>
      </c>
      <c r="O6021" t="s">
        <v>20493</v>
      </c>
      <c r="P6021">
        <v>2019</v>
      </c>
      <c r="Q6021" s="4">
        <v>10001</v>
      </c>
      <c r="R6021">
        <v>4</v>
      </c>
      <c r="S6021">
        <v>-2.3641065955725696E-2</v>
      </c>
    </row>
    <row r="6022" spans="1:19" ht="14.5" customHeight="1" x14ac:dyDescent="0.35">
      <c r="A6022" t="s">
        <v>6035</v>
      </c>
      <c r="B6022" s="2">
        <v>43613</v>
      </c>
      <c r="C6022" s="2">
        <v>43618</v>
      </c>
      <c r="D6022" t="s">
        <v>10015</v>
      </c>
      <c r="E6022" t="s">
        <v>10020</v>
      </c>
      <c r="F6022" t="s">
        <v>10026</v>
      </c>
      <c r="G6022" t="s">
        <v>10032</v>
      </c>
      <c r="H6022" t="s">
        <v>10037</v>
      </c>
      <c r="I6022" t="s">
        <v>10410</v>
      </c>
      <c r="J6022">
        <v>1404.46</v>
      </c>
      <c r="K6022">
        <v>3</v>
      </c>
      <c r="L6022">
        <v>0.2</v>
      </c>
      <c r="M6022">
        <v>-207.01</v>
      </c>
      <c r="N6022" t="s">
        <v>16513</v>
      </c>
      <c r="O6022" t="s">
        <v>20495</v>
      </c>
      <c r="P6022">
        <v>2019</v>
      </c>
      <c r="Q6022" s="4">
        <v>10001</v>
      </c>
      <c r="R6022">
        <v>5</v>
      </c>
      <c r="S6022">
        <v>-0.14739472822294689</v>
      </c>
    </row>
    <row r="6023" spans="1:19" ht="14.5" customHeight="1" x14ac:dyDescent="0.35">
      <c r="A6023" t="s">
        <v>6036</v>
      </c>
      <c r="B6023" s="2">
        <v>43655</v>
      </c>
      <c r="C6023" s="2">
        <v>43658</v>
      </c>
      <c r="D6023" t="s">
        <v>10017</v>
      </c>
      <c r="E6023" t="s">
        <v>10024</v>
      </c>
      <c r="F6023" t="s">
        <v>10029</v>
      </c>
      <c r="G6023" t="s">
        <v>10032</v>
      </c>
      <c r="H6023" t="s">
        <v>10036</v>
      </c>
      <c r="I6023" t="s">
        <v>10433</v>
      </c>
      <c r="J6023">
        <v>75.36</v>
      </c>
      <c r="K6023">
        <v>3</v>
      </c>
      <c r="L6023">
        <v>0.2</v>
      </c>
      <c r="M6023">
        <v>-13.6</v>
      </c>
      <c r="N6023" t="s">
        <v>16514</v>
      </c>
      <c r="O6023" t="s">
        <v>20495</v>
      </c>
      <c r="P6023">
        <v>2019</v>
      </c>
      <c r="Q6023" s="4">
        <v>10001</v>
      </c>
      <c r="R6023">
        <v>3</v>
      </c>
      <c r="S6023">
        <v>-0.18046709129511676</v>
      </c>
    </row>
    <row r="6024" spans="1:19" ht="14.5" customHeight="1" x14ac:dyDescent="0.35">
      <c r="A6024" t="s">
        <v>6037</v>
      </c>
      <c r="B6024" s="2">
        <v>43738</v>
      </c>
      <c r="C6024" s="2">
        <v>43739</v>
      </c>
      <c r="D6024" t="s">
        <v>10018</v>
      </c>
      <c r="E6024" t="s">
        <v>10020</v>
      </c>
      <c r="F6024" t="s">
        <v>10028</v>
      </c>
      <c r="G6024" t="s">
        <v>10031</v>
      </c>
      <c r="H6024" t="s">
        <v>10035</v>
      </c>
      <c r="I6024" t="s">
        <v>10253</v>
      </c>
      <c r="J6024">
        <v>1347.86</v>
      </c>
      <c r="K6024">
        <v>4</v>
      </c>
      <c r="L6024">
        <v>0.05</v>
      </c>
      <c r="M6024">
        <v>23.33</v>
      </c>
      <c r="N6024" t="s">
        <v>16515</v>
      </c>
      <c r="O6024" t="s">
        <v>20494</v>
      </c>
      <c r="P6024">
        <v>2019</v>
      </c>
      <c r="Q6024" s="4">
        <v>10001</v>
      </c>
      <c r="R6024">
        <v>1</v>
      </c>
      <c r="S6024">
        <v>1.7308919323965399E-2</v>
      </c>
    </row>
    <row r="6025" spans="1:19" ht="14.5" customHeight="1" x14ac:dyDescent="0.35">
      <c r="A6025" t="s">
        <v>6038</v>
      </c>
      <c r="B6025" s="2">
        <v>43751</v>
      </c>
      <c r="C6025" s="2">
        <v>43755</v>
      </c>
      <c r="D6025" t="s">
        <v>10017</v>
      </c>
      <c r="E6025" t="s">
        <v>10021</v>
      </c>
      <c r="F6025" t="s">
        <v>10027</v>
      </c>
      <c r="G6025" t="s">
        <v>10031</v>
      </c>
      <c r="H6025" t="s">
        <v>10039</v>
      </c>
      <c r="I6025" t="s">
        <v>10201</v>
      </c>
      <c r="J6025">
        <v>470.92</v>
      </c>
      <c r="K6025">
        <v>3</v>
      </c>
      <c r="L6025">
        <v>0.2</v>
      </c>
      <c r="M6025">
        <v>-69.37</v>
      </c>
      <c r="N6025" t="s">
        <v>16516</v>
      </c>
      <c r="O6025" t="s">
        <v>20494</v>
      </c>
      <c r="P6025">
        <v>2019</v>
      </c>
      <c r="Q6025" s="4">
        <v>10001</v>
      </c>
      <c r="R6025">
        <v>4</v>
      </c>
      <c r="S6025">
        <v>-0.14730739828420963</v>
      </c>
    </row>
    <row r="6026" spans="1:19" ht="14.5" customHeight="1" x14ac:dyDescent="0.35">
      <c r="A6026" t="s">
        <v>6039</v>
      </c>
      <c r="B6026" s="2">
        <v>43765</v>
      </c>
      <c r="C6026" s="2">
        <v>43770</v>
      </c>
      <c r="D6026" t="s">
        <v>10016</v>
      </c>
      <c r="E6026" t="s">
        <v>10019</v>
      </c>
      <c r="F6026" t="s">
        <v>10026</v>
      </c>
      <c r="G6026" t="s">
        <v>10033</v>
      </c>
      <c r="H6026" t="s">
        <v>10040</v>
      </c>
      <c r="I6026" t="s">
        <v>10216</v>
      </c>
      <c r="J6026">
        <v>1238.9100000000001</v>
      </c>
      <c r="K6026">
        <v>2</v>
      </c>
      <c r="L6026">
        <v>0.1</v>
      </c>
      <c r="M6026">
        <v>45.49</v>
      </c>
      <c r="N6026" t="s">
        <v>16517</v>
      </c>
      <c r="O6026" t="s">
        <v>20495</v>
      </c>
      <c r="P6026">
        <v>2019</v>
      </c>
      <c r="Q6026" s="4">
        <v>10001</v>
      </c>
      <c r="R6026">
        <v>5</v>
      </c>
      <c r="S6026">
        <v>3.6717759966422098E-2</v>
      </c>
    </row>
    <row r="6027" spans="1:19" ht="14.5" customHeight="1" x14ac:dyDescent="0.35">
      <c r="A6027" t="s">
        <v>6040</v>
      </c>
      <c r="B6027" s="2">
        <v>43581</v>
      </c>
      <c r="C6027" s="2">
        <v>43582</v>
      </c>
      <c r="D6027" t="s">
        <v>10017</v>
      </c>
      <c r="E6027" t="s">
        <v>10022</v>
      </c>
      <c r="F6027" t="s">
        <v>10028</v>
      </c>
      <c r="G6027" t="s">
        <v>10033</v>
      </c>
      <c r="H6027" t="s">
        <v>10042</v>
      </c>
      <c r="I6027" t="s">
        <v>10407</v>
      </c>
      <c r="J6027">
        <v>54.6</v>
      </c>
      <c r="K6027">
        <v>5</v>
      </c>
      <c r="L6027">
        <v>0.1</v>
      </c>
      <c r="M6027">
        <v>14.57</v>
      </c>
      <c r="N6027" t="s">
        <v>16518</v>
      </c>
      <c r="O6027" t="s">
        <v>20494</v>
      </c>
      <c r="P6027">
        <v>2019</v>
      </c>
      <c r="Q6027" s="4">
        <v>10001</v>
      </c>
      <c r="R6027">
        <v>1</v>
      </c>
      <c r="S6027">
        <v>0.26684981684981685</v>
      </c>
    </row>
    <row r="6028" spans="1:19" ht="14.5" customHeight="1" x14ac:dyDescent="0.35">
      <c r="A6028" t="s">
        <v>6041</v>
      </c>
      <c r="B6028" s="2">
        <v>43504</v>
      </c>
      <c r="C6028" s="2">
        <v>43507</v>
      </c>
      <c r="D6028" t="s">
        <v>10015</v>
      </c>
      <c r="E6028" t="s">
        <v>10022</v>
      </c>
      <c r="F6028" t="s">
        <v>10027</v>
      </c>
      <c r="G6028" t="s">
        <v>10032</v>
      </c>
      <c r="H6028" t="s">
        <v>10037</v>
      </c>
      <c r="I6028" t="s">
        <v>10085</v>
      </c>
      <c r="J6028">
        <v>496.3</v>
      </c>
      <c r="K6028">
        <v>3</v>
      </c>
      <c r="L6028">
        <v>0.1</v>
      </c>
      <c r="M6028">
        <v>144.31</v>
      </c>
      <c r="N6028" t="s">
        <v>16519</v>
      </c>
      <c r="O6028" t="s">
        <v>20493</v>
      </c>
      <c r="P6028">
        <v>2019</v>
      </c>
      <c r="Q6028" s="4">
        <v>10001</v>
      </c>
      <c r="R6028">
        <v>3</v>
      </c>
      <c r="S6028">
        <v>0.29077171065887569</v>
      </c>
    </row>
    <row r="6029" spans="1:19" ht="14.5" customHeight="1" x14ac:dyDescent="0.35">
      <c r="A6029" t="s">
        <v>6042</v>
      </c>
      <c r="B6029" s="2">
        <v>43683</v>
      </c>
      <c r="C6029" s="2">
        <v>43686</v>
      </c>
      <c r="D6029" t="s">
        <v>10015</v>
      </c>
      <c r="E6029" t="s">
        <v>10024</v>
      </c>
      <c r="F6029" t="s">
        <v>10027</v>
      </c>
      <c r="G6029" t="s">
        <v>10032</v>
      </c>
      <c r="H6029" t="s">
        <v>10041</v>
      </c>
      <c r="I6029" t="s">
        <v>10452</v>
      </c>
      <c r="J6029">
        <v>1320.18</v>
      </c>
      <c r="K6029">
        <v>4</v>
      </c>
      <c r="L6029">
        <v>0.1</v>
      </c>
      <c r="M6029">
        <v>310.29000000000002</v>
      </c>
      <c r="N6029" t="s">
        <v>16520</v>
      </c>
      <c r="O6029" t="s">
        <v>20495</v>
      </c>
      <c r="P6029">
        <v>2019</v>
      </c>
      <c r="Q6029" s="4">
        <v>10001</v>
      </c>
      <c r="R6029">
        <v>3</v>
      </c>
      <c r="S6029">
        <v>0.23503613143662228</v>
      </c>
    </row>
    <row r="6030" spans="1:19" ht="14.5" customHeight="1" x14ac:dyDescent="0.35">
      <c r="A6030" t="s">
        <v>6043</v>
      </c>
      <c r="B6030" s="2">
        <v>43637</v>
      </c>
      <c r="C6030" s="2">
        <v>43641</v>
      </c>
      <c r="D6030" t="s">
        <v>10015</v>
      </c>
      <c r="E6030" t="s">
        <v>10022</v>
      </c>
      <c r="F6030" t="s">
        <v>10025</v>
      </c>
      <c r="G6030" t="s">
        <v>10031</v>
      </c>
      <c r="H6030" t="s">
        <v>10034</v>
      </c>
      <c r="I6030" t="s">
        <v>10425</v>
      </c>
      <c r="J6030">
        <v>1172.94</v>
      </c>
      <c r="K6030">
        <v>3</v>
      </c>
      <c r="L6030">
        <v>0.05</v>
      </c>
      <c r="M6030">
        <v>184.79</v>
      </c>
      <c r="N6030" t="s">
        <v>16521</v>
      </c>
      <c r="O6030" t="s">
        <v>20493</v>
      </c>
      <c r="P6030">
        <v>2019</v>
      </c>
      <c r="Q6030" s="4">
        <v>10001</v>
      </c>
      <c r="R6030">
        <v>4</v>
      </c>
      <c r="S6030">
        <v>0.15754429041553702</v>
      </c>
    </row>
    <row r="6031" spans="1:19" ht="14.5" customHeight="1" x14ac:dyDescent="0.35">
      <c r="A6031" t="s">
        <v>6044</v>
      </c>
      <c r="B6031" s="2">
        <v>43601</v>
      </c>
      <c r="C6031" s="2">
        <v>43602</v>
      </c>
      <c r="D6031" t="s">
        <v>10016</v>
      </c>
      <c r="E6031" t="s">
        <v>10020</v>
      </c>
      <c r="F6031" t="s">
        <v>10026</v>
      </c>
      <c r="G6031" t="s">
        <v>10033</v>
      </c>
      <c r="H6031" t="s">
        <v>10042</v>
      </c>
      <c r="I6031" t="s">
        <v>10427</v>
      </c>
      <c r="J6031">
        <v>548.07000000000005</v>
      </c>
      <c r="K6031">
        <v>2</v>
      </c>
      <c r="L6031">
        <v>0.2</v>
      </c>
      <c r="M6031">
        <v>-39.53</v>
      </c>
      <c r="N6031" t="s">
        <v>16522</v>
      </c>
      <c r="O6031" t="s">
        <v>20494</v>
      </c>
      <c r="P6031">
        <v>2019</v>
      </c>
      <c r="Q6031" s="4">
        <v>10001</v>
      </c>
      <c r="R6031">
        <v>1</v>
      </c>
      <c r="S6031">
        <v>-7.2125823343733464E-2</v>
      </c>
    </row>
    <row r="6032" spans="1:19" ht="14.5" customHeight="1" x14ac:dyDescent="0.35">
      <c r="A6032" t="s">
        <v>6045</v>
      </c>
      <c r="B6032" s="2">
        <v>43594</v>
      </c>
      <c r="C6032" s="2">
        <v>43599</v>
      </c>
      <c r="D6032" t="s">
        <v>10018</v>
      </c>
      <c r="E6032" t="s">
        <v>10021</v>
      </c>
      <c r="F6032" t="s">
        <v>10027</v>
      </c>
      <c r="G6032" t="s">
        <v>10032</v>
      </c>
      <c r="H6032" t="s">
        <v>10037</v>
      </c>
      <c r="I6032" t="s">
        <v>10278</v>
      </c>
      <c r="J6032">
        <v>1268.05</v>
      </c>
      <c r="K6032">
        <v>3</v>
      </c>
      <c r="L6032">
        <v>0.2</v>
      </c>
      <c r="M6032">
        <v>-79.36</v>
      </c>
      <c r="N6032" t="s">
        <v>16523</v>
      </c>
      <c r="O6032" t="s">
        <v>20494</v>
      </c>
      <c r="P6032">
        <v>2019</v>
      </c>
      <c r="Q6032" s="4">
        <v>10001</v>
      </c>
      <c r="R6032">
        <v>5</v>
      </c>
      <c r="S6032">
        <v>-6.2584282954142187E-2</v>
      </c>
    </row>
    <row r="6033" spans="1:19" ht="14.5" customHeight="1" x14ac:dyDescent="0.35">
      <c r="A6033" t="s">
        <v>6046</v>
      </c>
      <c r="B6033" s="2">
        <v>43718</v>
      </c>
      <c r="C6033" s="2">
        <v>43722</v>
      </c>
      <c r="D6033" t="s">
        <v>10018</v>
      </c>
      <c r="E6033" t="s">
        <v>10023</v>
      </c>
      <c r="F6033" t="s">
        <v>10027</v>
      </c>
      <c r="G6033" t="s">
        <v>10032</v>
      </c>
      <c r="H6033" t="s">
        <v>10041</v>
      </c>
      <c r="I6033" t="s">
        <v>10347</v>
      </c>
      <c r="J6033">
        <v>763.99</v>
      </c>
      <c r="K6033">
        <v>5</v>
      </c>
      <c r="L6033">
        <v>0.05</v>
      </c>
      <c r="M6033">
        <v>184.61</v>
      </c>
      <c r="N6033" t="s">
        <v>16524</v>
      </c>
      <c r="O6033" t="s">
        <v>20494</v>
      </c>
      <c r="P6033">
        <v>2019</v>
      </c>
      <c r="Q6033" s="4">
        <v>10001</v>
      </c>
      <c r="R6033">
        <v>4</v>
      </c>
      <c r="S6033">
        <v>0.24163928847236221</v>
      </c>
    </row>
    <row r="6034" spans="1:19" ht="14.5" customHeight="1" x14ac:dyDescent="0.35">
      <c r="A6034" t="s">
        <v>6047</v>
      </c>
      <c r="B6034" s="2">
        <v>43712</v>
      </c>
      <c r="C6034" s="2">
        <v>43717</v>
      </c>
      <c r="D6034" t="s">
        <v>10015</v>
      </c>
      <c r="E6034" t="s">
        <v>10019</v>
      </c>
      <c r="F6034" t="s">
        <v>10030</v>
      </c>
      <c r="G6034" t="s">
        <v>10032</v>
      </c>
      <c r="H6034" t="s">
        <v>10037</v>
      </c>
      <c r="I6034" t="s">
        <v>10163</v>
      </c>
      <c r="J6034">
        <v>484.83</v>
      </c>
      <c r="K6034">
        <v>1</v>
      </c>
      <c r="L6034">
        <v>0.2</v>
      </c>
      <c r="M6034">
        <v>-0.13</v>
      </c>
      <c r="N6034" t="s">
        <v>16525</v>
      </c>
      <c r="O6034" t="s">
        <v>20494</v>
      </c>
      <c r="P6034">
        <v>2019</v>
      </c>
      <c r="Q6034" s="4">
        <v>10001</v>
      </c>
      <c r="R6034">
        <v>5</v>
      </c>
      <c r="S6034">
        <v>-2.6813522265536373E-4</v>
      </c>
    </row>
    <row r="6035" spans="1:19" ht="14.5" customHeight="1" x14ac:dyDescent="0.35">
      <c r="A6035" t="s">
        <v>6048</v>
      </c>
      <c r="B6035" s="2">
        <v>43567</v>
      </c>
      <c r="C6035" s="2">
        <v>43568</v>
      </c>
      <c r="D6035" t="s">
        <v>10016</v>
      </c>
      <c r="E6035" t="s">
        <v>10021</v>
      </c>
      <c r="F6035" t="s">
        <v>10029</v>
      </c>
      <c r="G6035" t="s">
        <v>10033</v>
      </c>
      <c r="H6035" t="s">
        <v>10042</v>
      </c>
      <c r="I6035" t="s">
        <v>10418</v>
      </c>
      <c r="J6035">
        <v>1328.53</v>
      </c>
      <c r="K6035">
        <v>2</v>
      </c>
      <c r="L6035">
        <v>0.2</v>
      </c>
      <c r="M6035">
        <v>-22.71</v>
      </c>
      <c r="N6035" t="s">
        <v>16526</v>
      </c>
      <c r="O6035" t="s">
        <v>20494</v>
      </c>
      <c r="P6035">
        <v>2019</v>
      </c>
      <c r="Q6035" s="4">
        <v>10001</v>
      </c>
      <c r="R6035">
        <v>1</v>
      </c>
      <c r="S6035">
        <v>-1.7094081428345616E-2</v>
      </c>
    </row>
    <row r="6036" spans="1:19" ht="14.5" customHeight="1" x14ac:dyDescent="0.35">
      <c r="A6036" t="s">
        <v>6049</v>
      </c>
      <c r="B6036" s="2">
        <v>43477</v>
      </c>
      <c r="C6036" s="2">
        <v>43480</v>
      </c>
      <c r="D6036" t="s">
        <v>10015</v>
      </c>
      <c r="E6036" t="s">
        <v>10021</v>
      </c>
      <c r="F6036" t="s">
        <v>10028</v>
      </c>
      <c r="G6036" t="s">
        <v>10031</v>
      </c>
      <c r="H6036" t="s">
        <v>10035</v>
      </c>
      <c r="I6036" t="s">
        <v>10409</v>
      </c>
      <c r="J6036">
        <v>494.57</v>
      </c>
      <c r="K6036">
        <v>4</v>
      </c>
      <c r="L6036">
        <v>0.2</v>
      </c>
      <c r="M6036">
        <v>-31.97</v>
      </c>
      <c r="N6036" t="s">
        <v>16527</v>
      </c>
      <c r="O6036" t="s">
        <v>20495</v>
      </c>
      <c r="P6036">
        <v>2019</v>
      </c>
      <c r="Q6036" s="4">
        <v>10001</v>
      </c>
      <c r="R6036">
        <v>3</v>
      </c>
      <c r="S6036">
        <v>-6.4642012253068315E-2</v>
      </c>
    </row>
    <row r="6037" spans="1:19" ht="14.5" customHeight="1" x14ac:dyDescent="0.35">
      <c r="A6037" t="s">
        <v>6050</v>
      </c>
      <c r="B6037" s="2">
        <v>43523</v>
      </c>
      <c r="C6037" s="2">
        <v>43527</v>
      </c>
      <c r="D6037" t="s">
        <v>10015</v>
      </c>
      <c r="E6037" t="s">
        <v>10023</v>
      </c>
      <c r="F6037" t="s">
        <v>10028</v>
      </c>
      <c r="G6037" t="s">
        <v>10032</v>
      </c>
      <c r="H6037" t="s">
        <v>10036</v>
      </c>
      <c r="I6037" t="s">
        <v>10277</v>
      </c>
      <c r="J6037">
        <v>1018.5</v>
      </c>
      <c r="K6037">
        <v>3</v>
      </c>
      <c r="L6037">
        <v>0</v>
      </c>
      <c r="M6037">
        <v>-16.12</v>
      </c>
      <c r="N6037" t="s">
        <v>16528</v>
      </c>
      <c r="O6037" t="s">
        <v>20495</v>
      </c>
      <c r="P6037">
        <v>2019</v>
      </c>
      <c r="Q6037" s="4">
        <v>10001</v>
      </c>
      <c r="R6037">
        <v>4</v>
      </c>
      <c r="S6037">
        <v>-1.5827196858124695E-2</v>
      </c>
    </row>
    <row r="6038" spans="1:19" ht="14.5" customHeight="1" x14ac:dyDescent="0.35">
      <c r="A6038" t="s">
        <v>6051</v>
      </c>
      <c r="B6038" s="2">
        <v>43585</v>
      </c>
      <c r="C6038" s="2">
        <v>43587</v>
      </c>
      <c r="D6038" t="s">
        <v>10016</v>
      </c>
      <c r="E6038" t="s">
        <v>10024</v>
      </c>
      <c r="F6038" t="s">
        <v>10030</v>
      </c>
      <c r="G6038" t="s">
        <v>10031</v>
      </c>
      <c r="H6038" t="s">
        <v>10035</v>
      </c>
      <c r="I6038" t="s">
        <v>10420</v>
      </c>
      <c r="J6038">
        <v>114.71</v>
      </c>
      <c r="K6038">
        <v>4</v>
      </c>
      <c r="L6038">
        <v>0.05</v>
      </c>
      <c r="M6038">
        <v>29.36</v>
      </c>
      <c r="N6038" t="s">
        <v>16529</v>
      </c>
      <c r="O6038" t="s">
        <v>20494</v>
      </c>
      <c r="P6038">
        <v>2019</v>
      </c>
      <c r="Q6038" s="4">
        <v>10001</v>
      </c>
      <c r="R6038">
        <v>2</v>
      </c>
      <c r="S6038">
        <v>0.25594978641792349</v>
      </c>
    </row>
    <row r="6039" spans="1:19" ht="14.5" customHeight="1" x14ac:dyDescent="0.35">
      <c r="A6039" t="s">
        <v>6052</v>
      </c>
      <c r="B6039" s="2">
        <v>43502</v>
      </c>
      <c r="C6039" s="2">
        <v>43503</v>
      </c>
      <c r="D6039" t="s">
        <v>10018</v>
      </c>
      <c r="E6039" t="s">
        <v>10022</v>
      </c>
      <c r="F6039" t="s">
        <v>10027</v>
      </c>
      <c r="G6039" t="s">
        <v>10031</v>
      </c>
      <c r="H6039" t="s">
        <v>10039</v>
      </c>
      <c r="I6039" t="s">
        <v>10207</v>
      </c>
      <c r="J6039">
        <v>878.6</v>
      </c>
      <c r="K6039">
        <v>5</v>
      </c>
      <c r="L6039">
        <v>0</v>
      </c>
      <c r="M6039">
        <v>233.45</v>
      </c>
      <c r="N6039" t="s">
        <v>16530</v>
      </c>
      <c r="O6039" t="s">
        <v>20494</v>
      </c>
      <c r="P6039">
        <v>2019</v>
      </c>
      <c r="Q6039" s="4">
        <v>10001</v>
      </c>
      <c r="R6039">
        <v>1</v>
      </c>
      <c r="S6039">
        <v>0.26570680628272247</v>
      </c>
    </row>
    <row r="6040" spans="1:19" ht="14.5" customHeight="1" x14ac:dyDescent="0.35">
      <c r="A6040" t="s">
        <v>6053</v>
      </c>
      <c r="B6040" s="2">
        <v>43676</v>
      </c>
      <c r="C6040" s="2">
        <v>43678</v>
      </c>
      <c r="D6040" t="s">
        <v>10017</v>
      </c>
      <c r="E6040" t="s">
        <v>10020</v>
      </c>
      <c r="F6040" t="s">
        <v>10030</v>
      </c>
      <c r="G6040" t="s">
        <v>10033</v>
      </c>
      <c r="H6040" t="s">
        <v>10042</v>
      </c>
      <c r="I6040" t="s">
        <v>10377</v>
      </c>
      <c r="J6040">
        <v>1186.28</v>
      </c>
      <c r="K6040">
        <v>1</v>
      </c>
      <c r="L6040">
        <v>0.1</v>
      </c>
      <c r="M6040">
        <v>67.42</v>
      </c>
      <c r="N6040" t="s">
        <v>16531</v>
      </c>
      <c r="O6040" t="s">
        <v>20495</v>
      </c>
      <c r="P6040">
        <v>2019</v>
      </c>
      <c r="Q6040" s="4">
        <v>10001</v>
      </c>
      <c r="R6040">
        <v>2</v>
      </c>
      <c r="S6040">
        <v>5.6833125400411376E-2</v>
      </c>
    </row>
    <row r="6041" spans="1:19" ht="14.5" customHeight="1" x14ac:dyDescent="0.35">
      <c r="A6041" t="s">
        <v>6054</v>
      </c>
      <c r="B6041" s="2">
        <v>43556</v>
      </c>
      <c r="C6041" s="2">
        <v>43560</v>
      </c>
      <c r="D6041" t="s">
        <v>10015</v>
      </c>
      <c r="E6041" t="s">
        <v>10024</v>
      </c>
      <c r="F6041" t="s">
        <v>10028</v>
      </c>
      <c r="G6041" t="s">
        <v>10033</v>
      </c>
      <c r="H6041" t="s">
        <v>10042</v>
      </c>
      <c r="I6041" t="s">
        <v>10324</v>
      </c>
      <c r="J6041">
        <v>29.41</v>
      </c>
      <c r="K6041">
        <v>2</v>
      </c>
      <c r="L6041">
        <v>0.05</v>
      </c>
      <c r="M6041">
        <v>-0.32</v>
      </c>
      <c r="N6041" t="s">
        <v>16532</v>
      </c>
      <c r="O6041" t="s">
        <v>20495</v>
      </c>
      <c r="P6041">
        <v>2019</v>
      </c>
      <c r="Q6041" s="4">
        <v>10001</v>
      </c>
      <c r="R6041">
        <v>4</v>
      </c>
      <c r="S6041">
        <v>-1.0880652839170351E-2</v>
      </c>
    </row>
    <row r="6042" spans="1:19" ht="14.5" customHeight="1" x14ac:dyDescent="0.35">
      <c r="A6042" t="s">
        <v>6055</v>
      </c>
      <c r="B6042" s="2">
        <v>43676</v>
      </c>
      <c r="C6042" s="2">
        <v>43678</v>
      </c>
      <c r="D6042" t="s">
        <v>10017</v>
      </c>
      <c r="E6042" t="s">
        <v>10024</v>
      </c>
      <c r="F6042" t="s">
        <v>10027</v>
      </c>
      <c r="G6042" t="s">
        <v>10033</v>
      </c>
      <c r="H6042" t="s">
        <v>10042</v>
      </c>
      <c r="I6042" t="s">
        <v>10330</v>
      </c>
      <c r="J6042">
        <v>471.28</v>
      </c>
      <c r="K6042">
        <v>5</v>
      </c>
      <c r="L6042">
        <v>0</v>
      </c>
      <c r="M6042">
        <v>86.43</v>
      </c>
      <c r="N6042" t="s">
        <v>16533</v>
      </c>
      <c r="O6042" t="s">
        <v>20494</v>
      </c>
      <c r="P6042">
        <v>2019</v>
      </c>
      <c r="Q6042" s="4">
        <v>10001</v>
      </c>
      <c r="R6042">
        <v>2</v>
      </c>
      <c r="S6042">
        <v>0.18339416058394162</v>
      </c>
    </row>
    <row r="6043" spans="1:19" ht="14.5" customHeight="1" x14ac:dyDescent="0.35">
      <c r="A6043" t="s">
        <v>6056</v>
      </c>
      <c r="B6043" s="2">
        <v>43620</v>
      </c>
      <c r="C6043" s="2">
        <v>43621</v>
      </c>
      <c r="D6043" t="s">
        <v>10015</v>
      </c>
      <c r="E6043" t="s">
        <v>10023</v>
      </c>
      <c r="F6043" t="s">
        <v>10030</v>
      </c>
      <c r="G6043" t="s">
        <v>10033</v>
      </c>
      <c r="H6043" t="s">
        <v>10038</v>
      </c>
      <c r="I6043" t="s">
        <v>10264</v>
      </c>
      <c r="J6043">
        <v>1323.53</v>
      </c>
      <c r="K6043">
        <v>2</v>
      </c>
      <c r="L6043">
        <v>0.1</v>
      </c>
      <c r="M6043">
        <v>124.3</v>
      </c>
      <c r="N6043" t="s">
        <v>16534</v>
      </c>
      <c r="O6043" t="s">
        <v>20495</v>
      </c>
      <c r="P6043">
        <v>2019</v>
      </c>
      <c r="Q6043" s="4">
        <v>10001</v>
      </c>
      <c r="R6043">
        <v>1</v>
      </c>
      <c r="S6043">
        <v>9.3915513815327187E-2</v>
      </c>
    </row>
    <row r="6044" spans="1:19" ht="14.5" customHeight="1" x14ac:dyDescent="0.35">
      <c r="A6044" t="s">
        <v>6057</v>
      </c>
      <c r="B6044" s="2">
        <v>43506</v>
      </c>
      <c r="C6044" s="2">
        <v>43510</v>
      </c>
      <c r="D6044" t="s">
        <v>10015</v>
      </c>
      <c r="E6044" t="s">
        <v>10023</v>
      </c>
      <c r="F6044" t="s">
        <v>10027</v>
      </c>
      <c r="G6044" t="s">
        <v>10031</v>
      </c>
      <c r="H6044" t="s">
        <v>10034</v>
      </c>
      <c r="I6044" t="s">
        <v>10134</v>
      </c>
      <c r="J6044">
        <v>194.21</v>
      </c>
      <c r="K6044">
        <v>4</v>
      </c>
      <c r="L6044">
        <v>0.1</v>
      </c>
      <c r="M6044">
        <v>23.43</v>
      </c>
      <c r="N6044" t="s">
        <v>16535</v>
      </c>
      <c r="O6044" t="s">
        <v>20494</v>
      </c>
      <c r="P6044">
        <v>2019</v>
      </c>
      <c r="Q6044" s="4">
        <v>10001</v>
      </c>
      <c r="R6044">
        <v>4</v>
      </c>
      <c r="S6044">
        <v>0.12064260336748879</v>
      </c>
    </row>
    <row r="6045" spans="1:19" ht="14.5" customHeight="1" x14ac:dyDescent="0.35">
      <c r="A6045" t="s">
        <v>6058</v>
      </c>
      <c r="B6045" s="2">
        <v>43492</v>
      </c>
      <c r="C6045" s="2">
        <v>43496</v>
      </c>
      <c r="D6045" t="s">
        <v>10018</v>
      </c>
      <c r="E6045" t="s">
        <v>10020</v>
      </c>
      <c r="F6045" t="s">
        <v>10028</v>
      </c>
      <c r="G6045" t="s">
        <v>10033</v>
      </c>
      <c r="H6045" t="s">
        <v>10042</v>
      </c>
      <c r="I6045" t="s">
        <v>10469</v>
      </c>
      <c r="J6045">
        <v>1304.55</v>
      </c>
      <c r="K6045">
        <v>3</v>
      </c>
      <c r="L6045">
        <v>0.2</v>
      </c>
      <c r="M6045">
        <v>275</v>
      </c>
      <c r="N6045" t="s">
        <v>16536</v>
      </c>
      <c r="O6045" t="s">
        <v>20493</v>
      </c>
      <c r="P6045">
        <v>2019</v>
      </c>
      <c r="Q6045" s="4">
        <v>10001</v>
      </c>
      <c r="R6045">
        <v>4</v>
      </c>
      <c r="S6045">
        <v>0.21080065923115252</v>
      </c>
    </row>
    <row r="6046" spans="1:19" ht="14.5" customHeight="1" x14ac:dyDescent="0.35">
      <c r="A6046" t="s">
        <v>6059</v>
      </c>
      <c r="B6046" s="2">
        <v>43804</v>
      </c>
      <c r="C6046" s="2">
        <v>43809</v>
      </c>
      <c r="D6046" t="s">
        <v>10017</v>
      </c>
      <c r="E6046" t="s">
        <v>10022</v>
      </c>
      <c r="F6046" t="s">
        <v>10028</v>
      </c>
      <c r="G6046" t="s">
        <v>10031</v>
      </c>
      <c r="H6046" t="s">
        <v>10034</v>
      </c>
      <c r="I6046" t="s">
        <v>10259</v>
      </c>
      <c r="J6046">
        <v>570.54999999999995</v>
      </c>
      <c r="K6046">
        <v>5</v>
      </c>
      <c r="L6046">
        <v>0.1</v>
      </c>
      <c r="M6046">
        <v>-21.03</v>
      </c>
      <c r="N6046" t="s">
        <v>16537</v>
      </c>
      <c r="O6046" t="s">
        <v>20493</v>
      </c>
      <c r="P6046">
        <v>2019</v>
      </c>
      <c r="Q6046" s="4">
        <v>10001</v>
      </c>
      <c r="R6046">
        <v>5</v>
      </c>
      <c r="S6046">
        <v>-3.6859170975374646E-2</v>
      </c>
    </row>
    <row r="6047" spans="1:19" ht="14.5" customHeight="1" x14ac:dyDescent="0.35">
      <c r="A6047" t="s">
        <v>6060</v>
      </c>
      <c r="B6047" s="2">
        <v>43523</v>
      </c>
      <c r="C6047" s="2">
        <v>43526</v>
      </c>
      <c r="D6047" t="s">
        <v>10017</v>
      </c>
      <c r="E6047" t="s">
        <v>10021</v>
      </c>
      <c r="F6047" t="s">
        <v>10028</v>
      </c>
      <c r="G6047" t="s">
        <v>10032</v>
      </c>
      <c r="H6047" t="s">
        <v>10041</v>
      </c>
      <c r="I6047" t="s">
        <v>10327</v>
      </c>
      <c r="J6047">
        <v>1453.48</v>
      </c>
      <c r="K6047">
        <v>1</v>
      </c>
      <c r="L6047">
        <v>0.2</v>
      </c>
      <c r="M6047">
        <v>-264.37</v>
      </c>
      <c r="N6047" t="s">
        <v>16538</v>
      </c>
      <c r="O6047" t="s">
        <v>20494</v>
      </c>
      <c r="P6047">
        <v>2019</v>
      </c>
      <c r="Q6047" s="4">
        <v>10001</v>
      </c>
      <c r="R6047">
        <v>3</v>
      </c>
      <c r="S6047">
        <v>-0.18188760767262019</v>
      </c>
    </row>
    <row r="6048" spans="1:19" ht="14.5" customHeight="1" x14ac:dyDescent="0.35">
      <c r="A6048" t="s">
        <v>6061</v>
      </c>
      <c r="B6048" s="2">
        <v>43596</v>
      </c>
      <c r="C6048" s="2">
        <v>43599</v>
      </c>
      <c r="D6048" t="s">
        <v>10015</v>
      </c>
      <c r="E6048" t="s">
        <v>10024</v>
      </c>
      <c r="F6048" t="s">
        <v>10029</v>
      </c>
      <c r="G6048" t="s">
        <v>10031</v>
      </c>
      <c r="H6048" t="s">
        <v>10035</v>
      </c>
      <c r="I6048" t="s">
        <v>10417</v>
      </c>
      <c r="J6048">
        <v>511.97</v>
      </c>
      <c r="K6048">
        <v>4</v>
      </c>
      <c r="L6048">
        <v>0</v>
      </c>
      <c r="M6048">
        <v>-7.35</v>
      </c>
      <c r="N6048" t="s">
        <v>16539</v>
      </c>
      <c r="O6048" t="s">
        <v>20493</v>
      </c>
      <c r="P6048">
        <v>2019</v>
      </c>
      <c r="Q6048" s="4">
        <v>10001</v>
      </c>
      <c r="R6048">
        <v>3</v>
      </c>
      <c r="S6048">
        <v>-1.4356309940035547E-2</v>
      </c>
    </row>
    <row r="6049" spans="1:19" ht="14.5" customHeight="1" x14ac:dyDescent="0.35">
      <c r="A6049" t="s">
        <v>6062</v>
      </c>
      <c r="B6049" s="2">
        <v>43818</v>
      </c>
      <c r="C6049" s="2">
        <v>43819</v>
      </c>
      <c r="D6049" t="s">
        <v>10017</v>
      </c>
      <c r="E6049" t="s">
        <v>10021</v>
      </c>
      <c r="F6049" t="s">
        <v>10026</v>
      </c>
      <c r="G6049" t="s">
        <v>10031</v>
      </c>
      <c r="H6049" t="s">
        <v>10035</v>
      </c>
      <c r="I6049" t="s">
        <v>10141</v>
      </c>
      <c r="J6049">
        <v>826.57</v>
      </c>
      <c r="K6049">
        <v>5</v>
      </c>
      <c r="L6049">
        <v>0.1</v>
      </c>
      <c r="M6049">
        <v>82.47</v>
      </c>
      <c r="N6049" t="s">
        <v>16540</v>
      </c>
      <c r="O6049" t="s">
        <v>20493</v>
      </c>
      <c r="P6049">
        <v>2019</v>
      </c>
      <c r="Q6049" s="4">
        <v>10001</v>
      </c>
      <c r="R6049">
        <v>1</v>
      </c>
      <c r="S6049">
        <v>9.977376386754902E-2</v>
      </c>
    </row>
    <row r="6050" spans="1:19" ht="14.5" customHeight="1" x14ac:dyDescent="0.35">
      <c r="A6050" t="s">
        <v>6063</v>
      </c>
      <c r="B6050" s="2">
        <v>43620</v>
      </c>
      <c r="C6050" s="2">
        <v>43625</v>
      </c>
      <c r="D6050" t="s">
        <v>10017</v>
      </c>
      <c r="E6050" t="s">
        <v>10022</v>
      </c>
      <c r="F6050" t="s">
        <v>10030</v>
      </c>
      <c r="G6050" t="s">
        <v>10033</v>
      </c>
      <c r="H6050" t="s">
        <v>10038</v>
      </c>
      <c r="I6050" t="s">
        <v>10447</v>
      </c>
      <c r="J6050">
        <v>877.44</v>
      </c>
      <c r="K6050">
        <v>2</v>
      </c>
      <c r="L6050">
        <v>0</v>
      </c>
      <c r="M6050">
        <v>244.11</v>
      </c>
      <c r="N6050" t="s">
        <v>16541</v>
      </c>
      <c r="O6050" t="s">
        <v>20493</v>
      </c>
      <c r="P6050">
        <v>2019</v>
      </c>
      <c r="Q6050" s="4">
        <v>10001</v>
      </c>
      <c r="R6050">
        <v>5</v>
      </c>
      <c r="S6050">
        <v>0.27820705689277897</v>
      </c>
    </row>
    <row r="6051" spans="1:19" ht="14.5" customHeight="1" x14ac:dyDescent="0.35">
      <c r="A6051" t="s">
        <v>6064</v>
      </c>
      <c r="B6051" s="2">
        <v>43781</v>
      </c>
      <c r="C6051" s="2">
        <v>43783</v>
      </c>
      <c r="D6051" t="s">
        <v>10016</v>
      </c>
      <c r="E6051" t="s">
        <v>10021</v>
      </c>
      <c r="F6051" t="s">
        <v>10029</v>
      </c>
      <c r="G6051" t="s">
        <v>10033</v>
      </c>
      <c r="H6051" t="s">
        <v>10040</v>
      </c>
      <c r="I6051" t="s">
        <v>10051</v>
      </c>
      <c r="J6051">
        <v>282.89999999999998</v>
      </c>
      <c r="K6051">
        <v>4</v>
      </c>
      <c r="L6051">
        <v>0</v>
      </c>
      <c r="M6051">
        <v>52.31</v>
      </c>
      <c r="N6051" t="s">
        <v>16542</v>
      </c>
      <c r="O6051" t="s">
        <v>20493</v>
      </c>
      <c r="P6051">
        <v>2019</v>
      </c>
      <c r="Q6051" s="4">
        <v>10001</v>
      </c>
      <c r="R6051">
        <v>2</v>
      </c>
      <c r="S6051">
        <v>0.18490632732414283</v>
      </c>
    </row>
    <row r="6052" spans="1:19" ht="14.5" customHeight="1" x14ac:dyDescent="0.35">
      <c r="A6052" t="s">
        <v>6065</v>
      </c>
      <c r="B6052" s="2">
        <v>43715</v>
      </c>
      <c r="C6052" s="2">
        <v>43718</v>
      </c>
      <c r="D6052" t="s">
        <v>10015</v>
      </c>
      <c r="E6052" t="s">
        <v>10019</v>
      </c>
      <c r="F6052" t="s">
        <v>10026</v>
      </c>
      <c r="G6052" t="s">
        <v>10033</v>
      </c>
      <c r="H6052" t="s">
        <v>10038</v>
      </c>
      <c r="I6052" t="s">
        <v>10214</v>
      </c>
      <c r="J6052">
        <v>1170.68</v>
      </c>
      <c r="K6052">
        <v>2</v>
      </c>
      <c r="L6052">
        <v>0.1</v>
      </c>
      <c r="M6052">
        <v>-98.17</v>
      </c>
      <c r="N6052" t="s">
        <v>16543</v>
      </c>
      <c r="O6052" t="s">
        <v>20493</v>
      </c>
      <c r="P6052">
        <v>2019</v>
      </c>
      <c r="Q6052" s="4">
        <v>10001</v>
      </c>
      <c r="R6052">
        <v>3</v>
      </c>
      <c r="S6052">
        <v>-8.3857245361670135E-2</v>
      </c>
    </row>
    <row r="6053" spans="1:19" ht="14.5" customHeight="1" x14ac:dyDescent="0.35">
      <c r="A6053" t="s">
        <v>6066</v>
      </c>
      <c r="B6053" s="2">
        <v>43587</v>
      </c>
      <c r="C6053" s="2">
        <v>43591</v>
      </c>
      <c r="D6053" t="s">
        <v>10015</v>
      </c>
      <c r="E6053" t="s">
        <v>10023</v>
      </c>
      <c r="F6053" t="s">
        <v>10028</v>
      </c>
      <c r="G6053" t="s">
        <v>10032</v>
      </c>
      <c r="H6053" t="s">
        <v>10041</v>
      </c>
      <c r="I6053" t="s">
        <v>10429</v>
      </c>
      <c r="J6053">
        <v>179.39</v>
      </c>
      <c r="K6053">
        <v>3</v>
      </c>
      <c r="L6053">
        <v>0.05</v>
      </c>
      <c r="M6053">
        <v>25.88</v>
      </c>
      <c r="N6053" t="s">
        <v>16544</v>
      </c>
      <c r="O6053" t="s">
        <v>20494</v>
      </c>
      <c r="P6053">
        <v>2019</v>
      </c>
      <c r="Q6053" s="4">
        <v>10001</v>
      </c>
      <c r="R6053">
        <v>4</v>
      </c>
      <c r="S6053">
        <v>0.14426668153185798</v>
      </c>
    </row>
    <row r="6054" spans="1:19" ht="14.5" customHeight="1" x14ac:dyDescent="0.35">
      <c r="A6054" t="s">
        <v>6067</v>
      </c>
      <c r="B6054" s="2">
        <v>43799</v>
      </c>
      <c r="C6054" s="2">
        <v>43802</v>
      </c>
      <c r="D6054" t="s">
        <v>10016</v>
      </c>
      <c r="E6054" t="s">
        <v>10022</v>
      </c>
      <c r="F6054" t="s">
        <v>10028</v>
      </c>
      <c r="G6054" t="s">
        <v>10033</v>
      </c>
      <c r="H6054" t="s">
        <v>10038</v>
      </c>
      <c r="I6054" t="s">
        <v>10350</v>
      </c>
      <c r="J6054">
        <v>296.89</v>
      </c>
      <c r="K6054">
        <v>5</v>
      </c>
      <c r="L6054">
        <v>0.1</v>
      </c>
      <c r="M6054">
        <v>41.56</v>
      </c>
      <c r="N6054" t="s">
        <v>16545</v>
      </c>
      <c r="O6054" t="s">
        <v>20494</v>
      </c>
      <c r="P6054">
        <v>2019</v>
      </c>
      <c r="Q6054" s="4">
        <v>10001</v>
      </c>
      <c r="R6054">
        <v>3</v>
      </c>
      <c r="S6054">
        <v>0.13998450604601032</v>
      </c>
    </row>
    <row r="6055" spans="1:19" ht="14.5" customHeight="1" x14ac:dyDescent="0.35">
      <c r="A6055" t="s">
        <v>6068</v>
      </c>
      <c r="B6055" s="2">
        <v>43787</v>
      </c>
      <c r="C6055" s="2">
        <v>43788</v>
      </c>
      <c r="D6055" t="s">
        <v>10017</v>
      </c>
      <c r="E6055" t="s">
        <v>10023</v>
      </c>
      <c r="F6055" t="s">
        <v>10025</v>
      </c>
      <c r="G6055" t="s">
        <v>10033</v>
      </c>
      <c r="H6055" t="s">
        <v>10042</v>
      </c>
      <c r="I6055" t="s">
        <v>10439</v>
      </c>
      <c r="J6055">
        <v>714.84</v>
      </c>
      <c r="K6055">
        <v>4</v>
      </c>
      <c r="L6055">
        <v>0.1</v>
      </c>
      <c r="M6055">
        <v>198.41</v>
      </c>
      <c r="N6055" t="s">
        <v>16546</v>
      </c>
      <c r="O6055" t="s">
        <v>20494</v>
      </c>
      <c r="P6055">
        <v>2019</v>
      </c>
      <c r="Q6055" s="4">
        <v>10001</v>
      </c>
      <c r="R6055">
        <v>1</v>
      </c>
      <c r="S6055">
        <v>0.27755861451513625</v>
      </c>
    </row>
    <row r="6056" spans="1:19" ht="14.5" customHeight="1" x14ac:dyDescent="0.35">
      <c r="A6056" t="s">
        <v>6069</v>
      </c>
      <c r="B6056" s="2">
        <v>43637</v>
      </c>
      <c r="C6056" s="2">
        <v>43642</v>
      </c>
      <c r="D6056" t="s">
        <v>10018</v>
      </c>
      <c r="E6056" t="s">
        <v>10020</v>
      </c>
      <c r="F6056" t="s">
        <v>10027</v>
      </c>
      <c r="G6056" t="s">
        <v>10031</v>
      </c>
      <c r="H6056" t="s">
        <v>10035</v>
      </c>
      <c r="I6056" t="s">
        <v>10253</v>
      </c>
      <c r="J6056">
        <v>1292.74</v>
      </c>
      <c r="K6056">
        <v>3</v>
      </c>
      <c r="L6056">
        <v>0.2</v>
      </c>
      <c r="M6056">
        <v>-255.04</v>
      </c>
      <c r="N6056" t="s">
        <v>16547</v>
      </c>
      <c r="O6056" t="s">
        <v>20493</v>
      </c>
      <c r="P6056">
        <v>2019</v>
      </c>
      <c r="Q6056" s="4">
        <v>10001</v>
      </c>
      <c r="R6056">
        <v>5</v>
      </c>
      <c r="S6056">
        <v>-0.19728638395965159</v>
      </c>
    </row>
    <row r="6057" spans="1:19" ht="14.5" customHeight="1" x14ac:dyDescent="0.35">
      <c r="A6057" t="s">
        <v>6070</v>
      </c>
      <c r="B6057" s="2">
        <v>43540</v>
      </c>
      <c r="C6057" s="2">
        <v>43542</v>
      </c>
      <c r="D6057" t="s">
        <v>10015</v>
      </c>
      <c r="E6057" t="s">
        <v>10024</v>
      </c>
      <c r="F6057" t="s">
        <v>10026</v>
      </c>
      <c r="G6057" t="s">
        <v>10032</v>
      </c>
      <c r="H6057" t="s">
        <v>10041</v>
      </c>
      <c r="I6057" t="s">
        <v>10362</v>
      </c>
      <c r="J6057">
        <v>275.98</v>
      </c>
      <c r="K6057">
        <v>2</v>
      </c>
      <c r="L6057">
        <v>0.05</v>
      </c>
      <c r="M6057">
        <v>64.400000000000006</v>
      </c>
      <c r="N6057" t="s">
        <v>16548</v>
      </c>
      <c r="O6057" t="s">
        <v>20495</v>
      </c>
      <c r="P6057">
        <v>2019</v>
      </c>
      <c r="Q6057" s="4">
        <v>10001</v>
      </c>
      <c r="R6057">
        <v>2</v>
      </c>
      <c r="S6057">
        <v>0.2333502427712153</v>
      </c>
    </row>
    <row r="6058" spans="1:19" ht="14.5" customHeight="1" x14ac:dyDescent="0.35">
      <c r="A6058" t="s">
        <v>6071</v>
      </c>
      <c r="B6058" s="2">
        <v>43480</v>
      </c>
      <c r="C6058" s="2">
        <v>43482</v>
      </c>
      <c r="D6058" t="s">
        <v>10016</v>
      </c>
      <c r="E6058" t="s">
        <v>10019</v>
      </c>
      <c r="F6058" t="s">
        <v>10028</v>
      </c>
      <c r="G6058" t="s">
        <v>10033</v>
      </c>
      <c r="H6058" t="s">
        <v>10040</v>
      </c>
      <c r="I6058" t="s">
        <v>10216</v>
      </c>
      <c r="J6058">
        <v>816.61</v>
      </c>
      <c r="K6058">
        <v>3</v>
      </c>
      <c r="L6058">
        <v>0.1</v>
      </c>
      <c r="M6058">
        <v>129.05000000000001</v>
      </c>
      <c r="N6058" t="s">
        <v>16549</v>
      </c>
      <c r="O6058" t="s">
        <v>20495</v>
      </c>
      <c r="P6058">
        <v>2019</v>
      </c>
      <c r="Q6058" s="4">
        <v>10001</v>
      </c>
      <c r="R6058">
        <v>2</v>
      </c>
      <c r="S6058">
        <v>0.1580313736055155</v>
      </c>
    </row>
    <row r="6059" spans="1:19" ht="14.5" customHeight="1" x14ac:dyDescent="0.35">
      <c r="A6059" t="s">
        <v>6072</v>
      </c>
      <c r="B6059" s="2">
        <v>43519</v>
      </c>
      <c r="C6059" s="2">
        <v>43522</v>
      </c>
      <c r="D6059" t="s">
        <v>10017</v>
      </c>
      <c r="E6059" t="s">
        <v>10019</v>
      </c>
      <c r="F6059" t="s">
        <v>10027</v>
      </c>
      <c r="G6059" t="s">
        <v>10033</v>
      </c>
      <c r="H6059" t="s">
        <v>10040</v>
      </c>
      <c r="I6059" t="s">
        <v>10104</v>
      </c>
      <c r="J6059">
        <v>340.57</v>
      </c>
      <c r="K6059">
        <v>1</v>
      </c>
      <c r="L6059">
        <v>0.05</v>
      </c>
      <c r="M6059">
        <v>-18.46</v>
      </c>
      <c r="N6059" t="s">
        <v>16550</v>
      </c>
      <c r="O6059" t="s">
        <v>20494</v>
      </c>
      <c r="P6059">
        <v>2019</v>
      </c>
      <c r="Q6059" s="4">
        <v>10001</v>
      </c>
      <c r="R6059">
        <v>3</v>
      </c>
      <c r="S6059">
        <v>-5.4203247496843528E-2</v>
      </c>
    </row>
    <row r="6060" spans="1:19" ht="14.5" customHeight="1" x14ac:dyDescent="0.35">
      <c r="A6060" t="s">
        <v>6073</v>
      </c>
      <c r="B6060" s="2">
        <v>43816</v>
      </c>
      <c r="C6060" s="2">
        <v>43821</v>
      </c>
      <c r="D6060" t="s">
        <v>10016</v>
      </c>
      <c r="E6060" t="s">
        <v>10022</v>
      </c>
      <c r="F6060" t="s">
        <v>10030</v>
      </c>
      <c r="G6060" t="s">
        <v>10032</v>
      </c>
      <c r="H6060" t="s">
        <v>10036</v>
      </c>
      <c r="I6060" t="s">
        <v>10415</v>
      </c>
      <c r="J6060">
        <v>54.54</v>
      </c>
      <c r="K6060">
        <v>4</v>
      </c>
      <c r="L6060">
        <v>0</v>
      </c>
      <c r="M6060">
        <v>12.44</v>
      </c>
      <c r="N6060" t="s">
        <v>16551</v>
      </c>
      <c r="O6060" t="s">
        <v>20494</v>
      </c>
      <c r="P6060">
        <v>2019</v>
      </c>
      <c r="Q6060" s="4">
        <v>10001</v>
      </c>
      <c r="R6060">
        <v>5</v>
      </c>
      <c r="S6060">
        <v>0.22808947561422807</v>
      </c>
    </row>
    <row r="6061" spans="1:19" ht="14.5" customHeight="1" x14ac:dyDescent="0.35">
      <c r="A6061" t="s">
        <v>6074</v>
      </c>
      <c r="B6061" s="2">
        <v>43549</v>
      </c>
      <c r="C6061" s="2">
        <v>43554</v>
      </c>
      <c r="D6061" t="s">
        <v>10015</v>
      </c>
      <c r="E6061" t="s">
        <v>10020</v>
      </c>
      <c r="F6061" t="s">
        <v>10030</v>
      </c>
      <c r="G6061" t="s">
        <v>10031</v>
      </c>
      <c r="H6061" t="s">
        <v>10039</v>
      </c>
      <c r="I6061" t="s">
        <v>10481</v>
      </c>
      <c r="J6061">
        <v>640.34</v>
      </c>
      <c r="K6061">
        <v>4</v>
      </c>
      <c r="L6061">
        <v>0.1</v>
      </c>
      <c r="M6061">
        <v>105.56</v>
      </c>
      <c r="N6061" t="s">
        <v>16552</v>
      </c>
      <c r="O6061" t="s">
        <v>20494</v>
      </c>
      <c r="P6061">
        <v>2019</v>
      </c>
      <c r="Q6061" s="4">
        <v>10001</v>
      </c>
      <c r="R6061">
        <v>5</v>
      </c>
      <c r="S6061">
        <v>0.16484992347815222</v>
      </c>
    </row>
    <row r="6062" spans="1:19" ht="14.5" customHeight="1" x14ac:dyDescent="0.35">
      <c r="A6062" t="s">
        <v>6075</v>
      </c>
      <c r="B6062" s="2">
        <v>43679</v>
      </c>
      <c r="C6062" s="2">
        <v>43681</v>
      </c>
      <c r="D6062" t="s">
        <v>10015</v>
      </c>
      <c r="E6062" t="s">
        <v>10019</v>
      </c>
      <c r="F6062" t="s">
        <v>10025</v>
      </c>
      <c r="G6062" t="s">
        <v>10033</v>
      </c>
      <c r="H6062" t="s">
        <v>10042</v>
      </c>
      <c r="I6062" t="s">
        <v>10484</v>
      </c>
      <c r="J6062">
        <v>901.68</v>
      </c>
      <c r="K6062">
        <v>2</v>
      </c>
      <c r="L6062">
        <v>0.2</v>
      </c>
      <c r="M6062">
        <v>-48.25</v>
      </c>
      <c r="N6062" t="s">
        <v>16553</v>
      </c>
      <c r="O6062" t="s">
        <v>20493</v>
      </c>
      <c r="P6062">
        <v>2019</v>
      </c>
      <c r="Q6062" s="4">
        <v>10001</v>
      </c>
      <c r="R6062">
        <v>2</v>
      </c>
      <c r="S6062">
        <v>-5.3511223493922462E-2</v>
      </c>
    </row>
    <row r="6063" spans="1:19" ht="14.5" customHeight="1" x14ac:dyDescent="0.35">
      <c r="A6063" t="s">
        <v>6076</v>
      </c>
      <c r="B6063" s="2">
        <v>43743</v>
      </c>
      <c r="C6063" s="2">
        <v>43747</v>
      </c>
      <c r="D6063" t="s">
        <v>10017</v>
      </c>
      <c r="E6063" t="s">
        <v>10021</v>
      </c>
      <c r="F6063" t="s">
        <v>10030</v>
      </c>
      <c r="G6063" t="s">
        <v>10032</v>
      </c>
      <c r="H6063" t="s">
        <v>10041</v>
      </c>
      <c r="I6063" t="s">
        <v>10237</v>
      </c>
      <c r="J6063">
        <v>958.66</v>
      </c>
      <c r="K6063">
        <v>5</v>
      </c>
      <c r="L6063">
        <v>0.05</v>
      </c>
      <c r="M6063">
        <v>-135.38</v>
      </c>
      <c r="N6063" t="s">
        <v>16554</v>
      </c>
      <c r="O6063" t="s">
        <v>20495</v>
      </c>
      <c r="P6063">
        <v>2019</v>
      </c>
      <c r="Q6063" s="4">
        <v>10001</v>
      </c>
      <c r="R6063">
        <v>4</v>
      </c>
      <c r="S6063">
        <v>-0.14121795005528551</v>
      </c>
    </row>
    <row r="6064" spans="1:19" ht="14.5" customHeight="1" x14ac:dyDescent="0.35">
      <c r="A6064" t="s">
        <v>6077</v>
      </c>
      <c r="B6064" s="2">
        <v>43713</v>
      </c>
      <c r="C6064" s="2">
        <v>43718</v>
      </c>
      <c r="D6064" t="s">
        <v>10017</v>
      </c>
      <c r="E6064" t="s">
        <v>10022</v>
      </c>
      <c r="F6064" t="s">
        <v>10026</v>
      </c>
      <c r="G6064" t="s">
        <v>10031</v>
      </c>
      <c r="H6064" t="s">
        <v>10034</v>
      </c>
      <c r="I6064" t="s">
        <v>10393</v>
      </c>
      <c r="J6064">
        <v>58.91</v>
      </c>
      <c r="K6064">
        <v>1</v>
      </c>
      <c r="L6064">
        <v>0</v>
      </c>
      <c r="M6064">
        <v>4.7300000000000004</v>
      </c>
      <c r="N6064" t="s">
        <v>16555</v>
      </c>
      <c r="O6064" t="s">
        <v>20494</v>
      </c>
      <c r="P6064">
        <v>2019</v>
      </c>
      <c r="Q6064" s="4">
        <v>10001</v>
      </c>
      <c r="R6064">
        <v>5</v>
      </c>
      <c r="S6064">
        <v>8.0291970802919721E-2</v>
      </c>
    </row>
    <row r="6065" spans="1:19" ht="14.5" customHeight="1" x14ac:dyDescent="0.35">
      <c r="A6065" t="s">
        <v>6078</v>
      </c>
      <c r="B6065" s="2">
        <v>43630</v>
      </c>
      <c r="C6065" s="2">
        <v>43632</v>
      </c>
      <c r="D6065" t="s">
        <v>10015</v>
      </c>
      <c r="E6065" t="s">
        <v>10024</v>
      </c>
      <c r="F6065" t="s">
        <v>10025</v>
      </c>
      <c r="G6065" t="s">
        <v>10031</v>
      </c>
      <c r="H6065" t="s">
        <v>10039</v>
      </c>
      <c r="I6065" t="s">
        <v>10331</v>
      </c>
      <c r="J6065">
        <v>104.36</v>
      </c>
      <c r="K6065">
        <v>3</v>
      </c>
      <c r="L6065">
        <v>0.05</v>
      </c>
      <c r="M6065">
        <v>-8.19</v>
      </c>
      <c r="N6065" t="s">
        <v>16556</v>
      </c>
      <c r="O6065" t="s">
        <v>20495</v>
      </c>
      <c r="P6065">
        <v>2019</v>
      </c>
      <c r="Q6065" s="4">
        <v>10001</v>
      </c>
      <c r="R6065">
        <v>2</v>
      </c>
      <c r="S6065">
        <v>-7.8478344193177452E-2</v>
      </c>
    </row>
    <row r="6066" spans="1:19" ht="14.5" customHeight="1" x14ac:dyDescent="0.35">
      <c r="A6066" t="s">
        <v>6079</v>
      </c>
      <c r="B6066" s="2">
        <v>43593</v>
      </c>
      <c r="C6066" s="2">
        <v>43595</v>
      </c>
      <c r="D6066" t="s">
        <v>10018</v>
      </c>
      <c r="E6066" t="s">
        <v>10019</v>
      </c>
      <c r="F6066" t="s">
        <v>10028</v>
      </c>
      <c r="G6066" t="s">
        <v>10031</v>
      </c>
      <c r="H6066" t="s">
        <v>10039</v>
      </c>
      <c r="I6066" t="s">
        <v>10442</v>
      </c>
      <c r="J6066">
        <v>363.18</v>
      </c>
      <c r="K6066">
        <v>1</v>
      </c>
      <c r="L6066">
        <v>0.1</v>
      </c>
      <c r="M6066">
        <v>105.22</v>
      </c>
      <c r="N6066" t="s">
        <v>16557</v>
      </c>
      <c r="O6066" t="s">
        <v>20493</v>
      </c>
      <c r="P6066">
        <v>2019</v>
      </c>
      <c r="Q6066" s="4">
        <v>10001</v>
      </c>
      <c r="R6066">
        <v>2</v>
      </c>
      <c r="S6066">
        <v>0.289718596839033</v>
      </c>
    </row>
    <row r="6067" spans="1:19" ht="14.5" customHeight="1" x14ac:dyDescent="0.35">
      <c r="A6067" t="s">
        <v>6080</v>
      </c>
      <c r="B6067" s="2">
        <v>43811</v>
      </c>
      <c r="C6067" s="2">
        <v>43814</v>
      </c>
      <c r="D6067" t="s">
        <v>10015</v>
      </c>
      <c r="E6067" t="s">
        <v>10023</v>
      </c>
      <c r="F6067" t="s">
        <v>10027</v>
      </c>
      <c r="G6067" t="s">
        <v>10033</v>
      </c>
      <c r="H6067" t="s">
        <v>10040</v>
      </c>
      <c r="I6067" t="s">
        <v>10325</v>
      </c>
      <c r="J6067">
        <v>1130.3599999999999</v>
      </c>
      <c r="K6067">
        <v>4</v>
      </c>
      <c r="L6067">
        <v>0.1</v>
      </c>
      <c r="M6067">
        <v>148.88999999999999</v>
      </c>
      <c r="N6067" t="s">
        <v>16558</v>
      </c>
      <c r="O6067" t="s">
        <v>20494</v>
      </c>
      <c r="P6067">
        <v>2019</v>
      </c>
      <c r="Q6067" s="4">
        <v>10001</v>
      </c>
      <c r="R6067">
        <v>3</v>
      </c>
      <c r="S6067">
        <v>0.13171909834035175</v>
      </c>
    </row>
    <row r="6068" spans="1:19" ht="14.5" customHeight="1" x14ac:dyDescent="0.35">
      <c r="A6068" t="s">
        <v>6081</v>
      </c>
      <c r="B6068" s="2">
        <v>43763</v>
      </c>
      <c r="C6068" s="2">
        <v>43767</v>
      </c>
      <c r="D6068" t="s">
        <v>10017</v>
      </c>
      <c r="E6068" t="s">
        <v>10019</v>
      </c>
      <c r="F6068" t="s">
        <v>10029</v>
      </c>
      <c r="G6068" t="s">
        <v>10033</v>
      </c>
      <c r="H6068" t="s">
        <v>10040</v>
      </c>
      <c r="I6068" t="s">
        <v>10338</v>
      </c>
      <c r="J6068">
        <v>1048.8599999999999</v>
      </c>
      <c r="K6068">
        <v>3</v>
      </c>
      <c r="L6068">
        <v>0.2</v>
      </c>
      <c r="M6068">
        <v>180.08</v>
      </c>
      <c r="N6068" t="s">
        <v>16559</v>
      </c>
      <c r="O6068" t="s">
        <v>20495</v>
      </c>
      <c r="P6068">
        <v>2019</v>
      </c>
      <c r="Q6068" s="4">
        <v>10001</v>
      </c>
      <c r="R6068">
        <v>4</v>
      </c>
      <c r="S6068">
        <v>0.17169116946017585</v>
      </c>
    </row>
    <row r="6069" spans="1:19" ht="14.5" customHeight="1" x14ac:dyDescent="0.35">
      <c r="A6069" t="s">
        <v>6082</v>
      </c>
      <c r="B6069" s="2">
        <v>43791</v>
      </c>
      <c r="C6069" s="2">
        <v>43794</v>
      </c>
      <c r="D6069" t="s">
        <v>10017</v>
      </c>
      <c r="E6069" t="s">
        <v>10024</v>
      </c>
      <c r="F6069" t="s">
        <v>10026</v>
      </c>
      <c r="G6069" t="s">
        <v>10032</v>
      </c>
      <c r="H6069" t="s">
        <v>10037</v>
      </c>
      <c r="I6069" t="s">
        <v>10326</v>
      </c>
      <c r="J6069">
        <v>528.87</v>
      </c>
      <c r="K6069">
        <v>5</v>
      </c>
      <c r="L6069">
        <v>0.1</v>
      </c>
      <c r="M6069">
        <v>-34.58</v>
      </c>
      <c r="N6069" t="s">
        <v>16560</v>
      </c>
      <c r="O6069" t="s">
        <v>20493</v>
      </c>
      <c r="P6069">
        <v>2019</v>
      </c>
      <c r="Q6069" s="4">
        <v>10001</v>
      </c>
      <c r="R6069">
        <v>3</v>
      </c>
      <c r="S6069">
        <v>-6.5384688108608924E-2</v>
      </c>
    </row>
    <row r="6070" spans="1:19" ht="14.5" customHeight="1" x14ac:dyDescent="0.35">
      <c r="A6070" t="s">
        <v>6083</v>
      </c>
      <c r="B6070" s="2">
        <v>43726</v>
      </c>
      <c r="C6070" s="2">
        <v>43731</v>
      </c>
      <c r="D6070" t="s">
        <v>10018</v>
      </c>
      <c r="E6070" t="s">
        <v>10021</v>
      </c>
      <c r="F6070" t="s">
        <v>10027</v>
      </c>
      <c r="G6070" t="s">
        <v>10032</v>
      </c>
      <c r="H6070" t="s">
        <v>10041</v>
      </c>
      <c r="I6070" t="s">
        <v>10489</v>
      </c>
      <c r="J6070">
        <v>782.51</v>
      </c>
      <c r="K6070">
        <v>5</v>
      </c>
      <c r="L6070">
        <v>0.05</v>
      </c>
      <c r="M6070">
        <v>62.53</v>
      </c>
      <c r="N6070" t="s">
        <v>16561</v>
      </c>
      <c r="O6070" t="s">
        <v>20493</v>
      </c>
      <c r="P6070">
        <v>2019</v>
      </c>
      <c r="Q6070" s="4">
        <v>10001</v>
      </c>
      <c r="R6070">
        <v>5</v>
      </c>
      <c r="S6070">
        <v>7.9909521923042515E-2</v>
      </c>
    </row>
    <row r="6071" spans="1:19" ht="14.5" customHeight="1" x14ac:dyDescent="0.35">
      <c r="A6071" t="s">
        <v>6084</v>
      </c>
      <c r="B6071" s="2">
        <v>43744</v>
      </c>
      <c r="C6071" s="2">
        <v>43749</v>
      </c>
      <c r="D6071" t="s">
        <v>10015</v>
      </c>
      <c r="E6071" t="s">
        <v>10021</v>
      </c>
      <c r="F6071" t="s">
        <v>10025</v>
      </c>
      <c r="G6071" t="s">
        <v>10031</v>
      </c>
      <c r="H6071" t="s">
        <v>10039</v>
      </c>
      <c r="I6071" t="s">
        <v>10368</v>
      </c>
      <c r="J6071">
        <v>1064.67</v>
      </c>
      <c r="K6071">
        <v>3</v>
      </c>
      <c r="L6071">
        <v>0.2</v>
      </c>
      <c r="M6071">
        <v>-62.1</v>
      </c>
      <c r="N6071" t="s">
        <v>16562</v>
      </c>
      <c r="O6071" t="s">
        <v>20495</v>
      </c>
      <c r="P6071">
        <v>2019</v>
      </c>
      <c r="Q6071" s="4">
        <v>10001</v>
      </c>
      <c r="R6071">
        <v>5</v>
      </c>
      <c r="S6071">
        <v>-5.832793259883344E-2</v>
      </c>
    </row>
    <row r="6072" spans="1:19" ht="14.5" customHeight="1" x14ac:dyDescent="0.35">
      <c r="A6072" t="s">
        <v>6085</v>
      </c>
      <c r="B6072" s="2">
        <v>43730</v>
      </c>
      <c r="C6072" s="2">
        <v>43734</v>
      </c>
      <c r="D6072" t="s">
        <v>10018</v>
      </c>
      <c r="E6072" t="s">
        <v>10024</v>
      </c>
      <c r="F6072" t="s">
        <v>10026</v>
      </c>
      <c r="G6072" t="s">
        <v>10033</v>
      </c>
      <c r="H6072" t="s">
        <v>10042</v>
      </c>
      <c r="I6072" t="s">
        <v>10203</v>
      </c>
      <c r="J6072">
        <v>600.96</v>
      </c>
      <c r="K6072">
        <v>2</v>
      </c>
      <c r="L6072">
        <v>0.1</v>
      </c>
      <c r="M6072">
        <v>137.63</v>
      </c>
      <c r="N6072" t="s">
        <v>16563</v>
      </c>
      <c r="O6072" t="s">
        <v>20495</v>
      </c>
      <c r="P6072">
        <v>2019</v>
      </c>
      <c r="Q6072" s="4">
        <v>10001</v>
      </c>
      <c r="R6072">
        <v>4</v>
      </c>
      <c r="S6072">
        <v>0.22901690628328006</v>
      </c>
    </row>
    <row r="6073" spans="1:19" ht="14.5" customHeight="1" x14ac:dyDescent="0.35">
      <c r="A6073" t="s">
        <v>6086</v>
      </c>
      <c r="B6073" s="2">
        <v>43502</v>
      </c>
      <c r="C6073" s="2">
        <v>43507</v>
      </c>
      <c r="D6073" t="s">
        <v>10017</v>
      </c>
      <c r="E6073" t="s">
        <v>10022</v>
      </c>
      <c r="F6073" t="s">
        <v>10025</v>
      </c>
      <c r="G6073" t="s">
        <v>10033</v>
      </c>
      <c r="H6073" t="s">
        <v>10040</v>
      </c>
      <c r="I6073" t="s">
        <v>10210</v>
      </c>
      <c r="J6073">
        <v>287.20999999999998</v>
      </c>
      <c r="K6073">
        <v>3</v>
      </c>
      <c r="L6073">
        <v>0.1</v>
      </c>
      <c r="M6073">
        <v>54.1</v>
      </c>
      <c r="N6073" t="s">
        <v>16564</v>
      </c>
      <c r="O6073" t="s">
        <v>20493</v>
      </c>
      <c r="P6073">
        <v>2019</v>
      </c>
      <c r="Q6073" s="4">
        <v>10001</v>
      </c>
      <c r="R6073">
        <v>5</v>
      </c>
      <c r="S6073">
        <v>0.18836391490546989</v>
      </c>
    </row>
    <row r="6074" spans="1:19" ht="14.5" customHeight="1" x14ac:dyDescent="0.35">
      <c r="A6074" t="s">
        <v>6087</v>
      </c>
      <c r="B6074" s="2">
        <v>43679</v>
      </c>
      <c r="C6074" s="2">
        <v>43683</v>
      </c>
      <c r="D6074" t="s">
        <v>10017</v>
      </c>
      <c r="E6074" t="s">
        <v>10023</v>
      </c>
      <c r="F6074" t="s">
        <v>10025</v>
      </c>
      <c r="G6074" t="s">
        <v>10033</v>
      </c>
      <c r="H6074" t="s">
        <v>10040</v>
      </c>
      <c r="I6074" t="s">
        <v>10401</v>
      </c>
      <c r="J6074">
        <v>376.14</v>
      </c>
      <c r="K6074">
        <v>4</v>
      </c>
      <c r="L6074">
        <v>0.1</v>
      </c>
      <c r="M6074">
        <v>66.62</v>
      </c>
      <c r="N6074" t="s">
        <v>16565</v>
      </c>
      <c r="O6074" t="s">
        <v>20495</v>
      </c>
      <c r="P6074">
        <v>2019</v>
      </c>
      <c r="Q6074" s="4">
        <v>10001</v>
      </c>
      <c r="R6074">
        <v>4</v>
      </c>
      <c r="S6074">
        <v>0.17711490402509705</v>
      </c>
    </row>
    <row r="6075" spans="1:19" ht="14.5" customHeight="1" x14ac:dyDescent="0.35">
      <c r="A6075" t="s">
        <v>6088</v>
      </c>
      <c r="B6075" s="2">
        <v>43512</v>
      </c>
      <c r="C6075" s="2">
        <v>43514</v>
      </c>
      <c r="D6075" t="s">
        <v>10017</v>
      </c>
      <c r="E6075" t="s">
        <v>10020</v>
      </c>
      <c r="F6075" t="s">
        <v>10028</v>
      </c>
      <c r="G6075" t="s">
        <v>10031</v>
      </c>
      <c r="H6075" t="s">
        <v>10035</v>
      </c>
      <c r="I6075" t="s">
        <v>10198</v>
      </c>
      <c r="J6075">
        <v>433.38</v>
      </c>
      <c r="K6075">
        <v>1</v>
      </c>
      <c r="L6075">
        <v>0.1</v>
      </c>
      <c r="M6075">
        <v>59.29</v>
      </c>
      <c r="N6075" t="s">
        <v>16566</v>
      </c>
      <c r="O6075" t="s">
        <v>20493</v>
      </c>
      <c r="P6075">
        <v>2019</v>
      </c>
      <c r="Q6075" s="4">
        <v>10001</v>
      </c>
      <c r="R6075">
        <v>2</v>
      </c>
      <c r="S6075">
        <v>0.13680834371683048</v>
      </c>
    </row>
    <row r="6076" spans="1:19" ht="14.5" customHeight="1" x14ac:dyDescent="0.35">
      <c r="A6076" t="s">
        <v>6089</v>
      </c>
      <c r="B6076" s="2">
        <v>43793</v>
      </c>
      <c r="C6076" s="2">
        <v>43796</v>
      </c>
      <c r="D6076" t="s">
        <v>10017</v>
      </c>
      <c r="E6076" t="s">
        <v>10020</v>
      </c>
      <c r="F6076" t="s">
        <v>10030</v>
      </c>
      <c r="G6076" t="s">
        <v>10033</v>
      </c>
      <c r="H6076" t="s">
        <v>10038</v>
      </c>
      <c r="I6076" t="s">
        <v>10414</v>
      </c>
      <c r="J6076">
        <v>379.66</v>
      </c>
      <c r="K6076">
        <v>2</v>
      </c>
      <c r="L6076">
        <v>0.2</v>
      </c>
      <c r="M6076">
        <v>-5.74</v>
      </c>
      <c r="N6076" t="s">
        <v>16567</v>
      </c>
      <c r="O6076" t="s">
        <v>20493</v>
      </c>
      <c r="P6076">
        <v>2019</v>
      </c>
      <c r="Q6076" s="4">
        <v>10001</v>
      </c>
      <c r="R6076">
        <v>3</v>
      </c>
      <c r="S6076">
        <v>-1.5118790496760258E-2</v>
      </c>
    </row>
    <row r="6077" spans="1:19" ht="14.5" customHeight="1" x14ac:dyDescent="0.35">
      <c r="A6077" t="s">
        <v>6090</v>
      </c>
      <c r="B6077" s="2">
        <v>43620</v>
      </c>
      <c r="C6077" s="2">
        <v>43623</v>
      </c>
      <c r="D6077" t="s">
        <v>10016</v>
      </c>
      <c r="E6077" t="s">
        <v>10023</v>
      </c>
      <c r="F6077" t="s">
        <v>10026</v>
      </c>
      <c r="G6077" t="s">
        <v>10032</v>
      </c>
      <c r="H6077" t="s">
        <v>10036</v>
      </c>
      <c r="I6077" t="s">
        <v>10476</v>
      </c>
      <c r="J6077">
        <v>778.22</v>
      </c>
      <c r="K6077">
        <v>2</v>
      </c>
      <c r="L6077">
        <v>0.2</v>
      </c>
      <c r="M6077">
        <v>-100.06</v>
      </c>
      <c r="N6077" t="s">
        <v>16568</v>
      </c>
      <c r="O6077" t="s">
        <v>20495</v>
      </c>
      <c r="P6077">
        <v>2019</v>
      </c>
      <c r="Q6077" s="4">
        <v>10001</v>
      </c>
      <c r="R6077">
        <v>3</v>
      </c>
      <c r="S6077">
        <v>-0.12857546709156795</v>
      </c>
    </row>
    <row r="6078" spans="1:19" ht="14.5" customHeight="1" x14ac:dyDescent="0.35">
      <c r="A6078" t="s">
        <v>6091</v>
      </c>
      <c r="B6078" s="2">
        <v>43580</v>
      </c>
      <c r="C6078" s="2">
        <v>43582</v>
      </c>
      <c r="D6078" t="s">
        <v>10017</v>
      </c>
      <c r="E6078" t="s">
        <v>10019</v>
      </c>
      <c r="F6078" t="s">
        <v>10028</v>
      </c>
      <c r="G6078" t="s">
        <v>10031</v>
      </c>
      <c r="H6078" t="s">
        <v>10039</v>
      </c>
      <c r="I6078" t="s">
        <v>10102</v>
      </c>
      <c r="J6078">
        <v>482.48</v>
      </c>
      <c r="K6078">
        <v>4</v>
      </c>
      <c r="L6078">
        <v>0</v>
      </c>
      <c r="M6078">
        <v>46.98</v>
      </c>
      <c r="N6078" t="s">
        <v>16569</v>
      </c>
      <c r="O6078" t="s">
        <v>20494</v>
      </c>
      <c r="P6078">
        <v>2019</v>
      </c>
      <c r="Q6078" s="4">
        <v>10001</v>
      </c>
      <c r="R6078">
        <v>2</v>
      </c>
      <c r="S6078">
        <v>9.7371911789089688E-2</v>
      </c>
    </row>
    <row r="6079" spans="1:19" ht="14.5" customHeight="1" x14ac:dyDescent="0.35">
      <c r="A6079" t="s">
        <v>6092</v>
      </c>
      <c r="B6079" s="2">
        <v>43602</v>
      </c>
      <c r="C6079" s="2">
        <v>43605</v>
      </c>
      <c r="D6079" t="s">
        <v>10018</v>
      </c>
      <c r="E6079" t="s">
        <v>10020</v>
      </c>
      <c r="F6079" t="s">
        <v>10028</v>
      </c>
      <c r="G6079" t="s">
        <v>10032</v>
      </c>
      <c r="H6079" t="s">
        <v>10041</v>
      </c>
      <c r="I6079" t="s">
        <v>10126</v>
      </c>
      <c r="J6079">
        <v>282.23</v>
      </c>
      <c r="K6079">
        <v>5</v>
      </c>
      <c r="L6079">
        <v>0.05</v>
      </c>
      <c r="M6079">
        <v>6.65</v>
      </c>
      <c r="N6079" t="s">
        <v>16570</v>
      </c>
      <c r="O6079" t="s">
        <v>20495</v>
      </c>
      <c r="P6079">
        <v>2019</v>
      </c>
      <c r="Q6079" s="4">
        <v>10001</v>
      </c>
      <c r="R6079">
        <v>3</v>
      </c>
      <c r="S6079">
        <v>2.3562342770081138E-2</v>
      </c>
    </row>
    <row r="6080" spans="1:19" ht="14.5" customHeight="1" x14ac:dyDescent="0.35">
      <c r="A6080" t="s">
        <v>6093</v>
      </c>
      <c r="B6080" s="2">
        <v>43649</v>
      </c>
      <c r="C6080" s="2">
        <v>43652</v>
      </c>
      <c r="D6080" t="s">
        <v>10018</v>
      </c>
      <c r="E6080" t="s">
        <v>10020</v>
      </c>
      <c r="F6080" t="s">
        <v>10025</v>
      </c>
      <c r="G6080" t="s">
        <v>10033</v>
      </c>
      <c r="H6080" t="s">
        <v>10040</v>
      </c>
      <c r="I6080" t="s">
        <v>10170</v>
      </c>
      <c r="J6080">
        <v>267.97000000000003</v>
      </c>
      <c r="K6080">
        <v>3</v>
      </c>
      <c r="L6080">
        <v>0.1</v>
      </c>
      <c r="M6080">
        <v>-34.18</v>
      </c>
      <c r="N6080" t="s">
        <v>16571</v>
      </c>
      <c r="O6080" t="s">
        <v>20494</v>
      </c>
      <c r="P6080">
        <v>2019</v>
      </c>
      <c r="Q6080" s="4">
        <v>10001</v>
      </c>
      <c r="R6080">
        <v>3</v>
      </c>
      <c r="S6080">
        <v>-0.12755159159607418</v>
      </c>
    </row>
    <row r="6081" spans="1:19" ht="14.5" customHeight="1" x14ac:dyDescent="0.35">
      <c r="A6081" t="s">
        <v>6094</v>
      </c>
      <c r="B6081" s="2">
        <v>43735</v>
      </c>
      <c r="C6081" s="2">
        <v>43739</v>
      </c>
      <c r="D6081" t="s">
        <v>10017</v>
      </c>
      <c r="E6081" t="s">
        <v>10023</v>
      </c>
      <c r="F6081" t="s">
        <v>10027</v>
      </c>
      <c r="G6081" t="s">
        <v>10033</v>
      </c>
      <c r="H6081" t="s">
        <v>10042</v>
      </c>
      <c r="I6081" t="s">
        <v>10261</v>
      </c>
      <c r="J6081">
        <v>73.86</v>
      </c>
      <c r="K6081">
        <v>3</v>
      </c>
      <c r="L6081">
        <v>0.2</v>
      </c>
      <c r="M6081">
        <v>-11.93</v>
      </c>
      <c r="N6081" t="s">
        <v>16572</v>
      </c>
      <c r="O6081" t="s">
        <v>20493</v>
      </c>
      <c r="P6081">
        <v>2019</v>
      </c>
      <c r="Q6081" s="4">
        <v>10001</v>
      </c>
      <c r="R6081">
        <v>4</v>
      </c>
      <c r="S6081">
        <v>-0.16152179799620905</v>
      </c>
    </row>
    <row r="6082" spans="1:19" ht="14.5" customHeight="1" x14ac:dyDescent="0.35">
      <c r="A6082" t="s">
        <v>6095</v>
      </c>
      <c r="B6082" s="2">
        <v>43505</v>
      </c>
      <c r="C6082" s="2">
        <v>43507</v>
      </c>
      <c r="D6082" t="s">
        <v>10018</v>
      </c>
      <c r="E6082" t="s">
        <v>10021</v>
      </c>
      <c r="F6082" t="s">
        <v>10030</v>
      </c>
      <c r="G6082" t="s">
        <v>10031</v>
      </c>
      <c r="H6082" t="s">
        <v>10034</v>
      </c>
      <c r="I6082" t="s">
        <v>10298</v>
      </c>
      <c r="J6082">
        <v>734.93</v>
      </c>
      <c r="K6082">
        <v>5</v>
      </c>
      <c r="L6082">
        <v>0.1</v>
      </c>
      <c r="M6082">
        <v>20.420000000000002</v>
      </c>
      <c r="N6082" t="s">
        <v>16573</v>
      </c>
      <c r="O6082" t="s">
        <v>20493</v>
      </c>
      <c r="P6082">
        <v>2019</v>
      </c>
      <c r="Q6082" s="4">
        <v>10001</v>
      </c>
      <c r="R6082">
        <v>2</v>
      </c>
      <c r="S6082">
        <v>2.7784959111752144E-2</v>
      </c>
    </row>
    <row r="6083" spans="1:19" ht="14.5" customHeight="1" x14ac:dyDescent="0.35">
      <c r="A6083" t="s">
        <v>6096</v>
      </c>
      <c r="B6083" s="2">
        <v>43652</v>
      </c>
      <c r="C6083" s="2">
        <v>43655</v>
      </c>
      <c r="D6083" t="s">
        <v>10017</v>
      </c>
      <c r="E6083" t="s">
        <v>10024</v>
      </c>
      <c r="F6083" t="s">
        <v>10027</v>
      </c>
      <c r="G6083" t="s">
        <v>10031</v>
      </c>
      <c r="H6083" t="s">
        <v>10035</v>
      </c>
      <c r="I6083" t="s">
        <v>10456</v>
      </c>
      <c r="J6083">
        <v>747.79</v>
      </c>
      <c r="K6083">
        <v>5</v>
      </c>
      <c r="L6083">
        <v>0.05</v>
      </c>
      <c r="M6083">
        <v>-24.94</v>
      </c>
      <c r="N6083" t="s">
        <v>16574</v>
      </c>
      <c r="O6083" t="s">
        <v>20494</v>
      </c>
      <c r="P6083">
        <v>2019</v>
      </c>
      <c r="Q6083" s="4">
        <v>10001</v>
      </c>
      <c r="R6083">
        <v>3</v>
      </c>
      <c r="S6083">
        <v>-3.3351609409058694E-2</v>
      </c>
    </row>
    <row r="6084" spans="1:19" ht="14.5" customHeight="1" x14ac:dyDescent="0.35">
      <c r="A6084" t="s">
        <v>6097</v>
      </c>
      <c r="B6084" s="2">
        <v>43697</v>
      </c>
      <c r="C6084" s="2">
        <v>43701</v>
      </c>
      <c r="D6084" t="s">
        <v>10017</v>
      </c>
      <c r="E6084" t="s">
        <v>10019</v>
      </c>
      <c r="F6084" t="s">
        <v>10025</v>
      </c>
      <c r="G6084" t="s">
        <v>10032</v>
      </c>
      <c r="H6084" t="s">
        <v>10041</v>
      </c>
      <c r="I6084" t="s">
        <v>10186</v>
      </c>
      <c r="J6084">
        <v>1072.0899999999999</v>
      </c>
      <c r="K6084">
        <v>5</v>
      </c>
      <c r="L6084">
        <v>0</v>
      </c>
      <c r="M6084">
        <v>172.81</v>
      </c>
      <c r="N6084" t="s">
        <v>16575</v>
      </c>
      <c r="O6084" t="s">
        <v>20495</v>
      </c>
      <c r="P6084">
        <v>2019</v>
      </c>
      <c r="Q6084" s="4">
        <v>10001</v>
      </c>
      <c r="R6084">
        <v>4</v>
      </c>
      <c r="S6084">
        <v>0.16118982548106969</v>
      </c>
    </row>
    <row r="6085" spans="1:19" ht="14.5" customHeight="1" x14ac:dyDescent="0.35">
      <c r="A6085" t="s">
        <v>6098</v>
      </c>
      <c r="B6085" s="2">
        <v>43757</v>
      </c>
      <c r="C6085" s="2">
        <v>43758</v>
      </c>
      <c r="D6085" t="s">
        <v>10017</v>
      </c>
      <c r="E6085" t="s">
        <v>10024</v>
      </c>
      <c r="F6085" t="s">
        <v>10025</v>
      </c>
      <c r="G6085" t="s">
        <v>10032</v>
      </c>
      <c r="H6085" t="s">
        <v>10036</v>
      </c>
      <c r="I6085" t="s">
        <v>10340</v>
      </c>
      <c r="J6085">
        <v>944.13</v>
      </c>
      <c r="K6085">
        <v>5</v>
      </c>
      <c r="L6085">
        <v>0.2</v>
      </c>
      <c r="M6085">
        <v>59.17</v>
      </c>
      <c r="N6085" t="s">
        <v>16576</v>
      </c>
      <c r="O6085" t="s">
        <v>20495</v>
      </c>
      <c r="P6085">
        <v>2019</v>
      </c>
      <c r="Q6085" s="4">
        <v>10001</v>
      </c>
      <c r="R6085">
        <v>1</v>
      </c>
      <c r="S6085">
        <v>6.2671454142967598E-2</v>
      </c>
    </row>
    <row r="6086" spans="1:19" ht="14.5" customHeight="1" x14ac:dyDescent="0.35">
      <c r="A6086" t="s">
        <v>6099</v>
      </c>
      <c r="B6086" s="2">
        <v>43572</v>
      </c>
      <c r="C6086" s="2">
        <v>43576</v>
      </c>
      <c r="D6086" t="s">
        <v>10018</v>
      </c>
      <c r="E6086" t="s">
        <v>10023</v>
      </c>
      <c r="F6086" t="s">
        <v>10025</v>
      </c>
      <c r="G6086" t="s">
        <v>10032</v>
      </c>
      <c r="H6086" t="s">
        <v>10036</v>
      </c>
      <c r="I6086" t="s">
        <v>10433</v>
      </c>
      <c r="J6086">
        <v>60.61</v>
      </c>
      <c r="K6086">
        <v>3</v>
      </c>
      <c r="L6086">
        <v>0.05</v>
      </c>
      <c r="M6086">
        <v>-9.14</v>
      </c>
      <c r="N6086" t="s">
        <v>16577</v>
      </c>
      <c r="O6086" t="s">
        <v>20495</v>
      </c>
      <c r="P6086">
        <v>2019</v>
      </c>
      <c r="Q6086" s="4">
        <v>10001</v>
      </c>
      <c r="R6086">
        <v>4</v>
      </c>
      <c r="S6086">
        <v>-0.15080019798713085</v>
      </c>
    </row>
    <row r="6087" spans="1:19" ht="14.5" customHeight="1" x14ac:dyDescent="0.35">
      <c r="A6087" t="s">
        <v>6100</v>
      </c>
      <c r="B6087" s="2">
        <v>43798</v>
      </c>
      <c r="C6087" s="2">
        <v>43799</v>
      </c>
      <c r="D6087" t="s">
        <v>10016</v>
      </c>
      <c r="E6087" t="s">
        <v>10022</v>
      </c>
      <c r="F6087" t="s">
        <v>10029</v>
      </c>
      <c r="G6087" t="s">
        <v>10032</v>
      </c>
      <c r="H6087" t="s">
        <v>10037</v>
      </c>
      <c r="I6087" t="s">
        <v>10064</v>
      </c>
      <c r="J6087">
        <v>1283.69</v>
      </c>
      <c r="K6087">
        <v>2</v>
      </c>
      <c r="L6087">
        <v>0.1</v>
      </c>
      <c r="M6087">
        <v>210.46</v>
      </c>
      <c r="N6087" t="s">
        <v>16578</v>
      </c>
      <c r="O6087" t="s">
        <v>20494</v>
      </c>
      <c r="P6087">
        <v>2019</v>
      </c>
      <c r="Q6087" s="4">
        <v>10001</v>
      </c>
      <c r="R6087">
        <v>1</v>
      </c>
      <c r="S6087">
        <v>0.16394924008132805</v>
      </c>
    </row>
    <row r="6088" spans="1:19" ht="14.5" customHeight="1" x14ac:dyDescent="0.35">
      <c r="A6088" t="s">
        <v>6101</v>
      </c>
      <c r="B6088" s="2">
        <v>43690</v>
      </c>
      <c r="C6088" s="2">
        <v>43695</v>
      </c>
      <c r="D6088" t="s">
        <v>10018</v>
      </c>
      <c r="E6088" t="s">
        <v>10021</v>
      </c>
      <c r="F6088" t="s">
        <v>10027</v>
      </c>
      <c r="G6088" t="s">
        <v>10031</v>
      </c>
      <c r="H6088" t="s">
        <v>10035</v>
      </c>
      <c r="I6088" t="s">
        <v>10174</v>
      </c>
      <c r="J6088">
        <v>1190.5999999999999</v>
      </c>
      <c r="K6088">
        <v>2</v>
      </c>
      <c r="L6088">
        <v>0.05</v>
      </c>
      <c r="M6088">
        <v>-215.85</v>
      </c>
      <c r="N6088" t="s">
        <v>16579</v>
      </c>
      <c r="O6088" t="s">
        <v>20495</v>
      </c>
      <c r="P6088">
        <v>2019</v>
      </c>
      <c r="Q6088" s="4">
        <v>10001</v>
      </c>
      <c r="R6088">
        <v>5</v>
      </c>
      <c r="S6088">
        <v>-0.1812951453048883</v>
      </c>
    </row>
    <row r="6089" spans="1:19" ht="14.5" customHeight="1" x14ac:dyDescent="0.35">
      <c r="A6089" t="s">
        <v>6102</v>
      </c>
      <c r="B6089" s="2">
        <v>43816</v>
      </c>
      <c r="C6089" s="2">
        <v>43821</v>
      </c>
      <c r="D6089" t="s">
        <v>10016</v>
      </c>
      <c r="E6089" t="s">
        <v>10020</v>
      </c>
      <c r="F6089" t="s">
        <v>10025</v>
      </c>
      <c r="G6089" t="s">
        <v>10032</v>
      </c>
      <c r="H6089" t="s">
        <v>10037</v>
      </c>
      <c r="I6089" t="s">
        <v>10399</v>
      </c>
      <c r="J6089">
        <v>173.76</v>
      </c>
      <c r="K6089">
        <v>1</v>
      </c>
      <c r="L6089">
        <v>0.05</v>
      </c>
      <c r="M6089">
        <v>14.09</v>
      </c>
      <c r="N6089" t="s">
        <v>16580</v>
      </c>
      <c r="O6089" t="s">
        <v>20494</v>
      </c>
      <c r="P6089">
        <v>2019</v>
      </c>
      <c r="Q6089" s="4">
        <v>10001</v>
      </c>
      <c r="R6089">
        <v>5</v>
      </c>
      <c r="S6089">
        <v>8.1088858195211791E-2</v>
      </c>
    </row>
    <row r="6090" spans="1:19" ht="14.5" customHeight="1" x14ac:dyDescent="0.35">
      <c r="A6090" t="s">
        <v>6103</v>
      </c>
      <c r="B6090" s="2">
        <v>43827</v>
      </c>
      <c r="C6090" s="2">
        <v>43831</v>
      </c>
      <c r="D6090" t="s">
        <v>10018</v>
      </c>
      <c r="E6090" t="s">
        <v>10021</v>
      </c>
      <c r="F6090" t="s">
        <v>10026</v>
      </c>
      <c r="G6090" t="s">
        <v>10032</v>
      </c>
      <c r="H6090" t="s">
        <v>10036</v>
      </c>
      <c r="I6090" t="s">
        <v>10158</v>
      </c>
      <c r="J6090">
        <v>938.67</v>
      </c>
      <c r="K6090">
        <v>1</v>
      </c>
      <c r="L6090">
        <v>0.2</v>
      </c>
      <c r="M6090">
        <v>168.04</v>
      </c>
      <c r="N6090" t="s">
        <v>16581</v>
      </c>
      <c r="O6090" t="s">
        <v>20495</v>
      </c>
      <c r="P6090">
        <v>2019</v>
      </c>
      <c r="Q6090" s="4">
        <v>10001</v>
      </c>
      <c r="R6090">
        <v>4</v>
      </c>
      <c r="S6090">
        <v>0.17901925064186561</v>
      </c>
    </row>
    <row r="6091" spans="1:19" ht="14.5" customHeight="1" x14ac:dyDescent="0.35">
      <c r="A6091" t="s">
        <v>6104</v>
      </c>
      <c r="B6091" s="2">
        <v>43623</v>
      </c>
      <c r="C6091" s="2">
        <v>43628</v>
      </c>
      <c r="D6091" t="s">
        <v>10015</v>
      </c>
      <c r="E6091" t="s">
        <v>10020</v>
      </c>
      <c r="F6091" t="s">
        <v>10030</v>
      </c>
      <c r="G6091" t="s">
        <v>10032</v>
      </c>
      <c r="H6091" t="s">
        <v>10037</v>
      </c>
      <c r="I6091" t="s">
        <v>10173</v>
      </c>
      <c r="J6091">
        <v>1058.07</v>
      </c>
      <c r="K6091">
        <v>3</v>
      </c>
      <c r="L6091">
        <v>0.2</v>
      </c>
      <c r="M6091">
        <v>242.57</v>
      </c>
      <c r="N6091" t="s">
        <v>16582</v>
      </c>
      <c r="O6091" t="s">
        <v>20495</v>
      </c>
      <c r="P6091">
        <v>2019</v>
      </c>
      <c r="Q6091" s="4">
        <v>10001</v>
      </c>
      <c r="R6091">
        <v>5</v>
      </c>
      <c r="S6091">
        <v>0.22925704348483561</v>
      </c>
    </row>
    <row r="6092" spans="1:19" ht="14.5" customHeight="1" x14ac:dyDescent="0.35">
      <c r="A6092" t="s">
        <v>6105</v>
      </c>
      <c r="B6092" s="2">
        <v>43544</v>
      </c>
      <c r="C6092" s="2">
        <v>43549</v>
      </c>
      <c r="D6092" t="s">
        <v>10016</v>
      </c>
      <c r="E6092" t="s">
        <v>10020</v>
      </c>
      <c r="F6092" t="s">
        <v>10029</v>
      </c>
      <c r="G6092" t="s">
        <v>10032</v>
      </c>
      <c r="H6092" t="s">
        <v>10037</v>
      </c>
      <c r="I6092" t="s">
        <v>10391</v>
      </c>
      <c r="J6092">
        <v>307.75</v>
      </c>
      <c r="K6092">
        <v>4</v>
      </c>
      <c r="L6092">
        <v>0</v>
      </c>
      <c r="M6092">
        <v>80</v>
      </c>
      <c r="N6092" t="s">
        <v>16583</v>
      </c>
      <c r="O6092" t="s">
        <v>20494</v>
      </c>
      <c r="P6092">
        <v>2019</v>
      </c>
      <c r="Q6092" s="4">
        <v>10001</v>
      </c>
      <c r="R6092">
        <v>5</v>
      </c>
      <c r="S6092">
        <v>0.25995125913891143</v>
      </c>
    </row>
    <row r="6093" spans="1:19" ht="14.5" customHeight="1" x14ac:dyDescent="0.35">
      <c r="A6093" t="s">
        <v>6106</v>
      </c>
      <c r="B6093" s="2">
        <v>43658</v>
      </c>
      <c r="C6093" s="2">
        <v>43659</v>
      </c>
      <c r="D6093" t="s">
        <v>10017</v>
      </c>
      <c r="E6093" t="s">
        <v>10022</v>
      </c>
      <c r="F6093" t="s">
        <v>10028</v>
      </c>
      <c r="G6093" t="s">
        <v>10032</v>
      </c>
      <c r="H6093" t="s">
        <v>10037</v>
      </c>
      <c r="I6093" t="s">
        <v>10085</v>
      </c>
      <c r="J6093">
        <v>530.38</v>
      </c>
      <c r="K6093">
        <v>2</v>
      </c>
      <c r="L6093">
        <v>0.05</v>
      </c>
      <c r="M6093">
        <v>-34.81</v>
      </c>
      <c r="N6093" t="s">
        <v>16584</v>
      </c>
      <c r="O6093" t="s">
        <v>20494</v>
      </c>
      <c r="P6093">
        <v>2019</v>
      </c>
      <c r="Q6093" s="4">
        <v>10001</v>
      </c>
      <c r="R6093">
        <v>1</v>
      </c>
      <c r="S6093">
        <v>-6.5632188242392253E-2</v>
      </c>
    </row>
    <row r="6094" spans="1:19" ht="14.5" customHeight="1" x14ac:dyDescent="0.35">
      <c r="A6094" t="s">
        <v>6107</v>
      </c>
      <c r="B6094" s="2">
        <v>43480</v>
      </c>
      <c r="C6094" s="2">
        <v>43484</v>
      </c>
      <c r="D6094" t="s">
        <v>10015</v>
      </c>
      <c r="E6094" t="s">
        <v>10024</v>
      </c>
      <c r="F6094" t="s">
        <v>10027</v>
      </c>
      <c r="G6094" t="s">
        <v>10033</v>
      </c>
      <c r="H6094" t="s">
        <v>10040</v>
      </c>
      <c r="I6094" t="s">
        <v>10316</v>
      </c>
      <c r="J6094">
        <v>176.64</v>
      </c>
      <c r="K6094">
        <v>3</v>
      </c>
      <c r="L6094">
        <v>0.1</v>
      </c>
      <c r="M6094">
        <v>1.28</v>
      </c>
      <c r="N6094" t="s">
        <v>16585</v>
      </c>
      <c r="O6094" t="s">
        <v>20493</v>
      </c>
      <c r="P6094">
        <v>2019</v>
      </c>
      <c r="Q6094" s="4">
        <v>10001</v>
      </c>
      <c r="R6094">
        <v>4</v>
      </c>
      <c r="S6094">
        <v>7.2463768115942039E-3</v>
      </c>
    </row>
    <row r="6095" spans="1:19" ht="14.5" customHeight="1" x14ac:dyDescent="0.35">
      <c r="A6095" t="s">
        <v>6108</v>
      </c>
      <c r="B6095" s="2">
        <v>43818</v>
      </c>
      <c r="C6095" s="2">
        <v>43822</v>
      </c>
      <c r="D6095" t="s">
        <v>10016</v>
      </c>
      <c r="E6095" t="s">
        <v>10021</v>
      </c>
      <c r="F6095" t="s">
        <v>10029</v>
      </c>
      <c r="G6095" t="s">
        <v>10031</v>
      </c>
      <c r="H6095" t="s">
        <v>10039</v>
      </c>
      <c r="I6095" t="s">
        <v>10339</v>
      </c>
      <c r="J6095">
        <v>629.02</v>
      </c>
      <c r="K6095">
        <v>4</v>
      </c>
      <c r="L6095">
        <v>0.05</v>
      </c>
      <c r="M6095">
        <v>21.28</v>
      </c>
      <c r="N6095" t="s">
        <v>16586</v>
      </c>
      <c r="O6095" t="s">
        <v>20493</v>
      </c>
      <c r="P6095">
        <v>2019</v>
      </c>
      <c r="Q6095" s="4">
        <v>10001</v>
      </c>
      <c r="R6095">
        <v>4</v>
      </c>
      <c r="S6095">
        <v>3.3830402848876034E-2</v>
      </c>
    </row>
    <row r="6096" spans="1:19" ht="14.5" customHeight="1" x14ac:dyDescent="0.35">
      <c r="A6096" t="s">
        <v>6109</v>
      </c>
      <c r="B6096" s="2">
        <v>43538</v>
      </c>
      <c r="C6096" s="2">
        <v>43542</v>
      </c>
      <c r="D6096" t="s">
        <v>10017</v>
      </c>
      <c r="E6096" t="s">
        <v>10020</v>
      </c>
      <c r="F6096" t="s">
        <v>10025</v>
      </c>
      <c r="G6096" t="s">
        <v>10032</v>
      </c>
      <c r="H6096" t="s">
        <v>10036</v>
      </c>
      <c r="I6096" t="s">
        <v>10445</v>
      </c>
      <c r="J6096">
        <v>291.52999999999997</v>
      </c>
      <c r="K6096">
        <v>1</v>
      </c>
      <c r="L6096">
        <v>0</v>
      </c>
      <c r="M6096">
        <v>-28.7</v>
      </c>
      <c r="N6096" t="s">
        <v>16587</v>
      </c>
      <c r="O6096" t="s">
        <v>20495</v>
      </c>
      <c r="P6096">
        <v>2019</v>
      </c>
      <c r="Q6096" s="4">
        <v>10001</v>
      </c>
      <c r="R6096">
        <v>4</v>
      </c>
      <c r="S6096">
        <v>-9.8446129043323158E-2</v>
      </c>
    </row>
    <row r="6097" spans="1:19" ht="14.5" customHeight="1" x14ac:dyDescent="0.35">
      <c r="A6097" t="s">
        <v>6110</v>
      </c>
      <c r="B6097" s="2">
        <v>43649</v>
      </c>
      <c r="C6097" s="2">
        <v>43651</v>
      </c>
      <c r="D6097" t="s">
        <v>10015</v>
      </c>
      <c r="E6097" t="s">
        <v>10019</v>
      </c>
      <c r="F6097" t="s">
        <v>10028</v>
      </c>
      <c r="G6097" t="s">
        <v>10031</v>
      </c>
      <c r="H6097" t="s">
        <v>10039</v>
      </c>
      <c r="I6097" t="s">
        <v>10131</v>
      </c>
      <c r="J6097">
        <v>702.97</v>
      </c>
      <c r="K6097">
        <v>3</v>
      </c>
      <c r="L6097">
        <v>0.2</v>
      </c>
      <c r="M6097">
        <v>-128.11000000000001</v>
      </c>
      <c r="N6097" t="s">
        <v>16588</v>
      </c>
      <c r="O6097" t="s">
        <v>20494</v>
      </c>
      <c r="P6097">
        <v>2019</v>
      </c>
      <c r="Q6097" s="4">
        <v>10001</v>
      </c>
      <c r="R6097">
        <v>2</v>
      </c>
      <c r="S6097">
        <v>-0.18224106291875899</v>
      </c>
    </row>
    <row r="6098" spans="1:19" ht="14.5" customHeight="1" x14ac:dyDescent="0.35">
      <c r="A6098" t="s">
        <v>6111</v>
      </c>
      <c r="B6098" s="2">
        <v>43520</v>
      </c>
      <c r="C6098" s="2">
        <v>43522</v>
      </c>
      <c r="D6098" t="s">
        <v>10017</v>
      </c>
      <c r="E6098" t="s">
        <v>10021</v>
      </c>
      <c r="F6098" t="s">
        <v>10030</v>
      </c>
      <c r="G6098" t="s">
        <v>10033</v>
      </c>
      <c r="H6098" t="s">
        <v>10042</v>
      </c>
      <c r="I6098" t="s">
        <v>10403</v>
      </c>
      <c r="J6098">
        <v>1024.6400000000001</v>
      </c>
      <c r="K6098">
        <v>5</v>
      </c>
      <c r="L6098">
        <v>0.1</v>
      </c>
      <c r="M6098">
        <v>193.73</v>
      </c>
      <c r="N6098" t="s">
        <v>16589</v>
      </c>
      <c r="O6098" t="s">
        <v>20494</v>
      </c>
      <c r="P6098">
        <v>2019</v>
      </c>
      <c r="Q6098" s="4">
        <v>10001</v>
      </c>
      <c r="R6098">
        <v>2</v>
      </c>
      <c r="S6098">
        <v>0.18907128357276698</v>
      </c>
    </row>
    <row r="6099" spans="1:19" ht="14.5" customHeight="1" x14ac:dyDescent="0.35">
      <c r="A6099" t="s">
        <v>6112</v>
      </c>
      <c r="B6099" s="2">
        <v>43791</v>
      </c>
      <c r="C6099" s="2">
        <v>43796</v>
      </c>
      <c r="D6099" t="s">
        <v>10016</v>
      </c>
      <c r="E6099" t="s">
        <v>10021</v>
      </c>
      <c r="F6099" t="s">
        <v>10030</v>
      </c>
      <c r="G6099" t="s">
        <v>10031</v>
      </c>
      <c r="H6099" t="s">
        <v>10035</v>
      </c>
      <c r="I6099" t="s">
        <v>10470</v>
      </c>
      <c r="J6099">
        <v>101.81</v>
      </c>
      <c r="K6099">
        <v>4</v>
      </c>
      <c r="L6099">
        <v>0.2</v>
      </c>
      <c r="M6099">
        <v>4.09</v>
      </c>
      <c r="N6099" t="s">
        <v>16590</v>
      </c>
      <c r="O6099" t="s">
        <v>20494</v>
      </c>
      <c r="P6099">
        <v>2019</v>
      </c>
      <c r="Q6099" s="4">
        <v>10001</v>
      </c>
      <c r="R6099">
        <v>5</v>
      </c>
      <c r="S6099">
        <v>4.0172871034279536E-2</v>
      </c>
    </row>
    <row r="6100" spans="1:19" ht="14.5" customHeight="1" x14ac:dyDescent="0.35">
      <c r="A6100" t="s">
        <v>6113</v>
      </c>
      <c r="B6100" s="2">
        <v>43708</v>
      </c>
      <c r="C6100" s="2">
        <v>43713</v>
      </c>
      <c r="D6100" t="s">
        <v>10017</v>
      </c>
      <c r="E6100" t="s">
        <v>10023</v>
      </c>
      <c r="F6100" t="s">
        <v>10030</v>
      </c>
      <c r="G6100" t="s">
        <v>10032</v>
      </c>
      <c r="H6100" t="s">
        <v>10037</v>
      </c>
      <c r="I6100" t="s">
        <v>10438</v>
      </c>
      <c r="J6100">
        <v>181.53</v>
      </c>
      <c r="K6100">
        <v>5</v>
      </c>
      <c r="L6100">
        <v>0</v>
      </c>
      <c r="M6100">
        <v>41.06</v>
      </c>
      <c r="N6100" t="s">
        <v>16591</v>
      </c>
      <c r="O6100" t="s">
        <v>20495</v>
      </c>
      <c r="P6100">
        <v>2019</v>
      </c>
      <c r="Q6100" s="4">
        <v>10001</v>
      </c>
      <c r="R6100">
        <v>5</v>
      </c>
      <c r="S6100">
        <v>0.22618850878642649</v>
      </c>
    </row>
    <row r="6101" spans="1:19" ht="14.5" customHeight="1" x14ac:dyDescent="0.35">
      <c r="A6101" t="s">
        <v>6114</v>
      </c>
      <c r="B6101" s="2">
        <v>43661</v>
      </c>
      <c r="C6101" s="2">
        <v>43662</v>
      </c>
      <c r="D6101" t="s">
        <v>10016</v>
      </c>
      <c r="E6101" t="s">
        <v>10019</v>
      </c>
      <c r="F6101" t="s">
        <v>10030</v>
      </c>
      <c r="G6101" t="s">
        <v>10032</v>
      </c>
      <c r="H6101" t="s">
        <v>10037</v>
      </c>
      <c r="I6101" t="s">
        <v>10355</v>
      </c>
      <c r="J6101">
        <v>101.82</v>
      </c>
      <c r="K6101">
        <v>1</v>
      </c>
      <c r="L6101">
        <v>0.05</v>
      </c>
      <c r="M6101">
        <v>-8.73</v>
      </c>
      <c r="N6101" t="s">
        <v>16592</v>
      </c>
      <c r="O6101" t="s">
        <v>20494</v>
      </c>
      <c r="P6101">
        <v>2019</v>
      </c>
      <c r="Q6101" s="4">
        <v>10001</v>
      </c>
      <c r="R6101">
        <v>1</v>
      </c>
      <c r="S6101">
        <v>-8.5739540365350628E-2</v>
      </c>
    </row>
    <row r="6102" spans="1:19" ht="14.5" customHeight="1" x14ac:dyDescent="0.35">
      <c r="A6102" t="s">
        <v>6115</v>
      </c>
      <c r="B6102" s="2">
        <v>43480</v>
      </c>
      <c r="C6102" s="2">
        <v>43482</v>
      </c>
      <c r="D6102" t="s">
        <v>10015</v>
      </c>
      <c r="E6102" t="s">
        <v>10021</v>
      </c>
      <c r="F6102" t="s">
        <v>10028</v>
      </c>
      <c r="G6102" t="s">
        <v>10032</v>
      </c>
      <c r="H6102" t="s">
        <v>10037</v>
      </c>
      <c r="I6102" t="s">
        <v>10245</v>
      </c>
      <c r="J6102">
        <v>1229.25</v>
      </c>
      <c r="K6102">
        <v>5</v>
      </c>
      <c r="L6102">
        <v>0.05</v>
      </c>
      <c r="M6102">
        <v>-226.76</v>
      </c>
      <c r="N6102" t="s">
        <v>16593</v>
      </c>
      <c r="O6102" t="s">
        <v>20493</v>
      </c>
      <c r="P6102">
        <v>2019</v>
      </c>
      <c r="Q6102" s="4">
        <v>10001</v>
      </c>
      <c r="R6102">
        <v>2</v>
      </c>
      <c r="S6102">
        <v>-0.18447020540980272</v>
      </c>
    </row>
    <row r="6103" spans="1:19" ht="14.5" customHeight="1" x14ac:dyDescent="0.35">
      <c r="A6103" t="s">
        <v>6116</v>
      </c>
      <c r="B6103" s="2">
        <v>43661</v>
      </c>
      <c r="C6103" s="2">
        <v>43665</v>
      </c>
      <c r="D6103" t="s">
        <v>10016</v>
      </c>
      <c r="E6103" t="s">
        <v>10022</v>
      </c>
      <c r="F6103" t="s">
        <v>10028</v>
      </c>
      <c r="G6103" t="s">
        <v>10033</v>
      </c>
      <c r="H6103" t="s">
        <v>10040</v>
      </c>
      <c r="I6103" t="s">
        <v>10139</v>
      </c>
      <c r="J6103">
        <v>1168.8499999999999</v>
      </c>
      <c r="K6103">
        <v>1</v>
      </c>
      <c r="L6103">
        <v>0.1</v>
      </c>
      <c r="M6103">
        <v>306.26</v>
      </c>
      <c r="N6103" t="s">
        <v>16594</v>
      </c>
      <c r="O6103" t="s">
        <v>20494</v>
      </c>
      <c r="P6103">
        <v>2019</v>
      </c>
      <c r="Q6103" s="4">
        <v>10001</v>
      </c>
      <c r="R6103">
        <v>4</v>
      </c>
      <c r="S6103">
        <v>0.26201822303973993</v>
      </c>
    </row>
    <row r="6104" spans="1:19" ht="14.5" customHeight="1" x14ac:dyDescent="0.35">
      <c r="A6104" t="s">
        <v>6117</v>
      </c>
      <c r="B6104" s="2">
        <v>43560</v>
      </c>
      <c r="C6104" s="2">
        <v>43562</v>
      </c>
      <c r="D6104" t="s">
        <v>10015</v>
      </c>
      <c r="E6104" t="s">
        <v>10019</v>
      </c>
      <c r="F6104" t="s">
        <v>10026</v>
      </c>
      <c r="G6104" t="s">
        <v>10031</v>
      </c>
      <c r="H6104" t="s">
        <v>10035</v>
      </c>
      <c r="I6104" t="s">
        <v>10320</v>
      </c>
      <c r="J6104">
        <v>906.75</v>
      </c>
      <c r="K6104">
        <v>1</v>
      </c>
      <c r="L6104">
        <v>0.2</v>
      </c>
      <c r="M6104">
        <v>120.61</v>
      </c>
      <c r="N6104" t="s">
        <v>16595</v>
      </c>
      <c r="O6104" t="s">
        <v>20494</v>
      </c>
      <c r="P6104">
        <v>2019</v>
      </c>
      <c r="Q6104" s="4">
        <v>10001</v>
      </c>
      <c r="R6104">
        <v>2</v>
      </c>
      <c r="S6104">
        <v>0.13301350978770335</v>
      </c>
    </row>
    <row r="6105" spans="1:19" ht="14.5" customHeight="1" x14ac:dyDescent="0.35">
      <c r="A6105" t="s">
        <v>6118</v>
      </c>
      <c r="B6105" s="2">
        <v>43641</v>
      </c>
      <c r="C6105" s="2">
        <v>43642</v>
      </c>
      <c r="D6105" t="s">
        <v>10017</v>
      </c>
      <c r="E6105" t="s">
        <v>10023</v>
      </c>
      <c r="F6105" t="s">
        <v>10030</v>
      </c>
      <c r="G6105" t="s">
        <v>10032</v>
      </c>
      <c r="H6105" t="s">
        <v>10041</v>
      </c>
      <c r="I6105" t="s">
        <v>10347</v>
      </c>
      <c r="J6105">
        <v>50.61</v>
      </c>
      <c r="K6105">
        <v>5</v>
      </c>
      <c r="L6105">
        <v>0.05</v>
      </c>
      <c r="M6105">
        <v>-5.05</v>
      </c>
      <c r="N6105" t="s">
        <v>16596</v>
      </c>
      <c r="O6105" t="s">
        <v>20495</v>
      </c>
      <c r="P6105">
        <v>2019</v>
      </c>
      <c r="Q6105" s="4">
        <v>10001</v>
      </c>
      <c r="R6105">
        <v>1</v>
      </c>
      <c r="S6105">
        <v>-9.9782651649871559E-2</v>
      </c>
    </row>
    <row r="6106" spans="1:19" ht="14.5" customHeight="1" x14ac:dyDescent="0.35">
      <c r="A6106" t="s">
        <v>6119</v>
      </c>
      <c r="B6106" s="2">
        <v>43529</v>
      </c>
      <c r="C6106" s="2">
        <v>43533</v>
      </c>
      <c r="D6106" t="s">
        <v>10015</v>
      </c>
      <c r="E6106" t="s">
        <v>10022</v>
      </c>
      <c r="F6106" t="s">
        <v>10026</v>
      </c>
      <c r="G6106" t="s">
        <v>10033</v>
      </c>
      <c r="H6106" t="s">
        <v>10038</v>
      </c>
      <c r="I6106" t="s">
        <v>10311</v>
      </c>
      <c r="J6106">
        <v>846.84</v>
      </c>
      <c r="K6106">
        <v>5</v>
      </c>
      <c r="L6106">
        <v>0.05</v>
      </c>
      <c r="M6106">
        <v>211.81</v>
      </c>
      <c r="N6106" t="s">
        <v>16597</v>
      </c>
      <c r="O6106" t="s">
        <v>20493</v>
      </c>
      <c r="P6106">
        <v>2019</v>
      </c>
      <c r="Q6106" s="4">
        <v>10001</v>
      </c>
      <c r="R6106">
        <v>4</v>
      </c>
      <c r="S6106">
        <v>0.25011808606112135</v>
      </c>
    </row>
    <row r="6107" spans="1:19" ht="14.5" customHeight="1" x14ac:dyDescent="0.35">
      <c r="A6107" t="s">
        <v>6120</v>
      </c>
      <c r="B6107" s="2">
        <v>43723</v>
      </c>
      <c r="C6107" s="2">
        <v>43728</v>
      </c>
      <c r="D6107" t="s">
        <v>10015</v>
      </c>
      <c r="E6107" t="s">
        <v>10019</v>
      </c>
      <c r="F6107" t="s">
        <v>10025</v>
      </c>
      <c r="G6107" t="s">
        <v>10032</v>
      </c>
      <c r="H6107" t="s">
        <v>10036</v>
      </c>
      <c r="I6107" t="s">
        <v>10189</v>
      </c>
      <c r="J6107">
        <v>272.51</v>
      </c>
      <c r="K6107">
        <v>3</v>
      </c>
      <c r="L6107">
        <v>0.2</v>
      </c>
      <c r="M6107">
        <v>-6.45</v>
      </c>
      <c r="N6107" t="s">
        <v>16598</v>
      </c>
      <c r="O6107" t="s">
        <v>20493</v>
      </c>
      <c r="P6107">
        <v>2019</v>
      </c>
      <c r="Q6107" s="4">
        <v>10001</v>
      </c>
      <c r="R6107">
        <v>5</v>
      </c>
      <c r="S6107">
        <v>-2.3668856188763715E-2</v>
      </c>
    </row>
    <row r="6108" spans="1:19" ht="14.5" customHeight="1" x14ac:dyDescent="0.35">
      <c r="A6108" t="s">
        <v>6121</v>
      </c>
      <c r="B6108" s="2">
        <v>43594</v>
      </c>
      <c r="C6108" s="2">
        <v>43595</v>
      </c>
      <c r="D6108" t="s">
        <v>10018</v>
      </c>
      <c r="E6108" t="s">
        <v>10020</v>
      </c>
      <c r="F6108" t="s">
        <v>10026</v>
      </c>
      <c r="G6108" t="s">
        <v>10031</v>
      </c>
      <c r="H6108" t="s">
        <v>10035</v>
      </c>
      <c r="I6108" t="s">
        <v>10366</v>
      </c>
      <c r="J6108">
        <v>970</v>
      </c>
      <c r="K6108">
        <v>3</v>
      </c>
      <c r="L6108">
        <v>0.05</v>
      </c>
      <c r="M6108">
        <v>263.49</v>
      </c>
      <c r="N6108" t="s">
        <v>16599</v>
      </c>
      <c r="O6108" t="s">
        <v>20493</v>
      </c>
      <c r="P6108">
        <v>2019</v>
      </c>
      <c r="Q6108" s="4">
        <v>10001</v>
      </c>
      <c r="R6108">
        <v>1</v>
      </c>
      <c r="S6108">
        <v>0.27163917525773196</v>
      </c>
    </row>
    <row r="6109" spans="1:19" ht="14.5" customHeight="1" x14ac:dyDescent="0.35">
      <c r="A6109" t="s">
        <v>6122</v>
      </c>
      <c r="B6109" s="2">
        <v>43657</v>
      </c>
      <c r="C6109" s="2">
        <v>43662</v>
      </c>
      <c r="D6109" t="s">
        <v>10017</v>
      </c>
      <c r="E6109" t="s">
        <v>10022</v>
      </c>
      <c r="F6109" t="s">
        <v>10025</v>
      </c>
      <c r="G6109" t="s">
        <v>10033</v>
      </c>
      <c r="H6109" t="s">
        <v>10042</v>
      </c>
      <c r="I6109" t="s">
        <v>10345</v>
      </c>
      <c r="J6109">
        <v>1028.21</v>
      </c>
      <c r="K6109">
        <v>4</v>
      </c>
      <c r="L6109">
        <v>0.1</v>
      </c>
      <c r="M6109">
        <v>-171.98</v>
      </c>
      <c r="N6109" t="s">
        <v>16600</v>
      </c>
      <c r="O6109" t="s">
        <v>20495</v>
      </c>
      <c r="P6109">
        <v>2019</v>
      </c>
      <c r="Q6109" s="4">
        <v>10001</v>
      </c>
      <c r="R6109">
        <v>5</v>
      </c>
      <c r="S6109">
        <v>-0.16726155162855835</v>
      </c>
    </row>
    <row r="6110" spans="1:19" ht="14.5" customHeight="1" x14ac:dyDescent="0.35">
      <c r="A6110" t="s">
        <v>6123</v>
      </c>
      <c r="B6110" s="2">
        <v>43697</v>
      </c>
      <c r="C6110" s="2">
        <v>43702</v>
      </c>
      <c r="D6110" t="s">
        <v>10015</v>
      </c>
      <c r="E6110" t="s">
        <v>10020</v>
      </c>
      <c r="F6110" t="s">
        <v>10025</v>
      </c>
      <c r="G6110" t="s">
        <v>10032</v>
      </c>
      <c r="H6110" t="s">
        <v>10041</v>
      </c>
      <c r="I6110" t="s">
        <v>10327</v>
      </c>
      <c r="J6110">
        <v>181.8</v>
      </c>
      <c r="K6110">
        <v>1</v>
      </c>
      <c r="L6110">
        <v>0</v>
      </c>
      <c r="M6110">
        <v>-31.5</v>
      </c>
      <c r="N6110" t="s">
        <v>16601</v>
      </c>
      <c r="O6110" t="s">
        <v>20495</v>
      </c>
      <c r="P6110">
        <v>2019</v>
      </c>
      <c r="Q6110" s="4">
        <v>10001</v>
      </c>
      <c r="R6110">
        <v>5</v>
      </c>
      <c r="S6110">
        <v>-0.17326732673267325</v>
      </c>
    </row>
    <row r="6111" spans="1:19" ht="14.5" customHeight="1" x14ac:dyDescent="0.35">
      <c r="A6111" t="s">
        <v>6124</v>
      </c>
      <c r="B6111" s="2">
        <v>43656</v>
      </c>
      <c r="C6111" s="2">
        <v>43658</v>
      </c>
      <c r="D6111" t="s">
        <v>10018</v>
      </c>
      <c r="E6111" t="s">
        <v>10021</v>
      </c>
      <c r="F6111" t="s">
        <v>10030</v>
      </c>
      <c r="G6111" t="s">
        <v>10032</v>
      </c>
      <c r="H6111" t="s">
        <v>10041</v>
      </c>
      <c r="I6111" t="s">
        <v>10062</v>
      </c>
      <c r="J6111">
        <v>1265.48</v>
      </c>
      <c r="K6111">
        <v>5</v>
      </c>
      <c r="L6111">
        <v>0.1</v>
      </c>
      <c r="M6111">
        <v>322.83999999999997</v>
      </c>
      <c r="N6111" t="s">
        <v>16602</v>
      </c>
      <c r="O6111" t="s">
        <v>20494</v>
      </c>
      <c r="P6111">
        <v>2019</v>
      </c>
      <c r="Q6111" s="4">
        <v>10001</v>
      </c>
      <c r="R6111">
        <v>2</v>
      </c>
      <c r="S6111">
        <v>0.2551126845149666</v>
      </c>
    </row>
    <row r="6112" spans="1:19" ht="14.5" customHeight="1" x14ac:dyDescent="0.35">
      <c r="A6112" t="s">
        <v>6125</v>
      </c>
      <c r="B6112" s="2">
        <v>43646</v>
      </c>
      <c r="C6112" s="2">
        <v>43651</v>
      </c>
      <c r="D6112" t="s">
        <v>10018</v>
      </c>
      <c r="E6112" t="s">
        <v>10020</v>
      </c>
      <c r="F6112" t="s">
        <v>10029</v>
      </c>
      <c r="G6112" t="s">
        <v>10031</v>
      </c>
      <c r="H6112" t="s">
        <v>10034</v>
      </c>
      <c r="I6112" t="s">
        <v>10182</v>
      </c>
      <c r="J6112">
        <v>365.82</v>
      </c>
      <c r="K6112">
        <v>4</v>
      </c>
      <c r="L6112">
        <v>0.05</v>
      </c>
      <c r="M6112">
        <v>91.57</v>
      </c>
      <c r="N6112" t="s">
        <v>16603</v>
      </c>
      <c r="O6112" t="s">
        <v>20495</v>
      </c>
      <c r="P6112">
        <v>2019</v>
      </c>
      <c r="Q6112" s="4">
        <v>10001</v>
      </c>
      <c r="R6112">
        <v>5</v>
      </c>
      <c r="S6112">
        <v>0.25031436225466075</v>
      </c>
    </row>
    <row r="6113" spans="1:19" ht="14.5" customHeight="1" x14ac:dyDescent="0.35">
      <c r="A6113" t="s">
        <v>6126</v>
      </c>
      <c r="B6113" s="2">
        <v>43763</v>
      </c>
      <c r="C6113" s="2">
        <v>43765</v>
      </c>
      <c r="D6113" t="s">
        <v>10018</v>
      </c>
      <c r="E6113" t="s">
        <v>10022</v>
      </c>
      <c r="F6113" t="s">
        <v>10026</v>
      </c>
      <c r="G6113" t="s">
        <v>10031</v>
      </c>
      <c r="H6113" t="s">
        <v>10039</v>
      </c>
      <c r="I6113" t="s">
        <v>10132</v>
      </c>
      <c r="J6113">
        <v>1249.19</v>
      </c>
      <c r="K6113">
        <v>1</v>
      </c>
      <c r="L6113">
        <v>0.2</v>
      </c>
      <c r="M6113">
        <v>264.25</v>
      </c>
      <c r="N6113" t="s">
        <v>16604</v>
      </c>
      <c r="O6113" t="s">
        <v>20493</v>
      </c>
      <c r="P6113">
        <v>2019</v>
      </c>
      <c r="Q6113" s="4">
        <v>10001</v>
      </c>
      <c r="R6113">
        <v>2</v>
      </c>
      <c r="S6113">
        <v>0.21153707602526436</v>
      </c>
    </row>
    <row r="6114" spans="1:19" ht="14.5" customHeight="1" x14ac:dyDescent="0.35">
      <c r="A6114" t="s">
        <v>6127</v>
      </c>
      <c r="B6114" s="2">
        <v>43528</v>
      </c>
      <c r="C6114" s="2">
        <v>43529</v>
      </c>
      <c r="D6114" t="s">
        <v>10016</v>
      </c>
      <c r="E6114" t="s">
        <v>10019</v>
      </c>
      <c r="F6114" t="s">
        <v>10028</v>
      </c>
      <c r="G6114" t="s">
        <v>10031</v>
      </c>
      <c r="H6114" t="s">
        <v>10034</v>
      </c>
      <c r="I6114" t="s">
        <v>10293</v>
      </c>
      <c r="J6114">
        <v>934.99</v>
      </c>
      <c r="K6114">
        <v>1</v>
      </c>
      <c r="L6114">
        <v>0</v>
      </c>
      <c r="M6114">
        <v>-135.34</v>
      </c>
      <c r="N6114" t="s">
        <v>16605</v>
      </c>
      <c r="O6114" t="s">
        <v>20494</v>
      </c>
      <c r="P6114">
        <v>2019</v>
      </c>
      <c r="Q6114" s="4">
        <v>10001</v>
      </c>
      <c r="R6114">
        <v>1</v>
      </c>
      <c r="S6114">
        <v>-0.14475021123220569</v>
      </c>
    </row>
    <row r="6115" spans="1:19" ht="14.5" customHeight="1" x14ac:dyDescent="0.35">
      <c r="A6115" t="s">
        <v>6128</v>
      </c>
      <c r="B6115" s="2">
        <v>43551</v>
      </c>
      <c r="C6115" s="2">
        <v>43553</v>
      </c>
      <c r="D6115" t="s">
        <v>10018</v>
      </c>
      <c r="E6115" t="s">
        <v>10021</v>
      </c>
      <c r="F6115" t="s">
        <v>10030</v>
      </c>
      <c r="G6115" t="s">
        <v>10032</v>
      </c>
      <c r="H6115" t="s">
        <v>10041</v>
      </c>
      <c r="I6115" t="s">
        <v>10449</v>
      </c>
      <c r="J6115">
        <v>371.21</v>
      </c>
      <c r="K6115">
        <v>5</v>
      </c>
      <c r="L6115">
        <v>0.2</v>
      </c>
      <c r="M6115">
        <v>-65.239999999999995</v>
      </c>
      <c r="N6115" t="s">
        <v>16606</v>
      </c>
      <c r="O6115" t="s">
        <v>20495</v>
      </c>
      <c r="P6115">
        <v>2019</v>
      </c>
      <c r="Q6115" s="4">
        <v>10001</v>
      </c>
      <c r="R6115">
        <v>2</v>
      </c>
      <c r="S6115">
        <v>-0.1757495757118612</v>
      </c>
    </row>
    <row r="6116" spans="1:19" ht="14.5" customHeight="1" x14ac:dyDescent="0.35">
      <c r="A6116" t="s">
        <v>6129</v>
      </c>
      <c r="B6116" s="2">
        <v>43702</v>
      </c>
      <c r="C6116" s="2">
        <v>43707</v>
      </c>
      <c r="D6116" t="s">
        <v>10015</v>
      </c>
      <c r="E6116" t="s">
        <v>10024</v>
      </c>
      <c r="F6116" t="s">
        <v>10025</v>
      </c>
      <c r="G6116" t="s">
        <v>10033</v>
      </c>
      <c r="H6116" t="s">
        <v>10040</v>
      </c>
      <c r="I6116" t="s">
        <v>10258</v>
      </c>
      <c r="J6116">
        <v>366.14</v>
      </c>
      <c r="K6116">
        <v>2</v>
      </c>
      <c r="L6116">
        <v>0.1</v>
      </c>
      <c r="M6116">
        <v>93.75</v>
      </c>
      <c r="N6116" t="s">
        <v>16607</v>
      </c>
      <c r="O6116" t="s">
        <v>20493</v>
      </c>
      <c r="P6116">
        <v>2019</v>
      </c>
      <c r="Q6116" s="4">
        <v>10001</v>
      </c>
      <c r="R6116">
        <v>5</v>
      </c>
      <c r="S6116">
        <v>0.25604959851422954</v>
      </c>
    </row>
    <row r="6117" spans="1:19" ht="14.5" customHeight="1" x14ac:dyDescent="0.35">
      <c r="A6117" t="s">
        <v>6130</v>
      </c>
      <c r="B6117" s="2">
        <v>43519</v>
      </c>
      <c r="C6117" s="2">
        <v>43521</v>
      </c>
      <c r="D6117" t="s">
        <v>10017</v>
      </c>
      <c r="E6117" t="s">
        <v>10020</v>
      </c>
      <c r="F6117" t="s">
        <v>10025</v>
      </c>
      <c r="G6117" t="s">
        <v>10033</v>
      </c>
      <c r="H6117" t="s">
        <v>10042</v>
      </c>
      <c r="I6117" t="s">
        <v>10255</v>
      </c>
      <c r="J6117">
        <v>215.22</v>
      </c>
      <c r="K6117">
        <v>1</v>
      </c>
      <c r="L6117">
        <v>0.2</v>
      </c>
      <c r="M6117">
        <v>-2.52</v>
      </c>
      <c r="N6117" t="s">
        <v>16608</v>
      </c>
      <c r="O6117" t="s">
        <v>20495</v>
      </c>
      <c r="P6117">
        <v>2019</v>
      </c>
      <c r="Q6117" s="4">
        <v>10001</v>
      </c>
      <c r="R6117">
        <v>2</v>
      </c>
      <c r="S6117">
        <v>-1.1708948982436577E-2</v>
      </c>
    </row>
    <row r="6118" spans="1:19" ht="14.5" customHeight="1" x14ac:dyDescent="0.35">
      <c r="A6118" t="s">
        <v>6131</v>
      </c>
      <c r="B6118" s="2">
        <v>43507</v>
      </c>
      <c r="C6118" s="2">
        <v>43508</v>
      </c>
      <c r="D6118" t="s">
        <v>10015</v>
      </c>
      <c r="E6118" t="s">
        <v>10023</v>
      </c>
      <c r="F6118" t="s">
        <v>10025</v>
      </c>
      <c r="G6118" t="s">
        <v>10032</v>
      </c>
      <c r="H6118" t="s">
        <v>10041</v>
      </c>
      <c r="I6118" t="s">
        <v>10379</v>
      </c>
      <c r="J6118">
        <v>444.85</v>
      </c>
      <c r="K6118">
        <v>1</v>
      </c>
      <c r="L6118">
        <v>0.1</v>
      </c>
      <c r="M6118">
        <v>30.62</v>
      </c>
      <c r="N6118" t="s">
        <v>16609</v>
      </c>
      <c r="O6118" t="s">
        <v>20494</v>
      </c>
      <c r="P6118">
        <v>2019</v>
      </c>
      <c r="Q6118" s="4">
        <v>10001</v>
      </c>
      <c r="R6118">
        <v>1</v>
      </c>
      <c r="S6118">
        <v>6.8832190626053724E-2</v>
      </c>
    </row>
    <row r="6119" spans="1:19" ht="14.5" customHeight="1" x14ac:dyDescent="0.35">
      <c r="A6119" t="s">
        <v>6132</v>
      </c>
      <c r="B6119" s="2">
        <v>43735</v>
      </c>
      <c r="C6119" s="2">
        <v>43737</v>
      </c>
      <c r="D6119" t="s">
        <v>10016</v>
      </c>
      <c r="E6119" t="s">
        <v>10023</v>
      </c>
      <c r="F6119" t="s">
        <v>10026</v>
      </c>
      <c r="G6119" t="s">
        <v>10031</v>
      </c>
      <c r="H6119" t="s">
        <v>10035</v>
      </c>
      <c r="I6119" t="s">
        <v>10396</v>
      </c>
      <c r="J6119">
        <v>1070.6099999999999</v>
      </c>
      <c r="K6119">
        <v>2</v>
      </c>
      <c r="L6119">
        <v>0.2</v>
      </c>
      <c r="M6119">
        <v>210.77</v>
      </c>
      <c r="N6119" t="s">
        <v>16610</v>
      </c>
      <c r="O6119" t="s">
        <v>20493</v>
      </c>
      <c r="P6119">
        <v>2019</v>
      </c>
      <c r="Q6119" s="4">
        <v>10001</v>
      </c>
      <c r="R6119">
        <v>2</v>
      </c>
      <c r="S6119">
        <v>0.19686907463969142</v>
      </c>
    </row>
    <row r="6120" spans="1:19" ht="14.5" customHeight="1" x14ac:dyDescent="0.35">
      <c r="A6120" t="s">
        <v>6133</v>
      </c>
      <c r="B6120" s="2">
        <v>43488</v>
      </c>
      <c r="C6120" s="2">
        <v>43490</v>
      </c>
      <c r="D6120" t="s">
        <v>10017</v>
      </c>
      <c r="E6120" t="s">
        <v>10022</v>
      </c>
      <c r="F6120" t="s">
        <v>10028</v>
      </c>
      <c r="G6120" t="s">
        <v>10032</v>
      </c>
      <c r="H6120" t="s">
        <v>10041</v>
      </c>
      <c r="I6120" t="s">
        <v>10449</v>
      </c>
      <c r="J6120">
        <v>893.36</v>
      </c>
      <c r="K6120">
        <v>1</v>
      </c>
      <c r="L6120">
        <v>0.2</v>
      </c>
      <c r="M6120">
        <v>234.42</v>
      </c>
      <c r="N6120" t="s">
        <v>16611</v>
      </c>
      <c r="O6120" t="s">
        <v>20493</v>
      </c>
      <c r="P6120">
        <v>2019</v>
      </c>
      <c r="Q6120" s="4">
        <v>10001</v>
      </c>
      <c r="R6120">
        <v>2</v>
      </c>
      <c r="S6120">
        <v>0.26240261484731797</v>
      </c>
    </row>
    <row r="6121" spans="1:19" ht="14.5" customHeight="1" x14ac:dyDescent="0.35">
      <c r="A6121" t="s">
        <v>6134</v>
      </c>
      <c r="B6121" s="2">
        <v>43651</v>
      </c>
      <c r="C6121" s="2">
        <v>43654</v>
      </c>
      <c r="D6121" t="s">
        <v>10017</v>
      </c>
      <c r="E6121" t="s">
        <v>10023</v>
      </c>
      <c r="F6121" t="s">
        <v>10027</v>
      </c>
      <c r="G6121" t="s">
        <v>10033</v>
      </c>
      <c r="H6121" t="s">
        <v>10038</v>
      </c>
      <c r="I6121" t="s">
        <v>10265</v>
      </c>
      <c r="J6121">
        <v>1400.43</v>
      </c>
      <c r="K6121">
        <v>2</v>
      </c>
      <c r="L6121">
        <v>0.1</v>
      </c>
      <c r="M6121">
        <v>239.2</v>
      </c>
      <c r="N6121" t="s">
        <v>16612</v>
      </c>
      <c r="O6121" t="s">
        <v>20493</v>
      </c>
      <c r="P6121">
        <v>2019</v>
      </c>
      <c r="Q6121" s="4">
        <v>10001</v>
      </c>
      <c r="R6121">
        <v>3</v>
      </c>
      <c r="S6121">
        <v>0.17080468141927835</v>
      </c>
    </row>
    <row r="6122" spans="1:19" ht="14.5" customHeight="1" x14ac:dyDescent="0.35">
      <c r="A6122" t="s">
        <v>6135</v>
      </c>
      <c r="B6122" s="2">
        <v>43510</v>
      </c>
      <c r="C6122" s="2">
        <v>43514</v>
      </c>
      <c r="D6122" t="s">
        <v>10017</v>
      </c>
      <c r="E6122" t="s">
        <v>10024</v>
      </c>
      <c r="F6122" t="s">
        <v>10027</v>
      </c>
      <c r="G6122" t="s">
        <v>10033</v>
      </c>
      <c r="H6122" t="s">
        <v>10042</v>
      </c>
      <c r="I6122" t="s">
        <v>10484</v>
      </c>
      <c r="J6122">
        <v>1152.2</v>
      </c>
      <c r="K6122">
        <v>2</v>
      </c>
      <c r="L6122">
        <v>0.2</v>
      </c>
      <c r="M6122">
        <v>-61.34</v>
      </c>
      <c r="N6122" t="s">
        <v>16613</v>
      </c>
      <c r="O6122" t="s">
        <v>20495</v>
      </c>
      <c r="P6122">
        <v>2019</v>
      </c>
      <c r="Q6122" s="4">
        <v>10001</v>
      </c>
      <c r="R6122">
        <v>4</v>
      </c>
      <c r="S6122">
        <v>-5.3237285193542788E-2</v>
      </c>
    </row>
    <row r="6123" spans="1:19" ht="14.5" customHeight="1" x14ac:dyDescent="0.35">
      <c r="A6123" t="s">
        <v>6136</v>
      </c>
      <c r="B6123" s="2">
        <v>43779</v>
      </c>
      <c r="C6123" s="2">
        <v>43781</v>
      </c>
      <c r="D6123" t="s">
        <v>10017</v>
      </c>
      <c r="E6123" t="s">
        <v>10020</v>
      </c>
      <c r="F6123" t="s">
        <v>10030</v>
      </c>
      <c r="G6123" t="s">
        <v>10032</v>
      </c>
      <c r="H6123" t="s">
        <v>10036</v>
      </c>
      <c r="I6123" t="s">
        <v>10433</v>
      </c>
      <c r="J6123">
        <v>1227.78</v>
      </c>
      <c r="K6123">
        <v>5</v>
      </c>
      <c r="L6123">
        <v>0</v>
      </c>
      <c r="M6123">
        <v>-200.18</v>
      </c>
      <c r="N6123" t="s">
        <v>16614</v>
      </c>
      <c r="O6123" t="s">
        <v>20495</v>
      </c>
      <c r="P6123">
        <v>2019</v>
      </c>
      <c r="Q6123" s="4">
        <v>10001</v>
      </c>
      <c r="R6123">
        <v>2</v>
      </c>
      <c r="S6123">
        <v>-0.16304223883757676</v>
      </c>
    </row>
    <row r="6124" spans="1:19" ht="14.5" customHeight="1" x14ac:dyDescent="0.35">
      <c r="A6124" t="s">
        <v>6137</v>
      </c>
      <c r="B6124" s="2">
        <v>43625</v>
      </c>
      <c r="C6124" s="2">
        <v>43629</v>
      </c>
      <c r="D6124" t="s">
        <v>10015</v>
      </c>
      <c r="E6124" t="s">
        <v>10021</v>
      </c>
      <c r="F6124" t="s">
        <v>10026</v>
      </c>
      <c r="G6124" t="s">
        <v>10031</v>
      </c>
      <c r="H6124" t="s">
        <v>10035</v>
      </c>
      <c r="I6124" t="s">
        <v>10197</v>
      </c>
      <c r="J6124">
        <v>1098.0899999999999</v>
      </c>
      <c r="K6124">
        <v>5</v>
      </c>
      <c r="L6124">
        <v>0.1</v>
      </c>
      <c r="M6124">
        <v>255.8</v>
      </c>
      <c r="N6124" t="s">
        <v>16615</v>
      </c>
      <c r="O6124" t="s">
        <v>20494</v>
      </c>
      <c r="P6124">
        <v>2019</v>
      </c>
      <c r="Q6124" s="4">
        <v>10001</v>
      </c>
      <c r="R6124">
        <v>4</v>
      </c>
      <c r="S6124">
        <v>0.23294994035097308</v>
      </c>
    </row>
    <row r="6125" spans="1:19" ht="14.5" customHeight="1" x14ac:dyDescent="0.35">
      <c r="A6125" t="s">
        <v>6138</v>
      </c>
      <c r="B6125" s="2">
        <v>43700</v>
      </c>
      <c r="C6125" s="2">
        <v>43705</v>
      </c>
      <c r="D6125" t="s">
        <v>10016</v>
      </c>
      <c r="E6125" t="s">
        <v>10019</v>
      </c>
      <c r="F6125" t="s">
        <v>10029</v>
      </c>
      <c r="G6125" t="s">
        <v>10033</v>
      </c>
      <c r="H6125" t="s">
        <v>10038</v>
      </c>
      <c r="I6125" t="s">
        <v>10435</v>
      </c>
      <c r="J6125">
        <v>967.52</v>
      </c>
      <c r="K6125">
        <v>5</v>
      </c>
      <c r="L6125">
        <v>0.2</v>
      </c>
      <c r="M6125">
        <v>-40.61</v>
      </c>
      <c r="N6125" t="s">
        <v>16616</v>
      </c>
      <c r="O6125" t="s">
        <v>20494</v>
      </c>
      <c r="P6125">
        <v>2019</v>
      </c>
      <c r="Q6125" s="4">
        <v>10001</v>
      </c>
      <c r="R6125">
        <v>5</v>
      </c>
      <c r="S6125">
        <v>-4.1973292541756246E-2</v>
      </c>
    </row>
    <row r="6126" spans="1:19" ht="14.5" customHeight="1" x14ac:dyDescent="0.35">
      <c r="A6126" t="s">
        <v>6139</v>
      </c>
      <c r="B6126" s="2">
        <v>43621</v>
      </c>
      <c r="C6126" s="2">
        <v>43625</v>
      </c>
      <c r="D6126" t="s">
        <v>10016</v>
      </c>
      <c r="E6126" t="s">
        <v>10023</v>
      </c>
      <c r="F6126" t="s">
        <v>10028</v>
      </c>
      <c r="G6126" t="s">
        <v>10033</v>
      </c>
      <c r="H6126" t="s">
        <v>10040</v>
      </c>
      <c r="I6126" t="s">
        <v>10267</v>
      </c>
      <c r="J6126">
        <v>741.36</v>
      </c>
      <c r="K6126">
        <v>4</v>
      </c>
      <c r="L6126">
        <v>0.1</v>
      </c>
      <c r="M6126">
        <v>-28.73</v>
      </c>
      <c r="N6126" t="s">
        <v>16617</v>
      </c>
      <c r="O6126" t="s">
        <v>20494</v>
      </c>
      <c r="P6126">
        <v>2019</v>
      </c>
      <c r="Q6126" s="4">
        <v>10001</v>
      </c>
      <c r="R6126">
        <v>4</v>
      </c>
      <c r="S6126">
        <v>-3.8753102406388261E-2</v>
      </c>
    </row>
    <row r="6127" spans="1:19" ht="14.5" customHeight="1" x14ac:dyDescent="0.35">
      <c r="A6127" t="s">
        <v>6140</v>
      </c>
      <c r="B6127" s="2">
        <v>43483</v>
      </c>
      <c r="C6127" s="2">
        <v>43484</v>
      </c>
      <c r="D6127" t="s">
        <v>10018</v>
      </c>
      <c r="E6127" t="s">
        <v>10023</v>
      </c>
      <c r="F6127" t="s">
        <v>10028</v>
      </c>
      <c r="G6127" t="s">
        <v>10033</v>
      </c>
      <c r="H6127" t="s">
        <v>10042</v>
      </c>
      <c r="I6127" t="s">
        <v>10345</v>
      </c>
      <c r="J6127">
        <v>1404.78</v>
      </c>
      <c r="K6127">
        <v>3</v>
      </c>
      <c r="L6127">
        <v>0</v>
      </c>
      <c r="M6127">
        <v>150.76</v>
      </c>
      <c r="N6127" t="s">
        <v>16618</v>
      </c>
      <c r="O6127" t="s">
        <v>20495</v>
      </c>
      <c r="P6127">
        <v>2019</v>
      </c>
      <c r="Q6127" s="4">
        <v>10001</v>
      </c>
      <c r="R6127">
        <v>1</v>
      </c>
      <c r="S6127">
        <v>0.10731929554805734</v>
      </c>
    </row>
    <row r="6128" spans="1:19" ht="14.5" customHeight="1" x14ac:dyDescent="0.35">
      <c r="A6128" t="s">
        <v>6141</v>
      </c>
      <c r="B6128" s="2">
        <v>43493</v>
      </c>
      <c r="C6128" s="2">
        <v>43498</v>
      </c>
      <c r="D6128" t="s">
        <v>10016</v>
      </c>
      <c r="E6128" t="s">
        <v>10021</v>
      </c>
      <c r="F6128" t="s">
        <v>10025</v>
      </c>
      <c r="G6128" t="s">
        <v>10032</v>
      </c>
      <c r="H6128" t="s">
        <v>10041</v>
      </c>
      <c r="I6128" t="s">
        <v>10362</v>
      </c>
      <c r="J6128">
        <v>852.8</v>
      </c>
      <c r="K6128">
        <v>3</v>
      </c>
      <c r="L6128">
        <v>0.1</v>
      </c>
      <c r="M6128">
        <v>60.61</v>
      </c>
      <c r="N6128" t="s">
        <v>16619</v>
      </c>
      <c r="O6128" t="s">
        <v>20493</v>
      </c>
      <c r="P6128">
        <v>2019</v>
      </c>
      <c r="Q6128" s="4">
        <v>10001</v>
      </c>
      <c r="R6128">
        <v>5</v>
      </c>
      <c r="S6128">
        <v>7.1071763602251412E-2</v>
      </c>
    </row>
    <row r="6129" spans="1:19" ht="14.5" customHeight="1" x14ac:dyDescent="0.35">
      <c r="A6129" t="s">
        <v>6142</v>
      </c>
      <c r="B6129" s="2">
        <v>43553</v>
      </c>
      <c r="C6129" s="2">
        <v>43557</v>
      </c>
      <c r="D6129" t="s">
        <v>10017</v>
      </c>
      <c r="E6129" t="s">
        <v>10020</v>
      </c>
      <c r="F6129" t="s">
        <v>10027</v>
      </c>
      <c r="G6129" t="s">
        <v>10032</v>
      </c>
      <c r="H6129" t="s">
        <v>10037</v>
      </c>
      <c r="I6129" t="s">
        <v>10262</v>
      </c>
      <c r="J6129">
        <v>1245.4000000000001</v>
      </c>
      <c r="K6129">
        <v>3</v>
      </c>
      <c r="L6129">
        <v>0.05</v>
      </c>
      <c r="M6129">
        <v>290.27</v>
      </c>
      <c r="N6129" t="s">
        <v>16620</v>
      </c>
      <c r="O6129" t="s">
        <v>20495</v>
      </c>
      <c r="P6129">
        <v>2019</v>
      </c>
      <c r="Q6129" s="4">
        <v>10001</v>
      </c>
      <c r="R6129">
        <v>4</v>
      </c>
      <c r="S6129">
        <v>0.23307371125742729</v>
      </c>
    </row>
    <row r="6130" spans="1:19" ht="14.5" customHeight="1" x14ac:dyDescent="0.35">
      <c r="A6130" t="s">
        <v>6143</v>
      </c>
      <c r="B6130" s="2">
        <v>43555</v>
      </c>
      <c r="C6130" s="2">
        <v>43560</v>
      </c>
      <c r="D6130" t="s">
        <v>10015</v>
      </c>
      <c r="E6130" t="s">
        <v>10020</v>
      </c>
      <c r="F6130" t="s">
        <v>10029</v>
      </c>
      <c r="G6130" t="s">
        <v>10032</v>
      </c>
      <c r="H6130" t="s">
        <v>10041</v>
      </c>
      <c r="I6130" t="s">
        <v>10378</v>
      </c>
      <c r="J6130">
        <v>1117.79</v>
      </c>
      <c r="K6130">
        <v>2</v>
      </c>
      <c r="L6130">
        <v>0.1</v>
      </c>
      <c r="M6130">
        <v>302.11</v>
      </c>
      <c r="N6130" t="s">
        <v>16621</v>
      </c>
      <c r="O6130" t="s">
        <v>20495</v>
      </c>
      <c r="P6130">
        <v>2019</v>
      </c>
      <c r="Q6130" s="4">
        <v>10001</v>
      </c>
      <c r="R6130">
        <v>5</v>
      </c>
      <c r="S6130">
        <v>0.2702743806976266</v>
      </c>
    </row>
    <row r="6131" spans="1:19" ht="14.5" customHeight="1" x14ac:dyDescent="0.35">
      <c r="A6131" t="s">
        <v>6144</v>
      </c>
      <c r="B6131" s="2">
        <v>43566</v>
      </c>
      <c r="C6131" s="2">
        <v>43568</v>
      </c>
      <c r="D6131" t="s">
        <v>10018</v>
      </c>
      <c r="E6131" t="s">
        <v>10019</v>
      </c>
      <c r="F6131" t="s">
        <v>10029</v>
      </c>
      <c r="G6131" t="s">
        <v>10032</v>
      </c>
      <c r="H6131" t="s">
        <v>10041</v>
      </c>
      <c r="I6131" t="s">
        <v>10405</v>
      </c>
      <c r="J6131">
        <v>390.59</v>
      </c>
      <c r="K6131">
        <v>4</v>
      </c>
      <c r="L6131">
        <v>0.2</v>
      </c>
      <c r="M6131">
        <v>-66.52</v>
      </c>
      <c r="N6131" t="s">
        <v>16622</v>
      </c>
      <c r="O6131" t="s">
        <v>20493</v>
      </c>
      <c r="P6131">
        <v>2019</v>
      </c>
      <c r="Q6131" s="4">
        <v>10001</v>
      </c>
      <c r="R6131">
        <v>2</v>
      </c>
      <c r="S6131">
        <v>-0.17030645945876752</v>
      </c>
    </row>
    <row r="6132" spans="1:19" ht="14.5" customHeight="1" x14ac:dyDescent="0.35">
      <c r="A6132" t="s">
        <v>6145</v>
      </c>
      <c r="B6132" s="2">
        <v>43577</v>
      </c>
      <c r="C6132" s="2">
        <v>43582</v>
      </c>
      <c r="D6132" t="s">
        <v>10018</v>
      </c>
      <c r="E6132" t="s">
        <v>10021</v>
      </c>
      <c r="F6132" t="s">
        <v>10026</v>
      </c>
      <c r="G6132" t="s">
        <v>10032</v>
      </c>
      <c r="H6132" t="s">
        <v>10041</v>
      </c>
      <c r="I6132" t="s">
        <v>10379</v>
      </c>
      <c r="J6132">
        <v>718.98</v>
      </c>
      <c r="K6132">
        <v>1</v>
      </c>
      <c r="L6132">
        <v>0</v>
      </c>
      <c r="M6132">
        <v>45.82</v>
      </c>
      <c r="N6132" t="s">
        <v>16623</v>
      </c>
      <c r="O6132" t="s">
        <v>20494</v>
      </c>
      <c r="P6132">
        <v>2019</v>
      </c>
      <c r="Q6132" s="4">
        <v>10001</v>
      </c>
      <c r="R6132">
        <v>5</v>
      </c>
      <c r="S6132">
        <v>6.3729171882388941E-2</v>
      </c>
    </row>
    <row r="6133" spans="1:19" ht="14.5" customHeight="1" x14ac:dyDescent="0.35">
      <c r="A6133" t="s">
        <v>6146</v>
      </c>
      <c r="B6133" s="2">
        <v>43594</v>
      </c>
      <c r="C6133" s="2">
        <v>43599</v>
      </c>
      <c r="D6133" t="s">
        <v>10015</v>
      </c>
      <c r="E6133" t="s">
        <v>10022</v>
      </c>
      <c r="F6133" t="s">
        <v>10027</v>
      </c>
      <c r="G6133" t="s">
        <v>10031</v>
      </c>
      <c r="H6133" t="s">
        <v>10039</v>
      </c>
      <c r="I6133" t="s">
        <v>10131</v>
      </c>
      <c r="J6133">
        <v>971.59</v>
      </c>
      <c r="K6133">
        <v>4</v>
      </c>
      <c r="L6133">
        <v>0.1</v>
      </c>
      <c r="M6133">
        <v>185.91</v>
      </c>
      <c r="N6133" t="s">
        <v>16624</v>
      </c>
      <c r="O6133" t="s">
        <v>20494</v>
      </c>
      <c r="P6133">
        <v>2019</v>
      </c>
      <c r="Q6133" s="4">
        <v>10001</v>
      </c>
      <c r="R6133">
        <v>5</v>
      </c>
      <c r="S6133">
        <v>0.19134614394960836</v>
      </c>
    </row>
    <row r="6134" spans="1:19" ht="14.5" customHeight="1" x14ac:dyDescent="0.35">
      <c r="A6134" t="s">
        <v>6147</v>
      </c>
      <c r="B6134" s="2">
        <v>43686</v>
      </c>
      <c r="C6134" s="2">
        <v>43691</v>
      </c>
      <c r="D6134" t="s">
        <v>10015</v>
      </c>
      <c r="E6134" t="s">
        <v>10020</v>
      </c>
      <c r="F6134" t="s">
        <v>10030</v>
      </c>
      <c r="G6134" t="s">
        <v>10031</v>
      </c>
      <c r="H6134" t="s">
        <v>10034</v>
      </c>
      <c r="I6134" t="s">
        <v>10276</v>
      </c>
      <c r="J6134">
        <v>1424.18</v>
      </c>
      <c r="K6134">
        <v>5</v>
      </c>
      <c r="L6134">
        <v>0.05</v>
      </c>
      <c r="M6134">
        <v>-178.11</v>
      </c>
      <c r="N6134" t="s">
        <v>16625</v>
      </c>
      <c r="O6134" t="s">
        <v>20494</v>
      </c>
      <c r="P6134">
        <v>2019</v>
      </c>
      <c r="Q6134" s="4">
        <v>10001</v>
      </c>
      <c r="R6134">
        <v>5</v>
      </c>
      <c r="S6134">
        <v>-0.12506143886306506</v>
      </c>
    </row>
    <row r="6135" spans="1:19" ht="14.5" customHeight="1" x14ac:dyDescent="0.35">
      <c r="A6135" t="s">
        <v>6148</v>
      </c>
      <c r="B6135" s="2">
        <v>43560</v>
      </c>
      <c r="C6135" s="2">
        <v>43565</v>
      </c>
      <c r="D6135" t="s">
        <v>10016</v>
      </c>
      <c r="E6135" t="s">
        <v>10023</v>
      </c>
      <c r="F6135" t="s">
        <v>10029</v>
      </c>
      <c r="G6135" t="s">
        <v>10033</v>
      </c>
      <c r="H6135" t="s">
        <v>10040</v>
      </c>
      <c r="I6135" t="s">
        <v>10249</v>
      </c>
      <c r="J6135">
        <v>1417.69</v>
      </c>
      <c r="K6135">
        <v>1</v>
      </c>
      <c r="L6135">
        <v>0.05</v>
      </c>
      <c r="M6135">
        <v>358.46</v>
      </c>
      <c r="N6135" t="s">
        <v>16626</v>
      </c>
      <c r="O6135" t="s">
        <v>20493</v>
      </c>
      <c r="P6135">
        <v>2019</v>
      </c>
      <c r="Q6135" s="4">
        <v>10001</v>
      </c>
      <c r="R6135">
        <v>5</v>
      </c>
      <c r="S6135">
        <v>0.25284794278015643</v>
      </c>
    </row>
    <row r="6136" spans="1:19" ht="14.5" customHeight="1" x14ac:dyDescent="0.35">
      <c r="A6136" t="s">
        <v>6149</v>
      </c>
      <c r="B6136" s="2">
        <v>43541</v>
      </c>
      <c r="C6136" s="2">
        <v>43546</v>
      </c>
      <c r="D6136" t="s">
        <v>10016</v>
      </c>
      <c r="E6136" t="s">
        <v>10021</v>
      </c>
      <c r="F6136" t="s">
        <v>10027</v>
      </c>
      <c r="G6136" t="s">
        <v>10031</v>
      </c>
      <c r="H6136" t="s">
        <v>10035</v>
      </c>
      <c r="I6136" t="s">
        <v>10197</v>
      </c>
      <c r="J6136">
        <v>418.44</v>
      </c>
      <c r="K6136">
        <v>4</v>
      </c>
      <c r="L6136">
        <v>0</v>
      </c>
      <c r="M6136">
        <v>5.32</v>
      </c>
      <c r="N6136" t="s">
        <v>16627</v>
      </c>
      <c r="O6136" t="s">
        <v>20493</v>
      </c>
      <c r="P6136">
        <v>2019</v>
      </c>
      <c r="Q6136" s="4">
        <v>10001</v>
      </c>
      <c r="R6136">
        <v>5</v>
      </c>
      <c r="S6136">
        <v>1.271388968549852E-2</v>
      </c>
    </row>
    <row r="6137" spans="1:19" ht="14.5" customHeight="1" x14ac:dyDescent="0.35">
      <c r="A6137" t="s">
        <v>6150</v>
      </c>
      <c r="B6137" s="2">
        <v>43799</v>
      </c>
      <c r="C6137" s="2">
        <v>43804</v>
      </c>
      <c r="D6137" t="s">
        <v>10015</v>
      </c>
      <c r="E6137" t="s">
        <v>10021</v>
      </c>
      <c r="F6137" t="s">
        <v>10025</v>
      </c>
      <c r="G6137" t="s">
        <v>10031</v>
      </c>
      <c r="H6137" t="s">
        <v>10034</v>
      </c>
      <c r="I6137" t="s">
        <v>10453</v>
      </c>
      <c r="J6137">
        <v>639.1</v>
      </c>
      <c r="K6137">
        <v>1</v>
      </c>
      <c r="L6137">
        <v>0.05</v>
      </c>
      <c r="M6137">
        <v>14.59</v>
      </c>
      <c r="N6137" t="s">
        <v>16628</v>
      </c>
      <c r="O6137" t="s">
        <v>20494</v>
      </c>
      <c r="P6137">
        <v>2019</v>
      </c>
      <c r="Q6137" s="4">
        <v>10001</v>
      </c>
      <c r="R6137">
        <v>5</v>
      </c>
      <c r="S6137">
        <v>2.2828978250664995E-2</v>
      </c>
    </row>
    <row r="6138" spans="1:19" ht="14.5" customHeight="1" x14ac:dyDescent="0.35">
      <c r="A6138" t="s">
        <v>6151</v>
      </c>
      <c r="B6138" s="2">
        <v>43495</v>
      </c>
      <c r="C6138" s="2">
        <v>43499</v>
      </c>
      <c r="D6138" t="s">
        <v>10016</v>
      </c>
      <c r="E6138" t="s">
        <v>10023</v>
      </c>
      <c r="F6138" t="s">
        <v>10026</v>
      </c>
      <c r="G6138" t="s">
        <v>10033</v>
      </c>
      <c r="H6138" t="s">
        <v>10040</v>
      </c>
      <c r="I6138" t="s">
        <v>10157</v>
      </c>
      <c r="J6138">
        <v>561.41999999999996</v>
      </c>
      <c r="K6138">
        <v>1</v>
      </c>
      <c r="L6138">
        <v>0.05</v>
      </c>
      <c r="M6138">
        <v>35.979999999999997</v>
      </c>
      <c r="N6138" t="s">
        <v>16629</v>
      </c>
      <c r="O6138" t="s">
        <v>20494</v>
      </c>
      <c r="P6138">
        <v>2019</v>
      </c>
      <c r="Q6138" s="4">
        <v>10001</v>
      </c>
      <c r="R6138">
        <v>4</v>
      </c>
      <c r="S6138">
        <v>6.4087492429909867E-2</v>
      </c>
    </row>
    <row r="6139" spans="1:19" ht="14.5" customHeight="1" x14ac:dyDescent="0.35">
      <c r="A6139" t="s">
        <v>6152</v>
      </c>
      <c r="B6139" s="2">
        <v>43635</v>
      </c>
      <c r="C6139" s="2">
        <v>43638</v>
      </c>
      <c r="D6139" t="s">
        <v>10017</v>
      </c>
      <c r="E6139" t="s">
        <v>10023</v>
      </c>
      <c r="F6139" t="s">
        <v>10027</v>
      </c>
      <c r="G6139" t="s">
        <v>10033</v>
      </c>
      <c r="H6139" t="s">
        <v>10042</v>
      </c>
      <c r="I6139" t="s">
        <v>10092</v>
      </c>
      <c r="J6139">
        <v>284</v>
      </c>
      <c r="K6139">
        <v>2</v>
      </c>
      <c r="L6139">
        <v>0.05</v>
      </c>
      <c r="M6139">
        <v>44.97</v>
      </c>
      <c r="N6139" t="s">
        <v>16630</v>
      </c>
      <c r="O6139" t="s">
        <v>20494</v>
      </c>
      <c r="P6139">
        <v>2019</v>
      </c>
      <c r="Q6139" s="4">
        <v>10001</v>
      </c>
      <c r="R6139">
        <v>3</v>
      </c>
      <c r="S6139">
        <v>0.15834507042253521</v>
      </c>
    </row>
    <row r="6140" spans="1:19" ht="14.5" customHeight="1" x14ac:dyDescent="0.35">
      <c r="A6140" t="s">
        <v>6153</v>
      </c>
      <c r="B6140" s="2">
        <v>43621</v>
      </c>
      <c r="C6140" s="2">
        <v>43623</v>
      </c>
      <c r="D6140" t="s">
        <v>10017</v>
      </c>
      <c r="E6140" t="s">
        <v>10021</v>
      </c>
      <c r="F6140" t="s">
        <v>10025</v>
      </c>
      <c r="G6140" t="s">
        <v>10032</v>
      </c>
      <c r="H6140" t="s">
        <v>10036</v>
      </c>
      <c r="I6140" t="s">
        <v>10082</v>
      </c>
      <c r="J6140">
        <v>1058.97</v>
      </c>
      <c r="K6140">
        <v>5</v>
      </c>
      <c r="L6140">
        <v>0.1</v>
      </c>
      <c r="M6140">
        <v>271.82</v>
      </c>
      <c r="N6140" t="s">
        <v>16631</v>
      </c>
      <c r="O6140" t="s">
        <v>20494</v>
      </c>
      <c r="P6140">
        <v>2019</v>
      </c>
      <c r="Q6140" s="4">
        <v>10001</v>
      </c>
      <c r="R6140">
        <v>2</v>
      </c>
      <c r="S6140">
        <v>0.25668338102118093</v>
      </c>
    </row>
    <row r="6141" spans="1:19" ht="14.5" customHeight="1" x14ac:dyDescent="0.35">
      <c r="A6141" t="s">
        <v>6154</v>
      </c>
      <c r="B6141" s="2">
        <v>43663</v>
      </c>
      <c r="C6141" s="2">
        <v>43667</v>
      </c>
      <c r="D6141" t="s">
        <v>10016</v>
      </c>
      <c r="E6141" t="s">
        <v>10019</v>
      </c>
      <c r="F6141" t="s">
        <v>10027</v>
      </c>
      <c r="G6141" t="s">
        <v>10032</v>
      </c>
      <c r="H6141" t="s">
        <v>10041</v>
      </c>
      <c r="I6141" t="s">
        <v>10183</v>
      </c>
      <c r="J6141">
        <v>948.61</v>
      </c>
      <c r="K6141">
        <v>3</v>
      </c>
      <c r="L6141">
        <v>0</v>
      </c>
      <c r="M6141">
        <v>-53.62</v>
      </c>
      <c r="N6141" t="s">
        <v>16632</v>
      </c>
      <c r="O6141" t="s">
        <v>20494</v>
      </c>
      <c r="P6141">
        <v>2019</v>
      </c>
      <c r="Q6141" s="4">
        <v>10001</v>
      </c>
      <c r="R6141">
        <v>4</v>
      </c>
      <c r="S6141">
        <v>-5.6524809985136142E-2</v>
      </c>
    </row>
    <row r="6142" spans="1:19" ht="14.5" customHeight="1" x14ac:dyDescent="0.35">
      <c r="A6142" t="s">
        <v>6155</v>
      </c>
      <c r="B6142" s="2">
        <v>43708</v>
      </c>
      <c r="C6142" s="2">
        <v>43709</v>
      </c>
      <c r="D6142" t="s">
        <v>10016</v>
      </c>
      <c r="E6142" t="s">
        <v>10023</v>
      </c>
      <c r="F6142" t="s">
        <v>10030</v>
      </c>
      <c r="G6142" t="s">
        <v>10031</v>
      </c>
      <c r="H6142" t="s">
        <v>10034</v>
      </c>
      <c r="I6142" t="s">
        <v>10458</v>
      </c>
      <c r="J6142">
        <v>404.61</v>
      </c>
      <c r="K6142">
        <v>3</v>
      </c>
      <c r="L6142">
        <v>0.2</v>
      </c>
      <c r="M6142">
        <v>96.6</v>
      </c>
      <c r="N6142" t="s">
        <v>16633</v>
      </c>
      <c r="O6142" t="s">
        <v>20495</v>
      </c>
      <c r="P6142">
        <v>2019</v>
      </c>
      <c r="Q6142" s="4">
        <v>10001</v>
      </c>
      <c r="R6142">
        <v>1</v>
      </c>
      <c r="S6142">
        <v>0.23874842440868982</v>
      </c>
    </row>
    <row r="6143" spans="1:19" ht="14.5" customHeight="1" x14ac:dyDescent="0.35">
      <c r="A6143" t="s">
        <v>6156</v>
      </c>
      <c r="B6143" s="2">
        <v>43806</v>
      </c>
      <c r="C6143" s="2">
        <v>43808</v>
      </c>
      <c r="D6143" t="s">
        <v>10015</v>
      </c>
      <c r="E6143" t="s">
        <v>10022</v>
      </c>
      <c r="F6143" t="s">
        <v>10026</v>
      </c>
      <c r="G6143" t="s">
        <v>10031</v>
      </c>
      <c r="H6143" t="s">
        <v>10035</v>
      </c>
      <c r="I6143" t="s">
        <v>10287</v>
      </c>
      <c r="J6143">
        <v>1488.42</v>
      </c>
      <c r="K6143">
        <v>4</v>
      </c>
      <c r="L6143">
        <v>0.2</v>
      </c>
      <c r="M6143">
        <v>393.75</v>
      </c>
      <c r="N6143" t="s">
        <v>16634</v>
      </c>
      <c r="O6143" t="s">
        <v>20493</v>
      </c>
      <c r="P6143">
        <v>2019</v>
      </c>
      <c r="Q6143" s="4">
        <v>10001</v>
      </c>
      <c r="R6143">
        <v>2</v>
      </c>
      <c r="S6143">
        <v>0.26454226629580357</v>
      </c>
    </row>
    <row r="6144" spans="1:19" ht="14.5" customHeight="1" x14ac:dyDescent="0.35">
      <c r="A6144" t="s">
        <v>6157</v>
      </c>
      <c r="B6144" s="2">
        <v>43507</v>
      </c>
      <c r="C6144" s="2">
        <v>43512</v>
      </c>
      <c r="D6144" t="s">
        <v>10017</v>
      </c>
      <c r="E6144" t="s">
        <v>10024</v>
      </c>
      <c r="F6144" t="s">
        <v>10029</v>
      </c>
      <c r="G6144" t="s">
        <v>10033</v>
      </c>
      <c r="H6144" t="s">
        <v>10038</v>
      </c>
      <c r="I6144" t="s">
        <v>10459</v>
      </c>
      <c r="J6144">
        <v>1211.8699999999999</v>
      </c>
      <c r="K6144">
        <v>4</v>
      </c>
      <c r="L6144">
        <v>0</v>
      </c>
      <c r="M6144">
        <v>-121.5</v>
      </c>
      <c r="N6144" t="s">
        <v>16635</v>
      </c>
      <c r="O6144" t="s">
        <v>20494</v>
      </c>
      <c r="P6144">
        <v>2019</v>
      </c>
      <c r="Q6144" s="4">
        <v>10001</v>
      </c>
      <c r="R6144">
        <v>5</v>
      </c>
      <c r="S6144">
        <v>-0.10025827852822498</v>
      </c>
    </row>
    <row r="6145" spans="1:19" ht="14.5" customHeight="1" x14ac:dyDescent="0.35">
      <c r="A6145" t="s">
        <v>6158</v>
      </c>
      <c r="B6145" s="2">
        <v>43607</v>
      </c>
      <c r="C6145" s="2">
        <v>43611</v>
      </c>
      <c r="D6145" t="s">
        <v>10018</v>
      </c>
      <c r="E6145" t="s">
        <v>10022</v>
      </c>
      <c r="F6145" t="s">
        <v>10029</v>
      </c>
      <c r="G6145" t="s">
        <v>10032</v>
      </c>
      <c r="H6145" t="s">
        <v>10037</v>
      </c>
      <c r="I6145" t="s">
        <v>10262</v>
      </c>
      <c r="J6145">
        <v>46.55</v>
      </c>
      <c r="K6145">
        <v>1</v>
      </c>
      <c r="L6145">
        <v>0.05</v>
      </c>
      <c r="M6145">
        <v>-5.0199999999999996</v>
      </c>
      <c r="N6145" t="s">
        <v>16636</v>
      </c>
      <c r="O6145" t="s">
        <v>20494</v>
      </c>
      <c r="P6145">
        <v>2019</v>
      </c>
      <c r="Q6145" s="4">
        <v>10001</v>
      </c>
      <c r="R6145">
        <v>4</v>
      </c>
      <c r="S6145">
        <v>-0.10784103114930182</v>
      </c>
    </row>
    <row r="6146" spans="1:19" ht="14.5" customHeight="1" x14ac:dyDescent="0.35">
      <c r="A6146" t="s">
        <v>6159</v>
      </c>
      <c r="B6146" s="2">
        <v>43504</v>
      </c>
      <c r="C6146" s="2">
        <v>43507</v>
      </c>
      <c r="D6146" t="s">
        <v>10018</v>
      </c>
      <c r="E6146" t="s">
        <v>10019</v>
      </c>
      <c r="F6146" t="s">
        <v>10030</v>
      </c>
      <c r="G6146" t="s">
        <v>10032</v>
      </c>
      <c r="H6146" t="s">
        <v>10041</v>
      </c>
      <c r="I6146" t="s">
        <v>10419</v>
      </c>
      <c r="J6146">
        <v>579.48</v>
      </c>
      <c r="K6146">
        <v>4</v>
      </c>
      <c r="L6146">
        <v>0.1</v>
      </c>
      <c r="M6146">
        <v>-80.77</v>
      </c>
      <c r="N6146" t="s">
        <v>16637</v>
      </c>
      <c r="O6146" t="s">
        <v>20494</v>
      </c>
      <c r="P6146">
        <v>2019</v>
      </c>
      <c r="Q6146" s="4">
        <v>10001</v>
      </c>
      <c r="R6146">
        <v>3</v>
      </c>
      <c r="S6146">
        <v>-0.13938358528335748</v>
      </c>
    </row>
    <row r="6147" spans="1:19" ht="14.5" customHeight="1" x14ac:dyDescent="0.35">
      <c r="A6147" t="s">
        <v>6160</v>
      </c>
      <c r="B6147" s="2">
        <v>43628</v>
      </c>
      <c r="C6147" s="2">
        <v>43630</v>
      </c>
      <c r="D6147" t="s">
        <v>10015</v>
      </c>
      <c r="E6147" t="s">
        <v>10022</v>
      </c>
      <c r="F6147" t="s">
        <v>10025</v>
      </c>
      <c r="G6147" t="s">
        <v>10032</v>
      </c>
      <c r="H6147" t="s">
        <v>10036</v>
      </c>
      <c r="I6147" t="s">
        <v>10402</v>
      </c>
      <c r="J6147">
        <v>601.95000000000005</v>
      </c>
      <c r="K6147">
        <v>1</v>
      </c>
      <c r="L6147">
        <v>0.2</v>
      </c>
      <c r="M6147">
        <v>-24.99</v>
      </c>
      <c r="N6147" t="s">
        <v>16638</v>
      </c>
      <c r="O6147" t="s">
        <v>20495</v>
      </c>
      <c r="P6147">
        <v>2019</v>
      </c>
      <c r="Q6147" s="4">
        <v>10001</v>
      </c>
      <c r="R6147">
        <v>2</v>
      </c>
      <c r="S6147">
        <v>-4.1515076002990273E-2</v>
      </c>
    </row>
    <row r="6148" spans="1:19" ht="14.5" customHeight="1" x14ac:dyDescent="0.35">
      <c r="A6148" t="s">
        <v>6161</v>
      </c>
      <c r="B6148" s="2">
        <v>43655</v>
      </c>
      <c r="C6148" s="2">
        <v>43660</v>
      </c>
      <c r="D6148" t="s">
        <v>10016</v>
      </c>
      <c r="E6148" t="s">
        <v>10021</v>
      </c>
      <c r="F6148" t="s">
        <v>10026</v>
      </c>
      <c r="G6148" t="s">
        <v>10033</v>
      </c>
      <c r="H6148" t="s">
        <v>10042</v>
      </c>
      <c r="I6148" t="s">
        <v>10292</v>
      </c>
      <c r="J6148">
        <v>874.36</v>
      </c>
      <c r="K6148">
        <v>2</v>
      </c>
      <c r="L6148">
        <v>0.2</v>
      </c>
      <c r="M6148">
        <v>39.97</v>
      </c>
      <c r="N6148" t="s">
        <v>16639</v>
      </c>
      <c r="O6148" t="s">
        <v>20494</v>
      </c>
      <c r="P6148">
        <v>2019</v>
      </c>
      <c r="Q6148" s="4">
        <v>10001</v>
      </c>
      <c r="R6148">
        <v>5</v>
      </c>
      <c r="S6148">
        <v>4.5713436113271416E-2</v>
      </c>
    </row>
    <row r="6149" spans="1:19" ht="14.5" customHeight="1" x14ac:dyDescent="0.35">
      <c r="A6149" t="s">
        <v>6162</v>
      </c>
      <c r="B6149" s="2">
        <v>43504</v>
      </c>
      <c r="C6149" s="2">
        <v>43505</v>
      </c>
      <c r="D6149" t="s">
        <v>10017</v>
      </c>
      <c r="E6149" t="s">
        <v>10024</v>
      </c>
      <c r="F6149" t="s">
        <v>10029</v>
      </c>
      <c r="G6149" t="s">
        <v>10033</v>
      </c>
      <c r="H6149" t="s">
        <v>10038</v>
      </c>
      <c r="I6149" t="s">
        <v>10272</v>
      </c>
      <c r="J6149">
        <v>1410.08</v>
      </c>
      <c r="K6149">
        <v>2</v>
      </c>
      <c r="L6149">
        <v>0.2</v>
      </c>
      <c r="M6149">
        <v>232.19</v>
      </c>
      <c r="N6149" t="s">
        <v>16640</v>
      </c>
      <c r="O6149" t="s">
        <v>20493</v>
      </c>
      <c r="P6149">
        <v>2019</v>
      </c>
      <c r="Q6149" s="4">
        <v>10001</v>
      </c>
      <c r="R6149">
        <v>1</v>
      </c>
      <c r="S6149">
        <v>0.16466441620333599</v>
      </c>
    </row>
    <row r="6150" spans="1:19" ht="14.5" customHeight="1" x14ac:dyDescent="0.35">
      <c r="A6150" t="s">
        <v>6163</v>
      </c>
      <c r="B6150" s="2">
        <v>43639</v>
      </c>
      <c r="C6150" s="2">
        <v>43641</v>
      </c>
      <c r="D6150" t="s">
        <v>10015</v>
      </c>
      <c r="E6150" t="s">
        <v>10021</v>
      </c>
      <c r="F6150" t="s">
        <v>10030</v>
      </c>
      <c r="G6150" t="s">
        <v>10032</v>
      </c>
      <c r="H6150" t="s">
        <v>10036</v>
      </c>
      <c r="I6150" t="s">
        <v>10351</v>
      </c>
      <c r="J6150">
        <v>1473.56</v>
      </c>
      <c r="K6150">
        <v>3</v>
      </c>
      <c r="L6150">
        <v>0.05</v>
      </c>
      <c r="M6150">
        <v>230.61</v>
      </c>
      <c r="N6150" t="s">
        <v>16641</v>
      </c>
      <c r="O6150" t="s">
        <v>20494</v>
      </c>
      <c r="P6150">
        <v>2019</v>
      </c>
      <c r="Q6150" s="4">
        <v>10001</v>
      </c>
      <c r="R6150">
        <v>2</v>
      </c>
      <c r="S6150">
        <v>0.15649854773473765</v>
      </c>
    </row>
    <row r="6151" spans="1:19" ht="14.5" customHeight="1" x14ac:dyDescent="0.35">
      <c r="A6151" t="s">
        <v>6164</v>
      </c>
      <c r="B6151" s="2">
        <v>43532</v>
      </c>
      <c r="C6151" s="2">
        <v>43534</v>
      </c>
      <c r="D6151" t="s">
        <v>10016</v>
      </c>
      <c r="E6151" t="s">
        <v>10019</v>
      </c>
      <c r="F6151" t="s">
        <v>10028</v>
      </c>
      <c r="G6151" t="s">
        <v>10032</v>
      </c>
      <c r="H6151" t="s">
        <v>10041</v>
      </c>
      <c r="I6151" t="s">
        <v>10112</v>
      </c>
      <c r="J6151">
        <v>102.85</v>
      </c>
      <c r="K6151">
        <v>4</v>
      </c>
      <c r="L6151">
        <v>0.05</v>
      </c>
      <c r="M6151">
        <v>-8.86</v>
      </c>
      <c r="N6151" t="s">
        <v>16642</v>
      </c>
      <c r="O6151" t="s">
        <v>20494</v>
      </c>
      <c r="P6151">
        <v>2019</v>
      </c>
      <c r="Q6151" s="4">
        <v>10001</v>
      </c>
      <c r="R6151">
        <v>2</v>
      </c>
      <c r="S6151">
        <v>-8.6144871171609141E-2</v>
      </c>
    </row>
    <row r="6152" spans="1:19" ht="14.5" customHeight="1" x14ac:dyDescent="0.35">
      <c r="A6152" t="s">
        <v>6165</v>
      </c>
      <c r="B6152" s="2">
        <v>43649</v>
      </c>
      <c r="C6152" s="2">
        <v>43653</v>
      </c>
      <c r="D6152" t="s">
        <v>10017</v>
      </c>
      <c r="E6152" t="s">
        <v>10020</v>
      </c>
      <c r="F6152" t="s">
        <v>10025</v>
      </c>
      <c r="G6152" t="s">
        <v>10032</v>
      </c>
      <c r="H6152" t="s">
        <v>10041</v>
      </c>
      <c r="I6152" t="s">
        <v>10335</v>
      </c>
      <c r="J6152">
        <v>719.78</v>
      </c>
      <c r="K6152">
        <v>1</v>
      </c>
      <c r="L6152">
        <v>0</v>
      </c>
      <c r="M6152">
        <v>-115.52</v>
      </c>
      <c r="N6152" t="s">
        <v>16643</v>
      </c>
      <c r="O6152" t="s">
        <v>20493</v>
      </c>
      <c r="P6152">
        <v>2019</v>
      </c>
      <c r="Q6152" s="4">
        <v>10001</v>
      </c>
      <c r="R6152">
        <v>4</v>
      </c>
      <c r="S6152">
        <v>-0.16049348412014783</v>
      </c>
    </row>
    <row r="6153" spans="1:19" ht="14.5" customHeight="1" x14ac:dyDescent="0.35">
      <c r="A6153" t="s">
        <v>6166</v>
      </c>
      <c r="B6153" s="2">
        <v>43664</v>
      </c>
      <c r="C6153" s="2">
        <v>43669</v>
      </c>
      <c r="D6153" t="s">
        <v>10016</v>
      </c>
      <c r="E6153" t="s">
        <v>10019</v>
      </c>
      <c r="F6153" t="s">
        <v>10028</v>
      </c>
      <c r="G6153" t="s">
        <v>10032</v>
      </c>
      <c r="H6153" t="s">
        <v>10037</v>
      </c>
      <c r="I6153" t="s">
        <v>10229</v>
      </c>
      <c r="J6153">
        <v>779.54</v>
      </c>
      <c r="K6153">
        <v>5</v>
      </c>
      <c r="L6153">
        <v>0</v>
      </c>
      <c r="M6153">
        <v>-98.51</v>
      </c>
      <c r="N6153" t="s">
        <v>16644</v>
      </c>
      <c r="O6153" t="s">
        <v>20493</v>
      </c>
      <c r="P6153">
        <v>2019</v>
      </c>
      <c r="Q6153" s="4">
        <v>10001</v>
      </c>
      <c r="R6153">
        <v>5</v>
      </c>
      <c r="S6153">
        <v>-0.12636939733689101</v>
      </c>
    </row>
    <row r="6154" spans="1:19" ht="14.5" customHeight="1" x14ac:dyDescent="0.35">
      <c r="A6154" t="s">
        <v>6167</v>
      </c>
      <c r="B6154" s="2">
        <v>43705</v>
      </c>
      <c r="C6154" s="2">
        <v>43707</v>
      </c>
      <c r="D6154" t="s">
        <v>10016</v>
      </c>
      <c r="E6154" t="s">
        <v>10020</v>
      </c>
      <c r="F6154" t="s">
        <v>10027</v>
      </c>
      <c r="G6154" t="s">
        <v>10031</v>
      </c>
      <c r="H6154" t="s">
        <v>10035</v>
      </c>
      <c r="I6154" t="s">
        <v>10106</v>
      </c>
      <c r="J6154">
        <v>1454.28</v>
      </c>
      <c r="K6154">
        <v>5</v>
      </c>
      <c r="L6154">
        <v>0.2</v>
      </c>
      <c r="M6154">
        <v>24.94</v>
      </c>
      <c r="N6154" t="s">
        <v>16645</v>
      </c>
      <c r="O6154" t="s">
        <v>20495</v>
      </c>
      <c r="P6154">
        <v>2019</v>
      </c>
      <c r="Q6154" s="4">
        <v>10001</v>
      </c>
      <c r="R6154">
        <v>2</v>
      </c>
      <c r="S6154">
        <v>1.714937976180653E-2</v>
      </c>
    </row>
    <row r="6155" spans="1:19" ht="14.5" customHeight="1" x14ac:dyDescent="0.35">
      <c r="A6155" t="s">
        <v>6168</v>
      </c>
      <c r="B6155" s="2">
        <v>43482</v>
      </c>
      <c r="C6155" s="2">
        <v>43483</v>
      </c>
      <c r="D6155" t="s">
        <v>10016</v>
      </c>
      <c r="E6155" t="s">
        <v>10022</v>
      </c>
      <c r="F6155" t="s">
        <v>10029</v>
      </c>
      <c r="G6155" t="s">
        <v>10032</v>
      </c>
      <c r="H6155" t="s">
        <v>10037</v>
      </c>
      <c r="I6155" t="s">
        <v>10078</v>
      </c>
      <c r="J6155">
        <v>1478.1</v>
      </c>
      <c r="K6155">
        <v>3</v>
      </c>
      <c r="L6155">
        <v>0</v>
      </c>
      <c r="M6155">
        <v>208.75</v>
      </c>
      <c r="N6155" t="s">
        <v>16646</v>
      </c>
      <c r="O6155" t="s">
        <v>20495</v>
      </c>
      <c r="P6155">
        <v>2019</v>
      </c>
      <c r="Q6155" s="4">
        <v>10001</v>
      </c>
      <c r="R6155">
        <v>1</v>
      </c>
      <c r="S6155">
        <v>0.14122860428929032</v>
      </c>
    </row>
    <row r="6156" spans="1:19" ht="14.5" customHeight="1" x14ac:dyDescent="0.35">
      <c r="A6156" t="s">
        <v>6169</v>
      </c>
      <c r="B6156" s="2">
        <v>43643</v>
      </c>
      <c r="C6156" s="2">
        <v>43648</v>
      </c>
      <c r="D6156" t="s">
        <v>10016</v>
      </c>
      <c r="E6156" t="s">
        <v>10023</v>
      </c>
      <c r="F6156" t="s">
        <v>10028</v>
      </c>
      <c r="G6156" t="s">
        <v>10032</v>
      </c>
      <c r="H6156" t="s">
        <v>10037</v>
      </c>
      <c r="I6156" t="s">
        <v>10123</v>
      </c>
      <c r="J6156">
        <v>913.04</v>
      </c>
      <c r="K6156">
        <v>2</v>
      </c>
      <c r="L6156">
        <v>0.1</v>
      </c>
      <c r="M6156">
        <v>92.38</v>
      </c>
      <c r="N6156" t="s">
        <v>16647</v>
      </c>
      <c r="O6156" t="s">
        <v>20493</v>
      </c>
      <c r="P6156">
        <v>2019</v>
      </c>
      <c r="Q6156" s="4">
        <v>10001</v>
      </c>
      <c r="R6156">
        <v>5</v>
      </c>
      <c r="S6156">
        <v>0.10117848067992639</v>
      </c>
    </row>
    <row r="6157" spans="1:19" ht="14.5" customHeight="1" x14ac:dyDescent="0.35">
      <c r="A6157" t="s">
        <v>6170</v>
      </c>
      <c r="B6157" s="2">
        <v>43717</v>
      </c>
      <c r="C6157" s="2">
        <v>43719</v>
      </c>
      <c r="D6157" t="s">
        <v>10017</v>
      </c>
      <c r="E6157" t="s">
        <v>10023</v>
      </c>
      <c r="F6157" t="s">
        <v>10026</v>
      </c>
      <c r="G6157" t="s">
        <v>10033</v>
      </c>
      <c r="H6157" t="s">
        <v>10042</v>
      </c>
      <c r="I6157" t="s">
        <v>10203</v>
      </c>
      <c r="J6157">
        <v>498.51</v>
      </c>
      <c r="K6157">
        <v>2</v>
      </c>
      <c r="L6157">
        <v>0.2</v>
      </c>
      <c r="M6157">
        <v>-65.349999999999994</v>
      </c>
      <c r="N6157" t="s">
        <v>16648</v>
      </c>
      <c r="O6157" t="s">
        <v>20493</v>
      </c>
      <c r="P6157">
        <v>2019</v>
      </c>
      <c r="Q6157" s="4">
        <v>10001</v>
      </c>
      <c r="R6157">
        <v>2</v>
      </c>
      <c r="S6157">
        <v>-0.13109065013740948</v>
      </c>
    </row>
    <row r="6158" spans="1:19" ht="14.5" customHeight="1" x14ac:dyDescent="0.35">
      <c r="A6158" t="s">
        <v>6171</v>
      </c>
      <c r="B6158" s="2">
        <v>43591</v>
      </c>
      <c r="C6158" s="2">
        <v>43595</v>
      </c>
      <c r="D6158" t="s">
        <v>10015</v>
      </c>
      <c r="E6158" t="s">
        <v>10023</v>
      </c>
      <c r="F6158" t="s">
        <v>10028</v>
      </c>
      <c r="G6158" t="s">
        <v>10031</v>
      </c>
      <c r="H6158" t="s">
        <v>10035</v>
      </c>
      <c r="I6158" t="s">
        <v>10054</v>
      </c>
      <c r="J6158">
        <v>1127.3399999999999</v>
      </c>
      <c r="K6158">
        <v>4</v>
      </c>
      <c r="L6158">
        <v>0.1</v>
      </c>
      <c r="M6158">
        <v>141.13999999999999</v>
      </c>
      <c r="N6158" t="s">
        <v>16649</v>
      </c>
      <c r="O6158" t="s">
        <v>20493</v>
      </c>
      <c r="P6158">
        <v>2019</v>
      </c>
      <c r="Q6158" s="4">
        <v>10001</v>
      </c>
      <c r="R6158">
        <v>4</v>
      </c>
      <c r="S6158">
        <v>0.12519736725388969</v>
      </c>
    </row>
    <row r="6159" spans="1:19" ht="14.5" customHeight="1" x14ac:dyDescent="0.35">
      <c r="A6159" t="s">
        <v>6172</v>
      </c>
      <c r="B6159" s="2">
        <v>43594</v>
      </c>
      <c r="C6159" s="2">
        <v>43597</v>
      </c>
      <c r="D6159" t="s">
        <v>10018</v>
      </c>
      <c r="E6159" t="s">
        <v>10024</v>
      </c>
      <c r="F6159" t="s">
        <v>10028</v>
      </c>
      <c r="G6159" t="s">
        <v>10031</v>
      </c>
      <c r="H6159" t="s">
        <v>10039</v>
      </c>
      <c r="I6159" t="s">
        <v>10166</v>
      </c>
      <c r="J6159">
        <v>353.74</v>
      </c>
      <c r="K6159">
        <v>2</v>
      </c>
      <c r="L6159">
        <v>0.05</v>
      </c>
      <c r="M6159">
        <v>-48.54</v>
      </c>
      <c r="N6159" t="s">
        <v>16650</v>
      </c>
      <c r="O6159" t="s">
        <v>20493</v>
      </c>
      <c r="P6159">
        <v>2019</v>
      </c>
      <c r="Q6159" s="4">
        <v>10001</v>
      </c>
      <c r="R6159">
        <v>3</v>
      </c>
      <c r="S6159">
        <v>-0.13721942669757448</v>
      </c>
    </row>
    <row r="6160" spans="1:19" ht="14.5" customHeight="1" x14ac:dyDescent="0.35">
      <c r="A6160" t="s">
        <v>6173</v>
      </c>
      <c r="B6160" s="2">
        <v>43485</v>
      </c>
      <c r="C6160" s="2">
        <v>43490</v>
      </c>
      <c r="D6160" t="s">
        <v>10016</v>
      </c>
      <c r="E6160" t="s">
        <v>10023</v>
      </c>
      <c r="F6160" t="s">
        <v>10030</v>
      </c>
      <c r="G6160" t="s">
        <v>10032</v>
      </c>
      <c r="H6160" t="s">
        <v>10037</v>
      </c>
      <c r="I6160" t="s">
        <v>10388</v>
      </c>
      <c r="J6160">
        <v>1088.98</v>
      </c>
      <c r="K6160">
        <v>2</v>
      </c>
      <c r="L6160">
        <v>0</v>
      </c>
      <c r="M6160">
        <v>-181.07</v>
      </c>
      <c r="N6160" t="s">
        <v>16651</v>
      </c>
      <c r="O6160" t="s">
        <v>20495</v>
      </c>
      <c r="P6160">
        <v>2019</v>
      </c>
      <c r="Q6160" s="4">
        <v>10001</v>
      </c>
      <c r="R6160">
        <v>5</v>
      </c>
      <c r="S6160">
        <v>-0.16627486271556868</v>
      </c>
    </row>
    <row r="6161" spans="1:19" ht="14.5" customHeight="1" x14ac:dyDescent="0.35">
      <c r="A6161" t="s">
        <v>6174</v>
      </c>
      <c r="B6161" s="2">
        <v>43583</v>
      </c>
      <c r="C6161" s="2">
        <v>43585</v>
      </c>
      <c r="D6161" t="s">
        <v>10016</v>
      </c>
      <c r="E6161" t="s">
        <v>10024</v>
      </c>
      <c r="F6161" t="s">
        <v>10030</v>
      </c>
      <c r="G6161" t="s">
        <v>10033</v>
      </c>
      <c r="H6161" t="s">
        <v>10038</v>
      </c>
      <c r="I6161" t="s">
        <v>10451</v>
      </c>
      <c r="J6161">
        <v>795.96</v>
      </c>
      <c r="K6161">
        <v>4</v>
      </c>
      <c r="L6161">
        <v>0.05</v>
      </c>
      <c r="M6161">
        <v>-47.41</v>
      </c>
      <c r="N6161" t="s">
        <v>16652</v>
      </c>
      <c r="O6161" t="s">
        <v>20495</v>
      </c>
      <c r="P6161">
        <v>2019</v>
      </c>
      <c r="Q6161" s="4">
        <v>10001</v>
      </c>
      <c r="R6161">
        <v>2</v>
      </c>
      <c r="S6161">
        <v>-5.9563294637921496E-2</v>
      </c>
    </row>
    <row r="6162" spans="1:19" ht="14.5" customHeight="1" x14ac:dyDescent="0.35">
      <c r="A6162" t="s">
        <v>6175</v>
      </c>
      <c r="B6162" s="2">
        <v>43697</v>
      </c>
      <c r="C6162" s="2">
        <v>43698</v>
      </c>
      <c r="D6162" t="s">
        <v>10016</v>
      </c>
      <c r="E6162" t="s">
        <v>10024</v>
      </c>
      <c r="F6162" t="s">
        <v>10026</v>
      </c>
      <c r="G6162" t="s">
        <v>10032</v>
      </c>
      <c r="H6162" t="s">
        <v>10041</v>
      </c>
      <c r="I6162" t="s">
        <v>10072</v>
      </c>
      <c r="J6162">
        <v>985.86</v>
      </c>
      <c r="K6162">
        <v>5</v>
      </c>
      <c r="L6162">
        <v>0.1</v>
      </c>
      <c r="M6162">
        <v>243.54</v>
      </c>
      <c r="N6162" t="s">
        <v>16653</v>
      </c>
      <c r="O6162" t="s">
        <v>20495</v>
      </c>
      <c r="P6162">
        <v>2019</v>
      </c>
      <c r="Q6162" s="4">
        <v>10001</v>
      </c>
      <c r="R6162">
        <v>1</v>
      </c>
      <c r="S6162">
        <v>0.24703304728866166</v>
      </c>
    </row>
    <row r="6163" spans="1:19" ht="14.5" customHeight="1" x14ac:dyDescent="0.35">
      <c r="A6163" t="s">
        <v>6176</v>
      </c>
      <c r="B6163" s="2">
        <v>43653</v>
      </c>
      <c r="C6163" s="2">
        <v>43658</v>
      </c>
      <c r="D6163" t="s">
        <v>10016</v>
      </c>
      <c r="E6163" t="s">
        <v>10021</v>
      </c>
      <c r="F6163" t="s">
        <v>10028</v>
      </c>
      <c r="G6163" t="s">
        <v>10031</v>
      </c>
      <c r="H6163" t="s">
        <v>10039</v>
      </c>
      <c r="I6163" t="s">
        <v>10307</v>
      </c>
      <c r="J6163">
        <v>969.43</v>
      </c>
      <c r="K6163">
        <v>1</v>
      </c>
      <c r="L6163">
        <v>0</v>
      </c>
      <c r="M6163">
        <v>104.09</v>
      </c>
      <c r="N6163" t="s">
        <v>16654</v>
      </c>
      <c r="O6163" t="s">
        <v>20493</v>
      </c>
      <c r="P6163">
        <v>2019</v>
      </c>
      <c r="Q6163" s="4">
        <v>10001</v>
      </c>
      <c r="R6163">
        <v>5</v>
      </c>
      <c r="S6163">
        <v>0.10737237345656728</v>
      </c>
    </row>
    <row r="6164" spans="1:19" ht="14.5" customHeight="1" x14ac:dyDescent="0.35">
      <c r="A6164" t="s">
        <v>6177</v>
      </c>
      <c r="B6164" s="2">
        <v>43474</v>
      </c>
      <c r="C6164" s="2">
        <v>43479</v>
      </c>
      <c r="D6164" t="s">
        <v>10017</v>
      </c>
      <c r="E6164" t="s">
        <v>10023</v>
      </c>
      <c r="F6164" t="s">
        <v>10030</v>
      </c>
      <c r="G6164" t="s">
        <v>10032</v>
      </c>
      <c r="H6164" t="s">
        <v>10036</v>
      </c>
      <c r="I6164" t="s">
        <v>10360</v>
      </c>
      <c r="J6164">
        <v>424.08</v>
      </c>
      <c r="K6164">
        <v>3</v>
      </c>
      <c r="L6164">
        <v>0.2</v>
      </c>
      <c r="M6164">
        <v>0.73</v>
      </c>
      <c r="N6164" t="s">
        <v>16655</v>
      </c>
      <c r="O6164" t="s">
        <v>20495</v>
      </c>
      <c r="P6164">
        <v>2019</v>
      </c>
      <c r="Q6164" s="4">
        <v>10001</v>
      </c>
      <c r="R6164">
        <v>5</v>
      </c>
      <c r="S6164">
        <v>1.7213733257875872E-3</v>
      </c>
    </row>
    <row r="6165" spans="1:19" ht="14.5" customHeight="1" x14ac:dyDescent="0.35">
      <c r="A6165" t="s">
        <v>6178</v>
      </c>
      <c r="B6165" s="2">
        <v>43571</v>
      </c>
      <c r="C6165" s="2">
        <v>43576</v>
      </c>
      <c r="D6165" t="s">
        <v>10015</v>
      </c>
      <c r="E6165" t="s">
        <v>10023</v>
      </c>
      <c r="F6165" t="s">
        <v>10027</v>
      </c>
      <c r="G6165" t="s">
        <v>10033</v>
      </c>
      <c r="H6165" t="s">
        <v>10042</v>
      </c>
      <c r="I6165" t="s">
        <v>10345</v>
      </c>
      <c r="J6165">
        <v>504.24</v>
      </c>
      <c r="K6165">
        <v>1</v>
      </c>
      <c r="L6165">
        <v>0.05</v>
      </c>
      <c r="M6165">
        <v>7.29</v>
      </c>
      <c r="N6165" t="s">
        <v>16656</v>
      </c>
      <c r="O6165" t="s">
        <v>20494</v>
      </c>
      <c r="P6165">
        <v>2019</v>
      </c>
      <c r="Q6165" s="4">
        <v>10001</v>
      </c>
      <c r="R6165">
        <v>5</v>
      </c>
      <c r="S6165">
        <v>1.4457401237505949E-2</v>
      </c>
    </row>
    <row r="6166" spans="1:19" ht="14.5" customHeight="1" x14ac:dyDescent="0.35">
      <c r="A6166" t="s">
        <v>6179</v>
      </c>
      <c r="B6166" s="2">
        <v>43687</v>
      </c>
      <c r="C6166" s="2">
        <v>43691</v>
      </c>
      <c r="D6166" t="s">
        <v>10017</v>
      </c>
      <c r="E6166" t="s">
        <v>10022</v>
      </c>
      <c r="F6166" t="s">
        <v>10030</v>
      </c>
      <c r="G6166" t="s">
        <v>10033</v>
      </c>
      <c r="H6166" t="s">
        <v>10040</v>
      </c>
      <c r="I6166" t="s">
        <v>10248</v>
      </c>
      <c r="J6166">
        <v>210.09</v>
      </c>
      <c r="K6166">
        <v>5</v>
      </c>
      <c r="L6166">
        <v>0.1</v>
      </c>
      <c r="M6166">
        <v>-0.66</v>
      </c>
      <c r="N6166" t="s">
        <v>16657</v>
      </c>
      <c r="O6166" t="s">
        <v>20495</v>
      </c>
      <c r="P6166">
        <v>2019</v>
      </c>
      <c r="Q6166" s="4">
        <v>10001</v>
      </c>
      <c r="R6166">
        <v>4</v>
      </c>
      <c r="S6166">
        <v>-3.1415107810938169E-3</v>
      </c>
    </row>
    <row r="6167" spans="1:19" ht="14.5" customHeight="1" x14ac:dyDescent="0.35">
      <c r="A6167" t="s">
        <v>6180</v>
      </c>
      <c r="B6167" s="2">
        <v>43473</v>
      </c>
      <c r="C6167" s="2">
        <v>43475</v>
      </c>
      <c r="D6167" t="s">
        <v>10016</v>
      </c>
      <c r="E6167" t="s">
        <v>10021</v>
      </c>
      <c r="F6167" t="s">
        <v>10030</v>
      </c>
      <c r="G6167" t="s">
        <v>10033</v>
      </c>
      <c r="H6167" t="s">
        <v>10038</v>
      </c>
      <c r="I6167" t="s">
        <v>10451</v>
      </c>
      <c r="J6167">
        <v>1393.71</v>
      </c>
      <c r="K6167">
        <v>3</v>
      </c>
      <c r="L6167">
        <v>0</v>
      </c>
      <c r="M6167">
        <v>204.06</v>
      </c>
      <c r="N6167" t="s">
        <v>16658</v>
      </c>
      <c r="O6167" t="s">
        <v>20493</v>
      </c>
      <c r="P6167">
        <v>2019</v>
      </c>
      <c r="Q6167" s="4">
        <v>10001</v>
      </c>
      <c r="R6167">
        <v>2</v>
      </c>
      <c r="S6167">
        <v>0.14641496437565921</v>
      </c>
    </row>
    <row r="6168" spans="1:19" ht="14.5" customHeight="1" x14ac:dyDescent="0.35">
      <c r="A6168" t="s">
        <v>6181</v>
      </c>
      <c r="B6168" s="2">
        <v>43673</v>
      </c>
      <c r="C6168" s="2">
        <v>43674</v>
      </c>
      <c r="D6168" t="s">
        <v>10017</v>
      </c>
      <c r="E6168" t="s">
        <v>10024</v>
      </c>
      <c r="F6168" t="s">
        <v>10028</v>
      </c>
      <c r="G6168" t="s">
        <v>10032</v>
      </c>
      <c r="H6168" t="s">
        <v>10037</v>
      </c>
      <c r="I6168" t="s">
        <v>10086</v>
      </c>
      <c r="J6168">
        <v>1368.43</v>
      </c>
      <c r="K6168">
        <v>1</v>
      </c>
      <c r="L6168">
        <v>0</v>
      </c>
      <c r="M6168">
        <v>-113.59</v>
      </c>
      <c r="N6168" t="s">
        <v>16659</v>
      </c>
      <c r="O6168" t="s">
        <v>20495</v>
      </c>
      <c r="P6168">
        <v>2019</v>
      </c>
      <c r="Q6168" s="4">
        <v>10001</v>
      </c>
      <c r="R6168">
        <v>1</v>
      </c>
      <c r="S6168">
        <v>-8.3007534181507275E-2</v>
      </c>
    </row>
    <row r="6169" spans="1:19" ht="14.5" customHeight="1" x14ac:dyDescent="0.35">
      <c r="A6169" t="s">
        <v>6182</v>
      </c>
      <c r="B6169" s="2">
        <v>43640</v>
      </c>
      <c r="C6169" s="2">
        <v>43645</v>
      </c>
      <c r="D6169" t="s">
        <v>10018</v>
      </c>
      <c r="E6169" t="s">
        <v>10020</v>
      </c>
      <c r="F6169" t="s">
        <v>10030</v>
      </c>
      <c r="G6169" t="s">
        <v>10032</v>
      </c>
      <c r="H6169" t="s">
        <v>10037</v>
      </c>
      <c r="I6169" t="s">
        <v>10391</v>
      </c>
      <c r="J6169">
        <v>1392.58</v>
      </c>
      <c r="K6169">
        <v>4</v>
      </c>
      <c r="L6169">
        <v>0</v>
      </c>
      <c r="M6169">
        <v>267.25</v>
      </c>
      <c r="N6169" t="s">
        <v>16660</v>
      </c>
      <c r="O6169" t="s">
        <v>20495</v>
      </c>
      <c r="P6169">
        <v>2019</v>
      </c>
      <c r="Q6169" s="4">
        <v>10001</v>
      </c>
      <c r="R6169">
        <v>5</v>
      </c>
      <c r="S6169">
        <v>0.19190998003705353</v>
      </c>
    </row>
    <row r="6170" spans="1:19" ht="14.5" customHeight="1" x14ac:dyDescent="0.35">
      <c r="A6170" t="s">
        <v>6183</v>
      </c>
      <c r="B6170" s="2">
        <v>43569</v>
      </c>
      <c r="C6170" s="2">
        <v>43570</v>
      </c>
      <c r="D6170" t="s">
        <v>10016</v>
      </c>
      <c r="E6170" t="s">
        <v>10021</v>
      </c>
      <c r="F6170" t="s">
        <v>10026</v>
      </c>
      <c r="G6170" t="s">
        <v>10031</v>
      </c>
      <c r="H6170" t="s">
        <v>10035</v>
      </c>
      <c r="I6170" t="s">
        <v>10197</v>
      </c>
      <c r="J6170">
        <v>1288.73</v>
      </c>
      <c r="K6170">
        <v>2</v>
      </c>
      <c r="L6170">
        <v>0.05</v>
      </c>
      <c r="M6170">
        <v>344.12</v>
      </c>
      <c r="N6170" t="s">
        <v>16661</v>
      </c>
      <c r="O6170" t="s">
        <v>20493</v>
      </c>
      <c r="P6170">
        <v>2019</v>
      </c>
      <c r="Q6170" s="4">
        <v>10001</v>
      </c>
      <c r="R6170">
        <v>1</v>
      </c>
      <c r="S6170">
        <v>0.2670225726102442</v>
      </c>
    </row>
    <row r="6171" spans="1:19" ht="14.5" customHeight="1" x14ac:dyDescent="0.35">
      <c r="A6171" t="s">
        <v>6184</v>
      </c>
      <c r="B6171" s="2">
        <v>43814</v>
      </c>
      <c r="C6171" s="2">
        <v>43817</v>
      </c>
      <c r="D6171" t="s">
        <v>10018</v>
      </c>
      <c r="E6171" t="s">
        <v>10023</v>
      </c>
      <c r="F6171" t="s">
        <v>10027</v>
      </c>
      <c r="G6171" t="s">
        <v>10033</v>
      </c>
      <c r="H6171" t="s">
        <v>10038</v>
      </c>
      <c r="I6171" t="s">
        <v>10434</v>
      </c>
      <c r="J6171">
        <v>1351.12</v>
      </c>
      <c r="K6171">
        <v>5</v>
      </c>
      <c r="L6171">
        <v>0.05</v>
      </c>
      <c r="M6171">
        <v>370.09</v>
      </c>
      <c r="N6171" t="s">
        <v>16662</v>
      </c>
      <c r="O6171" t="s">
        <v>20494</v>
      </c>
      <c r="P6171">
        <v>2019</v>
      </c>
      <c r="Q6171" s="4">
        <v>10001</v>
      </c>
      <c r="R6171">
        <v>3</v>
      </c>
      <c r="S6171">
        <v>0.27391349399017112</v>
      </c>
    </row>
    <row r="6172" spans="1:19" ht="14.5" customHeight="1" x14ac:dyDescent="0.35">
      <c r="A6172" t="s">
        <v>6185</v>
      </c>
      <c r="B6172" s="2">
        <v>43666</v>
      </c>
      <c r="C6172" s="2">
        <v>43671</v>
      </c>
      <c r="D6172" t="s">
        <v>10018</v>
      </c>
      <c r="E6172" t="s">
        <v>10020</v>
      </c>
      <c r="F6172" t="s">
        <v>10025</v>
      </c>
      <c r="G6172" t="s">
        <v>10031</v>
      </c>
      <c r="H6172" t="s">
        <v>10034</v>
      </c>
      <c r="I6172" t="s">
        <v>10303</v>
      </c>
      <c r="J6172">
        <v>1343.67</v>
      </c>
      <c r="K6172">
        <v>1</v>
      </c>
      <c r="L6172">
        <v>0.2</v>
      </c>
      <c r="M6172">
        <v>-141.61000000000001</v>
      </c>
      <c r="N6172" t="s">
        <v>16663</v>
      </c>
      <c r="O6172" t="s">
        <v>20494</v>
      </c>
      <c r="P6172">
        <v>2019</v>
      </c>
      <c r="Q6172" s="4">
        <v>10001</v>
      </c>
      <c r="R6172">
        <v>5</v>
      </c>
      <c r="S6172">
        <v>-0.10539046045532013</v>
      </c>
    </row>
    <row r="6173" spans="1:19" ht="14.5" customHeight="1" x14ac:dyDescent="0.35">
      <c r="A6173" t="s">
        <v>6186</v>
      </c>
      <c r="B6173" s="2">
        <v>43826</v>
      </c>
      <c r="C6173" s="2">
        <v>43831</v>
      </c>
      <c r="D6173" t="s">
        <v>10018</v>
      </c>
      <c r="E6173" t="s">
        <v>10019</v>
      </c>
      <c r="F6173" t="s">
        <v>10028</v>
      </c>
      <c r="G6173" t="s">
        <v>10031</v>
      </c>
      <c r="H6173" t="s">
        <v>10039</v>
      </c>
      <c r="I6173" t="s">
        <v>10457</v>
      </c>
      <c r="J6173">
        <v>1252.3599999999999</v>
      </c>
      <c r="K6173">
        <v>5</v>
      </c>
      <c r="L6173">
        <v>0.1</v>
      </c>
      <c r="M6173">
        <v>354.29</v>
      </c>
      <c r="N6173" t="s">
        <v>16664</v>
      </c>
      <c r="O6173" t="s">
        <v>20494</v>
      </c>
      <c r="P6173">
        <v>2019</v>
      </c>
      <c r="Q6173" s="4">
        <v>10001</v>
      </c>
      <c r="R6173">
        <v>5</v>
      </c>
      <c r="S6173">
        <v>0.28289788878597211</v>
      </c>
    </row>
    <row r="6174" spans="1:19" ht="14.5" customHeight="1" x14ac:dyDescent="0.35">
      <c r="A6174" t="s">
        <v>6187</v>
      </c>
      <c r="B6174" s="2">
        <v>43817</v>
      </c>
      <c r="C6174" s="2">
        <v>43820</v>
      </c>
      <c r="D6174" t="s">
        <v>10017</v>
      </c>
      <c r="E6174" t="s">
        <v>10023</v>
      </c>
      <c r="F6174" t="s">
        <v>10027</v>
      </c>
      <c r="G6174" t="s">
        <v>10032</v>
      </c>
      <c r="H6174" t="s">
        <v>10036</v>
      </c>
      <c r="I6174" t="s">
        <v>10206</v>
      </c>
      <c r="J6174">
        <v>1144.72</v>
      </c>
      <c r="K6174">
        <v>5</v>
      </c>
      <c r="L6174">
        <v>0.05</v>
      </c>
      <c r="M6174">
        <v>-44.46</v>
      </c>
      <c r="N6174" t="s">
        <v>16665</v>
      </c>
      <c r="O6174" t="s">
        <v>20493</v>
      </c>
      <c r="P6174">
        <v>2019</v>
      </c>
      <c r="Q6174" s="4">
        <v>10001</v>
      </c>
      <c r="R6174">
        <v>3</v>
      </c>
      <c r="S6174">
        <v>-3.8839192116849539E-2</v>
      </c>
    </row>
    <row r="6175" spans="1:19" ht="14.5" customHeight="1" x14ac:dyDescent="0.35">
      <c r="A6175" t="s">
        <v>6188</v>
      </c>
      <c r="B6175" s="2">
        <v>43820</v>
      </c>
      <c r="C6175" s="2">
        <v>43822</v>
      </c>
      <c r="D6175" t="s">
        <v>10015</v>
      </c>
      <c r="E6175" t="s">
        <v>10023</v>
      </c>
      <c r="F6175" t="s">
        <v>10028</v>
      </c>
      <c r="G6175" t="s">
        <v>10032</v>
      </c>
      <c r="H6175" t="s">
        <v>10036</v>
      </c>
      <c r="I6175" t="s">
        <v>10471</v>
      </c>
      <c r="J6175">
        <v>1283.8800000000001</v>
      </c>
      <c r="K6175">
        <v>3</v>
      </c>
      <c r="L6175">
        <v>0.1</v>
      </c>
      <c r="M6175">
        <v>62.84</v>
      </c>
      <c r="N6175" t="s">
        <v>16666</v>
      </c>
      <c r="O6175" t="s">
        <v>20493</v>
      </c>
      <c r="P6175">
        <v>2019</v>
      </c>
      <c r="Q6175" s="4">
        <v>10001</v>
      </c>
      <c r="R6175">
        <v>2</v>
      </c>
      <c r="S6175">
        <v>4.8945384303829019E-2</v>
      </c>
    </row>
    <row r="6176" spans="1:19" ht="14.5" customHeight="1" x14ac:dyDescent="0.35">
      <c r="A6176" t="s">
        <v>6189</v>
      </c>
      <c r="B6176" s="2">
        <v>43633</v>
      </c>
      <c r="C6176" s="2">
        <v>43637</v>
      </c>
      <c r="D6176" t="s">
        <v>10015</v>
      </c>
      <c r="E6176" t="s">
        <v>10019</v>
      </c>
      <c r="F6176" t="s">
        <v>10026</v>
      </c>
      <c r="G6176" t="s">
        <v>10032</v>
      </c>
      <c r="H6176" t="s">
        <v>10037</v>
      </c>
      <c r="I6176" t="s">
        <v>10227</v>
      </c>
      <c r="J6176">
        <v>1401.05</v>
      </c>
      <c r="K6176">
        <v>4</v>
      </c>
      <c r="L6176">
        <v>0.1</v>
      </c>
      <c r="M6176">
        <v>160.34</v>
      </c>
      <c r="N6176" t="s">
        <v>16667</v>
      </c>
      <c r="O6176" t="s">
        <v>20493</v>
      </c>
      <c r="P6176">
        <v>2019</v>
      </c>
      <c r="Q6176" s="4">
        <v>10001</v>
      </c>
      <c r="R6176">
        <v>4</v>
      </c>
      <c r="S6176">
        <v>0.1144427393740409</v>
      </c>
    </row>
    <row r="6177" spans="1:19" ht="14.5" customHeight="1" x14ac:dyDescent="0.35">
      <c r="A6177" t="s">
        <v>6190</v>
      </c>
      <c r="B6177" s="2">
        <v>43643</v>
      </c>
      <c r="C6177" s="2">
        <v>43647</v>
      </c>
      <c r="D6177" t="s">
        <v>10018</v>
      </c>
      <c r="E6177" t="s">
        <v>10021</v>
      </c>
      <c r="F6177" t="s">
        <v>10026</v>
      </c>
      <c r="G6177" t="s">
        <v>10033</v>
      </c>
      <c r="H6177" t="s">
        <v>10038</v>
      </c>
      <c r="I6177" t="s">
        <v>10434</v>
      </c>
      <c r="J6177">
        <v>769.42</v>
      </c>
      <c r="K6177">
        <v>3</v>
      </c>
      <c r="L6177">
        <v>0.1</v>
      </c>
      <c r="M6177">
        <v>-34.479999999999997</v>
      </c>
      <c r="N6177" t="s">
        <v>16668</v>
      </c>
      <c r="O6177" t="s">
        <v>20495</v>
      </c>
      <c r="P6177">
        <v>2019</v>
      </c>
      <c r="Q6177" s="4">
        <v>10001</v>
      </c>
      <c r="R6177">
        <v>4</v>
      </c>
      <c r="S6177">
        <v>-4.4812976007902051E-2</v>
      </c>
    </row>
    <row r="6178" spans="1:19" ht="14.5" customHeight="1" x14ac:dyDescent="0.35">
      <c r="A6178" t="s">
        <v>6191</v>
      </c>
      <c r="B6178" s="2">
        <v>43594</v>
      </c>
      <c r="C6178" s="2">
        <v>43599</v>
      </c>
      <c r="D6178" t="s">
        <v>10018</v>
      </c>
      <c r="E6178" t="s">
        <v>10019</v>
      </c>
      <c r="F6178" t="s">
        <v>10026</v>
      </c>
      <c r="G6178" t="s">
        <v>10032</v>
      </c>
      <c r="H6178" t="s">
        <v>10041</v>
      </c>
      <c r="I6178" t="s">
        <v>10094</v>
      </c>
      <c r="J6178">
        <v>853.3</v>
      </c>
      <c r="K6178">
        <v>5</v>
      </c>
      <c r="L6178">
        <v>0.05</v>
      </c>
      <c r="M6178">
        <v>-103.8</v>
      </c>
      <c r="N6178" t="s">
        <v>16669</v>
      </c>
      <c r="O6178" t="s">
        <v>20493</v>
      </c>
      <c r="P6178">
        <v>2019</v>
      </c>
      <c r="Q6178" s="4">
        <v>10001</v>
      </c>
      <c r="R6178">
        <v>5</v>
      </c>
      <c r="S6178">
        <v>-0.12164537677253018</v>
      </c>
    </row>
    <row r="6179" spans="1:19" ht="14.5" customHeight="1" x14ac:dyDescent="0.35">
      <c r="A6179" t="s">
        <v>6192</v>
      </c>
      <c r="B6179" s="2">
        <v>43638</v>
      </c>
      <c r="C6179" s="2">
        <v>43641</v>
      </c>
      <c r="D6179" t="s">
        <v>10018</v>
      </c>
      <c r="E6179" t="s">
        <v>10020</v>
      </c>
      <c r="F6179" t="s">
        <v>10029</v>
      </c>
      <c r="G6179" t="s">
        <v>10033</v>
      </c>
      <c r="H6179" t="s">
        <v>10042</v>
      </c>
      <c r="I6179" t="s">
        <v>10407</v>
      </c>
      <c r="J6179">
        <v>338.17</v>
      </c>
      <c r="K6179">
        <v>5</v>
      </c>
      <c r="L6179">
        <v>0.1</v>
      </c>
      <c r="M6179">
        <v>-22.98</v>
      </c>
      <c r="N6179" t="s">
        <v>16670</v>
      </c>
      <c r="O6179" t="s">
        <v>20493</v>
      </c>
      <c r="P6179">
        <v>2019</v>
      </c>
      <c r="Q6179" s="4">
        <v>10001</v>
      </c>
      <c r="R6179">
        <v>3</v>
      </c>
      <c r="S6179">
        <v>-6.7953987639352981E-2</v>
      </c>
    </row>
    <row r="6180" spans="1:19" ht="14.5" customHeight="1" x14ac:dyDescent="0.35">
      <c r="A6180" t="s">
        <v>6193</v>
      </c>
      <c r="B6180" s="2">
        <v>43665</v>
      </c>
      <c r="C6180" s="2">
        <v>43670</v>
      </c>
      <c r="D6180" t="s">
        <v>10015</v>
      </c>
      <c r="E6180" t="s">
        <v>10023</v>
      </c>
      <c r="F6180" t="s">
        <v>10030</v>
      </c>
      <c r="G6180" t="s">
        <v>10031</v>
      </c>
      <c r="H6180" t="s">
        <v>10039</v>
      </c>
      <c r="I6180" t="s">
        <v>10153</v>
      </c>
      <c r="J6180">
        <v>1034.26</v>
      </c>
      <c r="K6180">
        <v>1</v>
      </c>
      <c r="L6180">
        <v>0.2</v>
      </c>
      <c r="M6180">
        <v>262.8</v>
      </c>
      <c r="N6180" t="s">
        <v>16671</v>
      </c>
      <c r="O6180" t="s">
        <v>20494</v>
      </c>
      <c r="P6180">
        <v>2019</v>
      </c>
      <c r="Q6180" s="4">
        <v>10001</v>
      </c>
      <c r="R6180">
        <v>5</v>
      </c>
      <c r="S6180">
        <v>0.25409471506197667</v>
      </c>
    </row>
    <row r="6181" spans="1:19" ht="14.5" customHeight="1" x14ac:dyDescent="0.35">
      <c r="A6181" t="s">
        <v>6194</v>
      </c>
      <c r="B6181" s="2">
        <v>43544</v>
      </c>
      <c r="C6181" s="2">
        <v>43545</v>
      </c>
      <c r="D6181" t="s">
        <v>10016</v>
      </c>
      <c r="E6181" t="s">
        <v>10024</v>
      </c>
      <c r="F6181" t="s">
        <v>10027</v>
      </c>
      <c r="G6181" t="s">
        <v>10032</v>
      </c>
      <c r="H6181" t="s">
        <v>10036</v>
      </c>
      <c r="I6181" t="s">
        <v>10381</v>
      </c>
      <c r="J6181">
        <v>1052.69</v>
      </c>
      <c r="K6181">
        <v>3</v>
      </c>
      <c r="L6181">
        <v>0.2</v>
      </c>
      <c r="M6181">
        <v>113.42</v>
      </c>
      <c r="N6181" t="s">
        <v>16672</v>
      </c>
      <c r="O6181" t="s">
        <v>20493</v>
      </c>
      <c r="P6181">
        <v>2019</v>
      </c>
      <c r="Q6181" s="4">
        <v>10001</v>
      </c>
      <c r="R6181">
        <v>1</v>
      </c>
      <c r="S6181">
        <v>0.10774302026237544</v>
      </c>
    </row>
    <row r="6182" spans="1:19" ht="14.5" customHeight="1" x14ac:dyDescent="0.35">
      <c r="A6182" t="s">
        <v>6195</v>
      </c>
      <c r="B6182" s="2">
        <v>43693</v>
      </c>
      <c r="C6182" s="2">
        <v>43696</v>
      </c>
      <c r="D6182" t="s">
        <v>10017</v>
      </c>
      <c r="E6182" t="s">
        <v>10021</v>
      </c>
      <c r="F6182" t="s">
        <v>10028</v>
      </c>
      <c r="G6182" t="s">
        <v>10033</v>
      </c>
      <c r="H6182" t="s">
        <v>10042</v>
      </c>
      <c r="I6182" t="s">
        <v>10152</v>
      </c>
      <c r="J6182">
        <v>263.42</v>
      </c>
      <c r="K6182">
        <v>1</v>
      </c>
      <c r="L6182">
        <v>0.1</v>
      </c>
      <c r="M6182">
        <v>-44.75</v>
      </c>
      <c r="N6182" t="s">
        <v>16673</v>
      </c>
      <c r="O6182" t="s">
        <v>20493</v>
      </c>
      <c r="P6182">
        <v>2019</v>
      </c>
      <c r="Q6182" s="4">
        <v>10001</v>
      </c>
      <c r="R6182">
        <v>3</v>
      </c>
      <c r="S6182">
        <v>-0.16988079872447043</v>
      </c>
    </row>
    <row r="6183" spans="1:19" ht="14.5" customHeight="1" x14ac:dyDescent="0.35">
      <c r="A6183" t="s">
        <v>6196</v>
      </c>
      <c r="B6183" s="2">
        <v>43619</v>
      </c>
      <c r="C6183" s="2">
        <v>43620</v>
      </c>
      <c r="D6183" t="s">
        <v>10016</v>
      </c>
      <c r="E6183" t="s">
        <v>10020</v>
      </c>
      <c r="F6183" t="s">
        <v>10030</v>
      </c>
      <c r="G6183" t="s">
        <v>10032</v>
      </c>
      <c r="H6183" t="s">
        <v>10037</v>
      </c>
      <c r="I6183" t="s">
        <v>10148</v>
      </c>
      <c r="J6183">
        <v>1145.58</v>
      </c>
      <c r="K6183">
        <v>2</v>
      </c>
      <c r="L6183">
        <v>0.2</v>
      </c>
      <c r="M6183">
        <v>167.29</v>
      </c>
      <c r="N6183" t="s">
        <v>16674</v>
      </c>
      <c r="O6183" t="s">
        <v>20494</v>
      </c>
      <c r="P6183">
        <v>2019</v>
      </c>
      <c r="Q6183" s="4">
        <v>10001</v>
      </c>
      <c r="R6183">
        <v>1</v>
      </c>
      <c r="S6183">
        <v>0.1460308315438468</v>
      </c>
    </row>
    <row r="6184" spans="1:19" ht="14.5" customHeight="1" x14ac:dyDescent="0.35">
      <c r="A6184" t="s">
        <v>6197</v>
      </c>
      <c r="B6184" s="2">
        <v>43481</v>
      </c>
      <c r="C6184" s="2">
        <v>43482</v>
      </c>
      <c r="D6184" t="s">
        <v>10015</v>
      </c>
      <c r="E6184" t="s">
        <v>10021</v>
      </c>
      <c r="F6184" t="s">
        <v>10027</v>
      </c>
      <c r="G6184" t="s">
        <v>10033</v>
      </c>
      <c r="H6184" t="s">
        <v>10038</v>
      </c>
      <c r="I6184" t="s">
        <v>10349</v>
      </c>
      <c r="J6184">
        <v>1477.1</v>
      </c>
      <c r="K6184">
        <v>3</v>
      </c>
      <c r="L6184">
        <v>0</v>
      </c>
      <c r="M6184">
        <v>126.36</v>
      </c>
      <c r="N6184" t="s">
        <v>16675</v>
      </c>
      <c r="O6184" t="s">
        <v>20494</v>
      </c>
      <c r="P6184">
        <v>2019</v>
      </c>
      <c r="Q6184" s="4">
        <v>10001</v>
      </c>
      <c r="R6184">
        <v>1</v>
      </c>
      <c r="S6184">
        <v>8.5546002301807603E-2</v>
      </c>
    </row>
    <row r="6185" spans="1:19" ht="14.5" customHeight="1" x14ac:dyDescent="0.35">
      <c r="A6185" t="s">
        <v>6198</v>
      </c>
      <c r="B6185" s="2">
        <v>43806</v>
      </c>
      <c r="C6185" s="2">
        <v>43811</v>
      </c>
      <c r="D6185" t="s">
        <v>10015</v>
      </c>
      <c r="E6185" t="s">
        <v>10024</v>
      </c>
      <c r="F6185" t="s">
        <v>10028</v>
      </c>
      <c r="G6185" t="s">
        <v>10032</v>
      </c>
      <c r="H6185" t="s">
        <v>10036</v>
      </c>
      <c r="I6185" t="s">
        <v>10235</v>
      </c>
      <c r="J6185">
        <v>1365.56</v>
      </c>
      <c r="K6185">
        <v>4</v>
      </c>
      <c r="L6185">
        <v>0.1</v>
      </c>
      <c r="M6185">
        <v>301.89</v>
      </c>
      <c r="N6185" t="s">
        <v>16676</v>
      </c>
      <c r="O6185" t="s">
        <v>20494</v>
      </c>
      <c r="P6185">
        <v>2019</v>
      </c>
      <c r="Q6185" s="4">
        <v>10001</v>
      </c>
      <c r="R6185">
        <v>5</v>
      </c>
      <c r="S6185">
        <v>0.22107413808254489</v>
      </c>
    </row>
    <row r="6186" spans="1:19" ht="14.5" customHeight="1" x14ac:dyDescent="0.35">
      <c r="A6186" t="s">
        <v>6199</v>
      </c>
      <c r="B6186" s="2">
        <v>43783</v>
      </c>
      <c r="C6186" s="2">
        <v>43788</v>
      </c>
      <c r="D6186" t="s">
        <v>10018</v>
      </c>
      <c r="E6186" t="s">
        <v>10024</v>
      </c>
      <c r="F6186" t="s">
        <v>10029</v>
      </c>
      <c r="G6186" t="s">
        <v>10031</v>
      </c>
      <c r="H6186" t="s">
        <v>10039</v>
      </c>
      <c r="I6186" t="s">
        <v>10074</v>
      </c>
      <c r="J6186">
        <v>202.9</v>
      </c>
      <c r="K6186">
        <v>5</v>
      </c>
      <c r="L6186">
        <v>0.05</v>
      </c>
      <c r="M6186">
        <v>-15.42</v>
      </c>
      <c r="N6186" t="s">
        <v>16677</v>
      </c>
      <c r="O6186" t="s">
        <v>20493</v>
      </c>
      <c r="P6186">
        <v>2019</v>
      </c>
      <c r="Q6186" s="4">
        <v>10001</v>
      </c>
      <c r="R6186">
        <v>5</v>
      </c>
      <c r="S6186">
        <v>-7.5998028585510108E-2</v>
      </c>
    </row>
    <row r="6187" spans="1:19" ht="14.5" customHeight="1" x14ac:dyDescent="0.35">
      <c r="A6187" t="s">
        <v>6200</v>
      </c>
      <c r="B6187" s="2">
        <v>43476</v>
      </c>
      <c r="C6187" s="2">
        <v>43478</v>
      </c>
      <c r="D6187" t="s">
        <v>10017</v>
      </c>
      <c r="E6187" t="s">
        <v>10022</v>
      </c>
      <c r="F6187" t="s">
        <v>10026</v>
      </c>
      <c r="G6187" t="s">
        <v>10031</v>
      </c>
      <c r="H6187" t="s">
        <v>10034</v>
      </c>
      <c r="I6187" t="s">
        <v>10114</v>
      </c>
      <c r="J6187">
        <v>143.83000000000001</v>
      </c>
      <c r="K6187">
        <v>5</v>
      </c>
      <c r="L6187">
        <v>0.1</v>
      </c>
      <c r="M6187">
        <v>27.13</v>
      </c>
      <c r="N6187" t="s">
        <v>16678</v>
      </c>
      <c r="O6187" t="s">
        <v>20493</v>
      </c>
      <c r="P6187">
        <v>2019</v>
      </c>
      <c r="Q6187" s="4">
        <v>10001</v>
      </c>
      <c r="R6187">
        <v>2</v>
      </c>
      <c r="S6187">
        <v>0.18862546061322391</v>
      </c>
    </row>
    <row r="6188" spans="1:19" ht="14.5" customHeight="1" x14ac:dyDescent="0.35">
      <c r="A6188" t="s">
        <v>6201</v>
      </c>
      <c r="B6188" s="2">
        <v>43707</v>
      </c>
      <c r="C6188" s="2">
        <v>43710</v>
      </c>
      <c r="D6188" t="s">
        <v>10017</v>
      </c>
      <c r="E6188" t="s">
        <v>10024</v>
      </c>
      <c r="F6188" t="s">
        <v>10030</v>
      </c>
      <c r="G6188" t="s">
        <v>10033</v>
      </c>
      <c r="H6188" t="s">
        <v>10038</v>
      </c>
      <c r="I6188" t="s">
        <v>10434</v>
      </c>
      <c r="J6188">
        <v>337.39</v>
      </c>
      <c r="K6188">
        <v>3</v>
      </c>
      <c r="L6188">
        <v>0.1</v>
      </c>
      <c r="M6188">
        <v>-26.76</v>
      </c>
      <c r="N6188" t="s">
        <v>16679</v>
      </c>
      <c r="O6188" t="s">
        <v>20495</v>
      </c>
      <c r="P6188">
        <v>2019</v>
      </c>
      <c r="Q6188" s="4">
        <v>10001</v>
      </c>
      <c r="R6188">
        <v>3</v>
      </c>
      <c r="S6188">
        <v>-7.9314739618838739E-2</v>
      </c>
    </row>
    <row r="6189" spans="1:19" ht="14.5" customHeight="1" x14ac:dyDescent="0.35">
      <c r="A6189" t="s">
        <v>6202</v>
      </c>
      <c r="B6189" s="2">
        <v>43679</v>
      </c>
      <c r="C6189" s="2">
        <v>43684</v>
      </c>
      <c r="D6189" t="s">
        <v>10016</v>
      </c>
      <c r="E6189" t="s">
        <v>10021</v>
      </c>
      <c r="F6189" t="s">
        <v>10029</v>
      </c>
      <c r="G6189" t="s">
        <v>10031</v>
      </c>
      <c r="H6189" t="s">
        <v>10035</v>
      </c>
      <c r="I6189" t="s">
        <v>10366</v>
      </c>
      <c r="J6189">
        <v>845.54</v>
      </c>
      <c r="K6189">
        <v>4</v>
      </c>
      <c r="L6189">
        <v>0.05</v>
      </c>
      <c r="M6189">
        <v>103.02</v>
      </c>
      <c r="N6189" t="s">
        <v>16680</v>
      </c>
      <c r="O6189" t="s">
        <v>20495</v>
      </c>
      <c r="P6189">
        <v>2019</v>
      </c>
      <c r="Q6189" s="4">
        <v>10001</v>
      </c>
      <c r="R6189">
        <v>5</v>
      </c>
      <c r="S6189">
        <v>0.12183929796343165</v>
      </c>
    </row>
    <row r="6190" spans="1:19" ht="14.5" customHeight="1" x14ac:dyDescent="0.35">
      <c r="A6190" t="s">
        <v>6203</v>
      </c>
      <c r="B6190" s="2">
        <v>43616</v>
      </c>
      <c r="C6190" s="2">
        <v>43621</v>
      </c>
      <c r="D6190" t="s">
        <v>10016</v>
      </c>
      <c r="E6190" t="s">
        <v>10021</v>
      </c>
      <c r="F6190" t="s">
        <v>10027</v>
      </c>
      <c r="G6190" t="s">
        <v>10033</v>
      </c>
      <c r="H6190" t="s">
        <v>10042</v>
      </c>
      <c r="I6190" t="s">
        <v>10144</v>
      </c>
      <c r="J6190">
        <v>1071.74</v>
      </c>
      <c r="K6190">
        <v>3</v>
      </c>
      <c r="L6190">
        <v>0.2</v>
      </c>
      <c r="M6190">
        <v>110.26</v>
      </c>
      <c r="N6190" t="s">
        <v>16681</v>
      </c>
      <c r="O6190" t="s">
        <v>20494</v>
      </c>
      <c r="P6190">
        <v>2019</v>
      </c>
      <c r="Q6190" s="4">
        <v>10001</v>
      </c>
      <c r="R6190">
        <v>5</v>
      </c>
      <c r="S6190">
        <v>0.10287942971243026</v>
      </c>
    </row>
    <row r="6191" spans="1:19" ht="14.5" customHeight="1" x14ac:dyDescent="0.35">
      <c r="A6191" t="s">
        <v>6204</v>
      </c>
      <c r="B6191" s="2">
        <v>43670</v>
      </c>
      <c r="C6191" s="2">
        <v>43673</v>
      </c>
      <c r="D6191" t="s">
        <v>10015</v>
      </c>
      <c r="E6191" t="s">
        <v>10020</v>
      </c>
      <c r="F6191" t="s">
        <v>10030</v>
      </c>
      <c r="G6191" t="s">
        <v>10031</v>
      </c>
      <c r="H6191" t="s">
        <v>10035</v>
      </c>
      <c r="I6191" t="s">
        <v>10103</v>
      </c>
      <c r="J6191">
        <v>256.47000000000003</v>
      </c>
      <c r="K6191">
        <v>2</v>
      </c>
      <c r="L6191">
        <v>0.05</v>
      </c>
      <c r="M6191">
        <v>49.23</v>
      </c>
      <c r="N6191" t="s">
        <v>16682</v>
      </c>
      <c r="O6191" t="s">
        <v>20493</v>
      </c>
      <c r="P6191">
        <v>2019</v>
      </c>
      <c r="Q6191" s="4">
        <v>10001</v>
      </c>
      <c r="R6191">
        <v>3</v>
      </c>
      <c r="S6191">
        <v>0.19195227511989704</v>
      </c>
    </row>
    <row r="6192" spans="1:19" ht="14.5" customHeight="1" x14ac:dyDescent="0.35">
      <c r="A6192" t="s">
        <v>6205</v>
      </c>
      <c r="B6192" s="2">
        <v>43770</v>
      </c>
      <c r="C6192" s="2">
        <v>43771</v>
      </c>
      <c r="D6192" t="s">
        <v>10015</v>
      </c>
      <c r="E6192" t="s">
        <v>10020</v>
      </c>
      <c r="F6192" t="s">
        <v>10026</v>
      </c>
      <c r="G6192" t="s">
        <v>10032</v>
      </c>
      <c r="H6192" t="s">
        <v>10041</v>
      </c>
      <c r="I6192" t="s">
        <v>10378</v>
      </c>
      <c r="J6192">
        <v>1424.1</v>
      </c>
      <c r="K6192">
        <v>5</v>
      </c>
      <c r="L6192">
        <v>0</v>
      </c>
      <c r="M6192">
        <v>343.2</v>
      </c>
      <c r="N6192" t="s">
        <v>16683</v>
      </c>
      <c r="O6192" t="s">
        <v>20495</v>
      </c>
      <c r="P6192">
        <v>2019</v>
      </c>
      <c r="Q6192" s="4">
        <v>10001</v>
      </c>
      <c r="R6192">
        <v>1</v>
      </c>
      <c r="S6192">
        <v>0.24099431219717718</v>
      </c>
    </row>
    <row r="6193" spans="1:19" ht="14.5" customHeight="1" x14ac:dyDescent="0.35">
      <c r="A6193" t="s">
        <v>6206</v>
      </c>
      <c r="B6193" s="2">
        <v>43548</v>
      </c>
      <c r="C6193" s="2">
        <v>43552</v>
      </c>
      <c r="D6193" t="s">
        <v>10016</v>
      </c>
      <c r="E6193" t="s">
        <v>10019</v>
      </c>
      <c r="F6193" t="s">
        <v>10029</v>
      </c>
      <c r="G6193" t="s">
        <v>10031</v>
      </c>
      <c r="H6193" t="s">
        <v>10034</v>
      </c>
      <c r="I6193" t="s">
        <v>10114</v>
      </c>
      <c r="J6193">
        <v>1066.01</v>
      </c>
      <c r="K6193">
        <v>5</v>
      </c>
      <c r="L6193">
        <v>0.1</v>
      </c>
      <c r="M6193">
        <v>-91.85</v>
      </c>
      <c r="N6193" t="s">
        <v>16684</v>
      </c>
      <c r="O6193" t="s">
        <v>20495</v>
      </c>
      <c r="P6193">
        <v>2019</v>
      </c>
      <c r="Q6193" s="4">
        <v>10001</v>
      </c>
      <c r="R6193">
        <v>4</v>
      </c>
      <c r="S6193">
        <v>-8.6162418739036212E-2</v>
      </c>
    </row>
    <row r="6194" spans="1:19" ht="14.5" customHeight="1" x14ac:dyDescent="0.35">
      <c r="A6194" t="s">
        <v>6207</v>
      </c>
      <c r="B6194" s="2">
        <v>43619</v>
      </c>
      <c r="C6194" s="2">
        <v>43622</v>
      </c>
      <c r="D6194" t="s">
        <v>10017</v>
      </c>
      <c r="E6194" t="s">
        <v>10021</v>
      </c>
      <c r="F6194" t="s">
        <v>10027</v>
      </c>
      <c r="G6194" t="s">
        <v>10031</v>
      </c>
      <c r="H6194" t="s">
        <v>10035</v>
      </c>
      <c r="I6194" t="s">
        <v>10236</v>
      </c>
      <c r="J6194">
        <v>541.89</v>
      </c>
      <c r="K6194">
        <v>2</v>
      </c>
      <c r="L6194">
        <v>0.2</v>
      </c>
      <c r="M6194">
        <v>156.06</v>
      </c>
      <c r="N6194" t="s">
        <v>16685</v>
      </c>
      <c r="O6194" t="s">
        <v>20494</v>
      </c>
      <c r="P6194">
        <v>2019</v>
      </c>
      <c r="Q6194" s="4">
        <v>10001</v>
      </c>
      <c r="R6194">
        <v>3</v>
      </c>
      <c r="S6194">
        <v>0.2879920279023418</v>
      </c>
    </row>
    <row r="6195" spans="1:19" ht="14.5" customHeight="1" x14ac:dyDescent="0.35">
      <c r="A6195" t="s">
        <v>6208</v>
      </c>
      <c r="B6195" s="2">
        <v>43829</v>
      </c>
      <c r="C6195" s="2">
        <v>43834</v>
      </c>
      <c r="D6195" t="s">
        <v>10015</v>
      </c>
      <c r="E6195" t="s">
        <v>10022</v>
      </c>
      <c r="F6195" t="s">
        <v>10026</v>
      </c>
      <c r="G6195" t="s">
        <v>10031</v>
      </c>
      <c r="H6195" t="s">
        <v>10039</v>
      </c>
      <c r="I6195" t="s">
        <v>10290</v>
      </c>
      <c r="J6195">
        <v>1243.6500000000001</v>
      </c>
      <c r="K6195">
        <v>2</v>
      </c>
      <c r="L6195">
        <v>0.05</v>
      </c>
      <c r="M6195">
        <v>114.42</v>
      </c>
      <c r="N6195" t="s">
        <v>16686</v>
      </c>
      <c r="O6195" t="s">
        <v>20495</v>
      </c>
      <c r="P6195">
        <v>2019</v>
      </c>
      <c r="Q6195" s="4">
        <v>10001</v>
      </c>
      <c r="R6195">
        <v>5</v>
      </c>
      <c r="S6195">
        <v>9.2003377155952235E-2</v>
      </c>
    </row>
    <row r="6196" spans="1:19" ht="14.5" customHeight="1" x14ac:dyDescent="0.35">
      <c r="A6196" t="s">
        <v>6209</v>
      </c>
      <c r="B6196" s="2">
        <v>43544</v>
      </c>
      <c r="C6196" s="2">
        <v>43548</v>
      </c>
      <c r="D6196" t="s">
        <v>10015</v>
      </c>
      <c r="E6196" t="s">
        <v>10021</v>
      </c>
      <c r="F6196" t="s">
        <v>10027</v>
      </c>
      <c r="G6196" t="s">
        <v>10032</v>
      </c>
      <c r="H6196" t="s">
        <v>10041</v>
      </c>
      <c r="I6196" t="s">
        <v>10341</v>
      </c>
      <c r="J6196">
        <v>262.69</v>
      </c>
      <c r="K6196">
        <v>3</v>
      </c>
      <c r="L6196">
        <v>0.05</v>
      </c>
      <c r="M6196">
        <v>-27.97</v>
      </c>
      <c r="N6196" t="s">
        <v>16687</v>
      </c>
      <c r="O6196" t="s">
        <v>20495</v>
      </c>
      <c r="P6196">
        <v>2019</v>
      </c>
      <c r="Q6196" s="4">
        <v>10001</v>
      </c>
      <c r="R6196">
        <v>4</v>
      </c>
      <c r="S6196">
        <v>-0.10647531310670372</v>
      </c>
    </row>
    <row r="6197" spans="1:19" ht="14.5" customHeight="1" x14ac:dyDescent="0.35">
      <c r="A6197" t="s">
        <v>6210</v>
      </c>
      <c r="B6197" s="2">
        <v>43787</v>
      </c>
      <c r="C6197" s="2">
        <v>43788</v>
      </c>
      <c r="D6197" t="s">
        <v>10016</v>
      </c>
      <c r="E6197" t="s">
        <v>10020</v>
      </c>
      <c r="F6197" t="s">
        <v>10028</v>
      </c>
      <c r="G6197" t="s">
        <v>10032</v>
      </c>
      <c r="H6197" t="s">
        <v>10036</v>
      </c>
      <c r="I6197" t="s">
        <v>10243</v>
      </c>
      <c r="J6197">
        <v>1402.11</v>
      </c>
      <c r="K6197">
        <v>1</v>
      </c>
      <c r="L6197">
        <v>0.1</v>
      </c>
      <c r="M6197">
        <v>-125.33</v>
      </c>
      <c r="N6197" t="s">
        <v>16688</v>
      </c>
      <c r="O6197" t="s">
        <v>20493</v>
      </c>
      <c r="P6197">
        <v>2019</v>
      </c>
      <c r="Q6197" s="4">
        <v>10001</v>
      </c>
      <c r="R6197">
        <v>1</v>
      </c>
      <c r="S6197">
        <v>-8.9386710029883534E-2</v>
      </c>
    </row>
    <row r="6198" spans="1:19" ht="14.5" customHeight="1" x14ac:dyDescent="0.35">
      <c r="A6198" t="s">
        <v>6211</v>
      </c>
      <c r="B6198" s="2">
        <v>43720</v>
      </c>
      <c r="C6198" s="2">
        <v>43721</v>
      </c>
      <c r="D6198" t="s">
        <v>10018</v>
      </c>
      <c r="E6198" t="s">
        <v>10022</v>
      </c>
      <c r="F6198" t="s">
        <v>10028</v>
      </c>
      <c r="G6198" t="s">
        <v>10032</v>
      </c>
      <c r="H6198" t="s">
        <v>10037</v>
      </c>
      <c r="I6198" t="s">
        <v>10314</v>
      </c>
      <c r="J6198">
        <v>1111.07</v>
      </c>
      <c r="K6198">
        <v>2</v>
      </c>
      <c r="L6198">
        <v>0.1</v>
      </c>
      <c r="M6198">
        <v>93.85</v>
      </c>
      <c r="N6198" t="s">
        <v>16689</v>
      </c>
      <c r="O6198" t="s">
        <v>20495</v>
      </c>
      <c r="P6198">
        <v>2019</v>
      </c>
      <c r="Q6198" s="4">
        <v>10001</v>
      </c>
      <c r="R6198">
        <v>1</v>
      </c>
      <c r="S6198">
        <v>8.4468125320636869E-2</v>
      </c>
    </row>
    <row r="6199" spans="1:19" ht="14.5" customHeight="1" x14ac:dyDescent="0.35">
      <c r="A6199" t="s">
        <v>6212</v>
      </c>
      <c r="B6199" s="2">
        <v>43697</v>
      </c>
      <c r="C6199" s="2">
        <v>43702</v>
      </c>
      <c r="D6199" t="s">
        <v>10018</v>
      </c>
      <c r="E6199" t="s">
        <v>10021</v>
      </c>
      <c r="F6199" t="s">
        <v>10027</v>
      </c>
      <c r="G6199" t="s">
        <v>10032</v>
      </c>
      <c r="H6199" t="s">
        <v>10036</v>
      </c>
      <c r="I6199" t="s">
        <v>10364</v>
      </c>
      <c r="J6199">
        <v>655.64</v>
      </c>
      <c r="K6199">
        <v>1</v>
      </c>
      <c r="L6199">
        <v>0.2</v>
      </c>
      <c r="M6199">
        <v>191.09</v>
      </c>
      <c r="N6199" t="s">
        <v>16690</v>
      </c>
      <c r="O6199" t="s">
        <v>20493</v>
      </c>
      <c r="P6199">
        <v>2019</v>
      </c>
      <c r="Q6199" s="4">
        <v>10001</v>
      </c>
      <c r="R6199">
        <v>5</v>
      </c>
      <c r="S6199">
        <v>0.2914556768958575</v>
      </c>
    </row>
    <row r="6200" spans="1:19" ht="14.5" customHeight="1" x14ac:dyDescent="0.35">
      <c r="A6200" t="s">
        <v>6213</v>
      </c>
      <c r="B6200" s="2">
        <v>43652</v>
      </c>
      <c r="C6200" s="2">
        <v>43654</v>
      </c>
      <c r="D6200" t="s">
        <v>10018</v>
      </c>
      <c r="E6200" t="s">
        <v>10022</v>
      </c>
      <c r="F6200" t="s">
        <v>10027</v>
      </c>
      <c r="G6200" t="s">
        <v>10033</v>
      </c>
      <c r="H6200" t="s">
        <v>10040</v>
      </c>
      <c r="I6200" t="s">
        <v>10258</v>
      </c>
      <c r="J6200">
        <v>388.47</v>
      </c>
      <c r="K6200">
        <v>4</v>
      </c>
      <c r="L6200">
        <v>0.2</v>
      </c>
      <c r="M6200">
        <v>-19.22</v>
      </c>
      <c r="N6200" t="s">
        <v>16691</v>
      </c>
      <c r="O6200" t="s">
        <v>20495</v>
      </c>
      <c r="P6200">
        <v>2019</v>
      </c>
      <c r="Q6200" s="4">
        <v>10001</v>
      </c>
      <c r="R6200">
        <v>2</v>
      </c>
      <c r="S6200">
        <v>-4.9476150024454907E-2</v>
      </c>
    </row>
    <row r="6201" spans="1:19" ht="14.5" customHeight="1" x14ac:dyDescent="0.35">
      <c r="A6201" t="s">
        <v>6214</v>
      </c>
      <c r="B6201" s="2">
        <v>43580</v>
      </c>
      <c r="C6201" s="2">
        <v>43582</v>
      </c>
      <c r="D6201" t="s">
        <v>10017</v>
      </c>
      <c r="E6201" t="s">
        <v>10024</v>
      </c>
      <c r="F6201" t="s">
        <v>10026</v>
      </c>
      <c r="G6201" t="s">
        <v>10032</v>
      </c>
      <c r="H6201" t="s">
        <v>10037</v>
      </c>
      <c r="I6201" t="s">
        <v>10314</v>
      </c>
      <c r="J6201">
        <v>570.04</v>
      </c>
      <c r="K6201">
        <v>4</v>
      </c>
      <c r="L6201">
        <v>0.2</v>
      </c>
      <c r="M6201">
        <v>162.30000000000001</v>
      </c>
      <c r="N6201" t="s">
        <v>16692</v>
      </c>
      <c r="O6201" t="s">
        <v>20494</v>
      </c>
      <c r="P6201">
        <v>2019</v>
      </c>
      <c r="Q6201" s="4">
        <v>10001</v>
      </c>
      <c r="R6201">
        <v>2</v>
      </c>
      <c r="S6201">
        <v>0.28471686197459833</v>
      </c>
    </row>
    <row r="6202" spans="1:19" ht="14.5" customHeight="1" x14ac:dyDescent="0.35">
      <c r="A6202" t="s">
        <v>6215</v>
      </c>
      <c r="B6202" s="2">
        <v>43636</v>
      </c>
      <c r="C6202" s="2">
        <v>43639</v>
      </c>
      <c r="D6202" t="s">
        <v>10015</v>
      </c>
      <c r="E6202" t="s">
        <v>10021</v>
      </c>
      <c r="F6202" t="s">
        <v>10025</v>
      </c>
      <c r="G6202" t="s">
        <v>10032</v>
      </c>
      <c r="H6202" t="s">
        <v>10036</v>
      </c>
      <c r="I6202" t="s">
        <v>10120</v>
      </c>
      <c r="J6202">
        <v>134.47999999999999</v>
      </c>
      <c r="K6202">
        <v>3</v>
      </c>
      <c r="L6202">
        <v>0.05</v>
      </c>
      <c r="M6202">
        <v>17.12</v>
      </c>
      <c r="N6202" t="s">
        <v>16693</v>
      </c>
      <c r="O6202" t="s">
        <v>20495</v>
      </c>
      <c r="P6202">
        <v>2019</v>
      </c>
      <c r="Q6202" s="4">
        <v>10001</v>
      </c>
      <c r="R6202">
        <v>3</v>
      </c>
      <c r="S6202">
        <v>0.12730517549077933</v>
      </c>
    </row>
    <row r="6203" spans="1:19" ht="14.5" customHeight="1" x14ac:dyDescent="0.35">
      <c r="A6203" t="s">
        <v>6216</v>
      </c>
      <c r="B6203" s="2">
        <v>43697</v>
      </c>
      <c r="C6203" s="2">
        <v>43700</v>
      </c>
      <c r="D6203" t="s">
        <v>10017</v>
      </c>
      <c r="E6203" t="s">
        <v>10020</v>
      </c>
      <c r="F6203" t="s">
        <v>10025</v>
      </c>
      <c r="G6203" t="s">
        <v>10031</v>
      </c>
      <c r="H6203" t="s">
        <v>10034</v>
      </c>
      <c r="I6203" t="s">
        <v>10254</v>
      </c>
      <c r="J6203">
        <v>57.48</v>
      </c>
      <c r="K6203">
        <v>2</v>
      </c>
      <c r="L6203">
        <v>0.05</v>
      </c>
      <c r="M6203">
        <v>15.91</v>
      </c>
      <c r="N6203" t="s">
        <v>16694</v>
      </c>
      <c r="O6203" t="s">
        <v>20494</v>
      </c>
      <c r="P6203">
        <v>2019</v>
      </c>
      <c r="Q6203" s="4">
        <v>10001</v>
      </c>
      <c r="R6203">
        <v>3</v>
      </c>
      <c r="S6203">
        <v>0.27679192762700072</v>
      </c>
    </row>
    <row r="6204" spans="1:19" ht="14.5" customHeight="1" x14ac:dyDescent="0.35">
      <c r="A6204" t="s">
        <v>6217</v>
      </c>
      <c r="B6204" s="2">
        <v>43532</v>
      </c>
      <c r="C6204" s="2">
        <v>43537</v>
      </c>
      <c r="D6204" t="s">
        <v>10015</v>
      </c>
      <c r="E6204" t="s">
        <v>10023</v>
      </c>
      <c r="F6204" t="s">
        <v>10026</v>
      </c>
      <c r="G6204" t="s">
        <v>10032</v>
      </c>
      <c r="H6204" t="s">
        <v>10036</v>
      </c>
      <c r="I6204" t="s">
        <v>10145</v>
      </c>
      <c r="J6204">
        <v>150.54</v>
      </c>
      <c r="K6204">
        <v>5</v>
      </c>
      <c r="L6204">
        <v>0.2</v>
      </c>
      <c r="M6204">
        <v>20.67</v>
      </c>
      <c r="N6204" t="s">
        <v>16695</v>
      </c>
      <c r="O6204" t="s">
        <v>20493</v>
      </c>
      <c r="P6204">
        <v>2019</v>
      </c>
      <c r="Q6204" s="4">
        <v>10001</v>
      </c>
      <c r="R6204">
        <v>5</v>
      </c>
      <c r="S6204">
        <v>0.1373056994818653</v>
      </c>
    </row>
    <row r="6205" spans="1:19" ht="14.5" customHeight="1" x14ac:dyDescent="0.35">
      <c r="A6205" t="s">
        <v>6218</v>
      </c>
      <c r="B6205" s="2">
        <v>43503</v>
      </c>
      <c r="C6205" s="2">
        <v>43506</v>
      </c>
      <c r="D6205" t="s">
        <v>10017</v>
      </c>
      <c r="E6205" t="s">
        <v>10021</v>
      </c>
      <c r="F6205" t="s">
        <v>10029</v>
      </c>
      <c r="G6205" t="s">
        <v>10031</v>
      </c>
      <c r="H6205" t="s">
        <v>10035</v>
      </c>
      <c r="I6205" t="s">
        <v>10320</v>
      </c>
      <c r="J6205">
        <v>1245.1099999999999</v>
      </c>
      <c r="K6205">
        <v>2</v>
      </c>
      <c r="L6205">
        <v>0.1</v>
      </c>
      <c r="M6205">
        <v>315.14</v>
      </c>
      <c r="N6205" t="s">
        <v>16696</v>
      </c>
      <c r="O6205" t="s">
        <v>20494</v>
      </c>
      <c r="P6205">
        <v>2019</v>
      </c>
      <c r="Q6205" s="4">
        <v>10001</v>
      </c>
      <c r="R6205">
        <v>3</v>
      </c>
      <c r="S6205">
        <v>0.2531021355542884</v>
      </c>
    </row>
    <row r="6206" spans="1:19" ht="14.5" customHeight="1" x14ac:dyDescent="0.35">
      <c r="A6206" t="s">
        <v>6219</v>
      </c>
      <c r="B6206" s="2">
        <v>43754</v>
      </c>
      <c r="C6206" s="2">
        <v>43755</v>
      </c>
      <c r="D6206" t="s">
        <v>10017</v>
      </c>
      <c r="E6206" t="s">
        <v>10023</v>
      </c>
      <c r="F6206" t="s">
        <v>10026</v>
      </c>
      <c r="G6206" t="s">
        <v>10031</v>
      </c>
      <c r="H6206" t="s">
        <v>10039</v>
      </c>
      <c r="I6206" t="s">
        <v>10481</v>
      </c>
      <c r="J6206">
        <v>698.43</v>
      </c>
      <c r="K6206">
        <v>2</v>
      </c>
      <c r="L6206">
        <v>0.1</v>
      </c>
      <c r="M6206">
        <v>-101.27</v>
      </c>
      <c r="N6206" t="s">
        <v>16697</v>
      </c>
      <c r="O6206" t="s">
        <v>20495</v>
      </c>
      <c r="P6206">
        <v>2019</v>
      </c>
      <c r="Q6206" s="4">
        <v>10001</v>
      </c>
      <c r="R6206">
        <v>1</v>
      </c>
      <c r="S6206">
        <v>-0.14499663531062526</v>
      </c>
    </row>
    <row r="6207" spans="1:19" ht="14.5" customHeight="1" x14ac:dyDescent="0.35">
      <c r="A6207" t="s">
        <v>6220</v>
      </c>
      <c r="B6207" s="2">
        <v>43644</v>
      </c>
      <c r="C6207" s="2">
        <v>43647</v>
      </c>
      <c r="D6207" t="s">
        <v>10017</v>
      </c>
      <c r="E6207" t="s">
        <v>10020</v>
      </c>
      <c r="F6207" t="s">
        <v>10027</v>
      </c>
      <c r="G6207" t="s">
        <v>10031</v>
      </c>
      <c r="H6207" t="s">
        <v>10035</v>
      </c>
      <c r="I6207" t="s">
        <v>10273</v>
      </c>
      <c r="J6207">
        <v>179</v>
      </c>
      <c r="K6207">
        <v>2</v>
      </c>
      <c r="L6207">
        <v>0.1</v>
      </c>
      <c r="M6207">
        <v>39.46</v>
      </c>
      <c r="N6207" t="s">
        <v>16698</v>
      </c>
      <c r="O6207" t="s">
        <v>20495</v>
      </c>
      <c r="P6207">
        <v>2019</v>
      </c>
      <c r="Q6207" s="4">
        <v>10001</v>
      </c>
      <c r="R6207">
        <v>3</v>
      </c>
      <c r="S6207">
        <v>0.22044692737430169</v>
      </c>
    </row>
    <row r="6208" spans="1:19" ht="14.5" customHeight="1" x14ac:dyDescent="0.35">
      <c r="A6208" t="s">
        <v>6221</v>
      </c>
      <c r="B6208" s="2">
        <v>43763</v>
      </c>
      <c r="C6208" s="2">
        <v>43767</v>
      </c>
      <c r="D6208" t="s">
        <v>10018</v>
      </c>
      <c r="E6208" t="s">
        <v>10019</v>
      </c>
      <c r="F6208" t="s">
        <v>10025</v>
      </c>
      <c r="G6208" t="s">
        <v>10032</v>
      </c>
      <c r="H6208" t="s">
        <v>10041</v>
      </c>
      <c r="I6208" t="s">
        <v>10237</v>
      </c>
      <c r="J6208">
        <v>1108.4100000000001</v>
      </c>
      <c r="K6208">
        <v>2</v>
      </c>
      <c r="L6208">
        <v>0.05</v>
      </c>
      <c r="M6208">
        <v>-109.73</v>
      </c>
      <c r="N6208" t="s">
        <v>16699</v>
      </c>
      <c r="O6208" t="s">
        <v>20495</v>
      </c>
      <c r="P6208">
        <v>2019</v>
      </c>
      <c r="Q6208" s="4">
        <v>10001</v>
      </c>
      <c r="R6208">
        <v>4</v>
      </c>
      <c r="S6208">
        <v>-9.8997663319529777E-2</v>
      </c>
    </row>
    <row r="6209" spans="1:19" ht="14.5" customHeight="1" x14ac:dyDescent="0.35">
      <c r="A6209" t="s">
        <v>6222</v>
      </c>
      <c r="B6209" s="2">
        <v>43647</v>
      </c>
      <c r="C6209" s="2">
        <v>43650</v>
      </c>
      <c r="D6209" t="s">
        <v>10018</v>
      </c>
      <c r="E6209" t="s">
        <v>10024</v>
      </c>
      <c r="F6209" t="s">
        <v>10026</v>
      </c>
      <c r="G6209" t="s">
        <v>10032</v>
      </c>
      <c r="H6209" t="s">
        <v>10036</v>
      </c>
      <c r="I6209" t="s">
        <v>10189</v>
      </c>
      <c r="J6209">
        <v>1186.3</v>
      </c>
      <c r="K6209">
        <v>1</v>
      </c>
      <c r="L6209">
        <v>0</v>
      </c>
      <c r="M6209">
        <v>238.84</v>
      </c>
      <c r="N6209" t="s">
        <v>16700</v>
      </c>
      <c r="O6209" t="s">
        <v>20495</v>
      </c>
      <c r="P6209">
        <v>2019</v>
      </c>
      <c r="Q6209" s="4">
        <v>10001</v>
      </c>
      <c r="R6209">
        <v>3</v>
      </c>
      <c r="S6209">
        <v>0.20133187220770463</v>
      </c>
    </row>
    <row r="6210" spans="1:19" ht="14.5" customHeight="1" x14ac:dyDescent="0.35">
      <c r="A6210" t="s">
        <v>6223</v>
      </c>
      <c r="B6210" s="2">
        <v>43788</v>
      </c>
      <c r="C6210" s="2">
        <v>43789</v>
      </c>
      <c r="D6210" t="s">
        <v>10018</v>
      </c>
      <c r="E6210" t="s">
        <v>10022</v>
      </c>
      <c r="F6210" t="s">
        <v>10029</v>
      </c>
      <c r="G6210" t="s">
        <v>10032</v>
      </c>
      <c r="H6210" t="s">
        <v>10041</v>
      </c>
      <c r="I6210" t="s">
        <v>10101</v>
      </c>
      <c r="J6210">
        <v>929.82</v>
      </c>
      <c r="K6210">
        <v>3</v>
      </c>
      <c r="L6210">
        <v>0</v>
      </c>
      <c r="M6210">
        <v>-89.84</v>
      </c>
      <c r="N6210" t="s">
        <v>16701</v>
      </c>
      <c r="O6210" t="s">
        <v>20494</v>
      </c>
      <c r="P6210">
        <v>2019</v>
      </c>
      <c r="Q6210" s="4">
        <v>10001</v>
      </c>
      <c r="R6210">
        <v>1</v>
      </c>
      <c r="S6210">
        <v>-9.6620851347572645E-2</v>
      </c>
    </row>
    <row r="6211" spans="1:19" ht="14.5" customHeight="1" x14ac:dyDescent="0.35">
      <c r="A6211" t="s">
        <v>6224</v>
      </c>
      <c r="B6211" s="2">
        <v>43580</v>
      </c>
      <c r="C6211" s="2">
        <v>43584</v>
      </c>
      <c r="D6211" t="s">
        <v>10016</v>
      </c>
      <c r="E6211" t="s">
        <v>10020</v>
      </c>
      <c r="F6211" t="s">
        <v>10029</v>
      </c>
      <c r="G6211" t="s">
        <v>10031</v>
      </c>
      <c r="H6211" t="s">
        <v>10035</v>
      </c>
      <c r="I6211" t="s">
        <v>10334</v>
      </c>
      <c r="J6211">
        <v>684.34</v>
      </c>
      <c r="K6211">
        <v>3</v>
      </c>
      <c r="L6211">
        <v>0.05</v>
      </c>
      <c r="M6211">
        <v>-68.77</v>
      </c>
      <c r="N6211" t="s">
        <v>16702</v>
      </c>
      <c r="O6211" t="s">
        <v>20494</v>
      </c>
      <c r="P6211">
        <v>2019</v>
      </c>
      <c r="Q6211" s="4">
        <v>10001</v>
      </c>
      <c r="R6211">
        <v>4</v>
      </c>
      <c r="S6211">
        <v>-0.1004909840137943</v>
      </c>
    </row>
    <row r="6212" spans="1:19" ht="14.5" customHeight="1" x14ac:dyDescent="0.35">
      <c r="A6212" t="s">
        <v>6225</v>
      </c>
      <c r="B6212" s="2">
        <v>43538</v>
      </c>
      <c r="C6212" s="2">
        <v>43542</v>
      </c>
      <c r="D6212" t="s">
        <v>10018</v>
      </c>
      <c r="E6212" t="s">
        <v>10022</v>
      </c>
      <c r="F6212" t="s">
        <v>10026</v>
      </c>
      <c r="G6212" t="s">
        <v>10032</v>
      </c>
      <c r="H6212" t="s">
        <v>10036</v>
      </c>
      <c r="I6212" t="s">
        <v>10243</v>
      </c>
      <c r="J6212">
        <v>1246.67</v>
      </c>
      <c r="K6212">
        <v>4</v>
      </c>
      <c r="L6212">
        <v>0.2</v>
      </c>
      <c r="M6212">
        <v>-13.07</v>
      </c>
      <c r="N6212" t="s">
        <v>16703</v>
      </c>
      <c r="O6212" t="s">
        <v>20495</v>
      </c>
      <c r="P6212">
        <v>2019</v>
      </c>
      <c r="Q6212" s="4">
        <v>10001</v>
      </c>
      <c r="R6212">
        <v>4</v>
      </c>
      <c r="S6212">
        <v>-1.0483929187355114E-2</v>
      </c>
    </row>
    <row r="6213" spans="1:19" ht="14.5" customHeight="1" x14ac:dyDescent="0.35">
      <c r="A6213" t="s">
        <v>6226</v>
      </c>
      <c r="B6213" s="2">
        <v>43713</v>
      </c>
      <c r="C6213" s="2">
        <v>43714</v>
      </c>
      <c r="D6213" t="s">
        <v>10016</v>
      </c>
      <c r="E6213" t="s">
        <v>10024</v>
      </c>
      <c r="F6213" t="s">
        <v>10026</v>
      </c>
      <c r="G6213" t="s">
        <v>10031</v>
      </c>
      <c r="H6213" t="s">
        <v>10035</v>
      </c>
      <c r="I6213" t="s">
        <v>10430</v>
      </c>
      <c r="J6213">
        <v>607.65</v>
      </c>
      <c r="K6213">
        <v>1</v>
      </c>
      <c r="L6213">
        <v>0</v>
      </c>
      <c r="M6213">
        <v>-8.09</v>
      </c>
      <c r="N6213" t="s">
        <v>16704</v>
      </c>
      <c r="O6213" t="s">
        <v>20493</v>
      </c>
      <c r="P6213">
        <v>2019</v>
      </c>
      <c r="Q6213" s="4">
        <v>10001</v>
      </c>
      <c r="R6213">
        <v>1</v>
      </c>
      <c r="S6213">
        <v>-1.3313585123014894E-2</v>
      </c>
    </row>
    <row r="6214" spans="1:19" ht="14.5" customHeight="1" x14ac:dyDescent="0.35">
      <c r="A6214" t="s">
        <v>6227</v>
      </c>
      <c r="B6214" s="2">
        <v>43733</v>
      </c>
      <c r="C6214" s="2">
        <v>43738</v>
      </c>
      <c r="D6214" t="s">
        <v>10017</v>
      </c>
      <c r="E6214" t="s">
        <v>10024</v>
      </c>
      <c r="F6214" t="s">
        <v>10029</v>
      </c>
      <c r="G6214" t="s">
        <v>10033</v>
      </c>
      <c r="H6214" t="s">
        <v>10042</v>
      </c>
      <c r="I6214" t="s">
        <v>10188</v>
      </c>
      <c r="J6214">
        <v>1065.3900000000001</v>
      </c>
      <c r="K6214">
        <v>3</v>
      </c>
      <c r="L6214">
        <v>0</v>
      </c>
      <c r="M6214">
        <v>155.65</v>
      </c>
      <c r="N6214" t="s">
        <v>16705</v>
      </c>
      <c r="O6214" t="s">
        <v>20493</v>
      </c>
      <c r="P6214">
        <v>2019</v>
      </c>
      <c r="Q6214" s="4">
        <v>10001</v>
      </c>
      <c r="R6214">
        <v>5</v>
      </c>
      <c r="S6214">
        <v>0.14609673452913954</v>
      </c>
    </row>
    <row r="6215" spans="1:19" ht="14.5" customHeight="1" x14ac:dyDescent="0.35">
      <c r="A6215" t="s">
        <v>6228</v>
      </c>
      <c r="B6215" s="2">
        <v>43529</v>
      </c>
      <c r="C6215" s="2">
        <v>43531</v>
      </c>
      <c r="D6215" t="s">
        <v>10016</v>
      </c>
      <c r="E6215" t="s">
        <v>10023</v>
      </c>
      <c r="F6215" t="s">
        <v>10026</v>
      </c>
      <c r="G6215" t="s">
        <v>10032</v>
      </c>
      <c r="H6215" t="s">
        <v>10041</v>
      </c>
      <c r="I6215" t="s">
        <v>10062</v>
      </c>
      <c r="J6215">
        <v>449.75</v>
      </c>
      <c r="K6215">
        <v>5</v>
      </c>
      <c r="L6215">
        <v>0.2</v>
      </c>
      <c r="M6215">
        <v>120.06</v>
      </c>
      <c r="N6215" t="s">
        <v>16706</v>
      </c>
      <c r="O6215" t="s">
        <v>20495</v>
      </c>
      <c r="P6215">
        <v>2019</v>
      </c>
      <c r="Q6215" s="4">
        <v>10001</v>
      </c>
      <c r="R6215">
        <v>2</v>
      </c>
      <c r="S6215">
        <v>0.26694830461367425</v>
      </c>
    </row>
    <row r="6216" spans="1:19" ht="14.5" customHeight="1" x14ac:dyDescent="0.35">
      <c r="A6216" t="s">
        <v>6229</v>
      </c>
      <c r="B6216" s="2">
        <v>43729</v>
      </c>
      <c r="C6216" s="2">
        <v>43733</v>
      </c>
      <c r="D6216" t="s">
        <v>10017</v>
      </c>
      <c r="E6216" t="s">
        <v>10023</v>
      </c>
      <c r="F6216" t="s">
        <v>10030</v>
      </c>
      <c r="G6216" t="s">
        <v>10032</v>
      </c>
      <c r="H6216" t="s">
        <v>10036</v>
      </c>
      <c r="I6216" t="s">
        <v>10211</v>
      </c>
      <c r="J6216">
        <v>1348.25</v>
      </c>
      <c r="K6216">
        <v>3</v>
      </c>
      <c r="L6216">
        <v>0.2</v>
      </c>
      <c r="M6216">
        <v>393.42</v>
      </c>
      <c r="N6216" t="s">
        <v>16707</v>
      </c>
      <c r="O6216" t="s">
        <v>20493</v>
      </c>
      <c r="P6216">
        <v>2019</v>
      </c>
      <c r="Q6216" s="4">
        <v>10001</v>
      </c>
      <c r="R6216">
        <v>4</v>
      </c>
      <c r="S6216">
        <v>0.29180048210643428</v>
      </c>
    </row>
    <row r="6217" spans="1:19" ht="14.5" customHeight="1" x14ac:dyDescent="0.35">
      <c r="A6217" t="s">
        <v>6230</v>
      </c>
      <c r="B6217" s="2">
        <v>43698</v>
      </c>
      <c r="C6217" s="2">
        <v>43699</v>
      </c>
      <c r="D6217" t="s">
        <v>10017</v>
      </c>
      <c r="E6217" t="s">
        <v>10023</v>
      </c>
      <c r="F6217" t="s">
        <v>10029</v>
      </c>
      <c r="G6217" t="s">
        <v>10032</v>
      </c>
      <c r="H6217" t="s">
        <v>10037</v>
      </c>
      <c r="I6217" t="s">
        <v>10482</v>
      </c>
      <c r="J6217">
        <v>992.88</v>
      </c>
      <c r="K6217">
        <v>1</v>
      </c>
      <c r="L6217">
        <v>0.05</v>
      </c>
      <c r="M6217">
        <v>-109.92</v>
      </c>
      <c r="N6217" t="s">
        <v>16708</v>
      </c>
      <c r="O6217" t="s">
        <v>20493</v>
      </c>
      <c r="P6217">
        <v>2019</v>
      </c>
      <c r="Q6217" s="4">
        <v>10001</v>
      </c>
      <c r="R6217">
        <v>1</v>
      </c>
      <c r="S6217">
        <v>-0.11070824268793812</v>
      </c>
    </row>
    <row r="6218" spans="1:19" ht="14.5" customHeight="1" x14ac:dyDescent="0.35">
      <c r="A6218" t="s">
        <v>6231</v>
      </c>
      <c r="B6218" s="2">
        <v>43516</v>
      </c>
      <c r="C6218" s="2">
        <v>43521</v>
      </c>
      <c r="D6218" t="s">
        <v>10018</v>
      </c>
      <c r="E6218" t="s">
        <v>10023</v>
      </c>
      <c r="F6218" t="s">
        <v>10026</v>
      </c>
      <c r="G6218" t="s">
        <v>10032</v>
      </c>
      <c r="H6218" t="s">
        <v>10041</v>
      </c>
      <c r="I6218" t="s">
        <v>10317</v>
      </c>
      <c r="J6218">
        <v>1239.93</v>
      </c>
      <c r="K6218">
        <v>1</v>
      </c>
      <c r="L6218">
        <v>0.1</v>
      </c>
      <c r="M6218">
        <v>48.04</v>
      </c>
      <c r="N6218" t="s">
        <v>16709</v>
      </c>
      <c r="O6218" t="s">
        <v>20494</v>
      </c>
      <c r="P6218">
        <v>2019</v>
      </c>
      <c r="Q6218" s="4">
        <v>10001</v>
      </c>
      <c r="R6218">
        <v>5</v>
      </c>
      <c r="S6218">
        <v>3.8744122652085197E-2</v>
      </c>
    </row>
    <row r="6219" spans="1:19" ht="14.5" customHeight="1" x14ac:dyDescent="0.35">
      <c r="A6219" t="s">
        <v>6232</v>
      </c>
      <c r="B6219" s="2">
        <v>43689</v>
      </c>
      <c r="C6219" s="2">
        <v>43691</v>
      </c>
      <c r="D6219" t="s">
        <v>10016</v>
      </c>
      <c r="E6219" t="s">
        <v>10024</v>
      </c>
      <c r="F6219" t="s">
        <v>10029</v>
      </c>
      <c r="G6219" t="s">
        <v>10032</v>
      </c>
      <c r="H6219" t="s">
        <v>10041</v>
      </c>
      <c r="I6219" t="s">
        <v>10213</v>
      </c>
      <c r="J6219">
        <v>1151.05</v>
      </c>
      <c r="K6219">
        <v>5</v>
      </c>
      <c r="L6219">
        <v>0.05</v>
      </c>
      <c r="M6219">
        <v>188.96</v>
      </c>
      <c r="N6219" t="s">
        <v>16710</v>
      </c>
      <c r="O6219" t="s">
        <v>20495</v>
      </c>
      <c r="P6219">
        <v>2019</v>
      </c>
      <c r="Q6219" s="4">
        <v>10001</v>
      </c>
      <c r="R6219">
        <v>2</v>
      </c>
      <c r="S6219">
        <v>0.16416315537987056</v>
      </c>
    </row>
    <row r="6220" spans="1:19" ht="14.5" customHeight="1" x14ac:dyDescent="0.35">
      <c r="A6220" t="s">
        <v>6233</v>
      </c>
      <c r="B6220" s="2">
        <v>43795</v>
      </c>
      <c r="C6220" s="2">
        <v>43799</v>
      </c>
      <c r="D6220" t="s">
        <v>10018</v>
      </c>
      <c r="E6220" t="s">
        <v>10020</v>
      </c>
      <c r="F6220" t="s">
        <v>10026</v>
      </c>
      <c r="G6220" t="s">
        <v>10032</v>
      </c>
      <c r="H6220" t="s">
        <v>10037</v>
      </c>
      <c r="I6220" t="s">
        <v>10199</v>
      </c>
      <c r="J6220">
        <v>126.39</v>
      </c>
      <c r="K6220">
        <v>3</v>
      </c>
      <c r="L6220">
        <v>0.1</v>
      </c>
      <c r="M6220">
        <v>27.15</v>
      </c>
      <c r="N6220" t="s">
        <v>16711</v>
      </c>
      <c r="O6220" t="s">
        <v>20493</v>
      </c>
      <c r="P6220">
        <v>2019</v>
      </c>
      <c r="Q6220" s="4">
        <v>10001</v>
      </c>
      <c r="R6220">
        <v>4</v>
      </c>
      <c r="S6220">
        <v>0.21481129836221219</v>
      </c>
    </row>
    <row r="6221" spans="1:19" ht="14.5" customHeight="1" x14ac:dyDescent="0.35">
      <c r="A6221" t="s">
        <v>6234</v>
      </c>
      <c r="B6221" s="2">
        <v>43514</v>
      </c>
      <c r="C6221" s="2">
        <v>43517</v>
      </c>
      <c r="D6221" t="s">
        <v>10016</v>
      </c>
      <c r="E6221" t="s">
        <v>10024</v>
      </c>
      <c r="F6221" t="s">
        <v>10026</v>
      </c>
      <c r="G6221" t="s">
        <v>10032</v>
      </c>
      <c r="H6221" t="s">
        <v>10036</v>
      </c>
      <c r="I6221" t="s">
        <v>10463</v>
      </c>
      <c r="J6221">
        <v>952.6</v>
      </c>
      <c r="K6221">
        <v>3</v>
      </c>
      <c r="L6221">
        <v>0.05</v>
      </c>
      <c r="M6221">
        <v>-45.27</v>
      </c>
      <c r="N6221" t="s">
        <v>16712</v>
      </c>
      <c r="O6221" t="s">
        <v>20493</v>
      </c>
      <c r="P6221">
        <v>2019</v>
      </c>
      <c r="Q6221" s="4">
        <v>10001</v>
      </c>
      <c r="R6221">
        <v>3</v>
      </c>
      <c r="S6221">
        <v>-4.7522569808943947E-2</v>
      </c>
    </row>
    <row r="6222" spans="1:19" ht="14.5" customHeight="1" x14ac:dyDescent="0.35">
      <c r="A6222" t="s">
        <v>6235</v>
      </c>
      <c r="B6222" s="2">
        <v>43716</v>
      </c>
      <c r="C6222" s="2">
        <v>43720</v>
      </c>
      <c r="D6222" t="s">
        <v>10015</v>
      </c>
      <c r="E6222" t="s">
        <v>10024</v>
      </c>
      <c r="F6222" t="s">
        <v>10030</v>
      </c>
      <c r="G6222" t="s">
        <v>10032</v>
      </c>
      <c r="H6222" t="s">
        <v>10041</v>
      </c>
      <c r="I6222" t="s">
        <v>10101</v>
      </c>
      <c r="J6222">
        <v>1229.21</v>
      </c>
      <c r="K6222">
        <v>3</v>
      </c>
      <c r="L6222">
        <v>0.1</v>
      </c>
      <c r="M6222">
        <v>217.43</v>
      </c>
      <c r="N6222" t="s">
        <v>16713</v>
      </c>
      <c r="O6222" t="s">
        <v>20495</v>
      </c>
      <c r="P6222">
        <v>2019</v>
      </c>
      <c r="Q6222" s="4">
        <v>10001</v>
      </c>
      <c r="R6222">
        <v>4</v>
      </c>
      <c r="S6222">
        <v>0.17688596740996249</v>
      </c>
    </row>
    <row r="6223" spans="1:19" ht="14.5" customHeight="1" x14ac:dyDescent="0.35">
      <c r="A6223" t="s">
        <v>6236</v>
      </c>
      <c r="B6223" s="2">
        <v>43511</v>
      </c>
      <c r="C6223" s="2">
        <v>43515</v>
      </c>
      <c r="D6223" t="s">
        <v>10017</v>
      </c>
      <c r="E6223" t="s">
        <v>10022</v>
      </c>
      <c r="F6223" t="s">
        <v>10026</v>
      </c>
      <c r="G6223" t="s">
        <v>10033</v>
      </c>
      <c r="H6223" t="s">
        <v>10040</v>
      </c>
      <c r="I6223" t="s">
        <v>10296</v>
      </c>
      <c r="J6223">
        <v>577.66999999999996</v>
      </c>
      <c r="K6223">
        <v>1</v>
      </c>
      <c r="L6223">
        <v>0.1</v>
      </c>
      <c r="M6223">
        <v>-32.729999999999997</v>
      </c>
      <c r="N6223" t="s">
        <v>16714</v>
      </c>
      <c r="O6223" t="s">
        <v>20494</v>
      </c>
      <c r="P6223">
        <v>2019</v>
      </c>
      <c r="Q6223" s="4">
        <v>10001</v>
      </c>
      <c r="R6223">
        <v>4</v>
      </c>
      <c r="S6223">
        <v>-5.6658645939723369E-2</v>
      </c>
    </row>
    <row r="6224" spans="1:19" ht="14.5" customHeight="1" x14ac:dyDescent="0.35">
      <c r="A6224" t="s">
        <v>6237</v>
      </c>
      <c r="B6224" s="2">
        <v>43495</v>
      </c>
      <c r="C6224" s="2">
        <v>43496</v>
      </c>
      <c r="D6224" t="s">
        <v>10017</v>
      </c>
      <c r="E6224" t="s">
        <v>10021</v>
      </c>
      <c r="F6224" t="s">
        <v>10030</v>
      </c>
      <c r="G6224" t="s">
        <v>10031</v>
      </c>
      <c r="H6224" t="s">
        <v>10035</v>
      </c>
      <c r="I6224" t="s">
        <v>10234</v>
      </c>
      <c r="J6224">
        <v>1103.1500000000001</v>
      </c>
      <c r="K6224">
        <v>2</v>
      </c>
      <c r="L6224">
        <v>0.2</v>
      </c>
      <c r="M6224">
        <v>46.27</v>
      </c>
      <c r="N6224" t="s">
        <v>16715</v>
      </c>
      <c r="O6224" t="s">
        <v>20495</v>
      </c>
      <c r="P6224">
        <v>2019</v>
      </c>
      <c r="Q6224" s="4">
        <v>10001</v>
      </c>
      <c r="R6224">
        <v>1</v>
      </c>
      <c r="S6224">
        <v>4.1943525359198659E-2</v>
      </c>
    </row>
    <row r="6225" spans="1:19" ht="14.5" customHeight="1" x14ac:dyDescent="0.35">
      <c r="A6225" t="s">
        <v>6238</v>
      </c>
      <c r="B6225" s="2">
        <v>43527</v>
      </c>
      <c r="C6225" s="2">
        <v>43531</v>
      </c>
      <c r="D6225" t="s">
        <v>10016</v>
      </c>
      <c r="E6225" t="s">
        <v>10023</v>
      </c>
      <c r="F6225" t="s">
        <v>10026</v>
      </c>
      <c r="G6225" t="s">
        <v>10033</v>
      </c>
      <c r="H6225" t="s">
        <v>10038</v>
      </c>
      <c r="I6225" t="s">
        <v>10310</v>
      </c>
      <c r="J6225">
        <v>422.99</v>
      </c>
      <c r="K6225">
        <v>4</v>
      </c>
      <c r="L6225">
        <v>0.1</v>
      </c>
      <c r="M6225">
        <v>-27.25</v>
      </c>
      <c r="N6225" t="s">
        <v>16716</v>
      </c>
      <c r="O6225" t="s">
        <v>20494</v>
      </c>
      <c r="P6225">
        <v>2019</v>
      </c>
      <c r="Q6225" s="4">
        <v>10001</v>
      </c>
      <c r="R6225">
        <v>4</v>
      </c>
      <c r="S6225">
        <v>-6.4422326768954347E-2</v>
      </c>
    </row>
    <row r="6226" spans="1:19" ht="14.5" customHeight="1" x14ac:dyDescent="0.35">
      <c r="A6226" t="s">
        <v>6239</v>
      </c>
      <c r="B6226" s="2">
        <v>43470</v>
      </c>
      <c r="C6226" s="2">
        <v>43471</v>
      </c>
      <c r="D6226" t="s">
        <v>10017</v>
      </c>
      <c r="E6226" t="s">
        <v>10019</v>
      </c>
      <c r="F6226" t="s">
        <v>10028</v>
      </c>
      <c r="G6226" t="s">
        <v>10032</v>
      </c>
      <c r="H6226" t="s">
        <v>10041</v>
      </c>
      <c r="I6226" t="s">
        <v>10221</v>
      </c>
      <c r="J6226">
        <v>1499.66</v>
      </c>
      <c r="K6226">
        <v>3</v>
      </c>
      <c r="L6226">
        <v>0.05</v>
      </c>
      <c r="M6226">
        <v>-10.199999999999999</v>
      </c>
      <c r="N6226" t="s">
        <v>16717</v>
      </c>
      <c r="O6226" t="s">
        <v>20494</v>
      </c>
      <c r="P6226">
        <v>2019</v>
      </c>
      <c r="Q6226" s="4">
        <v>10001</v>
      </c>
      <c r="R6226">
        <v>1</v>
      </c>
      <c r="S6226">
        <v>-6.8015416827814298E-3</v>
      </c>
    </row>
    <row r="6227" spans="1:19" ht="14.5" customHeight="1" x14ac:dyDescent="0.35">
      <c r="A6227" t="s">
        <v>6240</v>
      </c>
      <c r="B6227" s="2">
        <v>43500</v>
      </c>
      <c r="C6227" s="2">
        <v>43501</v>
      </c>
      <c r="D6227" t="s">
        <v>10018</v>
      </c>
      <c r="E6227" t="s">
        <v>10021</v>
      </c>
      <c r="F6227" t="s">
        <v>10026</v>
      </c>
      <c r="G6227" t="s">
        <v>10032</v>
      </c>
      <c r="H6227" t="s">
        <v>10037</v>
      </c>
      <c r="I6227" t="s">
        <v>10199</v>
      </c>
      <c r="J6227">
        <v>495.57</v>
      </c>
      <c r="K6227">
        <v>1</v>
      </c>
      <c r="L6227">
        <v>0</v>
      </c>
      <c r="M6227">
        <v>11.21</v>
      </c>
      <c r="N6227" t="s">
        <v>16718</v>
      </c>
      <c r="O6227" t="s">
        <v>20495</v>
      </c>
      <c r="P6227">
        <v>2019</v>
      </c>
      <c r="Q6227" s="4">
        <v>10001</v>
      </c>
      <c r="R6227">
        <v>1</v>
      </c>
      <c r="S6227">
        <v>2.262041689367799E-2</v>
      </c>
    </row>
    <row r="6228" spans="1:19" ht="14.5" customHeight="1" x14ac:dyDescent="0.35">
      <c r="A6228" t="s">
        <v>6241</v>
      </c>
      <c r="B6228" s="2">
        <v>43639</v>
      </c>
      <c r="C6228" s="2">
        <v>43643</v>
      </c>
      <c r="D6228" t="s">
        <v>10017</v>
      </c>
      <c r="E6228" t="s">
        <v>10021</v>
      </c>
      <c r="F6228" t="s">
        <v>10030</v>
      </c>
      <c r="G6228" t="s">
        <v>10033</v>
      </c>
      <c r="H6228" t="s">
        <v>10042</v>
      </c>
      <c r="I6228" t="s">
        <v>10418</v>
      </c>
      <c r="J6228">
        <v>659.74</v>
      </c>
      <c r="K6228">
        <v>4</v>
      </c>
      <c r="L6228">
        <v>0</v>
      </c>
      <c r="M6228">
        <v>84.67</v>
      </c>
      <c r="N6228" t="s">
        <v>16719</v>
      </c>
      <c r="O6228" t="s">
        <v>20493</v>
      </c>
      <c r="P6228">
        <v>2019</v>
      </c>
      <c r="Q6228" s="4">
        <v>10001</v>
      </c>
      <c r="R6228">
        <v>4</v>
      </c>
      <c r="S6228">
        <v>0.12833843635371511</v>
      </c>
    </row>
    <row r="6229" spans="1:19" ht="14.5" customHeight="1" x14ac:dyDescent="0.35">
      <c r="A6229" t="s">
        <v>6242</v>
      </c>
      <c r="B6229" s="2">
        <v>43601</v>
      </c>
      <c r="C6229" s="2">
        <v>43606</v>
      </c>
      <c r="D6229" t="s">
        <v>10017</v>
      </c>
      <c r="E6229" t="s">
        <v>10020</v>
      </c>
      <c r="F6229" t="s">
        <v>10029</v>
      </c>
      <c r="G6229" t="s">
        <v>10033</v>
      </c>
      <c r="H6229" t="s">
        <v>10040</v>
      </c>
      <c r="I6229" t="s">
        <v>10202</v>
      </c>
      <c r="J6229">
        <v>980.64</v>
      </c>
      <c r="K6229">
        <v>5</v>
      </c>
      <c r="L6229">
        <v>0.1</v>
      </c>
      <c r="M6229">
        <v>95.56</v>
      </c>
      <c r="N6229" t="s">
        <v>16720</v>
      </c>
      <c r="O6229" t="s">
        <v>20493</v>
      </c>
      <c r="P6229">
        <v>2019</v>
      </c>
      <c r="Q6229" s="4">
        <v>10001</v>
      </c>
      <c r="R6229">
        <v>5</v>
      </c>
      <c r="S6229">
        <v>9.7446565508239519E-2</v>
      </c>
    </row>
    <row r="6230" spans="1:19" ht="14.5" customHeight="1" x14ac:dyDescent="0.35">
      <c r="A6230" t="s">
        <v>6243</v>
      </c>
      <c r="B6230" s="2">
        <v>43718</v>
      </c>
      <c r="C6230" s="2">
        <v>43722</v>
      </c>
      <c r="D6230" t="s">
        <v>10018</v>
      </c>
      <c r="E6230" t="s">
        <v>10021</v>
      </c>
      <c r="F6230" t="s">
        <v>10025</v>
      </c>
      <c r="G6230" t="s">
        <v>10032</v>
      </c>
      <c r="H6230" t="s">
        <v>10036</v>
      </c>
      <c r="I6230" t="s">
        <v>10243</v>
      </c>
      <c r="J6230">
        <v>545.41999999999996</v>
      </c>
      <c r="K6230">
        <v>4</v>
      </c>
      <c r="L6230">
        <v>0.2</v>
      </c>
      <c r="M6230">
        <v>101.97</v>
      </c>
      <c r="N6230" t="s">
        <v>16721</v>
      </c>
      <c r="O6230" t="s">
        <v>20495</v>
      </c>
      <c r="P6230">
        <v>2019</v>
      </c>
      <c r="Q6230" s="4">
        <v>10001</v>
      </c>
      <c r="R6230">
        <v>4</v>
      </c>
      <c r="S6230">
        <v>0.18695684059990467</v>
      </c>
    </row>
    <row r="6231" spans="1:19" ht="14.5" customHeight="1" x14ac:dyDescent="0.35">
      <c r="A6231" t="s">
        <v>6244</v>
      </c>
      <c r="B6231" s="2">
        <v>43804</v>
      </c>
      <c r="C6231" s="2">
        <v>43807</v>
      </c>
      <c r="D6231" t="s">
        <v>10017</v>
      </c>
      <c r="E6231" t="s">
        <v>10020</v>
      </c>
      <c r="F6231" t="s">
        <v>10026</v>
      </c>
      <c r="G6231" t="s">
        <v>10032</v>
      </c>
      <c r="H6231" t="s">
        <v>10041</v>
      </c>
      <c r="I6231" t="s">
        <v>10398</v>
      </c>
      <c r="J6231">
        <v>687.81</v>
      </c>
      <c r="K6231">
        <v>2</v>
      </c>
      <c r="L6231">
        <v>0</v>
      </c>
      <c r="M6231">
        <v>-116.61</v>
      </c>
      <c r="N6231" t="s">
        <v>16722</v>
      </c>
      <c r="O6231" t="s">
        <v>20493</v>
      </c>
      <c r="P6231">
        <v>2019</v>
      </c>
      <c r="Q6231" s="4">
        <v>10001</v>
      </c>
      <c r="R6231">
        <v>3</v>
      </c>
      <c r="S6231">
        <v>-0.1695380991843678</v>
      </c>
    </row>
    <row r="6232" spans="1:19" ht="14.5" customHeight="1" x14ac:dyDescent="0.35">
      <c r="A6232" t="s">
        <v>6245</v>
      </c>
      <c r="B6232" s="2">
        <v>43549</v>
      </c>
      <c r="C6232" s="2">
        <v>43554</v>
      </c>
      <c r="D6232" t="s">
        <v>10016</v>
      </c>
      <c r="E6232" t="s">
        <v>10022</v>
      </c>
      <c r="F6232" t="s">
        <v>10027</v>
      </c>
      <c r="G6232" t="s">
        <v>10031</v>
      </c>
      <c r="H6232" t="s">
        <v>10039</v>
      </c>
      <c r="I6232" t="s">
        <v>10406</v>
      </c>
      <c r="J6232">
        <v>1378.16</v>
      </c>
      <c r="K6232">
        <v>3</v>
      </c>
      <c r="L6232">
        <v>0.1</v>
      </c>
      <c r="M6232">
        <v>-63.72</v>
      </c>
      <c r="N6232" t="s">
        <v>16723</v>
      </c>
      <c r="O6232" t="s">
        <v>20493</v>
      </c>
      <c r="P6232">
        <v>2019</v>
      </c>
      <c r="Q6232" s="4">
        <v>10001</v>
      </c>
      <c r="R6232">
        <v>5</v>
      </c>
      <c r="S6232">
        <v>-4.6235560457421485E-2</v>
      </c>
    </row>
    <row r="6233" spans="1:19" ht="14.5" customHeight="1" x14ac:dyDescent="0.35">
      <c r="A6233" t="s">
        <v>6246</v>
      </c>
      <c r="B6233" s="2">
        <v>43663</v>
      </c>
      <c r="C6233" s="2">
        <v>43665</v>
      </c>
      <c r="D6233" t="s">
        <v>10015</v>
      </c>
      <c r="E6233" t="s">
        <v>10019</v>
      </c>
      <c r="F6233" t="s">
        <v>10028</v>
      </c>
      <c r="G6233" t="s">
        <v>10032</v>
      </c>
      <c r="H6233" t="s">
        <v>10041</v>
      </c>
      <c r="I6233" t="s">
        <v>10413</v>
      </c>
      <c r="J6233">
        <v>691.62</v>
      </c>
      <c r="K6233">
        <v>1</v>
      </c>
      <c r="L6233">
        <v>0.2</v>
      </c>
      <c r="M6233">
        <v>-44.11</v>
      </c>
      <c r="N6233" t="s">
        <v>16724</v>
      </c>
      <c r="O6233" t="s">
        <v>20495</v>
      </c>
      <c r="P6233">
        <v>2019</v>
      </c>
      <c r="Q6233" s="4">
        <v>10001</v>
      </c>
      <c r="R6233">
        <v>2</v>
      </c>
      <c r="S6233">
        <v>-6.3777797056186927E-2</v>
      </c>
    </row>
    <row r="6234" spans="1:19" ht="14.5" customHeight="1" x14ac:dyDescent="0.35">
      <c r="A6234" t="s">
        <v>6247</v>
      </c>
      <c r="B6234" s="2">
        <v>43650</v>
      </c>
      <c r="C6234" s="2">
        <v>43651</v>
      </c>
      <c r="D6234" t="s">
        <v>10018</v>
      </c>
      <c r="E6234" t="s">
        <v>10021</v>
      </c>
      <c r="F6234" t="s">
        <v>10027</v>
      </c>
      <c r="G6234" t="s">
        <v>10033</v>
      </c>
      <c r="H6234" t="s">
        <v>10042</v>
      </c>
      <c r="I6234" t="s">
        <v>10407</v>
      </c>
      <c r="J6234">
        <v>928.64</v>
      </c>
      <c r="K6234">
        <v>3</v>
      </c>
      <c r="L6234">
        <v>0.1</v>
      </c>
      <c r="M6234">
        <v>-22.89</v>
      </c>
      <c r="N6234" t="s">
        <v>16725</v>
      </c>
      <c r="O6234" t="s">
        <v>20493</v>
      </c>
      <c r="P6234">
        <v>2019</v>
      </c>
      <c r="Q6234" s="4">
        <v>10001</v>
      </c>
      <c r="R6234">
        <v>1</v>
      </c>
      <c r="S6234">
        <v>-2.4648949000689181E-2</v>
      </c>
    </row>
    <row r="6235" spans="1:19" ht="14.5" customHeight="1" x14ac:dyDescent="0.35">
      <c r="A6235" t="s">
        <v>6248</v>
      </c>
      <c r="B6235" s="2">
        <v>43745</v>
      </c>
      <c r="C6235" s="2">
        <v>43749</v>
      </c>
      <c r="D6235" t="s">
        <v>10018</v>
      </c>
      <c r="E6235" t="s">
        <v>10019</v>
      </c>
      <c r="F6235" t="s">
        <v>10025</v>
      </c>
      <c r="G6235" t="s">
        <v>10033</v>
      </c>
      <c r="H6235" t="s">
        <v>10040</v>
      </c>
      <c r="I6235" t="s">
        <v>10325</v>
      </c>
      <c r="J6235">
        <v>388.67</v>
      </c>
      <c r="K6235">
        <v>1</v>
      </c>
      <c r="L6235">
        <v>0.1</v>
      </c>
      <c r="M6235">
        <v>-53.77</v>
      </c>
      <c r="N6235" t="s">
        <v>16726</v>
      </c>
      <c r="O6235" t="s">
        <v>20493</v>
      </c>
      <c r="P6235">
        <v>2019</v>
      </c>
      <c r="Q6235" s="4">
        <v>10001</v>
      </c>
      <c r="R6235">
        <v>4</v>
      </c>
      <c r="S6235">
        <v>-0.13834358195898835</v>
      </c>
    </row>
    <row r="6236" spans="1:19" ht="14.5" customHeight="1" x14ac:dyDescent="0.35">
      <c r="A6236" t="s">
        <v>6249</v>
      </c>
      <c r="B6236" s="2">
        <v>43479</v>
      </c>
      <c r="C6236" s="2">
        <v>43483</v>
      </c>
      <c r="D6236" t="s">
        <v>10015</v>
      </c>
      <c r="E6236" t="s">
        <v>10022</v>
      </c>
      <c r="F6236" t="s">
        <v>10025</v>
      </c>
      <c r="G6236" t="s">
        <v>10032</v>
      </c>
      <c r="H6236" t="s">
        <v>10037</v>
      </c>
      <c r="I6236" t="s">
        <v>10225</v>
      </c>
      <c r="J6236">
        <v>1255.93</v>
      </c>
      <c r="K6236">
        <v>1</v>
      </c>
      <c r="L6236">
        <v>0.05</v>
      </c>
      <c r="M6236">
        <v>366.36</v>
      </c>
      <c r="N6236" t="s">
        <v>16727</v>
      </c>
      <c r="O6236" t="s">
        <v>20493</v>
      </c>
      <c r="P6236">
        <v>2019</v>
      </c>
      <c r="Q6236" s="4">
        <v>10001</v>
      </c>
      <c r="R6236">
        <v>4</v>
      </c>
      <c r="S6236">
        <v>0.29170415548637263</v>
      </c>
    </row>
    <row r="6237" spans="1:19" ht="14.5" customHeight="1" x14ac:dyDescent="0.35">
      <c r="A6237" t="s">
        <v>6250</v>
      </c>
      <c r="B6237" s="2">
        <v>43571</v>
      </c>
      <c r="C6237" s="2">
        <v>43576</v>
      </c>
      <c r="D6237" t="s">
        <v>10015</v>
      </c>
      <c r="E6237" t="s">
        <v>10023</v>
      </c>
      <c r="F6237" t="s">
        <v>10028</v>
      </c>
      <c r="G6237" t="s">
        <v>10032</v>
      </c>
      <c r="H6237" t="s">
        <v>10036</v>
      </c>
      <c r="I6237" t="s">
        <v>10277</v>
      </c>
      <c r="J6237">
        <v>652.41999999999996</v>
      </c>
      <c r="K6237">
        <v>1</v>
      </c>
      <c r="L6237">
        <v>0</v>
      </c>
      <c r="M6237">
        <v>-55.85</v>
      </c>
      <c r="N6237" t="s">
        <v>16728</v>
      </c>
      <c r="O6237" t="s">
        <v>20494</v>
      </c>
      <c r="P6237">
        <v>2019</v>
      </c>
      <c r="Q6237" s="4">
        <v>10001</v>
      </c>
      <c r="R6237">
        <v>5</v>
      </c>
      <c r="S6237">
        <v>-8.5604365286165357E-2</v>
      </c>
    </row>
    <row r="6238" spans="1:19" ht="14.5" customHeight="1" x14ac:dyDescent="0.35">
      <c r="A6238" t="s">
        <v>6251</v>
      </c>
      <c r="B6238" s="2">
        <v>43517</v>
      </c>
      <c r="C6238" s="2">
        <v>43521</v>
      </c>
      <c r="D6238" t="s">
        <v>10016</v>
      </c>
      <c r="E6238" t="s">
        <v>10024</v>
      </c>
      <c r="F6238" t="s">
        <v>10029</v>
      </c>
      <c r="G6238" t="s">
        <v>10033</v>
      </c>
      <c r="H6238" t="s">
        <v>10042</v>
      </c>
      <c r="I6238" t="s">
        <v>10318</v>
      </c>
      <c r="J6238">
        <v>520.49</v>
      </c>
      <c r="K6238">
        <v>3</v>
      </c>
      <c r="L6238">
        <v>0.1</v>
      </c>
      <c r="M6238">
        <v>127.72</v>
      </c>
      <c r="N6238" t="s">
        <v>16729</v>
      </c>
      <c r="O6238" t="s">
        <v>20494</v>
      </c>
      <c r="P6238">
        <v>2019</v>
      </c>
      <c r="Q6238" s="4">
        <v>10001</v>
      </c>
      <c r="R6238">
        <v>4</v>
      </c>
      <c r="S6238">
        <v>0.24538415723645027</v>
      </c>
    </row>
    <row r="6239" spans="1:19" ht="14.5" customHeight="1" x14ac:dyDescent="0.35">
      <c r="A6239" t="s">
        <v>6252</v>
      </c>
      <c r="B6239" s="2">
        <v>43617</v>
      </c>
      <c r="C6239" s="2">
        <v>43619</v>
      </c>
      <c r="D6239" t="s">
        <v>10018</v>
      </c>
      <c r="E6239" t="s">
        <v>10020</v>
      </c>
      <c r="F6239" t="s">
        <v>10028</v>
      </c>
      <c r="G6239" t="s">
        <v>10031</v>
      </c>
      <c r="H6239" t="s">
        <v>10034</v>
      </c>
      <c r="I6239" t="s">
        <v>10219</v>
      </c>
      <c r="J6239">
        <v>1479.81</v>
      </c>
      <c r="K6239">
        <v>1</v>
      </c>
      <c r="L6239">
        <v>0.1</v>
      </c>
      <c r="M6239">
        <v>398.22</v>
      </c>
      <c r="N6239" t="s">
        <v>16730</v>
      </c>
      <c r="O6239" t="s">
        <v>20495</v>
      </c>
      <c r="P6239">
        <v>2019</v>
      </c>
      <c r="Q6239" s="4">
        <v>10001</v>
      </c>
      <c r="R6239">
        <v>2</v>
      </c>
      <c r="S6239">
        <v>0.26910211446064025</v>
      </c>
    </row>
    <row r="6240" spans="1:19" ht="14.5" customHeight="1" x14ac:dyDescent="0.35">
      <c r="A6240" t="s">
        <v>6253</v>
      </c>
      <c r="B6240" s="2">
        <v>43555</v>
      </c>
      <c r="C6240" s="2">
        <v>43557</v>
      </c>
      <c r="D6240" t="s">
        <v>10016</v>
      </c>
      <c r="E6240" t="s">
        <v>10021</v>
      </c>
      <c r="F6240" t="s">
        <v>10028</v>
      </c>
      <c r="G6240" t="s">
        <v>10031</v>
      </c>
      <c r="H6240" t="s">
        <v>10035</v>
      </c>
      <c r="I6240" t="s">
        <v>10224</v>
      </c>
      <c r="J6240">
        <v>306.22000000000003</v>
      </c>
      <c r="K6240">
        <v>5</v>
      </c>
      <c r="L6240">
        <v>0.05</v>
      </c>
      <c r="M6240">
        <v>-54.74</v>
      </c>
      <c r="N6240" t="s">
        <v>16731</v>
      </c>
      <c r="O6240" t="s">
        <v>20493</v>
      </c>
      <c r="P6240">
        <v>2019</v>
      </c>
      <c r="Q6240" s="4">
        <v>10001</v>
      </c>
      <c r="R6240">
        <v>2</v>
      </c>
      <c r="S6240">
        <v>-0.17876036836261511</v>
      </c>
    </row>
    <row r="6241" spans="1:19" ht="14.5" customHeight="1" x14ac:dyDescent="0.35">
      <c r="A6241" t="s">
        <v>6254</v>
      </c>
      <c r="B6241" s="2">
        <v>43732</v>
      </c>
      <c r="C6241" s="2">
        <v>43735</v>
      </c>
      <c r="D6241" t="s">
        <v>10017</v>
      </c>
      <c r="E6241" t="s">
        <v>10022</v>
      </c>
      <c r="F6241" t="s">
        <v>10030</v>
      </c>
      <c r="G6241" t="s">
        <v>10032</v>
      </c>
      <c r="H6241" t="s">
        <v>10036</v>
      </c>
      <c r="I6241" t="s">
        <v>10151</v>
      </c>
      <c r="J6241">
        <v>707.45</v>
      </c>
      <c r="K6241">
        <v>2</v>
      </c>
      <c r="L6241">
        <v>0.1</v>
      </c>
      <c r="M6241">
        <v>177.36</v>
      </c>
      <c r="N6241" t="s">
        <v>16732</v>
      </c>
      <c r="O6241" t="s">
        <v>20494</v>
      </c>
      <c r="P6241">
        <v>2019</v>
      </c>
      <c r="Q6241" s="4">
        <v>10001</v>
      </c>
      <c r="R6241">
        <v>3</v>
      </c>
      <c r="S6241">
        <v>0.25070322991024102</v>
      </c>
    </row>
    <row r="6242" spans="1:19" ht="14.5" customHeight="1" x14ac:dyDescent="0.35">
      <c r="A6242" t="s">
        <v>6255</v>
      </c>
      <c r="B6242" s="2">
        <v>43482</v>
      </c>
      <c r="C6242" s="2">
        <v>43485</v>
      </c>
      <c r="D6242" t="s">
        <v>10016</v>
      </c>
      <c r="E6242" t="s">
        <v>10023</v>
      </c>
      <c r="F6242" t="s">
        <v>10027</v>
      </c>
      <c r="G6242" t="s">
        <v>10033</v>
      </c>
      <c r="H6242" t="s">
        <v>10038</v>
      </c>
      <c r="I6242" t="s">
        <v>10228</v>
      </c>
      <c r="J6242">
        <v>1049.05</v>
      </c>
      <c r="K6242">
        <v>3</v>
      </c>
      <c r="L6242">
        <v>0.2</v>
      </c>
      <c r="M6242">
        <v>151.16</v>
      </c>
      <c r="N6242" t="s">
        <v>16733</v>
      </c>
      <c r="O6242" t="s">
        <v>20494</v>
      </c>
      <c r="P6242">
        <v>2019</v>
      </c>
      <c r="Q6242" s="4">
        <v>10001</v>
      </c>
      <c r="R6242">
        <v>3</v>
      </c>
      <c r="S6242">
        <v>0.14409227396215624</v>
      </c>
    </row>
    <row r="6243" spans="1:19" ht="14.5" customHeight="1" x14ac:dyDescent="0.35">
      <c r="A6243" t="s">
        <v>6256</v>
      </c>
      <c r="B6243" s="2">
        <v>43592</v>
      </c>
      <c r="C6243" s="2">
        <v>43597</v>
      </c>
      <c r="D6243" t="s">
        <v>10015</v>
      </c>
      <c r="E6243" t="s">
        <v>10024</v>
      </c>
      <c r="F6243" t="s">
        <v>10029</v>
      </c>
      <c r="G6243" t="s">
        <v>10032</v>
      </c>
      <c r="H6243" t="s">
        <v>10036</v>
      </c>
      <c r="I6243" t="s">
        <v>10206</v>
      </c>
      <c r="J6243">
        <v>1443.07</v>
      </c>
      <c r="K6243">
        <v>4</v>
      </c>
      <c r="L6243">
        <v>0.05</v>
      </c>
      <c r="M6243">
        <v>369.49</v>
      </c>
      <c r="N6243" t="s">
        <v>16734</v>
      </c>
      <c r="O6243" t="s">
        <v>20493</v>
      </c>
      <c r="P6243">
        <v>2019</v>
      </c>
      <c r="Q6243" s="4">
        <v>10001</v>
      </c>
      <c r="R6243">
        <v>5</v>
      </c>
      <c r="S6243">
        <v>0.25604440533030276</v>
      </c>
    </row>
    <row r="6244" spans="1:19" ht="14.5" customHeight="1" x14ac:dyDescent="0.35">
      <c r="A6244" t="s">
        <v>6257</v>
      </c>
      <c r="B6244" s="2">
        <v>43659</v>
      </c>
      <c r="C6244" s="2">
        <v>43663</v>
      </c>
      <c r="D6244" t="s">
        <v>10015</v>
      </c>
      <c r="E6244" t="s">
        <v>10021</v>
      </c>
      <c r="F6244" t="s">
        <v>10029</v>
      </c>
      <c r="G6244" t="s">
        <v>10033</v>
      </c>
      <c r="H6244" t="s">
        <v>10038</v>
      </c>
      <c r="I6244" t="s">
        <v>10265</v>
      </c>
      <c r="J6244">
        <v>364.95</v>
      </c>
      <c r="K6244">
        <v>2</v>
      </c>
      <c r="L6244">
        <v>0.05</v>
      </c>
      <c r="M6244">
        <v>60.83</v>
      </c>
      <c r="N6244" t="s">
        <v>16735</v>
      </c>
      <c r="O6244" t="s">
        <v>20494</v>
      </c>
      <c r="P6244">
        <v>2019</v>
      </c>
      <c r="Q6244" s="4">
        <v>10001</v>
      </c>
      <c r="R6244">
        <v>4</v>
      </c>
      <c r="S6244">
        <v>0.16668036717358542</v>
      </c>
    </row>
    <row r="6245" spans="1:19" ht="14.5" customHeight="1" x14ac:dyDescent="0.35">
      <c r="A6245" t="s">
        <v>6258</v>
      </c>
      <c r="B6245" s="2">
        <v>43578</v>
      </c>
      <c r="C6245" s="2">
        <v>43579</v>
      </c>
      <c r="D6245" t="s">
        <v>10017</v>
      </c>
      <c r="E6245" t="s">
        <v>10024</v>
      </c>
      <c r="F6245" t="s">
        <v>10026</v>
      </c>
      <c r="G6245" t="s">
        <v>10033</v>
      </c>
      <c r="H6245" t="s">
        <v>10042</v>
      </c>
      <c r="I6245" t="s">
        <v>10474</v>
      </c>
      <c r="J6245">
        <v>28.12</v>
      </c>
      <c r="K6245">
        <v>3</v>
      </c>
      <c r="L6245">
        <v>0.05</v>
      </c>
      <c r="M6245">
        <v>-1.94</v>
      </c>
      <c r="N6245" t="s">
        <v>16736</v>
      </c>
      <c r="O6245" t="s">
        <v>20494</v>
      </c>
      <c r="P6245">
        <v>2019</v>
      </c>
      <c r="Q6245" s="4">
        <v>10001</v>
      </c>
      <c r="R6245">
        <v>1</v>
      </c>
      <c r="S6245">
        <v>-6.8990042674253196E-2</v>
      </c>
    </row>
    <row r="6246" spans="1:19" ht="14.5" customHeight="1" x14ac:dyDescent="0.35">
      <c r="A6246" t="s">
        <v>6259</v>
      </c>
      <c r="B6246" s="2">
        <v>43760</v>
      </c>
      <c r="C6246" s="2">
        <v>43764</v>
      </c>
      <c r="D6246" t="s">
        <v>10016</v>
      </c>
      <c r="E6246" t="s">
        <v>10022</v>
      </c>
      <c r="F6246" t="s">
        <v>10029</v>
      </c>
      <c r="G6246" t="s">
        <v>10033</v>
      </c>
      <c r="H6246" t="s">
        <v>10040</v>
      </c>
      <c r="I6246" t="s">
        <v>10282</v>
      </c>
      <c r="J6246">
        <v>361.45</v>
      </c>
      <c r="K6246">
        <v>2</v>
      </c>
      <c r="L6246">
        <v>0</v>
      </c>
      <c r="M6246">
        <v>-35.729999999999997</v>
      </c>
      <c r="N6246" t="s">
        <v>16737</v>
      </c>
      <c r="O6246" t="s">
        <v>20494</v>
      </c>
      <c r="P6246">
        <v>2019</v>
      </c>
      <c r="Q6246" s="4">
        <v>10001</v>
      </c>
      <c r="R6246">
        <v>4</v>
      </c>
      <c r="S6246">
        <v>-9.8851846728454831E-2</v>
      </c>
    </row>
    <row r="6247" spans="1:19" ht="14.5" customHeight="1" x14ac:dyDescent="0.35">
      <c r="A6247" t="s">
        <v>6260</v>
      </c>
      <c r="B6247" s="2">
        <v>43746</v>
      </c>
      <c r="C6247" s="2">
        <v>43748</v>
      </c>
      <c r="D6247" t="s">
        <v>10015</v>
      </c>
      <c r="E6247" t="s">
        <v>10024</v>
      </c>
      <c r="F6247" t="s">
        <v>10028</v>
      </c>
      <c r="G6247" t="s">
        <v>10033</v>
      </c>
      <c r="H6247" t="s">
        <v>10042</v>
      </c>
      <c r="I6247" t="s">
        <v>10375</v>
      </c>
      <c r="J6247">
        <v>1341.91</v>
      </c>
      <c r="K6247">
        <v>4</v>
      </c>
      <c r="L6247">
        <v>0</v>
      </c>
      <c r="M6247">
        <v>-115.2</v>
      </c>
      <c r="N6247" t="s">
        <v>16738</v>
      </c>
      <c r="O6247" t="s">
        <v>20493</v>
      </c>
      <c r="P6247">
        <v>2019</v>
      </c>
      <c r="Q6247" s="4">
        <v>10001</v>
      </c>
      <c r="R6247">
        <v>2</v>
      </c>
      <c r="S6247">
        <v>-8.5847784128592827E-2</v>
      </c>
    </row>
    <row r="6248" spans="1:19" ht="14.5" customHeight="1" x14ac:dyDescent="0.35">
      <c r="A6248" t="s">
        <v>6261</v>
      </c>
      <c r="B6248" s="2">
        <v>43776</v>
      </c>
      <c r="C6248" s="2">
        <v>43781</v>
      </c>
      <c r="D6248" t="s">
        <v>10018</v>
      </c>
      <c r="E6248" t="s">
        <v>10019</v>
      </c>
      <c r="F6248" t="s">
        <v>10029</v>
      </c>
      <c r="G6248" t="s">
        <v>10033</v>
      </c>
      <c r="H6248" t="s">
        <v>10038</v>
      </c>
      <c r="I6248" t="s">
        <v>10426</v>
      </c>
      <c r="J6248">
        <v>692.8</v>
      </c>
      <c r="K6248">
        <v>1</v>
      </c>
      <c r="L6248">
        <v>0.05</v>
      </c>
      <c r="M6248">
        <v>46.21</v>
      </c>
      <c r="N6248" t="s">
        <v>16739</v>
      </c>
      <c r="O6248" t="s">
        <v>20494</v>
      </c>
      <c r="P6248">
        <v>2019</v>
      </c>
      <c r="Q6248" s="4">
        <v>10001</v>
      </c>
      <c r="R6248">
        <v>5</v>
      </c>
      <c r="S6248">
        <v>6.6700346420323325E-2</v>
      </c>
    </row>
    <row r="6249" spans="1:19" ht="14.5" customHeight="1" x14ac:dyDescent="0.35">
      <c r="A6249" t="s">
        <v>6262</v>
      </c>
      <c r="B6249" s="2">
        <v>43614</v>
      </c>
      <c r="C6249" s="2">
        <v>43618</v>
      </c>
      <c r="D6249" t="s">
        <v>10015</v>
      </c>
      <c r="E6249" t="s">
        <v>10021</v>
      </c>
      <c r="F6249" t="s">
        <v>10026</v>
      </c>
      <c r="G6249" t="s">
        <v>10031</v>
      </c>
      <c r="H6249" t="s">
        <v>10034</v>
      </c>
      <c r="I6249" t="s">
        <v>10276</v>
      </c>
      <c r="J6249">
        <v>538.74</v>
      </c>
      <c r="K6249">
        <v>5</v>
      </c>
      <c r="L6249">
        <v>0.2</v>
      </c>
      <c r="M6249">
        <v>60.24</v>
      </c>
      <c r="N6249" t="s">
        <v>16740</v>
      </c>
      <c r="O6249" t="s">
        <v>20493</v>
      </c>
      <c r="P6249">
        <v>2019</v>
      </c>
      <c r="Q6249" s="4">
        <v>10001</v>
      </c>
      <c r="R6249">
        <v>4</v>
      </c>
      <c r="S6249">
        <v>0.11181646063035973</v>
      </c>
    </row>
    <row r="6250" spans="1:19" ht="14.5" customHeight="1" x14ac:dyDescent="0.35">
      <c r="A6250" t="s">
        <v>6263</v>
      </c>
      <c r="B6250" s="2">
        <v>43773</v>
      </c>
      <c r="C6250" s="2">
        <v>43777</v>
      </c>
      <c r="D6250" t="s">
        <v>10015</v>
      </c>
      <c r="E6250" t="s">
        <v>10021</v>
      </c>
      <c r="F6250" t="s">
        <v>10027</v>
      </c>
      <c r="G6250" t="s">
        <v>10031</v>
      </c>
      <c r="H6250" t="s">
        <v>10035</v>
      </c>
      <c r="I6250" t="s">
        <v>10396</v>
      </c>
      <c r="J6250">
        <v>1369.87</v>
      </c>
      <c r="K6250">
        <v>2</v>
      </c>
      <c r="L6250">
        <v>0.05</v>
      </c>
      <c r="M6250">
        <v>391.06</v>
      </c>
      <c r="N6250" t="s">
        <v>16741</v>
      </c>
      <c r="O6250" t="s">
        <v>20495</v>
      </c>
      <c r="P6250">
        <v>2019</v>
      </c>
      <c r="Q6250" s="4">
        <v>10001</v>
      </c>
      <c r="R6250">
        <v>4</v>
      </c>
      <c r="S6250">
        <v>0.28547234409104516</v>
      </c>
    </row>
    <row r="6251" spans="1:19" ht="14.5" customHeight="1" x14ac:dyDescent="0.35">
      <c r="A6251" t="s">
        <v>6264</v>
      </c>
      <c r="B6251" s="2">
        <v>43737</v>
      </c>
      <c r="C6251" s="2">
        <v>43739</v>
      </c>
      <c r="D6251" t="s">
        <v>10016</v>
      </c>
      <c r="E6251" t="s">
        <v>10021</v>
      </c>
      <c r="F6251" t="s">
        <v>10026</v>
      </c>
      <c r="G6251" t="s">
        <v>10032</v>
      </c>
      <c r="H6251" t="s">
        <v>10036</v>
      </c>
      <c r="I6251" t="s">
        <v>10171</v>
      </c>
      <c r="J6251">
        <v>577.30999999999995</v>
      </c>
      <c r="K6251">
        <v>4</v>
      </c>
      <c r="L6251">
        <v>0</v>
      </c>
      <c r="M6251">
        <v>-81.069999999999993</v>
      </c>
      <c r="N6251" t="s">
        <v>16742</v>
      </c>
      <c r="O6251" t="s">
        <v>20494</v>
      </c>
      <c r="P6251">
        <v>2019</v>
      </c>
      <c r="Q6251" s="4">
        <v>10001</v>
      </c>
      <c r="R6251">
        <v>2</v>
      </c>
      <c r="S6251">
        <v>-0.14042715352237101</v>
      </c>
    </row>
    <row r="6252" spans="1:19" ht="14.5" customHeight="1" x14ac:dyDescent="0.35">
      <c r="A6252" t="s">
        <v>6265</v>
      </c>
      <c r="B6252" s="2">
        <v>43490</v>
      </c>
      <c r="C6252" s="2">
        <v>43491</v>
      </c>
      <c r="D6252" t="s">
        <v>10015</v>
      </c>
      <c r="E6252" t="s">
        <v>10023</v>
      </c>
      <c r="F6252" t="s">
        <v>10026</v>
      </c>
      <c r="G6252" t="s">
        <v>10031</v>
      </c>
      <c r="H6252" t="s">
        <v>10034</v>
      </c>
      <c r="I6252" t="s">
        <v>10491</v>
      </c>
      <c r="J6252">
        <v>500.82</v>
      </c>
      <c r="K6252">
        <v>1</v>
      </c>
      <c r="L6252">
        <v>0</v>
      </c>
      <c r="M6252">
        <v>91.97</v>
      </c>
      <c r="N6252" t="s">
        <v>16743</v>
      </c>
      <c r="O6252" t="s">
        <v>20494</v>
      </c>
      <c r="P6252">
        <v>2019</v>
      </c>
      <c r="Q6252" s="4">
        <v>10001</v>
      </c>
      <c r="R6252">
        <v>1</v>
      </c>
      <c r="S6252">
        <v>0.18363883231500339</v>
      </c>
    </row>
    <row r="6253" spans="1:19" ht="14.5" customHeight="1" x14ac:dyDescent="0.35">
      <c r="A6253" t="s">
        <v>6266</v>
      </c>
      <c r="B6253" s="2">
        <v>43533</v>
      </c>
      <c r="C6253" s="2">
        <v>43536</v>
      </c>
      <c r="D6253" t="s">
        <v>10016</v>
      </c>
      <c r="E6253" t="s">
        <v>10019</v>
      </c>
      <c r="F6253" t="s">
        <v>10029</v>
      </c>
      <c r="G6253" t="s">
        <v>10033</v>
      </c>
      <c r="H6253" t="s">
        <v>10040</v>
      </c>
      <c r="I6253" t="s">
        <v>10057</v>
      </c>
      <c r="J6253">
        <v>1481.47</v>
      </c>
      <c r="K6253">
        <v>2</v>
      </c>
      <c r="L6253">
        <v>0.1</v>
      </c>
      <c r="M6253">
        <v>-61.53</v>
      </c>
      <c r="N6253" t="s">
        <v>16744</v>
      </c>
      <c r="O6253" t="s">
        <v>20493</v>
      </c>
      <c r="P6253">
        <v>2019</v>
      </c>
      <c r="Q6253" s="4">
        <v>10001</v>
      </c>
      <c r="R6253">
        <v>3</v>
      </c>
      <c r="S6253">
        <v>-4.1533071881307081E-2</v>
      </c>
    </row>
    <row r="6254" spans="1:19" ht="14.5" customHeight="1" x14ac:dyDescent="0.35">
      <c r="A6254" t="s">
        <v>6267</v>
      </c>
      <c r="B6254" s="2">
        <v>43685</v>
      </c>
      <c r="C6254" s="2">
        <v>43686</v>
      </c>
      <c r="D6254" t="s">
        <v>10015</v>
      </c>
      <c r="E6254" t="s">
        <v>10020</v>
      </c>
      <c r="F6254" t="s">
        <v>10029</v>
      </c>
      <c r="G6254" t="s">
        <v>10031</v>
      </c>
      <c r="H6254" t="s">
        <v>10039</v>
      </c>
      <c r="I6254" t="s">
        <v>10394</v>
      </c>
      <c r="J6254">
        <v>436.64</v>
      </c>
      <c r="K6254">
        <v>2</v>
      </c>
      <c r="L6254">
        <v>0.2</v>
      </c>
      <c r="M6254">
        <v>-63.66</v>
      </c>
      <c r="N6254" t="s">
        <v>16745</v>
      </c>
      <c r="O6254" t="s">
        <v>20494</v>
      </c>
      <c r="P6254">
        <v>2019</v>
      </c>
      <c r="Q6254" s="4">
        <v>10001</v>
      </c>
      <c r="R6254">
        <v>1</v>
      </c>
      <c r="S6254">
        <v>-0.14579516306339318</v>
      </c>
    </row>
    <row r="6255" spans="1:19" ht="14.5" customHeight="1" x14ac:dyDescent="0.35">
      <c r="A6255" t="s">
        <v>6268</v>
      </c>
      <c r="B6255" s="2">
        <v>43686</v>
      </c>
      <c r="C6255" s="2">
        <v>43690</v>
      </c>
      <c r="D6255" t="s">
        <v>10017</v>
      </c>
      <c r="E6255" t="s">
        <v>10023</v>
      </c>
      <c r="F6255" t="s">
        <v>10026</v>
      </c>
      <c r="G6255" t="s">
        <v>10031</v>
      </c>
      <c r="H6255" t="s">
        <v>10039</v>
      </c>
      <c r="I6255" t="s">
        <v>10329</v>
      </c>
      <c r="J6255">
        <v>991.42</v>
      </c>
      <c r="K6255">
        <v>5</v>
      </c>
      <c r="L6255">
        <v>0.2</v>
      </c>
      <c r="M6255">
        <v>253.72</v>
      </c>
      <c r="N6255" t="s">
        <v>16746</v>
      </c>
      <c r="O6255" t="s">
        <v>20494</v>
      </c>
      <c r="P6255">
        <v>2019</v>
      </c>
      <c r="Q6255" s="4">
        <v>10001</v>
      </c>
      <c r="R6255">
        <v>4</v>
      </c>
      <c r="S6255">
        <v>0.25591575719674808</v>
      </c>
    </row>
    <row r="6256" spans="1:19" ht="14.5" customHeight="1" x14ac:dyDescent="0.35">
      <c r="A6256" t="s">
        <v>6269</v>
      </c>
      <c r="B6256" s="2">
        <v>43767</v>
      </c>
      <c r="C6256" s="2">
        <v>43771</v>
      </c>
      <c r="D6256" t="s">
        <v>10018</v>
      </c>
      <c r="E6256" t="s">
        <v>10021</v>
      </c>
      <c r="F6256" t="s">
        <v>10026</v>
      </c>
      <c r="G6256" t="s">
        <v>10031</v>
      </c>
      <c r="H6256" t="s">
        <v>10039</v>
      </c>
      <c r="I6256" t="s">
        <v>10132</v>
      </c>
      <c r="J6256">
        <v>1259.18</v>
      </c>
      <c r="K6256">
        <v>5</v>
      </c>
      <c r="L6256">
        <v>0.2</v>
      </c>
      <c r="M6256">
        <v>-103.82</v>
      </c>
      <c r="N6256" t="s">
        <v>16747</v>
      </c>
      <c r="O6256" t="s">
        <v>20495</v>
      </c>
      <c r="P6256">
        <v>2019</v>
      </c>
      <c r="Q6256" s="4">
        <v>10001</v>
      </c>
      <c r="R6256">
        <v>4</v>
      </c>
      <c r="S6256">
        <v>-8.2450483648088435E-2</v>
      </c>
    </row>
    <row r="6257" spans="1:19" ht="14.5" customHeight="1" x14ac:dyDescent="0.35">
      <c r="A6257" t="s">
        <v>6270</v>
      </c>
      <c r="B6257" s="2">
        <v>43782</v>
      </c>
      <c r="C6257" s="2">
        <v>43786</v>
      </c>
      <c r="D6257" t="s">
        <v>10017</v>
      </c>
      <c r="E6257" t="s">
        <v>10019</v>
      </c>
      <c r="F6257" t="s">
        <v>10028</v>
      </c>
      <c r="G6257" t="s">
        <v>10033</v>
      </c>
      <c r="H6257" t="s">
        <v>10038</v>
      </c>
      <c r="I6257" t="s">
        <v>10195</v>
      </c>
      <c r="J6257">
        <v>1302.17</v>
      </c>
      <c r="K6257">
        <v>1</v>
      </c>
      <c r="L6257">
        <v>0.2</v>
      </c>
      <c r="M6257">
        <v>296.93</v>
      </c>
      <c r="N6257" t="s">
        <v>16748</v>
      </c>
      <c r="O6257" t="s">
        <v>20494</v>
      </c>
      <c r="P6257">
        <v>2019</v>
      </c>
      <c r="Q6257" s="4">
        <v>10001</v>
      </c>
      <c r="R6257">
        <v>4</v>
      </c>
      <c r="S6257">
        <v>0.22802706251871874</v>
      </c>
    </row>
    <row r="6258" spans="1:19" ht="14.5" customHeight="1" x14ac:dyDescent="0.35">
      <c r="A6258" t="s">
        <v>6271</v>
      </c>
      <c r="B6258" s="2">
        <v>43572</v>
      </c>
      <c r="C6258" s="2">
        <v>43577</v>
      </c>
      <c r="D6258" t="s">
        <v>10018</v>
      </c>
      <c r="E6258" t="s">
        <v>10022</v>
      </c>
      <c r="F6258" t="s">
        <v>10027</v>
      </c>
      <c r="G6258" t="s">
        <v>10032</v>
      </c>
      <c r="H6258" t="s">
        <v>10036</v>
      </c>
      <c r="I6258" t="s">
        <v>10046</v>
      </c>
      <c r="J6258">
        <v>758.69</v>
      </c>
      <c r="K6258">
        <v>2</v>
      </c>
      <c r="L6258">
        <v>0.1</v>
      </c>
      <c r="M6258">
        <v>34.200000000000003</v>
      </c>
      <c r="N6258" t="s">
        <v>16749</v>
      </c>
      <c r="O6258" t="s">
        <v>20494</v>
      </c>
      <c r="P6258">
        <v>2019</v>
      </c>
      <c r="Q6258" s="4">
        <v>10001</v>
      </c>
      <c r="R6258">
        <v>5</v>
      </c>
      <c r="S6258">
        <v>4.507769971925292E-2</v>
      </c>
    </row>
    <row r="6259" spans="1:19" ht="14.5" customHeight="1" x14ac:dyDescent="0.35">
      <c r="A6259" t="s">
        <v>6272</v>
      </c>
      <c r="B6259" s="2">
        <v>43545</v>
      </c>
      <c r="C6259" s="2">
        <v>43550</v>
      </c>
      <c r="D6259" t="s">
        <v>10016</v>
      </c>
      <c r="E6259" t="s">
        <v>10023</v>
      </c>
      <c r="F6259" t="s">
        <v>10028</v>
      </c>
      <c r="G6259" t="s">
        <v>10033</v>
      </c>
      <c r="H6259" t="s">
        <v>10042</v>
      </c>
      <c r="I6259" t="s">
        <v>10160</v>
      </c>
      <c r="J6259">
        <v>694.67</v>
      </c>
      <c r="K6259">
        <v>4</v>
      </c>
      <c r="L6259">
        <v>0</v>
      </c>
      <c r="M6259">
        <v>-105.57</v>
      </c>
      <c r="N6259" t="s">
        <v>16750</v>
      </c>
      <c r="O6259" t="s">
        <v>20495</v>
      </c>
      <c r="P6259">
        <v>2019</v>
      </c>
      <c r="Q6259" s="4">
        <v>10001</v>
      </c>
      <c r="R6259">
        <v>5</v>
      </c>
      <c r="S6259">
        <v>-0.15197143967639309</v>
      </c>
    </row>
    <row r="6260" spans="1:19" ht="14.5" customHeight="1" x14ac:dyDescent="0.35">
      <c r="A6260" t="s">
        <v>6273</v>
      </c>
      <c r="B6260" s="2">
        <v>43617</v>
      </c>
      <c r="C6260" s="2">
        <v>43621</v>
      </c>
      <c r="D6260" t="s">
        <v>10015</v>
      </c>
      <c r="E6260" t="s">
        <v>10024</v>
      </c>
      <c r="F6260" t="s">
        <v>10027</v>
      </c>
      <c r="G6260" t="s">
        <v>10031</v>
      </c>
      <c r="H6260" t="s">
        <v>10035</v>
      </c>
      <c r="I6260" t="s">
        <v>10127</v>
      </c>
      <c r="J6260">
        <v>650.66</v>
      </c>
      <c r="K6260">
        <v>1</v>
      </c>
      <c r="L6260">
        <v>0.1</v>
      </c>
      <c r="M6260">
        <v>46.91</v>
      </c>
      <c r="N6260" t="s">
        <v>16751</v>
      </c>
      <c r="O6260" t="s">
        <v>20495</v>
      </c>
      <c r="P6260">
        <v>2019</v>
      </c>
      <c r="Q6260" s="4">
        <v>10001</v>
      </c>
      <c r="R6260">
        <v>4</v>
      </c>
      <c r="S6260">
        <v>7.2096025574032524E-2</v>
      </c>
    </row>
    <row r="6261" spans="1:19" ht="14.5" customHeight="1" x14ac:dyDescent="0.35">
      <c r="A6261" t="s">
        <v>6274</v>
      </c>
      <c r="B6261" s="2">
        <v>43549</v>
      </c>
      <c r="C6261" s="2">
        <v>43553</v>
      </c>
      <c r="D6261" t="s">
        <v>10016</v>
      </c>
      <c r="E6261" t="s">
        <v>10023</v>
      </c>
      <c r="F6261" t="s">
        <v>10029</v>
      </c>
      <c r="G6261" t="s">
        <v>10033</v>
      </c>
      <c r="H6261" t="s">
        <v>10042</v>
      </c>
      <c r="I6261" t="s">
        <v>10164</v>
      </c>
      <c r="J6261">
        <v>128.22</v>
      </c>
      <c r="K6261">
        <v>1</v>
      </c>
      <c r="L6261">
        <v>0.1</v>
      </c>
      <c r="M6261">
        <v>-5.74</v>
      </c>
      <c r="N6261" t="s">
        <v>16752</v>
      </c>
      <c r="O6261" t="s">
        <v>20493</v>
      </c>
      <c r="P6261">
        <v>2019</v>
      </c>
      <c r="Q6261" s="4">
        <v>10001</v>
      </c>
      <c r="R6261">
        <v>4</v>
      </c>
      <c r="S6261">
        <v>-4.4766807050382156E-2</v>
      </c>
    </row>
    <row r="6262" spans="1:19" ht="14.5" customHeight="1" x14ac:dyDescent="0.35">
      <c r="A6262" t="s">
        <v>6275</v>
      </c>
      <c r="B6262" s="2">
        <v>43734</v>
      </c>
      <c r="C6262" s="2">
        <v>43735</v>
      </c>
      <c r="D6262" t="s">
        <v>10017</v>
      </c>
      <c r="E6262" t="s">
        <v>10023</v>
      </c>
      <c r="F6262" t="s">
        <v>10025</v>
      </c>
      <c r="G6262" t="s">
        <v>10031</v>
      </c>
      <c r="H6262" t="s">
        <v>10039</v>
      </c>
      <c r="I6262" t="s">
        <v>10102</v>
      </c>
      <c r="J6262">
        <v>1386.08</v>
      </c>
      <c r="K6262">
        <v>2</v>
      </c>
      <c r="L6262">
        <v>0.05</v>
      </c>
      <c r="M6262">
        <v>-43.97</v>
      </c>
      <c r="N6262" t="s">
        <v>16753</v>
      </c>
      <c r="O6262" t="s">
        <v>20493</v>
      </c>
      <c r="P6262">
        <v>2019</v>
      </c>
      <c r="Q6262" s="4">
        <v>10001</v>
      </c>
      <c r="R6262">
        <v>1</v>
      </c>
      <c r="S6262">
        <v>-3.172255569664089E-2</v>
      </c>
    </row>
    <row r="6263" spans="1:19" ht="14.5" customHeight="1" x14ac:dyDescent="0.35">
      <c r="A6263" t="s">
        <v>6276</v>
      </c>
      <c r="B6263" s="2">
        <v>43733</v>
      </c>
      <c r="C6263" s="2">
        <v>43737</v>
      </c>
      <c r="D6263" t="s">
        <v>10015</v>
      </c>
      <c r="E6263" t="s">
        <v>10020</v>
      </c>
      <c r="F6263" t="s">
        <v>10026</v>
      </c>
      <c r="G6263" t="s">
        <v>10032</v>
      </c>
      <c r="H6263" t="s">
        <v>10037</v>
      </c>
      <c r="I6263" t="s">
        <v>10129</v>
      </c>
      <c r="J6263">
        <v>63.41</v>
      </c>
      <c r="K6263">
        <v>1</v>
      </c>
      <c r="L6263">
        <v>0.05</v>
      </c>
      <c r="M6263">
        <v>-5.93</v>
      </c>
      <c r="N6263" t="s">
        <v>16754</v>
      </c>
      <c r="O6263" t="s">
        <v>20494</v>
      </c>
      <c r="P6263">
        <v>2019</v>
      </c>
      <c r="Q6263" s="4">
        <v>10001</v>
      </c>
      <c r="R6263">
        <v>4</v>
      </c>
      <c r="S6263">
        <v>-9.351837249645166E-2</v>
      </c>
    </row>
    <row r="6264" spans="1:19" ht="14.5" customHeight="1" x14ac:dyDescent="0.35">
      <c r="A6264" t="s">
        <v>6277</v>
      </c>
      <c r="B6264" s="2">
        <v>43513</v>
      </c>
      <c r="C6264" s="2">
        <v>43514</v>
      </c>
      <c r="D6264" t="s">
        <v>10017</v>
      </c>
      <c r="E6264" t="s">
        <v>10022</v>
      </c>
      <c r="F6264" t="s">
        <v>10027</v>
      </c>
      <c r="G6264" t="s">
        <v>10032</v>
      </c>
      <c r="H6264" t="s">
        <v>10037</v>
      </c>
      <c r="I6264" t="s">
        <v>10227</v>
      </c>
      <c r="J6264">
        <v>1411.64</v>
      </c>
      <c r="K6264">
        <v>3</v>
      </c>
      <c r="L6264">
        <v>0.1</v>
      </c>
      <c r="M6264">
        <v>32.21</v>
      </c>
      <c r="N6264" t="s">
        <v>16755</v>
      </c>
      <c r="O6264" t="s">
        <v>20495</v>
      </c>
      <c r="P6264">
        <v>2019</v>
      </c>
      <c r="Q6264" s="4">
        <v>10001</v>
      </c>
      <c r="R6264">
        <v>1</v>
      </c>
      <c r="S6264">
        <v>2.2817432206511574E-2</v>
      </c>
    </row>
    <row r="6265" spans="1:19" ht="14.5" customHeight="1" x14ac:dyDescent="0.35">
      <c r="A6265" t="s">
        <v>6278</v>
      </c>
      <c r="B6265" s="2">
        <v>43672</v>
      </c>
      <c r="C6265" s="2">
        <v>43677</v>
      </c>
      <c r="D6265" t="s">
        <v>10015</v>
      </c>
      <c r="E6265" t="s">
        <v>10022</v>
      </c>
      <c r="F6265" t="s">
        <v>10026</v>
      </c>
      <c r="G6265" t="s">
        <v>10031</v>
      </c>
      <c r="H6265" t="s">
        <v>10034</v>
      </c>
      <c r="I6265" t="s">
        <v>10050</v>
      </c>
      <c r="J6265">
        <v>821.46</v>
      </c>
      <c r="K6265">
        <v>4</v>
      </c>
      <c r="L6265">
        <v>0.1</v>
      </c>
      <c r="M6265">
        <v>-11.78</v>
      </c>
      <c r="N6265" t="s">
        <v>16756</v>
      </c>
      <c r="O6265" t="s">
        <v>20493</v>
      </c>
      <c r="P6265">
        <v>2019</v>
      </c>
      <c r="Q6265" s="4">
        <v>10001</v>
      </c>
      <c r="R6265">
        <v>5</v>
      </c>
      <c r="S6265">
        <v>-1.4340320892070215E-2</v>
      </c>
    </row>
    <row r="6266" spans="1:19" ht="14.5" customHeight="1" x14ac:dyDescent="0.35">
      <c r="A6266" t="s">
        <v>6279</v>
      </c>
      <c r="B6266" s="2">
        <v>43726</v>
      </c>
      <c r="C6266" s="2">
        <v>43728</v>
      </c>
      <c r="D6266" t="s">
        <v>10016</v>
      </c>
      <c r="E6266" t="s">
        <v>10022</v>
      </c>
      <c r="F6266" t="s">
        <v>10027</v>
      </c>
      <c r="G6266" t="s">
        <v>10031</v>
      </c>
      <c r="H6266" t="s">
        <v>10039</v>
      </c>
      <c r="I6266" t="s">
        <v>10153</v>
      </c>
      <c r="J6266">
        <v>447.62</v>
      </c>
      <c r="K6266">
        <v>3</v>
      </c>
      <c r="L6266">
        <v>0</v>
      </c>
      <c r="M6266">
        <v>53.03</v>
      </c>
      <c r="N6266" t="s">
        <v>16757</v>
      </c>
      <c r="O6266" t="s">
        <v>20495</v>
      </c>
      <c r="P6266">
        <v>2019</v>
      </c>
      <c r="Q6266" s="4">
        <v>10001</v>
      </c>
      <c r="R6266">
        <v>2</v>
      </c>
      <c r="S6266">
        <v>0.11847102452973504</v>
      </c>
    </row>
    <row r="6267" spans="1:19" ht="14.5" customHeight="1" x14ac:dyDescent="0.35">
      <c r="A6267" t="s">
        <v>6280</v>
      </c>
      <c r="B6267" s="2">
        <v>43540</v>
      </c>
      <c r="C6267" s="2">
        <v>43541</v>
      </c>
      <c r="D6267" t="s">
        <v>10015</v>
      </c>
      <c r="E6267" t="s">
        <v>10022</v>
      </c>
      <c r="F6267" t="s">
        <v>10030</v>
      </c>
      <c r="G6267" t="s">
        <v>10032</v>
      </c>
      <c r="H6267" t="s">
        <v>10036</v>
      </c>
      <c r="I6267" t="s">
        <v>10445</v>
      </c>
      <c r="J6267">
        <v>1359.74</v>
      </c>
      <c r="K6267">
        <v>5</v>
      </c>
      <c r="L6267">
        <v>0.05</v>
      </c>
      <c r="M6267">
        <v>251.04</v>
      </c>
      <c r="N6267" t="s">
        <v>16758</v>
      </c>
      <c r="O6267" t="s">
        <v>20495</v>
      </c>
      <c r="P6267">
        <v>2019</v>
      </c>
      <c r="Q6267" s="4">
        <v>10001</v>
      </c>
      <c r="R6267">
        <v>1</v>
      </c>
      <c r="S6267">
        <v>0.18462353096915587</v>
      </c>
    </row>
    <row r="6268" spans="1:19" ht="14.5" customHeight="1" x14ac:dyDescent="0.35">
      <c r="A6268" t="s">
        <v>6281</v>
      </c>
      <c r="B6268" s="2">
        <v>43721</v>
      </c>
      <c r="C6268" s="2">
        <v>43723</v>
      </c>
      <c r="D6268" t="s">
        <v>10015</v>
      </c>
      <c r="E6268" t="s">
        <v>10022</v>
      </c>
      <c r="F6268" t="s">
        <v>10025</v>
      </c>
      <c r="G6268" t="s">
        <v>10032</v>
      </c>
      <c r="H6268" t="s">
        <v>10037</v>
      </c>
      <c r="I6268" t="s">
        <v>10465</v>
      </c>
      <c r="J6268">
        <v>1277.33</v>
      </c>
      <c r="K6268">
        <v>2</v>
      </c>
      <c r="L6268">
        <v>0.05</v>
      </c>
      <c r="M6268">
        <v>55.55</v>
      </c>
      <c r="N6268" t="s">
        <v>16759</v>
      </c>
      <c r="O6268" t="s">
        <v>20494</v>
      </c>
      <c r="P6268">
        <v>2019</v>
      </c>
      <c r="Q6268" s="4">
        <v>10001</v>
      </c>
      <c r="R6268">
        <v>2</v>
      </c>
      <c r="S6268">
        <v>4.3489153155410111E-2</v>
      </c>
    </row>
    <row r="6269" spans="1:19" ht="14.5" customHeight="1" x14ac:dyDescent="0.35">
      <c r="A6269" t="s">
        <v>6282</v>
      </c>
      <c r="B6269" s="2">
        <v>43466</v>
      </c>
      <c r="C6269" s="2">
        <v>43468</v>
      </c>
      <c r="D6269" t="s">
        <v>10016</v>
      </c>
      <c r="E6269" t="s">
        <v>10019</v>
      </c>
      <c r="F6269" t="s">
        <v>10025</v>
      </c>
      <c r="G6269" t="s">
        <v>10033</v>
      </c>
      <c r="H6269" t="s">
        <v>10038</v>
      </c>
      <c r="I6269" t="s">
        <v>10195</v>
      </c>
      <c r="J6269">
        <v>680.28</v>
      </c>
      <c r="K6269">
        <v>2</v>
      </c>
      <c r="L6269">
        <v>0.1</v>
      </c>
      <c r="M6269">
        <v>-107.72</v>
      </c>
      <c r="N6269" t="s">
        <v>16760</v>
      </c>
      <c r="O6269" t="s">
        <v>20495</v>
      </c>
      <c r="P6269">
        <v>2019</v>
      </c>
      <c r="Q6269" s="4">
        <v>10001</v>
      </c>
      <c r="R6269">
        <v>2</v>
      </c>
      <c r="S6269">
        <v>-0.15834656317986712</v>
      </c>
    </row>
    <row r="6270" spans="1:19" ht="14.5" customHeight="1" x14ac:dyDescent="0.35">
      <c r="A6270" t="s">
        <v>6283</v>
      </c>
      <c r="B6270" s="2">
        <v>43743</v>
      </c>
      <c r="C6270" s="2">
        <v>43748</v>
      </c>
      <c r="D6270" t="s">
        <v>10017</v>
      </c>
      <c r="E6270" t="s">
        <v>10020</v>
      </c>
      <c r="F6270" t="s">
        <v>10029</v>
      </c>
      <c r="G6270" t="s">
        <v>10031</v>
      </c>
      <c r="H6270" t="s">
        <v>10035</v>
      </c>
      <c r="I6270" t="s">
        <v>10054</v>
      </c>
      <c r="J6270">
        <v>149.01</v>
      </c>
      <c r="K6270">
        <v>2</v>
      </c>
      <c r="L6270">
        <v>0.05</v>
      </c>
      <c r="M6270">
        <v>26.47</v>
      </c>
      <c r="N6270" t="s">
        <v>16761</v>
      </c>
      <c r="O6270" t="s">
        <v>20495</v>
      </c>
      <c r="P6270">
        <v>2019</v>
      </c>
      <c r="Q6270" s="4">
        <v>10001</v>
      </c>
      <c r="R6270">
        <v>5</v>
      </c>
      <c r="S6270">
        <v>0.17763908462519296</v>
      </c>
    </row>
    <row r="6271" spans="1:19" ht="14.5" customHeight="1" x14ac:dyDescent="0.35">
      <c r="A6271" t="s">
        <v>6284</v>
      </c>
      <c r="B6271" s="2">
        <v>43770</v>
      </c>
      <c r="C6271" s="2">
        <v>43773</v>
      </c>
      <c r="D6271" t="s">
        <v>10017</v>
      </c>
      <c r="E6271" t="s">
        <v>10023</v>
      </c>
      <c r="F6271" t="s">
        <v>10025</v>
      </c>
      <c r="G6271" t="s">
        <v>10033</v>
      </c>
      <c r="H6271" t="s">
        <v>10038</v>
      </c>
      <c r="I6271" t="s">
        <v>10130</v>
      </c>
      <c r="J6271">
        <v>1312.45</v>
      </c>
      <c r="K6271">
        <v>5</v>
      </c>
      <c r="L6271">
        <v>0.1</v>
      </c>
      <c r="M6271">
        <v>-143.71</v>
      </c>
      <c r="N6271" t="s">
        <v>16762</v>
      </c>
      <c r="O6271" t="s">
        <v>20495</v>
      </c>
      <c r="P6271">
        <v>2019</v>
      </c>
      <c r="Q6271" s="4">
        <v>10001</v>
      </c>
      <c r="R6271">
        <v>3</v>
      </c>
      <c r="S6271">
        <v>-0.10949750466684445</v>
      </c>
    </row>
    <row r="6272" spans="1:19" ht="14.5" customHeight="1" x14ac:dyDescent="0.35">
      <c r="A6272" t="s">
        <v>6285</v>
      </c>
      <c r="B6272" s="2">
        <v>43685</v>
      </c>
      <c r="C6272" s="2">
        <v>43689</v>
      </c>
      <c r="D6272" t="s">
        <v>10018</v>
      </c>
      <c r="E6272" t="s">
        <v>10019</v>
      </c>
      <c r="F6272" t="s">
        <v>10030</v>
      </c>
      <c r="G6272" t="s">
        <v>10033</v>
      </c>
      <c r="H6272" t="s">
        <v>10042</v>
      </c>
      <c r="I6272" t="s">
        <v>10380</v>
      </c>
      <c r="J6272">
        <v>1268.57</v>
      </c>
      <c r="K6272">
        <v>2</v>
      </c>
      <c r="L6272">
        <v>0.05</v>
      </c>
      <c r="M6272">
        <v>67.47</v>
      </c>
      <c r="N6272" t="s">
        <v>16763</v>
      </c>
      <c r="O6272" t="s">
        <v>20495</v>
      </c>
      <c r="P6272">
        <v>2019</v>
      </c>
      <c r="Q6272" s="4">
        <v>10001</v>
      </c>
      <c r="R6272">
        <v>4</v>
      </c>
      <c r="S6272">
        <v>5.3185870704809353E-2</v>
      </c>
    </row>
    <row r="6273" spans="1:19" ht="14.5" customHeight="1" x14ac:dyDescent="0.35">
      <c r="A6273" t="s">
        <v>6286</v>
      </c>
      <c r="B6273" s="2">
        <v>43803</v>
      </c>
      <c r="C6273" s="2">
        <v>43806</v>
      </c>
      <c r="D6273" t="s">
        <v>10017</v>
      </c>
      <c r="E6273" t="s">
        <v>10021</v>
      </c>
      <c r="F6273" t="s">
        <v>10030</v>
      </c>
      <c r="G6273" t="s">
        <v>10031</v>
      </c>
      <c r="H6273" t="s">
        <v>10035</v>
      </c>
      <c r="I6273" t="s">
        <v>10287</v>
      </c>
      <c r="J6273">
        <v>901.13</v>
      </c>
      <c r="K6273">
        <v>5</v>
      </c>
      <c r="L6273">
        <v>0.2</v>
      </c>
      <c r="M6273">
        <v>59.11</v>
      </c>
      <c r="N6273" t="s">
        <v>16764</v>
      </c>
      <c r="O6273" t="s">
        <v>20493</v>
      </c>
      <c r="P6273">
        <v>2019</v>
      </c>
      <c r="Q6273" s="4">
        <v>10001</v>
      </c>
      <c r="R6273">
        <v>3</v>
      </c>
      <c r="S6273">
        <v>6.5595419084926707E-2</v>
      </c>
    </row>
    <row r="6274" spans="1:19" ht="14.5" customHeight="1" x14ac:dyDescent="0.35">
      <c r="A6274" t="s">
        <v>6287</v>
      </c>
      <c r="B6274" s="2">
        <v>43598</v>
      </c>
      <c r="C6274" s="2">
        <v>43600</v>
      </c>
      <c r="D6274" t="s">
        <v>10016</v>
      </c>
      <c r="E6274" t="s">
        <v>10022</v>
      </c>
      <c r="F6274" t="s">
        <v>10025</v>
      </c>
      <c r="G6274" t="s">
        <v>10033</v>
      </c>
      <c r="H6274" t="s">
        <v>10038</v>
      </c>
      <c r="I6274" t="s">
        <v>10321</v>
      </c>
      <c r="J6274">
        <v>317.14</v>
      </c>
      <c r="K6274">
        <v>1</v>
      </c>
      <c r="L6274">
        <v>0.1</v>
      </c>
      <c r="M6274">
        <v>-25.21</v>
      </c>
      <c r="N6274" t="s">
        <v>16765</v>
      </c>
      <c r="O6274" t="s">
        <v>20494</v>
      </c>
      <c r="P6274">
        <v>2019</v>
      </c>
      <c r="Q6274" s="4">
        <v>10001</v>
      </c>
      <c r="R6274">
        <v>2</v>
      </c>
      <c r="S6274">
        <v>-7.9491707132496689E-2</v>
      </c>
    </row>
    <row r="6275" spans="1:19" ht="14.5" customHeight="1" x14ac:dyDescent="0.35">
      <c r="A6275" t="s">
        <v>6288</v>
      </c>
      <c r="B6275" s="2">
        <v>43536</v>
      </c>
      <c r="C6275" s="2">
        <v>43539</v>
      </c>
      <c r="D6275" t="s">
        <v>10016</v>
      </c>
      <c r="E6275" t="s">
        <v>10024</v>
      </c>
      <c r="F6275" t="s">
        <v>10026</v>
      </c>
      <c r="G6275" t="s">
        <v>10033</v>
      </c>
      <c r="H6275" t="s">
        <v>10040</v>
      </c>
      <c r="I6275" t="s">
        <v>10249</v>
      </c>
      <c r="J6275">
        <v>674.53</v>
      </c>
      <c r="K6275">
        <v>4</v>
      </c>
      <c r="L6275">
        <v>0.1</v>
      </c>
      <c r="M6275">
        <v>12.16</v>
      </c>
      <c r="N6275" t="s">
        <v>16766</v>
      </c>
      <c r="O6275" t="s">
        <v>20495</v>
      </c>
      <c r="P6275">
        <v>2019</v>
      </c>
      <c r="Q6275" s="4">
        <v>10001</v>
      </c>
      <c r="R6275">
        <v>3</v>
      </c>
      <c r="S6275">
        <v>1.8027367203830816E-2</v>
      </c>
    </row>
    <row r="6276" spans="1:19" ht="14.5" customHeight="1" x14ac:dyDescent="0.35">
      <c r="A6276" t="s">
        <v>6289</v>
      </c>
      <c r="B6276" s="2">
        <v>43639</v>
      </c>
      <c r="C6276" s="2">
        <v>43642</v>
      </c>
      <c r="D6276" t="s">
        <v>10018</v>
      </c>
      <c r="E6276" t="s">
        <v>10019</v>
      </c>
      <c r="F6276" t="s">
        <v>10030</v>
      </c>
      <c r="G6276" t="s">
        <v>10033</v>
      </c>
      <c r="H6276" t="s">
        <v>10042</v>
      </c>
      <c r="I6276" t="s">
        <v>10226</v>
      </c>
      <c r="J6276">
        <v>946.91</v>
      </c>
      <c r="K6276">
        <v>3</v>
      </c>
      <c r="L6276">
        <v>0.1</v>
      </c>
      <c r="M6276">
        <v>-134.13</v>
      </c>
      <c r="N6276" t="s">
        <v>16767</v>
      </c>
      <c r="O6276" t="s">
        <v>20493</v>
      </c>
      <c r="P6276">
        <v>2019</v>
      </c>
      <c r="Q6276" s="4">
        <v>10001</v>
      </c>
      <c r="R6276">
        <v>3</v>
      </c>
      <c r="S6276">
        <v>-0.14165020962921501</v>
      </c>
    </row>
    <row r="6277" spans="1:19" ht="14.5" customHeight="1" x14ac:dyDescent="0.35">
      <c r="A6277" t="s">
        <v>6290</v>
      </c>
      <c r="B6277" s="2">
        <v>43574</v>
      </c>
      <c r="C6277" s="2">
        <v>43575</v>
      </c>
      <c r="D6277" t="s">
        <v>10018</v>
      </c>
      <c r="E6277" t="s">
        <v>10023</v>
      </c>
      <c r="F6277" t="s">
        <v>10027</v>
      </c>
      <c r="G6277" t="s">
        <v>10031</v>
      </c>
      <c r="H6277" t="s">
        <v>10035</v>
      </c>
      <c r="I6277" t="s">
        <v>10370</v>
      </c>
      <c r="J6277">
        <v>1380.48</v>
      </c>
      <c r="K6277">
        <v>4</v>
      </c>
      <c r="L6277">
        <v>0</v>
      </c>
      <c r="M6277">
        <v>-187.05</v>
      </c>
      <c r="N6277" t="s">
        <v>16768</v>
      </c>
      <c r="O6277" t="s">
        <v>20494</v>
      </c>
      <c r="P6277">
        <v>2019</v>
      </c>
      <c r="Q6277" s="4">
        <v>10001</v>
      </c>
      <c r="R6277">
        <v>1</v>
      </c>
      <c r="S6277">
        <v>-0.13549634909596664</v>
      </c>
    </row>
    <row r="6278" spans="1:19" ht="14.5" customHeight="1" x14ac:dyDescent="0.35">
      <c r="A6278" t="s">
        <v>6291</v>
      </c>
      <c r="B6278" s="2">
        <v>43659</v>
      </c>
      <c r="C6278" s="2">
        <v>43664</v>
      </c>
      <c r="D6278" t="s">
        <v>10018</v>
      </c>
      <c r="E6278" t="s">
        <v>10024</v>
      </c>
      <c r="F6278" t="s">
        <v>10029</v>
      </c>
      <c r="G6278" t="s">
        <v>10033</v>
      </c>
      <c r="H6278" t="s">
        <v>10040</v>
      </c>
      <c r="I6278" t="s">
        <v>10147</v>
      </c>
      <c r="J6278">
        <v>1144.28</v>
      </c>
      <c r="K6278">
        <v>1</v>
      </c>
      <c r="L6278">
        <v>0.2</v>
      </c>
      <c r="M6278">
        <v>173.15</v>
      </c>
      <c r="N6278" t="s">
        <v>16769</v>
      </c>
      <c r="O6278" t="s">
        <v>20494</v>
      </c>
      <c r="P6278">
        <v>2019</v>
      </c>
      <c r="Q6278" s="4">
        <v>10001</v>
      </c>
      <c r="R6278">
        <v>5</v>
      </c>
      <c r="S6278">
        <v>0.15131785926521482</v>
      </c>
    </row>
    <row r="6279" spans="1:19" ht="14.5" customHeight="1" x14ac:dyDescent="0.35">
      <c r="A6279" t="s">
        <v>6292</v>
      </c>
      <c r="B6279" s="2">
        <v>43752</v>
      </c>
      <c r="C6279" s="2">
        <v>43755</v>
      </c>
      <c r="D6279" t="s">
        <v>10018</v>
      </c>
      <c r="E6279" t="s">
        <v>10019</v>
      </c>
      <c r="F6279" t="s">
        <v>10030</v>
      </c>
      <c r="G6279" t="s">
        <v>10033</v>
      </c>
      <c r="H6279" t="s">
        <v>10038</v>
      </c>
      <c r="I6279" t="s">
        <v>10264</v>
      </c>
      <c r="J6279">
        <v>155.01</v>
      </c>
      <c r="K6279">
        <v>4</v>
      </c>
      <c r="L6279">
        <v>0.05</v>
      </c>
      <c r="M6279">
        <v>2.81</v>
      </c>
      <c r="N6279" t="s">
        <v>16770</v>
      </c>
      <c r="O6279" t="s">
        <v>20495</v>
      </c>
      <c r="P6279">
        <v>2019</v>
      </c>
      <c r="Q6279" s="4">
        <v>10001</v>
      </c>
      <c r="R6279">
        <v>3</v>
      </c>
      <c r="S6279">
        <v>1.8127862718534289E-2</v>
      </c>
    </row>
    <row r="6280" spans="1:19" ht="14.5" customHeight="1" x14ac:dyDescent="0.35">
      <c r="A6280" t="s">
        <v>6293</v>
      </c>
      <c r="B6280" s="2">
        <v>43585</v>
      </c>
      <c r="C6280" s="2">
        <v>43590</v>
      </c>
      <c r="D6280" t="s">
        <v>10018</v>
      </c>
      <c r="E6280" t="s">
        <v>10022</v>
      </c>
      <c r="F6280" t="s">
        <v>10028</v>
      </c>
      <c r="G6280" t="s">
        <v>10032</v>
      </c>
      <c r="H6280" t="s">
        <v>10037</v>
      </c>
      <c r="I6280" t="s">
        <v>10229</v>
      </c>
      <c r="J6280">
        <v>607.41999999999996</v>
      </c>
      <c r="K6280">
        <v>2</v>
      </c>
      <c r="L6280">
        <v>0.1</v>
      </c>
      <c r="M6280">
        <v>111.5</v>
      </c>
      <c r="N6280" t="s">
        <v>16771</v>
      </c>
      <c r="O6280" t="s">
        <v>20493</v>
      </c>
      <c r="P6280">
        <v>2019</v>
      </c>
      <c r="Q6280" s="4">
        <v>10001</v>
      </c>
      <c r="R6280">
        <v>5</v>
      </c>
      <c r="S6280">
        <v>0.18356326759079386</v>
      </c>
    </row>
    <row r="6281" spans="1:19" ht="14.5" customHeight="1" x14ac:dyDescent="0.35">
      <c r="A6281" t="s">
        <v>6294</v>
      </c>
      <c r="B6281" s="2">
        <v>43541</v>
      </c>
      <c r="C6281" s="2">
        <v>43545</v>
      </c>
      <c r="D6281" t="s">
        <v>10018</v>
      </c>
      <c r="E6281" t="s">
        <v>10023</v>
      </c>
      <c r="F6281" t="s">
        <v>10026</v>
      </c>
      <c r="G6281" t="s">
        <v>10031</v>
      </c>
      <c r="H6281" t="s">
        <v>10039</v>
      </c>
      <c r="I6281" t="s">
        <v>10442</v>
      </c>
      <c r="J6281">
        <v>1295.06</v>
      </c>
      <c r="K6281">
        <v>2</v>
      </c>
      <c r="L6281">
        <v>0.1</v>
      </c>
      <c r="M6281">
        <v>-194.27</v>
      </c>
      <c r="N6281" t="s">
        <v>16772</v>
      </c>
      <c r="O6281" t="s">
        <v>20494</v>
      </c>
      <c r="P6281">
        <v>2019</v>
      </c>
      <c r="Q6281" s="4">
        <v>10001</v>
      </c>
      <c r="R6281">
        <v>4</v>
      </c>
      <c r="S6281">
        <v>-0.1500084938149584</v>
      </c>
    </row>
    <row r="6282" spans="1:19" ht="14.5" customHeight="1" x14ac:dyDescent="0.35">
      <c r="A6282" t="s">
        <v>6295</v>
      </c>
      <c r="B6282" s="2">
        <v>43717</v>
      </c>
      <c r="C6282" s="2">
        <v>43719</v>
      </c>
      <c r="D6282" t="s">
        <v>10015</v>
      </c>
      <c r="E6282" t="s">
        <v>10021</v>
      </c>
      <c r="F6282" t="s">
        <v>10028</v>
      </c>
      <c r="G6282" t="s">
        <v>10033</v>
      </c>
      <c r="H6282" t="s">
        <v>10038</v>
      </c>
      <c r="I6282" t="s">
        <v>10426</v>
      </c>
      <c r="J6282">
        <v>1141.3800000000001</v>
      </c>
      <c r="K6282">
        <v>3</v>
      </c>
      <c r="L6282">
        <v>0</v>
      </c>
      <c r="M6282">
        <v>-198.55</v>
      </c>
      <c r="N6282" t="s">
        <v>16773</v>
      </c>
      <c r="O6282" t="s">
        <v>20494</v>
      </c>
      <c r="P6282">
        <v>2019</v>
      </c>
      <c r="Q6282" s="4">
        <v>10001</v>
      </c>
      <c r="R6282">
        <v>2</v>
      </c>
      <c r="S6282">
        <v>-0.17395608824405542</v>
      </c>
    </row>
    <row r="6283" spans="1:19" ht="14.5" customHeight="1" x14ac:dyDescent="0.35">
      <c r="A6283" t="s">
        <v>6296</v>
      </c>
      <c r="B6283" s="2">
        <v>43730</v>
      </c>
      <c r="C6283" s="2">
        <v>43733</v>
      </c>
      <c r="D6283" t="s">
        <v>10017</v>
      </c>
      <c r="E6283" t="s">
        <v>10020</v>
      </c>
      <c r="F6283" t="s">
        <v>10027</v>
      </c>
      <c r="G6283" t="s">
        <v>10032</v>
      </c>
      <c r="H6283" t="s">
        <v>10036</v>
      </c>
      <c r="I6283" t="s">
        <v>10275</v>
      </c>
      <c r="J6283">
        <v>443.31</v>
      </c>
      <c r="K6283">
        <v>3</v>
      </c>
      <c r="L6283">
        <v>0.2</v>
      </c>
      <c r="M6283">
        <v>-70.25</v>
      </c>
      <c r="N6283" t="s">
        <v>16774</v>
      </c>
      <c r="O6283" t="s">
        <v>20495</v>
      </c>
      <c r="P6283">
        <v>2019</v>
      </c>
      <c r="Q6283" s="4">
        <v>10001</v>
      </c>
      <c r="R6283">
        <v>3</v>
      </c>
      <c r="S6283">
        <v>-0.15846698698427736</v>
      </c>
    </row>
    <row r="6284" spans="1:19" ht="14.5" customHeight="1" x14ac:dyDescent="0.35">
      <c r="A6284" t="s">
        <v>6297</v>
      </c>
      <c r="B6284" s="2">
        <v>43501</v>
      </c>
      <c r="C6284" s="2">
        <v>43504</v>
      </c>
      <c r="D6284" t="s">
        <v>10018</v>
      </c>
      <c r="E6284" t="s">
        <v>10024</v>
      </c>
      <c r="F6284" t="s">
        <v>10025</v>
      </c>
      <c r="G6284" t="s">
        <v>10032</v>
      </c>
      <c r="H6284" t="s">
        <v>10041</v>
      </c>
      <c r="I6284" t="s">
        <v>10302</v>
      </c>
      <c r="J6284">
        <v>1109.78</v>
      </c>
      <c r="K6284">
        <v>1</v>
      </c>
      <c r="L6284">
        <v>0.05</v>
      </c>
      <c r="M6284">
        <v>-166.08</v>
      </c>
      <c r="N6284" t="s">
        <v>16775</v>
      </c>
      <c r="O6284" t="s">
        <v>20493</v>
      </c>
      <c r="P6284">
        <v>2019</v>
      </c>
      <c r="Q6284" s="4">
        <v>10001</v>
      </c>
      <c r="R6284">
        <v>3</v>
      </c>
      <c r="S6284">
        <v>-0.1496512822361189</v>
      </c>
    </row>
    <row r="6285" spans="1:19" ht="14.5" customHeight="1" x14ac:dyDescent="0.35">
      <c r="A6285" t="s">
        <v>6298</v>
      </c>
      <c r="B6285" s="2">
        <v>43731</v>
      </c>
      <c r="C6285" s="2">
        <v>43732</v>
      </c>
      <c r="D6285" t="s">
        <v>10018</v>
      </c>
      <c r="E6285" t="s">
        <v>10020</v>
      </c>
      <c r="F6285" t="s">
        <v>10026</v>
      </c>
      <c r="G6285" t="s">
        <v>10033</v>
      </c>
      <c r="H6285" t="s">
        <v>10040</v>
      </c>
      <c r="I6285" t="s">
        <v>10210</v>
      </c>
      <c r="J6285">
        <v>302.95999999999998</v>
      </c>
      <c r="K6285">
        <v>1</v>
      </c>
      <c r="L6285">
        <v>0.05</v>
      </c>
      <c r="M6285">
        <v>63.87</v>
      </c>
      <c r="N6285" t="s">
        <v>16776</v>
      </c>
      <c r="O6285" t="s">
        <v>20495</v>
      </c>
      <c r="P6285">
        <v>2019</v>
      </c>
      <c r="Q6285" s="4">
        <v>10001</v>
      </c>
      <c r="R6285">
        <v>1</v>
      </c>
      <c r="S6285">
        <v>0.21081991021917085</v>
      </c>
    </row>
    <row r="6286" spans="1:19" ht="14.5" customHeight="1" x14ac:dyDescent="0.35">
      <c r="A6286" t="s">
        <v>6299</v>
      </c>
      <c r="B6286" s="2">
        <v>43795</v>
      </c>
      <c r="C6286" s="2">
        <v>43798</v>
      </c>
      <c r="D6286" t="s">
        <v>10016</v>
      </c>
      <c r="E6286" t="s">
        <v>10021</v>
      </c>
      <c r="F6286" t="s">
        <v>10025</v>
      </c>
      <c r="G6286" t="s">
        <v>10032</v>
      </c>
      <c r="H6286" t="s">
        <v>10037</v>
      </c>
      <c r="I6286" t="s">
        <v>10355</v>
      </c>
      <c r="J6286">
        <v>102.78</v>
      </c>
      <c r="K6286">
        <v>5</v>
      </c>
      <c r="L6286">
        <v>0</v>
      </c>
      <c r="M6286">
        <v>11.63</v>
      </c>
      <c r="N6286" t="s">
        <v>16777</v>
      </c>
      <c r="O6286" t="s">
        <v>20493</v>
      </c>
      <c r="P6286">
        <v>2019</v>
      </c>
      <c r="Q6286" s="4">
        <v>10001</v>
      </c>
      <c r="R6286">
        <v>3</v>
      </c>
      <c r="S6286">
        <v>0.11315431017707726</v>
      </c>
    </row>
    <row r="6287" spans="1:19" ht="14.5" customHeight="1" x14ac:dyDescent="0.35">
      <c r="A6287" t="s">
        <v>6300</v>
      </c>
      <c r="B6287" s="2">
        <v>43523</v>
      </c>
      <c r="C6287" s="2">
        <v>43524</v>
      </c>
      <c r="D6287" t="s">
        <v>10018</v>
      </c>
      <c r="E6287" t="s">
        <v>10020</v>
      </c>
      <c r="F6287" t="s">
        <v>10026</v>
      </c>
      <c r="G6287" t="s">
        <v>10033</v>
      </c>
      <c r="H6287" t="s">
        <v>10040</v>
      </c>
      <c r="I6287" t="s">
        <v>10448</v>
      </c>
      <c r="J6287">
        <v>644.69000000000005</v>
      </c>
      <c r="K6287">
        <v>2</v>
      </c>
      <c r="L6287">
        <v>0</v>
      </c>
      <c r="M6287">
        <v>96.63</v>
      </c>
      <c r="N6287" t="s">
        <v>16778</v>
      </c>
      <c r="O6287" t="s">
        <v>20494</v>
      </c>
      <c r="P6287">
        <v>2019</v>
      </c>
      <c r="Q6287" s="4">
        <v>10001</v>
      </c>
      <c r="R6287">
        <v>1</v>
      </c>
      <c r="S6287">
        <v>0.14988599171694922</v>
      </c>
    </row>
    <row r="6288" spans="1:19" ht="14.5" customHeight="1" x14ac:dyDescent="0.35">
      <c r="A6288" t="s">
        <v>6301</v>
      </c>
      <c r="B6288" s="2">
        <v>43815</v>
      </c>
      <c r="C6288" s="2">
        <v>43816</v>
      </c>
      <c r="D6288" t="s">
        <v>10016</v>
      </c>
      <c r="E6288" t="s">
        <v>10024</v>
      </c>
      <c r="F6288" t="s">
        <v>10029</v>
      </c>
      <c r="G6288" t="s">
        <v>10031</v>
      </c>
      <c r="H6288" t="s">
        <v>10034</v>
      </c>
      <c r="I6288" t="s">
        <v>10075</v>
      </c>
      <c r="J6288">
        <v>233.68</v>
      </c>
      <c r="K6288">
        <v>4</v>
      </c>
      <c r="L6288">
        <v>0</v>
      </c>
      <c r="M6288">
        <v>-8.09</v>
      </c>
      <c r="N6288" t="s">
        <v>16779</v>
      </c>
      <c r="O6288" t="s">
        <v>20495</v>
      </c>
      <c r="P6288">
        <v>2019</v>
      </c>
      <c r="Q6288" s="4">
        <v>10001</v>
      </c>
      <c r="R6288">
        <v>1</v>
      </c>
      <c r="S6288">
        <v>-3.4619993153029785E-2</v>
      </c>
    </row>
    <row r="6289" spans="1:19" ht="14.5" customHeight="1" x14ac:dyDescent="0.35">
      <c r="A6289" t="s">
        <v>6302</v>
      </c>
      <c r="B6289" s="2">
        <v>43722</v>
      </c>
      <c r="C6289" s="2">
        <v>43726</v>
      </c>
      <c r="D6289" t="s">
        <v>10018</v>
      </c>
      <c r="E6289" t="s">
        <v>10021</v>
      </c>
      <c r="F6289" t="s">
        <v>10026</v>
      </c>
      <c r="G6289" t="s">
        <v>10032</v>
      </c>
      <c r="H6289" t="s">
        <v>10037</v>
      </c>
      <c r="I6289" t="s">
        <v>10148</v>
      </c>
      <c r="J6289">
        <v>463.03</v>
      </c>
      <c r="K6289">
        <v>3</v>
      </c>
      <c r="L6289">
        <v>0</v>
      </c>
      <c r="M6289">
        <v>121.4</v>
      </c>
      <c r="N6289" t="s">
        <v>16780</v>
      </c>
      <c r="O6289" t="s">
        <v>20494</v>
      </c>
      <c r="P6289">
        <v>2019</v>
      </c>
      <c r="Q6289" s="4">
        <v>10001</v>
      </c>
      <c r="R6289">
        <v>4</v>
      </c>
      <c r="S6289">
        <v>0.26218603546206515</v>
      </c>
    </row>
    <row r="6290" spans="1:19" ht="14.5" customHeight="1" x14ac:dyDescent="0.35">
      <c r="A6290" t="s">
        <v>6303</v>
      </c>
      <c r="B6290" s="2">
        <v>43734</v>
      </c>
      <c r="C6290" s="2">
        <v>43737</v>
      </c>
      <c r="D6290" t="s">
        <v>10015</v>
      </c>
      <c r="E6290" t="s">
        <v>10022</v>
      </c>
      <c r="F6290" t="s">
        <v>10026</v>
      </c>
      <c r="G6290" t="s">
        <v>10032</v>
      </c>
      <c r="H6290" t="s">
        <v>10037</v>
      </c>
      <c r="I6290" t="s">
        <v>10487</v>
      </c>
      <c r="J6290">
        <v>928.65</v>
      </c>
      <c r="K6290">
        <v>2</v>
      </c>
      <c r="L6290">
        <v>0.1</v>
      </c>
      <c r="M6290">
        <v>-1.17</v>
      </c>
      <c r="N6290" t="s">
        <v>16781</v>
      </c>
      <c r="O6290" t="s">
        <v>20495</v>
      </c>
      <c r="P6290">
        <v>2019</v>
      </c>
      <c r="Q6290" s="4">
        <v>10001</v>
      </c>
      <c r="R6290">
        <v>3</v>
      </c>
      <c r="S6290">
        <v>-1.2598933936359231E-3</v>
      </c>
    </row>
    <row r="6291" spans="1:19" ht="14.5" customHeight="1" x14ac:dyDescent="0.35">
      <c r="A6291" t="s">
        <v>6304</v>
      </c>
      <c r="B6291" s="2">
        <v>43787</v>
      </c>
      <c r="C6291" s="2">
        <v>43788</v>
      </c>
      <c r="D6291" t="s">
        <v>10015</v>
      </c>
      <c r="E6291" t="s">
        <v>10024</v>
      </c>
      <c r="F6291" t="s">
        <v>10027</v>
      </c>
      <c r="G6291" t="s">
        <v>10031</v>
      </c>
      <c r="H6291" t="s">
        <v>10039</v>
      </c>
      <c r="I6291" t="s">
        <v>10290</v>
      </c>
      <c r="J6291">
        <v>1081.3800000000001</v>
      </c>
      <c r="K6291">
        <v>3</v>
      </c>
      <c r="L6291">
        <v>0</v>
      </c>
      <c r="M6291">
        <v>-172.26</v>
      </c>
      <c r="N6291" t="s">
        <v>16782</v>
      </c>
      <c r="O6291" t="s">
        <v>20494</v>
      </c>
      <c r="P6291">
        <v>2019</v>
      </c>
      <c r="Q6291" s="4">
        <v>10001</v>
      </c>
      <c r="R6291">
        <v>1</v>
      </c>
      <c r="S6291">
        <v>-0.15929645453032235</v>
      </c>
    </row>
    <row r="6292" spans="1:19" ht="14.5" customHeight="1" x14ac:dyDescent="0.35">
      <c r="A6292" t="s">
        <v>6305</v>
      </c>
      <c r="B6292" s="2">
        <v>43519</v>
      </c>
      <c r="C6292" s="2">
        <v>43524</v>
      </c>
      <c r="D6292" t="s">
        <v>10018</v>
      </c>
      <c r="E6292" t="s">
        <v>10024</v>
      </c>
      <c r="F6292" t="s">
        <v>10029</v>
      </c>
      <c r="G6292" t="s">
        <v>10033</v>
      </c>
      <c r="H6292" t="s">
        <v>10042</v>
      </c>
      <c r="I6292" t="s">
        <v>10324</v>
      </c>
      <c r="J6292">
        <v>199.1</v>
      </c>
      <c r="K6292">
        <v>1</v>
      </c>
      <c r="L6292">
        <v>0</v>
      </c>
      <c r="M6292">
        <v>-2.87</v>
      </c>
      <c r="N6292" t="s">
        <v>16783</v>
      </c>
      <c r="O6292" t="s">
        <v>20495</v>
      </c>
      <c r="P6292">
        <v>2019</v>
      </c>
      <c r="Q6292" s="4">
        <v>10001</v>
      </c>
      <c r="R6292">
        <v>5</v>
      </c>
      <c r="S6292">
        <v>-1.4414866901054747E-2</v>
      </c>
    </row>
    <row r="6293" spans="1:19" ht="14.5" customHeight="1" x14ac:dyDescent="0.35">
      <c r="A6293" t="s">
        <v>6306</v>
      </c>
      <c r="B6293" s="2">
        <v>43779</v>
      </c>
      <c r="C6293" s="2">
        <v>43784</v>
      </c>
      <c r="D6293" t="s">
        <v>10015</v>
      </c>
      <c r="E6293" t="s">
        <v>10021</v>
      </c>
      <c r="F6293" t="s">
        <v>10025</v>
      </c>
      <c r="G6293" t="s">
        <v>10031</v>
      </c>
      <c r="H6293" t="s">
        <v>10039</v>
      </c>
      <c r="I6293" t="s">
        <v>10363</v>
      </c>
      <c r="J6293">
        <v>576.96</v>
      </c>
      <c r="K6293">
        <v>1</v>
      </c>
      <c r="L6293">
        <v>0.05</v>
      </c>
      <c r="M6293">
        <v>-84.21</v>
      </c>
      <c r="N6293" t="s">
        <v>16784</v>
      </c>
      <c r="O6293" t="s">
        <v>20494</v>
      </c>
      <c r="P6293">
        <v>2019</v>
      </c>
      <c r="Q6293" s="4">
        <v>10001</v>
      </c>
      <c r="R6293">
        <v>5</v>
      </c>
      <c r="S6293">
        <v>-0.14595465890183026</v>
      </c>
    </row>
    <row r="6294" spans="1:19" ht="14.5" customHeight="1" x14ac:dyDescent="0.35">
      <c r="A6294" t="s">
        <v>6307</v>
      </c>
      <c r="B6294" s="2">
        <v>43500</v>
      </c>
      <c r="C6294" s="2">
        <v>43502</v>
      </c>
      <c r="D6294" t="s">
        <v>10017</v>
      </c>
      <c r="E6294" t="s">
        <v>10024</v>
      </c>
      <c r="F6294" t="s">
        <v>10025</v>
      </c>
      <c r="G6294" t="s">
        <v>10032</v>
      </c>
      <c r="H6294" t="s">
        <v>10036</v>
      </c>
      <c r="I6294" t="s">
        <v>10486</v>
      </c>
      <c r="J6294">
        <v>486.76</v>
      </c>
      <c r="K6294">
        <v>1</v>
      </c>
      <c r="L6294">
        <v>0.05</v>
      </c>
      <c r="M6294">
        <v>70.17</v>
      </c>
      <c r="N6294" t="s">
        <v>16785</v>
      </c>
      <c r="O6294" t="s">
        <v>20495</v>
      </c>
      <c r="P6294">
        <v>2019</v>
      </c>
      <c r="Q6294" s="4">
        <v>10001</v>
      </c>
      <c r="R6294">
        <v>2</v>
      </c>
      <c r="S6294">
        <v>0.14415728490426494</v>
      </c>
    </row>
    <row r="6295" spans="1:19" ht="14.5" customHeight="1" x14ac:dyDescent="0.35">
      <c r="A6295" t="s">
        <v>6308</v>
      </c>
      <c r="B6295" s="2">
        <v>43805</v>
      </c>
      <c r="C6295" s="2">
        <v>43809</v>
      </c>
      <c r="D6295" t="s">
        <v>10015</v>
      </c>
      <c r="E6295" t="s">
        <v>10022</v>
      </c>
      <c r="F6295" t="s">
        <v>10026</v>
      </c>
      <c r="G6295" t="s">
        <v>10033</v>
      </c>
      <c r="H6295" t="s">
        <v>10040</v>
      </c>
      <c r="I6295" t="s">
        <v>10448</v>
      </c>
      <c r="J6295">
        <v>1465.05</v>
      </c>
      <c r="K6295">
        <v>1</v>
      </c>
      <c r="L6295">
        <v>0</v>
      </c>
      <c r="M6295">
        <v>-183.47</v>
      </c>
      <c r="N6295" t="s">
        <v>16786</v>
      </c>
      <c r="O6295" t="s">
        <v>20495</v>
      </c>
      <c r="P6295">
        <v>2019</v>
      </c>
      <c r="Q6295" s="4">
        <v>10001</v>
      </c>
      <c r="R6295">
        <v>4</v>
      </c>
      <c r="S6295">
        <v>-0.12523122077744786</v>
      </c>
    </row>
    <row r="6296" spans="1:19" ht="14.5" customHeight="1" x14ac:dyDescent="0.35">
      <c r="A6296" t="s">
        <v>6309</v>
      </c>
      <c r="B6296" s="2">
        <v>43757</v>
      </c>
      <c r="C6296" s="2">
        <v>43760</v>
      </c>
      <c r="D6296" t="s">
        <v>10018</v>
      </c>
      <c r="E6296" t="s">
        <v>10019</v>
      </c>
      <c r="F6296" t="s">
        <v>10028</v>
      </c>
      <c r="G6296" t="s">
        <v>10033</v>
      </c>
      <c r="H6296" t="s">
        <v>10040</v>
      </c>
      <c r="I6296" t="s">
        <v>10193</v>
      </c>
      <c r="J6296">
        <v>317.72000000000003</v>
      </c>
      <c r="K6296">
        <v>4</v>
      </c>
      <c r="L6296">
        <v>0.2</v>
      </c>
      <c r="M6296">
        <v>81.81</v>
      </c>
      <c r="N6296" t="s">
        <v>16787</v>
      </c>
      <c r="O6296" t="s">
        <v>20495</v>
      </c>
      <c r="P6296">
        <v>2019</v>
      </c>
      <c r="Q6296" s="4">
        <v>10001</v>
      </c>
      <c r="R6296">
        <v>3</v>
      </c>
      <c r="S6296">
        <v>0.25749087246632252</v>
      </c>
    </row>
    <row r="6297" spans="1:19" ht="14.5" customHeight="1" x14ac:dyDescent="0.35">
      <c r="A6297" t="s">
        <v>6310</v>
      </c>
      <c r="B6297" s="2">
        <v>43514</v>
      </c>
      <c r="C6297" s="2">
        <v>43518</v>
      </c>
      <c r="D6297" t="s">
        <v>10016</v>
      </c>
      <c r="E6297" t="s">
        <v>10023</v>
      </c>
      <c r="F6297" t="s">
        <v>10029</v>
      </c>
      <c r="G6297" t="s">
        <v>10033</v>
      </c>
      <c r="H6297" t="s">
        <v>10042</v>
      </c>
      <c r="I6297" t="s">
        <v>10386</v>
      </c>
      <c r="J6297">
        <v>786.21</v>
      </c>
      <c r="K6297">
        <v>2</v>
      </c>
      <c r="L6297">
        <v>0.1</v>
      </c>
      <c r="M6297">
        <v>-106.62</v>
      </c>
      <c r="N6297" t="s">
        <v>16788</v>
      </c>
      <c r="O6297" t="s">
        <v>20495</v>
      </c>
      <c r="P6297">
        <v>2019</v>
      </c>
      <c r="Q6297" s="4">
        <v>10001</v>
      </c>
      <c r="R6297">
        <v>4</v>
      </c>
      <c r="S6297">
        <v>-0.13561262258175297</v>
      </c>
    </row>
    <row r="6298" spans="1:19" ht="14.5" customHeight="1" x14ac:dyDescent="0.35">
      <c r="A6298" t="s">
        <v>6311</v>
      </c>
      <c r="B6298" s="2">
        <v>43585</v>
      </c>
      <c r="C6298" s="2">
        <v>43587</v>
      </c>
      <c r="D6298" t="s">
        <v>10017</v>
      </c>
      <c r="E6298" t="s">
        <v>10021</v>
      </c>
      <c r="F6298" t="s">
        <v>10029</v>
      </c>
      <c r="G6298" t="s">
        <v>10033</v>
      </c>
      <c r="H6298" t="s">
        <v>10042</v>
      </c>
      <c r="I6298" t="s">
        <v>10380</v>
      </c>
      <c r="J6298">
        <v>1144.99</v>
      </c>
      <c r="K6298">
        <v>4</v>
      </c>
      <c r="L6298">
        <v>0.1</v>
      </c>
      <c r="M6298">
        <v>131.51</v>
      </c>
      <c r="N6298" t="s">
        <v>16789</v>
      </c>
      <c r="O6298" t="s">
        <v>20495</v>
      </c>
      <c r="P6298">
        <v>2019</v>
      </c>
      <c r="Q6298" s="4">
        <v>10001</v>
      </c>
      <c r="R6298">
        <v>2</v>
      </c>
      <c r="S6298">
        <v>0.11485689831352237</v>
      </c>
    </row>
    <row r="6299" spans="1:19" ht="14.5" customHeight="1" x14ac:dyDescent="0.35">
      <c r="A6299" t="s">
        <v>6312</v>
      </c>
      <c r="B6299" s="2">
        <v>43551</v>
      </c>
      <c r="C6299" s="2">
        <v>43553</v>
      </c>
      <c r="D6299" t="s">
        <v>10016</v>
      </c>
      <c r="E6299" t="s">
        <v>10023</v>
      </c>
      <c r="F6299" t="s">
        <v>10030</v>
      </c>
      <c r="G6299" t="s">
        <v>10031</v>
      </c>
      <c r="H6299" t="s">
        <v>10039</v>
      </c>
      <c r="I6299" t="s">
        <v>10102</v>
      </c>
      <c r="J6299">
        <v>916.92</v>
      </c>
      <c r="K6299">
        <v>1</v>
      </c>
      <c r="L6299">
        <v>0.1</v>
      </c>
      <c r="M6299">
        <v>94.46</v>
      </c>
      <c r="N6299" t="s">
        <v>16790</v>
      </c>
      <c r="O6299" t="s">
        <v>20493</v>
      </c>
      <c r="P6299">
        <v>2019</v>
      </c>
      <c r="Q6299" s="4">
        <v>10001</v>
      </c>
      <c r="R6299">
        <v>2</v>
      </c>
      <c r="S6299">
        <v>0.10301880207651704</v>
      </c>
    </row>
    <row r="6300" spans="1:19" ht="14.5" customHeight="1" x14ac:dyDescent="0.35">
      <c r="A6300" t="s">
        <v>6313</v>
      </c>
      <c r="B6300" s="2">
        <v>43602</v>
      </c>
      <c r="C6300" s="2">
        <v>43607</v>
      </c>
      <c r="D6300" t="s">
        <v>10017</v>
      </c>
      <c r="E6300" t="s">
        <v>10024</v>
      </c>
      <c r="F6300" t="s">
        <v>10027</v>
      </c>
      <c r="G6300" t="s">
        <v>10031</v>
      </c>
      <c r="H6300" t="s">
        <v>10035</v>
      </c>
      <c r="I6300" t="s">
        <v>10224</v>
      </c>
      <c r="J6300">
        <v>903.55</v>
      </c>
      <c r="K6300">
        <v>1</v>
      </c>
      <c r="L6300">
        <v>0.2</v>
      </c>
      <c r="M6300">
        <v>-142.56</v>
      </c>
      <c r="N6300" t="s">
        <v>16791</v>
      </c>
      <c r="O6300" t="s">
        <v>20493</v>
      </c>
      <c r="P6300">
        <v>2019</v>
      </c>
      <c r="Q6300" s="4">
        <v>10001</v>
      </c>
      <c r="R6300">
        <v>5</v>
      </c>
      <c r="S6300">
        <v>-0.15777765480604283</v>
      </c>
    </row>
    <row r="6301" spans="1:19" ht="14.5" customHeight="1" x14ac:dyDescent="0.35">
      <c r="A6301" t="s">
        <v>6314</v>
      </c>
      <c r="B6301" s="2">
        <v>43828</v>
      </c>
      <c r="C6301" s="2">
        <v>43830</v>
      </c>
      <c r="D6301" t="s">
        <v>10016</v>
      </c>
      <c r="E6301" t="s">
        <v>10019</v>
      </c>
      <c r="F6301" t="s">
        <v>10025</v>
      </c>
      <c r="G6301" t="s">
        <v>10033</v>
      </c>
      <c r="H6301" t="s">
        <v>10040</v>
      </c>
      <c r="I6301" t="s">
        <v>10216</v>
      </c>
      <c r="J6301">
        <v>999.48</v>
      </c>
      <c r="K6301">
        <v>4</v>
      </c>
      <c r="L6301">
        <v>0.2</v>
      </c>
      <c r="M6301">
        <v>118.85</v>
      </c>
      <c r="N6301" t="s">
        <v>16792</v>
      </c>
      <c r="O6301" t="s">
        <v>20494</v>
      </c>
      <c r="P6301">
        <v>2019</v>
      </c>
      <c r="Q6301" s="4">
        <v>10001</v>
      </c>
      <c r="R6301">
        <v>2</v>
      </c>
      <c r="S6301">
        <v>0.11891183415375994</v>
      </c>
    </row>
    <row r="6302" spans="1:19" ht="14.5" customHeight="1" x14ac:dyDescent="0.35">
      <c r="A6302" t="s">
        <v>6315</v>
      </c>
      <c r="B6302" s="2">
        <v>43516</v>
      </c>
      <c r="C6302" s="2">
        <v>43519</v>
      </c>
      <c r="D6302" t="s">
        <v>10017</v>
      </c>
      <c r="E6302" t="s">
        <v>10021</v>
      </c>
      <c r="F6302" t="s">
        <v>10025</v>
      </c>
      <c r="G6302" t="s">
        <v>10031</v>
      </c>
      <c r="H6302" t="s">
        <v>10034</v>
      </c>
      <c r="I6302" t="s">
        <v>10472</v>
      </c>
      <c r="J6302">
        <v>1465.94</v>
      </c>
      <c r="K6302">
        <v>2</v>
      </c>
      <c r="L6302">
        <v>0</v>
      </c>
      <c r="M6302">
        <v>-57.15</v>
      </c>
      <c r="N6302" t="s">
        <v>16793</v>
      </c>
      <c r="O6302" t="s">
        <v>20493</v>
      </c>
      <c r="P6302">
        <v>2019</v>
      </c>
      <c r="Q6302" s="4">
        <v>10001</v>
      </c>
      <c r="R6302">
        <v>3</v>
      </c>
      <c r="S6302">
        <v>-3.8985224497591987E-2</v>
      </c>
    </row>
    <row r="6303" spans="1:19" ht="14.5" customHeight="1" x14ac:dyDescent="0.35">
      <c r="A6303" t="s">
        <v>6316</v>
      </c>
      <c r="B6303" s="2">
        <v>43640</v>
      </c>
      <c r="C6303" s="2">
        <v>43641</v>
      </c>
      <c r="D6303" t="s">
        <v>10017</v>
      </c>
      <c r="E6303" t="s">
        <v>10023</v>
      </c>
      <c r="F6303" t="s">
        <v>10025</v>
      </c>
      <c r="G6303" t="s">
        <v>10033</v>
      </c>
      <c r="H6303" t="s">
        <v>10042</v>
      </c>
      <c r="I6303" t="s">
        <v>10373</v>
      </c>
      <c r="J6303">
        <v>1417.77</v>
      </c>
      <c r="K6303">
        <v>2</v>
      </c>
      <c r="L6303">
        <v>0</v>
      </c>
      <c r="M6303">
        <v>181.21</v>
      </c>
      <c r="N6303" t="s">
        <v>16794</v>
      </c>
      <c r="O6303" t="s">
        <v>20494</v>
      </c>
      <c r="P6303">
        <v>2019</v>
      </c>
      <c r="Q6303" s="4">
        <v>10001</v>
      </c>
      <c r="R6303">
        <v>1</v>
      </c>
      <c r="S6303">
        <v>0.12781339709543862</v>
      </c>
    </row>
    <row r="6304" spans="1:19" ht="14.5" customHeight="1" x14ac:dyDescent="0.35">
      <c r="A6304" t="s">
        <v>6317</v>
      </c>
      <c r="B6304" s="2">
        <v>43714</v>
      </c>
      <c r="C6304" s="2">
        <v>43715</v>
      </c>
      <c r="D6304" t="s">
        <v>10015</v>
      </c>
      <c r="E6304" t="s">
        <v>10020</v>
      </c>
      <c r="F6304" t="s">
        <v>10026</v>
      </c>
      <c r="G6304" t="s">
        <v>10031</v>
      </c>
      <c r="H6304" t="s">
        <v>10039</v>
      </c>
      <c r="I6304" t="s">
        <v>10337</v>
      </c>
      <c r="J6304">
        <v>1243.99</v>
      </c>
      <c r="K6304">
        <v>5</v>
      </c>
      <c r="L6304">
        <v>0.2</v>
      </c>
      <c r="M6304">
        <v>263.8</v>
      </c>
      <c r="N6304" t="s">
        <v>16795</v>
      </c>
      <c r="O6304" t="s">
        <v>20494</v>
      </c>
      <c r="P6304">
        <v>2019</v>
      </c>
      <c r="Q6304" s="4">
        <v>10001</v>
      </c>
      <c r="R6304">
        <v>1</v>
      </c>
      <c r="S6304">
        <v>0.21205958247252793</v>
      </c>
    </row>
    <row r="6305" spans="1:19" ht="14.5" customHeight="1" x14ac:dyDescent="0.35">
      <c r="A6305" t="s">
        <v>6318</v>
      </c>
      <c r="B6305" s="2">
        <v>43624</v>
      </c>
      <c r="C6305" s="2">
        <v>43628</v>
      </c>
      <c r="D6305" t="s">
        <v>10016</v>
      </c>
      <c r="E6305" t="s">
        <v>10023</v>
      </c>
      <c r="F6305" t="s">
        <v>10029</v>
      </c>
      <c r="G6305" t="s">
        <v>10031</v>
      </c>
      <c r="H6305" t="s">
        <v>10034</v>
      </c>
      <c r="I6305" t="s">
        <v>10117</v>
      </c>
      <c r="J6305">
        <v>322.27</v>
      </c>
      <c r="K6305">
        <v>2</v>
      </c>
      <c r="L6305">
        <v>0</v>
      </c>
      <c r="M6305">
        <v>-45.17</v>
      </c>
      <c r="N6305" t="s">
        <v>16796</v>
      </c>
      <c r="O6305" t="s">
        <v>20495</v>
      </c>
      <c r="P6305">
        <v>2019</v>
      </c>
      <c r="Q6305" s="4">
        <v>10001</v>
      </c>
      <c r="R6305">
        <v>4</v>
      </c>
      <c r="S6305">
        <v>-0.14016197598287153</v>
      </c>
    </row>
    <row r="6306" spans="1:19" ht="14.5" customHeight="1" x14ac:dyDescent="0.35">
      <c r="A6306" t="s">
        <v>6319</v>
      </c>
      <c r="B6306" s="2">
        <v>43482</v>
      </c>
      <c r="C6306" s="2">
        <v>43485</v>
      </c>
      <c r="D6306" t="s">
        <v>10015</v>
      </c>
      <c r="E6306" t="s">
        <v>10023</v>
      </c>
      <c r="F6306" t="s">
        <v>10025</v>
      </c>
      <c r="G6306" t="s">
        <v>10033</v>
      </c>
      <c r="H6306" t="s">
        <v>10038</v>
      </c>
      <c r="I6306" t="s">
        <v>10214</v>
      </c>
      <c r="J6306">
        <v>843.41</v>
      </c>
      <c r="K6306">
        <v>4</v>
      </c>
      <c r="L6306">
        <v>0.05</v>
      </c>
      <c r="M6306">
        <v>202.75</v>
      </c>
      <c r="N6306" t="s">
        <v>16797</v>
      </c>
      <c r="O6306" t="s">
        <v>20493</v>
      </c>
      <c r="P6306">
        <v>2019</v>
      </c>
      <c r="Q6306" s="4">
        <v>10001</v>
      </c>
      <c r="R6306">
        <v>3</v>
      </c>
      <c r="S6306">
        <v>0.2403931658386787</v>
      </c>
    </row>
    <row r="6307" spans="1:19" ht="14.5" customHeight="1" x14ac:dyDescent="0.35">
      <c r="A6307" t="s">
        <v>6320</v>
      </c>
      <c r="B6307" s="2">
        <v>43537</v>
      </c>
      <c r="C6307" s="2">
        <v>43539</v>
      </c>
      <c r="D6307" t="s">
        <v>10018</v>
      </c>
      <c r="E6307" t="s">
        <v>10024</v>
      </c>
      <c r="F6307" t="s">
        <v>10026</v>
      </c>
      <c r="G6307" t="s">
        <v>10033</v>
      </c>
      <c r="H6307" t="s">
        <v>10042</v>
      </c>
      <c r="I6307" t="s">
        <v>10090</v>
      </c>
      <c r="J6307">
        <v>877.79</v>
      </c>
      <c r="K6307">
        <v>5</v>
      </c>
      <c r="L6307">
        <v>0.2</v>
      </c>
      <c r="M6307">
        <v>-35.71</v>
      </c>
      <c r="N6307" t="s">
        <v>16798</v>
      </c>
      <c r="O6307" t="s">
        <v>20493</v>
      </c>
      <c r="P6307">
        <v>2019</v>
      </c>
      <c r="Q6307" s="4">
        <v>10001</v>
      </c>
      <c r="R6307">
        <v>2</v>
      </c>
      <c r="S6307">
        <v>-4.0681712026794568E-2</v>
      </c>
    </row>
    <row r="6308" spans="1:19" ht="14.5" customHeight="1" x14ac:dyDescent="0.35">
      <c r="A6308" t="s">
        <v>6321</v>
      </c>
      <c r="B6308" s="2">
        <v>43518</v>
      </c>
      <c r="C6308" s="2">
        <v>43522</v>
      </c>
      <c r="D6308" t="s">
        <v>10016</v>
      </c>
      <c r="E6308" t="s">
        <v>10023</v>
      </c>
      <c r="F6308" t="s">
        <v>10026</v>
      </c>
      <c r="G6308" t="s">
        <v>10031</v>
      </c>
      <c r="H6308" t="s">
        <v>10034</v>
      </c>
      <c r="I6308" t="s">
        <v>10254</v>
      </c>
      <c r="J6308">
        <v>616.75</v>
      </c>
      <c r="K6308">
        <v>4</v>
      </c>
      <c r="L6308">
        <v>0.05</v>
      </c>
      <c r="M6308">
        <v>-36.4</v>
      </c>
      <c r="N6308" t="s">
        <v>16799</v>
      </c>
      <c r="O6308" t="s">
        <v>20493</v>
      </c>
      <c r="P6308">
        <v>2019</v>
      </c>
      <c r="Q6308" s="4">
        <v>10001</v>
      </c>
      <c r="R6308">
        <v>4</v>
      </c>
      <c r="S6308">
        <v>-5.9019051479529794E-2</v>
      </c>
    </row>
    <row r="6309" spans="1:19" ht="14.5" customHeight="1" x14ac:dyDescent="0.35">
      <c r="A6309" t="s">
        <v>6322</v>
      </c>
      <c r="B6309" s="2">
        <v>43594</v>
      </c>
      <c r="C6309" s="2">
        <v>43598</v>
      </c>
      <c r="D6309" t="s">
        <v>10017</v>
      </c>
      <c r="E6309" t="s">
        <v>10020</v>
      </c>
      <c r="F6309" t="s">
        <v>10025</v>
      </c>
      <c r="G6309" t="s">
        <v>10031</v>
      </c>
      <c r="H6309" t="s">
        <v>10035</v>
      </c>
      <c r="I6309" t="s">
        <v>10103</v>
      </c>
      <c r="J6309">
        <v>805.83</v>
      </c>
      <c r="K6309">
        <v>1</v>
      </c>
      <c r="L6309">
        <v>0</v>
      </c>
      <c r="M6309">
        <v>-33.57</v>
      </c>
      <c r="N6309" t="s">
        <v>16800</v>
      </c>
      <c r="O6309" t="s">
        <v>20495</v>
      </c>
      <c r="P6309">
        <v>2019</v>
      </c>
      <c r="Q6309" s="4">
        <v>10001</v>
      </c>
      <c r="R6309">
        <v>4</v>
      </c>
      <c r="S6309">
        <v>-4.1658910688358586E-2</v>
      </c>
    </row>
    <row r="6310" spans="1:19" ht="14.5" customHeight="1" x14ac:dyDescent="0.35">
      <c r="A6310" t="s">
        <v>6323</v>
      </c>
      <c r="B6310" s="2">
        <v>43545</v>
      </c>
      <c r="C6310" s="2">
        <v>43549</v>
      </c>
      <c r="D6310" t="s">
        <v>10016</v>
      </c>
      <c r="E6310" t="s">
        <v>10021</v>
      </c>
      <c r="F6310" t="s">
        <v>10028</v>
      </c>
      <c r="G6310" t="s">
        <v>10033</v>
      </c>
      <c r="H6310" t="s">
        <v>10038</v>
      </c>
      <c r="I6310" t="s">
        <v>10350</v>
      </c>
      <c r="J6310">
        <v>729.1</v>
      </c>
      <c r="K6310">
        <v>2</v>
      </c>
      <c r="L6310">
        <v>0.05</v>
      </c>
      <c r="M6310">
        <v>213.04</v>
      </c>
      <c r="N6310" t="s">
        <v>16801</v>
      </c>
      <c r="O6310" t="s">
        <v>20495</v>
      </c>
      <c r="P6310">
        <v>2019</v>
      </c>
      <c r="Q6310" s="4">
        <v>10001</v>
      </c>
      <c r="R6310">
        <v>4</v>
      </c>
      <c r="S6310">
        <v>0.29219585790700864</v>
      </c>
    </row>
    <row r="6311" spans="1:19" ht="14.5" customHeight="1" x14ac:dyDescent="0.35">
      <c r="A6311" t="s">
        <v>6324</v>
      </c>
      <c r="B6311" s="2">
        <v>43784</v>
      </c>
      <c r="C6311" s="2">
        <v>43788</v>
      </c>
      <c r="D6311" t="s">
        <v>10016</v>
      </c>
      <c r="E6311" t="s">
        <v>10023</v>
      </c>
      <c r="F6311" t="s">
        <v>10026</v>
      </c>
      <c r="G6311" t="s">
        <v>10031</v>
      </c>
      <c r="H6311" t="s">
        <v>10035</v>
      </c>
      <c r="I6311" t="s">
        <v>10420</v>
      </c>
      <c r="J6311">
        <v>1132.8499999999999</v>
      </c>
      <c r="K6311">
        <v>4</v>
      </c>
      <c r="L6311">
        <v>0</v>
      </c>
      <c r="M6311">
        <v>-33.94</v>
      </c>
      <c r="N6311" t="s">
        <v>16802</v>
      </c>
      <c r="O6311" t="s">
        <v>20493</v>
      </c>
      <c r="P6311">
        <v>2019</v>
      </c>
      <c r="Q6311" s="4">
        <v>10001</v>
      </c>
      <c r="R6311">
        <v>4</v>
      </c>
      <c r="S6311">
        <v>-2.995983581233173E-2</v>
      </c>
    </row>
    <row r="6312" spans="1:19" ht="14.5" customHeight="1" x14ac:dyDescent="0.35">
      <c r="A6312" t="s">
        <v>6325</v>
      </c>
      <c r="B6312" s="2">
        <v>43629</v>
      </c>
      <c r="C6312" s="2">
        <v>43630</v>
      </c>
      <c r="D6312" t="s">
        <v>10018</v>
      </c>
      <c r="E6312" t="s">
        <v>10023</v>
      </c>
      <c r="F6312" t="s">
        <v>10027</v>
      </c>
      <c r="G6312" t="s">
        <v>10031</v>
      </c>
      <c r="H6312" t="s">
        <v>10034</v>
      </c>
      <c r="I6312" t="s">
        <v>10480</v>
      </c>
      <c r="J6312">
        <v>677.34</v>
      </c>
      <c r="K6312">
        <v>5</v>
      </c>
      <c r="L6312">
        <v>0.1</v>
      </c>
      <c r="M6312">
        <v>-114.9</v>
      </c>
      <c r="N6312" t="s">
        <v>16803</v>
      </c>
      <c r="O6312" t="s">
        <v>20493</v>
      </c>
      <c r="P6312">
        <v>2019</v>
      </c>
      <c r="Q6312" s="4">
        <v>10001</v>
      </c>
      <c r="R6312">
        <v>1</v>
      </c>
      <c r="S6312">
        <v>-0.16963415714412261</v>
      </c>
    </row>
    <row r="6313" spans="1:19" ht="14.5" customHeight="1" x14ac:dyDescent="0.35">
      <c r="A6313" t="s">
        <v>6326</v>
      </c>
      <c r="B6313" s="2">
        <v>43830</v>
      </c>
      <c r="C6313" s="2">
        <v>43833</v>
      </c>
      <c r="D6313" t="s">
        <v>10017</v>
      </c>
      <c r="E6313" t="s">
        <v>10022</v>
      </c>
      <c r="F6313" t="s">
        <v>10027</v>
      </c>
      <c r="G6313" t="s">
        <v>10033</v>
      </c>
      <c r="H6313" t="s">
        <v>10038</v>
      </c>
      <c r="I6313" t="s">
        <v>10435</v>
      </c>
      <c r="J6313">
        <v>1447.53</v>
      </c>
      <c r="K6313">
        <v>4</v>
      </c>
      <c r="L6313">
        <v>0</v>
      </c>
      <c r="M6313">
        <v>422.82</v>
      </c>
      <c r="N6313" t="s">
        <v>16804</v>
      </c>
      <c r="O6313" t="s">
        <v>20495</v>
      </c>
      <c r="P6313">
        <v>2019</v>
      </c>
      <c r="Q6313" s="4">
        <v>10001</v>
      </c>
      <c r="R6313">
        <v>3</v>
      </c>
      <c r="S6313">
        <v>0.29209757310729312</v>
      </c>
    </row>
    <row r="6314" spans="1:19" ht="14.5" customHeight="1" x14ac:dyDescent="0.35">
      <c r="A6314" t="s">
        <v>6327</v>
      </c>
      <c r="B6314" s="2">
        <v>43798</v>
      </c>
      <c r="C6314" s="2">
        <v>43800</v>
      </c>
      <c r="D6314" t="s">
        <v>10018</v>
      </c>
      <c r="E6314" t="s">
        <v>10021</v>
      </c>
      <c r="F6314" t="s">
        <v>10025</v>
      </c>
      <c r="G6314" t="s">
        <v>10031</v>
      </c>
      <c r="H6314" t="s">
        <v>10034</v>
      </c>
      <c r="I6314" t="s">
        <v>10254</v>
      </c>
      <c r="J6314">
        <v>1373.53</v>
      </c>
      <c r="K6314">
        <v>3</v>
      </c>
      <c r="L6314">
        <v>0</v>
      </c>
      <c r="M6314">
        <v>-23.47</v>
      </c>
      <c r="N6314" t="s">
        <v>16805</v>
      </c>
      <c r="O6314" t="s">
        <v>20495</v>
      </c>
      <c r="P6314">
        <v>2019</v>
      </c>
      <c r="Q6314" s="4">
        <v>10001</v>
      </c>
      <c r="R6314">
        <v>2</v>
      </c>
      <c r="S6314">
        <v>-1.7087358849096852E-2</v>
      </c>
    </row>
    <row r="6315" spans="1:19" ht="14.5" customHeight="1" x14ac:dyDescent="0.35">
      <c r="A6315" t="s">
        <v>6328</v>
      </c>
      <c r="B6315" s="2">
        <v>43580</v>
      </c>
      <c r="C6315" s="2">
        <v>43582</v>
      </c>
      <c r="D6315" t="s">
        <v>10017</v>
      </c>
      <c r="E6315" t="s">
        <v>10022</v>
      </c>
      <c r="F6315" t="s">
        <v>10030</v>
      </c>
      <c r="G6315" t="s">
        <v>10033</v>
      </c>
      <c r="H6315" t="s">
        <v>10040</v>
      </c>
      <c r="I6315" t="s">
        <v>10325</v>
      </c>
      <c r="J6315">
        <v>1134.1500000000001</v>
      </c>
      <c r="K6315">
        <v>5</v>
      </c>
      <c r="L6315">
        <v>0.1</v>
      </c>
      <c r="M6315">
        <v>-48.34</v>
      </c>
      <c r="N6315" t="s">
        <v>16806</v>
      </c>
      <c r="O6315" t="s">
        <v>20494</v>
      </c>
      <c r="P6315">
        <v>2019</v>
      </c>
      <c r="Q6315" s="4">
        <v>10001</v>
      </c>
      <c r="R6315">
        <v>2</v>
      </c>
      <c r="S6315">
        <v>-4.2622228100339464E-2</v>
      </c>
    </row>
    <row r="6316" spans="1:19" ht="14.5" customHeight="1" x14ac:dyDescent="0.35">
      <c r="A6316" t="s">
        <v>6329</v>
      </c>
      <c r="B6316" s="2">
        <v>43478</v>
      </c>
      <c r="C6316" s="2">
        <v>43481</v>
      </c>
      <c r="D6316" t="s">
        <v>10016</v>
      </c>
      <c r="E6316" t="s">
        <v>10019</v>
      </c>
      <c r="F6316" t="s">
        <v>10030</v>
      </c>
      <c r="G6316" t="s">
        <v>10032</v>
      </c>
      <c r="H6316" t="s">
        <v>10041</v>
      </c>
      <c r="I6316" t="s">
        <v>10398</v>
      </c>
      <c r="J6316">
        <v>65.48</v>
      </c>
      <c r="K6316">
        <v>1</v>
      </c>
      <c r="L6316">
        <v>0.1</v>
      </c>
      <c r="M6316">
        <v>15.31</v>
      </c>
      <c r="N6316" t="s">
        <v>16807</v>
      </c>
      <c r="O6316" t="s">
        <v>20493</v>
      </c>
      <c r="P6316">
        <v>2019</v>
      </c>
      <c r="Q6316" s="4">
        <v>10001</v>
      </c>
      <c r="R6316">
        <v>3</v>
      </c>
      <c r="S6316">
        <v>0.233811850946854</v>
      </c>
    </row>
    <row r="6317" spans="1:19" ht="14.5" customHeight="1" x14ac:dyDescent="0.35">
      <c r="A6317" t="s">
        <v>6330</v>
      </c>
      <c r="B6317" s="2">
        <v>43794</v>
      </c>
      <c r="C6317" s="2">
        <v>43797</v>
      </c>
      <c r="D6317" t="s">
        <v>10016</v>
      </c>
      <c r="E6317" t="s">
        <v>10023</v>
      </c>
      <c r="F6317" t="s">
        <v>10025</v>
      </c>
      <c r="G6317" t="s">
        <v>10032</v>
      </c>
      <c r="H6317" t="s">
        <v>10037</v>
      </c>
      <c r="I6317" t="s">
        <v>10181</v>
      </c>
      <c r="J6317">
        <v>783.01</v>
      </c>
      <c r="K6317">
        <v>2</v>
      </c>
      <c r="L6317">
        <v>0.2</v>
      </c>
      <c r="M6317">
        <v>75.180000000000007</v>
      </c>
      <c r="N6317" t="s">
        <v>16808</v>
      </c>
      <c r="O6317" t="s">
        <v>20495</v>
      </c>
      <c r="P6317">
        <v>2019</v>
      </c>
      <c r="Q6317" s="4">
        <v>10001</v>
      </c>
      <c r="R6317">
        <v>3</v>
      </c>
      <c r="S6317">
        <v>9.6014099436788805E-2</v>
      </c>
    </row>
    <row r="6318" spans="1:19" ht="14.5" customHeight="1" x14ac:dyDescent="0.35">
      <c r="A6318" t="s">
        <v>6331</v>
      </c>
      <c r="B6318" s="2">
        <v>43752</v>
      </c>
      <c r="C6318" s="2">
        <v>43757</v>
      </c>
      <c r="D6318" t="s">
        <v>10017</v>
      </c>
      <c r="E6318" t="s">
        <v>10019</v>
      </c>
      <c r="F6318" t="s">
        <v>10027</v>
      </c>
      <c r="G6318" t="s">
        <v>10033</v>
      </c>
      <c r="H6318" t="s">
        <v>10042</v>
      </c>
      <c r="I6318" t="s">
        <v>10484</v>
      </c>
      <c r="J6318">
        <v>833.44</v>
      </c>
      <c r="K6318">
        <v>4</v>
      </c>
      <c r="L6318">
        <v>0.2</v>
      </c>
      <c r="M6318">
        <v>215.41</v>
      </c>
      <c r="N6318" t="s">
        <v>16809</v>
      </c>
      <c r="O6318" t="s">
        <v>20495</v>
      </c>
      <c r="P6318">
        <v>2019</v>
      </c>
      <c r="Q6318" s="4">
        <v>10001</v>
      </c>
      <c r="R6318">
        <v>5</v>
      </c>
      <c r="S6318">
        <v>0.25845891725859088</v>
      </c>
    </row>
    <row r="6319" spans="1:19" ht="14.5" customHeight="1" x14ac:dyDescent="0.35">
      <c r="A6319" t="s">
        <v>6332</v>
      </c>
      <c r="B6319" s="2">
        <v>43761</v>
      </c>
      <c r="C6319" s="2">
        <v>43762</v>
      </c>
      <c r="D6319" t="s">
        <v>10016</v>
      </c>
      <c r="E6319" t="s">
        <v>10020</v>
      </c>
      <c r="F6319" t="s">
        <v>10025</v>
      </c>
      <c r="G6319" t="s">
        <v>10032</v>
      </c>
      <c r="H6319" t="s">
        <v>10037</v>
      </c>
      <c r="I6319" t="s">
        <v>10438</v>
      </c>
      <c r="J6319">
        <v>949.34</v>
      </c>
      <c r="K6319">
        <v>5</v>
      </c>
      <c r="L6319">
        <v>0.05</v>
      </c>
      <c r="M6319">
        <v>162.31</v>
      </c>
      <c r="N6319" t="s">
        <v>16810</v>
      </c>
      <c r="O6319" t="s">
        <v>20494</v>
      </c>
      <c r="P6319">
        <v>2019</v>
      </c>
      <c r="Q6319" s="4">
        <v>10001</v>
      </c>
      <c r="R6319">
        <v>1</v>
      </c>
      <c r="S6319">
        <v>0.17097141171761435</v>
      </c>
    </row>
    <row r="6320" spans="1:19" ht="14.5" customHeight="1" x14ac:dyDescent="0.35">
      <c r="A6320" t="s">
        <v>6333</v>
      </c>
      <c r="B6320" s="2">
        <v>43792</v>
      </c>
      <c r="C6320" s="2">
        <v>43794</v>
      </c>
      <c r="D6320" t="s">
        <v>10018</v>
      </c>
      <c r="E6320" t="s">
        <v>10019</v>
      </c>
      <c r="F6320" t="s">
        <v>10028</v>
      </c>
      <c r="G6320" t="s">
        <v>10032</v>
      </c>
      <c r="H6320" t="s">
        <v>10037</v>
      </c>
      <c r="I6320" t="s">
        <v>10257</v>
      </c>
      <c r="J6320">
        <v>507.42</v>
      </c>
      <c r="K6320">
        <v>3</v>
      </c>
      <c r="L6320">
        <v>0.2</v>
      </c>
      <c r="M6320">
        <v>7.95</v>
      </c>
      <c r="N6320" t="s">
        <v>16811</v>
      </c>
      <c r="O6320" t="s">
        <v>20495</v>
      </c>
      <c r="P6320">
        <v>2019</v>
      </c>
      <c r="Q6320" s="4">
        <v>10001</v>
      </c>
      <c r="R6320">
        <v>2</v>
      </c>
      <c r="S6320">
        <v>1.566749438335107E-2</v>
      </c>
    </row>
    <row r="6321" spans="1:19" ht="14.5" customHeight="1" x14ac:dyDescent="0.35">
      <c r="A6321" t="s">
        <v>6334</v>
      </c>
      <c r="B6321" s="2">
        <v>43534</v>
      </c>
      <c r="C6321" s="2">
        <v>43538</v>
      </c>
      <c r="D6321" t="s">
        <v>10017</v>
      </c>
      <c r="E6321" t="s">
        <v>10021</v>
      </c>
      <c r="F6321" t="s">
        <v>10028</v>
      </c>
      <c r="G6321" t="s">
        <v>10033</v>
      </c>
      <c r="H6321" t="s">
        <v>10040</v>
      </c>
      <c r="I6321" t="s">
        <v>10248</v>
      </c>
      <c r="J6321">
        <v>374.4</v>
      </c>
      <c r="K6321">
        <v>4</v>
      </c>
      <c r="L6321">
        <v>0</v>
      </c>
      <c r="M6321">
        <v>-66.989999999999995</v>
      </c>
      <c r="N6321" t="s">
        <v>16812</v>
      </c>
      <c r="O6321" t="s">
        <v>20493</v>
      </c>
      <c r="P6321">
        <v>2019</v>
      </c>
      <c r="Q6321" s="4">
        <v>10001</v>
      </c>
      <c r="R6321">
        <v>4</v>
      </c>
      <c r="S6321">
        <v>-0.17892628205128205</v>
      </c>
    </row>
    <row r="6322" spans="1:19" ht="14.5" customHeight="1" x14ac:dyDescent="0.35">
      <c r="A6322" t="s">
        <v>6335</v>
      </c>
      <c r="B6322" s="2">
        <v>43598</v>
      </c>
      <c r="C6322" s="2">
        <v>43600</v>
      </c>
      <c r="D6322" t="s">
        <v>10018</v>
      </c>
      <c r="E6322" t="s">
        <v>10021</v>
      </c>
      <c r="F6322" t="s">
        <v>10026</v>
      </c>
      <c r="G6322" t="s">
        <v>10031</v>
      </c>
      <c r="H6322" t="s">
        <v>10039</v>
      </c>
      <c r="I6322" t="s">
        <v>10357</v>
      </c>
      <c r="J6322">
        <v>942.16</v>
      </c>
      <c r="K6322">
        <v>5</v>
      </c>
      <c r="L6322">
        <v>0</v>
      </c>
      <c r="M6322">
        <v>-74.75</v>
      </c>
      <c r="N6322" t="s">
        <v>16813</v>
      </c>
      <c r="O6322" t="s">
        <v>20494</v>
      </c>
      <c r="P6322">
        <v>2019</v>
      </c>
      <c r="Q6322" s="4">
        <v>10001</v>
      </c>
      <c r="R6322">
        <v>2</v>
      </c>
      <c r="S6322">
        <v>-7.9338965780759108E-2</v>
      </c>
    </row>
    <row r="6323" spans="1:19" ht="14.5" customHeight="1" x14ac:dyDescent="0.35">
      <c r="A6323" t="s">
        <v>6336</v>
      </c>
      <c r="B6323" s="2">
        <v>43491</v>
      </c>
      <c r="C6323" s="2">
        <v>43493</v>
      </c>
      <c r="D6323" t="s">
        <v>10017</v>
      </c>
      <c r="E6323" t="s">
        <v>10023</v>
      </c>
      <c r="F6323" t="s">
        <v>10030</v>
      </c>
      <c r="G6323" t="s">
        <v>10032</v>
      </c>
      <c r="H6323" t="s">
        <v>10041</v>
      </c>
      <c r="I6323" t="s">
        <v>10185</v>
      </c>
      <c r="J6323">
        <v>939.55</v>
      </c>
      <c r="K6323">
        <v>4</v>
      </c>
      <c r="L6323">
        <v>0.2</v>
      </c>
      <c r="M6323">
        <v>-172.77</v>
      </c>
      <c r="N6323" t="s">
        <v>16814</v>
      </c>
      <c r="O6323" t="s">
        <v>20494</v>
      </c>
      <c r="P6323">
        <v>2019</v>
      </c>
      <c r="Q6323" s="4">
        <v>10001</v>
      </c>
      <c r="R6323">
        <v>2</v>
      </c>
      <c r="S6323">
        <v>-0.1838859028258209</v>
      </c>
    </row>
    <row r="6324" spans="1:19" ht="14.5" customHeight="1" x14ac:dyDescent="0.35">
      <c r="A6324" t="s">
        <v>6337</v>
      </c>
      <c r="B6324" s="2">
        <v>43769</v>
      </c>
      <c r="C6324" s="2">
        <v>43771</v>
      </c>
      <c r="D6324" t="s">
        <v>10017</v>
      </c>
      <c r="E6324" t="s">
        <v>10024</v>
      </c>
      <c r="F6324" t="s">
        <v>10027</v>
      </c>
      <c r="G6324" t="s">
        <v>10031</v>
      </c>
      <c r="H6324" t="s">
        <v>10039</v>
      </c>
      <c r="I6324" t="s">
        <v>10357</v>
      </c>
      <c r="J6324">
        <v>1334.17</v>
      </c>
      <c r="K6324">
        <v>2</v>
      </c>
      <c r="L6324">
        <v>0.2</v>
      </c>
      <c r="M6324">
        <v>-173.94</v>
      </c>
      <c r="N6324" t="s">
        <v>16815</v>
      </c>
      <c r="O6324" t="s">
        <v>20495</v>
      </c>
      <c r="P6324">
        <v>2019</v>
      </c>
      <c r="Q6324" s="4">
        <v>10001</v>
      </c>
      <c r="R6324">
        <v>2</v>
      </c>
      <c r="S6324">
        <v>-0.13037319082275872</v>
      </c>
    </row>
    <row r="6325" spans="1:19" ht="14.5" customHeight="1" x14ac:dyDescent="0.35">
      <c r="A6325" t="s">
        <v>6338</v>
      </c>
      <c r="B6325" s="2">
        <v>43815</v>
      </c>
      <c r="C6325" s="2">
        <v>43819</v>
      </c>
      <c r="D6325" t="s">
        <v>10018</v>
      </c>
      <c r="E6325" t="s">
        <v>10019</v>
      </c>
      <c r="F6325" t="s">
        <v>10029</v>
      </c>
      <c r="G6325" t="s">
        <v>10033</v>
      </c>
      <c r="H6325" t="s">
        <v>10042</v>
      </c>
      <c r="I6325" t="s">
        <v>10128</v>
      </c>
      <c r="J6325">
        <v>1034.51</v>
      </c>
      <c r="K6325">
        <v>1</v>
      </c>
      <c r="L6325">
        <v>0</v>
      </c>
      <c r="M6325">
        <v>-80.81</v>
      </c>
      <c r="N6325" t="s">
        <v>16816</v>
      </c>
      <c r="O6325" t="s">
        <v>20495</v>
      </c>
      <c r="P6325">
        <v>2019</v>
      </c>
      <c r="Q6325" s="4">
        <v>10001</v>
      </c>
      <c r="R6325">
        <v>4</v>
      </c>
      <c r="S6325">
        <v>-7.8114276324056806E-2</v>
      </c>
    </row>
    <row r="6326" spans="1:19" ht="14.5" customHeight="1" x14ac:dyDescent="0.35">
      <c r="A6326" t="s">
        <v>6339</v>
      </c>
      <c r="B6326" s="2">
        <v>43803</v>
      </c>
      <c r="C6326" s="2">
        <v>43808</v>
      </c>
      <c r="D6326" t="s">
        <v>10015</v>
      </c>
      <c r="E6326" t="s">
        <v>10019</v>
      </c>
      <c r="F6326" t="s">
        <v>10030</v>
      </c>
      <c r="G6326" t="s">
        <v>10032</v>
      </c>
      <c r="H6326" t="s">
        <v>10036</v>
      </c>
      <c r="I6326" t="s">
        <v>10432</v>
      </c>
      <c r="J6326">
        <v>280.47000000000003</v>
      </c>
      <c r="K6326">
        <v>2</v>
      </c>
      <c r="L6326">
        <v>0.1</v>
      </c>
      <c r="M6326">
        <v>27.68</v>
      </c>
      <c r="N6326" t="s">
        <v>16817</v>
      </c>
      <c r="O6326" t="s">
        <v>20493</v>
      </c>
      <c r="P6326">
        <v>2019</v>
      </c>
      <c r="Q6326" s="4">
        <v>10001</v>
      </c>
      <c r="R6326">
        <v>5</v>
      </c>
      <c r="S6326">
        <v>9.8691482154954172E-2</v>
      </c>
    </row>
    <row r="6327" spans="1:19" ht="14.5" customHeight="1" x14ac:dyDescent="0.35">
      <c r="A6327" t="s">
        <v>6340</v>
      </c>
      <c r="B6327" s="2">
        <v>43760</v>
      </c>
      <c r="C6327" s="2">
        <v>43762</v>
      </c>
      <c r="D6327" t="s">
        <v>10015</v>
      </c>
      <c r="E6327" t="s">
        <v>10019</v>
      </c>
      <c r="F6327" t="s">
        <v>10027</v>
      </c>
      <c r="G6327" t="s">
        <v>10031</v>
      </c>
      <c r="H6327" t="s">
        <v>10034</v>
      </c>
      <c r="I6327" t="s">
        <v>10075</v>
      </c>
      <c r="J6327">
        <v>59.69</v>
      </c>
      <c r="K6327">
        <v>2</v>
      </c>
      <c r="L6327">
        <v>0.2</v>
      </c>
      <c r="M6327">
        <v>10.48</v>
      </c>
      <c r="N6327" t="s">
        <v>16818</v>
      </c>
      <c r="O6327" t="s">
        <v>20494</v>
      </c>
      <c r="P6327">
        <v>2019</v>
      </c>
      <c r="Q6327" s="4">
        <v>10001</v>
      </c>
      <c r="R6327">
        <v>2</v>
      </c>
      <c r="S6327">
        <v>0.17557379795610656</v>
      </c>
    </row>
    <row r="6328" spans="1:19" ht="14.5" customHeight="1" x14ac:dyDescent="0.35">
      <c r="A6328" t="s">
        <v>6341</v>
      </c>
      <c r="B6328" s="2">
        <v>43790</v>
      </c>
      <c r="C6328" s="2">
        <v>43791</v>
      </c>
      <c r="D6328" t="s">
        <v>10017</v>
      </c>
      <c r="E6328" t="s">
        <v>10023</v>
      </c>
      <c r="F6328" t="s">
        <v>10026</v>
      </c>
      <c r="G6328" t="s">
        <v>10033</v>
      </c>
      <c r="H6328" t="s">
        <v>10042</v>
      </c>
      <c r="I6328" t="s">
        <v>10380</v>
      </c>
      <c r="J6328">
        <v>91.38</v>
      </c>
      <c r="K6328">
        <v>5</v>
      </c>
      <c r="L6328">
        <v>0</v>
      </c>
      <c r="M6328">
        <v>-3.39</v>
      </c>
      <c r="N6328" t="s">
        <v>16819</v>
      </c>
      <c r="O6328" t="s">
        <v>20493</v>
      </c>
      <c r="P6328">
        <v>2019</v>
      </c>
      <c r="Q6328" s="4">
        <v>10001</v>
      </c>
      <c r="R6328">
        <v>1</v>
      </c>
      <c r="S6328">
        <v>-3.7097833223900201E-2</v>
      </c>
    </row>
    <row r="6329" spans="1:19" ht="14.5" customHeight="1" x14ac:dyDescent="0.35">
      <c r="A6329" t="s">
        <v>6342</v>
      </c>
      <c r="B6329" s="2">
        <v>43722</v>
      </c>
      <c r="C6329" s="2">
        <v>43724</v>
      </c>
      <c r="D6329" t="s">
        <v>10016</v>
      </c>
      <c r="E6329" t="s">
        <v>10022</v>
      </c>
      <c r="F6329" t="s">
        <v>10026</v>
      </c>
      <c r="G6329" t="s">
        <v>10032</v>
      </c>
      <c r="H6329" t="s">
        <v>10037</v>
      </c>
      <c r="I6329" t="s">
        <v>10479</v>
      </c>
      <c r="J6329">
        <v>797.83</v>
      </c>
      <c r="K6329">
        <v>5</v>
      </c>
      <c r="L6329">
        <v>0</v>
      </c>
      <c r="M6329">
        <v>-145.94</v>
      </c>
      <c r="N6329" t="s">
        <v>16820</v>
      </c>
      <c r="O6329" t="s">
        <v>20495</v>
      </c>
      <c r="P6329">
        <v>2019</v>
      </c>
      <c r="Q6329" s="4">
        <v>10001</v>
      </c>
      <c r="R6329">
        <v>2</v>
      </c>
      <c r="S6329">
        <v>-0.18292117368361679</v>
      </c>
    </row>
    <row r="6330" spans="1:19" ht="14.5" customHeight="1" x14ac:dyDescent="0.35">
      <c r="A6330" t="s">
        <v>6343</v>
      </c>
      <c r="B6330" s="2">
        <v>43659</v>
      </c>
      <c r="C6330" s="2">
        <v>43660</v>
      </c>
      <c r="D6330" t="s">
        <v>10017</v>
      </c>
      <c r="E6330" t="s">
        <v>10023</v>
      </c>
      <c r="F6330" t="s">
        <v>10030</v>
      </c>
      <c r="G6330" t="s">
        <v>10031</v>
      </c>
      <c r="H6330" t="s">
        <v>10034</v>
      </c>
      <c r="I6330" t="s">
        <v>10303</v>
      </c>
      <c r="J6330">
        <v>573.59</v>
      </c>
      <c r="K6330">
        <v>5</v>
      </c>
      <c r="L6330">
        <v>0</v>
      </c>
      <c r="M6330">
        <v>96.06</v>
      </c>
      <c r="N6330" t="s">
        <v>16821</v>
      </c>
      <c r="O6330" t="s">
        <v>20493</v>
      </c>
      <c r="P6330">
        <v>2019</v>
      </c>
      <c r="Q6330" s="4">
        <v>10001</v>
      </c>
      <c r="R6330">
        <v>1</v>
      </c>
      <c r="S6330">
        <v>0.16747153890409525</v>
      </c>
    </row>
    <row r="6331" spans="1:19" ht="14.5" customHeight="1" x14ac:dyDescent="0.35">
      <c r="A6331" t="s">
        <v>6344</v>
      </c>
      <c r="B6331" s="2">
        <v>43674</v>
      </c>
      <c r="C6331" s="2">
        <v>43679</v>
      </c>
      <c r="D6331" t="s">
        <v>10018</v>
      </c>
      <c r="E6331" t="s">
        <v>10022</v>
      </c>
      <c r="F6331" t="s">
        <v>10025</v>
      </c>
      <c r="G6331" t="s">
        <v>10032</v>
      </c>
      <c r="H6331" t="s">
        <v>10037</v>
      </c>
      <c r="I6331" t="s">
        <v>10465</v>
      </c>
      <c r="J6331">
        <v>547.22</v>
      </c>
      <c r="K6331">
        <v>1</v>
      </c>
      <c r="L6331">
        <v>0.1</v>
      </c>
      <c r="M6331">
        <v>20.3</v>
      </c>
      <c r="N6331" t="s">
        <v>16822</v>
      </c>
      <c r="O6331" t="s">
        <v>20493</v>
      </c>
      <c r="P6331">
        <v>2019</v>
      </c>
      <c r="Q6331" s="4">
        <v>10001</v>
      </c>
      <c r="R6331">
        <v>5</v>
      </c>
      <c r="S6331">
        <v>3.7096597346588212E-2</v>
      </c>
    </row>
    <row r="6332" spans="1:19" ht="14.5" customHeight="1" x14ac:dyDescent="0.35">
      <c r="A6332" t="s">
        <v>6345</v>
      </c>
      <c r="B6332" s="2">
        <v>43681</v>
      </c>
      <c r="C6332" s="2">
        <v>43682</v>
      </c>
      <c r="D6332" t="s">
        <v>10016</v>
      </c>
      <c r="E6332" t="s">
        <v>10020</v>
      </c>
      <c r="F6332" t="s">
        <v>10029</v>
      </c>
      <c r="G6332" t="s">
        <v>10031</v>
      </c>
      <c r="H6332" t="s">
        <v>10035</v>
      </c>
      <c r="I6332" t="s">
        <v>10396</v>
      </c>
      <c r="J6332">
        <v>1222.21</v>
      </c>
      <c r="K6332">
        <v>3</v>
      </c>
      <c r="L6332">
        <v>0</v>
      </c>
      <c r="M6332">
        <v>-106.74</v>
      </c>
      <c r="N6332" t="s">
        <v>16823</v>
      </c>
      <c r="O6332" t="s">
        <v>20493</v>
      </c>
      <c r="P6332">
        <v>2019</v>
      </c>
      <c r="Q6332" s="4">
        <v>10001</v>
      </c>
      <c r="R6332">
        <v>1</v>
      </c>
      <c r="S6332">
        <v>-8.7333600608733353E-2</v>
      </c>
    </row>
    <row r="6333" spans="1:19" ht="14.5" customHeight="1" x14ac:dyDescent="0.35">
      <c r="A6333" t="s">
        <v>6346</v>
      </c>
      <c r="B6333" s="2">
        <v>43530</v>
      </c>
      <c r="C6333" s="2">
        <v>43534</v>
      </c>
      <c r="D6333" t="s">
        <v>10017</v>
      </c>
      <c r="E6333" t="s">
        <v>10020</v>
      </c>
      <c r="F6333" t="s">
        <v>10027</v>
      </c>
      <c r="G6333" t="s">
        <v>10032</v>
      </c>
      <c r="H6333" t="s">
        <v>10036</v>
      </c>
      <c r="I6333" t="s">
        <v>10463</v>
      </c>
      <c r="J6333">
        <v>566.89</v>
      </c>
      <c r="K6333">
        <v>2</v>
      </c>
      <c r="L6333">
        <v>0.05</v>
      </c>
      <c r="M6333">
        <v>-94.35</v>
      </c>
      <c r="N6333" t="s">
        <v>16824</v>
      </c>
      <c r="O6333" t="s">
        <v>20494</v>
      </c>
      <c r="P6333">
        <v>2019</v>
      </c>
      <c r="Q6333" s="4">
        <v>10001</v>
      </c>
      <c r="R6333">
        <v>4</v>
      </c>
      <c r="S6333">
        <v>-0.16643440526380779</v>
      </c>
    </row>
    <row r="6334" spans="1:19" ht="14.5" customHeight="1" x14ac:dyDescent="0.35">
      <c r="A6334" t="s">
        <v>6347</v>
      </c>
      <c r="B6334" s="2">
        <v>43577</v>
      </c>
      <c r="C6334" s="2">
        <v>43579</v>
      </c>
      <c r="D6334" t="s">
        <v>10017</v>
      </c>
      <c r="E6334" t="s">
        <v>10023</v>
      </c>
      <c r="F6334" t="s">
        <v>10025</v>
      </c>
      <c r="G6334" t="s">
        <v>10032</v>
      </c>
      <c r="H6334" t="s">
        <v>10036</v>
      </c>
      <c r="I6334" t="s">
        <v>10359</v>
      </c>
      <c r="J6334">
        <v>623.71</v>
      </c>
      <c r="K6334">
        <v>4</v>
      </c>
      <c r="L6334">
        <v>0.05</v>
      </c>
      <c r="M6334">
        <v>164.47</v>
      </c>
      <c r="N6334" t="s">
        <v>16825</v>
      </c>
      <c r="O6334" t="s">
        <v>20495</v>
      </c>
      <c r="P6334">
        <v>2019</v>
      </c>
      <c r="Q6334" s="4">
        <v>10001</v>
      </c>
      <c r="R6334">
        <v>2</v>
      </c>
      <c r="S6334">
        <v>0.26369626909942118</v>
      </c>
    </row>
    <row r="6335" spans="1:19" ht="14.5" customHeight="1" x14ac:dyDescent="0.35">
      <c r="A6335" t="s">
        <v>6348</v>
      </c>
      <c r="B6335" s="2">
        <v>43791</v>
      </c>
      <c r="C6335" s="2">
        <v>43793</v>
      </c>
      <c r="D6335" t="s">
        <v>10016</v>
      </c>
      <c r="E6335" t="s">
        <v>10024</v>
      </c>
      <c r="F6335" t="s">
        <v>10029</v>
      </c>
      <c r="G6335" t="s">
        <v>10031</v>
      </c>
      <c r="H6335" t="s">
        <v>10034</v>
      </c>
      <c r="I6335" t="s">
        <v>10369</v>
      </c>
      <c r="J6335">
        <v>685.6</v>
      </c>
      <c r="K6335">
        <v>3</v>
      </c>
      <c r="L6335">
        <v>0</v>
      </c>
      <c r="M6335">
        <v>-24.95</v>
      </c>
      <c r="N6335" t="s">
        <v>16826</v>
      </c>
      <c r="O6335" t="s">
        <v>20495</v>
      </c>
      <c r="P6335">
        <v>2019</v>
      </c>
      <c r="Q6335" s="4">
        <v>10001</v>
      </c>
      <c r="R6335">
        <v>2</v>
      </c>
      <c r="S6335">
        <v>-3.6391481913652275E-2</v>
      </c>
    </row>
    <row r="6336" spans="1:19" ht="14.5" customHeight="1" x14ac:dyDescent="0.35">
      <c r="A6336" t="s">
        <v>6349</v>
      </c>
      <c r="B6336" s="2">
        <v>43498</v>
      </c>
      <c r="C6336" s="2">
        <v>43499</v>
      </c>
      <c r="D6336" t="s">
        <v>10017</v>
      </c>
      <c r="E6336" t="s">
        <v>10020</v>
      </c>
      <c r="F6336" t="s">
        <v>10025</v>
      </c>
      <c r="G6336" t="s">
        <v>10032</v>
      </c>
      <c r="H6336" t="s">
        <v>10041</v>
      </c>
      <c r="I6336" t="s">
        <v>10280</v>
      </c>
      <c r="J6336">
        <v>722.48</v>
      </c>
      <c r="K6336">
        <v>5</v>
      </c>
      <c r="L6336">
        <v>0.2</v>
      </c>
      <c r="M6336">
        <v>-33.880000000000003</v>
      </c>
      <c r="N6336" t="s">
        <v>16827</v>
      </c>
      <c r="O6336" t="s">
        <v>20495</v>
      </c>
      <c r="P6336">
        <v>2019</v>
      </c>
      <c r="Q6336" s="4">
        <v>10001</v>
      </c>
      <c r="R6336">
        <v>1</v>
      </c>
      <c r="S6336">
        <v>-4.6894031668696712E-2</v>
      </c>
    </row>
    <row r="6337" spans="1:19" ht="14.5" customHeight="1" x14ac:dyDescent="0.35">
      <c r="A6337" t="s">
        <v>6350</v>
      </c>
      <c r="B6337" s="2">
        <v>43602</v>
      </c>
      <c r="C6337" s="2">
        <v>43603</v>
      </c>
      <c r="D6337" t="s">
        <v>10016</v>
      </c>
      <c r="E6337" t="s">
        <v>10022</v>
      </c>
      <c r="F6337" t="s">
        <v>10025</v>
      </c>
      <c r="G6337" t="s">
        <v>10033</v>
      </c>
      <c r="H6337" t="s">
        <v>10042</v>
      </c>
      <c r="I6337" t="s">
        <v>10188</v>
      </c>
      <c r="J6337">
        <v>922.08</v>
      </c>
      <c r="K6337">
        <v>3</v>
      </c>
      <c r="L6337">
        <v>0.1</v>
      </c>
      <c r="M6337">
        <v>-79.63</v>
      </c>
      <c r="N6337" t="s">
        <v>16828</v>
      </c>
      <c r="O6337" t="s">
        <v>20494</v>
      </c>
      <c r="P6337">
        <v>2019</v>
      </c>
      <c r="Q6337" s="4">
        <v>10001</v>
      </c>
      <c r="R6337">
        <v>1</v>
      </c>
      <c r="S6337">
        <v>-8.6359101162588922E-2</v>
      </c>
    </row>
    <row r="6338" spans="1:19" ht="14.5" customHeight="1" x14ac:dyDescent="0.35">
      <c r="A6338" t="s">
        <v>6351</v>
      </c>
      <c r="B6338" s="2">
        <v>43746</v>
      </c>
      <c r="C6338" s="2">
        <v>43749</v>
      </c>
      <c r="D6338" t="s">
        <v>10017</v>
      </c>
      <c r="E6338" t="s">
        <v>10023</v>
      </c>
      <c r="F6338" t="s">
        <v>10028</v>
      </c>
      <c r="G6338" t="s">
        <v>10033</v>
      </c>
      <c r="H6338" t="s">
        <v>10040</v>
      </c>
      <c r="I6338" t="s">
        <v>10091</v>
      </c>
      <c r="J6338">
        <v>136.27000000000001</v>
      </c>
      <c r="K6338">
        <v>1</v>
      </c>
      <c r="L6338">
        <v>0.1</v>
      </c>
      <c r="M6338">
        <v>-14.82</v>
      </c>
      <c r="N6338" t="s">
        <v>16829</v>
      </c>
      <c r="O6338" t="s">
        <v>20495</v>
      </c>
      <c r="P6338">
        <v>2019</v>
      </c>
      <c r="Q6338" s="4">
        <v>10001</v>
      </c>
      <c r="R6338">
        <v>3</v>
      </c>
      <c r="S6338">
        <v>-0.10875467821237249</v>
      </c>
    </row>
    <row r="6339" spans="1:19" ht="14.5" customHeight="1" x14ac:dyDescent="0.35">
      <c r="A6339" t="s">
        <v>6352</v>
      </c>
      <c r="B6339" s="2">
        <v>43732</v>
      </c>
      <c r="C6339" s="2">
        <v>43734</v>
      </c>
      <c r="D6339" t="s">
        <v>10016</v>
      </c>
      <c r="E6339" t="s">
        <v>10021</v>
      </c>
      <c r="F6339" t="s">
        <v>10027</v>
      </c>
      <c r="G6339" t="s">
        <v>10031</v>
      </c>
      <c r="H6339" t="s">
        <v>10034</v>
      </c>
      <c r="I6339" t="s">
        <v>10075</v>
      </c>
      <c r="J6339">
        <v>1060.6400000000001</v>
      </c>
      <c r="K6339">
        <v>4</v>
      </c>
      <c r="L6339">
        <v>0.1</v>
      </c>
      <c r="M6339">
        <v>3.68</v>
      </c>
      <c r="N6339" t="s">
        <v>16830</v>
      </c>
      <c r="O6339" t="s">
        <v>20493</v>
      </c>
      <c r="P6339">
        <v>2019</v>
      </c>
      <c r="Q6339" s="4">
        <v>10001</v>
      </c>
      <c r="R6339">
        <v>2</v>
      </c>
      <c r="S6339">
        <v>3.4696032584100164E-3</v>
      </c>
    </row>
    <row r="6340" spans="1:19" ht="14.5" customHeight="1" x14ac:dyDescent="0.35">
      <c r="A6340" t="s">
        <v>6353</v>
      </c>
      <c r="B6340" s="2">
        <v>43488</v>
      </c>
      <c r="C6340" s="2">
        <v>43490</v>
      </c>
      <c r="D6340" t="s">
        <v>10017</v>
      </c>
      <c r="E6340" t="s">
        <v>10023</v>
      </c>
      <c r="F6340" t="s">
        <v>10027</v>
      </c>
      <c r="G6340" t="s">
        <v>10033</v>
      </c>
      <c r="H6340" t="s">
        <v>10042</v>
      </c>
      <c r="I6340" t="s">
        <v>10330</v>
      </c>
      <c r="J6340">
        <v>1006.64</v>
      </c>
      <c r="K6340">
        <v>1</v>
      </c>
      <c r="L6340">
        <v>0</v>
      </c>
      <c r="M6340">
        <v>125.91</v>
      </c>
      <c r="N6340" t="s">
        <v>16831</v>
      </c>
      <c r="O6340" t="s">
        <v>20494</v>
      </c>
      <c r="P6340">
        <v>2019</v>
      </c>
      <c r="Q6340" s="4">
        <v>10001</v>
      </c>
      <c r="R6340">
        <v>2</v>
      </c>
      <c r="S6340">
        <v>0.1250794723039021</v>
      </c>
    </row>
    <row r="6341" spans="1:19" ht="14.5" customHeight="1" x14ac:dyDescent="0.35">
      <c r="A6341" t="s">
        <v>6354</v>
      </c>
      <c r="B6341" s="2">
        <v>43795</v>
      </c>
      <c r="C6341" s="2">
        <v>43797</v>
      </c>
      <c r="D6341" t="s">
        <v>10017</v>
      </c>
      <c r="E6341" t="s">
        <v>10020</v>
      </c>
      <c r="F6341" t="s">
        <v>10029</v>
      </c>
      <c r="G6341" t="s">
        <v>10033</v>
      </c>
      <c r="H6341" t="s">
        <v>10040</v>
      </c>
      <c r="I6341" t="s">
        <v>10258</v>
      </c>
      <c r="J6341">
        <v>842.64</v>
      </c>
      <c r="K6341">
        <v>1</v>
      </c>
      <c r="L6341">
        <v>0.2</v>
      </c>
      <c r="M6341">
        <v>51.75</v>
      </c>
      <c r="N6341" t="s">
        <v>16832</v>
      </c>
      <c r="O6341" t="s">
        <v>20495</v>
      </c>
      <c r="P6341">
        <v>2019</v>
      </c>
      <c r="Q6341" s="4">
        <v>10001</v>
      </c>
      <c r="R6341">
        <v>2</v>
      </c>
      <c r="S6341">
        <v>6.1414127029336373E-2</v>
      </c>
    </row>
    <row r="6342" spans="1:19" ht="14.5" customHeight="1" x14ac:dyDescent="0.35">
      <c r="A6342" t="s">
        <v>6355</v>
      </c>
      <c r="B6342" s="2">
        <v>43497</v>
      </c>
      <c r="C6342" s="2">
        <v>43500</v>
      </c>
      <c r="D6342" t="s">
        <v>10018</v>
      </c>
      <c r="E6342" t="s">
        <v>10019</v>
      </c>
      <c r="F6342" t="s">
        <v>10028</v>
      </c>
      <c r="G6342" t="s">
        <v>10031</v>
      </c>
      <c r="H6342" t="s">
        <v>10034</v>
      </c>
      <c r="I6342" t="s">
        <v>10281</v>
      </c>
      <c r="J6342">
        <v>222.36</v>
      </c>
      <c r="K6342">
        <v>4</v>
      </c>
      <c r="L6342">
        <v>0.2</v>
      </c>
      <c r="M6342">
        <v>-43.8</v>
      </c>
      <c r="N6342" t="s">
        <v>16833</v>
      </c>
      <c r="O6342" t="s">
        <v>20493</v>
      </c>
      <c r="P6342">
        <v>2019</v>
      </c>
      <c r="Q6342" s="4">
        <v>10001</v>
      </c>
      <c r="R6342">
        <v>3</v>
      </c>
      <c r="S6342">
        <v>-0.19697787371829464</v>
      </c>
    </row>
    <row r="6343" spans="1:19" ht="14.5" customHeight="1" x14ac:dyDescent="0.35">
      <c r="A6343" t="s">
        <v>6356</v>
      </c>
      <c r="B6343" s="2">
        <v>43559</v>
      </c>
      <c r="C6343" s="2">
        <v>43561</v>
      </c>
      <c r="D6343" t="s">
        <v>10017</v>
      </c>
      <c r="E6343" t="s">
        <v>10021</v>
      </c>
      <c r="F6343" t="s">
        <v>10028</v>
      </c>
      <c r="G6343" t="s">
        <v>10033</v>
      </c>
      <c r="H6343" t="s">
        <v>10042</v>
      </c>
      <c r="I6343" t="s">
        <v>10407</v>
      </c>
      <c r="J6343">
        <v>713.08</v>
      </c>
      <c r="K6343">
        <v>2</v>
      </c>
      <c r="L6343">
        <v>0</v>
      </c>
      <c r="M6343">
        <v>82.52</v>
      </c>
      <c r="N6343" t="s">
        <v>16834</v>
      </c>
      <c r="O6343" t="s">
        <v>20495</v>
      </c>
      <c r="P6343">
        <v>2019</v>
      </c>
      <c r="Q6343" s="4">
        <v>10001</v>
      </c>
      <c r="R6343">
        <v>2</v>
      </c>
      <c r="S6343">
        <v>0.11572334099960732</v>
      </c>
    </row>
    <row r="6344" spans="1:19" ht="14.5" customHeight="1" x14ac:dyDescent="0.35">
      <c r="A6344" t="s">
        <v>6357</v>
      </c>
      <c r="B6344" s="2">
        <v>43658</v>
      </c>
      <c r="C6344" s="2">
        <v>43662</v>
      </c>
      <c r="D6344" t="s">
        <v>10017</v>
      </c>
      <c r="E6344" t="s">
        <v>10021</v>
      </c>
      <c r="F6344" t="s">
        <v>10027</v>
      </c>
      <c r="G6344" t="s">
        <v>10033</v>
      </c>
      <c r="H6344" t="s">
        <v>10040</v>
      </c>
      <c r="I6344" t="s">
        <v>10193</v>
      </c>
      <c r="J6344">
        <v>1438.54</v>
      </c>
      <c r="K6344">
        <v>1</v>
      </c>
      <c r="L6344">
        <v>0.1</v>
      </c>
      <c r="M6344">
        <v>-243.65</v>
      </c>
      <c r="N6344" t="s">
        <v>16835</v>
      </c>
      <c r="O6344" t="s">
        <v>20495</v>
      </c>
      <c r="P6344">
        <v>2019</v>
      </c>
      <c r="Q6344" s="4">
        <v>10001</v>
      </c>
      <c r="R6344">
        <v>4</v>
      </c>
      <c r="S6344">
        <v>-0.16937311440766334</v>
      </c>
    </row>
    <row r="6345" spans="1:19" ht="14.5" customHeight="1" x14ac:dyDescent="0.35">
      <c r="A6345" t="s">
        <v>6358</v>
      </c>
      <c r="B6345" s="2">
        <v>43634</v>
      </c>
      <c r="C6345" s="2">
        <v>43637</v>
      </c>
      <c r="D6345" t="s">
        <v>10017</v>
      </c>
      <c r="E6345" t="s">
        <v>10021</v>
      </c>
      <c r="F6345" t="s">
        <v>10025</v>
      </c>
      <c r="G6345" t="s">
        <v>10031</v>
      </c>
      <c r="H6345" t="s">
        <v>10035</v>
      </c>
      <c r="I6345" t="s">
        <v>10366</v>
      </c>
      <c r="J6345">
        <v>84.82</v>
      </c>
      <c r="K6345">
        <v>5</v>
      </c>
      <c r="L6345">
        <v>0.05</v>
      </c>
      <c r="M6345">
        <v>-3.39</v>
      </c>
      <c r="N6345" t="s">
        <v>16836</v>
      </c>
      <c r="O6345" t="s">
        <v>20495</v>
      </c>
      <c r="P6345">
        <v>2019</v>
      </c>
      <c r="Q6345" s="4">
        <v>10001</v>
      </c>
      <c r="R6345">
        <v>3</v>
      </c>
      <c r="S6345">
        <v>-3.9966988917708092E-2</v>
      </c>
    </row>
    <row r="6346" spans="1:19" ht="14.5" customHeight="1" x14ac:dyDescent="0.35">
      <c r="A6346" t="s">
        <v>6359</v>
      </c>
      <c r="B6346" s="2">
        <v>43768</v>
      </c>
      <c r="C6346" s="2">
        <v>43770</v>
      </c>
      <c r="D6346" t="s">
        <v>10018</v>
      </c>
      <c r="E6346" t="s">
        <v>10023</v>
      </c>
      <c r="F6346" t="s">
        <v>10028</v>
      </c>
      <c r="G6346" t="s">
        <v>10033</v>
      </c>
      <c r="H6346" t="s">
        <v>10040</v>
      </c>
      <c r="I6346" t="s">
        <v>10258</v>
      </c>
      <c r="J6346">
        <v>147.09</v>
      </c>
      <c r="K6346">
        <v>4</v>
      </c>
      <c r="L6346">
        <v>0.1</v>
      </c>
      <c r="M6346">
        <v>29.26</v>
      </c>
      <c r="N6346" t="s">
        <v>16837</v>
      </c>
      <c r="O6346" t="s">
        <v>20493</v>
      </c>
      <c r="P6346">
        <v>2019</v>
      </c>
      <c r="Q6346" s="4">
        <v>10001</v>
      </c>
      <c r="R6346">
        <v>2</v>
      </c>
      <c r="S6346">
        <v>0.19892582772452241</v>
      </c>
    </row>
    <row r="6347" spans="1:19" ht="14.5" customHeight="1" x14ac:dyDescent="0.35">
      <c r="A6347" t="s">
        <v>6360</v>
      </c>
      <c r="B6347" s="2">
        <v>43785</v>
      </c>
      <c r="C6347" s="2">
        <v>43788</v>
      </c>
      <c r="D6347" t="s">
        <v>10016</v>
      </c>
      <c r="E6347" t="s">
        <v>10019</v>
      </c>
      <c r="F6347" t="s">
        <v>10027</v>
      </c>
      <c r="G6347" t="s">
        <v>10031</v>
      </c>
      <c r="H6347" t="s">
        <v>10034</v>
      </c>
      <c r="I6347" t="s">
        <v>10295</v>
      </c>
      <c r="J6347">
        <v>1153.68</v>
      </c>
      <c r="K6347">
        <v>5</v>
      </c>
      <c r="L6347">
        <v>0.1</v>
      </c>
      <c r="M6347">
        <v>261.99</v>
      </c>
      <c r="N6347" t="s">
        <v>16838</v>
      </c>
      <c r="O6347" t="s">
        <v>20493</v>
      </c>
      <c r="P6347">
        <v>2019</v>
      </c>
      <c r="Q6347" s="4">
        <v>10001</v>
      </c>
      <c r="R6347">
        <v>3</v>
      </c>
      <c r="S6347">
        <v>0.22709070106095278</v>
      </c>
    </row>
    <row r="6348" spans="1:19" ht="14.5" customHeight="1" x14ac:dyDescent="0.35">
      <c r="A6348" t="s">
        <v>6361</v>
      </c>
      <c r="B6348" s="2">
        <v>43769</v>
      </c>
      <c r="C6348" s="2">
        <v>43771</v>
      </c>
      <c r="D6348" t="s">
        <v>10017</v>
      </c>
      <c r="E6348" t="s">
        <v>10020</v>
      </c>
      <c r="F6348" t="s">
        <v>10028</v>
      </c>
      <c r="G6348" t="s">
        <v>10032</v>
      </c>
      <c r="H6348" t="s">
        <v>10036</v>
      </c>
      <c r="I6348" t="s">
        <v>10220</v>
      </c>
      <c r="J6348">
        <v>1243.02</v>
      </c>
      <c r="K6348">
        <v>1</v>
      </c>
      <c r="L6348">
        <v>0.05</v>
      </c>
      <c r="M6348">
        <v>59.4</v>
      </c>
      <c r="N6348" t="s">
        <v>16839</v>
      </c>
      <c r="O6348" t="s">
        <v>20493</v>
      </c>
      <c r="P6348">
        <v>2019</v>
      </c>
      <c r="Q6348" s="4">
        <v>10001</v>
      </c>
      <c r="R6348">
        <v>2</v>
      </c>
      <c r="S6348">
        <v>4.7786841724187866E-2</v>
      </c>
    </row>
    <row r="6349" spans="1:19" ht="14.5" customHeight="1" x14ac:dyDescent="0.35">
      <c r="A6349" t="s">
        <v>6362</v>
      </c>
      <c r="B6349" s="2">
        <v>43680</v>
      </c>
      <c r="C6349" s="2">
        <v>43681</v>
      </c>
      <c r="D6349" t="s">
        <v>10018</v>
      </c>
      <c r="E6349" t="s">
        <v>10024</v>
      </c>
      <c r="F6349" t="s">
        <v>10026</v>
      </c>
      <c r="G6349" t="s">
        <v>10033</v>
      </c>
      <c r="H6349" t="s">
        <v>10042</v>
      </c>
      <c r="I6349" t="s">
        <v>10160</v>
      </c>
      <c r="J6349">
        <v>1120.19</v>
      </c>
      <c r="K6349">
        <v>2</v>
      </c>
      <c r="L6349">
        <v>0</v>
      </c>
      <c r="M6349">
        <v>-199.46</v>
      </c>
      <c r="N6349" t="s">
        <v>16840</v>
      </c>
      <c r="O6349" t="s">
        <v>20495</v>
      </c>
      <c r="P6349">
        <v>2019</v>
      </c>
      <c r="Q6349" s="4">
        <v>10001</v>
      </c>
      <c r="R6349">
        <v>1</v>
      </c>
      <c r="S6349">
        <v>-0.17805907926333925</v>
      </c>
    </row>
    <row r="6350" spans="1:19" ht="14.5" customHeight="1" x14ac:dyDescent="0.35">
      <c r="A6350" t="s">
        <v>6363</v>
      </c>
      <c r="B6350" s="2">
        <v>43627</v>
      </c>
      <c r="C6350" s="2">
        <v>43628</v>
      </c>
      <c r="D6350" t="s">
        <v>10016</v>
      </c>
      <c r="E6350" t="s">
        <v>10020</v>
      </c>
      <c r="F6350" t="s">
        <v>10028</v>
      </c>
      <c r="G6350" t="s">
        <v>10032</v>
      </c>
      <c r="H6350" t="s">
        <v>10037</v>
      </c>
      <c r="I6350" t="s">
        <v>10124</v>
      </c>
      <c r="J6350">
        <v>365.34</v>
      </c>
      <c r="K6350">
        <v>3</v>
      </c>
      <c r="L6350">
        <v>0.05</v>
      </c>
      <c r="M6350">
        <v>-0.08</v>
      </c>
      <c r="N6350" t="s">
        <v>16841</v>
      </c>
      <c r="O6350" t="s">
        <v>20495</v>
      </c>
      <c r="P6350">
        <v>2019</v>
      </c>
      <c r="Q6350" s="4">
        <v>10001</v>
      </c>
      <c r="R6350">
        <v>1</v>
      </c>
      <c r="S6350">
        <v>-2.1897410631192864E-4</v>
      </c>
    </row>
    <row r="6351" spans="1:19" ht="14.5" customHeight="1" x14ac:dyDescent="0.35">
      <c r="A6351" t="s">
        <v>6364</v>
      </c>
      <c r="B6351" s="2">
        <v>43734</v>
      </c>
      <c r="C6351" s="2">
        <v>43735</v>
      </c>
      <c r="D6351" t="s">
        <v>10017</v>
      </c>
      <c r="E6351" t="s">
        <v>10023</v>
      </c>
      <c r="F6351" t="s">
        <v>10029</v>
      </c>
      <c r="G6351" t="s">
        <v>10032</v>
      </c>
      <c r="H6351" t="s">
        <v>10037</v>
      </c>
      <c r="I6351" t="s">
        <v>10225</v>
      </c>
      <c r="J6351">
        <v>381.33</v>
      </c>
      <c r="K6351">
        <v>2</v>
      </c>
      <c r="L6351">
        <v>0.2</v>
      </c>
      <c r="M6351">
        <v>106.61</v>
      </c>
      <c r="N6351" t="s">
        <v>16842</v>
      </c>
      <c r="O6351" t="s">
        <v>20494</v>
      </c>
      <c r="P6351">
        <v>2019</v>
      </c>
      <c r="Q6351" s="4">
        <v>10001</v>
      </c>
      <c r="R6351">
        <v>1</v>
      </c>
      <c r="S6351">
        <v>0.27957412215141741</v>
      </c>
    </row>
    <row r="6352" spans="1:19" ht="14.5" customHeight="1" x14ac:dyDescent="0.35">
      <c r="A6352" t="s">
        <v>6365</v>
      </c>
      <c r="B6352" s="2">
        <v>43731</v>
      </c>
      <c r="C6352" s="2">
        <v>43735</v>
      </c>
      <c r="D6352" t="s">
        <v>10017</v>
      </c>
      <c r="E6352" t="s">
        <v>10024</v>
      </c>
      <c r="F6352" t="s">
        <v>10029</v>
      </c>
      <c r="G6352" t="s">
        <v>10031</v>
      </c>
      <c r="H6352" t="s">
        <v>10035</v>
      </c>
      <c r="I6352" t="s">
        <v>10470</v>
      </c>
      <c r="J6352">
        <v>1013.49</v>
      </c>
      <c r="K6352">
        <v>1</v>
      </c>
      <c r="L6352">
        <v>0</v>
      </c>
      <c r="M6352">
        <v>54.79</v>
      </c>
      <c r="N6352" t="s">
        <v>16843</v>
      </c>
      <c r="O6352" t="s">
        <v>20495</v>
      </c>
      <c r="P6352">
        <v>2019</v>
      </c>
      <c r="Q6352" s="4">
        <v>10001</v>
      </c>
      <c r="R6352">
        <v>4</v>
      </c>
      <c r="S6352">
        <v>5.4060720875390975E-2</v>
      </c>
    </row>
    <row r="6353" spans="1:19" ht="14.5" customHeight="1" x14ac:dyDescent="0.35">
      <c r="A6353" t="s">
        <v>6366</v>
      </c>
      <c r="B6353" s="2">
        <v>43760</v>
      </c>
      <c r="C6353" s="2">
        <v>43762</v>
      </c>
      <c r="D6353" t="s">
        <v>10016</v>
      </c>
      <c r="E6353" t="s">
        <v>10024</v>
      </c>
      <c r="F6353" t="s">
        <v>10029</v>
      </c>
      <c r="G6353" t="s">
        <v>10033</v>
      </c>
      <c r="H6353" t="s">
        <v>10042</v>
      </c>
      <c r="I6353" t="s">
        <v>10081</v>
      </c>
      <c r="J6353">
        <v>295.58999999999997</v>
      </c>
      <c r="K6353">
        <v>5</v>
      </c>
      <c r="L6353">
        <v>0</v>
      </c>
      <c r="M6353">
        <v>32.6</v>
      </c>
      <c r="N6353" t="s">
        <v>16844</v>
      </c>
      <c r="O6353" t="s">
        <v>20493</v>
      </c>
      <c r="P6353">
        <v>2019</v>
      </c>
      <c r="Q6353" s="4">
        <v>10001</v>
      </c>
      <c r="R6353">
        <v>2</v>
      </c>
      <c r="S6353">
        <v>0.11028789877871377</v>
      </c>
    </row>
    <row r="6354" spans="1:19" ht="14.5" customHeight="1" x14ac:dyDescent="0.35">
      <c r="A6354" t="s">
        <v>6367</v>
      </c>
      <c r="B6354" s="2">
        <v>43709</v>
      </c>
      <c r="C6354" s="2">
        <v>43712</v>
      </c>
      <c r="D6354" t="s">
        <v>10016</v>
      </c>
      <c r="E6354" t="s">
        <v>10024</v>
      </c>
      <c r="F6354" t="s">
        <v>10029</v>
      </c>
      <c r="G6354" t="s">
        <v>10033</v>
      </c>
      <c r="H6354" t="s">
        <v>10042</v>
      </c>
      <c r="I6354" t="s">
        <v>10380</v>
      </c>
      <c r="J6354">
        <v>49.94</v>
      </c>
      <c r="K6354">
        <v>3</v>
      </c>
      <c r="L6354">
        <v>0.1</v>
      </c>
      <c r="M6354">
        <v>11.62</v>
      </c>
      <c r="N6354" t="s">
        <v>16845</v>
      </c>
      <c r="O6354" t="s">
        <v>20493</v>
      </c>
      <c r="P6354">
        <v>2019</v>
      </c>
      <c r="Q6354" s="4">
        <v>10001</v>
      </c>
      <c r="R6354">
        <v>3</v>
      </c>
      <c r="S6354">
        <v>0.23267921505806968</v>
      </c>
    </row>
    <row r="6355" spans="1:19" ht="14.5" customHeight="1" x14ac:dyDescent="0.35">
      <c r="A6355" t="s">
        <v>6368</v>
      </c>
      <c r="B6355" s="2">
        <v>43655</v>
      </c>
      <c r="C6355" s="2">
        <v>43656</v>
      </c>
      <c r="D6355" t="s">
        <v>10016</v>
      </c>
      <c r="E6355" t="s">
        <v>10024</v>
      </c>
      <c r="F6355" t="s">
        <v>10029</v>
      </c>
      <c r="G6355" t="s">
        <v>10033</v>
      </c>
      <c r="H6355" t="s">
        <v>10038</v>
      </c>
      <c r="I6355" t="s">
        <v>10080</v>
      </c>
      <c r="J6355">
        <v>489.11</v>
      </c>
      <c r="K6355">
        <v>4</v>
      </c>
      <c r="L6355">
        <v>0.1</v>
      </c>
      <c r="M6355">
        <v>76.23</v>
      </c>
      <c r="N6355" t="s">
        <v>16846</v>
      </c>
      <c r="O6355" t="s">
        <v>20495</v>
      </c>
      <c r="P6355">
        <v>2019</v>
      </c>
      <c r="Q6355" s="4">
        <v>10001</v>
      </c>
      <c r="R6355">
        <v>1</v>
      </c>
      <c r="S6355">
        <v>0.15585451125513688</v>
      </c>
    </row>
    <row r="6356" spans="1:19" ht="14.5" customHeight="1" x14ac:dyDescent="0.35">
      <c r="A6356" t="s">
        <v>6369</v>
      </c>
      <c r="B6356" s="2">
        <v>43757</v>
      </c>
      <c r="C6356" s="2">
        <v>43760</v>
      </c>
      <c r="D6356" t="s">
        <v>10018</v>
      </c>
      <c r="E6356" t="s">
        <v>10023</v>
      </c>
      <c r="F6356" t="s">
        <v>10026</v>
      </c>
      <c r="G6356" t="s">
        <v>10033</v>
      </c>
      <c r="H6356" t="s">
        <v>10040</v>
      </c>
      <c r="I6356" t="s">
        <v>10382</v>
      </c>
      <c r="J6356">
        <v>1178.9000000000001</v>
      </c>
      <c r="K6356">
        <v>2</v>
      </c>
      <c r="L6356">
        <v>0.2</v>
      </c>
      <c r="M6356">
        <v>-27.13</v>
      </c>
      <c r="N6356" t="s">
        <v>16847</v>
      </c>
      <c r="O6356" t="s">
        <v>20494</v>
      </c>
      <c r="P6356">
        <v>2019</v>
      </c>
      <c r="Q6356" s="4">
        <v>10001</v>
      </c>
      <c r="R6356">
        <v>3</v>
      </c>
      <c r="S6356">
        <v>-2.3012978200016961E-2</v>
      </c>
    </row>
    <row r="6357" spans="1:19" ht="14.5" customHeight="1" x14ac:dyDescent="0.35">
      <c r="A6357" t="s">
        <v>6370</v>
      </c>
      <c r="B6357" s="2">
        <v>43534</v>
      </c>
      <c r="C6357" s="2">
        <v>43536</v>
      </c>
      <c r="D6357" t="s">
        <v>10015</v>
      </c>
      <c r="E6357" t="s">
        <v>10021</v>
      </c>
      <c r="F6357" t="s">
        <v>10030</v>
      </c>
      <c r="G6357" t="s">
        <v>10031</v>
      </c>
      <c r="H6357" t="s">
        <v>10039</v>
      </c>
      <c r="I6357" t="s">
        <v>10074</v>
      </c>
      <c r="J6357">
        <v>1185.27</v>
      </c>
      <c r="K6357">
        <v>3</v>
      </c>
      <c r="L6357">
        <v>0</v>
      </c>
      <c r="M6357">
        <v>-113.56</v>
      </c>
      <c r="N6357" t="s">
        <v>16848</v>
      </c>
      <c r="O6357" t="s">
        <v>20494</v>
      </c>
      <c r="P6357">
        <v>2019</v>
      </c>
      <c r="Q6357" s="4">
        <v>10001</v>
      </c>
      <c r="R6357">
        <v>2</v>
      </c>
      <c r="S6357">
        <v>-9.5809393640267623E-2</v>
      </c>
    </row>
    <row r="6358" spans="1:19" ht="14.5" customHeight="1" x14ac:dyDescent="0.35">
      <c r="A6358" t="s">
        <v>6371</v>
      </c>
      <c r="B6358" s="2">
        <v>43795</v>
      </c>
      <c r="C6358" s="2">
        <v>43798</v>
      </c>
      <c r="D6358" t="s">
        <v>10015</v>
      </c>
      <c r="E6358" t="s">
        <v>10024</v>
      </c>
      <c r="F6358" t="s">
        <v>10029</v>
      </c>
      <c r="G6358" t="s">
        <v>10031</v>
      </c>
      <c r="H6358" t="s">
        <v>10035</v>
      </c>
      <c r="I6358" t="s">
        <v>10334</v>
      </c>
      <c r="J6358">
        <v>548.19000000000005</v>
      </c>
      <c r="K6358">
        <v>4</v>
      </c>
      <c r="L6358">
        <v>0.05</v>
      </c>
      <c r="M6358">
        <v>39.97</v>
      </c>
      <c r="N6358" t="s">
        <v>16849</v>
      </c>
      <c r="O6358" t="s">
        <v>20494</v>
      </c>
      <c r="P6358">
        <v>2019</v>
      </c>
      <c r="Q6358" s="4">
        <v>10001</v>
      </c>
      <c r="R6358">
        <v>3</v>
      </c>
      <c r="S6358">
        <v>7.291267626188E-2</v>
      </c>
    </row>
    <row r="6359" spans="1:19" ht="14.5" customHeight="1" x14ac:dyDescent="0.35">
      <c r="A6359" t="s">
        <v>6372</v>
      </c>
      <c r="B6359" s="2">
        <v>43618</v>
      </c>
      <c r="C6359" s="2">
        <v>43620</v>
      </c>
      <c r="D6359" t="s">
        <v>10015</v>
      </c>
      <c r="E6359" t="s">
        <v>10023</v>
      </c>
      <c r="F6359" t="s">
        <v>10030</v>
      </c>
      <c r="G6359" t="s">
        <v>10031</v>
      </c>
      <c r="H6359" t="s">
        <v>10035</v>
      </c>
      <c r="I6359" t="s">
        <v>10167</v>
      </c>
      <c r="J6359">
        <v>813.09</v>
      </c>
      <c r="K6359">
        <v>2</v>
      </c>
      <c r="L6359">
        <v>0.05</v>
      </c>
      <c r="M6359">
        <v>-32.36</v>
      </c>
      <c r="N6359" t="s">
        <v>16850</v>
      </c>
      <c r="O6359" t="s">
        <v>20493</v>
      </c>
      <c r="P6359">
        <v>2019</v>
      </c>
      <c r="Q6359" s="4">
        <v>10001</v>
      </c>
      <c r="R6359">
        <v>2</v>
      </c>
      <c r="S6359">
        <v>-3.9798792261619254E-2</v>
      </c>
    </row>
    <row r="6360" spans="1:19" ht="14.5" customHeight="1" x14ac:dyDescent="0.35">
      <c r="A6360" t="s">
        <v>6373</v>
      </c>
      <c r="B6360" s="2">
        <v>43526</v>
      </c>
      <c r="C6360" s="2">
        <v>43527</v>
      </c>
      <c r="D6360" t="s">
        <v>10017</v>
      </c>
      <c r="E6360" t="s">
        <v>10019</v>
      </c>
      <c r="F6360" t="s">
        <v>10026</v>
      </c>
      <c r="G6360" t="s">
        <v>10033</v>
      </c>
      <c r="H6360" t="s">
        <v>10040</v>
      </c>
      <c r="I6360" t="s">
        <v>10057</v>
      </c>
      <c r="J6360">
        <v>494.59</v>
      </c>
      <c r="K6360">
        <v>5</v>
      </c>
      <c r="L6360">
        <v>0.1</v>
      </c>
      <c r="M6360">
        <v>47.89</v>
      </c>
      <c r="N6360" t="s">
        <v>16851</v>
      </c>
      <c r="O6360" t="s">
        <v>20493</v>
      </c>
      <c r="P6360">
        <v>2019</v>
      </c>
      <c r="Q6360" s="4">
        <v>10001</v>
      </c>
      <c r="R6360">
        <v>1</v>
      </c>
      <c r="S6360">
        <v>9.6827675448351164E-2</v>
      </c>
    </row>
    <row r="6361" spans="1:19" ht="14.5" customHeight="1" x14ac:dyDescent="0.35">
      <c r="A6361" t="s">
        <v>6374</v>
      </c>
      <c r="B6361" s="2">
        <v>43567</v>
      </c>
      <c r="C6361" s="2">
        <v>43571</v>
      </c>
      <c r="D6361" t="s">
        <v>10017</v>
      </c>
      <c r="E6361" t="s">
        <v>10022</v>
      </c>
      <c r="F6361" t="s">
        <v>10028</v>
      </c>
      <c r="G6361" t="s">
        <v>10033</v>
      </c>
      <c r="H6361" t="s">
        <v>10040</v>
      </c>
      <c r="I6361" t="s">
        <v>10104</v>
      </c>
      <c r="J6361">
        <v>82.05</v>
      </c>
      <c r="K6361">
        <v>2</v>
      </c>
      <c r="L6361">
        <v>0.05</v>
      </c>
      <c r="M6361">
        <v>-9.25</v>
      </c>
      <c r="N6361" t="s">
        <v>16852</v>
      </c>
      <c r="O6361" t="s">
        <v>20495</v>
      </c>
      <c r="P6361">
        <v>2019</v>
      </c>
      <c r="Q6361" s="4">
        <v>10001</v>
      </c>
      <c r="R6361">
        <v>4</v>
      </c>
      <c r="S6361">
        <v>-0.11273613650213285</v>
      </c>
    </row>
    <row r="6362" spans="1:19" ht="14.5" customHeight="1" x14ac:dyDescent="0.35">
      <c r="A6362" t="s">
        <v>6375</v>
      </c>
      <c r="B6362" s="2">
        <v>43711</v>
      </c>
      <c r="C6362" s="2">
        <v>43715</v>
      </c>
      <c r="D6362" t="s">
        <v>10018</v>
      </c>
      <c r="E6362" t="s">
        <v>10022</v>
      </c>
      <c r="F6362" t="s">
        <v>10030</v>
      </c>
      <c r="G6362" t="s">
        <v>10033</v>
      </c>
      <c r="H6362" t="s">
        <v>10042</v>
      </c>
      <c r="I6362" t="s">
        <v>10115</v>
      </c>
      <c r="J6362">
        <v>722.31</v>
      </c>
      <c r="K6362">
        <v>5</v>
      </c>
      <c r="L6362">
        <v>0.1</v>
      </c>
      <c r="M6362">
        <v>-11.13</v>
      </c>
      <c r="N6362" t="s">
        <v>16853</v>
      </c>
      <c r="O6362" t="s">
        <v>20495</v>
      </c>
      <c r="P6362">
        <v>2019</v>
      </c>
      <c r="Q6362" s="4">
        <v>10001</v>
      </c>
      <c r="R6362">
        <v>4</v>
      </c>
      <c r="S6362">
        <v>-1.540889645719982E-2</v>
      </c>
    </row>
    <row r="6363" spans="1:19" ht="14.5" customHeight="1" x14ac:dyDescent="0.35">
      <c r="A6363" t="s">
        <v>6376</v>
      </c>
      <c r="B6363" s="2">
        <v>43683</v>
      </c>
      <c r="C6363" s="2">
        <v>43685</v>
      </c>
      <c r="D6363" t="s">
        <v>10015</v>
      </c>
      <c r="E6363" t="s">
        <v>10022</v>
      </c>
      <c r="F6363" t="s">
        <v>10030</v>
      </c>
      <c r="G6363" t="s">
        <v>10032</v>
      </c>
      <c r="H6363" t="s">
        <v>10037</v>
      </c>
      <c r="I6363" t="s">
        <v>10268</v>
      </c>
      <c r="J6363">
        <v>1294.21</v>
      </c>
      <c r="K6363">
        <v>3</v>
      </c>
      <c r="L6363">
        <v>0</v>
      </c>
      <c r="M6363">
        <v>-213.11</v>
      </c>
      <c r="N6363" t="s">
        <v>16854</v>
      </c>
      <c r="O6363" t="s">
        <v>20494</v>
      </c>
      <c r="P6363">
        <v>2019</v>
      </c>
      <c r="Q6363" s="4">
        <v>10001</v>
      </c>
      <c r="R6363">
        <v>2</v>
      </c>
      <c r="S6363">
        <v>-0.16466415805781134</v>
      </c>
    </row>
    <row r="6364" spans="1:19" ht="14.5" customHeight="1" x14ac:dyDescent="0.35">
      <c r="A6364" t="s">
        <v>6377</v>
      </c>
      <c r="B6364" s="2">
        <v>43611</v>
      </c>
      <c r="C6364" s="2">
        <v>43616</v>
      </c>
      <c r="D6364" t="s">
        <v>10016</v>
      </c>
      <c r="E6364" t="s">
        <v>10022</v>
      </c>
      <c r="F6364" t="s">
        <v>10029</v>
      </c>
      <c r="G6364" t="s">
        <v>10033</v>
      </c>
      <c r="H6364" t="s">
        <v>10038</v>
      </c>
      <c r="I6364" t="s">
        <v>10143</v>
      </c>
      <c r="J6364">
        <v>854.73</v>
      </c>
      <c r="K6364">
        <v>3</v>
      </c>
      <c r="L6364">
        <v>0.1</v>
      </c>
      <c r="M6364">
        <v>-133.43</v>
      </c>
      <c r="N6364" t="s">
        <v>16855</v>
      </c>
      <c r="O6364" t="s">
        <v>20495</v>
      </c>
      <c r="P6364">
        <v>2019</v>
      </c>
      <c r="Q6364" s="4">
        <v>10001</v>
      </c>
      <c r="R6364">
        <v>5</v>
      </c>
      <c r="S6364">
        <v>-0.15610777672481368</v>
      </c>
    </row>
    <row r="6365" spans="1:19" ht="14.5" customHeight="1" x14ac:dyDescent="0.35">
      <c r="A6365" t="s">
        <v>6378</v>
      </c>
      <c r="B6365" s="2">
        <v>43481</v>
      </c>
      <c r="C6365" s="2">
        <v>43483</v>
      </c>
      <c r="D6365" t="s">
        <v>10016</v>
      </c>
      <c r="E6365" t="s">
        <v>10022</v>
      </c>
      <c r="F6365" t="s">
        <v>10028</v>
      </c>
      <c r="G6365" t="s">
        <v>10033</v>
      </c>
      <c r="H6365" t="s">
        <v>10038</v>
      </c>
      <c r="I6365" t="s">
        <v>10309</v>
      </c>
      <c r="J6365">
        <v>997.64</v>
      </c>
      <c r="K6365">
        <v>3</v>
      </c>
      <c r="L6365">
        <v>0.2</v>
      </c>
      <c r="M6365">
        <v>299.20999999999998</v>
      </c>
      <c r="N6365" t="s">
        <v>16856</v>
      </c>
      <c r="O6365" t="s">
        <v>20493</v>
      </c>
      <c r="P6365">
        <v>2019</v>
      </c>
      <c r="Q6365" s="4">
        <v>10001</v>
      </c>
      <c r="R6365">
        <v>2</v>
      </c>
      <c r="S6365">
        <v>0.29991780602221241</v>
      </c>
    </row>
    <row r="6366" spans="1:19" ht="14.5" customHeight="1" x14ac:dyDescent="0.35">
      <c r="A6366" t="s">
        <v>6379</v>
      </c>
      <c r="B6366" s="2">
        <v>43628</v>
      </c>
      <c r="C6366" s="2">
        <v>43629</v>
      </c>
      <c r="D6366" t="s">
        <v>10015</v>
      </c>
      <c r="E6366" t="s">
        <v>10021</v>
      </c>
      <c r="F6366" t="s">
        <v>10027</v>
      </c>
      <c r="G6366" t="s">
        <v>10033</v>
      </c>
      <c r="H6366" t="s">
        <v>10042</v>
      </c>
      <c r="I6366" t="s">
        <v>10403</v>
      </c>
      <c r="J6366">
        <v>246.89</v>
      </c>
      <c r="K6366">
        <v>3</v>
      </c>
      <c r="L6366">
        <v>0.2</v>
      </c>
      <c r="M6366">
        <v>-34.08</v>
      </c>
      <c r="N6366" t="s">
        <v>16857</v>
      </c>
      <c r="O6366" t="s">
        <v>20493</v>
      </c>
      <c r="P6366">
        <v>2019</v>
      </c>
      <c r="Q6366" s="4">
        <v>10001</v>
      </c>
      <c r="R6366">
        <v>1</v>
      </c>
      <c r="S6366">
        <v>-0.13803718255093361</v>
      </c>
    </row>
    <row r="6367" spans="1:19" ht="14.5" customHeight="1" x14ac:dyDescent="0.35">
      <c r="A6367" t="s">
        <v>6380</v>
      </c>
      <c r="B6367" s="2">
        <v>43521</v>
      </c>
      <c r="C6367" s="2">
        <v>43526</v>
      </c>
      <c r="D6367" t="s">
        <v>10018</v>
      </c>
      <c r="E6367" t="s">
        <v>10021</v>
      </c>
      <c r="F6367" t="s">
        <v>10029</v>
      </c>
      <c r="G6367" t="s">
        <v>10033</v>
      </c>
      <c r="H6367" t="s">
        <v>10042</v>
      </c>
      <c r="I6367" t="s">
        <v>10089</v>
      </c>
      <c r="J6367">
        <v>359.71</v>
      </c>
      <c r="K6367">
        <v>3</v>
      </c>
      <c r="L6367">
        <v>0.05</v>
      </c>
      <c r="M6367">
        <v>-61.22</v>
      </c>
      <c r="N6367" t="s">
        <v>16858</v>
      </c>
      <c r="O6367" t="s">
        <v>20493</v>
      </c>
      <c r="P6367">
        <v>2019</v>
      </c>
      <c r="Q6367" s="4">
        <v>10001</v>
      </c>
      <c r="R6367">
        <v>5</v>
      </c>
      <c r="S6367">
        <v>-0.17019265519446222</v>
      </c>
    </row>
    <row r="6368" spans="1:19" ht="14.5" customHeight="1" x14ac:dyDescent="0.35">
      <c r="A6368" t="s">
        <v>6381</v>
      </c>
      <c r="B6368" s="2">
        <v>43498</v>
      </c>
      <c r="C6368" s="2">
        <v>43499</v>
      </c>
      <c r="D6368" t="s">
        <v>10015</v>
      </c>
      <c r="E6368" t="s">
        <v>10022</v>
      </c>
      <c r="F6368" t="s">
        <v>10030</v>
      </c>
      <c r="G6368" t="s">
        <v>10031</v>
      </c>
      <c r="H6368" t="s">
        <v>10034</v>
      </c>
      <c r="I6368" t="s">
        <v>10462</v>
      </c>
      <c r="J6368">
        <v>418.64</v>
      </c>
      <c r="K6368">
        <v>3</v>
      </c>
      <c r="L6368">
        <v>0.05</v>
      </c>
      <c r="M6368">
        <v>-0.61</v>
      </c>
      <c r="N6368" t="s">
        <v>16859</v>
      </c>
      <c r="O6368" t="s">
        <v>20495</v>
      </c>
      <c r="P6368">
        <v>2019</v>
      </c>
      <c r="Q6368" s="4">
        <v>10001</v>
      </c>
      <c r="R6368">
        <v>1</v>
      </c>
      <c r="S6368">
        <v>-1.457099178291611E-3</v>
      </c>
    </row>
    <row r="6369" spans="1:19" ht="14.5" customHeight="1" x14ac:dyDescent="0.35">
      <c r="A6369" t="s">
        <v>6382</v>
      </c>
      <c r="B6369" s="2">
        <v>43740</v>
      </c>
      <c r="C6369" s="2">
        <v>43741</v>
      </c>
      <c r="D6369" t="s">
        <v>10016</v>
      </c>
      <c r="E6369" t="s">
        <v>10023</v>
      </c>
      <c r="F6369" t="s">
        <v>10026</v>
      </c>
      <c r="G6369" t="s">
        <v>10032</v>
      </c>
      <c r="H6369" t="s">
        <v>10037</v>
      </c>
      <c r="I6369" t="s">
        <v>10239</v>
      </c>
      <c r="J6369">
        <v>352.26</v>
      </c>
      <c r="K6369">
        <v>5</v>
      </c>
      <c r="L6369">
        <v>0.2</v>
      </c>
      <c r="M6369">
        <v>-69.03</v>
      </c>
      <c r="N6369" t="s">
        <v>16860</v>
      </c>
      <c r="O6369" t="s">
        <v>20495</v>
      </c>
      <c r="P6369">
        <v>2019</v>
      </c>
      <c r="Q6369" s="4">
        <v>10001</v>
      </c>
      <c r="R6369">
        <v>1</v>
      </c>
      <c r="S6369">
        <v>-0.19596320899335717</v>
      </c>
    </row>
    <row r="6370" spans="1:19" ht="14.5" customHeight="1" x14ac:dyDescent="0.35">
      <c r="A6370" t="s">
        <v>6383</v>
      </c>
      <c r="B6370" s="2">
        <v>43471</v>
      </c>
      <c r="C6370" s="2">
        <v>43472</v>
      </c>
      <c r="D6370" t="s">
        <v>10016</v>
      </c>
      <c r="E6370" t="s">
        <v>10021</v>
      </c>
      <c r="F6370" t="s">
        <v>10026</v>
      </c>
      <c r="G6370" t="s">
        <v>10032</v>
      </c>
      <c r="H6370" t="s">
        <v>10036</v>
      </c>
      <c r="I6370" t="s">
        <v>10082</v>
      </c>
      <c r="J6370">
        <v>1396.84</v>
      </c>
      <c r="K6370">
        <v>2</v>
      </c>
      <c r="L6370">
        <v>0.1</v>
      </c>
      <c r="M6370">
        <v>-277.51</v>
      </c>
      <c r="N6370" t="s">
        <v>16861</v>
      </c>
      <c r="O6370" t="s">
        <v>20493</v>
      </c>
      <c r="P6370">
        <v>2019</v>
      </c>
      <c r="Q6370" s="4">
        <v>10001</v>
      </c>
      <c r="R6370">
        <v>1</v>
      </c>
      <c r="S6370">
        <v>-0.1986698548151542</v>
      </c>
    </row>
    <row r="6371" spans="1:19" ht="14.5" customHeight="1" x14ac:dyDescent="0.35">
      <c r="A6371" t="s">
        <v>6384</v>
      </c>
      <c r="B6371" s="2">
        <v>43616</v>
      </c>
      <c r="C6371" s="2">
        <v>43620</v>
      </c>
      <c r="D6371" t="s">
        <v>10018</v>
      </c>
      <c r="E6371" t="s">
        <v>10024</v>
      </c>
      <c r="F6371" t="s">
        <v>10029</v>
      </c>
      <c r="G6371" t="s">
        <v>10033</v>
      </c>
      <c r="H6371" t="s">
        <v>10040</v>
      </c>
      <c r="I6371" t="s">
        <v>10422</v>
      </c>
      <c r="J6371">
        <v>1365.12</v>
      </c>
      <c r="K6371">
        <v>4</v>
      </c>
      <c r="L6371">
        <v>0.2</v>
      </c>
      <c r="M6371">
        <v>-162.65</v>
      </c>
      <c r="N6371" t="s">
        <v>16862</v>
      </c>
      <c r="O6371" t="s">
        <v>20494</v>
      </c>
      <c r="P6371">
        <v>2019</v>
      </c>
      <c r="Q6371" s="4">
        <v>10001</v>
      </c>
      <c r="R6371">
        <v>4</v>
      </c>
      <c r="S6371">
        <v>-0.11914703469292079</v>
      </c>
    </row>
    <row r="6372" spans="1:19" ht="14.5" customHeight="1" x14ac:dyDescent="0.35">
      <c r="A6372" t="s">
        <v>6385</v>
      </c>
      <c r="B6372" s="2">
        <v>43679</v>
      </c>
      <c r="C6372" s="2">
        <v>43682</v>
      </c>
      <c r="D6372" t="s">
        <v>10018</v>
      </c>
      <c r="E6372" t="s">
        <v>10020</v>
      </c>
      <c r="F6372" t="s">
        <v>10030</v>
      </c>
      <c r="G6372" t="s">
        <v>10031</v>
      </c>
      <c r="H6372" t="s">
        <v>10035</v>
      </c>
      <c r="I6372" t="s">
        <v>10236</v>
      </c>
      <c r="J6372">
        <v>1192.07</v>
      </c>
      <c r="K6372">
        <v>5</v>
      </c>
      <c r="L6372">
        <v>0.05</v>
      </c>
      <c r="M6372">
        <v>75.87</v>
      </c>
      <c r="N6372" t="s">
        <v>16863</v>
      </c>
      <c r="O6372" t="s">
        <v>20493</v>
      </c>
      <c r="P6372">
        <v>2019</v>
      </c>
      <c r="Q6372" s="4">
        <v>10001</v>
      </c>
      <c r="R6372">
        <v>3</v>
      </c>
      <c r="S6372">
        <v>6.364559128239114E-2</v>
      </c>
    </row>
    <row r="6373" spans="1:19" ht="14.5" customHeight="1" x14ac:dyDescent="0.35">
      <c r="A6373" t="s">
        <v>6386</v>
      </c>
      <c r="B6373" s="2">
        <v>43546</v>
      </c>
      <c r="C6373" s="2">
        <v>43547</v>
      </c>
      <c r="D6373" t="s">
        <v>10017</v>
      </c>
      <c r="E6373" t="s">
        <v>10019</v>
      </c>
      <c r="F6373" t="s">
        <v>10026</v>
      </c>
      <c r="G6373" t="s">
        <v>10033</v>
      </c>
      <c r="H6373" t="s">
        <v>10038</v>
      </c>
      <c r="I6373" t="s">
        <v>10048</v>
      </c>
      <c r="J6373">
        <v>1378.57</v>
      </c>
      <c r="K6373">
        <v>5</v>
      </c>
      <c r="L6373">
        <v>0</v>
      </c>
      <c r="M6373">
        <v>278.17</v>
      </c>
      <c r="N6373" t="s">
        <v>16864</v>
      </c>
      <c r="O6373" t="s">
        <v>20495</v>
      </c>
      <c r="P6373">
        <v>2019</v>
      </c>
      <c r="Q6373" s="4">
        <v>10001</v>
      </c>
      <c r="R6373">
        <v>1</v>
      </c>
      <c r="S6373">
        <v>0.20178155625031738</v>
      </c>
    </row>
    <row r="6374" spans="1:19" ht="14.5" customHeight="1" x14ac:dyDescent="0.35">
      <c r="A6374" t="s">
        <v>6387</v>
      </c>
      <c r="B6374" s="2">
        <v>43693</v>
      </c>
      <c r="C6374" s="2">
        <v>43696</v>
      </c>
      <c r="D6374" t="s">
        <v>10018</v>
      </c>
      <c r="E6374" t="s">
        <v>10020</v>
      </c>
      <c r="F6374" t="s">
        <v>10029</v>
      </c>
      <c r="G6374" t="s">
        <v>10031</v>
      </c>
      <c r="H6374" t="s">
        <v>10035</v>
      </c>
      <c r="I6374" t="s">
        <v>10197</v>
      </c>
      <c r="J6374">
        <v>907.92</v>
      </c>
      <c r="K6374">
        <v>5</v>
      </c>
      <c r="L6374">
        <v>0.1</v>
      </c>
      <c r="M6374">
        <v>145.15</v>
      </c>
      <c r="N6374" t="s">
        <v>16865</v>
      </c>
      <c r="O6374" t="s">
        <v>20494</v>
      </c>
      <c r="P6374">
        <v>2019</v>
      </c>
      <c r="Q6374" s="4">
        <v>10001</v>
      </c>
      <c r="R6374">
        <v>3</v>
      </c>
      <c r="S6374">
        <v>0.15987091373689313</v>
      </c>
    </row>
    <row r="6375" spans="1:19" ht="14.5" customHeight="1" x14ac:dyDescent="0.35">
      <c r="A6375" t="s">
        <v>6388</v>
      </c>
      <c r="B6375" s="2">
        <v>43694</v>
      </c>
      <c r="C6375" s="2">
        <v>43698</v>
      </c>
      <c r="D6375" t="s">
        <v>10015</v>
      </c>
      <c r="E6375" t="s">
        <v>10022</v>
      </c>
      <c r="F6375" t="s">
        <v>10027</v>
      </c>
      <c r="G6375" t="s">
        <v>10033</v>
      </c>
      <c r="H6375" t="s">
        <v>10038</v>
      </c>
      <c r="I6375" t="s">
        <v>10434</v>
      </c>
      <c r="J6375">
        <v>1019.44</v>
      </c>
      <c r="K6375">
        <v>4</v>
      </c>
      <c r="L6375">
        <v>0</v>
      </c>
      <c r="M6375">
        <v>259.56</v>
      </c>
      <c r="N6375" t="s">
        <v>16866</v>
      </c>
      <c r="O6375" t="s">
        <v>20494</v>
      </c>
      <c r="P6375">
        <v>2019</v>
      </c>
      <c r="Q6375" s="4">
        <v>10001</v>
      </c>
      <c r="R6375">
        <v>4</v>
      </c>
      <c r="S6375">
        <v>0.25461037432315781</v>
      </c>
    </row>
    <row r="6376" spans="1:19" ht="14.5" customHeight="1" x14ac:dyDescent="0.35">
      <c r="A6376" t="s">
        <v>6389</v>
      </c>
      <c r="B6376" s="2">
        <v>43800</v>
      </c>
      <c r="C6376" s="2">
        <v>43801</v>
      </c>
      <c r="D6376" t="s">
        <v>10016</v>
      </c>
      <c r="E6376" t="s">
        <v>10020</v>
      </c>
      <c r="F6376" t="s">
        <v>10028</v>
      </c>
      <c r="G6376" t="s">
        <v>10033</v>
      </c>
      <c r="H6376" t="s">
        <v>10040</v>
      </c>
      <c r="I6376" t="s">
        <v>10328</v>
      </c>
      <c r="J6376">
        <v>1196.46</v>
      </c>
      <c r="K6376">
        <v>4</v>
      </c>
      <c r="L6376">
        <v>0.05</v>
      </c>
      <c r="M6376">
        <v>-24.85</v>
      </c>
      <c r="N6376" t="s">
        <v>16867</v>
      </c>
      <c r="O6376" t="s">
        <v>20494</v>
      </c>
      <c r="P6376">
        <v>2019</v>
      </c>
      <c r="Q6376" s="4">
        <v>10001</v>
      </c>
      <c r="R6376">
        <v>1</v>
      </c>
      <c r="S6376">
        <v>-2.0769603664142555E-2</v>
      </c>
    </row>
    <row r="6377" spans="1:19" ht="14.5" customHeight="1" x14ac:dyDescent="0.35">
      <c r="A6377" t="s">
        <v>6390</v>
      </c>
      <c r="B6377" s="2">
        <v>43480</v>
      </c>
      <c r="C6377" s="2">
        <v>43482</v>
      </c>
      <c r="D6377" t="s">
        <v>10017</v>
      </c>
      <c r="E6377" t="s">
        <v>10022</v>
      </c>
      <c r="F6377" t="s">
        <v>10029</v>
      </c>
      <c r="G6377" t="s">
        <v>10033</v>
      </c>
      <c r="H6377" t="s">
        <v>10038</v>
      </c>
      <c r="I6377" t="s">
        <v>10459</v>
      </c>
      <c r="J6377">
        <v>1335.38</v>
      </c>
      <c r="K6377">
        <v>1</v>
      </c>
      <c r="L6377">
        <v>0.2</v>
      </c>
      <c r="M6377">
        <v>-112.94</v>
      </c>
      <c r="N6377" t="s">
        <v>16868</v>
      </c>
      <c r="O6377" t="s">
        <v>20495</v>
      </c>
      <c r="P6377">
        <v>2019</v>
      </c>
      <c r="Q6377" s="4">
        <v>10001</v>
      </c>
      <c r="R6377">
        <v>2</v>
      </c>
      <c r="S6377">
        <v>-8.4575177103146659E-2</v>
      </c>
    </row>
    <row r="6378" spans="1:19" ht="14.5" customHeight="1" x14ac:dyDescent="0.35">
      <c r="A6378" t="s">
        <v>6391</v>
      </c>
      <c r="B6378" s="2">
        <v>43660</v>
      </c>
      <c r="C6378" s="2">
        <v>43663</v>
      </c>
      <c r="D6378" t="s">
        <v>10016</v>
      </c>
      <c r="E6378" t="s">
        <v>10021</v>
      </c>
      <c r="F6378" t="s">
        <v>10025</v>
      </c>
      <c r="G6378" t="s">
        <v>10031</v>
      </c>
      <c r="H6378" t="s">
        <v>10034</v>
      </c>
      <c r="I6378" t="s">
        <v>10088</v>
      </c>
      <c r="J6378">
        <v>909.29</v>
      </c>
      <c r="K6378">
        <v>1</v>
      </c>
      <c r="L6378">
        <v>0.1</v>
      </c>
      <c r="M6378">
        <v>-169.22</v>
      </c>
      <c r="N6378" t="s">
        <v>16869</v>
      </c>
      <c r="O6378" t="s">
        <v>20495</v>
      </c>
      <c r="P6378">
        <v>2019</v>
      </c>
      <c r="Q6378" s="4">
        <v>10001</v>
      </c>
      <c r="R6378">
        <v>3</v>
      </c>
      <c r="S6378">
        <v>-0.18610124382760176</v>
      </c>
    </row>
    <row r="6379" spans="1:19" ht="14.5" customHeight="1" x14ac:dyDescent="0.35">
      <c r="A6379" t="s">
        <v>6392</v>
      </c>
      <c r="B6379" s="2">
        <v>43524</v>
      </c>
      <c r="C6379" s="2">
        <v>43529</v>
      </c>
      <c r="D6379" t="s">
        <v>10017</v>
      </c>
      <c r="E6379" t="s">
        <v>10019</v>
      </c>
      <c r="F6379" t="s">
        <v>10027</v>
      </c>
      <c r="G6379" t="s">
        <v>10033</v>
      </c>
      <c r="H6379" t="s">
        <v>10038</v>
      </c>
      <c r="I6379" t="s">
        <v>10150</v>
      </c>
      <c r="J6379">
        <v>1459.46</v>
      </c>
      <c r="K6379">
        <v>4</v>
      </c>
      <c r="L6379">
        <v>0</v>
      </c>
      <c r="M6379">
        <v>192.5</v>
      </c>
      <c r="N6379" t="s">
        <v>16870</v>
      </c>
      <c r="O6379" t="s">
        <v>20493</v>
      </c>
      <c r="P6379">
        <v>2019</v>
      </c>
      <c r="Q6379" s="4">
        <v>10001</v>
      </c>
      <c r="R6379">
        <v>5</v>
      </c>
      <c r="S6379">
        <v>0.13189809929700025</v>
      </c>
    </row>
    <row r="6380" spans="1:19" ht="14.5" customHeight="1" x14ac:dyDescent="0.35">
      <c r="A6380" t="s">
        <v>6393</v>
      </c>
      <c r="B6380" s="2">
        <v>43823</v>
      </c>
      <c r="C6380" s="2">
        <v>43827</v>
      </c>
      <c r="D6380" t="s">
        <v>10015</v>
      </c>
      <c r="E6380" t="s">
        <v>10019</v>
      </c>
      <c r="F6380" t="s">
        <v>10027</v>
      </c>
      <c r="G6380" t="s">
        <v>10031</v>
      </c>
      <c r="H6380" t="s">
        <v>10034</v>
      </c>
      <c r="I6380" t="s">
        <v>10453</v>
      </c>
      <c r="J6380">
        <v>1159.1400000000001</v>
      </c>
      <c r="K6380">
        <v>1</v>
      </c>
      <c r="L6380">
        <v>0.1</v>
      </c>
      <c r="M6380">
        <v>89.9</v>
      </c>
      <c r="N6380" t="s">
        <v>16871</v>
      </c>
      <c r="O6380" t="s">
        <v>20495</v>
      </c>
      <c r="P6380">
        <v>2019</v>
      </c>
      <c r="Q6380" s="4">
        <v>10001</v>
      </c>
      <c r="R6380">
        <v>4</v>
      </c>
      <c r="S6380">
        <v>7.755749952551029E-2</v>
      </c>
    </row>
    <row r="6381" spans="1:19" ht="14.5" customHeight="1" x14ac:dyDescent="0.35">
      <c r="A6381" t="s">
        <v>6394</v>
      </c>
      <c r="B6381" s="2">
        <v>43778</v>
      </c>
      <c r="C6381" s="2">
        <v>43782</v>
      </c>
      <c r="D6381" t="s">
        <v>10016</v>
      </c>
      <c r="E6381" t="s">
        <v>10022</v>
      </c>
      <c r="F6381" t="s">
        <v>10026</v>
      </c>
      <c r="G6381" t="s">
        <v>10033</v>
      </c>
      <c r="H6381" t="s">
        <v>10040</v>
      </c>
      <c r="I6381" t="s">
        <v>10238</v>
      </c>
      <c r="J6381">
        <v>335.1</v>
      </c>
      <c r="K6381">
        <v>4</v>
      </c>
      <c r="L6381">
        <v>0.2</v>
      </c>
      <c r="M6381">
        <v>-50.36</v>
      </c>
      <c r="N6381" t="s">
        <v>16872</v>
      </c>
      <c r="O6381" t="s">
        <v>20495</v>
      </c>
      <c r="P6381">
        <v>2019</v>
      </c>
      <c r="Q6381" s="4">
        <v>10001</v>
      </c>
      <c r="R6381">
        <v>4</v>
      </c>
      <c r="S6381">
        <v>-0.15028349746344374</v>
      </c>
    </row>
    <row r="6382" spans="1:19" ht="14.5" customHeight="1" x14ac:dyDescent="0.35">
      <c r="A6382" t="s">
        <v>6395</v>
      </c>
      <c r="B6382" s="2">
        <v>43817</v>
      </c>
      <c r="C6382" s="2">
        <v>43821</v>
      </c>
      <c r="D6382" t="s">
        <v>10016</v>
      </c>
      <c r="E6382" t="s">
        <v>10024</v>
      </c>
      <c r="F6382" t="s">
        <v>10030</v>
      </c>
      <c r="G6382" t="s">
        <v>10031</v>
      </c>
      <c r="H6382" t="s">
        <v>10034</v>
      </c>
      <c r="I6382" t="s">
        <v>10142</v>
      </c>
      <c r="J6382">
        <v>453.96</v>
      </c>
      <c r="K6382">
        <v>2</v>
      </c>
      <c r="L6382">
        <v>0</v>
      </c>
      <c r="M6382">
        <v>126.06</v>
      </c>
      <c r="N6382" t="s">
        <v>16873</v>
      </c>
      <c r="O6382" t="s">
        <v>20494</v>
      </c>
      <c r="P6382">
        <v>2019</v>
      </c>
      <c r="Q6382" s="4">
        <v>10001</v>
      </c>
      <c r="R6382">
        <v>4</v>
      </c>
      <c r="S6382">
        <v>0.27768966428760244</v>
      </c>
    </row>
    <row r="6383" spans="1:19" ht="14.5" customHeight="1" x14ac:dyDescent="0.35">
      <c r="A6383" t="s">
        <v>6396</v>
      </c>
      <c r="B6383" s="2">
        <v>43490</v>
      </c>
      <c r="C6383" s="2">
        <v>43495</v>
      </c>
      <c r="D6383" t="s">
        <v>10018</v>
      </c>
      <c r="E6383" t="s">
        <v>10023</v>
      </c>
      <c r="F6383" t="s">
        <v>10028</v>
      </c>
      <c r="G6383" t="s">
        <v>10033</v>
      </c>
      <c r="H6383" t="s">
        <v>10038</v>
      </c>
      <c r="I6383" t="s">
        <v>10187</v>
      </c>
      <c r="J6383">
        <v>790.83</v>
      </c>
      <c r="K6383">
        <v>1</v>
      </c>
      <c r="L6383">
        <v>0.2</v>
      </c>
      <c r="M6383">
        <v>205.83</v>
      </c>
      <c r="N6383" t="s">
        <v>16874</v>
      </c>
      <c r="O6383" t="s">
        <v>20493</v>
      </c>
      <c r="P6383">
        <v>2019</v>
      </c>
      <c r="Q6383" s="4">
        <v>10001</v>
      </c>
      <c r="R6383">
        <v>5</v>
      </c>
      <c r="S6383">
        <v>0.26027085467167405</v>
      </c>
    </row>
    <row r="6384" spans="1:19" ht="14.5" customHeight="1" x14ac:dyDescent="0.35">
      <c r="A6384" t="s">
        <v>6397</v>
      </c>
      <c r="B6384" s="2">
        <v>43482</v>
      </c>
      <c r="C6384" s="2">
        <v>43483</v>
      </c>
      <c r="D6384" t="s">
        <v>10017</v>
      </c>
      <c r="E6384" t="s">
        <v>10019</v>
      </c>
      <c r="F6384" t="s">
        <v>10028</v>
      </c>
      <c r="G6384" t="s">
        <v>10032</v>
      </c>
      <c r="H6384" t="s">
        <v>10036</v>
      </c>
      <c r="I6384" t="s">
        <v>10364</v>
      </c>
      <c r="J6384">
        <v>750.85</v>
      </c>
      <c r="K6384">
        <v>2</v>
      </c>
      <c r="L6384">
        <v>0.2</v>
      </c>
      <c r="M6384">
        <v>-7.74</v>
      </c>
      <c r="N6384" t="s">
        <v>16875</v>
      </c>
      <c r="O6384" t="s">
        <v>20493</v>
      </c>
      <c r="P6384">
        <v>2019</v>
      </c>
      <c r="Q6384" s="4">
        <v>10001</v>
      </c>
      <c r="R6384">
        <v>1</v>
      </c>
      <c r="S6384">
        <v>-1.0308317240460812E-2</v>
      </c>
    </row>
    <row r="6385" spans="1:19" ht="14.5" customHeight="1" x14ac:dyDescent="0.35">
      <c r="A6385" t="s">
        <v>6398</v>
      </c>
      <c r="B6385" s="2">
        <v>43535</v>
      </c>
      <c r="C6385" s="2">
        <v>43536</v>
      </c>
      <c r="D6385" t="s">
        <v>10017</v>
      </c>
      <c r="E6385" t="s">
        <v>10020</v>
      </c>
      <c r="F6385" t="s">
        <v>10026</v>
      </c>
      <c r="G6385" t="s">
        <v>10032</v>
      </c>
      <c r="H6385" t="s">
        <v>10037</v>
      </c>
      <c r="I6385" t="s">
        <v>10078</v>
      </c>
      <c r="J6385">
        <v>543.94000000000005</v>
      </c>
      <c r="K6385">
        <v>2</v>
      </c>
      <c r="L6385">
        <v>0</v>
      </c>
      <c r="M6385">
        <v>125.69</v>
      </c>
      <c r="N6385" t="s">
        <v>16876</v>
      </c>
      <c r="O6385" t="s">
        <v>20494</v>
      </c>
      <c r="P6385">
        <v>2019</v>
      </c>
      <c r="Q6385" s="4">
        <v>10001</v>
      </c>
      <c r="R6385">
        <v>1</v>
      </c>
      <c r="S6385">
        <v>0.23107328014119202</v>
      </c>
    </row>
    <row r="6386" spans="1:19" ht="14.5" customHeight="1" x14ac:dyDescent="0.35">
      <c r="A6386" t="s">
        <v>6399</v>
      </c>
      <c r="B6386" s="2">
        <v>43527</v>
      </c>
      <c r="C6386" s="2">
        <v>43530</v>
      </c>
      <c r="D6386" t="s">
        <v>10015</v>
      </c>
      <c r="E6386" t="s">
        <v>10021</v>
      </c>
      <c r="F6386" t="s">
        <v>10026</v>
      </c>
      <c r="G6386" t="s">
        <v>10033</v>
      </c>
      <c r="H6386" t="s">
        <v>10038</v>
      </c>
      <c r="I6386" t="s">
        <v>10451</v>
      </c>
      <c r="J6386">
        <v>93.12</v>
      </c>
      <c r="K6386">
        <v>4</v>
      </c>
      <c r="L6386">
        <v>0.1</v>
      </c>
      <c r="M6386">
        <v>-14.71</v>
      </c>
      <c r="N6386" t="s">
        <v>16877</v>
      </c>
      <c r="O6386" t="s">
        <v>20493</v>
      </c>
      <c r="P6386">
        <v>2019</v>
      </c>
      <c r="Q6386" s="4">
        <v>10001</v>
      </c>
      <c r="R6386">
        <v>3</v>
      </c>
      <c r="S6386">
        <v>-0.15796821305841924</v>
      </c>
    </row>
    <row r="6387" spans="1:19" ht="14.5" customHeight="1" x14ac:dyDescent="0.35">
      <c r="A6387" t="s">
        <v>6400</v>
      </c>
      <c r="B6387" s="2">
        <v>43753</v>
      </c>
      <c r="C6387" s="2">
        <v>43755</v>
      </c>
      <c r="D6387" t="s">
        <v>10015</v>
      </c>
      <c r="E6387" t="s">
        <v>10021</v>
      </c>
      <c r="F6387" t="s">
        <v>10026</v>
      </c>
      <c r="G6387" t="s">
        <v>10031</v>
      </c>
      <c r="H6387" t="s">
        <v>10035</v>
      </c>
      <c r="I6387" t="s">
        <v>10174</v>
      </c>
      <c r="J6387">
        <v>401.19</v>
      </c>
      <c r="K6387">
        <v>5</v>
      </c>
      <c r="L6387">
        <v>0</v>
      </c>
      <c r="M6387">
        <v>111.33</v>
      </c>
      <c r="N6387" t="s">
        <v>16878</v>
      </c>
      <c r="O6387" t="s">
        <v>20494</v>
      </c>
      <c r="P6387">
        <v>2019</v>
      </c>
      <c r="Q6387" s="4">
        <v>10001</v>
      </c>
      <c r="R6387">
        <v>2</v>
      </c>
      <c r="S6387">
        <v>0.2774994391684738</v>
      </c>
    </row>
    <row r="6388" spans="1:19" ht="14.5" customHeight="1" x14ac:dyDescent="0.35">
      <c r="A6388" t="s">
        <v>6401</v>
      </c>
      <c r="B6388" s="2">
        <v>43821</v>
      </c>
      <c r="C6388" s="2">
        <v>43822</v>
      </c>
      <c r="D6388" t="s">
        <v>10015</v>
      </c>
      <c r="E6388" t="s">
        <v>10024</v>
      </c>
      <c r="F6388" t="s">
        <v>10030</v>
      </c>
      <c r="G6388" t="s">
        <v>10031</v>
      </c>
      <c r="H6388" t="s">
        <v>10039</v>
      </c>
      <c r="I6388" t="s">
        <v>10363</v>
      </c>
      <c r="J6388">
        <v>873.47</v>
      </c>
      <c r="K6388">
        <v>2</v>
      </c>
      <c r="L6388">
        <v>0</v>
      </c>
      <c r="M6388">
        <v>86.72</v>
      </c>
      <c r="N6388" t="s">
        <v>16879</v>
      </c>
      <c r="O6388" t="s">
        <v>20494</v>
      </c>
      <c r="P6388">
        <v>2019</v>
      </c>
      <c r="Q6388" s="4">
        <v>10001</v>
      </c>
      <c r="R6388">
        <v>1</v>
      </c>
      <c r="S6388">
        <v>9.9282173400345744E-2</v>
      </c>
    </row>
    <row r="6389" spans="1:19" ht="14.5" customHeight="1" x14ac:dyDescent="0.35">
      <c r="A6389" t="s">
        <v>6402</v>
      </c>
      <c r="B6389" s="2">
        <v>43657</v>
      </c>
      <c r="C6389" s="2">
        <v>43659</v>
      </c>
      <c r="D6389" t="s">
        <v>10017</v>
      </c>
      <c r="E6389" t="s">
        <v>10024</v>
      </c>
      <c r="F6389" t="s">
        <v>10027</v>
      </c>
      <c r="G6389" t="s">
        <v>10031</v>
      </c>
      <c r="H6389" t="s">
        <v>10034</v>
      </c>
      <c r="I6389" t="s">
        <v>10254</v>
      </c>
      <c r="J6389">
        <v>555.91999999999996</v>
      </c>
      <c r="K6389">
        <v>2</v>
      </c>
      <c r="L6389">
        <v>0.1</v>
      </c>
      <c r="M6389">
        <v>10.26</v>
      </c>
      <c r="N6389" t="s">
        <v>16880</v>
      </c>
      <c r="O6389" t="s">
        <v>20493</v>
      </c>
      <c r="P6389">
        <v>2019</v>
      </c>
      <c r="Q6389" s="4">
        <v>10001</v>
      </c>
      <c r="R6389">
        <v>2</v>
      </c>
      <c r="S6389">
        <v>1.8455892934235142E-2</v>
      </c>
    </row>
    <row r="6390" spans="1:19" ht="14.5" customHeight="1" x14ac:dyDescent="0.35">
      <c r="A6390" t="s">
        <v>6403</v>
      </c>
      <c r="B6390" s="2">
        <v>43619</v>
      </c>
      <c r="C6390" s="2">
        <v>43623</v>
      </c>
      <c r="D6390" t="s">
        <v>10017</v>
      </c>
      <c r="E6390" t="s">
        <v>10024</v>
      </c>
      <c r="F6390" t="s">
        <v>10025</v>
      </c>
      <c r="G6390" t="s">
        <v>10031</v>
      </c>
      <c r="H6390" t="s">
        <v>10034</v>
      </c>
      <c r="I6390" t="s">
        <v>10472</v>
      </c>
      <c r="J6390">
        <v>271.05</v>
      </c>
      <c r="K6390">
        <v>3</v>
      </c>
      <c r="L6390">
        <v>0</v>
      </c>
      <c r="M6390">
        <v>-1.77</v>
      </c>
      <c r="N6390" t="s">
        <v>16881</v>
      </c>
      <c r="O6390" t="s">
        <v>20495</v>
      </c>
      <c r="P6390">
        <v>2019</v>
      </c>
      <c r="Q6390" s="4">
        <v>10001</v>
      </c>
      <c r="R6390">
        <v>4</v>
      </c>
      <c r="S6390">
        <v>-6.5301604869950191E-3</v>
      </c>
    </row>
    <row r="6391" spans="1:19" ht="14.5" customHeight="1" x14ac:dyDescent="0.35">
      <c r="A6391" t="s">
        <v>6404</v>
      </c>
      <c r="B6391" s="2">
        <v>43681</v>
      </c>
      <c r="C6391" s="2">
        <v>43686</v>
      </c>
      <c r="D6391" t="s">
        <v>10018</v>
      </c>
      <c r="E6391" t="s">
        <v>10023</v>
      </c>
      <c r="F6391" t="s">
        <v>10027</v>
      </c>
      <c r="G6391" t="s">
        <v>10033</v>
      </c>
      <c r="H6391" t="s">
        <v>10038</v>
      </c>
      <c r="I6391" t="s">
        <v>10466</v>
      </c>
      <c r="J6391">
        <v>1225.78</v>
      </c>
      <c r="K6391">
        <v>5</v>
      </c>
      <c r="L6391">
        <v>0.05</v>
      </c>
      <c r="M6391">
        <v>85.86</v>
      </c>
      <c r="N6391" t="s">
        <v>16882</v>
      </c>
      <c r="O6391" t="s">
        <v>20495</v>
      </c>
      <c r="P6391">
        <v>2019</v>
      </c>
      <c r="Q6391" s="4">
        <v>10001</v>
      </c>
      <c r="R6391">
        <v>5</v>
      </c>
      <c r="S6391">
        <v>7.0045195712117994E-2</v>
      </c>
    </row>
    <row r="6392" spans="1:19" ht="14.5" customHeight="1" x14ac:dyDescent="0.35">
      <c r="A6392" t="s">
        <v>6405</v>
      </c>
      <c r="B6392" s="2">
        <v>43529</v>
      </c>
      <c r="C6392" s="2">
        <v>43531</v>
      </c>
      <c r="D6392" t="s">
        <v>10017</v>
      </c>
      <c r="E6392" t="s">
        <v>10020</v>
      </c>
      <c r="F6392" t="s">
        <v>10028</v>
      </c>
      <c r="G6392" t="s">
        <v>10032</v>
      </c>
      <c r="H6392" t="s">
        <v>10037</v>
      </c>
      <c r="I6392" t="s">
        <v>10361</v>
      </c>
      <c r="J6392">
        <v>179.83</v>
      </c>
      <c r="K6392">
        <v>1</v>
      </c>
      <c r="L6392">
        <v>0.05</v>
      </c>
      <c r="M6392">
        <v>-9.1199999999999992</v>
      </c>
      <c r="N6392" t="s">
        <v>16883</v>
      </c>
      <c r="O6392" t="s">
        <v>20495</v>
      </c>
      <c r="P6392">
        <v>2019</v>
      </c>
      <c r="Q6392" s="4">
        <v>10001</v>
      </c>
      <c r="R6392">
        <v>2</v>
      </c>
      <c r="S6392">
        <v>-5.0714563754657167E-2</v>
      </c>
    </row>
    <row r="6393" spans="1:19" ht="14.5" customHeight="1" x14ac:dyDescent="0.35">
      <c r="A6393" t="s">
        <v>6406</v>
      </c>
      <c r="B6393" s="2">
        <v>43792</v>
      </c>
      <c r="C6393" s="2">
        <v>43794</v>
      </c>
      <c r="D6393" t="s">
        <v>10018</v>
      </c>
      <c r="E6393" t="s">
        <v>10021</v>
      </c>
      <c r="F6393" t="s">
        <v>10029</v>
      </c>
      <c r="G6393" t="s">
        <v>10033</v>
      </c>
      <c r="H6393" t="s">
        <v>10038</v>
      </c>
      <c r="I6393" t="s">
        <v>10060</v>
      </c>
      <c r="J6393">
        <v>400</v>
      </c>
      <c r="K6393">
        <v>4</v>
      </c>
      <c r="L6393">
        <v>0.2</v>
      </c>
      <c r="M6393">
        <v>-26.08</v>
      </c>
      <c r="N6393" t="s">
        <v>16884</v>
      </c>
      <c r="O6393" t="s">
        <v>20494</v>
      </c>
      <c r="P6393">
        <v>2019</v>
      </c>
      <c r="Q6393" s="4">
        <v>10001</v>
      </c>
      <c r="R6393">
        <v>2</v>
      </c>
      <c r="S6393">
        <v>-6.5199999999999994E-2</v>
      </c>
    </row>
    <row r="6394" spans="1:19" ht="14.5" customHeight="1" x14ac:dyDescent="0.35">
      <c r="A6394" t="s">
        <v>6407</v>
      </c>
      <c r="B6394" s="2">
        <v>43731</v>
      </c>
      <c r="C6394" s="2">
        <v>43734</v>
      </c>
      <c r="D6394" t="s">
        <v>10017</v>
      </c>
      <c r="E6394" t="s">
        <v>10021</v>
      </c>
      <c r="F6394" t="s">
        <v>10027</v>
      </c>
      <c r="G6394" t="s">
        <v>10031</v>
      </c>
      <c r="H6394" t="s">
        <v>10039</v>
      </c>
      <c r="I6394" t="s">
        <v>10404</v>
      </c>
      <c r="J6394">
        <v>170.13</v>
      </c>
      <c r="K6394">
        <v>4</v>
      </c>
      <c r="L6394">
        <v>0.1</v>
      </c>
      <c r="M6394">
        <v>17.59</v>
      </c>
      <c r="N6394" t="s">
        <v>16885</v>
      </c>
      <c r="O6394" t="s">
        <v>20495</v>
      </c>
      <c r="P6394">
        <v>2019</v>
      </c>
      <c r="Q6394" s="4">
        <v>10001</v>
      </c>
      <c r="R6394">
        <v>3</v>
      </c>
      <c r="S6394">
        <v>0.10339152412860754</v>
      </c>
    </row>
    <row r="6395" spans="1:19" ht="14.5" customHeight="1" x14ac:dyDescent="0.35">
      <c r="A6395" t="s">
        <v>6408</v>
      </c>
      <c r="B6395" s="2">
        <v>43604</v>
      </c>
      <c r="C6395" s="2">
        <v>43605</v>
      </c>
      <c r="D6395" t="s">
        <v>10018</v>
      </c>
      <c r="E6395" t="s">
        <v>10023</v>
      </c>
      <c r="F6395" t="s">
        <v>10025</v>
      </c>
      <c r="G6395" t="s">
        <v>10031</v>
      </c>
      <c r="H6395" t="s">
        <v>10039</v>
      </c>
      <c r="I6395" t="s">
        <v>10132</v>
      </c>
      <c r="J6395">
        <v>463.49</v>
      </c>
      <c r="K6395">
        <v>1</v>
      </c>
      <c r="L6395">
        <v>0.2</v>
      </c>
      <c r="M6395">
        <v>77.38</v>
      </c>
      <c r="N6395" t="s">
        <v>16886</v>
      </c>
      <c r="O6395" t="s">
        <v>20495</v>
      </c>
      <c r="P6395">
        <v>2019</v>
      </c>
      <c r="Q6395" s="4">
        <v>10001</v>
      </c>
      <c r="R6395">
        <v>1</v>
      </c>
      <c r="S6395">
        <v>0.16695074327385703</v>
      </c>
    </row>
    <row r="6396" spans="1:19" ht="14.5" customHeight="1" x14ac:dyDescent="0.35">
      <c r="A6396" t="s">
        <v>6409</v>
      </c>
      <c r="B6396" s="2">
        <v>43812</v>
      </c>
      <c r="C6396" s="2">
        <v>43815</v>
      </c>
      <c r="D6396" t="s">
        <v>10016</v>
      </c>
      <c r="E6396" t="s">
        <v>10022</v>
      </c>
      <c r="F6396" t="s">
        <v>10025</v>
      </c>
      <c r="G6396" t="s">
        <v>10033</v>
      </c>
      <c r="H6396" t="s">
        <v>10040</v>
      </c>
      <c r="I6396" t="s">
        <v>10282</v>
      </c>
      <c r="J6396">
        <v>1282.8399999999999</v>
      </c>
      <c r="K6396">
        <v>2</v>
      </c>
      <c r="L6396">
        <v>0.05</v>
      </c>
      <c r="M6396">
        <v>155.18</v>
      </c>
      <c r="N6396" t="s">
        <v>16887</v>
      </c>
      <c r="O6396" t="s">
        <v>20494</v>
      </c>
      <c r="P6396">
        <v>2019</v>
      </c>
      <c r="Q6396" s="4">
        <v>10001</v>
      </c>
      <c r="R6396">
        <v>3</v>
      </c>
      <c r="S6396">
        <v>0.12096598172804092</v>
      </c>
    </row>
    <row r="6397" spans="1:19" ht="14.5" customHeight="1" x14ac:dyDescent="0.35">
      <c r="A6397" t="s">
        <v>6410</v>
      </c>
      <c r="B6397" s="2">
        <v>43547</v>
      </c>
      <c r="C6397" s="2">
        <v>43549</v>
      </c>
      <c r="D6397" t="s">
        <v>10015</v>
      </c>
      <c r="E6397" t="s">
        <v>10023</v>
      </c>
      <c r="F6397" t="s">
        <v>10027</v>
      </c>
      <c r="G6397" t="s">
        <v>10031</v>
      </c>
      <c r="H6397" t="s">
        <v>10035</v>
      </c>
      <c r="I6397" t="s">
        <v>10154</v>
      </c>
      <c r="J6397">
        <v>810.74</v>
      </c>
      <c r="K6397">
        <v>1</v>
      </c>
      <c r="L6397">
        <v>0.1</v>
      </c>
      <c r="M6397">
        <v>-18.329999999999998</v>
      </c>
      <c r="N6397" t="s">
        <v>16888</v>
      </c>
      <c r="O6397" t="s">
        <v>20494</v>
      </c>
      <c r="P6397">
        <v>2019</v>
      </c>
      <c r="Q6397" s="4">
        <v>10001</v>
      </c>
      <c r="R6397">
        <v>2</v>
      </c>
      <c r="S6397">
        <v>-2.2608974517107826E-2</v>
      </c>
    </row>
    <row r="6398" spans="1:19" ht="14.5" customHeight="1" x14ac:dyDescent="0.35">
      <c r="A6398" t="s">
        <v>6411</v>
      </c>
      <c r="B6398" s="2">
        <v>43689</v>
      </c>
      <c r="C6398" s="2">
        <v>43690</v>
      </c>
      <c r="D6398" t="s">
        <v>10016</v>
      </c>
      <c r="E6398" t="s">
        <v>10020</v>
      </c>
      <c r="F6398" t="s">
        <v>10025</v>
      </c>
      <c r="G6398" t="s">
        <v>10033</v>
      </c>
      <c r="H6398" t="s">
        <v>10042</v>
      </c>
      <c r="I6398" t="s">
        <v>10115</v>
      </c>
      <c r="J6398">
        <v>431.47</v>
      </c>
      <c r="K6398">
        <v>3</v>
      </c>
      <c r="L6398">
        <v>0.2</v>
      </c>
      <c r="M6398">
        <v>25.67</v>
      </c>
      <c r="N6398" t="s">
        <v>16889</v>
      </c>
      <c r="O6398" t="s">
        <v>20495</v>
      </c>
      <c r="P6398">
        <v>2019</v>
      </c>
      <c r="Q6398" s="4">
        <v>10001</v>
      </c>
      <c r="R6398">
        <v>1</v>
      </c>
      <c r="S6398">
        <v>5.9494286972443043E-2</v>
      </c>
    </row>
    <row r="6399" spans="1:19" ht="14.5" customHeight="1" x14ac:dyDescent="0.35">
      <c r="A6399" t="s">
        <v>6412</v>
      </c>
      <c r="B6399" s="2">
        <v>43512</v>
      </c>
      <c r="C6399" s="2">
        <v>43517</v>
      </c>
      <c r="D6399" t="s">
        <v>10018</v>
      </c>
      <c r="E6399" t="s">
        <v>10019</v>
      </c>
      <c r="F6399" t="s">
        <v>10030</v>
      </c>
      <c r="G6399" t="s">
        <v>10032</v>
      </c>
      <c r="H6399" t="s">
        <v>10041</v>
      </c>
      <c r="I6399" t="s">
        <v>10285</v>
      </c>
      <c r="J6399">
        <v>1240.49</v>
      </c>
      <c r="K6399">
        <v>3</v>
      </c>
      <c r="L6399">
        <v>0</v>
      </c>
      <c r="M6399">
        <v>-223.49</v>
      </c>
      <c r="N6399" t="s">
        <v>16890</v>
      </c>
      <c r="O6399" t="s">
        <v>20495</v>
      </c>
      <c r="P6399">
        <v>2019</v>
      </c>
      <c r="Q6399" s="4">
        <v>10001</v>
      </c>
      <c r="R6399">
        <v>5</v>
      </c>
      <c r="S6399">
        <v>-0.18016267765157318</v>
      </c>
    </row>
    <row r="6400" spans="1:19" ht="14.5" customHeight="1" x14ac:dyDescent="0.35">
      <c r="A6400" t="s">
        <v>6413</v>
      </c>
      <c r="B6400" s="2">
        <v>43692</v>
      </c>
      <c r="C6400" s="2">
        <v>43694</v>
      </c>
      <c r="D6400" t="s">
        <v>10016</v>
      </c>
      <c r="E6400" t="s">
        <v>10022</v>
      </c>
      <c r="F6400" t="s">
        <v>10027</v>
      </c>
      <c r="G6400" t="s">
        <v>10032</v>
      </c>
      <c r="H6400" t="s">
        <v>10037</v>
      </c>
      <c r="I6400" t="s">
        <v>10268</v>
      </c>
      <c r="J6400">
        <v>358.69</v>
      </c>
      <c r="K6400">
        <v>1</v>
      </c>
      <c r="L6400">
        <v>0.2</v>
      </c>
      <c r="M6400">
        <v>53.78</v>
      </c>
      <c r="N6400" t="s">
        <v>16891</v>
      </c>
      <c r="O6400" t="s">
        <v>20493</v>
      </c>
      <c r="P6400">
        <v>2019</v>
      </c>
      <c r="Q6400" s="4">
        <v>10001</v>
      </c>
      <c r="R6400">
        <v>2</v>
      </c>
      <c r="S6400">
        <v>0.14993448381610863</v>
      </c>
    </row>
    <row r="6401" spans="1:19" ht="14.5" customHeight="1" x14ac:dyDescent="0.35">
      <c r="A6401" t="s">
        <v>6414</v>
      </c>
      <c r="B6401" s="2">
        <v>43717</v>
      </c>
      <c r="C6401" s="2">
        <v>43721</v>
      </c>
      <c r="D6401" t="s">
        <v>10018</v>
      </c>
      <c r="E6401" t="s">
        <v>10019</v>
      </c>
      <c r="F6401" t="s">
        <v>10028</v>
      </c>
      <c r="G6401" t="s">
        <v>10033</v>
      </c>
      <c r="H6401" t="s">
        <v>10038</v>
      </c>
      <c r="I6401" t="s">
        <v>10250</v>
      </c>
      <c r="J6401">
        <v>1148.44</v>
      </c>
      <c r="K6401">
        <v>4</v>
      </c>
      <c r="L6401">
        <v>0</v>
      </c>
      <c r="M6401">
        <v>319.33999999999997</v>
      </c>
      <c r="N6401" t="s">
        <v>16892</v>
      </c>
      <c r="O6401" t="s">
        <v>20494</v>
      </c>
      <c r="P6401">
        <v>2019</v>
      </c>
      <c r="Q6401" s="4">
        <v>10001</v>
      </c>
      <c r="R6401">
        <v>4</v>
      </c>
      <c r="S6401">
        <v>0.27806415659503325</v>
      </c>
    </row>
    <row r="6402" spans="1:19" ht="14.5" customHeight="1" x14ac:dyDescent="0.35">
      <c r="A6402" t="s">
        <v>6415</v>
      </c>
      <c r="B6402" s="2">
        <v>43715</v>
      </c>
      <c r="C6402" s="2">
        <v>43717</v>
      </c>
      <c r="D6402" t="s">
        <v>10018</v>
      </c>
      <c r="E6402" t="s">
        <v>10020</v>
      </c>
      <c r="F6402" t="s">
        <v>10026</v>
      </c>
      <c r="G6402" t="s">
        <v>10032</v>
      </c>
      <c r="H6402" t="s">
        <v>10041</v>
      </c>
      <c r="I6402" t="s">
        <v>10221</v>
      </c>
      <c r="J6402">
        <v>642.46</v>
      </c>
      <c r="K6402">
        <v>2</v>
      </c>
      <c r="L6402">
        <v>0</v>
      </c>
      <c r="M6402">
        <v>87.77</v>
      </c>
      <c r="N6402" t="s">
        <v>16893</v>
      </c>
      <c r="O6402" t="s">
        <v>20495</v>
      </c>
      <c r="P6402">
        <v>2019</v>
      </c>
      <c r="Q6402" s="4">
        <v>10001</v>
      </c>
      <c r="R6402">
        <v>2</v>
      </c>
      <c r="S6402">
        <v>0.13661550913675558</v>
      </c>
    </row>
    <row r="6403" spans="1:19" ht="14.5" customHeight="1" x14ac:dyDescent="0.35">
      <c r="A6403" t="s">
        <v>6416</v>
      </c>
      <c r="B6403" s="2">
        <v>43529</v>
      </c>
      <c r="C6403" s="2">
        <v>43534</v>
      </c>
      <c r="D6403" t="s">
        <v>10016</v>
      </c>
      <c r="E6403" t="s">
        <v>10019</v>
      </c>
      <c r="F6403" t="s">
        <v>10028</v>
      </c>
      <c r="G6403" t="s">
        <v>10032</v>
      </c>
      <c r="H6403" t="s">
        <v>10041</v>
      </c>
      <c r="I6403" t="s">
        <v>10221</v>
      </c>
      <c r="J6403">
        <v>450.23</v>
      </c>
      <c r="K6403">
        <v>5</v>
      </c>
      <c r="L6403">
        <v>0.1</v>
      </c>
      <c r="M6403">
        <v>72.92</v>
      </c>
      <c r="N6403" t="s">
        <v>16894</v>
      </c>
      <c r="O6403" t="s">
        <v>20495</v>
      </c>
      <c r="P6403">
        <v>2019</v>
      </c>
      <c r="Q6403" s="4">
        <v>10001</v>
      </c>
      <c r="R6403">
        <v>5</v>
      </c>
      <c r="S6403">
        <v>0.16196166403838039</v>
      </c>
    </row>
    <row r="6404" spans="1:19" ht="14.5" customHeight="1" x14ac:dyDescent="0.35">
      <c r="A6404" t="s">
        <v>6417</v>
      </c>
      <c r="B6404" s="2">
        <v>43721</v>
      </c>
      <c r="C6404" s="2">
        <v>43726</v>
      </c>
      <c r="D6404" t="s">
        <v>10017</v>
      </c>
      <c r="E6404" t="s">
        <v>10019</v>
      </c>
      <c r="F6404" t="s">
        <v>10030</v>
      </c>
      <c r="G6404" t="s">
        <v>10031</v>
      </c>
      <c r="H6404" t="s">
        <v>10035</v>
      </c>
      <c r="I6404" t="s">
        <v>10177</v>
      </c>
      <c r="J6404">
        <v>539.37</v>
      </c>
      <c r="K6404">
        <v>1</v>
      </c>
      <c r="L6404">
        <v>0</v>
      </c>
      <c r="M6404">
        <v>90.21</v>
      </c>
      <c r="N6404" t="s">
        <v>16895</v>
      </c>
      <c r="O6404" t="s">
        <v>20495</v>
      </c>
      <c r="P6404">
        <v>2019</v>
      </c>
      <c r="Q6404" s="4">
        <v>10001</v>
      </c>
      <c r="R6404">
        <v>5</v>
      </c>
      <c r="S6404">
        <v>0.16725068135046442</v>
      </c>
    </row>
    <row r="6405" spans="1:19" ht="14.5" customHeight="1" x14ac:dyDescent="0.35">
      <c r="A6405" t="s">
        <v>6418</v>
      </c>
      <c r="B6405" s="2">
        <v>43561</v>
      </c>
      <c r="C6405" s="2">
        <v>43565</v>
      </c>
      <c r="D6405" t="s">
        <v>10015</v>
      </c>
      <c r="E6405" t="s">
        <v>10024</v>
      </c>
      <c r="F6405" t="s">
        <v>10030</v>
      </c>
      <c r="G6405" t="s">
        <v>10033</v>
      </c>
      <c r="H6405" t="s">
        <v>10038</v>
      </c>
      <c r="I6405" t="s">
        <v>10443</v>
      </c>
      <c r="J6405">
        <v>775.37</v>
      </c>
      <c r="K6405">
        <v>5</v>
      </c>
      <c r="L6405">
        <v>0.2</v>
      </c>
      <c r="M6405">
        <v>203.41</v>
      </c>
      <c r="N6405" t="s">
        <v>16896</v>
      </c>
      <c r="O6405" t="s">
        <v>20493</v>
      </c>
      <c r="P6405">
        <v>2019</v>
      </c>
      <c r="Q6405" s="4">
        <v>10001</v>
      </c>
      <c r="R6405">
        <v>4</v>
      </c>
      <c r="S6405">
        <v>0.26233927028386445</v>
      </c>
    </row>
    <row r="6406" spans="1:19" ht="14.5" customHeight="1" x14ac:dyDescent="0.35">
      <c r="A6406" t="s">
        <v>6419</v>
      </c>
      <c r="B6406" s="2">
        <v>43523</v>
      </c>
      <c r="C6406" s="2">
        <v>43526</v>
      </c>
      <c r="D6406" t="s">
        <v>10018</v>
      </c>
      <c r="E6406" t="s">
        <v>10024</v>
      </c>
      <c r="F6406" t="s">
        <v>10025</v>
      </c>
      <c r="G6406" t="s">
        <v>10032</v>
      </c>
      <c r="H6406" t="s">
        <v>10041</v>
      </c>
      <c r="I6406" t="s">
        <v>10070</v>
      </c>
      <c r="J6406">
        <v>494.75</v>
      </c>
      <c r="K6406">
        <v>4</v>
      </c>
      <c r="L6406">
        <v>0.05</v>
      </c>
      <c r="M6406">
        <v>131.56</v>
      </c>
      <c r="N6406" t="s">
        <v>16897</v>
      </c>
      <c r="O6406" t="s">
        <v>20495</v>
      </c>
      <c r="P6406">
        <v>2019</v>
      </c>
      <c r="Q6406" s="4">
        <v>10001</v>
      </c>
      <c r="R6406">
        <v>3</v>
      </c>
      <c r="S6406">
        <v>0.26591207680646795</v>
      </c>
    </row>
    <row r="6407" spans="1:19" ht="14.5" customHeight="1" x14ac:dyDescent="0.35">
      <c r="A6407" t="s">
        <v>6420</v>
      </c>
      <c r="B6407" s="2">
        <v>43579</v>
      </c>
      <c r="C6407" s="2">
        <v>43580</v>
      </c>
      <c r="D6407" t="s">
        <v>10016</v>
      </c>
      <c r="E6407" t="s">
        <v>10019</v>
      </c>
      <c r="F6407" t="s">
        <v>10026</v>
      </c>
      <c r="G6407" t="s">
        <v>10031</v>
      </c>
      <c r="H6407" t="s">
        <v>10039</v>
      </c>
      <c r="I6407" t="s">
        <v>10329</v>
      </c>
      <c r="J6407">
        <v>1169.0899999999999</v>
      </c>
      <c r="K6407">
        <v>2</v>
      </c>
      <c r="L6407">
        <v>0.05</v>
      </c>
      <c r="M6407">
        <v>212.99</v>
      </c>
      <c r="N6407" t="s">
        <v>16898</v>
      </c>
      <c r="O6407" t="s">
        <v>20493</v>
      </c>
      <c r="P6407">
        <v>2019</v>
      </c>
      <c r="Q6407" s="4">
        <v>10001</v>
      </c>
      <c r="R6407">
        <v>1</v>
      </c>
      <c r="S6407">
        <v>0.18218443404699383</v>
      </c>
    </row>
    <row r="6408" spans="1:19" ht="14.5" customHeight="1" x14ac:dyDescent="0.35">
      <c r="A6408" t="s">
        <v>6421</v>
      </c>
      <c r="B6408" s="2">
        <v>43488</v>
      </c>
      <c r="C6408" s="2">
        <v>43491</v>
      </c>
      <c r="D6408" t="s">
        <v>10015</v>
      </c>
      <c r="E6408" t="s">
        <v>10021</v>
      </c>
      <c r="F6408" t="s">
        <v>10027</v>
      </c>
      <c r="G6408" t="s">
        <v>10032</v>
      </c>
      <c r="H6408" t="s">
        <v>10037</v>
      </c>
      <c r="I6408" t="s">
        <v>10388</v>
      </c>
      <c r="J6408">
        <v>736.46</v>
      </c>
      <c r="K6408">
        <v>5</v>
      </c>
      <c r="L6408">
        <v>0</v>
      </c>
      <c r="M6408">
        <v>60.54</v>
      </c>
      <c r="N6408" t="s">
        <v>16899</v>
      </c>
      <c r="O6408" t="s">
        <v>20494</v>
      </c>
      <c r="P6408">
        <v>2019</v>
      </c>
      <c r="Q6408" s="4">
        <v>10001</v>
      </c>
      <c r="R6408">
        <v>3</v>
      </c>
      <c r="S6408">
        <v>8.2204057246829429E-2</v>
      </c>
    </row>
    <row r="6409" spans="1:19" ht="14.5" customHeight="1" x14ac:dyDescent="0.35">
      <c r="A6409" t="s">
        <v>6422</v>
      </c>
      <c r="B6409" s="2">
        <v>43810</v>
      </c>
      <c r="C6409" s="2">
        <v>43812</v>
      </c>
      <c r="D6409" t="s">
        <v>10016</v>
      </c>
      <c r="E6409" t="s">
        <v>10023</v>
      </c>
      <c r="F6409" t="s">
        <v>10027</v>
      </c>
      <c r="G6409" t="s">
        <v>10032</v>
      </c>
      <c r="H6409" t="s">
        <v>10041</v>
      </c>
      <c r="I6409" t="s">
        <v>10317</v>
      </c>
      <c r="J6409">
        <v>341.18</v>
      </c>
      <c r="K6409">
        <v>5</v>
      </c>
      <c r="L6409">
        <v>0.05</v>
      </c>
      <c r="M6409">
        <v>-2.06</v>
      </c>
      <c r="N6409" t="s">
        <v>16900</v>
      </c>
      <c r="O6409" t="s">
        <v>20495</v>
      </c>
      <c r="P6409">
        <v>2019</v>
      </c>
      <c r="Q6409" s="4">
        <v>10001</v>
      </c>
      <c r="R6409">
        <v>2</v>
      </c>
      <c r="S6409">
        <v>-6.0378685737733752E-3</v>
      </c>
    </row>
    <row r="6410" spans="1:19" ht="14.5" customHeight="1" x14ac:dyDescent="0.35">
      <c r="A6410" t="s">
        <v>6423</v>
      </c>
      <c r="B6410" s="2">
        <v>43585</v>
      </c>
      <c r="C6410" s="2">
        <v>43590</v>
      </c>
      <c r="D6410" t="s">
        <v>10017</v>
      </c>
      <c r="E6410" t="s">
        <v>10024</v>
      </c>
      <c r="F6410" t="s">
        <v>10028</v>
      </c>
      <c r="G6410" t="s">
        <v>10033</v>
      </c>
      <c r="H6410" t="s">
        <v>10042</v>
      </c>
      <c r="I6410" t="s">
        <v>10304</v>
      </c>
      <c r="J6410">
        <v>1454.37</v>
      </c>
      <c r="K6410">
        <v>5</v>
      </c>
      <c r="L6410">
        <v>0.05</v>
      </c>
      <c r="M6410">
        <v>-189.04</v>
      </c>
      <c r="N6410" t="s">
        <v>16901</v>
      </c>
      <c r="O6410" t="s">
        <v>20494</v>
      </c>
      <c r="P6410">
        <v>2019</v>
      </c>
      <c r="Q6410" s="4">
        <v>10001</v>
      </c>
      <c r="R6410">
        <v>5</v>
      </c>
      <c r="S6410">
        <v>-0.12998067891939466</v>
      </c>
    </row>
    <row r="6411" spans="1:19" ht="14.5" customHeight="1" x14ac:dyDescent="0.35">
      <c r="A6411" t="s">
        <v>6424</v>
      </c>
      <c r="B6411" s="2">
        <v>43598</v>
      </c>
      <c r="C6411" s="2">
        <v>43603</v>
      </c>
      <c r="D6411" t="s">
        <v>10015</v>
      </c>
      <c r="E6411" t="s">
        <v>10022</v>
      </c>
      <c r="F6411" t="s">
        <v>10028</v>
      </c>
      <c r="G6411" t="s">
        <v>10031</v>
      </c>
      <c r="H6411" t="s">
        <v>10034</v>
      </c>
      <c r="I6411" t="s">
        <v>10050</v>
      </c>
      <c r="J6411">
        <v>891.7</v>
      </c>
      <c r="K6411">
        <v>2</v>
      </c>
      <c r="L6411">
        <v>0.1</v>
      </c>
      <c r="M6411">
        <v>-54.09</v>
      </c>
      <c r="N6411" t="s">
        <v>16902</v>
      </c>
      <c r="O6411" t="s">
        <v>20494</v>
      </c>
      <c r="P6411">
        <v>2019</v>
      </c>
      <c r="Q6411" s="4">
        <v>10001</v>
      </c>
      <c r="R6411">
        <v>5</v>
      </c>
      <c r="S6411">
        <v>-6.0659414601323312E-2</v>
      </c>
    </row>
    <row r="6412" spans="1:19" ht="14.5" customHeight="1" x14ac:dyDescent="0.35">
      <c r="A6412" t="s">
        <v>6425</v>
      </c>
      <c r="B6412" s="2">
        <v>43517</v>
      </c>
      <c r="C6412" s="2">
        <v>43518</v>
      </c>
      <c r="D6412" t="s">
        <v>10018</v>
      </c>
      <c r="E6412" t="s">
        <v>10021</v>
      </c>
      <c r="F6412" t="s">
        <v>10028</v>
      </c>
      <c r="G6412" t="s">
        <v>10032</v>
      </c>
      <c r="H6412" t="s">
        <v>10036</v>
      </c>
      <c r="I6412" t="s">
        <v>10340</v>
      </c>
      <c r="J6412">
        <v>1128.46</v>
      </c>
      <c r="K6412">
        <v>1</v>
      </c>
      <c r="L6412">
        <v>0</v>
      </c>
      <c r="M6412">
        <v>-25.78</v>
      </c>
      <c r="N6412" t="s">
        <v>16903</v>
      </c>
      <c r="O6412" t="s">
        <v>20493</v>
      </c>
      <c r="P6412">
        <v>2019</v>
      </c>
      <c r="Q6412" s="4">
        <v>10001</v>
      </c>
      <c r="R6412">
        <v>1</v>
      </c>
      <c r="S6412">
        <v>-2.2845293585948993E-2</v>
      </c>
    </row>
    <row r="6413" spans="1:19" ht="14.5" customHeight="1" x14ac:dyDescent="0.35">
      <c r="A6413" t="s">
        <v>6426</v>
      </c>
      <c r="B6413" s="2">
        <v>43734</v>
      </c>
      <c r="C6413" s="2">
        <v>43737</v>
      </c>
      <c r="D6413" t="s">
        <v>10018</v>
      </c>
      <c r="E6413" t="s">
        <v>10021</v>
      </c>
      <c r="F6413" t="s">
        <v>10025</v>
      </c>
      <c r="G6413" t="s">
        <v>10033</v>
      </c>
      <c r="H6413" t="s">
        <v>10038</v>
      </c>
      <c r="I6413" t="s">
        <v>10228</v>
      </c>
      <c r="J6413">
        <v>889.98</v>
      </c>
      <c r="K6413">
        <v>1</v>
      </c>
      <c r="L6413">
        <v>0.05</v>
      </c>
      <c r="M6413">
        <v>245.31</v>
      </c>
      <c r="N6413" t="s">
        <v>16904</v>
      </c>
      <c r="O6413" t="s">
        <v>20493</v>
      </c>
      <c r="P6413">
        <v>2019</v>
      </c>
      <c r="Q6413" s="4">
        <v>10001</v>
      </c>
      <c r="R6413">
        <v>3</v>
      </c>
      <c r="S6413">
        <v>0.27563540753724802</v>
      </c>
    </row>
    <row r="6414" spans="1:19" ht="14.5" customHeight="1" x14ac:dyDescent="0.35">
      <c r="A6414" t="s">
        <v>6427</v>
      </c>
      <c r="B6414" s="2">
        <v>43825</v>
      </c>
      <c r="C6414" s="2">
        <v>43830</v>
      </c>
      <c r="D6414" t="s">
        <v>10017</v>
      </c>
      <c r="E6414" t="s">
        <v>10020</v>
      </c>
      <c r="F6414" t="s">
        <v>10025</v>
      </c>
      <c r="G6414" t="s">
        <v>10031</v>
      </c>
      <c r="H6414" t="s">
        <v>10035</v>
      </c>
      <c r="I6414" t="s">
        <v>10299</v>
      </c>
      <c r="J6414">
        <v>117.53</v>
      </c>
      <c r="K6414">
        <v>3</v>
      </c>
      <c r="L6414">
        <v>0.1</v>
      </c>
      <c r="M6414">
        <v>19.52</v>
      </c>
      <c r="N6414" t="s">
        <v>16905</v>
      </c>
      <c r="O6414" t="s">
        <v>20495</v>
      </c>
      <c r="P6414">
        <v>2019</v>
      </c>
      <c r="Q6414" s="4">
        <v>10001</v>
      </c>
      <c r="R6414">
        <v>5</v>
      </c>
      <c r="S6414">
        <v>0.16608525482855441</v>
      </c>
    </row>
    <row r="6415" spans="1:19" ht="14.5" customHeight="1" x14ac:dyDescent="0.35">
      <c r="A6415" t="s">
        <v>6428</v>
      </c>
      <c r="B6415" s="2">
        <v>43528</v>
      </c>
      <c r="C6415" s="2">
        <v>43532</v>
      </c>
      <c r="D6415" t="s">
        <v>10015</v>
      </c>
      <c r="E6415" t="s">
        <v>10019</v>
      </c>
      <c r="F6415" t="s">
        <v>10030</v>
      </c>
      <c r="G6415" t="s">
        <v>10031</v>
      </c>
      <c r="H6415" t="s">
        <v>10035</v>
      </c>
      <c r="I6415" t="s">
        <v>10154</v>
      </c>
      <c r="J6415">
        <v>605.32000000000005</v>
      </c>
      <c r="K6415">
        <v>1</v>
      </c>
      <c r="L6415">
        <v>0.05</v>
      </c>
      <c r="M6415">
        <v>102.69</v>
      </c>
      <c r="N6415" t="s">
        <v>16906</v>
      </c>
      <c r="O6415" t="s">
        <v>20494</v>
      </c>
      <c r="P6415">
        <v>2019</v>
      </c>
      <c r="Q6415" s="4">
        <v>10001</v>
      </c>
      <c r="R6415">
        <v>4</v>
      </c>
      <c r="S6415">
        <v>0.16964580717636951</v>
      </c>
    </row>
    <row r="6416" spans="1:19" ht="14.5" customHeight="1" x14ac:dyDescent="0.35">
      <c r="A6416" t="s">
        <v>6429</v>
      </c>
      <c r="B6416" s="2">
        <v>43771</v>
      </c>
      <c r="C6416" s="2">
        <v>43773</v>
      </c>
      <c r="D6416" t="s">
        <v>10017</v>
      </c>
      <c r="E6416" t="s">
        <v>10020</v>
      </c>
      <c r="F6416" t="s">
        <v>10030</v>
      </c>
      <c r="G6416" t="s">
        <v>10031</v>
      </c>
      <c r="H6416" t="s">
        <v>10035</v>
      </c>
      <c r="I6416" t="s">
        <v>10236</v>
      </c>
      <c r="J6416">
        <v>351.09</v>
      </c>
      <c r="K6416">
        <v>2</v>
      </c>
      <c r="L6416">
        <v>0.1</v>
      </c>
      <c r="M6416">
        <v>-29.78</v>
      </c>
      <c r="N6416" t="s">
        <v>16907</v>
      </c>
      <c r="O6416" t="s">
        <v>20494</v>
      </c>
      <c r="P6416">
        <v>2019</v>
      </c>
      <c r="Q6416" s="4">
        <v>10001</v>
      </c>
      <c r="R6416">
        <v>2</v>
      </c>
      <c r="S6416">
        <v>-8.4821555726451919E-2</v>
      </c>
    </row>
    <row r="6417" spans="1:19" ht="14.5" customHeight="1" x14ac:dyDescent="0.35">
      <c r="A6417" t="s">
        <v>6430</v>
      </c>
      <c r="B6417" s="2">
        <v>43648</v>
      </c>
      <c r="C6417" s="2">
        <v>43649</v>
      </c>
      <c r="D6417" t="s">
        <v>10018</v>
      </c>
      <c r="E6417" t="s">
        <v>10023</v>
      </c>
      <c r="F6417" t="s">
        <v>10025</v>
      </c>
      <c r="G6417" t="s">
        <v>10033</v>
      </c>
      <c r="H6417" t="s">
        <v>10040</v>
      </c>
      <c r="I6417" t="s">
        <v>10423</v>
      </c>
      <c r="J6417">
        <v>1406.87</v>
      </c>
      <c r="K6417">
        <v>5</v>
      </c>
      <c r="L6417">
        <v>0</v>
      </c>
      <c r="M6417">
        <v>-73.02</v>
      </c>
      <c r="N6417" t="s">
        <v>16908</v>
      </c>
      <c r="O6417" t="s">
        <v>20495</v>
      </c>
      <c r="P6417">
        <v>2019</v>
      </c>
      <c r="Q6417" s="4">
        <v>10001</v>
      </c>
      <c r="R6417">
        <v>1</v>
      </c>
      <c r="S6417">
        <v>-5.1902450119769419E-2</v>
      </c>
    </row>
    <row r="6418" spans="1:19" ht="14.5" customHeight="1" x14ac:dyDescent="0.35">
      <c r="A6418" t="s">
        <v>6431</v>
      </c>
      <c r="B6418" s="2">
        <v>43644</v>
      </c>
      <c r="C6418" s="2">
        <v>43646</v>
      </c>
      <c r="D6418" t="s">
        <v>10018</v>
      </c>
      <c r="E6418" t="s">
        <v>10024</v>
      </c>
      <c r="F6418" t="s">
        <v>10026</v>
      </c>
      <c r="G6418" t="s">
        <v>10031</v>
      </c>
      <c r="H6418" t="s">
        <v>10035</v>
      </c>
      <c r="I6418" t="s">
        <v>10412</v>
      </c>
      <c r="J6418">
        <v>1010.88</v>
      </c>
      <c r="K6418">
        <v>2</v>
      </c>
      <c r="L6418">
        <v>0</v>
      </c>
      <c r="M6418">
        <v>-97.3</v>
      </c>
      <c r="N6418" t="s">
        <v>16909</v>
      </c>
      <c r="O6418" t="s">
        <v>20493</v>
      </c>
      <c r="P6418">
        <v>2019</v>
      </c>
      <c r="Q6418" s="4">
        <v>10001</v>
      </c>
      <c r="R6418">
        <v>2</v>
      </c>
      <c r="S6418">
        <v>-9.6252769863880969E-2</v>
      </c>
    </row>
    <row r="6419" spans="1:19" ht="14.5" customHeight="1" x14ac:dyDescent="0.35">
      <c r="A6419" t="s">
        <v>6432</v>
      </c>
      <c r="B6419" s="2">
        <v>43562</v>
      </c>
      <c r="C6419" s="2">
        <v>43565</v>
      </c>
      <c r="D6419" t="s">
        <v>10017</v>
      </c>
      <c r="E6419" t="s">
        <v>10021</v>
      </c>
      <c r="F6419" t="s">
        <v>10025</v>
      </c>
      <c r="G6419" t="s">
        <v>10033</v>
      </c>
      <c r="H6419" t="s">
        <v>10042</v>
      </c>
      <c r="I6419" t="s">
        <v>10352</v>
      </c>
      <c r="J6419">
        <v>389.11</v>
      </c>
      <c r="K6419">
        <v>3</v>
      </c>
      <c r="L6419">
        <v>0.1</v>
      </c>
      <c r="M6419">
        <v>100.93</v>
      </c>
      <c r="N6419" t="s">
        <v>16910</v>
      </c>
      <c r="O6419" t="s">
        <v>20494</v>
      </c>
      <c r="P6419">
        <v>2019</v>
      </c>
      <c r="Q6419" s="4">
        <v>10001</v>
      </c>
      <c r="R6419">
        <v>3</v>
      </c>
      <c r="S6419">
        <v>0.25938680578756651</v>
      </c>
    </row>
    <row r="6420" spans="1:19" ht="14.5" customHeight="1" x14ac:dyDescent="0.35">
      <c r="A6420" t="s">
        <v>6433</v>
      </c>
      <c r="B6420" s="2">
        <v>43552</v>
      </c>
      <c r="C6420" s="2">
        <v>43555</v>
      </c>
      <c r="D6420" t="s">
        <v>10017</v>
      </c>
      <c r="E6420" t="s">
        <v>10023</v>
      </c>
      <c r="F6420" t="s">
        <v>10030</v>
      </c>
      <c r="G6420" t="s">
        <v>10033</v>
      </c>
      <c r="H6420" t="s">
        <v>10038</v>
      </c>
      <c r="I6420" t="s">
        <v>10414</v>
      </c>
      <c r="J6420">
        <v>567.77</v>
      </c>
      <c r="K6420">
        <v>2</v>
      </c>
      <c r="L6420">
        <v>0</v>
      </c>
      <c r="M6420">
        <v>-79.430000000000007</v>
      </c>
      <c r="N6420" t="s">
        <v>16911</v>
      </c>
      <c r="O6420" t="s">
        <v>20495</v>
      </c>
      <c r="P6420">
        <v>2019</v>
      </c>
      <c r="Q6420" s="4">
        <v>10001</v>
      </c>
      <c r="R6420">
        <v>3</v>
      </c>
      <c r="S6420">
        <v>-0.13989819821406557</v>
      </c>
    </row>
    <row r="6421" spans="1:19" ht="14.5" customHeight="1" x14ac:dyDescent="0.35">
      <c r="A6421" t="s">
        <v>6434</v>
      </c>
      <c r="B6421" s="2">
        <v>43749</v>
      </c>
      <c r="C6421" s="2">
        <v>43754</v>
      </c>
      <c r="D6421" t="s">
        <v>10015</v>
      </c>
      <c r="E6421" t="s">
        <v>10022</v>
      </c>
      <c r="F6421" t="s">
        <v>10029</v>
      </c>
      <c r="G6421" t="s">
        <v>10033</v>
      </c>
      <c r="H6421" t="s">
        <v>10040</v>
      </c>
      <c r="I6421" t="s">
        <v>10180</v>
      </c>
      <c r="J6421">
        <v>1479.16</v>
      </c>
      <c r="K6421">
        <v>1</v>
      </c>
      <c r="L6421">
        <v>0.1</v>
      </c>
      <c r="M6421">
        <v>-284</v>
      </c>
      <c r="N6421" t="s">
        <v>16912</v>
      </c>
      <c r="O6421" t="s">
        <v>20494</v>
      </c>
      <c r="P6421">
        <v>2019</v>
      </c>
      <c r="Q6421" s="4">
        <v>10001</v>
      </c>
      <c r="R6421">
        <v>5</v>
      </c>
      <c r="S6421">
        <v>-0.19200086535601285</v>
      </c>
    </row>
    <row r="6422" spans="1:19" ht="14.5" customHeight="1" x14ac:dyDescent="0.35">
      <c r="A6422" t="s">
        <v>6435</v>
      </c>
      <c r="B6422" s="2">
        <v>43788</v>
      </c>
      <c r="C6422" s="2">
        <v>43790</v>
      </c>
      <c r="D6422" t="s">
        <v>10015</v>
      </c>
      <c r="E6422" t="s">
        <v>10019</v>
      </c>
      <c r="F6422" t="s">
        <v>10025</v>
      </c>
      <c r="G6422" t="s">
        <v>10032</v>
      </c>
      <c r="H6422" t="s">
        <v>10036</v>
      </c>
      <c r="I6422" t="s">
        <v>10073</v>
      </c>
      <c r="J6422">
        <v>1099.43</v>
      </c>
      <c r="K6422">
        <v>5</v>
      </c>
      <c r="L6422">
        <v>0.1</v>
      </c>
      <c r="M6422">
        <v>0.56000000000000005</v>
      </c>
      <c r="N6422" t="s">
        <v>16913</v>
      </c>
      <c r="O6422" t="s">
        <v>20493</v>
      </c>
      <c r="P6422">
        <v>2019</v>
      </c>
      <c r="Q6422" s="4">
        <v>10001</v>
      </c>
      <c r="R6422">
        <v>2</v>
      </c>
      <c r="S6422">
        <v>5.0935484751189254E-4</v>
      </c>
    </row>
    <row r="6423" spans="1:19" ht="14.5" customHeight="1" x14ac:dyDescent="0.35">
      <c r="A6423" t="s">
        <v>6436</v>
      </c>
      <c r="B6423" s="2">
        <v>43814</v>
      </c>
      <c r="C6423" s="2">
        <v>43818</v>
      </c>
      <c r="D6423" t="s">
        <v>10018</v>
      </c>
      <c r="E6423" t="s">
        <v>10021</v>
      </c>
      <c r="F6423" t="s">
        <v>10026</v>
      </c>
      <c r="G6423" t="s">
        <v>10033</v>
      </c>
      <c r="H6423" t="s">
        <v>10042</v>
      </c>
      <c r="I6423" t="s">
        <v>10188</v>
      </c>
      <c r="J6423">
        <v>473.05</v>
      </c>
      <c r="K6423">
        <v>2</v>
      </c>
      <c r="L6423">
        <v>0</v>
      </c>
      <c r="M6423">
        <v>-24.22</v>
      </c>
      <c r="N6423" t="s">
        <v>16914</v>
      </c>
      <c r="O6423" t="s">
        <v>20495</v>
      </c>
      <c r="P6423">
        <v>2019</v>
      </c>
      <c r="Q6423" s="4">
        <v>10001</v>
      </c>
      <c r="R6423">
        <v>4</v>
      </c>
      <c r="S6423">
        <v>-5.1199661769368986E-2</v>
      </c>
    </row>
    <row r="6424" spans="1:19" ht="14.5" customHeight="1" x14ac:dyDescent="0.35">
      <c r="A6424" t="s">
        <v>6437</v>
      </c>
      <c r="B6424" s="2">
        <v>43704</v>
      </c>
      <c r="C6424" s="2">
        <v>43708</v>
      </c>
      <c r="D6424" t="s">
        <v>10017</v>
      </c>
      <c r="E6424" t="s">
        <v>10023</v>
      </c>
      <c r="F6424" t="s">
        <v>10025</v>
      </c>
      <c r="G6424" t="s">
        <v>10032</v>
      </c>
      <c r="H6424" t="s">
        <v>10036</v>
      </c>
      <c r="I6424" t="s">
        <v>10360</v>
      </c>
      <c r="J6424">
        <v>1227.1500000000001</v>
      </c>
      <c r="K6424">
        <v>5</v>
      </c>
      <c r="L6424">
        <v>0.05</v>
      </c>
      <c r="M6424">
        <v>218.41</v>
      </c>
      <c r="N6424" t="s">
        <v>16915</v>
      </c>
      <c r="O6424" t="s">
        <v>20495</v>
      </c>
      <c r="P6424">
        <v>2019</v>
      </c>
      <c r="Q6424" s="4">
        <v>10001</v>
      </c>
      <c r="R6424">
        <v>4</v>
      </c>
      <c r="S6424">
        <v>0.17798150185388908</v>
      </c>
    </row>
    <row r="6425" spans="1:19" ht="14.5" customHeight="1" x14ac:dyDescent="0.35">
      <c r="A6425" t="s">
        <v>6438</v>
      </c>
      <c r="B6425" s="2">
        <v>43562</v>
      </c>
      <c r="C6425" s="2">
        <v>43565</v>
      </c>
      <c r="D6425" t="s">
        <v>10016</v>
      </c>
      <c r="E6425" t="s">
        <v>10019</v>
      </c>
      <c r="F6425" t="s">
        <v>10030</v>
      </c>
      <c r="G6425" t="s">
        <v>10032</v>
      </c>
      <c r="H6425" t="s">
        <v>10036</v>
      </c>
      <c r="I6425" t="s">
        <v>10385</v>
      </c>
      <c r="J6425">
        <v>635.08000000000004</v>
      </c>
      <c r="K6425">
        <v>2</v>
      </c>
      <c r="L6425">
        <v>0.2</v>
      </c>
      <c r="M6425">
        <v>110.85</v>
      </c>
      <c r="N6425" t="s">
        <v>16916</v>
      </c>
      <c r="O6425" t="s">
        <v>20494</v>
      </c>
      <c r="P6425">
        <v>2019</v>
      </c>
      <c r="Q6425" s="4">
        <v>10001</v>
      </c>
      <c r="R6425">
        <v>3</v>
      </c>
      <c r="S6425">
        <v>0.17454493922025568</v>
      </c>
    </row>
    <row r="6426" spans="1:19" ht="14.5" customHeight="1" x14ac:dyDescent="0.35">
      <c r="A6426" t="s">
        <v>6439</v>
      </c>
      <c r="B6426" s="2">
        <v>43509</v>
      </c>
      <c r="C6426" s="2">
        <v>43511</v>
      </c>
      <c r="D6426" t="s">
        <v>10017</v>
      </c>
      <c r="E6426" t="s">
        <v>10020</v>
      </c>
      <c r="F6426" t="s">
        <v>10030</v>
      </c>
      <c r="G6426" t="s">
        <v>10031</v>
      </c>
      <c r="H6426" t="s">
        <v>10035</v>
      </c>
      <c r="I6426" t="s">
        <v>10167</v>
      </c>
      <c r="J6426">
        <v>1306.8599999999999</v>
      </c>
      <c r="K6426">
        <v>5</v>
      </c>
      <c r="L6426">
        <v>0.1</v>
      </c>
      <c r="M6426">
        <v>-125.53</v>
      </c>
      <c r="N6426" t="s">
        <v>16917</v>
      </c>
      <c r="O6426" t="s">
        <v>20494</v>
      </c>
      <c r="P6426">
        <v>2019</v>
      </c>
      <c r="Q6426" s="4">
        <v>10001</v>
      </c>
      <c r="R6426">
        <v>2</v>
      </c>
      <c r="S6426">
        <v>-9.6054665381142601E-2</v>
      </c>
    </row>
    <row r="6427" spans="1:19" ht="14.5" customHeight="1" x14ac:dyDescent="0.35">
      <c r="A6427" t="s">
        <v>6440</v>
      </c>
      <c r="B6427" s="2">
        <v>43810</v>
      </c>
      <c r="C6427" s="2">
        <v>43812</v>
      </c>
      <c r="D6427" t="s">
        <v>10017</v>
      </c>
      <c r="E6427" t="s">
        <v>10021</v>
      </c>
      <c r="F6427" t="s">
        <v>10029</v>
      </c>
      <c r="G6427" t="s">
        <v>10033</v>
      </c>
      <c r="H6427" t="s">
        <v>10040</v>
      </c>
      <c r="I6427" t="s">
        <v>10316</v>
      </c>
      <c r="J6427">
        <v>1252.25</v>
      </c>
      <c r="K6427">
        <v>4</v>
      </c>
      <c r="L6427">
        <v>0.2</v>
      </c>
      <c r="M6427">
        <v>61.18</v>
      </c>
      <c r="N6427" t="s">
        <v>16918</v>
      </c>
      <c r="O6427" t="s">
        <v>20493</v>
      </c>
      <c r="P6427">
        <v>2019</v>
      </c>
      <c r="Q6427" s="4">
        <v>10001</v>
      </c>
      <c r="R6427">
        <v>2</v>
      </c>
      <c r="S6427">
        <v>4.8856059093631464E-2</v>
      </c>
    </row>
    <row r="6428" spans="1:19" ht="14.5" customHeight="1" x14ac:dyDescent="0.35">
      <c r="A6428" t="s">
        <v>6441</v>
      </c>
      <c r="B6428" s="2">
        <v>43549</v>
      </c>
      <c r="C6428" s="2">
        <v>43552</v>
      </c>
      <c r="D6428" t="s">
        <v>10018</v>
      </c>
      <c r="E6428" t="s">
        <v>10022</v>
      </c>
      <c r="F6428" t="s">
        <v>10026</v>
      </c>
      <c r="G6428" t="s">
        <v>10031</v>
      </c>
      <c r="H6428" t="s">
        <v>10035</v>
      </c>
      <c r="I6428" t="s">
        <v>10176</v>
      </c>
      <c r="J6428">
        <v>451.41</v>
      </c>
      <c r="K6428">
        <v>4</v>
      </c>
      <c r="L6428">
        <v>0.1</v>
      </c>
      <c r="M6428">
        <v>65.92</v>
      </c>
      <c r="N6428" t="s">
        <v>16919</v>
      </c>
      <c r="O6428" t="s">
        <v>20495</v>
      </c>
      <c r="P6428">
        <v>2019</v>
      </c>
      <c r="Q6428" s="4">
        <v>10001</v>
      </c>
      <c r="R6428">
        <v>3</v>
      </c>
      <c r="S6428">
        <v>0.1460313240734587</v>
      </c>
    </row>
    <row r="6429" spans="1:19" ht="14.5" customHeight="1" x14ac:dyDescent="0.35">
      <c r="A6429" t="s">
        <v>6442</v>
      </c>
      <c r="B6429" s="2">
        <v>43678</v>
      </c>
      <c r="C6429" s="2">
        <v>43679</v>
      </c>
      <c r="D6429" t="s">
        <v>10016</v>
      </c>
      <c r="E6429" t="s">
        <v>10024</v>
      </c>
      <c r="F6429" t="s">
        <v>10028</v>
      </c>
      <c r="G6429" t="s">
        <v>10033</v>
      </c>
      <c r="H6429" t="s">
        <v>10038</v>
      </c>
      <c r="I6429" t="s">
        <v>10200</v>
      </c>
      <c r="J6429">
        <v>561.92999999999995</v>
      </c>
      <c r="K6429">
        <v>4</v>
      </c>
      <c r="L6429">
        <v>0.1</v>
      </c>
      <c r="M6429">
        <v>-91.36</v>
      </c>
      <c r="N6429" t="s">
        <v>16920</v>
      </c>
      <c r="O6429" t="s">
        <v>20493</v>
      </c>
      <c r="P6429">
        <v>2019</v>
      </c>
      <c r="Q6429" s="4">
        <v>10001</v>
      </c>
      <c r="R6429">
        <v>1</v>
      </c>
      <c r="S6429">
        <v>-0.16258252807289164</v>
      </c>
    </row>
    <row r="6430" spans="1:19" ht="14.5" customHeight="1" x14ac:dyDescent="0.35">
      <c r="A6430" t="s">
        <v>6443</v>
      </c>
      <c r="B6430" s="2">
        <v>43563</v>
      </c>
      <c r="C6430" s="2">
        <v>43564</v>
      </c>
      <c r="D6430" t="s">
        <v>10015</v>
      </c>
      <c r="E6430" t="s">
        <v>10022</v>
      </c>
      <c r="F6430" t="s">
        <v>10025</v>
      </c>
      <c r="G6430" t="s">
        <v>10032</v>
      </c>
      <c r="H6430" t="s">
        <v>10036</v>
      </c>
      <c r="I6430" t="s">
        <v>10220</v>
      </c>
      <c r="J6430">
        <v>688.53</v>
      </c>
      <c r="K6430">
        <v>2</v>
      </c>
      <c r="L6430">
        <v>0.2</v>
      </c>
      <c r="M6430">
        <v>80.87</v>
      </c>
      <c r="N6430" t="s">
        <v>16921</v>
      </c>
      <c r="O6430" t="s">
        <v>20493</v>
      </c>
      <c r="P6430">
        <v>2019</v>
      </c>
      <c r="Q6430" s="4">
        <v>10001</v>
      </c>
      <c r="R6430">
        <v>1</v>
      </c>
      <c r="S6430">
        <v>0.11745312477306727</v>
      </c>
    </row>
    <row r="6431" spans="1:19" ht="14.5" customHeight="1" x14ac:dyDescent="0.35">
      <c r="A6431" t="s">
        <v>6444</v>
      </c>
      <c r="B6431" s="2">
        <v>43656</v>
      </c>
      <c r="C6431" s="2">
        <v>43660</v>
      </c>
      <c r="D6431" t="s">
        <v>10017</v>
      </c>
      <c r="E6431" t="s">
        <v>10023</v>
      </c>
      <c r="F6431" t="s">
        <v>10030</v>
      </c>
      <c r="G6431" t="s">
        <v>10033</v>
      </c>
      <c r="H6431" t="s">
        <v>10040</v>
      </c>
      <c r="I6431" t="s">
        <v>10401</v>
      </c>
      <c r="J6431">
        <v>579.95000000000005</v>
      </c>
      <c r="K6431">
        <v>4</v>
      </c>
      <c r="L6431">
        <v>0.2</v>
      </c>
      <c r="M6431">
        <v>-43.24</v>
      </c>
      <c r="N6431" t="s">
        <v>16922</v>
      </c>
      <c r="O6431" t="s">
        <v>20494</v>
      </c>
      <c r="P6431">
        <v>2019</v>
      </c>
      <c r="Q6431" s="4">
        <v>10001</v>
      </c>
      <c r="R6431">
        <v>4</v>
      </c>
      <c r="S6431">
        <v>-7.4558151564790065E-2</v>
      </c>
    </row>
    <row r="6432" spans="1:19" ht="14.5" customHeight="1" x14ac:dyDescent="0.35">
      <c r="A6432" t="s">
        <v>6445</v>
      </c>
      <c r="B6432" s="2">
        <v>43814</v>
      </c>
      <c r="C6432" s="2">
        <v>43819</v>
      </c>
      <c r="D6432" t="s">
        <v>10015</v>
      </c>
      <c r="E6432" t="s">
        <v>10022</v>
      </c>
      <c r="F6432" t="s">
        <v>10027</v>
      </c>
      <c r="G6432" t="s">
        <v>10032</v>
      </c>
      <c r="H6432" t="s">
        <v>10041</v>
      </c>
      <c r="I6432" t="s">
        <v>10186</v>
      </c>
      <c r="J6432">
        <v>886.6</v>
      </c>
      <c r="K6432">
        <v>1</v>
      </c>
      <c r="L6432">
        <v>0.2</v>
      </c>
      <c r="M6432">
        <v>166.88</v>
      </c>
      <c r="N6432" t="s">
        <v>16923</v>
      </c>
      <c r="O6432" t="s">
        <v>20493</v>
      </c>
      <c r="P6432">
        <v>2019</v>
      </c>
      <c r="Q6432" s="4">
        <v>10001</v>
      </c>
      <c r="R6432">
        <v>5</v>
      </c>
      <c r="S6432">
        <v>0.18822467854725919</v>
      </c>
    </row>
    <row r="6433" spans="1:19" ht="14.5" customHeight="1" x14ac:dyDescent="0.35">
      <c r="A6433" t="s">
        <v>6446</v>
      </c>
      <c r="B6433" s="2">
        <v>43486</v>
      </c>
      <c r="C6433" s="2">
        <v>43487</v>
      </c>
      <c r="D6433" t="s">
        <v>10017</v>
      </c>
      <c r="E6433" t="s">
        <v>10020</v>
      </c>
      <c r="F6433" t="s">
        <v>10027</v>
      </c>
      <c r="G6433" t="s">
        <v>10032</v>
      </c>
      <c r="H6433" t="s">
        <v>10036</v>
      </c>
      <c r="I6433" t="s">
        <v>10476</v>
      </c>
      <c r="J6433">
        <v>1018.21</v>
      </c>
      <c r="K6433">
        <v>1</v>
      </c>
      <c r="L6433">
        <v>0.2</v>
      </c>
      <c r="M6433">
        <v>254.41</v>
      </c>
      <c r="N6433" t="s">
        <v>16924</v>
      </c>
      <c r="O6433" t="s">
        <v>20494</v>
      </c>
      <c r="P6433">
        <v>2019</v>
      </c>
      <c r="Q6433" s="4">
        <v>10001</v>
      </c>
      <c r="R6433">
        <v>1</v>
      </c>
      <c r="S6433">
        <v>0.24986004851651425</v>
      </c>
    </row>
    <row r="6434" spans="1:19" ht="14.5" customHeight="1" x14ac:dyDescent="0.35">
      <c r="A6434" t="s">
        <v>6447</v>
      </c>
      <c r="B6434" s="2">
        <v>43596</v>
      </c>
      <c r="C6434" s="2">
        <v>43597</v>
      </c>
      <c r="D6434" t="s">
        <v>10017</v>
      </c>
      <c r="E6434" t="s">
        <v>10023</v>
      </c>
      <c r="F6434" t="s">
        <v>10030</v>
      </c>
      <c r="G6434" t="s">
        <v>10032</v>
      </c>
      <c r="H6434" t="s">
        <v>10036</v>
      </c>
      <c r="I6434" t="s">
        <v>10243</v>
      </c>
      <c r="J6434">
        <v>946.28</v>
      </c>
      <c r="K6434">
        <v>4</v>
      </c>
      <c r="L6434">
        <v>0.2</v>
      </c>
      <c r="M6434">
        <v>240.25</v>
      </c>
      <c r="N6434" t="s">
        <v>16925</v>
      </c>
      <c r="O6434" t="s">
        <v>20495</v>
      </c>
      <c r="P6434">
        <v>2019</v>
      </c>
      <c r="Q6434" s="4">
        <v>10001</v>
      </c>
      <c r="R6434">
        <v>1</v>
      </c>
      <c r="S6434">
        <v>0.25388891237265926</v>
      </c>
    </row>
    <row r="6435" spans="1:19" ht="14.5" customHeight="1" x14ac:dyDescent="0.35">
      <c r="A6435" t="s">
        <v>6448</v>
      </c>
      <c r="B6435" s="2">
        <v>43666</v>
      </c>
      <c r="C6435" s="2">
        <v>43670</v>
      </c>
      <c r="D6435" t="s">
        <v>10016</v>
      </c>
      <c r="E6435" t="s">
        <v>10021</v>
      </c>
      <c r="F6435" t="s">
        <v>10029</v>
      </c>
      <c r="G6435" t="s">
        <v>10031</v>
      </c>
      <c r="H6435" t="s">
        <v>10039</v>
      </c>
      <c r="I6435" t="s">
        <v>10102</v>
      </c>
      <c r="J6435">
        <v>923.61</v>
      </c>
      <c r="K6435">
        <v>4</v>
      </c>
      <c r="L6435">
        <v>0.2</v>
      </c>
      <c r="M6435">
        <v>-174.82</v>
      </c>
      <c r="N6435" t="s">
        <v>16926</v>
      </c>
      <c r="O6435" t="s">
        <v>20494</v>
      </c>
      <c r="P6435">
        <v>2019</v>
      </c>
      <c r="Q6435" s="4">
        <v>10001</v>
      </c>
      <c r="R6435">
        <v>4</v>
      </c>
      <c r="S6435">
        <v>-0.18927902469657104</v>
      </c>
    </row>
    <row r="6436" spans="1:19" ht="14.5" customHeight="1" x14ac:dyDescent="0.35">
      <c r="A6436" t="s">
        <v>6449</v>
      </c>
      <c r="B6436" s="2">
        <v>43798</v>
      </c>
      <c r="C6436" s="2">
        <v>43800</v>
      </c>
      <c r="D6436" t="s">
        <v>10015</v>
      </c>
      <c r="E6436" t="s">
        <v>10019</v>
      </c>
      <c r="F6436" t="s">
        <v>10025</v>
      </c>
      <c r="G6436" t="s">
        <v>10032</v>
      </c>
      <c r="H6436" t="s">
        <v>10037</v>
      </c>
      <c r="I6436" t="s">
        <v>10454</v>
      </c>
      <c r="J6436">
        <v>895.19</v>
      </c>
      <c r="K6436">
        <v>5</v>
      </c>
      <c r="L6436">
        <v>0</v>
      </c>
      <c r="M6436">
        <v>47.74</v>
      </c>
      <c r="N6436" t="s">
        <v>16927</v>
      </c>
      <c r="O6436" t="s">
        <v>20494</v>
      </c>
      <c r="P6436">
        <v>2019</v>
      </c>
      <c r="Q6436" s="4">
        <v>10001</v>
      </c>
      <c r="R6436">
        <v>2</v>
      </c>
      <c r="S6436">
        <v>5.332946078486131E-2</v>
      </c>
    </row>
    <row r="6437" spans="1:19" ht="14.5" customHeight="1" x14ac:dyDescent="0.35">
      <c r="A6437" t="s">
        <v>6450</v>
      </c>
      <c r="B6437" s="2">
        <v>43494</v>
      </c>
      <c r="C6437" s="2">
        <v>43498</v>
      </c>
      <c r="D6437" t="s">
        <v>10018</v>
      </c>
      <c r="E6437" t="s">
        <v>10023</v>
      </c>
      <c r="F6437" t="s">
        <v>10030</v>
      </c>
      <c r="G6437" t="s">
        <v>10031</v>
      </c>
      <c r="H6437" t="s">
        <v>10034</v>
      </c>
      <c r="I6437" t="s">
        <v>10063</v>
      </c>
      <c r="J6437">
        <v>823.35</v>
      </c>
      <c r="K6437">
        <v>3</v>
      </c>
      <c r="L6437">
        <v>0.2</v>
      </c>
      <c r="M6437">
        <v>141.76</v>
      </c>
      <c r="N6437" t="s">
        <v>16928</v>
      </c>
      <c r="O6437" t="s">
        <v>20493</v>
      </c>
      <c r="P6437">
        <v>2019</v>
      </c>
      <c r="Q6437" s="4">
        <v>10001</v>
      </c>
      <c r="R6437">
        <v>4</v>
      </c>
      <c r="S6437">
        <v>0.17217465233497295</v>
      </c>
    </row>
    <row r="6438" spans="1:19" ht="14.5" customHeight="1" x14ac:dyDescent="0.35">
      <c r="A6438" t="s">
        <v>6451</v>
      </c>
      <c r="B6438" s="2">
        <v>43764</v>
      </c>
      <c r="C6438" s="2">
        <v>43769</v>
      </c>
      <c r="D6438" t="s">
        <v>10016</v>
      </c>
      <c r="E6438" t="s">
        <v>10021</v>
      </c>
      <c r="F6438" t="s">
        <v>10030</v>
      </c>
      <c r="G6438" t="s">
        <v>10031</v>
      </c>
      <c r="H6438" t="s">
        <v>10034</v>
      </c>
      <c r="I6438" t="s">
        <v>10376</v>
      </c>
      <c r="J6438">
        <v>1404.79</v>
      </c>
      <c r="K6438">
        <v>2</v>
      </c>
      <c r="L6438">
        <v>0.1</v>
      </c>
      <c r="M6438">
        <v>384.5</v>
      </c>
      <c r="N6438" t="s">
        <v>16929</v>
      </c>
      <c r="O6438" t="s">
        <v>20493</v>
      </c>
      <c r="P6438">
        <v>2019</v>
      </c>
      <c r="Q6438" s="4">
        <v>10001</v>
      </c>
      <c r="R6438">
        <v>5</v>
      </c>
      <c r="S6438">
        <v>0.27370639027897409</v>
      </c>
    </row>
    <row r="6439" spans="1:19" ht="14.5" customHeight="1" x14ac:dyDescent="0.35">
      <c r="A6439" t="s">
        <v>6452</v>
      </c>
      <c r="B6439" s="2">
        <v>43759</v>
      </c>
      <c r="C6439" s="2">
        <v>43761</v>
      </c>
      <c r="D6439" t="s">
        <v>10015</v>
      </c>
      <c r="E6439" t="s">
        <v>10022</v>
      </c>
      <c r="F6439" t="s">
        <v>10028</v>
      </c>
      <c r="G6439" t="s">
        <v>10032</v>
      </c>
      <c r="H6439" t="s">
        <v>10036</v>
      </c>
      <c r="I6439" t="s">
        <v>10471</v>
      </c>
      <c r="J6439">
        <v>462.54</v>
      </c>
      <c r="K6439">
        <v>5</v>
      </c>
      <c r="L6439">
        <v>0.1</v>
      </c>
      <c r="M6439">
        <v>90.28</v>
      </c>
      <c r="N6439" t="s">
        <v>16930</v>
      </c>
      <c r="O6439" t="s">
        <v>20495</v>
      </c>
      <c r="P6439">
        <v>2019</v>
      </c>
      <c r="Q6439" s="4">
        <v>10001</v>
      </c>
      <c r="R6439">
        <v>2</v>
      </c>
      <c r="S6439">
        <v>0.19518311929779045</v>
      </c>
    </row>
    <row r="6440" spans="1:19" ht="14.5" customHeight="1" x14ac:dyDescent="0.35">
      <c r="A6440" t="s">
        <v>6453</v>
      </c>
      <c r="B6440" s="2">
        <v>43805</v>
      </c>
      <c r="C6440" s="2">
        <v>43810</v>
      </c>
      <c r="D6440" t="s">
        <v>10018</v>
      </c>
      <c r="E6440" t="s">
        <v>10021</v>
      </c>
      <c r="F6440" t="s">
        <v>10029</v>
      </c>
      <c r="G6440" t="s">
        <v>10032</v>
      </c>
      <c r="H6440" t="s">
        <v>10041</v>
      </c>
      <c r="I6440" t="s">
        <v>10204</v>
      </c>
      <c r="J6440">
        <v>758.73</v>
      </c>
      <c r="K6440">
        <v>3</v>
      </c>
      <c r="L6440">
        <v>0.2</v>
      </c>
      <c r="M6440">
        <v>193.22</v>
      </c>
      <c r="N6440" t="s">
        <v>16931</v>
      </c>
      <c r="O6440" t="s">
        <v>20494</v>
      </c>
      <c r="P6440">
        <v>2019</v>
      </c>
      <c r="Q6440" s="4">
        <v>10001</v>
      </c>
      <c r="R6440">
        <v>5</v>
      </c>
      <c r="S6440">
        <v>0.25466239637288629</v>
      </c>
    </row>
    <row r="6441" spans="1:19" ht="14.5" customHeight="1" x14ac:dyDescent="0.35">
      <c r="A6441" t="s">
        <v>6454</v>
      </c>
      <c r="B6441" s="2">
        <v>43774</v>
      </c>
      <c r="C6441" s="2">
        <v>43777</v>
      </c>
      <c r="D6441" t="s">
        <v>10016</v>
      </c>
      <c r="E6441" t="s">
        <v>10023</v>
      </c>
      <c r="F6441" t="s">
        <v>10027</v>
      </c>
      <c r="G6441" t="s">
        <v>10032</v>
      </c>
      <c r="H6441" t="s">
        <v>10037</v>
      </c>
      <c r="I6441" t="s">
        <v>10388</v>
      </c>
      <c r="J6441">
        <v>449.33</v>
      </c>
      <c r="K6441">
        <v>5</v>
      </c>
      <c r="L6441">
        <v>0.05</v>
      </c>
      <c r="M6441">
        <v>110.37</v>
      </c>
      <c r="N6441" t="s">
        <v>16932</v>
      </c>
      <c r="O6441" t="s">
        <v>20494</v>
      </c>
      <c r="P6441">
        <v>2019</v>
      </c>
      <c r="Q6441" s="4">
        <v>10001</v>
      </c>
      <c r="R6441">
        <v>3</v>
      </c>
      <c r="S6441">
        <v>0.24563238599692877</v>
      </c>
    </row>
    <row r="6442" spans="1:19" ht="14.5" customHeight="1" x14ac:dyDescent="0.35">
      <c r="A6442" t="s">
        <v>6455</v>
      </c>
      <c r="B6442" s="2">
        <v>43579</v>
      </c>
      <c r="C6442" s="2">
        <v>43582</v>
      </c>
      <c r="D6442" t="s">
        <v>10015</v>
      </c>
      <c r="E6442" t="s">
        <v>10020</v>
      </c>
      <c r="F6442" t="s">
        <v>10025</v>
      </c>
      <c r="G6442" t="s">
        <v>10031</v>
      </c>
      <c r="H6442" t="s">
        <v>10035</v>
      </c>
      <c r="I6442" t="s">
        <v>10154</v>
      </c>
      <c r="J6442">
        <v>603.15</v>
      </c>
      <c r="K6442">
        <v>3</v>
      </c>
      <c r="L6442">
        <v>0</v>
      </c>
      <c r="M6442">
        <v>117.79</v>
      </c>
      <c r="N6442" t="s">
        <v>16933</v>
      </c>
      <c r="O6442" t="s">
        <v>20494</v>
      </c>
      <c r="P6442">
        <v>2019</v>
      </c>
      <c r="Q6442" s="4">
        <v>10001</v>
      </c>
      <c r="R6442">
        <v>3</v>
      </c>
      <c r="S6442">
        <v>0.19529138688551773</v>
      </c>
    </row>
    <row r="6443" spans="1:19" ht="14.5" customHeight="1" x14ac:dyDescent="0.35">
      <c r="A6443" t="s">
        <v>6456</v>
      </c>
      <c r="B6443" s="2">
        <v>43639</v>
      </c>
      <c r="C6443" s="2">
        <v>43644</v>
      </c>
      <c r="D6443" t="s">
        <v>10016</v>
      </c>
      <c r="E6443" t="s">
        <v>10024</v>
      </c>
      <c r="F6443" t="s">
        <v>10029</v>
      </c>
      <c r="G6443" t="s">
        <v>10031</v>
      </c>
      <c r="H6443" t="s">
        <v>10034</v>
      </c>
      <c r="I6443" t="s">
        <v>10462</v>
      </c>
      <c r="J6443">
        <v>492.07</v>
      </c>
      <c r="K6443">
        <v>5</v>
      </c>
      <c r="L6443">
        <v>0.1</v>
      </c>
      <c r="M6443">
        <v>87.69</v>
      </c>
      <c r="N6443" t="s">
        <v>16934</v>
      </c>
      <c r="O6443" t="s">
        <v>20494</v>
      </c>
      <c r="P6443">
        <v>2019</v>
      </c>
      <c r="Q6443" s="4">
        <v>10001</v>
      </c>
      <c r="R6443">
        <v>5</v>
      </c>
      <c r="S6443">
        <v>0.17820635275468938</v>
      </c>
    </row>
    <row r="6444" spans="1:19" ht="14.5" customHeight="1" x14ac:dyDescent="0.35">
      <c r="A6444" t="s">
        <v>6457</v>
      </c>
      <c r="B6444" s="2">
        <v>43770</v>
      </c>
      <c r="C6444" s="2">
        <v>43773</v>
      </c>
      <c r="D6444" t="s">
        <v>10017</v>
      </c>
      <c r="E6444" t="s">
        <v>10020</v>
      </c>
      <c r="F6444" t="s">
        <v>10029</v>
      </c>
      <c r="G6444" t="s">
        <v>10031</v>
      </c>
      <c r="H6444" t="s">
        <v>10035</v>
      </c>
      <c r="I6444" t="s">
        <v>10054</v>
      </c>
      <c r="J6444">
        <v>83.88</v>
      </c>
      <c r="K6444">
        <v>5</v>
      </c>
      <c r="L6444">
        <v>0.05</v>
      </c>
      <c r="M6444">
        <v>-7.53</v>
      </c>
      <c r="N6444" t="s">
        <v>16935</v>
      </c>
      <c r="O6444" t="s">
        <v>20494</v>
      </c>
      <c r="P6444">
        <v>2019</v>
      </c>
      <c r="Q6444" s="4">
        <v>10001</v>
      </c>
      <c r="R6444">
        <v>3</v>
      </c>
      <c r="S6444">
        <v>-8.9771101573676695E-2</v>
      </c>
    </row>
    <row r="6445" spans="1:19" ht="14.5" customHeight="1" x14ac:dyDescent="0.35">
      <c r="A6445" t="s">
        <v>6458</v>
      </c>
      <c r="B6445" s="2">
        <v>43698</v>
      </c>
      <c r="C6445" s="2">
        <v>43701</v>
      </c>
      <c r="D6445" t="s">
        <v>10017</v>
      </c>
      <c r="E6445" t="s">
        <v>10022</v>
      </c>
      <c r="F6445" t="s">
        <v>10027</v>
      </c>
      <c r="G6445" t="s">
        <v>10033</v>
      </c>
      <c r="H6445" t="s">
        <v>10042</v>
      </c>
      <c r="I6445" t="s">
        <v>10345</v>
      </c>
      <c r="J6445">
        <v>1138.29</v>
      </c>
      <c r="K6445">
        <v>1</v>
      </c>
      <c r="L6445">
        <v>0.05</v>
      </c>
      <c r="M6445">
        <v>36.08</v>
      </c>
      <c r="N6445" t="s">
        <v>16936</v>
      </c>
      <c r="O6445" t="s">
        <v>20493</v>
      </c>
      <c r="P6445">
        <v>2019</v>
      </c>
      <c r="Q6445" s="4">
        <v>10001</v>
      </c>
      <c r="R6445">
        <v>3</v>
      </c>
      <c r="S6445">
        <v>3.1696667808730643E-2</v>
      </c>
    </row>
    <row r="6446" spans="1:19" ht="14.5" customHeight="1" x14ac:dyDescent="0.35">
      <c r="A6446" t="s">
        <v>6459</v>
      </c>
      <c r="B6446" s="2">
        <v>43821</v>
      </c>
      <c r="C6446" s="2">
        <v>43826</v>
      </c>
      <c r="D6446" t="s">
        <v>10015</v>
      </c>
      <c r="E6446" t="s">
        <v>10022</v>
      </c>
      <c r="F6446" t="s">
        <v>10026</v>
      </c>
      <c r="G6446" t="s">
        <v>10033</v>
      </c>
      <c r="H6446" t="s">
        <v>10040</v>
      </c>
      <c r="I6446" t="s">
        <v>10093</v>
      </c>
      <c r="J6446">
        <v>60.72</v>
      </c>
      <c r="K6446">
        <v>4</v>
      </c>
      <c r="L6446">
        <v>0.1</v>
      </c>
      <c r="M6446">
        <v>9.89</v>
      </c>
      <c r="N6446" t="s">
        <v>16937</v>
      </c>
      <c r="O6446" t="s">
        <v>20493</v>
      </c>
      <c r="P6446">
        <v>2019</v>
      </c>
      <c r="Q6446" s="4">
        <v>10001</v>
      </c>
      <c r="R6446">
        <v>5</v>
      </c>
      <c r="S6446">
        <v>0.1628787878787879</v>
      </c>
    </row>
    <row r="6447" spans="1:19" ht="14.5" customHeight="1" x14ac:dyDescent="0.35">
      <c r="A6447" t="s">
        <v>6460</v>
      </c>
      <c r="B6447" s="2">
        <v>43794</v>
      </c>
      <c r="C6447" s="2">
        <v>43795</v>
      </c>
      <c r="D6447" t="s">
        <v>10018</v>
      </c>
      <c r="E6447" t="s">
        <v>10023</v>
      </c>
      <c r="F6447" t="s">
        <v>10027</v>
      </c>
      <c r="G6447" t="s">
        <v>10031</v>
      </c>
      <c r="H6447" t="s">
        <v>10035</v>
      </c>
      <c r="I6447" t="s">
        <v>10136</v>
      </c>
      <c r="J6447">
        <v>1201.21</v>
      </c>
      <c r="K6447">
        <v>4</v>
      </c>
      <c r="L6447">
        <v>0.1</v>
      </c>
      <c r="M6447">
        <v>-99.68</v>
      </c>
      <c r="N6447" t="s">
        <v>16938</v>
      </c>
      <c r="O6447" t="s">
        <v>20495</v>
      </c>
      <c r="P6447">
        <v>2019</v>
      </c>
      <c r="Q6447" s="4">
        <v>10001</v>
      </c>
      <c r="R6447">
        <v>1</v>
      </c>
      <c r="S6447">
        <v>-8.2982992149582505E-2</v>
      </c>
    </row>
    <row r="6448" spans="1:19" ht="14.5" customHeight="1" x14ac:dyDescent="0.35">
      <c r="A6448" t="s">
        <v>6461</v>
      </c>
      <c r="B6448" s="2">
        <v>43737</v>
      </c>
      <c r="C6448" s="2">
        <v>43741</v>
      </c>
      <c r="D6448" t="s">
        <v>10017</v>
      </c>
      <c r="E6448" t="s">
        <v>10019</v>
      </c>
      <c r="F6448" t="s">
        <v>10029</v>
      </c>
      <c r="G6448" t="s">
        <v>10033</v>
      </c>
      <c r="H6448" t="s">
        <v>10038</v>
      </c>
      <c r="I6448" t="s">
        <v>10475</v>
      </c>
      <c r="J6448">
        <v>203.73</v>
      </c>
      <c r="K6448">
        <v>5</v>
      </c>
      <c r="L6448">
        <v>0.1</v>
      </c>
      <c r="M6448">
        <v>-17.54</v>
      </c>
      <c r="N6448" t="s">
        <v>16939</v>
      </c>
      <c r="O6448" t="s">
        <v>20495</v>
      </c>
      <c r="P6448">
        <v>2019</v>
      </c>
      <c r="Q6448" s="4">
        <v>10001</v>
      </c>
      <c r="R6448">
        <v>4</v>
      </c>
      <c r="S6448">
        <v>-8.6094340548765524E-2</v>
      </c>
    </row>
    <row r="6449" spans="1:19" ht="14.5" customHeight="1" x14ac:dyDescent="0.35">
      <c r="A6449" t="s">
        <v>6462</v>
      </c>
      <c r="B6449" s="2">
        <v>43740</v>
      </c>
      <c r="C6449" s="2">
        <v>43745</v>
      </c>
      <c r="D6449" t="s">
        <v>10017</v>
      </c>
      <c r="E6449" t="s">
        <v>10020</v>
      </c>
      <c r="F6449" t="s">
        <v>10026</v>
      </c>
      <c r="G6449" t="s">
        <v>10033</v>
      </c>
      <c r="H6449" t="s">
        <v>10040</v>
      </c>
      <c r="I6449" t="s">
        <v>10248</v>
      </c>
      <c r="J6449">
        <v>521.27</v>
      </c>
      <c r="K6449">
        <v>3</v>
      </c>
      <c r="L6449">
        <v>0.1</v>
      </c>
      <c r="M6449">
        <v>155.51</v>
      </c>
      <c r="N6449" t="s">
        <v>16940</v>
      </c>
      <c r="O6449" t="s">
        <v>20494</v>
      </c>
      <c r="P6449">
        <v>2019</v>
      </c>
      <c r="Q6449" s="4">
        <v>10001</v>
      </c>
      <c r="R6449">
        <v>5</v>
      </c>
      <c r="S6449">
        <v>0.29832908089857463</v>
      </c>
    </row>
    <row r="6450" spans="1:19" ht="14.5" customHeight="1" x14ac:dyDescent="0.35">
      <c r="A6450" t="s">
        <v>6463</v>
      </c>
      <c r="B6450" s="2">
        <v>43582</v>
      </c>
      <c r="C6450" s="2">
        <v>43586</v>
      </c>
      <c r="D6450" t="s">
        <v>10017</v>
      </c>
      <c r="E6450" t="s">
        <v>10021</v>
      </c>
      <c r="F6450" t="s">
        <v>10029</v>
      </c>
      <c r="G6450" t="s">
        <v>10031</v>
      </c>
      <c r="H6450" t="s">
        <v>10035</v>
      </c>
      <c r="I6450" t="s">
        <v>10289</v>
      </c>
      <c r="J6450">
        <v>1021.51</v>
      </c>
      <c r="K6450">
        <v>5</v>
      </c>
      <c r="L6450">
        <v>0.2</v>
      </c>
      <c r="M6450">
        <v>264.51</v>
      </c>
      <c r="N6450" t="s">
        <v>16941</v>
      </c>
      <c r="O6450" t="s">
        <v>20494</v>
      </c>
      <c r="P6450">
        <v>2019</v>
      </c>
      <c r="Q6450" s="4">
        <v>10001</v>
      </c>
      <c r="R6450">
        <v>4</v>
      </c>
      <c r="S6450">
        <v>0.25894019637595322</v>
      </c>
    </row>
    <row r="6451" spans="1:19" ht="14.5" customHeight="1" x14ac:dyDescent="0.35">
      <c r="A6451" t="s">
        <v>6464</v>
      </c>
      <c r="B6451" s="2">
        <v>43710</v>
      </c>
      <c r="C6451" s="2">
        <v>43714</v>
      </c>
      <c r="D6451" t="s">
        <v>10018</v>
      </c>
      <c r="E6451" t="s">
        <v>10023</v>
      </c>
      <c r="F6451" t="s">
        <v>10027</v>
      </c>
      <c r="G6451" t="s">
        <v>10032</v>
      </c>
      <c r="H6451" t="s">
        <v>10041</v>
      </c>
      <c r="I6451" t="s">
        <v>10280</v>
      </c>
      <c r="J6451">
        <v>706.56</v>
      </c>
      <c r="K6451">
        <v>2</v>
      </c>
      <c r="L6451">
        <v>0.05</v>
      </c>
      <c r="M6451">
        <v>24.41</v>
      </c>
      <c r="N6451" t="s">
        <v>16942</v>
      </c>
      <c r="O6451" t="s">
        <v>20493</v>
      </c>
      <c r="P6451">
        <v>2019</v>
      </c>
      <c r="Q6451" s="4">
        <v>10001</v>
      </c>
      <c r="R6451">
        <v>4</v>
      </c>
      <c r="S6451">
        <v>3.4547667572463768E-2</v>
      </c>
    </row>
    <row r="6452" spans="1:19" ht="14.5" customHeight="1" x14ac:dyDescent="0.35">
      <c r="A6452" t="s">
        <v>6465</v>
      </c>
      <c r="B6452" s="2">
        <v>43810</v>
      </c>
      <c r="C6452" s="2">
        <v>43813</v>
      </c>
      <c r="D6452" t="s">
        <v>10018</v>
      </c>
      <c r="E6452" t="s">
        <v>10019</v>
      </c>
      <c r="F6452" t="s">
        <v>10027</v>
      </c>
      <c r="G6452" t="s">
        <v>10033</v>
      </c>
      <c r="H6452" t="s">
        <v>10040</v>
      </c>
      <c r="I6452" t="s">
        <v>10269</v>
      </c>
      <c r="J6452">
        <v>1332.51</v>
      </c>
      <c r="K6452">
        <v>1</v>
      </c>
      <c r="L6452">
        <v>0</v>
      </c>
      <c r="M6452">
        <v>-254.34</v>
      </c>
      <c r="N6452" t="s">
        <v>16943</v>
      </c>
      <c r="O6452" t="s">
        <v>20495</v>
      </c>
      <c r="P6452">
        <v>2019</v>
      </c>
      <c r="Q6452" s="4">
        <v>10001</v>
      </c>
      <c r="R6452">
        <v>3</v>
      </c>
      <c r="S6452">
        <v>-0.190872863993516</v>
      </c>
    </row>
    <row r="6453" spans="1:19" ht="14.5" customHeight="1" x14ac:dyDescent="0.35">
      <c r="A6453" t="s">
        <v>6466</v>
      </c>
      <c r="B6453" s="2">
        <v>43614</v>
      </c>
      <c r="C6453" s="2">
        <v>43615</v>
      </c>
      <c r="D6453" t="s">
        <v>10018</v>
      </c>
      <c r="E6453" t="s">
        <v>10019</v>
      </c>
      <c r="F6453" t="s">
        <v>10028</v>
      </c>
      <c r="G6453" t="s">
        <v>10032</v>
      </c>
      <c r="H6453" t="s">
        <v>10041</v>
      </c>
      <c r="I6453" t="s">
        <v>10449</v>
      </c>
      <c r="J6453">
        <v>333.57</v>
      </c>
      <c r="K6453">
        <v>4</v>
      </c>
      <c r="L6453">
        <v>0.1</v>
      </c>
      <c r="M6453">
        <v>77.27</v>
      </c>
      <c r="N6453" t="s">
        <v>16944</v>
      </c>
      <c r="O6453" t="s">
        <v>20494</v>
      </c>
      <c r="P6453">
        <v>2019</v>
      </c>
      <c r="Q6453" s="4">
        <v>10001</v>
      </c>
      <c r="R6453">
        <v>1</v>
      </c>
      <c r="S6453">
        <v>0.23164553167251251</v>
      </c>
    </row>
    <row r="6454" spans="1:19" ht="14.5" customHeight="1" x14ac:dyDescent="0.35">
      <c r="A6454" t="s">
        <v>6467</v>
      </c>
      <c r="B6454" s="2">
        <v>43553</v>
      </c>
      <c r="C6454" s="2">
        <v>43555</v>
      </c>
      <c r="D6454" t="s">
        <v>10017</v>
      </c>
      <c r="E6454" t="s">
        <v>10023</v>
      </c>
      <c r="F6454" t="s">
        <v>10029</v>
      </c>
      <c r="G6454" t="s">
        <v>10031</v>
      </c>
      <c r="H6454" t="s">
        <v>10035</v>
      </c>
      <c r="I6454" t="s">
        <v>10234</v>
      </c>
      <c r="J6454">
        <v>1243.69</v>
      </c>
      <c r="K6454">
        <v>3</v>
      </c>
      <c r="L6454">
        <v>0.2</v>
      </c>
      <c r="M6454">
        <v>205.42</v>
      </c>
      <c r="N6454" t="s">
        <v>16945</v>
      </c>
      <c r="O6454" t="s">
        <v>20495</v>
      </c>
      <c r="P6454">
        <v>2019</v>
      </c>
      <c r="Q6454" s="4">
        <v>10001</v>
      </c>
      <c r="R6454">
        <v>2</v>
      </c>
      <c r="S6454">
        <v>0.16516977703447</v>
      </c>
    </row>
    <row r="6455" spans="1:19" ht="14.5" customHeight="1" x14ac:dyDescent="0.35">
      <c r="A6455" t="s">
        <v>6468</v>
      </c>
      <c r="B6455" s="2">
        <v>43472</v>
      </c>
      <c r="C6455" s="2">
        <v>43477</v>
      </c>
      <c r="D6455" t="s">
        <v>10017</v>
      </c>
      <c r="E6455" t="s">
        <v>10020</v>
      </c>
      <c r="F6455" t="s">
        <v>10028</v>
      </c>
      <c r="G6455" t="s">
        <v>10031</v>
      </c>
      <c r="H6455" t="s">
        <v>10034</v>
      </c>
      <c r="I6455" t="s">
        <v>10472</v>
      </c>
      <c r="J6455">
        <v>242.81</v>
      </c>
      <c r="K6455">
        <v>5</v>
      </c>
      <c r="L6455">
        <v>0.05</v>
      </c>
      <c r="M6455">
        <v>-39.950000000000003</v>
      </c>
      <c r="N6455" t="s">
        <v>16946</v>
      </c>
      <c r="O6455" t="s">
        <v>20494</v>
      </c>
      <c r="P6455">
        <v>2019</v>
      </c>
      <c r="Q6455" s="4">
        <v>10001</v>
      </c>
      <c r="R6455">
        <v>5</v>
      </c>
      <c r="S6455">
        <v>-0.1645319385527779</v>
      </c>
    </row>
    <row r="6456" spans="1:19" ht="14.5" customHeight="1" x14ac:dyDescent="0.35">
      <c r="A6456" t="s">
        <v>6469</v>
      </c>
      <c r="B6456" s="2">
        <v>43770</v>
      </c>
      <c r="C6456" s="2">
        <v>43772</v>
      </c>
      <c r="D6456" t="s">
        <v>10015</v>
      </c>
      <c r="E6456" t="s">
        <v>10020</v>
      </c>
      <c r="F6456" t="s">
        <v>10030</v>
      </c>
      <c r="G6456" t="s">
        <v>10033</v>
      </c>
      <c r="H6456" t="s">
        <v>10040</v>
      </c>
      <c r="I6456" t="s">
        <v>10241</v>
      </c>
      <c r="J6456">
        <v>1179.02</v>
      </c>
      <c r="K6456">
        <v>3</v>
      </c>
      <c r="L6456">
        <v>0</v>
      </c>
      <c r="M6456">
        <v>84.14</v>
      </c>
      <c r="N6456" t="s">
        <v>16947</v>
      </c>
      <c r="O6456" t="s">
        <v>20493</v>
      </c>
      <c r="P6456">
        <v>2019</v>
      </c>
      <c r="Q6456" s="4">
        <v>10001</v>
      </c>
      <c r="R6456">
        <v>2</v>
      </c>
      <c r="S6456">
        <v>7.1364353446082343E-2</v>
      </c>
    </row>
    <row r="6457" spans="1:19" ht="14.5" customHeight="1" x14ac:dyDescent="0.35">
      <c r="A6457" t="s">
        <v>6470</v>
      </c>
      <c r="B6457" s="2">
        <v>43608</v>
      </c>
      <c r="C6457" s="2">
        <v>43611</v>
      </c>
      <c r="D6457" t="s">
        <v>10018</v>
      </c>
      <c r="E6457" t="s">
        <v>10019</v>
      </c>
      <c r="F6457" t="s">
        <v>10025</v>
      </c>
      <c r="G6457" t="s">
        <v>10033</v>
      </c>
      <c r="H6457" t="s">
        <v>10038</v>
      </c>
      <c r="I6457" t="s">
        <v>10083</v>
      </c>
      <c r="J6457">
        <v>266.98</v>
      </c>
      <c r="K6457">
        <v>1</v>
      </c>
      <c r="L6457">
        <v>0</v>
      </c>
      <c r="M6457">
        <v>-52.84</v>
      </c>
      <c r="N6457" t="s">
        <v>16948</v>
      </c>
      <c r="O6457" t="s">
        <v>20493</v>
      </c>
      <c r="P6457">
        <v>2019</v>
      </c>
      <c r="Q6457" s="4">
        <v>10001</v>
      </c>
      <c r="R6457">
        <v>3</v>
      </c>
      <c r="S6457">
        <v>-0.19791744699977526</v>
      </c>
    </row>
    <row r="6458" spans="1:19" ht="14.5" customHeight="1" x14ac:dyDescent="0.35">
      <c r="A6458" t="s">
        <v>6471</v>
      </c>
      <c r="B6458" s="2">
        <v>43742</v>
      </c>
      <c r="C6458" s="2">
        <v>43745</v>
      </c>
      <c r="D6458" t="s">
        <v>10018</v>
      </c>
      <c r="E6458" t="s">
        <v>10024</v>
      </c>
      <c r="F6458" t="s">
        <v>10027</v>
      </c>
      <c r="G6458" t="s">
        <v>10031</v>
      </c>
      <c r="H6458" t="s">
        <v>10035</v>
      </c>
      <c r="I6458" t="s">
        <v>10416</v>
      </c>
      <c r="J6458">
        <v>53.15</v>
      </c>
      <c r="K6458">
        <v>4</v>
      </c>
      <c r="L6458">
        <v>0.05</v>
      </c>
      <c r="M6458">
        <v>-7.87</v>
      </c>
      <c r="N6458" t="s">
        <v>16949</v>
      </c>
      <c r="O6458" t="s">
        <v>20493</v>
      </c>
      <c r="P6458">
        <v>2019</v>
      </c>
      <c r="Q6458" s="4">
        <v>10001</v>
      </c>
      <c r="R6458">
        <v>3</v>
      </c>
      <c r="S6458">
        <v>-0.14807149576669804</v>
      </c>
    </row>
    <row r="6459" spans="1:19" ht="14.5" customHeight="1" x14ac:dyDescent="0.35">
      <c r="A6459" t="s">
        <v>6472</v>
      </c>
      <c r="B6459" s="2">
        <v>43759</v>
      </c>
      <c r="C6459" s="2">
        <v>43763</v>
      </c>
      <c r="D6459" t="s">
        <v>10018</v>
      </c>
      <c r="E6459" t="s">
        <v>10024</v>
      </c>
      <c r="F6459" t="s">
        <v>10025</v>
      </c>
      <c r="G6459" t="s">
        <v>10031</v>
      </c>
      <c r="H6459" t="s">
        <v>10034</v>
      </c>
      <c r="I6459" t="s">
        <v>10485</v>
      </c>
      <c r="J6459">
        <v>46.32</v>
      </c>
      <c r="K6459">
        <v>4</v>
      </c>
      <c r="L6459">
        <v>0.1</v>
      </c>
      <c r="M6459">
        <v>7.42</v>
      </c>
      <c r="N6459" t="s">
        <v>16950</v>
      </c>
      <c r="O6459" t="s">
        <v>20495</v>
      </c>
      <c r="P6459">
        <v>2019</v>
      </c>
      <c r="Q6459" s="4">
        <v>10001</v>
      </c>
      <c r="R6459">
        <v>4</v>
      </c>
      <c r="S6459">
        <v>0.16018998272884283</v>
      </c>
    </row>
    <row r="6460" spans="1:19" ht="14.5" customHeight="1" x14ac:dyDescent="0.35">
      <c r="A6460" t="s">
        <v>6473</v>
      </c>
      <c r="B6460" s="2">
        <v>43551</v>
      </c>
      <c r="C6460" s="2">
        <v>43553</v>
      </c>
      <c r="D6460" t="s">
        <v>10015</v>
      </c>
      <c r="E6460" t="s">
        <v>10024</v>
      </c>
      <c r="F6460" t="s">
        <v>10028</v>
      </c>
      <c r="G6460" t="s">
        <v>10033</v>
      </c>
      <c r="H6460" t="s">
        <v>10042</v>
      </c>
      <c r="I6460" t="s">
        <v>10135</v>
      </c>
      <c r="J6460">
        <v>1199.77</v>
      </c>
      <c r="K6460">
        <v>2</v>
      </c>
      <c r="L6460">
        <v>0.1</v>
      </c>
      <c r="M6460">
        <v>-81.900000000000006</v>
      </c>
      <c r="N6460" t="s">
        <v>16951</v>
      </c>
      <c r="O6460" t="s">
        <v>20495</v>
      </c>
      <c r="P6460">
        <v>2019</v>
      </c>
      <c r="Q6460" s="4">
        <v>10001</v>
      </c>
      <c r="R6460">
        <v>2</v>
      </c>
      <c r="S6460">
        <v>-6.8263083757720236E-2</v>
      </c>
    </row>
    <row r="6461" spans="1:19" ht="14.5" customHeight="1" x14ac:dyDescent="0.35">
      <c r="A6461" t="s">
        <v>6474</v>
      </c>
      <c r="B6461" s="2">
        <v>43499</v>
      </c>
      <c r="C6461" s="2">
        <v>43503</v>
      </c>
      <c r="D6461" t="s">
        <v>10018</v>
      </c>
      <c r="E6461" t="s">
        <v>10022</v>
      </c>
      <c r="F6461" t="s">
        <v>10028</v>
      </c>
      <c r="G6461" t="s">
        <v>10033</v>
      </c>
      <c r="H6461" t="s">
        <v>10038</v>
      </c>
      <c r="I6461" t="s">
        <v>10443</v>
      </c>
      <c r="J6461">
        <v>1226.22</v>
      </c>
      <c r="K6461">
        <v>5</v>
      </c>
      <c r="L6461">
        <v>0.2</v>
      </c>
      <c r="M6461">
        <v>178.63</v>
      </c>
      <c r="N6461" t="s">
        <v>16952</v>
      </c>
      <c r="O6461" t="s">
        <v>20493</v>
      </c>
      <c r="P6461">
        <v>2019</v>
      </c>
      <c r="Q6461" s="4">
        <v>10001</v>
      </c>
      <c r="R6461">
        <v>4</v>
      </c>
      <c r="S6461">
        <v>0.14567532742900946</v>
      </c>
    </row>
    <row r="6462" spans="1:19" ht="14.5" customHeight="1" x14ac:dyDescent="0.35">
      <c r="A6462" t="s">
        <v>6475</v>
      </c>
      <c r="B6462" s="2">
        <v>43568</v>
      </c>
      <c r="C6462" s="2">
        <v>43569</v>
      </c>
      <c r="D6462" t="s">
        <v>10018</v>
      </c>
      <c r="E6462" t="s">
        <v>10024</v>
      </c>
      <c r="F6462" t="s">
        <v>10026</v>
      </c>
      <c r="G6462" t="s">
        <v>10033</v>
      </c>
      <c r="H6462" t="s">
        <v>10040</v>
      </c>
      <c r="I6462" t="s">
        <v>10401</v>
      </c>
      <c r="J6462">
        <v>271.83</v>
      </c>
      <c r="K6462">
        <v>3</v>
      </c>
      <c r="L6462">
        <v>0</v>
      </c>
      <c r="M6462">
        <v>17.13</v>
      </c>
      <c r="N6462" t="s">
        <v>16953</v>
      </c>
      <c r="O6462" t="s">
        <v>20494</v>
      </c>
      <c r="P6462">
        <v>2019</v>
      </c>
      <c r="Q6462" s="4">
        <v>10001</v>
      </c>
      <c r="R6462">
        <v>1</v>
      </c>
      <c r="S6462">
        <v>6.301732700584925E-2</v>
      </c>
    </row>
    <row r="6463" spans="1:19" ht="14.5" customHeight="1" x14ac:dyDescent="0.35">
      <c r="A6463" t="s">
        <v>6476</v>
      </c>
      <c r="B6463" s="2">
        <v>43698</v>
      </c>
      <c r="C6463" s="2">
        <v>43702</v>
      </c>
      <c r="D6463" t="s">
        <v>10016</v>
      </c>
      <c r="E6463" t="s">
        <v>10020</v>
      </c>
      <c r="F6463" t="s">
        <v>10029</v>
      </c>
      <c r="G6463" t="s">
        <v>10032</v>
      </c>
      <c r="H6463" t="s">
        <v>10037</v>
      </c>
      <c r="I6463" t="s">
        <v>10479</v>
      </c>
      <c r="J6463">
        <v>310.2</v>
      </c>
      <c r="K6463">
        <v>3</v>
      </c>
      <c r="L6463">
        <v>0</v>
      </c>
      <c r="M6463">
        <v>-16.78</v>
      </c>
      <c r="N6463" t="s">
        <v>16954</v>
      </c>
      <c r="O6463" t="s">
        <v>20494</v>
      </c>
      <c r="P6463">
        <v>2019</v>
      </c>
      <c r="Q6463" s="4">
        <v>10001</v>
      </c>
      <c r="R6463">
        <v>4</v>
      </c>
      <c r="S6463">
        <v>-5.4094132817537076E-2</v>
      </c>
    </row>
    <row r="6464" spans="1:19" ht="14.5" customHeight="1" x14ac:dyDescent="0.35">
      <c r="A6464" t="s">
        <v>6477</v>
      </c>
      <c r="B6464" s="2">
        <v>43470</v>
      </c>
      <c r="C6464" s="2">
        <v>43474</v>
      </c>
      <c r="D6464" t="s">
        <v>10017</v>
      </c>
      <c r="E6464" t="s">
        <v>10020</v>
      </c>
      <c r="F6464" t="s">
        <v>10029</v>
      </c>
      <c r="G6464" t="s">
        <v>10032</v>
      </c>
      <c r="H6464" t="s">
        <v>10036</v>
      </c>
      <c r="I6464" t="s">
        <v>10243</v>
      </c>
      <c r="J6464">
        <v>1223.04</v>
      </c>
      <c r="K6464">
        <v>2</v>
      </c>
      <c r="L6464">
        <v>0.1</v>
      </c>
      <c r="M6464">
        <v>-91.85</v>
      </c>
      <c r="N6464" t="s">
        <v>16955</v>
      </c>
      <c r="O6464" t="s">
        <v>20493</v>
      </c>
      <c r="P6464">
        <v>2019</v>
      </c>
      <c r="Q6464" s="4">
        <v>10001</v>
      </c>
      <c r="R6464">
        <v>4</v>
      </c>
      <c r="S6464">
        <v>-7.5099751439037146E-2</v>
      </c>
    </row>
    <row r="6465" spans="1:19" ht="14.5" customHeight="1" x14ac:dyDescent="0.35">
      <c r="A6465" t="s">
        <v>6478</v>
      </c>
      <c r="B6465" s="2">
        <v>43781</v>
      </c>
      <c r="C6465" s="2">
        <v>43785</v>
      </c>
      <c r="D6465" t="s">
        <v>10017</v>
      </c>
      <c r="E6465" t="s">
        <v>10022</v>
      </c>
      <c r="F6465" t="s">
        <v>10027</v>
      </c>
      <c r="G6465" t="s">
        <v>10033</v>
      </c>
      <c r="H6465" t="s">
        <v>10040</v>
      </c>
      <c r="I6465" t="s">
        <v>10316</v>
      </c>
      <c r="J6465">
        <v>1364.29</v>
      </c>
      <c r="K6465">
        <v>2</v>
      </c>
      <c r="L6465">
        <v>0.1</v>
      </c>
      <c r="M6465">
        <v>-13.5</v>
      </c>
      <c r="N6465" t="s">
        <v>16956</v>
      </c>
      <c r="O6465" t="s">
        <v>20493</v>
      </c>
      <c r="P6465">
        <v>2019</v>
      </c>
      <c r="Q6465" s="4">
        <v>10001</v>
      </c>
      <c r="R6465">
        <v>4</v>
      </c>
      <c r="S6465">
        <v>-9.895256873538618E-3</v>
      </c>
    </row>
    <row r="6466" spans="1:19" ht="14.5" customHeight="1" x14ac:dyDescent="0.35">
      <c r="A6466" t="s">
        <v>6479</v>
      </c>
      <c r="B6466" s="2">
        <v>43768</v>
      </c>
      <c r="C6466" s="2">
        <v>43773</v>
      </c>
      <c r="D6466" t="s">
        <v>10016</v>
      </c>
      <c r="E6466" t="s">
        <v>10020</v>
      </c>
      <c r="F6466" t="s">
        <v>10025</v>
      </c>
      <c r="G6466" t="s">
        <v>10033</v>
      </c>
      <c r="H6466" t="s">
        <v>10038</v>
      </c>
      <c r="I6466" t="s">
        <v>10143</v>
      </c>
      <c r="J6466">
        <v>324.58</v>
      </c>
      <c r="K6466">
        <v>3</v>
      </c>
      <c r="L6466">
        <v>0.2</v>
      </c>
      <c r="M6466">
        <v>-48.49</v>
      </c>
      <c r="N6466" t="s">
        <v>16957</v>
      </c>
      <c r="O6466" t="s">
        <v>20494</v>
      </c>
      <c r="P6466">
        <v>2019</v>
      </c>
      <c r="Q6466" s="4">
        <v>10001</v>
      </c>
      <c r="R6466">
        <v>5</v>
      </c>
      <c r="S6466">
        <v>-0.14939306180294537</v>
      </c>
    </row>
    <row r="6467" spans="1:19" ht="14.5" customHeight="1" x14ac:dyDescent="0.35">
      <c r="A6467" t="s">
        <v>6480</v>
      </c>
      <c r="B6467" s="2">
        <v>43742</v>
      </c>
      <c r="C6467" s="2">
        <v>43745</v>
      </c>
      <c r="D6467" t="s">
        <v>10017</v>
      </c>
      <c r="E6467" t="s">
        <v>10023</v>
      </c>
      <c r="F6467" t="s">
        <v>10030</v>
      </c>
      <c r="G6467" t="s">
        <v>10033</v>
      </c>
      <c r="H6467" t="s">
        <v>10038</v>
      </c>
      <c r="I6467" t="s">
        <v>10310</v>
      </c>
      <c r="J6467">
        <v>1426.75</v>
      </c>
      <c r="K6467">
        <v>5</v>
      </c>
      <c r="L6467">
        <v>0.1</v>
      </c>
      <c r="M6467">
        <v>74.540000000000006</v>
      </c>
      <c r="N6467" t="s">
        <v>16958</v>
      </c>
      <c r="O6467" t="s">
        <v>20493</v>
      </c>
      <c r="P6467">
        <v>2019</v>
      </c>
      <c r="Q6467" s="4">
        <v>10001</v>
      </c>
      <c r="R6467">
        <v>3</v>
      </c>
      <c r="S6467">
        <v>5.2244611880147195E-2</v>
      </c>
    </row>
    <row r="6468" spans="1:19" ht="14.5" customHeight="1" x14ac:dyDescent="0.35">
      <c r="A6468" t="s">
        <v>6481</v>
      </c>
      <c r="B6468" s="2">
        <v>43669</v>
      </c>
      <c r="C6468" s="2">
        <v>43673</v>
      </c>
      <c r="D6468" t="s">
        <v>10018</v>
      </c>
      <c r="E6468" t="s">
        <v>10023</v>
      </c>
      <c r="F6468" t="s">
        <v>10030</v>
      </c>
      <c r="G6468" t="s">
        <v>10031</v>
      </c>
      <c r="H6468" t="s">
        <v>10035</v>
      </c>
      <c r="I6468" t="s">
        <v>10334</v>
      </c>
      <c r="J6468">
        <v>1031.1099999999999</v>
      </c>
      <c r="K6468">
        <v>1</v>
      </c>
      <c r="L6468">
        <v>0.05</v>
      </c>
      <c r="M6468">
        <v>132.91</v>
      </c>
      <c r="N6468" t="s">
        <v>16959</v>
      </c>
      <c r="O6468" t="s">
        <v>20493</v>
      </c>
      <c r="P6468">
        <v>2019</v>
      </c>
      <c r="Q6468" s="4">
        <v>10001</v>
      </c>
      <c r="R6468">
        <v>4</v>
      </c>
      <c r="S6468">
        <v>0.12889992338353815</v>
      </c>
    </row>
    <row r="6469" spans="1:19" ht="14.5" customHeight="1" x14ac:dyDescent="0.35">
      <c r="A6469" t="s">
        <v>6482</v>
      </c>
      <c r="B6469" s="2">
        <v>43591</v>
      </c>
      <c r="C6469" s="2">
        <v>43596</v>
      </c>
      <c r="D6469" t="s">
        <v>10018</v>
      </c>
      <c r="E6469" t="s">
        <v>10021</v>
      </c>
      <c r="F6469" t="s">
        <v>10030</v>
      </c>
      <c r="G6469" t="s">
        <v>10031</v>
      </c>
      <c r="H6469" t="s">
        <v>10034</v>
      </c>
      <c r="I6469" t="s">
        <v>10117</v>
      </c>
      <c r="J6469">
        <v>278.92</v>
      </c>
      <c r="K6469">
        <v>1</v>
      </c>
      <c r="L6469">
        <v>0.2</v>
      </c>
      <c r="M6469">
        <v>25.52</v>
      </c>
      <c r="N6469" t="s">
        <v>16960</v>
      </c>
      <c r="O6469" t="s">
        <v>20495</v>
      </c>
      <c r="P6469">
        <v>2019</v>
      </c>
      <c r="Q6469" s="4">
        <v>10001</v>
      </c>
      <c r="R6469">
        <v>5</v>
      </c>
      <c r="S6469">
        <v>9.149576939624264E-2</v>
      </c>
    </row>
    <row r="6470" spans="1:19" ht="14.5" customHeight="1" x14ac:dyDescent="0.35">
      <c r="A6470" t="s">
        <v>6483</v>
      </c>
      <c r="B6470" s="2">
        <v>43819</v>
      </c>
      <c r="C6470" s="2">
        <v>43824</v>
      </c>
      <c r="D6470" t="s">
        <v>10016</v>
      </c>
      <c r="E6470" t="s">
        <v>10019</v>
      </c>
      <c r="F6470" t="s">
        <v>10026</v>
      </c>
      <c r="G6470" t="s">
        <v>10031</v>
      </c>
      <c r="H6470" t="s">
        <v>10035</v>
      </c>
      <c r="I6470" t="s">
        <v>10106</v>
      </c>
      <c r="J6470">
        <v>1445.33</v>
      </c>
      <c r="K6470">
        <v>4</v>
      </c>
      <c r="L6470">
        <v>0.2</v>
      </c>
      <c r="M6470">
        <v>-28.02</v>
      </c>
      <c r="N6470" t="s">
        <v>16961</v>
      </c>
      <c r="O6470" t="s">
        <v>20495</v>
      </c>
      <c r="P6470">
        <v>2019</v>
      </c>
      <c r="Q6470" s="4">
        <v>10001</v>
      </c>
      <c r="R6470">
        <v>5</v>
      </c>
      <c r="S6470">
        <v>-1.9386576076051838E-2</v>
      </c>
    </row>
    <row r="6471" spans="1:19" ht="14.5" customHeight="1" x14ac:dyDescent="0.35">
      <c r="A6471" t="s">
        <v>6484</v>
      </c>
      <c r="B6471" s="2">
        <v>43596</v>
      </c>
      <c r="C6471" s="2">
        <v>43598</v>
      </c>
      <c r="D6471" t="s">
        <v>10018</v>
      </c>
      <c r="E6471" t="s">
        <v>10023</v>
      </c>
      <c r="F6471" t="s">
        <v>10025</v>
      </c>
      <c r="G6471" t="s">
        <v>10031</v>
      </c>
      <c r="H6471" t="s">
        <v>10035</v>
      </c>
      <c r="I6471" t="s">
        <v>10334</v>
      </c>
      <c r="J6471">
        <v>1320.39</v>
      </c>
      <c r="K6471">
        <v>4</v>
      </c>
      <c r="L6471">
        <v>0</v>
      </c>
      <c r="M6471">
        <v>-19.010000000000002</v>
      </c>
      <c r="N6471" t="s">
        <v>16962</v>
      </c>
      <c r="O6471" t="s">
        <v>20493</v>
      </c>
      <c r="P6471">
        <v>2019</v>
      </c>
      <c r="Q6471" s="4">
        <v>10001</v>
      </c>
      <c r="R6471">
        <v>2</v>
      </c>
      <c r="S6471">
        <v>-1.4397261415187938E-2</v>
      </c>
    </row>
    <row r="6472" spans="1:19" ht="14.5" customHeight="1" x14ac:dyDescent="0.35">
      <c r="A6472" t="s">
        <v>6485</v>
      </c>
      <c r="B6472" s="2">
        <v>43507</v>
      </c>
      <c r="C6472" s="2">
        <v>43511</v>
      </c>
      <c r="D6472" t="s">
        <v>10015</v>
      </c>
      <c r="E6472" t="s">
        <v>10019</v>
      </c>
      <c r="F6472" t="s">
        <v>10026</v>
      </c>
      <c r="G6472" t="s">
        <v>10032</v>
      </c>
      <c r="H6472" t="s">
        <v>10036</v>
      </c>
      <c r="I6472" t="s">
        <v>10113</v>
      </c>
      <c r="J6472">
        <v>272.91000000000003</v>
      </c>
      <c r="K6472">
        <v>5</v>
      </c>
      <c r="L6472">
        <v>0</v>
      </c>
      <c r="M6472">
        <v>55.87</v>
      </c>
      <c r="N6472" t="s">
        <v>16963</v>
      </c>
      <c r="O6472" t="s">
        <v>20495</v>
      </c>
      <c r="P6472">
        <v>2019</v>
      </c>
      <c r="Q6472" s="4">
        <v>10001</v>
      </c>
      <c r="R6472">
        <v>4</v>
      </c>
      <c r="S6472">
        <v>0.20471950459858559</v>
      </c>
    </row>
    <row r="6473" spans="1:19" ht="14.5" customHeight="1" x14ac:dyDescent="0.35">
      <c r="A6473" t="s">
        <v>6486</v>
      </c>
      <c r="B6473" s="2">
        <v>43794</v>
      </c>
      <c r="C6473" s="2">
        <v>43795</v>
      </c>
      <c r="D6473" t="s">
        <v>10017</v>
      </c>
      <c r="E6473" t="s">
        <v>10022</v>
      </c>
      <c r="F6473" t="s">
        <v>10026</v>
      </c>
      <c r="G6473" t="s">
        <v>10033</v>
      </c>
      <c r="H6473" t="s">
        <v>10038</v>
      </c>
      <c r="I6473" t="s">
        <v>10466</v>
      </c>
      <c r="J6473">
        <v>392.25</v>
      </c>
      <c r="K6473">
        <v>1</v>
      </c>
      <c r="L6473">
        <v>0.2</v>
      </c>
      <c r="M6473">
        <v>15.96</v>
      </c>
      <c r="N6473" t="s">
        <v>16964</v>
      </c>
      <c r="O6473" t="s">
        <v>20495</v>
      </c>
      <c r="P6473">
        <v>2019</v>
      </c>
      <c r="Q6473" s="4">
        <v>10001</v>
      </c>
      <c r="R6473">
        <v>1</v>
      </c>
      <c r="S6473">
        <v>4.0688336520076487E-2</v>
      </c>
    </row>
    <row r="6474" spans="1:19" ht="14.5" customHeight="1" x14ac:dyDescent="0.35">
      <c r="A6474" t="s">
        <v>6487</v>
      </c>
      <c r="B6474" s="2">
        <v>43724</v>
      </c>
      <c r="C6474" s="2">
        <v>43729</v>
      </c>
      <c r="D6474" t="s">
        <v>10015</v>
      </c>
      <c r="E6474" t="s">
        <v>10024</v>
      </c>
      <c r="F6474" t="s">
        <v>10030</v>
      </c>
      <c r="G6474" t="s">
        <v>10033</v>
      </c>
      <c r="H6474" t="s">
        <v>10040</v>
      </c>
      <c r="I6474" t="s">
        <v>10422</v>
      </c>
      <c r="J6474">
        <v>670.08</v>
      </c>
      <c r="K6474">
        <v>4</v>
      </c>
      <c r="L6474">
        <v>0.05</v>
      </c>
      <c r="M6474">
        <v>96.24</v>
      </c>
      <c r="N6474" t="s">
        <v>16965</v>
      </c>
      <c r="O6474" t="s">
        <v>20494</v>
      </c>
      <c r="P6474">
        <v>2019</v>
      </c>
      <c r="Q6474" s="4">
        <v>10001</v>
      </c>
      <c r="R6474">
        <v>5</v>
      </c>
      <c r="S6474">
        <v>0.14362464183381088</v>
      </c>
    </row>
    <row r="6475" spans="1:19" ht="14.5" customHeight="1" x14ac:dyDescent="0.35">
      <c r="A6475" t="s">
        <v>6488</v>
      </c>
      <c r="B6475" s="2">
        <v>43818</v>
      </c>
      <c r="C6475" s="2">
        <v>43823</v>
      </c>
      <c r="D6475" t="s">
        <v>10015</v>
      </c>
      <c r="E6475" t="s">
        <v>10020</v>
      </c>
      <c r="F6475" t="s">
        <v>10025</v>
      </c>
      <c r="G6475" t="s">
        <v>10033</v>
      </c>
      <c r="H6475" t="s">
        <v>10038</v>
      </c>
      <c r="I6475" t="s">
        <v>10447</v>
      </c>
      <c r="J6475">
        <v>909.79</v>
      </c>
      <c r="K6475">
        <v>4</v>
      </c>
      <c r="L6475">
        <v>0.1</v>
      </c>
      <c r="M6475">
        <v>66.959999999999994</v>
      </c>
      <c r="N6475" t="s">
        <v>16966</v>
      </c>
      <c r="O6475" t="s">
        <v>20495</v>
      </c>
      <c r="P6475">
        <v>2019</v>
      </c>
      <c r="Q6475" s="4">
        <v>10001</v>
      </c>
      <c r="R6475">
        <v>5</v>
      </c>
      <c r="S6475">
        <v>7.3599402059815994E-2</v>
      </c>
    </row>
    <row r="6476" spans="1:19" ht="14.5" customHeight="1" x14ac:dyDescent="0.35">
      <c r="A6476" t="s">
        <v>6489</v>
      </c>
      <c r="B6476" s="2">
        <v>43688</v>
      </c>
      <c r="C6476" s="2">
        <v>43689</v>
      </c>
      <c r="D6476" t="s">
        <v>10017</v>
      </c>
      <c r="E6476" t="s">
        <v>10022</v>
      </c>
      <c r="F6476" t="s">
        <v>10026</v>
      </c>
      <c r="G6476" t="s">
        <v>10033</v>
      </c>
      <c r="H6476" t="s">
        <v>10038</v>
      </c>
      <c r="I6476" t="s">
        <v>10048</v>
      </c>
      <c r="J6476">
        <v>784.45</v>
      </c>
      <c r="K6476">
        <v>2</v>
      </c>
      <c r="L6476">
        <v>0.1</v>
      </c>
      <c r="M6476">
        <v>212.53</v>
      </c>
      <c r="N6476" t="s">
        <v>16967</v>
      </c>
      <c r="O6476" t="s">
        <v>20495</v>
      </c>
      <c r="P6476">
        <v>2019</v>
      </c>
      <c r="Q6476" s="4">
        <v>10001</v>
      </c>
      <c r="R6476">
        <v>1</v>
      </c>
      <c r="S6476">
        <v>0.2709286761425202</v>
      </c>
    </row>
    <row r="6477" spans="1:19" ht="14.5" customHeight="1" x14ac:dyDescent="0.35">
      <c r="A6477" t="s">
        <v>6490</v>
      </c>
      <c r="B6477" s="2">
        <v>43575</v>
      </c>
      <c r="C6477" s="2">
        <v>43578</v>
      </c>
      <c r="D6477" t="s">
        <v>10018</v>
      </c>
      <c r="E6477" t="s">
        <v>10024</v>
      </c>
      <c r="F6477" t="s">
        <v>10026</v>
      </c>
      <c r="G6477" t="s">
        <v>10033</v>
      </c>
      <c r="H6477" t="s">
        <v>10038</v>
      </c>
      <c r="I6477" t="s">
        <v>10441</v>
      </c>
      <c r="J6477">
        <v>36.950000000000003</v>
      </c>
      <c r="K6477">
        <v>2</v>
      </c>
      <c r="L6477">
        <v>0.05</v>
      </c>
      <c r="M6477">
        <v>4.37</v>
      </c>
      <c r="N6477" t="s">
        <v>16968</v>
      </c>
      <c r="O6477" t="s">
        <v>20494</v>
      </c>
      <c r="P6477">
        <v>2019</v>
      </c>
      <c r="Q6477" s="4">
        <v>10001</v>
      </c>
      <c r="R6477">
        <v>3</v>
      </c>
      <c r="S6477">
        <v>0.1182679296346414</v>
      </c>
    </row>
    <row r="6478" spans="1:19" ht="14.5" customHeight="1" x14ac:dyDescent="0.35">
      <c r="A6478" t="s">
        <v>6491</v>
      </c>
      <c r="B6478" s="2">
        <v>43530</v>
      </c>
      <c r="C6478" s="2">
        <v>43535</v>
      </c>
      <c r="D6478" t="s">
        <v>10015</v>
      </c>
      <c r="E6478" t="s">
        <v>10020</v>
      </c>
      <c r="F6478" t="s">
        <v>10029</v>
      </c>
      <c r="G6478" t="s">
        <v>10033</v>
      </c>
      <c r="H6478" t="s">
        <v>10042</v>
      </c>
      <c r="I6478" t="s">
        <v>10461</v>
      </c>
      <c r="J6478">
        <v>1402.37</v>
      </c>
      <c r="K6478">
        <v>5</v>
      </c>
      <c r="L6478">
        <v>0</v>
      </c>
      <c r="M6478">
        <v>-3.19</v>
      </c>
      <c r="N6478" t="s">
        <v>16969</v>
      </c>
      <c r="O6478" t="s">
        <v>20493</v>
      </c>
      <c r="P6478">
        <v>2019</v>
      </c>
      <c r="Q6478" s="4">
        <v>10001</v>
      </c>
      <c r="R6478">
        <v>5</v>
      </c>
      <c r="S6478">
        <v>-2.2747206514685853E-3</v>
      </c>
    </row>
    <row r="6479" spans="1:19" ht="14.5" customHeight="1" x14ac:dyDescent="0.35">
      <c r="A6479" t="s">
        <v>6492</v>
      </c>
      <c r="B6479" s="2">
        <v>43507</v>
      </c>
      <c r="C6479" s="2">
        <v>43508</v>
      </c>
      <c r="D6479" t="s">
        <v>10015</v>
      </c>
      <c r="E6479" t="s">
        <v>10021</v>
      </c>
      <c r="F6479" t="s">
        <v>10029</v>
      </c>
      <c r="G6479" t="s">
        <v>10033</v>
      </c>
      <c r="H6479" t="s">
        <v>10040</v>
      </c>
      <c r="I6479" t="s">
        <v>10338</v>
      </c>
      <c r="J6479">
        <v>772.14</v>
      </c>
      <c r="K6479">
        <v>2</v>
      </c>
      <c r="L6479">
        <v>0.2</v>
      </c>
      <c r="M6479">
        <v>130.41999999999999</v>
      </c>
      <c r="N6479" t="s">
        <v>16970</v>
      </c>
      <c r="O6479" t="s">
        <v>20495</v>
      </c>
      <c r="P6479">
        <v>2019</v>
      </c>
      <c r="Q6479" s="4">
        <v>10001</v>
      </c>
      <c r="R6479">
        <v>1</v>
      </c>
      <c r="S6479">
        <v>0.16890719299608878</v>
      </c>
    </row>
    <row r="6480" spans="1:19" ht="14.5" customHeight="1" x14ac:dyDescent="0.35">
      <c r="A6480" t="s">
        <v>6493</v>
      </c>
      <c r="B6480" s="2">
        <v>43821</v>
      </c>
      <c r="C6480" s="2">
        <v>43826</v>
      </c>
      <c r="D6480" t="s">
        <v>10018</v>
      </c>
      <c r="E6480" t="s">
        <v>10019</v>
      </c>
      <c r="F6480" t="s">
        <v>10027</v>
      </c>
      <c r="G6480" t="s">
        <v>10032</v>
      </c>
      <c r="H6480" t="s">
        <v>10041</v>
      </c>
      <c r="I6480" t="s">
        <v>10101</v>
      </c>
      <c r="J6480">
        <v>650.5</v>
      </c>
      <c r="K6480">
        <v>5</v>
      </c>
      <c r="L6480">
        <v>0.1</v>
      </c>
      <c r="M6480">
        <v>178.41</v>
      </c>
      <c r="N6480" t="s">
        <v>16971</v>
      </c>
      <c r="O6480" t="s">
        <v>20494</v>
      </c>
      <c r="P6480">
        <v>2019</v>
      </c>
      <c r="Q6480" s="4">
        <v>10001</v>
      </c>
      <c r="R6480">
        <v>5</v>
      </c>
      <c r="S6480">
        <v>0.27426594926979248</v>
      </c>
    </row>
    <row r="6481" spans="1:19" ht="14.5" customHeight="1" x14ac:dyDescent="0.35">
      <c r="A6481" t="s">
        <v>6494</v>
      </c>
      <c r="B6481" s="2">
        <v>43769</v>
      </c>
      <c r="C6481" s="2">
        <v>43771</v>
      </c>
      <c r="D6481" t="s">
        <v>10017</v>
      </c>
      <c r="E6481" t="s">
        <v>10024</v>
      </c>
      <c r="F6481" t="s">
        <v>10030</v>
      </c>
      <c r="G6481" t="s">
        <v>10032</v>
      </c>
      <c r="H6481" t="s">
        <v>10041</v>
      </c>
      <c r="I6481" t="s">
        <v>10346</v>
      </c>
      <c r="J6481">
        <v>635.46</v>
      </c>
      <c r="K6481">
        <v>4</v>
      </c>
      <c r="L6481">
        <v>0</v>
      </c>
      <c r="M6481">
        <v>135.96</v>
      </c>
      <c r="N6481" t="s">
        <v>16972</v>
      </c>
      <c r="O6481" t="s">
        <v>20494</v>
      </c>
      <c r="P6481">
        <v>2019</v>
      </c>
      <c r="Q6481" s="4">
        <v>10001</v>
      </c>
      <c r="R6481">
        <v>2</v>
      </c>
      <c r="S6481">
        <v>0.21395524501935606</v>
      </c>
    </row>
    <row r="6482" spans="1:19" ht="14.5" customHeight="1" x14ac:dyDescent="0.35">
      <c r="A6482" t="s">
        <v>6495</v>
      </c>
      <c r="B6482" s="2">
        <v>43675</v>
      </c>
      <c r="C6482" s="2">
        <v>43677</v>
      </c>
      <c r="D6482" t="s">
        <v>10015</v>
      </c>
      <c r="E6482" t="s">
        <v>10019</v>
      </c>
      <c r="F6482" t="s">
        <v>10027</v>
      </c>
      <c r="G6482" t="s">
        <v>10032</v>
      </c>
      <c r="H6482" t="s">
        <v>10037</v>
      </c>
      <c r="I6482" t="s">
        <v>10163</v>
      </c>
      <c r="J6482">
        <v>1306.05</v>
      </c>
      <c r="K6482">
        <v>5</v>
      </c>
      <c r="L6482">
        <v>0.1</v>
      </c>
      <c r="M6482">
        <v>107.53</v>
      </c>
      <c r="N6482" t="s">
        <v>16973</v>
      </c>
      <c r="O6482" t="s">
        <v>20495</v>
      </c>
      <c r="P6482">
        <v>2019</v>
      </c>
      <c r="Q6482" s="4">
        <v>10001</v>
      </c>
      <c r="R6482">
        <v>2</v>
      </c>
      <c r="S6482">
        <v>8.2332223115500938E-2</v>
      </c>
    </row>
    <row r="6483" spans="1:19" ht="14.5" customHeight="1" x14ac:dyDescent="0.35">
      <c r="A6483" t="s">
        <v>6496</v>
      </c>
      <c r="B6483" s="2">
        <v>43724</v>
      </c>
      <c r="C6483" s="2">
        <v>43726</v>
      </c>
      <c r="D6483" t="s">
        <v>10018</v>
      </c>
      <c r="E6483" t="s">
        <v>10019</v>
      </c>
      <c r="F6483" t="s">
        <v>10030</v>
      </c>
      <c r="G6483" t="s">
        <v>10031</v>
      </c>
      <c r="H6483" t="s">
        <v>10035</v>
      </c>
      <c r="I6483" t="s">
        <v>10287</v>
      </c>
      <c r="J6483">
        <v>984.25</v>
      </c>
      <c r="K6483">
        <v>3</v>
      </c>
      <c r="L6483">
        <v>0.05</v>
      </c>
      <c r="M6483">
        <v>219.99</v>
      </c>
      <c r="N6483" t="s">
        <v>16974</v>
      </c>
      <c r="O6483" t="s">
        <v>20494</v>
      </c>
      <c r="P6483">
        <v>2019</v>
      </c>
      <c r="Q6483" s="4">
        <v>10001</v>
      </c>
      <c r="R6483">
        <v>2</v>
      </c>
      <c r="S6483">
        <v>0.22351028702057404</v>
      </c>
    </row>
    <row r="6484" spans="1:19" ht="14.5" customHeight="1" x14ac:dyDescent="0.35">
      <c r="A6484" t="s">
        <v>6497</v>
      </c>
      <c r="B6484" s="2">
        <v>43624</v>
      </c>
      <c r="C6484" s="2">
        <v>43626</v>
      </c>
      <c r="D6484" t="s">
        <v>10015</v>
      </c>
      <c r="E6484" t="s">
        <v>10019</v>
      </c>
      <c r="F6484" t="s">
        <v>10028</v>
      </c>
      <c r="G6484" t="s">
        <v>10032</v>
      </c>
      <c r="H6484" t="s">
        <v>10041</v>
      </c>
      <c r="I6484" t="s">
        <v>10468</v>
      </c>
      <c r="J6484">
        <v>1447.69</v>
      </c>
      <c r="K6484">
        <v>3</v>
      </c>
      <c r="L6484">
        <v>0.05</v>
      </c>
      <c r="M6484">
        <v>-41.07</v>
      </c>
      <c r="N6484" t="s">
        <v>16975</v>
      </c>
      <c r="O6484" t="s">
        <v>20495</v>
      </c>
      <c r="P6484">
        <v>2019</v>
      </c>
      <c r="Q6484" s="4">
        <v>10001</v>
      </c>
      <c r="R6484">
        <v>2</v>
      </c>
      <c r="S6484">
        <v>-2.8369333213602358E-2</v>
      </c>
    </row>
    <row r="6485" spans="1:19" ht="14.5" customHeight="1" x14ac:dyDescent="0.35">
      <c r="A6485" t="s">
        <v>6498</v>
      </c>
      <c r="B6485" s="2">
        <v>43477</v>
      </c>
      <c r="C6485" s="2">
        <v>43478</v>
      </c>
      <c r="D6485" t="s">
        <v>10016</v>
      </c>
      <c r="E6485" t="s">
        <v>10024</v>
      </c>
      <c r="F6485" t="s">
        <v>10029</v>
      </c>
      <c r="G6485" t="s">
        <v>10031</v>
      </c>
      <c r="H6485" t="s">
        <v>10035</v>
      </c>
      <c r="I6485" t="s">
        <v>10366</v>
      </c>
      <c r="J6485">
        <v>440.25</v>
      </c>
      <c r="K6485">
        <v>5</v>
      </c>
      <c r="L6485">
        <v>0.05</v>
      </c>
      <c r="M6485">
        <v>-64.92</v>
      </c>
      <c r="N6485" t="s">
        <v>16976</v>
      </c>
      <c r="O6485" t="s">
        <v>20494</v>
      </c>
      <c r="P6485">
        <v>2019</v>
      </c>
      <c r="Q6485" s="4">
        <v>10001</v>
      </c>
      <c r="R6485">
        <v>1</v>
      </c>
      <c r="S6485">
        <v>-0.14746166950596251</v>
      </c>
    </row>
    <row r="6486" spans="1:19" ht="14.5" customHeight="1" x14ac:dyDescent="0.35">
      <c r="A6486" t="s">
        <v>6499</v>
      </c>
      <c r="B6486" s="2">
        <v>43684</v>
      </c>
      <c r="C6486" s="2">
        <v>43685</v>
      </c>
      <c r="D6486" t="s">
        <v>10016</v>
      </c>
      <c r="E6486" t="s">
        <v>10020</v>
      </c>
      <c r="F6486" t="s">
        <v>10025</v>
      </c>
      <c r="G6486" t="s">
        <v>10033</v>
      </c>
      <c r="H6486" t="s">
        <v>10040</v>
      </c>
      <c r="I6486" t="s">
        <v>10258</v>
      </c>
      <c r="J6486">
        <v>1379.06</v>
      </c>
      <c r="K6486">
        <v>5</v>
      </c>
      <c r="L6486">
        <v>0</v>
      </c>
      <c r="M6486">
        <v>-197.42</v>
      </c>
      <c r="N6486" t="s">
        <v>16977</v>
      </c>
      <c r="O6486" t="s">
        <v>20494</v>
      </c>
      <c r="P6486">
        <v>2019</v>
      </c>
      <c r="Q6486" s="4">
        <v>10001</v>
      </c>
      <c r="R6486">
        <v>1</v>
      </c>
      <c r="S6486">
        <v>-0.14315548272011369</v>
      </c>
    </row>
    <row r="6487" spans="1:19" ht="14.5" customHeight="1" x14ac:dyDescent="0.35">
      <c r="A6487" t="s">
        <v>6500</v>
      </c>
      <c r="B6487" s="2">
        <v>43827</v>
      </c>
      <c r="C6487" s="2">
        <v>43828</v>
      </c>
      <c r="D6487" t="s">
        <v>10018</v>
      </c>
      <c r="E6487" t="s">
        <v>10024</v>
      </c>
      <c r="F6487" t="s">
        <v>10025</v>
      </c>
      <c r="G6487" t="s">
        <v>10031</v>
      </c>
      <c r="H6487" t="s">
        <v>10034</v>
      </c>
      <c r="I6487" t="s">
        <v>10303</v>
      </c>
      <c r="J6487">
        <v>1219.7</v>
      </c>
      <c r="K6487">
        <v>4</v>
      </c>
      <c r="L6487">
        <v>0.1</v>
      </c>
      <c r="M6487">
        <v>356.01</v>
      </c>
      <c r="N6487" t="s">
        <v>16978</v>
      </c>
      <c r="O6487" t="s">
        <v>20493</v>
      </c>
      <c r="P6487">
        <v>2019</v>
      </c>
      <c r="Q6487" s="4">
        <v>10001</v>
      </c>
      <c r="R6487">
        <v>1</v>
      </c>
      <c r="S6487">
        <v>0.29188324997950316</v>
      </c>
    </row>
    <row r="6488" spans="1:19" ht="14.5" customHeight="1" x14ac:dyDescent="0.35">
      <c r="A6488" t="s">
        <v>6501</v>
      </c>
      <c r="B6488" s="2">
        <v>43687</v>
      </c>
      <c r="C6488" s="2">
        <v>43688</v>
      </c>
      <c r="D6488" t="s">
        <v>10018</v>
      </c>
      <c r="E6488" t="s">
        <v>10020</v>
      </c>
      <c r="F6488" t="s">
        <v>10030</v>
      </c>
      <c r="G6488" t="s">
        <v>10032</v>
      </c>
      <c r="H6488" t="s">
        <v>10041</v>
      </c>
      <c r="I6488" t="s">
        <v>10185</v>
      </c>
      <c r="J6488">
        <v>1374.23</v>
      </c>
      <c r="K6488">
        <v>3</v>
      </c>
      <c r="L6488">
        <v>0</v>
      </c>
      <c r="M6488">
        <v>117.01</v>
      </c>
      <c r="N6488" t="s">
        <v>16979</v>
      </c>
      <c r="O6488" t="s">
        <v>20494</v>
      </c>
      <c r="P6488">
        <v>2019</v>
      </c>
      <c r="Q6488" s="4">
        <v>10001</v>
      </c>
      <c r="R6488">
        <v>1</v>
      </c>
      <c r="S6488">
        <v>8.5145863501742802E-2</v>
      </c>
    </row>
    <row r="6489" spans="1:19" ht="14.5" customHeight="1" x14ac:dyDescent="0.35">
      <c r="A6489" t="s">
        <v>6502</v>
      </c>
      <c r="B6489" s="2">
        <v>43817</v>
      </c>
      <c r="C6489" s="2">
        <v>43822</v>
      </c>
      <c r="D6489" t="s">
        <v>10017</v>
      </c>
      <c r="E6489" t="s">
        <v>10022</v>
      </c>
      <c r="F6489" t="s">
        <v>10029</v>
      </c>
      <c r="G6489" t="s">
        <v>10032</v>
      </c>
      <c r="H6489" t="s">
        <v>10037</v>
      </c>
      <c r="I6489" t="s">
        <v>10163</v>
      </c>
      <c r="J6489">
        <v>44.89</v>
      </c>
      <c r="K6489">
        <v>4</v>
      </c>
      <c r="L6489">
        <v>0.2</v>
      </c>
      <c r="M6489">
        <v>-7.78</v>
      </c>
      <c r="N6489" t="s">
        <v>16980</v>
      </c>
      <c r="O6489" t="s">
        <v>20495</v>
      </c>
      <c r="P6489">
        <v>2019</v>
      </c>
      <c r="Q6489" s="4">
        <v>10001</v>
      </c>
      <c r="R6489">
        <v>5</v>
      </c>
      <c r="S6489">
        <v>-0.17331254176876809</v>
      </c>
    </row>
    <row r="6490" spans="1:19" ht="14.5" customHeight="1" x14ac:dyDescent="0.35">
      <c r="A6490" t="s">
        <v>6503</v>
      </c>
      <c r="B6490" s="2">
        <v>43777</v>
      </c>
      <c r="C6490" s="2">
        <v>43779</v>
      </c>
      <c r="D6490" t="s">
        <v>10018</v>
      </c>
      <c r="E6490" t="s">
        <v>10023</v>
      </c>
      <c r="F6490" t="s">
        <v>10030</v>
      </c>
      <c r="G6490" t="s">
        <v>10031</v>
      </c>
      <c r="H6490" t="s">
        <v>10039</v>
      </c>
      <c r="I6490" t="s">
        <v>10230</v>
      </c>
      <c r="J6490">
        <v>1151.93</v>
      </c>
      <c r="K6490">
        <v>1</v>
      </c>
      <c r="L6490">
        <v>0.05</v>
      </c>
      <c r="M6490">
        <v>202.14</v>
      </c>
      <c r="N6490" t="s">
        <v>16981</v>
      </c>
      <c r="O6490" t="s">
        <v>20493</v>
      </c>
      <c r="P6490">
        <v>2019</v>
      </c>
      <c r="Q6490" s="4">
        <v>10001</v>
      </c>
      <c r="R6490">
        <v>2</v>
      </c>
      <c r="S6490">
        <v>0.17547941281154233</v>
      </c>
    </row>
    <row r="6491" spans="1:19" ht="14.5" customHeight="1" x14ac:dyDescent="0.35">
      <c r="A6491" t="s">
        <v>6504</v>
      </c>
      <c r="B6491" s="2">
        <v>43488</v>
      </c>
      <c r="C6491" s="2">
        <v>43489</v>
      </c>
      <c r="D6491" t="s">
        <v>10017</v>
      </c>
      <c r="E6491" t="s">
        <v>10023</v>
      </c>
      <c r="F6491" t="s">
        <v>10028</v>
      </c>
      <c r="G6491" t="s">
        <v>10032</v>
      </c>
      <c r="H6491" t="s">
        <v>10041</v>
      </c>
      <c r="I6491" t="s">
        <v>10094</v>
      </c>
      <c r="J6491">
        <v>1435.76</v>
      </c>
      <c r="K6491">
        <v>4</v>
      </c>
      <c r="L6491">
        <v>0.05</v>
      </c>
      <c r="M6491">
        <v>142.66999999999999</v>
      </c>
      <c r="N6491" t="s">
        <v>16982</v>
      </c>
      <c r="O6491" t="s">
        <v>20493</v>
      </c>
      <c r="P6491">
        <v>2019</v>
      </c>
      <c r="Q6491" s="4">
        <v>10001</v>
      </c>
      <c r="R6491">
        <v>1</v>
      </c>
      <c r="S6491">
        <v>9.9368975316208835E-2</v>
      </c>
    </row>
    <row r="6492" spans="1:19" ht="14.5" customHeight="1" x14ac:dyDescent="0.35">
      <c r="A6492" t="s">
        <v>6505</v>
      </c>
      <c r="B6492" s="2">
        <v>43805</v>
      </c>
      <c r="C6492" s="2">
        <v>43808</v>
      </c>
      <c r="D6492" t="s">
        <v>10016</v>
      </c>
      <c r="E6492" t="s">
        <v>10022</v>
      </c>
      <c r="F6492" t="s">
        <v>10026</v>
      </c>
      <c r="G6492" t="s">
        <v>10033</v>
      </c>
      <c r="H6492" t="s">
        <v>10040</v>
      </c>
      <c r="I6492" t="s">
        <v>10140</v>
      </c>
      <c r="J6492">
        <v>137.63</v>
      </c>
      <c r="K6492">
        <v>5</v>
      </c>
      <c r="L6492">
        <v>0.2</v>
      </c>
      <c r="M6492">
        <v>-22.75</v>
      </c>
      <c r="N6492" t="s">
        <v>16983</v>
      </c>
      <c r="O6492" t="s">
        <v>20493</v>
      </c>
      <c r="P6492">
        <v>2019</v>
      </c>
      <c r="Q6492" s="4">
        <v>10001</v>
      </c>
      <c r="R6492">
        <v>3</v>
      </c>
      <c r="S6492">
        <v>-0.16529826346000145</v>
      </c>
    </row>
    <row r="6493" spans="1:19" ht="14.5" customHeight="1" x14ac:dyDescent="0.35">
      <c r="A6493" t="s">
        <v>6506</v>
      </c>
      <c r="B6493" s="2">
        <v>43492</v>
      </c>
      <c r="C6493" s="2">
        <v>43497</v>
      </c>
      <c r="D6493" t="s">
        <v>10018</v>
      </c>
      <c r="E6493" t="s">
        <v>10019</v>
      </c>
      <c r="F6493" t="s">
        <v>10029</v>
      </c>
      <c r="G6493" t="s">
        <v>10033</v>
      </c>
      <c r="H6493" t="s">
        <v>10040</v>
      </c>
      <c r="I6493" t="s">
        <v>10371</v>
      </c>
      <c r="J6493">
        <v>1163.07</v>
      </c>
      <c r="K6493">
        <v>5</v>
      </c>
      <c r="L6493">
        <v>0</v>
      </c>
      <c r="M6493">
        <v>50.31</v>
      </c>
      <c r="N6493" t="s">
        <v>16984</v>
      </c>
      <c r="O6493" t="s">
        <v>20495</v>
      </c>
      <c r="P6493">
        <v>2019</v>
      </c>
      <c r="Q6493" s="4">
        <v>10001</v>
      </c>
      <c r="R6493">
        <v>5</v>
      </c>
      <c r="S6493">
        <v>4.3256209858392021E-2</v>
      </c>
    </row>
    <row r="6494" spans="1:19" ht="14.5" customHeight="1" x14ac:dyDescent="0.35">
      <c r="A6494" t="s">
        <v>6507</v>
      </c>
      <c r="B6494" s="2">
        <v>43827</v>
      </c>
      <c r="C6494" s="2">
        <v>43831</v>
      </c>
      <c r="D6494" t="s">
        <v>10016</v>
      </c>
      <c r="E6494" t="s">
        <v>10019</v>
      </c>
      <c r="F6494" t="s">
        <v>10025</v>
      </c>
      <c r="G6494" t="s">
        <v>10031</v>
      </c>
      <c r="H6494" t="s">
        <v>10034</v>
      </c>
      <c r="I6494" t="s">
        <v>10142</v>
      </c>
      <c r="J6494">
        <v>130.78</v>
      </c>
      <c r="K6494">
        <v>4</v>
      </c>
      <c r="L6494">
        <v>0.1</v>
      </c>
      <c r="M6494">
        <v>7.03</v>
      </c>
      <c r="N6494" t="s">
        <v>16985</v>
      </c>
      <c r="O6494" t="s">
        <v>20493</v>
      </c>
      <c r="P6494">
        <v>2019</v>
      </c>
      <c r="Q6494" s="4">
        <v>10001</v>
      </c>
      <c r="R6494">
        <v>4</v>
      </c>
      <c r="S6494">
        <v>5.3754396696742625E-2</v>
      </c>
    </row>
    <row r="6495" spans="1:19" ht="14.5" customHeight="1" x14ac:dyDescent="0.35">
      <c r="A6495" t="s">
        <v>6508</v>
      </c>
      <c r="B6495" s="2">
        <v>43670</v>
      </c>
      <c r="C6495" s="2">
        <v>43672</v>
      </c>
      <c r="D6495" t="s">
        <v>10017</v>
      </c>
      <c r="E6495" t="s">
        <v>10021</v>
      </c>
      <c r="F6495" t="s">
        <v>10028</v>
      </c>
      <c r="G6495" t="s">
        <v>10032</v>
      </c>
      <c r="H6495" t="s">
        <v>10037</v>
      </c>
      <c r="I6495" t="s">
        <v>10199</v>
      </c>
      <c r="J6495">
        <v>1319.19</v>
      </c>
      <c r="K6495">
        <v>3</v>
      </c>
      <c r="L6495">
        <v>0</v>
      </c>
      <c r="M6495">
        <v>283.32</v>
      </c>
      <c r="N6495" t="s">
        <v>16986</v>
      </c>
      <c r="O6495" t="s">
        <v>20493</v>
      </c>
      <c r="P6495">
        <v>2019</v>
      </c>
      <c r="Q6495" s="4">
        <v>10001</v>
      </c>
      <c r="R6495">
        <v>2</v>
      </c>
      <c r="S6495">
        <v>0.21476815318490891</v>
      </c>
    </row>
    <row r="6496" spans="1:19" ht="14.5" customHeight="1" x14ac:dyDescent="0.35">
      <c r="A6496" t="s">
        <v>6509</v>
      </c>
      <c r="B6496" s="2">
        <v>43542</v>
      </c>
      <c r="C6496" s="2">
        <v>43547</v>
      </c>
      <c r="D6496" t="s">
        <v>10017</v>
      </c>
      <c r="E6496" t="s">
        <v>10021</v>
      </c>
      <c r="F6496" t="s">
        <v>10030</v>
      </c>
      <c r="G6496" t="s">
        <v>10031</v>
      </c>
      <c r="H6496" t="s">
        <v>10034</v>
      </c>
      <c r="I6496" t="s">
        <v>10142</v>
      </c>
      <c r="J6496">
        <v>332.27</v>
      </c>
      <c r="K6496">
        <v>2</v>
      </c>
      <c r="L6496">
        <v>0.2</v>
      </c>
      <c r="M6496">
        <v>-13.64</v>
      </c>
      <c r="N6496" t="s">
        <v>16987</v>
      </c>
      <c r="O6496" t="s">
        <v>20494</v>
      </c>
      <c r="P6496">
        <v>2019</v>
      </c>
      <c r="Q6496" s="4">
        <v>10001</v>
      </c>
      <c r="R6496">
        <v>5</v>
      </c>
      <c r="S6496">
        <v>-4.1050952538598133E-2</v>
      </c>
    </row>
    <row r="6497" spans="1:19" ht="14.5" customHeight="1" x14ac:dyDescent="0.35">
      <c r="A6497" t="s">
        <v>6510</v>
      </c>
      <c r="B6497" s="2">
        <v>43506</v>
      </c>
      <c r="C6497" s="2">
        <v>43509</v>
      </c>
      <c r="D6497" t="s">
        <v>10017</v>
      </c>
      <c r="E6497" t="s">
        <v>10024</v>
      </c>
      <c r="F6497" t="s">
        <v>10030</v>
      </c>
      <c r="G6497" t="s">
        <v>10033</v>
      </c>
      <c r="H6497" t="s">
        <v>10042</v>
      </c>
      <c r="I6497" t="s">
        <v>10490</v>
      </c>
      <c r="J6497">
        <v>350.13</v>
      </c>
      <c r="K6497">
        <v>3</v>
      </c>
      <c r="L6497">
        <v>0.1</v>
      </c>
      <c r="M6497">
        <v>40.79</v>
      </c>
      <c r="N6497" t="s">
        <v>16988</v>
      </c>
      <c r="O6497" t="s">
        <v>20493</v>
      </c>
      <c r="P6497">
        <v>2019</v>
      </c>
      <c r="Q6497" s="4">
        <v>10001</v>
      </c>
      <c r="R6497">
        <v>3</v>
      </c>
      <c r="S6497">
        <v>0.11649958586810613</v>
      </c>
    </row>
    <row r="6498" spans="1:19" ht="14.5" customHeight="1" x14ac:dyDescent="0.35">
      <c r="A6498" t="s">
        <v>6511</v>
      </c>
      <c r="B6498" s="2">
        <v>43479</v>
      </c>
      <c r="C6498" s="2">
        <v>43483</v>
      </c>
      <c r="D6498" t="s">
        <v>10018</v>
      </c>
      <c r="E6498" t="s">
        <v>10020</v>
      </c>
      <c r="F6498" t="s">
        <v>10025</v>
      </c>
      <c r="G6498" t="s">
        <v>10031</v>
      </c>
      <c r="H6498" t="s">
        <v>10035</v>
      </c>
      <c r="I6498" t="s">
        <v>10409</v>
      </c>
      <c r="J6498">
        <v>317.44</v>
      </c>
      <c r="K6498">
        <v>2</v>
      </c>
      <c r="L6498">
        <v>0.1</v>
      </c>
      <c r="M6498">
        <v>35.979999999999997</v>
      </c>
      <c r="N6498" t="s">
        <v>16989</v>
      </c>
      <c r="O6498" t="s">
        <v>20495</v>
      </c>
      <c r="P6498">
        <v>2019</v>
      </c>
      <c r="Q6498" s="4">
        <v>10001</v>
      </c>
      <c r="R6498">
        <v>4</v>
      </c>
      <c r="S6498">
        <v>0.11334425403225805</v>
      </c>
    </row>
    <row r="6499" spans="1:19" ht="14.5" customHeight="1" x14ac:dyDescent="0.35">
      <c r="A6499" t="s">
        <v>6512</v>
      </c>
      <c r="B6499" s="2">
        <v>43669</v>
      </c>
      <c r="C6499" s="2">
        <v>43672</v>
      </c>
      <c r="D6499" t="s">
        <v>10017</v>
      </c>
      <c r="E6499" t="s">
        <v>10024</v>
      </c>
      <c r="F6499" t="s">
        <v>10030</v>
      </c>
      <c r="G6499" t="s">
        <v>10031</v>
      </c>
      <c r="H6499" t="s">
        <v>10034</v>
      </c>
      <c r="I6499" t="s">
        <v>10043</v>
      </c>
      <c r="J6499">
        <v>508.61</v>
      </c>
      <c r="K6499">
        <v>4</v>
      </c>
      <c r="L6499">
        <v>0.1</v>
      </c>
      <c r="M6499">
        <v>-69.36</v>
      </c>
      <c r="N6499" t="s">
        <v>16990</v>
      </c>
      <c r="O6499" t="s">
        <v>20494</v>
      </c>
      <c r="P6499">
        <v>2019</v>
      </c>
      <c r="Q6499" s="4">
        <v>10001</v>
      </c>
      <c r="R6499">
        <v>3</v>
      </c>
      <c r="S6499">
        <v>-0.13637167967597963</v>
      </c>
    </row>
    <row r="6500" spans="1:19" ht="14.5" customHeight="1" x14ac:dyDescent="0.35">
      <c r="A6500" t="s">
        <v>6513</v>
      </c>
      <c r="B6500" s="2">
        <v>43654</v>
      </c>
      <c r="C6500" s="2">
        <v>43656</v>
      </c>
      <c r="D6500" t="s">
        <v>10015</v>
      </c>
      <c r="E6500" t="s">
        <v>10020</v>
      </c>
      <c r="F6500" t="s">
        <v>10025</v>
      </c>
      <c r="G6500" t="s">
        <v>10031</v>
      </c>
      <c r="H6500" t="s">
        <v>10034</v>
      </c>
      <c r="I6500" t="s">
        <v>10393</v>
      </c>
      <c r="J6500">
        <v>841.74</v>
      </c>
      <c r="K6500">
        <v>5</v>
      </c>
      <c r="L6500">
        <v>0.05</v>
      </c>
      <c r="M6500">
        <v>-108.48</v>
      </c>
      <c r="N6500" t="s">
        <v>16991</v>
      </c>
      <c r="O6500" t="s">
        <v>20495</v>
      </c>
      <c r="P6500">
        <v>2019</v>
      </c>
      <c r="Q6500" s="4">
        <v>10001</v>
      </c>
      <c r="R6500">
        <v>2</v>
      </c>
      <c r="S6500">
        <v>-0.12887589992159099</v>
      </c>
    </row>
    <row r="6501" spans="1:19" ht="14.5" customHeight="1" x14ac:dyDescent="0.35">
      <c r="A6501" t="s">
        <v>6514</v>
      </c>
      <c r="B6501" s="2">
        <v>43516</v>
      </c>
      <c r="C6501" s="2">
        <v>43519</v>
      </c>
      <c r="D6501" t="s">
        <v>10017</v>
      </c>
      <c r="E6501" t="s">
        <v>10019</v>
      </c>
      <c r="F6501" t="s">
        <v>10025</v>
      </c>
      <c r="G6501" t="s">
        <v>10033</v>
      </c>
      <c r="H6501" t="s">
        <v>10042</v>
      </c>
      <c r="I6501" t="s">
        <v>10352</v>
      </c>
      <c r="J6501">
        <v>130.34</v>
      </c>
      <c r="K6501">
        <v>2</v>
      </c>
      <c r="L6501">
        <v>0.2</v>
      </c>
      <c r="M6501">
        <v>-15.05</v>
      </c>
      <c r="N6501" t="s">
        <v>16992</v>
      </c>
      <c r="O6501" t="s">
        <v>20494</v>
      </c>
      <c r="P6501">
        <v>2019</v>
      </c>
      <c r="Q6501" s="4">
        <v>10001</v>
      </c>
      <c r="R6501">
        <v>3</v>
      </c>
      <c r="S6501">
        <v>-0.11546723952738991</v>
      </c>
    </row>
    <row r="6502" spans="1:19" ht="14.5" customHeight="1" x14ac:dyDescent="0.35">
      <c r="A6502" t="s">
        <v>6515</v>
      </c>
      <c r="B6502" s="2">
        <v>43578</v>
      </c>
      <c r="C6502" s="2">
        <v>43582</v>
      </c>
      <c r="D6502" t="s">
        <v>10017</v>
      </c>
      <c r="E6502" t="s">
        <v>10024</v>
      </c>
      <c r="F6502" t="s">
        <v>10026</v>
      </c>
      <c r="G6502" t="s">
        <v>10033</v>
      </c>
      <c r="H6502" t="s">
        <v>10040</v>
      </c>
      <c r="I6502" t="s">
        <v>10157</v>
      </c>
      <c r="J6502">
        <v>1145.6099999999999</v>
      </c>
      <c r="K6502">
        <v>1</v>
      </c>
      <c r="L6502">
        <v>0.1</v>
      </c>
      <c r="M6502">
        <v>-110.26</v>
      </c>
      <c r="N6502" t="s">
        <v>16993</v>
      </c>
      <c r="O6502" t="s">
        <v>20493</v>
      </c>
      <c r="P6502">
        <v>2019</v>
      </c>
      <c r="Q6502" s="4">
        <v>10001</v>
      </c>
      <c r="R6502">
        <v>4</v>
      </c>
      <c r="S6502">
        <v>-9.6245668246610988E-2</v>
      </c>
    </row>
    <row r="6503" spans="1:19" ht="14.5" customHeight="1" x14ac:dyDescent="0.35">
      <c r="A6503" t="s">
        <v>6516</v>
      </c>
      <c r="B6503" s="2">
        <v>43669</v>
      </c>
      <c r="C6503" s="2">
        <v>43674</v>
      </c>
      <c r="D6503" t="s">
        <v>10018</v>
      </c>
      <c r="E6503" t="s">
        <v>10021</v>
      </c>
      <c r="F6503" t="s">
        <v>10026</v>
      </c>
      <c r="G6503" t="s">
        <v>10031</v>
      </c>
      <c r="H6503" t="s">
        <v>10034</v>
      </c>
      <c r="I6503" t="s">
        <v>10087</v>
      </c>
      <c r="J6503">
        <v>360.29</v>
      </c>
      <c r="K6503">
        <v>3</v>
      </c>
      <c r="L6503">
        <v>0.05</v>
      </c>
      <c r="M6503">
        <v>31.79</v>
      </c>
      <c r="N6503" t="s">
        <v>16994</v>
      </c>
      <c r="O6503" t="s">
        <v>20494</v>
      </c>
      <c r="P6503">
        <v>2019</v>
      </c>
      <c r="Q6503" s="4">
        <v>10001</v>
      </c>
      <c r="R6503">
        <v>5</v>
      </c>
      <c r="S6503">
        <v>8.8234477781786891E-2</v>
      </c>
    </row>
    <row r="6504" spans="1:19" ht="14.5" customHeight="1" x14ac:dyDescent="0.35">
      <c r="A6504" t="s">
        <v>6517</v>
      </c>
      <c r="B6504" s="2">
        <v>43505</v>
      </c>
      <c r="C6504" s="2">
        <v>43507</v>
      </c>
      <c r="D6504" t="s">
        <v>10017</v>
      </c>
      <c r="E6504" t="s">
        <v>10019</v>
      </c>
      <c r="F6504" t="s">
        <v>10030</v>
      </c>
      <c r="G6504" t="s">
        <v>10031</v>
      </c>
      <c r="H6504" t="s">
        <v>10039</v>
      </c>
      <c r="I6504" t="s">
        <v>10131</v>
      </c>
      <c r="J6504">
        <v>941.35</v>
      </c>
      <c r="K6504">
        <v>4</v>
      </c>
      <c r="L6504">
        <v>0</v>
      </c>
      <c r="M6504">
        <v>174.14</v>
      </c>
      <c r="N6504" t="s">
        <v>16995</v>
      </c>
      <c r="O6504" t="s">
        <v>20494</v>
      </c>
      <c r="P6504">
        <v>2019</v>
      </c>
      <c r="Q6504" s="4">
        <v>10001</v>
      </c>
      <c r="R6504">
        <v>2</v>
      </c>
      <c r="S6504">
        <v>0.18498964253465766</v>
      </c>
    </row>
    <row r="6505" spans="1:19" ht="14.5" customHeight="1" x14ac:dyDescent="0.35">
      <c r="A6505" t="s">
        <v>6518</v>
      </c>
      <c r="B6505" s="2">
        <v>43681</v>
      </c>
      <c r="C6505" s="2">
        <v>43682</v>
      </c>
      <c r="D6505" t="s">
        <v>10016</v>
      </c>
      <c r="E6505" t="s">
        <v>10021</v>
      </c>
      <c r="F6505" t="s">
        <v>10025</v>
      </c>
      <c r="G6505" t="s">
        <v>10033</v>
      </c>
      <c r="H6505" t="s">
        <v>10042</v>
      </c>
      <c r="I6505" t="s">
        <v>10386</v>
      </c>
      <c r="J6505">
        <v>246.08</v>
      </c>
      <c r="K6505">
        <v>1</v>
      </c>
      <c r="L6505">
        <v>0.1</v>
      </c>
      <c r="M6505">
        <v>-17.03</v>
      </c>
      <c r="N6505" t="s">
        <v>16996</v>
      </c>
      <c r="O6505" t="s">
        <v>20495</v>
      </c>
      <c r="P6505">
        <v>2019</v>
      </c>
      <c r="Q6505" s="4">
        <v>10001</v>
      </c>
      <c r="R6505">
        <v>1</v>
      </c>
      <c r="S6505">
        <v>-6.9205136540962289E-2</v>
      </c>
    </row>
    <row r="6506" spans="1:19" ht="14.5" customHeight="1" x14ac:dyDescent="0.35">
      <c r="A6506" t="s">
        <v>6519</v>
      </c>
      <c r="B6506" s="2">
        <v>43551</v>
      </c>
      <c r="C6506" s="2">
        <v>43556</v>
      </c>
      <c r="D6506" t="s">
        <v>10016</v>
      </c>
      <c r="E6506" t="s">
        <v>10022</v>
      </c>
      <c r="F6506" t="s">
        <v>10027</v>
      </c>
      <c r="G6506" t="s">
        <v>10032</v>
      </c>
      <c r="H6506" t="s">
        <v>10041</v>
      </c>
      <c r="I6506" t="s">
        <v>10056</v>
      </c>
      <c r="J6506">
        <v>221.34</v>
      </c>
      <c r="K6506">
        <v>3</v>
      </c>
      <c r="L6506">
        <v>0.1</v>
      </c>
      <c r="M6506">
        <v>18.73</v>
      </c>
      <c r="N6506" t="s">
        <v>16997</v>
      </c>
      <c r="O6506" t="s">
        <v>20493</v>
      </c>
      <c r="P6506">
        <v>2019</v>
      </c>
      <c r="Q6506" s="4">
        <v>10001</v>
      </c>
      <c r="R6506">
        <v>5</v>
      </c>
      <c r="S6506">
        <v>8.4620945152254448E-2</v>
      </c>
    </row>
    <row r="6507" spans="1:19" ht="14.5" customHeight="1" x14ac:dyDescent="0.35">
      <c r="A6507" t="s">
        <v>6520</v>
      </c>
      <c r="B6507" s="2">
        <v>43477</v>
      </c>
      <c r="C6507" s="2">
        <v>43478</v>
      </c>
      <c r="D6507" t="s">
        <v>10017</v>
      </c>
      <c r="E6507" t="s">
        <v>10022</v>
      </c>
      <c r="F6507" t="s">
        <v>10030</v>
      </c>
      <c r="G6507" t="s">
        <v>10031</v>
      </c>
      <c r="H6507" t="s">
        <v>10039</v>
      </c>
      <c r="I6507" t="s">
        <v>10049</v>
      </c>
      <c r="J6507">
        <v>605.39</v>
      </c>
      <c r="K6507">
        <v>4</v>
      </c>
      <c r="L6507">
        <v>0</v>
      </c>
      <c r="M6507">
        <v>175</v>
      </c>
      <c r="N6507" t="s">
        <v>16998</v>
      </c>
      <c r="O6507" t="s">
        <v>20494</v>
      </c>
      <c r="P6507">
        <v>2019</v>
      </c>
      <c r="Q6507" s="4">
        <v>10001</v>
      </c>
      <c r="R6507">
        <v>1</v>
      </c>
      <c r="S6507">
        <v>0.28906985579543765</v>
      </c>
    </row>
    <row r="6508" spans="1:19" ht="14.5" customHeight="1" x14ac:dyDescent="0.35">
      <c r="A6508" t="s">
        <v>6521</v>
      </c>
      <c r="B6508" s="2">
        <v>43596</v>
      </c>
      <c r="C6508" s="2">
        <v>43599</v>
      </c>
      <c r="D6508" t="s">
        <v>10016</v>
      </c>
      <c r="E6508" t="s">
        <v>10019</v>
      </c>
      <c r="F6508" t="s">
        <v>10029</v>
      </c>
      <c r="G6508" t="s">
        <v>10031</v>
      </c>
      <c r="H6508" t="s">
        <v>10039</v>
      </c>
      <c r="I6508" t="s">
        <v>10404</v>
      </c>
      <c r="J6508">
        <v>241.5</v>
      </c>
      <c r="K6508">
        <v>2</v>
      </c>
      <c r="L6508">
        <v>0</v>
      </c>
      <c r="M6508">
        <v>23.76</v>
      </c>
      <c r="N6508" t="s">
        <v>16999</v>
      </c>
      <c r="O6508" t="s">
        <v>20494</v>
      </c>
      <c r="P6508">
        <v>2019</v>
      </c>
      <c r="Q6508" s="4">
        <v>10001</v>
      </c>
      <c r="R6508">
        <v>3</v>
      </c>
      <c r="S6508">
        <v>9.8385093167701873E-2</v>
      </c>
    </row>
    <row r="6509" spans="1:19" ht="14.5" customHeight="1" x14ac:dyDescent="0.35">
      <c r="A6509" t="s">
        <v>6522</v>
      </c>
      <c r="B6509" s="2">
        <v>43655</v>
      </c>
      <c r="C6509" s="2">
        <v>43658</v>
      </c>
      <c r="D6509" t="s">
        <v>10016</v>
      </c>
      <c r="E6509" t="s">
        <v>10023</v>
      </c>
      <c r="F6509" t="s">
        <v>10026</v>
      </c>
      <c r="G6509" t="s">
        <v>10031</v>
      </c>
      <c r="H6509" t="s">
        <v>10035</v>
      </c>
      <c r="I6509" t="s">
        <v>10334</v>
      </c>
      <c r="J6509">
        <v>457.75</v>
      </c>
      <c r="K6509">
        <v>2</v>
      </c>
      <c r="L6509">
        <v>0.05</v>
      </c>
      <c r="M6509">
        <v>-69.87</v>
      </c>
      <c r="N6509" t="s">
        <v>17000</v>
      </c>
      <c r="O6509" t="s">
        <v>20493</v>
      </c>
      <c r="P6509">
        <v>2019</v>
      </c>
      <c r="Q6509" s="4">
        <v>10001</v>
      </c>
      <c r="R6509">
        <v>3</v>
      </c>
      <c r="S6509">
        <v>-0.15263790278536321</v>
      </c>
    </row>
    <row r="6510" spans="1:19" ht="14.5" customHeight="1" x14ac:dyDescent="0.35">
      <c r="A6510" t="s">
        <v>6523</v>
      </c>
      <c r="B6510" s="2">
        <v>43641</v>
      </c>
      <c r="C6510" s="2">
        <v>43644</v>
      </c>
      <c r="D6510" t="s">
        <v>10018</v>
      </c>
      <c r="E6510" t="s">
        <v>10019</v>
      </c>
      <c r="F6510" t="s">
        <v>10025</v>
      </c>
      <c r="G6510" t="s">
        <v>10031</v>
      </c>
      <c r="H6510" t="s">
        <v>10034</v>
      </c>
      <c r="I6510" t="s">
        <v>10194</v>
      </c>
      <c r="J6510">
        <v>1195.01</v>
      </c>
      <c r="K6510">
        <v>5</v>
      </c>
      <c r="L6510">
        <v>0.05</v>
      </c>
      <c r="M6510">
        <v>-61.01</v>
      </c>
      <c r="N6510" t="s">
        <v>17001</v>
      </c>
      <c r="O6510" t="s">
        <v>20493</v>
      </c>
      <c r="P6510">
        <v>2019</v>
      </c>
      <c r="Q6510" s="4">
        <v>10001</v>
      </c>
      <c r="R6510">
        <v>3</v>
      </c>
      <c r="S6510">
        <v>-5.1053966075597694E-2</v>
      </c>
    </row>
    <row r="6511" spans="1:19" ht="14.5" customHeight="1" x14ac:dyDescent="0.35">
      <c r="A6511" t="s">
        <v>6524</v>
      </c>
      <c r="B6511" s="2">
        <v>43763</v>
      </c>
      <c r="C6511" s="2">
        <v>43766</v>
      </c>
      <c r="D6511" t="s">
        <v>10017</v>
      </c>
      <c r="E6511" t="s">
        <v>10024</v>
      </c>
      <c r="F6511" t="s">
        <v>10028</v>
      </c>
      <c r="G6511" t="s">
        <v>10032</v>
      </c>
      <c r="H6511" t="s">
        <v>10037</v>
      </c>
      <c r="I6511" t="s">
        <v>10208</v>
      </c>
      <c r="J6511">
        <v>495.62</v>
      </c>
      <c r="K6511">
        <v>3</v>
      </c>
      <c r="L6511">
        <v>0</v>
      </c>
      <c r="M6511">
        <v>66.739999999999995</v>
      </c>
      <c r="N6511" t="s">
        <v>17002</v>
      </c>
      <c r="O6511" t="s">
        <v>20495</v>
      </c>
      <c r="P6511">
        <v>2019</v>
      </c>
      <c r="Q6511" s="4">
        <v>10001</v>
      </c>
      <c r="R6511">
        <v>3</v>
      </c>
      <c r="S6511">
        <v>0.13465961825592188</v>
      </c>
    </row>
    <row r="6512" spans="1:19" ht="14.5" customHeight="1" x14ac:dyDescent="0.35">
      <c r="A6512" t="s">
        <v>6525</v>
      </c>
      <c r="B6512" s="2">
        <v>43512</v>
      </c>
      <c r="C6512" s="2">
        <v>43516</v>
      </c>
      <c r="D6512" t="s">
        <v>10018</v>
      </c>
      <c r="E6512" t="s">
        <v>10019</v>
      </c>
      <c r="F6512" t="s">
        <v>10025</v>
      </c>
      <c r="G6512" t="s">
        <v>10033</v>
      </c>
      <c r="H6512" t="s">
        <v>10038</v>
      </c>
      <c r="I6512" t="s">
        <v>10319</v>
      </c>
      <c r="J6512">
        <v>149.6</v>
      </c>
      <c r="K6512">
        <v>4</v>
      </c>
      <c r="L6512">
        <v>0.05</v>
      </c>
      <c r="M6512">
        <v>2.4500000000000002</v>
      </c>
      <c r="N6512" t="s">
        <v>17003</v>
      </c>
      <c r="O6512" t="s">
        <v>20495</v>
      </c>
      <c r="P6512">
        <v>2019</v>
      </c>
      <c r="Q6512" s="4">
        <v>10001</v>
      </c>
      <c r="R6512">
        <v>4</v>
      </c>
      <c r="S6512">
        <v>1.6377005347593586E-2</v>
      </c>
    </row>
    <row r="6513" spans="1:19" ht="14.5" customHeight="1" x14ac:dyDescent="0.35">
      <c r="A6513" t="s">
        <v>6526</v>
      </c>
      <c r="B6513" s="2">
        <v>43509</v>
      </c>
      <c r="C6513" s="2">
        <v>43512</v>
      </c>
      <c r="D6513" t="s">
        <v>10016</v>
      </c>
      <c r="E6513" t="s">
        <v>10022</v>
      </c>
      <c r="F6513" t="s">
        <v>10025</v>
      </c>
      <c r="G6513" t="s">
        <v>10033</v>
      </c>
      <c r="H6513" t="s">
        <v>10038</v>
      </c>
      <c r="I6513" t="s">
        <v>10133</v>
      </c>
      <c r="J6513">
        <v>1242.3900000000001</v>
      </c>
      <c r="K6513">
        <v>5</v>
      </c>
      <c r="L6513">
        <v>0.05</v>
      </c>
      <c r="M6513">
        <v>-57.93</v>
      </c>
      <c r="N6513" t="s">
        <v>17004</v>
      </c>
      <c r="O6513" t="s">
        <v>20493</v>
      </c>
      <c r="P6513">
        <v>2019</v>
      </c>
      <c r="Q6513" s="4">
        <v>10001</v>
      </c>
      <c r="R6513">
        <v>3</v>
      </c>
      <c r="S6513">
        <v>-4.6627870475454566E-2</v>
      </c>
    </row>
    <row r="6514" spans="1:19" ht="14.5" customHeight="1" x14ac:dyDescent="0.35">
      <c r="A6514" t="s">
        <v>6527</v>
      </c>
      <c r="B6514" s="2">
        <v>43695</v>
      </c>
      <c r="C6514" s="2">
        <v>43697</v>
      </c>
      <c r="D6514" t="s">
        <v>10015</v>
      </c>
      <c r="E6514" t="s">
        <v>10022</v>
      </c>
      <c r="F6514" t="s">
        <v>10026</v>
      </c>
      <c r="G6514" t="s">
        <v>10031</v>
      </c>
      <c r="H6514" t="s">
        <v>10039</v>
      </c>
      <c r="I6514" t="s">
        <v>10283</v>
      </c>
      <c r="J6514">
        <v>586.5</v>
      </c>
      <c r="K6514">
        <v>5</v>
      </c>
      <c r="L6514">
        <v>0.2</v>
      </c>
      <c r="M6514">
        <v>133.80000000000001</v>
      </c>
      <c r="N6514" t="s">
        <v>17005</v>
      </c>
      <c r="O6514" t="s">
        <v>20495</v>
      </c>
      <c r="P6514">
        <v>2019</v>
      </c>
      <c r="Q6514" s="4">
        <v>10001</v>
      </c>
      <c r="R6514">
        <v>2</v>
      </c>
      <c r="S6514">
        <v>0.22813299232736575</v>
      </c>
    </row>
    <row r="6515" spans="1:19" ht="14.5" customHeight="1" x14ac:dyDescent="0.35">
      <c r="A6515" t="s">
        <v>6528</v>
      </c>
      <c r="B6515" s="2">
        <v>43672</v>
      </c>
      <c r="C6515" s="2">
        <v>43675</v>
      </c>
      <c r="D6515" t="s">
        <v>10015</v>
      </c>
      <c r="E6515" t="s">
        <v>10024</v>
      </c>
      <c r="F6515" t="s">
        <v>10025</v>
      </c>
      <c r="G6515" t="s">
        <v>10033</v>
      </c>
      <c r="H6515" t="s">
        <v>10042</v>
      </c>
      <c r="I6515" t="s">
        <v>10188</v>
      </c>
      <c r="J6515">
        <v>994.07</v>
      </c>
      <c r="K6515">
        <v>3</v>
      </c>
      <c r="L6515">
        <v>0.05</v>
      </c>
      <c r="M6515">
        <v>198.58</v>
      </c>
      <c r="N6515" t="s">
        <v>17006</v>
      </c>
      <c r="O6515" t="s">
        <v>20493</v>
      </c>
      <c r="P6515">
        <v>2019</v>
      </c>
      <c r="Q6515" s="4">
        <v>10001</v>
      </c>
      <c r="R6515">
        <v>3</v>
      </c>
      <c r="S6515">
        <v>0.1997646041023268</v>
      </c>
    </row>
    <row r="6516" spans="1:19" ht="14.5" customHeight="1" x14ac:dyDescent="0.35">
      <c r="A6516" t="s">
        <v>6529</v>
      </c>
      <c r="B6516" s="2">
        <v>43483</v>
      </c>
      <c r="C6516" s="2">
        <v>43486</v>
      </c>
      <c r="D6516" t="s">
        <v>10017</v>
      </c>
      <c r="E6516" t="s">
        <v>10023</v>
      </c>
      <c r="F6516" t="s">
        <v>10028</v>
      </c>
      <c r="G6516" t="s">
        <v>10033</v>
      </c>
      <c r="H6516" t="s">
        <v>10040</v>
      </c>
      <c r="I6516" t="s">
        <v>10422</v>
      </c>
      <c r="J6516">
        <v>1160</v>
      </c>
      <c r="K6516">
        <v>3</v>
      </c>
      <c r="L6516">
        <v>0</v>
      </c>
      <c r="M6516">
        <v>-102.72</v>
      </c>
      <c r="N6516" t="s">
        <v>17007</v>
      </c>
      <c r="O6516" t="s">
        <v>20494</v>
      </c>
      <c r="P6516">
        <v>2019</v>
      </c>
      <c r="Q6516" s="4">
        <v>10001</v>
      </c>
      <c r="R6516">
        <v>3</v>
      </c>
      <c r="S6516">
        <v>-8.855172413793104E-2</v>
      </c>
    </row>
    <row r="6517" spans="1:19" ht="14.5" customHeight="1" x14ac:dyDescent="0.35">
      <c r="A6517" t="s">
        <v>6530</v>
      </c>
      <c r="B6517" s="2">
        <v>43555</v>
      </c>
      <c r="C6517" s="2">
        <v>43559</v>
      </c>
      <c r="D6517" t="s">
        <v>10017</v>
      </c>
      <c r="E6517" t="s">
        <v>10019</v>
      </c>
      <c r="F6517" t="s">
        <v>10026</v>
      </c>
      <c r="G6517" t="s">
        <v>10032</v>
      </c>
      <c r="H6517" t="s">
        <v>10041</v>
      </c>
      <c r="I6517" t="s">
        <v>10204</v>
      </c>
      <c r="J6517">
        <v>183.31</v>
      </c>
      <c r="K6517">
        <v>5</v>
      </c>
      <c r="L6517">
        <v>0</v>
      </c>
      <c r="M6517">
        <v>16.53</v>
      </c>
      <c r="N6517" t="s">
        <v>17008</v>
      </c>
      <c r="O6517" t="s">
        <v>20493</v>
      </c>
      <c r="P6517">
        <v>2019</v>
      </c>
      <c r="Q6517" s="4">
        <v>10001</v>
      </c>
      <c r="R6517">
        <v>4</v>
      </c>
      <c r="S6517">
        <v>9.0175113196224982E-2</v>
      </c>
    </row>
    <row r="6518" spans="1:19" ht="14.5" customHeight="1" x14ac:dyDescent="0.35">
      <c r="A6518" t="s">
        <v>6531</v>
      </c>
      <c r="B6518" s="2">
        <v>43800</v>
      </c>
      <c r="C6518" s="2">
        <v>43803</v>
      </c>
      <c r="D6518" t="s">
        <v>10017</v>
      </c>
      <c r="E6518" t="s">
        <v>10024</v>
      </c>
      <c r="F6518" t="s">
        <v>10029</v>
      </c>
      <c r="G6518" t="s">
        <v>10033</v>
      </c>
      <c r="H6518" t="s">
        <v>10038</v>
      </c>
      <c r="I6518" t="s">
        <v>10097</v>
      </c>
      <c r="J6518">
        <v>603.87</v>
      </c>
      <c r="K6518">
        <v>2</v>
      </c>
      <c r="L6518">
        <v>0.05</v>
      </c>
      <c r="M6518">
        <v>-17.899999999999999</v>
      </c>
      <c r="N6518" t="s">
        <v>17009</v>
      </c>
      <c r="O6518" t="s">
        <v>20494</v>
      </c>
      <c r="P6518">
        <v>2019</v>
      </c>
      <c r="Q6518" s="4">
        <v>10001</v>
      </c>
      <c r="R6518">
        <v>3</v>
      </c>
      <c r="S6518">
        <v>-2.9642141520525939E-2</v>
      </c>
    </row>
    <row r="6519" spans="1:19" ht="14.5" customHeight="1" x14ac:dyDescent="0.35">
      <c r="A6519" t="s">
        <v>6532</v>
      </c>
      <c r="B6519" s="2">
        <v>43529</v>
      </c>
      <c r="C6519" s="2">
        <v>43531</v>
      </c>
      <c r="D6519" t="s">
        <v>10018</v>
      </c>
      <c r="E6519" t="s">
        <v>10020</v>
      </c>
      <c r="F6519" t="s">
        <v>10030</v>
      </c>
      <c r="G6519" t="s">
        <v>10033</v>
      </c>
      <c r="H6519" t="s">
        <v>10042</v>
      </c>
      <c r="I6519" t="s">
        <v>10380</v>
      </c>
      <c r="J6519">
        <v>92.78</v>
      </c>
      <c r="K6519">
        <v>1</v>
      </c>
      <c r="L6519">
        <v>0.2</v>
      </c>
      <c r="M6519">
        <v>21.71</v>
      </c>
      <c r="N6519" t="s">
        <v>17010</v>
      </c>
      <c r="O6519" t="s">
        <v>20495</v>
      </c>
      <c r="P6519">
        <v>2019</v>
      </c>
      <c r="Q6519" s="4">
        <v>10001</v>
      </c>
      <c r="R6519">
        <v>2</v>
      </c>
      <c r="S6519">
        <v>0.2339943953438241</v>
      </c>
    </row>
    <row r="6520" spans="1:19" ht="14.5" customHeight="1" x14ac:dyDescent="0.35">
      <c r="A6520" t="s">
        <v>6533</v>
      </c>
      <c r="B6520" s="2">
        <v>43696</v>
      </c>
      <c r="C6520" s="2">
        <v>43698</v>
      </c>
      <c r="D6520" t="s">
        <v>10016</v>
      </c>
      <c r="E6520" t="s">
        <v>10021</v>
      </c>
      <c r="F6520" t="s">
        <v>10028</v>
      </c>
      <c r="G6520" t="s">
        <v>10033</v>
      </c>
      <c r="H6520" t="s">
        <v>10040</v>
      </c>
      <c r="I6520" t="s">
        <v>10296</v>
      </c>
      <c r="J6520">
        <v>392.4</v>
      </c>
      <c r="K6520">
        <v>1</v>
      </c>
      <c r="L6520">
        <v>0.1</v>
      </c>
      <c r="M6520">
        <v>12.49</v>
      </c>
      <c r="N6520" t="s">
        <v>17011</v>
      </c>
      <c r="O6520" t="s">
        <v>20495</v>
      </c>
      <c r="P6520">
        <v>2019</v>
      </c>
      <c r="Q6520" s="4">
        <v>10001</v>
      </c>
      <c r="R6520">
        <v>2</v>
      </c>
      <c r="S6520">
        <v>3.1829765545361877E-2</v>
      </c>
    </row>
    <row r="6521" spans="1:19" ht="14.5" customHeight="1" x14ac:dyDescent="0.35">
      <c r="A6521" t="s">
        <v>6534</v>
      </c>
      <c r="B6521" s="2">
        <v>43679</v>
      </c>
      <c r="C6521" s="2">
        <v>43680</v>
      </c>
      <c r="D6521" t="s">
        <v>10018</v>
      </c>
      <c r="E6521" t="s">
        <v>10023</v>
      </c>
      <c r="F6521" t="s">
        <v>10026</v>
      </c>
      <c r="G6521" t="s">
        <v>10033</v>
      </c>
      <c r="H6521" t="s">
        <v>10040</v>
      </c>
      <c r="I6521" t="s">
        <v>10170</v>
      </c>
      <c r="J6521">
        <v>694.98</v>
      </c>
      <c r="K6521">
        <v>1</v>
      </c>
      <c r="L6521">
        <v>0.05</v>
      </c>
      <c r="M6521">
        <v>-48.85</v>
      </c>
      <c r="N6521" t="s">
        <v>17012</v>
      </c>
      <c r="O6521" t="s">
        <v>20495</v>
      </c>
      <c r="P6521">
        <v>2019</v>
      </c>
      <c r="Q6521" s="4">
        <v>10001</v>
      </c>
      <c r="R6521">
        <v>1</v>
      </c>
      <c r="S6521">
        <v>-7.028979251201474E-2</v>
      </c>
    </row>
    <row r="6522" spans="1:19" ht="14.5" customHeight="1" x14ac:dyDescent="0.35">
      <c r="A6522" t="s">
        <v>6535</v>
      </c>
      <c r="B6522" s="2">
        <v>43626</v>
      </c>
      <c r="C6522" s="2">
        <v>43628</v>
      </c>
      <c r="D6522" t="s">
        <v>10016</v>
      </c>
      <c r="E6522" t="s">
        <v>10024</v>
      </c>
      <c r="F6522" t="s">
        <v>10026</v>
      </c>
      <c r="G6522" t="s">
        <v>10033</v>
      </c>
      <c r="H6522" t="s">
        <v>10042</v>
      </c>
      <c r="I6522" t="s">
        <v>10488</v>
      </c>
      <c r="J6522">
        <v>265.01</v>
      </c>
      <c r="K6522">
        <v>5</v>
      </c>
      <c r="L6522">
        <v>0.2</v>
      </c>
      <c r="M6522">
        <v>-3.16</v>
      </c>
      <c r="N6522" t="s">
        <v>17013</v>
      </c>
      <c r="O6522" t="s">
        <v>20493</v>
      </c>
      <c r="P6522">
        <v>2019</v>
      </c>
      <c r="Q6522" s="4">
        <v>10001</v>
      </c>
      <c r="R6522">
        <v>2</v>
      </c>
      <c r="S6522">
        <v>-1.1924078336666541E-2</v>
      </c>
    </row>
    <row r="6523" spans="1:19" ht="14.5" customHeight="1" x14ac:dyDescent="0.35">
      <c r="A6523" t="s">
        <v>6536</v>
      </c>
      <c r="B6523" s="2">
        <v>43582</v>
      </c>
      <c r="C6523" s="2">
        <v>43586</v>
      </c>
      <c r="D6523" t="s">
        <v>10015</v>
      </c>
      <c r="E6523" t="s">
        <v>10024</v>
      </c>
      <c r="F6523" t="s">
        <v>10025</v>
      </c>
      <c r="G6523" t="s">
        <v>10031</v>
      </c>
      <c r="H6523" t="s">
        <v>10039</v>
      </c>
      <c r="I6523" t="s">
        <v>10233</v>
      </c>
      <c r="J6523">
        <v>841.34</v>
      </c>
      <c r="K6523">
        <v>2</v>
      </c>
      <c r="L6523">
        <v>0.2</v>
      </c>
      <c r="M6523">
        <v>17.93</v>
      </c>
      <c r="N6523" t="s">
        <v>17014</v>
      </c>
      <c r="O6523" t="s">
        <v>20493</v>
      </c>
      <c r="P6523">
        <v>2019</v>
      </c>
      <c r="Q6523" s="4">
        <v>10001</v>
      </c>
      <c r="R6523">
        <v>4</v>
      </c>
      <c r="S6523">
        <v>2.1311241590795633E-2</v>
      </c>
    </row>
    <row r="6524" spans="1:19" ht="14.5" customHeight="1" x14ac:dyDescent="0.35">
      <c r="A6524" t="s">
        <v>6537</v>
      </c>
      <c r="B6524" s="2">
        <v>43711</v>
      </c>
      <c r="C6524" s="2">
        <v>43712</v>
      </c>
      <c r="D6524" t="s">
        <v>10015</v>
      </c>
      <c r="E6524" t="s">
        <v>10021</v>
      </c>
      <c r="F6524" t="s">
        <v>10029</v>
      </c>
      <c r="G6524" t="s">
        <v>10032</v>
      </c>
      <c r="H6524" t="s">
        <v>10036</v>
      </c>
      <c r="I6524" t="s">
        <v>10206</v>
      </c>
      <c r="J6524">
        <v>717.17</v>
      </c>
      <c r="K6524">
        <v>4</v>
      </c>
      <c r="L6524">
        <v>0.2</v>
      </c>
      <c r="M6524">
        <v>108.12</v>
      </c>
      <c r="N6524" t="s">
        <v>17015</v>
      </c>
      <c r="O6524" t="s">
        <v>20495</v>
      </c>
      <c r="P6524">
        <v>2019</v>
      </c>
      <c r="Q6524" s="4">
        <v>10001</v>
      </c>
      <c r="R6524">
        <v>1</v>
      </c>
      <c r="S6524">
        <v>0.15075923421225096</v>
      </c>
    </row>
    <row r="6525" spans="1:19" ht="14.5" customHeight="1" x14ac:dyDescent="0.35">
      <c r="A6525" t="s">
        <v>6538</v>
      </c>
      <c r="B6525" s="2">
        <v>43555</v>
      </c>
      <c r="C6525" s="2">
        <v>43559</v>
      </c>
      <c r="D6525" t="s">
        <v>10017</v>
      </c>
      <c r="E6525" t="s">
        <v>10022</v>
      </c>
      <c r="F6525" t="s">
        <v>10029</v>
      </c>
      <c r="G6525" t="s">
        <v>10033</v>
      </c>
      <c r="H6525" t="s">
        <v>10042</v>
      </c>
      <c r="I6525" t="s">
        <v>10469</v>
      </c>
      <c r="J6525">
        <v>1478.32</v>
      </c>
      <c r="K6525">
        <v>4</v>
      </c>
      <c r="L6525">
        <v>0.2</v>
      </c>
      <c r="M6525">
        <v>-25.38</v>
      </c>
      <c r="N6525" t="s">
        <v>17016</v>
      </c>
      <c r="O6525" t="s">
        <v>20493</v>
      </c>
      <c r="P6525">
        <v>2019</v>
      </c>
      <c r="Q6525" s="4">
        <v>10001</v>
      </c>
      <c r="R6525">
        <v>4</v>
      </c>
      <c r="S6525">
        <v>-1.7168136803939606E-2</v>
      </c>
    </row>
    <row r="6526" spans="1:19" ht="14.5" customHeight="1" x14ac:dyDescent="0.35">
      <c r="A6526" t="s">
        <v>6539</v>
      </c>
      <c r="B6526" s="2">
        <v>43768</v>
      </c>
      <c r="C6526" s="2">
        <v>43770</v>
      </c>
      <c r="D6526" t="s">
        <v>10018</v>
      </c>
      <c r="E6526" t="s">
        <v>10021</v>
      </c>
      <c r="F6526" t="s">
        <v>10027</v>
      </c>
      <c r="G6526" t="s">
        <v>10032</v>
      </c>
      <c r="H6526" t="s">
        <v>10037</v>
      </c>
      <c r="I6526" t="s">
        <v>10095</v>
      </c>
      <c r="J6526">
        <v>232.97</v>
      </c>
      <c r="K6526">
        <v>1</v>
      </c>
      <c r="L6526">
        <v>0.05</v>
      </c>
      <c r="M6526">
        <v>-3.86</v>
      </c>
      <c r="N6526" t="s">
        <v>17017</v>
      </c>
      <c r="O6526" t="s">
        <v>20493</v>
      </c>
      <c r="P6526">
        <v>2019</v>
      </c>
      <c r="Q6526" s="4">
        <v>10001</v>
      </c>
      <c r="R6526">
        <v>2</v>
      </c>
      <c r="S6526">
        <v>-1.6568656908614844E-2</v>
      </c>
    </row>
    <row r="6527" spans="1:19" ht="14.5" customHeight="1" x14ac:dyDescent="0.35">
      <c r="A6527" t="s">
        <v>6540</v>
      </c>
      <c r="B6527" s="2">
        <v>43755</v>
      </c>
      <c r="C6527" s="2">
        <v>43759</v>
      </c>
      <c r="D6527" t="s">
        <v>10018</v>
      </c>
      <c r="E6527" t="s">
        <v>10023</v>
      </c>
      <c r="F6527" t="s">
        <v>10029</v>
      </c>
      <c r="G6527" t="s">
        <v>10033</v>
      </c>
      <c r="H6527" t="s">
        <v>10040</v>
      </c>
      <c r="I6527" t="s">
        <v>10104</v>
      </c>
      <c r="J6527">
        <v>448.13</v>
      </c>
      <c r="K6527">
        <v>5</v>
      </c>
      <c r="L6527">
        <v>0</v>
      </c>
      <c r="M6527">
        <v>27.57</v>
      </c>
      <c r="N6527" t="s">
        <v>17018</v>
      </c>
      <c r="O6527" t="s">
        <v>20495</v>
      </c>
      <c r="P6527">
        <v>2019</v>
      </c>
      <c r="Q6527" s="4">
        <v>10001</v>
      </c>
      <c r="R6527">
        <v>4</v>
      </c>
      <c r="S6527">
        <v>6.1522326110726798E-2</v>
      </c>
    </row>
    <row r="6528" spans="1:19" ht="14.5" customHeight="1" x14ac:dyDescent="0.35">
      <c r="A6528" t="s">
        <v>6541</v>
      </c>
      <c r="B6528" s="2">
        <v>43600</v>
      </c>
      <c r="C6528" s="2">
        <v>43602</v>
      </c>
      <c r="D6528" t="s">
        <v>10016</v>
      </c>
      <c r="E6528" t="s">
        <v>10019</v>
      </c>
      <c r="F6528" t="s">
        <v>10026</v>
      </c>
      <c r="G6528" t="s">
        <v>10031</v>
      </c>
      <c r="H6528" t="s">
        <v>10035</v>
      </c>
      <c r="I6528" t="s">
        <v>10178</v>
      </c>
      <c r="J6528">
        <v>721.24</v>
      </c>
      <c r="K6528">
        <v>4</v>
      </c>
      <c r="L6528">
        <v>0.1</v>
      </c>
      <c r="M6528">
        <v>-46.03</v>
      </c>
      <c r="N6528" t="s">
        <v>17019</v>
      </c>
      <c r="O6528" t="s">
        <v>20494</v>
      </c>
      <c r="P6528">
        <v>2019</v>
      </c>
      <c r="Q6528" s="4">
        <v>10001</v>
      </c>
      <c r="R6528">
        <v>2</v>
      </c>
      <c r="S6528">
        <v>-6.3820642227275251E-2</v>
      </c>
    </row>
    <row r="6529" spans="1:19" ht="14.5" customHeight="1" x14ac:dyDescent="0.35">
      <c r="A6529" t="s">
        <v>6542</v>
      </c>
      <c r="B6529" s="2">
        <v>43818</v>
      </c>
      <c r="C6529" s="2">
        <v>43821</v>
      </c>
      <c r="D6529" t="s">
        <v>10015</v>
      </c>
      <c r="E6529" t="s">
        <v>10019</v>
      </c>
      <c r="F6529" t="s">
        <v>10025</v>
      </c>
      <c r="G6529" t="s">
        <v>10031</v>
      </c>
      <c r="H6529" t="s">
        <v>10039</v>
      </c>
      <c r="I6529" t="s">
        <v>10394</v>
      </c>
      <c r="J6529">
        <v>1420.78</v>
      </c>
      <c r="K6529">
        <v>2</v>
      </c>
      <c r="L6529">
        <v>0.1</v>
      </c>
      <c r="M6529">
        <v>-23.3</v>
      </c>
      <c r="N6529" t="s">
        <v>17020</v>
      </c>
      <c r="O6529" t="s">
        <v>20493</v>
      </c>
      <c r="P6529">
        <v>2019</v>
      </c>
      <c r="Q6529" s="4">
        <v>10001</v>
      </c>
      <c r="R6529">
        <v>3</v>
      </c>
      <c r="S6529">
        <v>-1.6399442559720718E-2</v>
      </c>
    </row>
    <row r="6530" spans="1:19" ht="14.5" customHeight="1" x14ac:dyDescent="0.35">
      <c r="A6530" t="s">
        <v>6543</v>
      </c>
      <c r="B6530" s="2">
        <v>43505</v>
      </c>
      <c r="C6530" s="2">
        <v>43510</v>
      </c>
      <c r="D6530" t="s">
        <v>10015</v>
      </c>
      <c r="E6530" t="s">
        <v>10021</v>
      </c>
      <c r="F6530" t="s">
        <v>10027</v>
      </c>
      <c r="G6530" t="s">
        <v>10031</v>
      </c>
      <c r="H6530" t="s">
        <v>10035</v>
      </c>
      <c r="I6530" t="s">
        <v>10467</v>
      </c>
      <c r="J6530">
        <v>241.95</v>
      </c>
      <c r="K6530">
        <v>3</v>
      </c>
      <c r="L6530">
        <v>0</v>
      </c>
      <c r="M6530">
        <v>59.06</v>
      </c>
      <c r="N6530" t="s">
        <v>17021</v>
      </c>
      <c r="O6530" t="s">
        <v>20495</v>
      </c>
      <c r="P6530">
        <v>2019</v>
      </c>
      <c r="Q6530" s="4">
        <v>10001</v>
      </c>
      <c r="R6530">
        <v>5</v>
      </c>
      <c r="S6530">
        <v>0.24410002066542677</v>
      </c>
    </row>
    <row r="6531" spans="1:19" ht="14.5" customHeight="1" x14ac:dyDescent="0.35">
      <c r="A6531" t="s">
        <v>6544</v>
      </c>
      <c r="B6531" s="2">
        <v>43614</v>
      </c>
      <c r="C6531" s="2">
        <v>43616</v>
      </c>
      <c r="D6531" t="s">
        <v>10018</v>
      </c>
      <c r="E6531" t="s">
        <v>10021</v>
      </c>
      <c r="F6531" t="s">
        <v>10029</v>
      </c>
      <c r="G6531" t="s">
        <v>10031</v>
      </c>
      <c r="H6531" t="s">
        <v>10035</v>
      </c>
      <c r="I6531" t="s">
        <v>10320</v>
      </c>
      <c r="J6531">
        <v>305.5</v>
      </c>
      <c r="K6531">
        <v>5</v>
      </c>
      <c r="L6531">
        <v>0.05</v>
      </c>
      <c r="M6531">
        <v>2.42</v>
      </c>
      <c r="N6531" t="s">
        <v>17022</v>
      </c>
      <c r="O6531" t="s">
        <v>20493</v>
      </c>
      <c r="P6531">
        <v>2019</v>
      </c>
      <c r="Q6531" s="4">
        <v>10001</v>
      </c>
      <c r="R6531">
        <v>2</v>
      </c>
      <c r="S6531">
        <v>7.921440261865793E-3</v>
      </c>
    </row>
    <row r="6532" spans="1:19" ht="14.5" customHeight="1" x14ac:dyDescent="0.35">
      <c r="A6532" t="s">
        <v>6545</v>
      </c>
      <c r="B6532" s="2">
        <v>43600</v>
      </c>
      <c r="C6532" s="2">
        <v>43605</v>
      </c>
      <c r="D6532" t="s">
        <v>10018</v>
      </c>
      <c r="E6532" t="s">
        <v>10022</v>
      </c>
      <c r="F6532" t="s">
        <v>10027</v>
      </c>
      <c r="G6532" t="s">
        <v>10032</v>
      </c>
      <c r="H6532" t="s">
        <v>10037</v>
      </c>
      <c r="I6532" t="s">
        <v>10464</v>
      </c>
      <c r="J6532">
        <v>634.95000000000005</v>
      </c>
      <c r="K6532">
        <v>3</v>
      </c>
      <c r="L6532">
        <v>0.2</v>
      </c>
      <c r="M6532">
        <v>-79.150000000000006</v>
      </c>
      <c r="N6532" t="s">
        <v>17023</v>
      </c>
      <c r="O6532" t="s">
        <v>20495</v>
      </c>
      <c r="P6532">
        <v>2019</v>
      </c>
      <c r="Q6532" s="4">
        <v>10001</v>
      </c>
      <c r="R6532">
        <v>5</v>
      </c>
      <c r="S6532">
        <v>-0.12465548468383338</v>
      </c>
    </row>
    <row r="6533" spans="1:19" ht="14.5" customHeight="1" x14ac:dyDescent="0.35">
      <c r="A6533" t="s">
        <v>6546</v>
      </c>
      <c r="B6533" s="2">
        <v>43468</v>
      </c>
      <c r="C6533" s="2">
        <v>43470</v>
      </c>
      <c r="D6533" t="s">
        <v>10016</v>
      </c>
      <c r="E6533" t="s">
        <v>10024</v>
      </c>
      <c r="F6533" t="s">
        <v>10025</v>
      </c>
      <c r="G6533" t="s">
        <v>10033</v>
      </c>
      <c r="H6533" t="s">
        <v>10038</v>
      </c>
      <c r="I6533" t="s">
        <v>10426</v>
      </c>
      <c r="J6533">
        <v>919.49</v>
      </c>
      <c r="K6533">
        <v>4</v>
      </c>
      <c r="L6533">
        <v>0.2</v>
      </c>
      <c r="M6533">
        <v>-59.19</v>
      </c>
      <c r="N6533" t="s">
        <v>17024</v>
      </c>
      <c r="O6533" t="s">
        <v>20493</v>
      </c>
      <c r="P6533">
        <v>2019</v>
      </c>
      <c r="Q6533" s="4">
        <v>10001</v>
      </c>
      <c r="R6533">
        <v>2</v>
      </c>
      <c r="S6533">
        <v>-6.4372641355534041E-2</v>
      </c>
    </row>
    <row r="6534" spans="1:19" ht="14.5" customHeight="1" x14ac:dyDescent="0.35">
      <c r="A6534" t="s">
        <v>6547</v>
      </c>
      <c r="B6534" s="2">
        <v>43827</v>
      </c>
      <c r="C6534" s="2">
        <v>43829</v>
      </c>
      <c r="D6534" t="s">
        <v>10015</v>
      </c>
      <c r="E6534" t="s">
        <v>10021</v>
      </c>
      <c r="F6534" t="s">
        <v>10029</v>
      </c>
      <c r="G6534" t="s">
        <v>10032</v>
      </c>
      <c r="H6534" t="s">
        <v>10041</v>
      </c>
      <c r="I6534" t="s">
        <v>10362</v>
      </c>
      <c r="J6534">
        <v>1387.86</v>
      </c>
      <c r="K6534">
        <v>3</v>
      </c>
      <c r="L6534">
        <v>0</v>
      </c>
      <c r="M6534">
        <v>393.59</v>
      </c>
      <c r="N6534" t="s">
        <v>17025</v>
      </c>
      <c r="O6534" t="s">
        <v>20494</v>
      </c>
      <c r="P6534">
        <v>2019</v>
      </c>
      <c r="Q6534" s="4">
        <v>10001</v>
      </c>
      <c r="R6534">
        <v>2</v>
      </c>
      <c r="S6534">
        <v>0.28359488709235803</v>
      </c>
    </row>
    <row r="6535" spans="1:19" ht="14.5" customHeight="1" x14ac:dyDescent="0.35">
      <c r="A6535" t="s">
        <v>6548</v>
      </c>
      <c r="B6535" s="2">
        <v>43507</v>
      </c>
      <c r="C6535" s="2">
        <v>43509</v>
      </c>
      <c r="D6535" t="s">
        <v>10018</v>
      </c>
      <c r="E6535" t="s">
        <v>10020</v>
      </c>
      <c r="F6535" t="s">
        <v>10029</v>
      </c>
      <c r="G6535" t="s">
        <v>10031</v>
      </c>
      <c r="H6535" t="s">
        <v>10039</v>
      </c>
      <c r="I6535" t="s">
        <v>10107</v>
      </c>
      <c r="J6535">
        <v>712.69</v>
      </c>
      <c r="K6535">
        <v>5</v>
      </c>
      <c r="L6535">
        <v>0.05</v>
      </c>
      <c r="M6535">
        <v>-105.69</v>
      </c>
      <c r="N6535" t="s">
        <v>17026</v>
      </c>
      <c r="O6535" t="s">
        <v>20494</v>
      </c>
      <c r="P6535">
        <v>2019</v>
      </c>
      <c r="Q6535" s="4">
        <v>10001</v>
      </c>
      <c r="R6535">
        <v>2</v>
      </c>
      <c r="S6535">
        <v>-0.14829729615962059</v>
      </c>
    </row>
    <row r="6536" spans="1:19" ht="14.5" customHeight="1" x14ac:dyDescent="0.35">
      <c r="A6536" t="s">
        <v>6549</v>
      </c>
      <c r="B6536" s="2">
        <v>43673</v>
      </c>
      <c r="C6536" s="2">
        <v>43676</v>
      </c>
      <c r="D6536" t="s">
        <v>10016</v>
      </c>
      <c r="E6536" t="s">
        <v>10024</v>
      </c>
      <c r="F6536" t="s">
        <v>10030</v>
      </c>
      <c r="G6536" t="s">
        <v>10032</v>
      </c>
      <c r="H6536" t="s">
        <v>10041</v>
      </c>
      <c r="I6536" t="s">
        <v>10395</v>
      </c>
      <c r="J6536">
        <v>500.11</v>
      </c>
      <c r="K6536">
        <v>1</v>
      </c>
      <c r="L6536">
        <v>0.1</v>
      </c>
      <c r="M6536">
        <v>145.44999999999999</v>
      </c>
      <c r="N6536" t="s">
        <v>17027</v>
      </c>
      <c r="O6536" t="s">
        <v>20494</v>
      </c>
      <c r="P6536">
        <v>2019</v>
      </c>
      <c r="Q6536" s="4">
        <v>10001</v>
      </c>
      <c r="R6536">
        <v>3</v>
      </c>
      <c r="S6536">
        <v>0.29083601607646314</v>
      </c>
    </row>
    <row r="6537" spans="1:19" ht="14.5" customHeight="1" x14ac:dyDescent="0.35">
      <c r="A6537" t="s">
        <v>6550</v>
      </c>
      <c r="B6537" s="2">
        <v>43516</v>
      </c>
      <c r="C6537" s="2">
        <v>43517</v>
      </c>
      <c r="D6537" t="s">
        <v>10016</v>
      </c>
      <c r="E6537" t="s">
        <v>10022</v>
      </c>
      <c r="F6537" t="s">
        <v>10030</v>
      </c>
      <c r="G6537" t="s">
        <v>10033</v>
      </c>
      <c r="H6537" t="s">
        <v>10038</v>
      </c>
      <c r="I6537" t="s">
        <v>10350</v>
      </c>
      <c r="J6537">
        <v>1250.83</v>
      </c>
      <c r="K6537">
        <v>3</v>
      </c>
      <c r="L6537">
        <v>0.2</v>
      </c>
      <c r="M6537">
        <v>-49.92</v>
      </c>
      <c r="N6537" t="s">
        <v>17028</v>
      </c>
      <c r="O6537" t="s">
        <v>20494</v>
      </c>
      <c r="P6537">
        <v>2019</v>
      </c>
      <c r="Q6537" s="4">
        <v>10001</v>
      </c>
      <c r="R6537">
        <v>1</v>
      </c>
      <c r="S6537">
        <v>-3.9909500091938957E-2</v>
      </c>
    </row>
    <row r="6538" spans="1:19" ht="14.5" customHeight="1" x14ac:dyDescent="0.35">
      <c r="A6538" t="s">
        <v>6551</v>
      </c>
      <c r="B6538" s="2">
        <v>43497</v>
      </c>
      <c r="C6538" s="2">
        <v>43498</v>
      </c>
      <c r="D6538" t="s">
        <v>10015</v>
      </c>
      <c r="E6538" t="s">
        <v>10020</v>
      </c>
      <c r="F6538" t="s">
        <v>10027</v>
      </c>
      <c r="G6538" t="s">
        <v>10031</v>
      </c>
      <c r="H6538" t="s">
        <v>10039</v>
      </c>
      <c r="I6538" t="s">
        <v>10209</v>
      </c>
      <c r="J6538">
        <v>62.61</v>
      </c>
      <c r="K6538">
        <v>2</v>
      </c>
      <c r="L6538">
        <v>0.2</v>
      </c>
      <c r="M6538">
        <v>1.33</v>
      </c>
      <c r="N6538" t="s">
        <v>17029</v>
      </c>
      <c r="O6538" t="s">
        <v>20495</v>
      </c>
      <c r="P6538">
        <v>2019</v>
      </c>
      <c r="Q6538" s="4">
        <v>10001</v>
      </c>
      <c r="R6538">
        <v>1</v>
      </c>
      <c r="S6538">
        <v>2.1242613001118033E-2</v>
      </c>
    </row>
    <row r="6539" spans="1:19" ht="14.5" customHeight="1" x14ac:dyDescent="0.35">
      <c r="A6539" t="s">
        <v>6552</v>
      </c>
      <c r="B6539" s="2">
        <v>43648</v>
      </c>
      <c r="C6539" s="2">
        <v>43649</v>
      </c>
      <c r="D6539" t="s">
        <v>10018</v>
      </c>
      <c r="E6539" t="s">
        <v>10022</v>
      </c>
      <c r="F6539" t="s">
        <v>10029</v>
      </c>
      <c r="G6539" t="s">
        <v>10031</v>
      </c>
      <c r="H6539" t="s">
        <v>10034</v>
      </c>
      <c r="I6539" t="s">
        <v>10134</v>
      </c>
      <c r="J6539">
        <v>891.67</v>
      </c>
      <c r="K6539">
        <v>2</v>
      </c>
      <c r="L6539">
        <v>0.05</v>
      </c>
      <c r="M6539">
        <v>-151.49</v>
      </c>
      <c r="N6539" t="s">
        <v>17030</v>
      </c>
      <c r="O6539" t="s">
        <v>20494</v>
      </c>
      <c r="P6539">
        <v>2019</v>
      </c>
      <c r="Q6539" s="4">
        <v>10001</v>
      </c>
      <c r="R6539">
        <v>1</v>
      </c>
      <c r="S6539">
        <v>-0.16989469198245991</v>
      </c>
    </row>
    <row r="6540" spans="1:19" ht="14.5" customHeight="1" x14ac:dyDescent="0.35">
      <c r="A6540" t="s">
        <v>6553</v>
      </c>
      <c r="B6540" s="2">
        <v>43722</v>
      </c>
      <c r="C6540" s="2">
        <v>43724</v>
      </c>
      <c r="D6540" t="s">
        <v>10015</v>
      </c>
      <c r="E6540" t="s">
        <v>10020</v>
      </c>
      <c r="F6540" t="s">
        <v>10029</v>
      </c>
      <c r="G6540" t="s">
        <v>10031</v>
      </c>
      <c r="H6540" t="s">
        <v>10034</v>
      </c>
      <c r="I6540" t="s">
        <v>10298</v>
      </c>
      <c r="J6540">
        <v>383.61</v>
      </c>
      <c r="K6540">
        <v>5</v>
      </c>
      <c r="L6540">
        <v>0</v>
      </c>
      <c r="M6540">
        <v>-66.239999999999995</v>
      </c>
      <c r="N6540" t="s">
        <v>17031</v>
      </c>
      <c r="O6540" t="s">
        <v>20495</v>
      </c>
      <c r="P6540">
        <v>2019</v>
      </c>
      <c r="Q6540" s="4">
        <v>10001</v>
      </c>
      <c r="R6540">
        <v>2</v>
      </c>
      <c r="S6540">
        <v>-0.1726753734261359</v>
      </c>
    </row>
    <row r="6541" spans="1:19" ht="14.5" customHeight="1" x14ac:dyDescent="0.35">
      <c r="A6541" t="s">
        <v>6554</v>
      </c>
      <c r="B6541" s="2">
        <v>43479</v>
      </c>
      <c r="C6541" s="2">
        <v>43482</v>
      </c>
      <c r="D6541" t="s">
        <v>10016</v>
      </c>
      <c r="E6541" t="s">
        <v>10023</v>
      </c>
      <c r="F6541" t="s">
        <v>10028</v>
      </c>
      <c r="G6541" t="s">
        <v>10033</v>
      </c>
      <c r="H6541" t="s">
        <v>10040</v>
      </c>
      <c r="I6541" t="s">
        <v>10193</v>
      </c>
      <c r="J6541">
        <v>1147.6199999999999</v>
      </c>
      <c r="K6541">
        <v>4</v>
      </c>
      <c r="L6541">
        <v>0.2</v>
      </c>
      <c r="M6541">
        <v>154.94</v>
      </c>
      <c r="N6541" t="s">
        <v>17032</v>
      </c>
      <c r="O6541" t="s">
        <v>20494</v>
      </c>
      <c r="P6541">
        <v>2019</v>
      </c>
      <c r="Q6541" s="4">
        <v>10001</v>
      </c>
      <c r="R6541">
        <v>3</v>
      </c>
      <c r="S6541">
        <v>0.13500984646485772</v>
      </c>
    </row>
    <row r="6542" spans="1:19" ht="14.5" customHeight="1" x14ac:dyDescent="0.35">
      <c r="A6542" t="s">
        <v>6555</v>
      </c>
      <c r="B6542" s="2">
        <v>43483</v>
      </c>
      <c r="C6542" s="2">
        <v>43488</v>
      </c>
      <c r="D6542" t="s">
        <v>10016</v>
      </c>
      <c r="E6542" t="s">
        <v>10020</v>
      </c>
      <c r="F6542" t="s">
        <v>10026</v>
      </c>
      <c r="G6542" t="s">
        <v>10032</v>
      </c>
      <c r="H6542" t="s">
        <v>10036</v>
      </c>
      <c r="I6542" t="s">
        <v>10243</v>
      </c>
      <c r="J6542">
        <v>543.95000000000005</v>
      </c>
      <c r="K6542">
        <v>1</v>
      </c>
      <c r="L6542">
        <v>0</v>
      </c>
      <c r="M6542">
        <v>118.71</v>
      </c>
      <c r="N6542" t="s">
        <v>17033</v>
      </c>
      <c r="O6542" t="s">
        <v>20494</v>
      </c>
      <c r="P6542">
        <v>2019</v>
      </c>
      <c r="Q6542" s="4">
        <v>10001</v>
      </c>
      <c r="R6542">
        <v>5</v>
      </c>
      <c r="S6542">
        <v>0.2182369703097711</v>
      </c>
    </row>
    <row r="6543" spans="1:19" ht="14.5" customHeight="1" x14ac:dyDescent="0.35">
      <c r="A6543" t="s">
        <v>6556</v>
      </c>
      <c r="B6543" s="2">
        <v>43473</v>
      </c>
      <c r="C6543" s="2">
        <v>43476</v>
      </c>
      <c r="D6543" t="s">
        <v>10015</v>
      </c>
      <c r="E6543" t="s">
        <v>10023</v>
      </c>
      <c r="F6543" t="s">
        <v>10025</v>
      </c>
      <c r="G6543" t="s">
        <v>10032</v>
      </c>
      <c r="H6543" t="s">
        <v>10037</v>
      </c>
      <c r="I6543" t="s">
        <v>10355</v>
      </c>
      <c r="J6543">
        <v>800.02</v>
      </c>
      <c r="K6543">
        <v>5</v>
      </c>
      <c r="L6543">
        <v>0.1</v>
      </c>
      <c r="M6543">
        <v>56.22</v>
      </c>
      <c r="N6543" t="s">
        <v>17034</v>
      </c>
      <c r="O6543" t="s">
        <v>20493</v>
      </c>
      <c r="P6543">
        <v>2019</v>
      </c>
      <c r="Q6543" s="4">
        <v>10001</v>
      </c>
      <c r="R6543">
        <v>3</v>
      </c>
      <c r="S6543">
        <v>7.0273243168920779E-2</v>
      </c>
    </row>
    <row r="6544" spans="1:19" ht="14.5" customHeight="1" x14ac:dyDescent="0.35">
      <c r="A6544" t="s">
        <v>6557</v>
      </c>
      <c r="B6544" s="2">
        <v>43815</v>
      </c>
      <c r="C6544" s="2">
        <v>43817</v>
      </c>
      <c r="D6544" t="s">
        <v>10016</v>
      </c>
      <c r="E6544" t="s">
        <v>10021</v>
      </c>
      <c r="F6544" t="s">
        <v>10025</v>
      </c>
      <c r="G6544" t="s">
        <v>10032</v>
      </c>
      <c r="H6544" t="s">
        <v>10036</v>
      </c>
      <c r="I6544" t="s">
        <v>10113</v>
      </c>
      <c r="J6544">
        <v>635.32000000000005</v>
      </c>
      <c r="K6544">
        <v>5</v>
      </c>
      <c r="L6544">
        <v>0</v>
      </c>
      <c r="M6544">
        <v>-32.36</v>
      </c>
      <c r="N6544" t="s">
        <v>17035</v>
      </c>
      <c r="O6544" t="s">
        <v>20495</v>
      </c>
      <c r="P6544">
        <v>2019</v>
      </c>
      <c r="Q6544" s="4">
        <v>10001</v>
      </c>
      <c r="R6544">
        <v>2</v>
      </c>
      <c r="S6544">
        <v>-5.0934961908959263E-2</v>
      </c>
    </row>
    <row r="6545" spans="1:19" ht="14.5" customHeight="1" x14ac:dyDescent="0.35">
      <c r="A6545" t="s">
        <v>6558</v>
      </c>
      <c r="B6545" s="2">
        <v>43632</v>
      </c>
      <c r="C6545" s="2">
        <v>43634</v>
      </c>
      <c r="D6545" t="s">
        <v>10016</v>
      </c>
      <c r="E6545" t="s">
        <v>10022</v>
      </c>
      <c r="F6545" t="s">
        <v>10028</v>
      </c>
      <c r="G6545" t="s">
        <v>10031</v>
      </c>
      <c r="H6545" t="s">
        <v>10035</v>
      </c>
      <c r="I6545" t="s">
        <v>10412</v>
      </c>
      <c r="J6545">
        <v>1091.26</v>
      </c>
      <c r="K6545">
        <v>3</v>
      </c>
      <c r="L6545">
        <v>0.05</v>
      </c>
      <c r="M6545">
        <v>116.48</v>
      </c>
      <c r="N6545" t="s">
        <v>17036</v>
      </c>
      <c r="O6545" t="s">
        <v>20494</v>
      </c>
      <c r="P6545">
        <v>2019</v>
      </c>
      <c r="Q6545" s="4">
        <v>10001</v>
      </c>
      <c r="R6545">
        <v>2</v>
      </c>
      <c r="S6545">
        <v>0.10673899895533603</v>
      </c>
    </row>
    <row r="6546" spans="1:19" ht="14.5" customHeight="1" x14ac:dyDescent="0.35">
      <c r="A6546" t="s">
        <v>6559</v>
      </c>
      <c r="B6546" s="2">
        <v>43637</v>
      </c>
      <c r="C6546" s="2">
        <v>43642</v>
      </c>
      <c r="D6546" t="s">
        <v>10018</v>
      </c>
      <c r="E6546" t="s">
        <v>10019</v>
      </c>
      <c r="F6546" t="s">
        <v>10027</v>
      </c>
      <c r="G6546" t="s">
        <v>10033</v>
      </c>
      <c r="H6546" t="s">
        <v>10040</v>
      </c>
      <c r="I6546" t="s">
        <v>10170</v>
      </c>
      <c r="J6546">
        <v>339.53</v>
      </c>
      <c r="K6546">
        <v>4</v>
      </c>
      <c r="L6546">
        <v>0.2</v>
      </c>
      <c r="M6546">
        <v>-59.09</v>
      </c>
      <c r="N6546" t="s">
        <v>17037</v>
      </c>
      <c r="O6546" t="s">
        <v>20495</v>
      </c>
      <c r="P6546">
        <v>2019</v>
      </c>
      <c r="Q6546" s="4">
        <v>10001</v>
      </c>
      <c r="R6546">
        <v>5</v>
      </c>
      <c r="S6546">
        <v>-0.17403469501958593</v>
      </c>
    </row>
    <row r="6547" spans="1:19" ht="14.5" customHeight="1" x14ac:dyDescent="0.35">
      <c r="A6547" t="s">
        <v>6560</v>
      </c>
      <c r="B6547" s="2">
        <v>43606</v>
      </c>
      <c r="C6547" s="2">
        <v>43609</v>
      </c>
      <c r="D6547" t="s">
        <v>10018</v>
      </c>
      <c r="E6547" t="s">
        <v>10024</v>
      </c>
      <c r="F6547" t="s">
        <v>10027</v>
      </c>
      <c r="G6547" t="s">
        <v>10033</v>
      </c>
      <c r="H6547" t="s">
        <v>10038</v>
      </c>
      <c r="I6547" t="s">
        <v>10143</v>
      </c>
      <c r="J6547">
        <v>385.9</v>
      </c>
      <c r="K6547">
        <v>5</v>
      </c>
      <c r="L6547">
        <v>0.2</v>
      </c>
      <c r="M6547">
        <v>-11.45</v>
      </c>
      <c r="N6547" t="s">
        <v>17038</v>
      </c>
      <c r="O6547" t="s">
        <v>20495</v>
      </c>
      <c r="P6547">
        <v>2019</v>
      </c>
      <c r="Q6547" s="4">
        <v>10001</v>
      </c>
      <c r="R6547">
        <v>3</v>
      </c>
      <c r="S6547">
        <v>-2.967089919668308E-2</v>
      </c>
    </row>
    <row r="6548" spans="1:19" ht="14.5" customHeight="1" x14ac:dyDescent="0.35">
      <c r="A6548" t="s">
        <v>6561</v>
      </c>
      <c r="B6548" s="2">
        <v>43697</v>
      </c>
      <c r="C6548" s="2">
        <v>43702</v>
      </c>
      <c r="D6548" t="s">
        <v>10016</v>
      </c>
      <c r="E6548" t="s">
        <v>10019</v>
      </c>
      <c r="F6548" t="s">
        <v>10028</v>
      </c>
      <c r="G6548" t="s">
        <v>10033</v>
      </c>
      <c r="H6548" t="s">
        <v>10040</v>
      </c>
      <c r="I6548" t="s">
        <v>10071</v>
      </c>
      <c r="J6548">
        <v>793.64</v>
      </c>
      <c r="K6548">
        <v>3</v>
      </c>
      <c r="L6548">
        <v>0</v>
      </c>
      <c r="M6548">
        <v>61.23</v>
      </c>
      <c r="N6548" t="s">
        <v>17039</v>
      </c>
      <c r="O6548" t="s">
        <v>20493</v>
      </c>
      <c r="P6548">
        <v>2019</v>
      </c>
      <c r="Q6548" s="4">
        <v>10001</v>
      </c>
      <c r="R6548">
        <v>5</v>
      </c>
      <c r="S6548">
        <v>7.7150849251549816E-2</v>
      </c>
    </row>
    <row r="6549" spans="1:19" ht="14.5" customHeight="1" x14ac:dyDescent="0.35">
      <c r="A6549" t="s">
        <v>6562</v>
      </c>
      <c r="B6549" s="2">
        <v>43724</v>
      </c>
      <c r="C6549" s="2">
        <v>43727</v>
      </c>
      <c r="D6549" t="s">
        <v>10016</v>
      </c>
      <c r="E6549" t="s">
        <v>10024</v>
      </c>
      <c r="F6549" t="s">
        <v>10025</v>
      </c>
      <c r="G6549" t="s">
        <v>10033</v>
      </c>
      <c r="H6549" t="s">
        <v>10038</v>
      </c>
      <c r="I6549" t="s">
        <v>10247</v>
      </c>
      <c r="J6549">
        <v>1078.8800000000001</v>
      </c>
      <c r="K6549">
        <v>1</v>
      </c>
      <c r="L6549">
        <v>0.1</v>
      </c>
      <c r="M6549">
        <v>-23.48</v>
      </c>
      <c r="N6549" t="s">
        <v>17040</v>
      </c>
      <c r="O6549" t="s">
        <v>20493</v>
      </c>
      <c r="P6549">
        <v>2019</v>
      </c>
      <c r="Q6549" s="4">
        <v>10001</v>
      </c>
      <c r="R6549">
        <v>3</v>
      </c>
      <c r="S6549">
        <v>-2.1763310099362301E-2</v>
      </c>
    </row>
    <row r="6550" spans="1:19" ht="14.5" customHeight="1" x14ac:dyDescent="0.35">
      <c r="A6550" t="s">
        <v>6563</v>
      </c>
      <c r="B6550" s="2">
        <v>43730</v>
      </c>
      <c r="C6550" s="2">
        <v>43731</v>
      </c>
      <c r="D6550" t="s">
        <v>10015</v>
      </c>
      <c r="E6550" t="s">
        <v>10021</v>
      </c>
      <c r="F6550" t="s">
        <v>10030</v>
      </c>
      <c r="G6550" t="s">
        <v>10033</v>
      </c>
      <c r="H6550" t="s">
        <v>10038</v>
      </c>
      <c r="I6550" t="s">
        <v>10447</v>
      </c>
      <c r="J6550">
        <v>885.66</v>
      </c>
      <c r="K6550">
        <v>4</v>
      </c>
      <c r="L6550">
        <v>0.2</v>
      </c>
      <c r="M6550">
        <v>-74.900000000000006</v>
      </c>
      <c r="N6550" t="s">
        <v>17041</v>
      </c>
      <c r="O6550" t="s">
        <v>20493</v>
      </c>
      <c r="P6550">
        <v>2019</v>
      </c>
      <c r="Q6550" s="4">
        <v>10001</v>
      </c>
      <c r="R6550">
        <v>1</v>
      </c>
      <c r="S6550">
        <v>-8.4569699433191078E-2</v>
      </c>
    </row>
    <row r="6551" spans="1:19" ht="14.5" customHeight="1" x14ac:dyDescent="0.35">
      <c r="A6551" t="s">
        <v>6564</v>
      </c>
      <c r="B6551" s="2">
        <v>43733</v>
      </c>
      <c r="C6551" s="2">
        <v>43735</v>
      </c>
      <c r="D6551" t="s">
        <v>10015</v>
      </c>
      <c r="E6551" t="s">
        <v>10019</v>
      </c>
      <c r="F6551" t="s">
        <v>10025</v>
      </c>
      <c r="G6551" t="s">
        <v>10033</v>
      </c>
      <c r="H6551" t="s">
        <v>10040</v>
      </c>
      <c r="I6551" t="s">
        <v>10258</v>
      </c>
      <c r="J6551">
        <v>1387.49</v>
      </c>
      <c r="K6551">
        <v>1</v>
      </c>
      <c r="L6551">
        <v>0.1</v>
      </c>
      <c r="M6551">
        <v>267.37</v>
      </c>
      <c r="N6551" t="s">
        <v>17042</v>
      </c>
      <c r="O6551" t="s">
        <v>20495</v>
      </c>
      <c r="P6551">
        <v>2019</v>
      </c>
      <c r="Q6551" s="4">
        <v>10001</v>
      </c>
      <c r="R6551">
        <v>2</v>
      </c>
      <c r="S6551">
        <v>0.19270048793144456</v>
      </c>
    </row>
    <row r="6552" spans="1:19" ht="14.5" customHeight="1" x14ac:dyDescent="0.35">
      <c r="A6552" t="s">
        <v>6565</v>
      </c>
      <c r="B6552" s="2">
        <v>43705</v>
      </c>
      <c r="C6552" s="2">
        <v>43706</v>
      </c>
      <c r="D6552" t="s">
        <v>10016</v>
      </c>
      <c r="E6552" t="s">
        <v>10024</v>
      </c>
      <c r="F6552" t="s">
        <v>10027</v>
      </c>
      <c r="G6552" t="s">
        <v>10033</v>
      </c>
      <c r="H6552" t="s">
        <v>10038</v>
      </c>
      <c r="I6552" t="s">
        <v>10200</v>
      </c>
      <c r="J6552">
        <v>207.69</v>
      </c>
      <c r="K6552">
        <v>5</v>
      </c>
      <c r="L6552">
        <v>0.05</v>
      </c>
      <c r="M6552">
        <v>52.91</v>
      </c>
      <c r="N6552" t="s">
        <v>17043</v>
      </c>
      <c r="O6552" t="s">
        <v>20494</v>
      </c>
      <c r="P6552">
        <v>2019</v>
      </c>
      <c r="Q6552" s="4">
        <v>10001</v>
      </c>
      <c r="R6552">
        <v>1</v>
      </c>
      <c r="S6552">
        <v>0.25475468245943472</v>
      </c>
    </row>
    <row r="6553" spans="1:19" ht="14.5" customHeight="1" x14ac:dyDescent="0.35">
      <c r="A6553" t="s">
        <v>6566</v>
      </c>
      <c r="B6553" s="2">
        <v>43721</v>
      </c>
      <c r="C6553" s="2">
        <v>43723</v>
      </c>
      <c r="D6553" t="s">
        <v>10016</v>
      </c>
      <c r="E6553" t="s">
        <v>10024</v>
      </c>
      <c r="F6553" t="s">
        <v>10025</v>
      </c>
      <c r="G6553" t="s">
        <v>10032</v>
      </c>
      <c r="H6553" t="s">
        <v>10041</v>
      </c>
      <c r="I6553" t="s">
        <v>10341</v>
      </c>
      <c r="J6553">
        <v>126.59</v>
      </c>
      <c r="K6553">
        <v>5</v>
      </c>
      <c r="L6553">
        <v>0.05</v>
      </c>
      <c r="M6553">
        <v>2.44</v>
      </c>
      <c r="N6553" t="s">
        <v>17044</v>
      </c>
      <c r="O6553" t="s">
        <v>20494</v>
      </c>
      <c r="P6553">
        <v>2019</v>
      </c>
      <c r="Q6553" s="4">
        <v>10001</v>
      </c>
      <c r="R6553">
        <v>2</v>
      </c>
      <c r="S6553">
        <v>1.9274824235721619E-2</v>
      </c>
    </row>
    <row r="6554" spans="1:19" ht="14.5" customHeight="1" x14ac:dyDescent="0.35">
      <c r="A6554" t="s">
        <v>6567</v>
      </c>
      <c r="B6554" s="2">
        <v>43534</v>
      </c>
      <c r="C6554" s="2">
        <v>43536</v>
      </c>
      <c r="D6554" t="s">
        <v>10015</v>
      </c>
      <c r="E6554" t="s">
        <v>10022</v>
      </c>
      <c r="F6554" t="s">
        <v>10026</v>
      </c>
      <c r="G6554" t="s">
        <v>10031</v>
      </c>
      <c r="H6554" t="s">
        <v>10034</v>
      </c>
      <c r="I6554" t="s">
        <v>10458</v>
      </c>
      <c r="J6554">
        <v>567.95000000000005</v>
      </c>
      <c r="K6554">
        <v>2</v>
      </c>
      <c r="L6554">
        <v>0.05</v>
      </c>
      <c r="M6554">
        <v>2.85</v>
      </c>
      <c r="N6554" t="s">
        <v>17045</v>
      </c>
      <c r="O6554" t="s">
        <v>20495</v>
      </c>
      <c r="P6554">
        <v>2019</v>
      </c>
      <c r="Q6554" s="4">
        <v>10001</v>
      </c>
      <c r="R6554">
        <v>2</v>
      </c>
      <c r="S6554">
        <v>5.0180473633242365E-3</v>
      </c>
    </row>
    <row r="6555" spans="1:19" ht="14.5" customHeight="1" x14ac:dyDescent="0.35">
      <c r="A6555" t="s">
        <v>6568</v>
      </c>
      <c r="B6555" s="2">
        <v>43636</v>
      </c>
      <c r="C6555" s="2">
        <v>43639</v>
      </c>
      <c r="D6555" t="s">
        <v>10018</v>
      </c>
      <c r="E6555" t="s">
        <v>10024</v>
      </c>
      <c r="F6555" t="s">
        <v>10026</v>
      </c>
      <c r="G6555" t="s">
        <v>10033</v>
      </c>
      <c r="H6555" t="s">
        <v>10042</v>
      </c>
      <c r="I6555" t="s">
        <v>10330</v>
      </c>
      <c r="J6555">
        <v>1464.5</v>
      </c>
      <c r="K6555">
        <v>2</v>
      </c>
      <c r="L6555">
        <v>0.05</v>
      </c>
      <c r="M6555">
        <v>-106.28</v>
      </c>
      <c r="N6555" t="s">
        <v>17046</v>
      </c>
      <c r="O6555" t="s">
        <v>20494</v>
      </c>
      <c r="P6555">
        <v>2019</v>
      </c>
      <c r="Q6555" s="4">
        <v>10001</v>
      </c>
      <c r="R6555">
        <v>3</v>
      </c>
      <c r="S6555">
        <v>-7.2570843291225678E-2</v>
      </c>
    </row>
    <row r="6556" spans="1:19" ht="14.5" customHeight="1" x14ac:dyDescent="0.35">
      <c r="A6556" t="s">
        <v>6569</v>
      </c>
      <c r="B6556" s="2">
        <v>43817</v>
      </c>
      <c r="C6556" s="2">
        <v>43821</v>
      </c>
      <c r="D6556" t="s">
        <v>10016</v>
      </c>
      <c r="E6556" t="s">
        <v>10024</v>
      </c>
      <c r="F6556" t="s">
        <v>10027</v>
      </c>
      <c r="G6556" t="s">
        <v>10031</v>
      </c>
      <c r="H6556" t="s">
        <v>10039</v>
      </c>
      <c r="I6556" t="s">
        <v>10138</v>
      </c>
      <c r="J6556">
        <v>619.16999999999996</v>
      </c>
      <c r="K6556">
        <v>5</v>
      </c>
      <c r="L6556">
        <v>0.2</v>
      </c>
      <c r="M6556">
        <v>153.53</v>
      </c>
      <c r="N6556" t="s">
        <v>17047</v>
      </c>
      <c r="O6556" t="s">
        <v>20493</v>
      </c>
      <c r="P6556">
        <v>2019</v>
      </c>
      <c r="Q6556" s="4">
        <v>10001</v>
      </c>
      <c r="R6556">
        <v>4</v>
      </c>
      <c r="S6556">
        <v>0.24796098002164188</v>
      </c>
    </row>
    <row r="6557" spans="1:19" ht="14.5" customHeight="1" x14ac:dyDescent="0.35">
      <c r="A6557" t="s">
        <v>6570</v>
      </c>
      <c r="B6557" s="2">
        <v>43718</v>
      </c>
      <c r="C6557" s="2">
        <v>43719</v>
      </c>
      <c r="D6557" t="s">
        <v>10017</v>
      </c>
      <c r="E6557" t="s">
        <v>10019</v>
      </c>
      <c r="F6557" t="s">
        <v>10029</v>
      </c>
      <c r="G6557" t="s">
        <v>10033</v>
      </c>
      <c r="H6557" t="s">
        <v>10040</v>
      </c>
      <c r="I6557" t="s">
        <v>10316</v>
      </c>
      <c r="J6557">
        <v>769.7</v>
      </c>
      <c r="K6557">
        <v>3</v>
      </c>
      <c r="L6557">
        <v>0.1</v>
      </c>
      <c r="M6557">
        <v>-111.1</v>
      </c>
      <c r="N6557" t="s">
        <v>17048</v>
      </c>
      <c r="O6557" t="s">
        <v>20493</v>
      </c>
      <c r="P6557">
        <v>2019</v>
      </c>
      <c r="Q6557" s="4">
        <v>10001</v>
      </c>
      <c r="R6557">
        <v>1</v>
      </c>
      <c r="S6557">
        <v>-0.1443419514096401</v>
      </c>
    </row>
    <row r="6558" spans="1:19" ht="14.5" customHeight="1" x14ac:dyDescent="0.35">
      <c r="A6558" t="s">
        <v>6571</v>
      </c>
      <c r="B6558" s="2">
        <v>43552</v>
      </c>
      <c r="C6558" s="2">
        <v>43554</v>
      </c>
      <c r="D6558" t="s">
        <v>10016</v>
      </c>
      <c r="E6558" t="s">
        <v>10024</v>
      </c>
      <c r="F6558" t="s">
        <v>10029</v>
      </c>
      <c r="G6558" t="s">
        <v>10032</v>
      </c>
      <c r="H6558" t="s">
        <v>10041</v>
      </c>
      <c r="I6558" t="s">
        <v>10056</v>
      </c>
      <c r="J6558">
        <v>1118.02</v>
      </c>
      <c r="K6558">
        <v>3</v>
      </c>
      <c r="L6558">
        <v>0.2</v>
      </c>
      <c r="M6558">
        <v>201.65</v>
      </c>
      <c r="N6558" t="s">
        <v>17049</v>
      </c>
      <c r="O6558" t="s">
        <v>20495</v>
      </c>
      <c r="P6558">
        <v>2019</v>
      </c>
      <c r="Q6558" s="4">
        <v>10001</v>
      </c>
      <c r="R6558">
        <v>2</v>
      </c>
      <c r="S6558">
        <v>0.18036349975850163</v>
      </c>
    </row>
    <row r="6559" spans="1:19" ht="14.5" customHeight="1" x14ac:dyDescent="0.35">
      <c r="A6559" t="s">
        <v>6572</v>
      </c>
      <c r="B6559" s="2">
        <v>43686</v>
      </c>
      <c r="C6559" s="2">
        <v>43691</v>
      </c>
      <c r="D6559" t="s">
        <v>10017</v>
      </c>
      <c r="E6559" t="s">
        <v>10021</v>
      </c>
      <c r="F6559" t="s">
        <v>10029</v>
      </c>
      <c r="G6559" t="s">
        <v>10032</v>
      </c>
      <c r="H6559" t="s">
        <v>10037</v>
      </c>
      <c r="I6559" t="s">
        <v>10055</v>
      </c>
      <c r="J6559">
        <v>641.16</v>
      </c>
      <c r="K6559">
        <v>4</v>
      </c>
      <c r="L6559">
        <v>0.2</v>
      </c>
      <c r="M6559">
        <v>-65.47</v>
      </c>
      <c r="N6559" t="s">
        <v>17050</v>
      </c>
      <c r="O6559" t="s">
        <v>20494</v>
      </c>
      <c r="P6559">
        <v>2019</v>
      </c>
      <c r="Q6559" s="4">
        <v>10001</v>
      </c>
      <c r="R6559">
        <v>5</v>
      </c>
      <c r="S6559">
        <v>-0.10211179736727183</v>
      </c>
    </row>
    <row r="6560" spans="1:19" ht="14.5" customHeight="1" x14ac:dyDescent="0.35">
      <c r="A6560" t="s">
        <v>6573</v>
      </c>
      <c r="B6560" s="2">
        <v>43572</v>
      </c>
      <c r="C6560" s="2">
        <v>43573</v>
      </c>
      <c r="D6560" t="s">
        <v>10016</v>
      </c>
      <c r="E6560" t="s">
        <v>10020</v>
      </c>
      <c r="F6560" t="s">
        <v>10029</v>
      </c>
      <c r="G6560" t="s">
        <v>10031</v>
      </c>
      <c r="H6560" t="s">
        <v>10039</v>
      </c>
      <c r="I6560" t="s">
        <v>10384</v>
      </c>
      <c r="J6560">
        <v>771.84</v>
      </c>
      <c r="K6560">
        <v>1</v>
      </c>
      <c r="L6560">
        <v>0.05</v>
      </c>
      <c r="M6560">
        <v>-70.23</v>
      </c>
      <c r="N6560" t="s">
        <v>17051</v>
      </c>
      <c r="O6560" t="s">
        <v>20494</v>
      </c>
      <c r="P6560">
        <v>2019</v>
      </c>
      <c r="Q6560" s="4">
        <v>10001</v>
      </c>
      <c r="R6560">
        <v>1</v>
      </c>
      <c r="S6560">
        <v>-9.0990360696517419E-2</v>
      </c>
    </row>
    <row r="6561" spans="1:19" ht="14.5" customHeight="1" x14ac:dyDescent="0.35">
      <c r="A6561" t="s">
        <v>6574</v>
      </c>
      <c r="B6561" s="2">
        <v>43662</v>
      </c>
      <c r="C6561" s="2">
        <v>43665</v>
      </c>
      <c r="D6561" t="s">
        <v>10015</v>
      </c>
      <c r="E6561" t="s">
        <v>10024</v>
      </c>
      <c r="F6561" t="s">
        <v>10027</v>
      </c>
      <c r="G6561" t="s">
        <v>10031</v>
      </c>
      <c r="H6561" t="s">
        <v>10039</v>
      </c>
      <c r="I6561" t="s">
        <v>10481</v>
      </c>
      <c r="J6561">
        <v>657.89</v>
      </c>
      <c r="K6561">
        <v>3</v>
      </c>
      <c r="L6561">
        <v>0.2</v>
      </c>
      <c r="M6561">
        <v>138.88</v>
      </c>
      <c r="N6561" t="s">
        <v>17052</v>
      </c>
      <c r="O6561" t="s">
        <v>20495</v>
      </c>
      <c r="P6561">
        <v>2019</v>
      </c>
      <c r="Q6561" s="4">
        <v>10001</v>
      </c>
      <c r="R6561">
        <v>3</v>
      </c>
      <c r="S6561">
        <v>0.21109911991366337</v>
      </c>
    </row>
    <row r="6562" spans="1:19" ht="14.5" customHeight="1" x14ac:dyDescent="0.35">
      <c r="A6562" t="s">
        <v>6575</v>
      </c>
      <c r="B6562" s="2">
        <v>43476</v>
      </c>
      <c r="C6562" s="2">
        <v>43477</v>
      </c>
      <c r="D6562" t="s">
        <v>10018</v>
      </c>
      <c r="E6562" t="s">
        <v>10024</v>
      </c>
      <c r="F6562" t="s">
        <v>10026</v>
      </c>
      <c r="G6562" t="s">
        <v>10033</v>
      </c>
      <c r="H6562" t="s">
        <v>10042</v>
      </c>
      <c r="I6562" t="s">
        <v>10439</v>
      </c>
      <c r="J6562">
        <v>925.92</v>
      </c>
      <c r="K6562">
        <v>5</v>
      </c>
      <c r="L6562">
        <v>0</v>
      </c>
      <c r="M6562">
        <v>-163.47999999999999</v>
      </c>
      <c r="N6562" t="s">
        <v>17053</v>
      </c>
      <c r="O6562" t="s">
        <v>20495</v>
      </c>
      <c r="P6562">
        <v>2019</v>
      </c>
      <c r="Q6562" s="4">
        <v>10001</v>
      </c>
      <c r="R6562">
        <v>1</v>
      </c>
      <c r="S6562">
        <v>-0.17655952998099186</v>
      </c>
    </row>
    <row r="6563" spans="1:19" ht="14.5" customHeight="1" x14ac:dyDescent="0.35">
      <c r="A6563" t="s">
        <v>6576</v>
      </c>
      <c r="B6563" s="2">
        <v>43700</v>
      </c>
      <c r="C6563" s="2">
        <v>43705</v>
      </c>
      <c r="D6563" t="s">
        <v>10017</v>
      </c>
      <c r="E6563" t="s">
        <v>10023</v>
      </c>
      <c r="F6563" t="s">
        <v>10026</v>
      </c>
      <c r="G6563" t="s">
        <v>10031</v>
      </c>
      <c r="H6563" t="s">
        <v>10039</v>
      </c>
      <c r="I6563" t="s">
        <v>10368</v>
      </c>
      <c r="J6563">
        <v>589.79999999999995</v>
      </c>
      <c r="K6563">
        <v>4</v>
      </c>
      <c r="L6563">
        <v>0.1</v>
      </c>
      <c r="M6563">
        <v>156.86000000000001</v>
      </c>
      <c r="N6563" t="s">
        <v>17054</v>
      </c>
      <c r="O6563" t="s">
        <v>20493</v>
      </c>
      <c r="P6563">
        <v>2019</v>
      </c>
      <c r="Q6563" s="4">
        <v>10001</v>
      </c>
      <c r="R6563">
        <v>5</v>
      </c>
      <c r="S6563">
        <v>0.26595456086809094</v>
      </c>
    </row>
    <row r="6564" spans="1:19" ht="14.5" customHeight="1" x14ac:dyDescent="0.35">
      <c r="A6564" t="s">
        <v>6577</v>
      </c>
      <c r="B6564" s="2">
        <v>43577</v>
      </c>
      <c r="C6564" s="2">
        <v>43581</v>
      </c>
      <c r="D6564" t="s">
        <v>10015</v>
      </c>
      <c r="E6564" t="s">
        <v>10024</v>
      </c>
      <c r="F6564" t="s">
        <v>10027</v>
      </c>
      <c r="G6564" t="s">
        <v>10032</v>
      </c>
      <c r="H6564" t="s">
        <v>10037</v>
      </c>
      <c r="I6564" t="s">
        <v>10212</v>
      </c>
      <c r="J6564">
        <v>94.65</v>
      </c>
      <c r="K6564">
        <v>2</v>
      </c>
      <c r="L6564">
        <v>0.05</v>
      </c>
      <c r="M6564">
        <v>-9.5500000000000007</v>
      </c>
      <c r="N6564" t="s">
        <v>17055</v>
      </c>
      <c r="O6564" t="s">
        <v>20495</v>
      </c>
      <c r="P6564">
        <v>2019</v>
      </c>
      <c r="Q6564" s="4">
        <v>10001</v>
      </c>
      <c r="R6564">
        <v>4</v>
      </c>
      <c r="S6564">
        <v>-0.10089804543053355</v>
      </c>
    </row>
    <row r="6565" spans="1:19" ht="14.5" customHeight="1" x14ac:dyDescent="0.35">
      <c r="A6565" t="s">
        <v>6578</v>
      </c>
      <c r="B6565" s="2">
        <v>43467</v>
      </c>
      <c r="C6565" s="2">
        <v>43470</v>
      </c>
      <c r="D6565" t="s">
        <v>10015</v>
      </c>
      <c r="E6565" t="s">
        <v>10019</v>
      </c>
      <c r="F6565" t="s">
        <v>10027</v>
      </c>
      <c r="G6565" t="s">
        <v>10032</v>
      </c>
      <c r="H6565" t="s">
        <v>10037</v>
      </c>
      <c r="I6565" t="s">
        <v>10268</v>
      </c>
      <c r="J6565">
        <v>1269.72</v>
      </c>
      <c r="K6565">
        <v>2</v>
      </c>
      <c r="L6565">
        <v>0.1</v>
      </c>
      <c r="M6565">
        <v>-150.38999999999999</v>
      </c>
      <c r="N6565" t="s">
        <v>17056</v>
      </c>
      <c r="O6565" t="s">
        <v>20495</v>
      </c>
      <c r="P6565">
        <v>2019</v>
      </c>
      <c r="Q6565" s="4">
        <v>10001</v>
      </c>
      <c r="R6565">
        <v>3</v>
      </c>
      <c r="S6565">
        <v>-0.11844343634817124</v>
      </c>
    </row>
    <row r="6566" spans="1:19" ht="14.5" customHeight="1" x14ac:dyDescent="0.35">
      <c r="A6566" t="s">
        <v>6579</v>
      </c>
      <c r="B6566" s="2">
        <v>43675</v>
      </c>
      <c r="C6566" s="2">
        <v>43676</v>
      </c>
      <c r="D6566" t="s">
        <v>10016</v>
      </c>
      <c r="E6566" t="s">
        <v>10022</v>
      </c>
      <c r="F6566" t="s">
        <v>10027</v>
      </c>
      <c r="G6566" t="s">
        <v>10033</v>
      </c>
      <c r="H6566" t="s">
        <v>10040</v>
      </c>
      <c r="I6566" t="s">
        <v>10448</v>
      </c>
      <c r="J6566">
        <v>650.48</v>
      </c>
      <c r="K6566">
        <v>2</v>
      </c>
      <c r="L6566">
        <v>0.1</v>
      </c>
      <c r="M6566">
        <v>-115.64</v>
      </c>
      <c r="N6566" t="s">
        <v>17057</v>
      </c>
      <c r="O6566" t="s">
        <v>20494</v>
      </c>
      <c r="P6566">
        <v>2019</v>
      </c>
      <c r="Q6566" s="4">
        <v>10001</v>
      </c>
      <c r="R6566">
        <v>1</v>
      </c>
      <c r="S6566">
        <v>-0.17777641126552698</v>
      </c>
    </row>
    <row r="6567" spans="1:19" ht="14.5" customHeight="1" x14ac:dyDescent="0.35">
      <c r="A6567" t="s">
        <v>6580</v>
      </c>
      <c r="B6567" s="2">
        <v>43761</v>
      </c>
      <c r="C6567" s="2">
        <v>43764</v>
      </c>
      <c r="D6567" t="s">
        <v>10017</v>
      </c>
      <c r="E6567" t="s">
        <v>10019</v>
      </c>
      <c r="F6567" t="s">
        <v>10028</v>
      </c>
      <c r="G6567" t="s">
        <v>10031</v>
      </c>
      <c r="H6567" t="s">
        <v>10034</v>
      </c>
      <c r="I6567" t="s">
        <v>10293</v>
      </c>
      <c r="J6567">
        <v>1093.52</v>
      </c>
      <c r="K6567">
        <v>2</v>
      </c>
      <c r="L6567">
        <v>0.1</v>
      </c>
      <c r="M6567">
        <v>-89.92</v>
      </c>
      <c r="N6567" t="s">
        <v>17058</v>
      </c>
      <c r="O6567" t="s">
        <v>20495</v>
      </c>
      <c r="P6567">
        <v>2019</v>
      </c>
      <c r="Q6567" s="4">
        <v>10001</v>
      </c>
      <c r="R6567">
        <v>3</v>
      </c>
      <c r="S6567">
        <v>-8.2229863194088815E-2</v>
      </c>
    </row>
    <row r="6568" spans="1:19" ht="14.5" customHeight="1" x14ac:dyDescent="0.35">
      <c r="A6568" t="s">
        <v>6581</v>
      </c>
      <c r="B6568" s="2">
        <v>43628</v>
      </c>
      <c r="C6568" s="2">
        <v>43633</v>
      </c>
      <c r="D6568" t="s">
        <v>10017</v>
      </c>
      <c r="E6568" t="s">
        <v>10020</v>
      </c>
      <c r="F6568" t="s">
        <v>10028</v>
      </c>
      <c r="G6568" t="s">
        <v>10031</v>
      </c>
      <c r="H6568" t="s">
        <v>10034</v>
      </c>
      <c r="I6568" t="s">
        <v>10485</v>
      </c>
      <c r="J6568">
        <v>202.03</v>
      </c>
      <c r="K6568">
        <v>1</v>
      </c>
      <c r="L6568">
        <v>0.1</v>
      </c>
      <c r="M6568">
        <v>38.78</v>
      </c>
      <c r="N6568" t="s">
        <v>17059</v>
      </c>
      <c r="O6568" t="s">
        <v>20495</v>
      </c>
      <c r="P6568">
        <v>2019</v>
      </c>
      <c r="Q6568" s="4">
        <v>10001</v>
      </c>
      <c r="R6568">
        <v>5</v>
      </c>
      <c r="S6568">
        <v>0.19195169034301837</v>
      </c>
    </row>
    <row r="6569" spans="1:19" ht="14.5" customHeight="1" x14ac:dyDescent="0.35">
      <c r="A6569" t="s">
        <v>6582</v>
      </c>
      <c r="B6569" s="2">
        <v>43676</v>
      </c>
      <c r="C6569" s="2">
        <v>43681</v>
      </c>
      <c r="D6569" t="s">
        <v>10017</v>
      </c>
      <c r="E6569" t="s">
        <v>10024</v>
      </c>
      <c r="F6569" t="s">
        <v>10030</v>
      </c>
      <c r="G6569" t="s">
        <v>10033</v>
      </c>
      <c r="H6569" t="s">
        <v>10038</v>
      </c>
      <c r="I6569" t="s">
        <v>10466</v>
      </c>
      <c r="J6569">
        <v>1496.4</v>
      </c>
      <c r="K6569">
        <v>2</v>
      </c>
      <c r="L6569">
        <v>0.2</v>
      </c>
      <c r="M6569">
        <v>290.42</v>
      </c>
      <c r="N6569" t="s">
        <v>17060</v>
      </c>
      <c r="O6569" t="s">
        <v>20494</v>
      </c>
      <c r="P6569">
        <v>2019</v>
      </c>
      <c r="Q6569" s="4">
        <v>10001</v>
      </c>
      <c r="R6569">
        <v>5</v>
      </c>
      <c r="S6569">
        <v>0.19407912322908313</v>
      </c>
    </row>
    <row r="6570" spans="1:19" ht="14.5" customHeight="1" x14ac:dyDescent="0.35">
      <c r="A6570" t="s">
        <v>6583</v>
      </c>
      <c r="B6570" s="2">
        <v>43691</v>
      </c>
      <c r="C6570" s="2">
        <v>43692</v>
      </c>
      <c r="D6570" t="s">
        <v>10018</v>
      </c>
      <c r="E6570" t="s">
        <v>10022</v>
      </c>
      <c r="F6570" t="s">
        <v>10028</v>
      </c>
      <c r="G6570" t="s">
        <v>10033</v>
      </c>
      <c r="H6570" t="s">
        <v>10038</v>
      </c>
      <c r="I6570" t="s">
        <v>10060</v>
      </c>
      <c r="J6570">
        <v>1120.1099999999999</v>
      </c>
      <c r="K6570">
        <v>2</v>
      </c>
      <c r="L6570">
        <v>0.1</v>
      </c>
      <c r="M6570">
        <v>-201.16</v>
      </c>
      <c r="N6570" t="s">
        <v>17061</v>
      </c>
      <c r="O6570" t="s">
        <v>20494</v>
      </c>
      <c r="P6570">
        <v>2019</v>
      </c>
      <c r="Q6570" s="4">
        <v>10001</v>
      </c>
      <c r="R6570">
        <v>1</v>
      </c>
      <c r="S6570">
        <v>-0.17958950460222659</v>
      </c>
    </row>
    <row r="6571" spans="1:19" ht="14.5" customHeight="1" x14ac:dyDescent="0.35">
      <c r="A6571" t="s">
        <v>6584</v>
      </c>
      <c r="B6571" s="2">
        <v>43582</v>
      </c>
      <c r="C6571" s="2">
        <v>43584</v>
      </c>
      <c r="D6571" t="s">
        <v>10017</v>
      </c>
      <c r="E6571" t="s">
        <v>10023</v>
      </c>
      <c r="F6571" t="s">
        <v>10030</v>
      </c>
      <c r="G6571" t="s">
        <v>10031</v>
      </c>
      <c r="H6571" t="s">
        <v>10034</v>
      </c>
      <c r="I6571" t="s">
        <v>10087</v>
      </c>
      <c r="J6571">
        <v>158.12</v>
      </c>
      <c r="K6571">
        <v>5</v>
      </c>
      <c r="L6571">
        <v>0.1</v>
      </c>
      <c r="M6571">
        <v>24.63</v>
      </c>
      <c r="N6571" t="s">
        <v>17062</v>
      </c>
      <c r="O6571" t="s">
        <v>20494</v>
      </c>
      <c r="P6571">
        <v>2019</v>
      </c>
      <c r="Q6571" s="4">
        <v>10001</v>
      </c>
      <c r="R6571">
        <v>2</v>
      </c>
      <c r="S6571">
        <v>0.15576777131292688</v>
      </c>
    </row>
    <row r="6572" spans="1:19" ht="14.5" customHeight="1" x14ac:dyDescent="0.35">
      <c r="A6572" t="s">
        <v>6585</v>
      </c>
      <c r="B6572" s="2">
        <v>43685</v>
      </c>
      <c r="C6572" s="2">
        <v>43690</v>
      </c>
      <c r="D6572" t="s">
        <v>10016</v>
      </c>
      <c r="E6572" t="s">
        <v>10023</v>
      </c>
      <c r="F6572" t="s">
        <v>10030</v>
      </c>
      <c r="G6572" t="s">
        <v>10031</v>
      </c>
      <c r="H6572" t="s">
        <v>10034</v>
      </c>
      <c r="I6572" t="s">
        <v>10369</v>
      </c>
      <c r="J6572">
        <v>53.27</v>
      </c>
      <c r="K6572">
        <v>2</v>
      </c>
      <c r="L6572">
        <v>0</v>
      </c>
      <c r="M6572">
        <v>2.85</v>
      </c>
      <c r="N6572" t="s">
        <v>17063</v>
      </c>
      <c r="O6572" t="s">
        <v>20495</v>
      </c>
      <c r="P6572">
        <v>2019</v>
      </c>
      <c r="Q6572" s="4">
        <v>10001</v>
      </c>
      <c r="R6572">
        <v>5</v>
      </c>
      <c r="S6572">
        <v>5.3501032476065323E-2</v>
      </c>
    </row>
    <row r="6573" spans="1:19" ht="14.5" customHeight="1" x14ac:dyDescent="0.35">
      <c r="A6573" t="s">
        <v>6586</v>
      </c>
      <c r="B6573" s="2">
        <v>43690</v>
      </c>
      <c r="C6573" s="2">
        <v>43692</v>
      </c>
      <c r="D6573" t="s">
        <v>10016</v>
      </c>
      <c r="E6573" t="s">
        <v>10022</v>
      </c>
      <c r="F6573" t="s">
        <v>10026</v>
      </c>
      <c r="G6573" t="s">
        <v>10031</v>
      </c>
      <c r="H6573" t="s">
        <v>10039</v>
      </c>
      <c r="I6573" t="s">
        <v>10074</v>
      </c>
      <c r="J6573">
        <v>896.35</v>
      </c>
      <c r="K6573">
        <v>5</v>
      </c>
      <c r="L6573">
        <v>0.2</v>
      </c>
      <c r="M6573">
        <v>-83.86</v>
      </c>
      <c r="N6573" t="s">
        <v>17064</v>
      </c>
      <c r="O6573" t="s">
        <v>20493</v>
      </c>
      <c r="P6573">
        <v>2019</v>
      </c>
      <c r="Q6573" s="4">
        <v>10001</v>
      </c>
      <c r="R6573">
        <v>2</v>
      </c>
      <c r="S6573">
        <v>-9.3557204217102688E-2</v>
      </c>
    </row>
    <row r="6574" spans="1:19" ht="14.5" customHeight="1" x14ac:dyDescent="0.35">
      <c r="A6574" t="s">
        <v>6587</v>
      </c>
      <c r="B6574" s="2">
        <v>43696</v>
      </c>
      <c r="C6574" s="2">
        <v>43700</v>
      </c>
      <c r="D6574" t="s">
        <v>10015</v>
      </c>
      <c r="E6574" t="s">
        <v>10021</v>
      </c>
      <c r="F6574" t="s">
        <v>10026</v>
      </c>
      <c r="G6574" t="s">
        <v>10031</v>
      </c>
      <c r="H6574" t="s">
        <v>10034</v>
      </c>
      <c r="I6574" t="s">
        <v>10458</v>
      </c>
      <c r="J6574">
        <v>31.32</v>
      </c>
      <c r="K6574">
        <v>1</v>
      </c>
      <c r="L6574">
        <v>0.2</v>
      </c>
      <c r="M6574">
        <v>3.32</v>
      </c>
      <c r="N6574" t="s">
        <v>17065</v>
      </c>
      <c r="O6574" t="s">
        <v>20494</v>
      </c>
      <c r="P6574">
        <v>2019</v>
      </c>
      <c r="Q6574" s="4">
        <v>10001</v>
      </c>
      <c r="R6574">
        <v>4</v>
      </c>
      <c r="S6574">
        <v>0.10600255427841634</v>
      </c>
    </row>
    <row r="6575" spans="1:19" ht="14.5" customHeight="1" x14ac:dyDescent="0.35">
      <c r="A6575" t="s">
        <v>6588</v>
      </c>
      <c r="B6575" s="2">
        <v>43485</v>
      </c>
      <c r="C6575" s="2">
        <v>43490</v>
      </c>
      <c r="D6575" t="s">
        <v>10017</v>
      </c>
      <c r="E6575" t="s">
        <v>10023</v>
      </c>
      <c r="F6575" t="s">
        <v>10030</v>
      </c>
      <c r="G6575" t="s">
        <v>10031</v>
      </c>
      <c r="H6575" t="s">
        <v>10034</v>
      </c>
      <c r="I6575" t="s">
        <v>10219</v>
      </c>
      <c r="J6575">
        <v>863.58</v>
      </c>
      <c r="K6575">
        <v>4</v>
      </c>
      <c r="L6575">
        <v>0.05</v>
      </c>
      <c r="M6575">
        <v>90.02</v>
      </c>
      <c r="N6575" t="s">
        <v>17066</v>
      </c>
      <c r="O6575" t="s">
        <v>20495</v>
      </c>
      <c r="P6575">
        <v>2019</v>
      </c>
      <c r="Q6575" s="4">
        <v>10001</v>
      </c>
      <c r="R6575">
        <v>5</v>
      </c>
      <c r="S6575">
        <v>0.10424048727390629</v>
      </c>
    </row>
    <row r="6576" spans="1:19" ht="14.5" customHeight="1" x14ac:dyDescent="0.35">
      <c r="A6576" t="s">
        <v>6589</v>
      </c>
      <c r="B6576" s="2">
        <v>43634</v>
      </c>
      <c r="C6576" s="2">
        <v>43636</v>
      </c>
      <c r="D6576" t="s">
        <v>10015</v>
      </c>
      <c r="E6576" t="s">
        <v>10021</v>
      </c>
      <c r="F6576" t="s">
        <v>10029</v>
      </c>
      <c r="G6576" t="s">
        <v>10033</v>
      </c>
      <c r="H6576" t="s">
        <v>10040</v>
      </c>
      <c r="I6576" t="s">
        <v>10190</v>
      </c>
      <c r="J6576">
        <v>415.61</v>
      </c>
      <c r="K6576">
        <v>1</v>
      </c>
      <c r="L6576">
        <v>0.05</v>
      </c>
      <c r="M6576">
        <v>-1.06</v>
      </c>
      <c r="N6576" t="s">
        <v>17067</v>
      </c>
      <c r="O6576" t="s">
        <v>20494</v>
      </c>
      <c r="P6576">
        <v>2019</v>
      </c>
      <c r="Q6576" s="4">
        <v>10001</v>
      </c>
      <c r="R6576">
        <v>2</v>
      </c>
      <c r="S6576">
        <v>-2.5504679868145618E-3</v>
      </c>
    </row>
    <row r="6577" spans="1:19" ht="14.5" customHeight="1" x14ac:dyDescent="0.35">
      <c r="A6577" t="s">
        <v>6590</v>
      </c>
      <c r="B6577" s="2">
        <v>43631</v>
      </c>
      <c r="C6577" s="2">
        <v>43632</v>
      </c>
      <c r="D6577" t="s">
        <v>10018</v>
      </c>
      <c r="E6577" t="s">
        <v>10019</v>
      </c>
      <c r="F6577" t="s">
        <v>10028</v>
      </c>
      <c r="G6577" t="s">
        <v>10033</v>
      </c>
      <c r="H6577" t="s">
        <v>10042</v>
      </c>
      <c r="I6577" t="s">
        <v>10089</v>
      </c>
      <c r="J6577">
        <v>1065.6099999999999</v>
      </c>
      <c r="K6577">
        <v>5</v>
      </c>
      <c r="L6577">
        <v>0</v>
      </c>
      <c r="M6577">
        <v>37.1</v>
      </c>
      <c r="N6577" t="s">
        <v>17068</v>
      </c>
      <c r="O6577" t="s">
        <v>20493</v>
      </c>
      <c r="P6577">
        <v>2019</v>
      </c>
      <c r="Q6577" s="4">
        <v>10001</v>
      </c>
      <c r="R6577">
        <v>1</v>
      </c>
      <c r="S6577">
        <v>3.4815739341785459E-2</v>
      </c>
    </row>
    <row r="6578" spans="1:19" ht="14.5" customHeight="1" x14ac:dyDescent="0.35">
      <c r="A6578" t="s">
        <v>6591</v>
      </c>
      <c r="B6578" s="2">
        <v>43820</v>
      </c>
      <c r="C6578" s="2">
        <v>43822</v>
      </c>
      <c r="D6578" t="s">
        <v>10016</v>
      </c>
      <c r="E6578" t="s">
        <v>10020</v>
      </c>
      <c r="F6578" t="s">
        <v>10029</v>
      </c>
      <c r="G6578" t="s">
        <v>10032</v>
      </c>
      <c r="H6578" t="s">
        <v>10036</v>
      </c>
      <c r="I6578" t="s">
        <v>10169</v>
      </c>
      <c r="J6578">
        <v>351.11</v>
      </c>
      <c r="K6578">
        <v>2</v>
      </c>
      <c r="L6578">
        <v>0.05</v>
      </c>
      <c r="M6578">
        <v>-42.47</v>
      </c>
      <c r="N6578" t="s">
        <v>17069</v>
      </c>
      <c r="O6578" t="s">
        <v>20493</v>
      </c>
      <c r="P6578">
        <v>2019</v>
      </c>
      <c r="Q6578" s="4">
        <v>10001</v>
      </c>
      <c r="R6578">
        <v>2</v>
      </c>
      <c r="S6578">
        <v>-0.12095924354190994</v>
      </c>
    </row>
    <row r="6579" spans="1:19" ht="14.5" customHeight="1" x14ac:dyDescent="0.35">
      <c r="A6579" t="s">
        <v>6592</v>
      </c>
      <c r="B6579" s="2">
        <v>43687</v>
      </c>
      <c r="C6579" s="2">
        <v>43688</v>
      </c>
      <c r="D6579" t="s">
        <v>10016</v>
      </c>
      <c r="E6579" t="s">
        <v>10020</v>
      </c>
      <c r="F6579" t="s">
        <v>10030</v>
      </c>
      <c r="G6579" t="s">
        <v>10032</v>
      </c>
      <c r="H6579" t="s">
        <v>10041</v>
      </c>
      <c r="I6579" t="s">
        <v>10062</v>
      </c>
      <c r="J6579">
        <v>838.15</v>
      </c>
      <c r="K6579">
        <v>1</v>
      </c>
      <c r="L6579">
        <v>0.2</v>
      </c>
      <c r="M6579">
        <v>49.3</v>
      </c>
      <c r="N6579" t="s">
        <v>17070</v>
      </c>
      <c r="O6579" t="s">
        <v>20494</v>
      </c>
      <c r="P6579">
        <v>2019</v>
      </c>
      <c r="Q6579" s="4">
        <v>10001</v>
      </c>
      <c r="R6579">
        <v>1</v>
      </c>
      <c r="S6579">
        <v>5.882002028276561E-2</v>
      </c>
    </row>
    <row r="6580" spans="1:19" ht="14.5" customHeight="1" x14ac:dyDescent="0.35">
      <c r="A6580" t="s">
        <v>6593</v>
      </c>
      <c r="B6580" s="2">
        <v>43469</v>
      </c>
      <c r="C6580" s="2">
        <v>43471</v>
      </c>
      <c r="D6580" t="s">
        <v>10015</v>
      </c>
      <c r="E6580" t="s">
        <v>10022</v>
      </c>
      <c r="F6580" t="s">
        <v>10027</v>
      </c>
      <c r="G6580" t="s">
        <v>10031</v>
      </c>
      <c r="H6580" t="s">
        <v>10039</v>
      </c>
      <c r="I6580" t="s">
        <v>10397</v>
      </c>
      <c r="J6580">
        <v>593.1</v>
      </c>
      <c r="K6580">
        <v>3</v>
      </c>
      <c r="L6580">
        <v>0.1</v>
      </c>
      <c r="M6580">
        <v>-56.15</v>
      </c>
      <c r="N6580" t="s">
        <v>17071</v>
      </c>
      <c r="O6580" t="s">
        <v>20493</v>
      </c>
      <c r="P6580">
        <v>2019</v>
      </c>
      <c r="Q6580" s="4">
        <v>10001</v>
      </c>
      <c r="R6580">
        <v>2</v>
      </c>
      <c r="S6580">
        <v>-9.4672062046872354E-2</v>
      </c>
    </row>
    <row r="6581" spans="1:19" ht="14.5" customHeight="1" x14ac:dyDescent="0.35">
      <c r="A6581" t="s">
        <v>6594</v>
      </c>
      <c r="B6581" s="2">
        <v>43676</v>
      </c>
      <c r="C6581" s="2">
        <v>43678</v>
      </c>
      <c r="D6581" t="s">
        <v>10016</v>
      </c>
      <c r="E6581" t="s">
        <v>10020</v>
      </c>
      <c r="F6581" t="s">
        <v>10030</v>
      </c>
      <c r="G6581" t="s">
        <v>10032</v>
      </c>
      <c r="H6581" t="s">
        <v>10037</v>
      </c>
      <c r="I6581" t="s">
        <v>10262</v>
      </c>
      <c r="J6581">
        <v>841.22</v>
      </c>
      <c r="K6581">
        <v>1</v>
      </c>
      <c r="L6581">
        <v>0.1</v>
      </c>
      <c r="M6581">
        <v>193.85</v>
      </c>
      <c r="N6581" t="s">
        <v>17072</v>
      </c>
      <c r="O6581" t="s">
        <v>20495</v>
      </c>
      <c r="P6581">
        <v>2019</v>
      </c>
      <c r="Q6581" s="4">
        <v>10001</v>
      </c>
      <c r="R6581">
        <v>2</v>
      </c>
      <c r="S6581">
        <v>0.23043912412924086</v>
      </c>
    </row>
    <row r="6582" spans="1:19" ht="14.5" customHeight="1" x14ac:dyDescent="0.35">
      <c r="A6582" t="s">
        <v>6595</v>
      </c>
      <c r="B6582" s="2">
        <v>43528</v>
      </c>
      <c r="C6582" s="2">
        <v>43532</v>
      </c>
      <c r="D6582" t="s">
        <v>10017</v>
      </c>
      <c r="E6582" t="s">
        <v>10023</v>
      </c>
      <c r="F6582" t="s">
        <v>10030</v>
      </c>
      <c r="G6582" t="s">
        <v>10032</v>
      </c>
      <c r="H6582" t="s">
        <v>10041</v>
      </c>
      <c r="I6582" t="s">
        <v>10058</v>
      </c>
      <c r="J6582">
        <v>210.13</v>
      </c>
      <c r="K6582">
        <v>2</v>
      </c>
      <c r="L6582">
        <v>0.05</v>
      </c>
      <c r="M6582">
        <v>40.94</v>
      </c>
      <c r="N6582" t="s">
        <v>17073</v>
      </c>
      <c r="O6582" t="s">
        <v>20493</v>
      </c>
      <c r="P6582">
        <v>2019</v>
      </c>
      <c r="Q6582" s="4">
        <v>10001</v>
      </c>
      <c r="R6582">
        <v>4</v>
      </c>
      <c r="S6582">
        <v>0.19483177080854708</v>
      </c>
    </row>
    <row r="6583" spans="1:19" ht="14.5" customHeight="1" x14ac:dyDescent="0.35">
      <c r="A6583" t="s">
        <v>6596</v>
      </c>
      <c r="B6583" s="2">
        <v>43600</v>
      </c>
      <c r="C6583" s="2">
        <v>43601</v>
      </c>
      <c r="D6583" t="s">
        <v>10015</v>
      </c>
      <c r="E6583" t="s">
        <v>10019</v>
      </c>
      <c r="F6583" t="s">
        <v>10026</v>
      </c>
      <c r="G6583" t="s">
        <v>10032</v>
      </c>
      <c r="H6583" t="s">
        <v>10037</v>
      </c>
      <c r="I6583" t="s">
        <v>10326</v>
      </c>
      <c r="J6583">
        <v>92.85</v>
      </c>
      <c r="K6583">
        <v>4</v>
      </c>
      <c r="L6583">
        <v>0.1</v>
      </c>
      <c r="M6583">
        <v>15.75</v>
      </c>
      <c r="N6583" t="s">
        <v>17074</v>
      </c>
      <c r="O6583" t="s">
        <v>20494</v>
      </c>
      <c r="P6583">
        <v>2019</v>
      </c>
      <c r="Q6583" s="4">
        <v>10001</v>
      </c>
      <c r="R6583">
        <v>1</v>
      </c>
      <c r="S6583">
        <v>0.16962843295638128</v>
      </c>
    </row>
    <row r="6584" spans="1:19" ht="14.5" customHeight="1" x14ac:dyDescent="0.35">
      <c r="A6584" t="s">
        <v>6597</v>
      </c>
      <c r="B6584" s="2">
        <v>43600</v>
      </c>
      <c r="C6584" s="2">
        <v>43604</v>
      </c>
      <c r="D6584" t="s">
        <v>10018</v>
      </c>
      <c r="E6584" t="s">
        <v>10021</v>
      </c>
      <c r="F6584" t="s">
        <v>10026</v>
      </c>
      <c r="G6584" t="s">
        <v>10033</v>
      </c>
      <c r="H6584" t="s">
        <v>10042</v>
      </c>
      <c r="I6584" t="s">
        <v>10196</v>
      </c>
      <c r="J6584">
        <v>302.42</v>
      </c>
      <c r="K6584">
        <v>4</v>
      </c>
      <c r="L6584">
        <v>0</v>
      </c>
      <c r="M6584">
        <v>46.45</v>
      </c>
      <c r="N6584" t="s">
        <v>17075</v>
      </c>
      <c r="O6584" t="s">
        <v>20495</v>
      </c>
      <c r="P6584">
        <v>2019</v>
      </c>
      <c r="Q6584" s="4">
        <v>10001</v>
      </c>
      <c r="R6584">
        <v>4</v>
      </c>
      <c r="S6584">
        <v>0.15359433899874347</v>
      </c>
    </row>
    <row r="6585" spans="1:19" ht="14.5" customHeight="1" x14ac:dyDescent="0.35">
      <c r="A6585" t="s">
        <v>6598</v>
      </c>
      <c r="B6585" s="2">
        <v>43681</v>
      </c>
      <c r="C6585" s="2">
        <v>43685</v>
      </c>
      <c r="D6585" t="s">
        <v>10015</v>
      </c>
      <c r="E6585" t="s">
        <v>10024</v>
      </c>
      <c r="F6585" t="s">
        <v>10027</v>
      </c>
      <c r="G6585" t="s">
        <v>10031</v>
      </c>
      <c r="H6585" t="s">
        <v>10034</v>
      </c>
      <c r="I6585" t="s">
        <v>10168</v>
      </c>
      <c r="J6585">
        <v>1313.16</v>
      </c>
      <c r="K6585">
        <v>2</v>
      </c>
      <c r="L6585">
        <v>0</v>
      </c>
      <c r="M6585">
        <v>219.18</v>
      </c>
      <c r="N6585" t="s">
        <v>17076</v>
      </c>
      <c r="O6585" t="s">
        <v>20495</v>
      </c>
      <c r="P6585">
        <v>2019</v>
      </c>
      <c r="Q6585" s="4">
        <v>10001</v>
      </c>
      <c r="R6585">
        <v>4</v>
      </c>
      <c r="S6585">
        <v>0.16691035365073562</v>
      </c>
    </row>
    <row r="6586" spans="1:19" ht="14.5" customHeight="1" x14ac:dyDescent="0.35">
      <c r="A6586" t="s">
        <v>6599</v>
      </c>
      <c r="B6586" s="2">
        <v>43487</v>
      </c>
      <c r="C6586" s="2">
        <v>43491</v>
      </c>
      <c r="D6586" t="s">
        <v>10018</v>
      </c>
      <c r="E6586" t="s">
        <v>10021</v>
      </c>
      <c r="F6586" t="s">
        <v>10025</v>
      </c>
      <c r="G6586" t="s">
        <v>10032</v>
      </c>
      <c r="H6586" t="s">
        <v>10036</v>
      </c>
      <c r="I6586" t="s">
        <v>10211</v>
      </c>
      <c r="J6586">
        <v>1327.87</v>
      </c>
      <c r="K6586">
        <v>5</v>
      </c>
      <c r="L6586">
        <v>0.2</v>
      </c>
      <c r="M6586">
        <v>-176.51</v>
      </c>
      <c r="N6586" t="s">
        <v>17077</v>
      </c>
      <c r="O6586" t="s">
        <v>20495</v>
      </c>
      <c r="P6586">
        <v>2019</v>
      </c>
      <c r="Q6586" s="4">
        <v>10001</v>
      </c>
      <c r="R6586">
        <v>4</v>
      </c>
      <c r="S6586">
        <v>-0.13292716907528598</v>
      </c>
    </row>
    <row r="6587" spans="1:19" ht="14.5" customHeight="1" x14ac:dyDescent="0.35">
      <c r="A6587" t="s">
        <v>6600</v>
      </c>
      <c r="B6587" s="2">
        <v>43654</v>
      </c>
      <c r="C6587" s="2">
        <v>43659</v>
      </c>
      <c r="D6587" t="s">
        <v>10017</v>
      </c>
      <c r="E6587" t="s">
        <v>10022</v>
      </c>
      <c r="F6587" t="s">
        <v>10025</v>
      </c>
      <c r="G6587" t="s">
        <v>10032</v>
      </c>
      <c r="H6587" t="s">
        <v>10036</v>
      </c>
      <c r="I6587" t="s">
        <v>10235</v>
      </c>
      <c r="J6587">
        <v>1071.57</v>
      </c>
      <c r="K6587">
        <v>1</v>
      </c>
      <c r="L6587">
        <v>0.05</v>
      </c>
      <c r="M6587">
        <v>256.01</v>
      </c>
      <c r="N6587" t="s">
        <v>17078</v>
      </c>
      <c r="O6587" t="s">
        <v>20494</v>
      </c>
      <c r="P6587">
        <v>2019</v>
      </c>
      <c r="Q6587" s="4">
        <v>10001</v>
      </c>
      <c r="R6587">
        <v>5</v>
      </c>
      <c r="S6587">
        <v>0.23891113039745421</v>
      </c>
    </row>
    <row r="6588" spans="1:19" ht="14.5" customHeight="1" x14ac:dyDescent="0.35">
      <c r="A6588" t="s">
        <v>6601</v>
      </c>
      <c r="B6588" s="2">
        <v>43805</v>
      </c>
      <c r="C6588" s="2">
        <v>43806</v>
      </c>
      <c r="D6588" t="s">
        <v>10016</v>
      </c>
      <c r="E6588" t="s">
        <v>10021</v>
      </c>
      <c r="F6588" t="s">
        <v>10025</v>
      </c>
      <c r="G6588" t="s">
        <v>10032</v>
      </c>
      <c r="H6588" t="s">
        <v>10036</v>
      </c>
      <c r="I6588" t="s">
        <v>10120</v>
      </c>
      <c r="J6588">
        <v>1288.83</v>
      </c>
      <c r="K6588">
        <v>3</v>
      </c>
      <c r="L6588">
        <v>0</v>
      </c>
      <c r="M6588">
        <v>361.99</v>
      </c>
      <c r="N6588" t="s">
        <v>17079</v>
      </c>
      <c r="O6588" t="s">
        <v>20493</v>
      </c>
      <c r="P6588">
        <v>2019</v>
      </c>
      <c r="Q6588" s="4">
        <v>10001</v>
      </c>
      <c r="R6588">
        <v>1</v>
      </c>
      <c r="S6588">
        <v>0.28086714306774363</v>
      </c>
    </row>
    <row r="6589" spans="1:19" ht="14.5" customHeight="1" x14ac:dyDescent="0.35">
      <c r="A6589" t="s">
        <v>6602</v>
      </c>
      <c r="B6589" s="2">
        <v>43492</v>
      </c>
      <c r="C6589" s="2">
        <v>43494</v>
      </c>
      <c r="D6589" t="s">
        <v>10017</v>
      </c>
      <c r="E6589" t="s">
        <v>10021</v>
      </c>
      <c r="F6589" t="s">
        <v>10026</v>
      </c>
      <c r="G6589" t="s">
        <v>10033</v>
      </c>
      <c r="H6589" t="s">
        <v>10042</v>
      </c>
      <c r="I6589" t="s">
        <v>10353</v>
      </c>
      <c r="J6589">
        <v>1125.58</v>
      </c>
      <c r="K6589">
        <v>2</v>
      </c>
      <c r="L6589">
        <v>0.2</v>
      </c>
      <c r="M6589">
        <v>59.64</v>
      </c>
      <c r="N6589" t="s">
        <v>17080</v>
      </c>
      <c r="O6589" t="s">
        <v>20493</v>
      </c>
      <c r="P6589">
        <v>2019</v>
      </c>
      <c r="Q6589" s="4">
        <v>10001</v>
      </c>
      <c r="R6589">
        <v>2</v>
      </c>
      <c r="S6589">
        <v>5.2986016098367068E-2</v>
      </c>
    </row>
    <row r="6590" spans="1:19" ht="14.5" customHeight="1" x14ac:dyDescent="0.35">
      <c r="A6590" t="s">
        <v>6603</v>
      </c>
      <c r="B6590" s="2">
        <v>43611</v>
      </c>
      <c r="C6590" s="2">
        <v>43613</v>
      </c>
      <c r="D6590" t="s">
        <v>10016</v>
      </c>
      <c r="E6590" t="s">
        <v>10020</v>
      </c>
      <c r="F6590" t="s">
        <v>10026</v>
      </c>
      <c r="G6590" t="s">
        <v>10031</v>
      </c>
      <c r="H6590" t="s">
        <v>10039</v>
      </c>
      <c r="I6590" t="s">
        <v>10457</v>
      </c>
      <c r="J6590">
        <v>1236.73</v>
      </c>
      <c r="K6590">
        <v>1</v>
      </c>
      <c r="L6590">
        <v>0.2</v>
      </c>
      <c r="M6590">
        <v>225.24</v>
      </c>
      <c r="N6590" t="s">
        <v>17081</v>
      </c>
      <c r="O6590" t="s">
        <v>20495</v>
      </c>
      <c r="P6590">
        <v>2019</v>
      </c>
      <c r="Q6590" s="4">
        <v>10001</v>
      </c>
      <c r="R6590">
        <v>2</v>
      </c>
      <c r="S6590">
        <v>0.18212544371042994</v>
      </c>
    </row>
    <row r="6591" spans="1:19" ht="14.5" customHeight="1" x14ac:dyDescent="0.35">
      <c r="A6591" t="s">
        <v>6604</v>
      </c>
      <c r="B6591" s="2">
        <v>43605</v>
      </c>
      <c r="C6591" s="2">
        <v>43608</v>
      </c>
      <c r="D6591" t="s">
        <v>10015</v>
      </c>
      <c r="E6591" t="s">
        <v>10022</v>
      </c>
      <c r="F6591" t="s">
        <v>10028</v>
      </c>
      <c r="G6591" t="s">
        <v>10031</v>
      </c>
      <c r="H6591" t="s">
        <v>10039</v>
      </c>
      <c r="I6591" t="s">
        <v>10442</v>
      </c>
      <c r="J6591">
        <v>1105.67</v>
      </c>
      <c r="K6591">
        <v>3</v>
      </c>
      <c r="L6591">
        <v>0.05</v>
      </c>
      <c r="M6591">
        <v>320.39999999999998</v>
      </c>
      <c r="N6591" t="s">
        <v>17082</v>
      </c>
      <c r="O6591" t="s">
        <v>20493</v>
      </c>
      <c r="P6591">
        <v>2019</v>
      </c>
      <c r="Q6591" s="4">
        <v>10001</v>
      </c>
      <c r="R6591">
        <v>3</v>
      </c>
      <c r="S6591">
        <v>0.28977904799804638</v>
      </c>
    </row>
    <row r="6592" spans="1:19" ht="14.5" customHeight="1" x14ac:dyDescent="0.35">
      <c r="A6592" t="s">
        <v>6605</v>
      </c>
      <c r="B6592" s="2">
        <v>43579</v>
      </c>
      <c r="C6592" s="2">
        <v>43584</v>
      </c>
      <c r="D6592" t="s">
        <v>10017</v>
      </c>
      <c r="E6592" t="s">
        <v>10020</v>
      </c>
      <c r="F6592" t="s">
        <v>10025</v>
      </c>
      <c r="G6592" t="s">
        <v>10032</v>
      </c>
      <c r="H6592" t="s">
        <v>10041</v>
      </c>
      <c r="I6592" t="s">
        <v>10317</v>
      </c>
      <c r="J6592">
        <v>471.32</v>
      </c>
      <c r="K6592">
        <v>2</v>
      </c>
      <c r="L6592">
        <v>0.2</v>
      </c>
      <c r="M6592">
        <v>-85.63</v>
      </c>
      <c r="N6592" t="s">
        <v>17083</v>
      </c>
      <c r="O6592" t="s">
        <v>20493</v>
      </c>
      <c r="P6592">
        <v>2019</v>
      </c>
      <c r="Q6592" s="4">
        <v>10001</v>
      </c>
      <c r="R6592">
        <v>5</v>
      </c>
      <c r="S6592">
        <v>-0.1816812356785199</v>
      </c>
    </row>
    <row r="6593" spans="1:19" ht="14.5" customHeight="1" x14ac:dyDescent="0.35">
      <c r="A6593" t="s">
        <v>6606</v>
      </c>
      <c r="B6593" s="2">
        <v>43804</v>
      </c>
      <c r="C6593" s="2">
        <v>43808</v>
      </c>
      <c r="D6593" t="s">
        <v>10015</v>
      </c>
      <c r="E6593" t="s">
        <v>10021</v>
      </c>
      <c r="F6593" t="s">
        <v>10030</v>
      </c>
      <c r="G6593" t="s">
        <v>10033</v>
      </c>
      <c r="H6593" t="s">
        <v>10038</v>
      </c>
      <c r="I6593" t="s">
        <v>10451</v>
      </c>
      <c r="J6593">
        <v>717.88</v>
      </c>
      <c r="K6593">
        <v>3</v>
      </c>
      <c r="L6593">
        <v>0.2</v>
      </c>
      <c r="M6593">
        <v>-96.71</v>
      </c>
      <c r="N6593" t="s">
        <v>17084</v>
      </c>
      <c r="O6593" t="s">
        <v>20494</v>
      </c>
      <c r="P6593">
        <v>2019</v>
      </c>
      <c r="Q6593" s="4">
        <v>10001</v>
      </c>
      <c r="R6593">
        <v>4</v>
      </c>
      <c r="S6593">
        <v>-0.13471610854181756</v>
      </c>
    </row>
    <row r="6594" spans="1:19" ht="14.5" customHeight="1" x14ac:dyDescent="0.35">
      <c r="A6594" t="s">
        <v>6607</v>
      </c>
      <c r="B6594" s="2">
        <v>43663</v>
      </c>
      <c r="C6594" s="2">
        <v>43666</v>
      </c>
      <c r="D6594" t="s">
        <v>10018</v>
      </c>
      <c r="E6594" t="s">
        <v>10024</v>
      </c>
      <c r="F6594" t="s">
        <v>10029</v>
      </c>
      <c r="G6594" t="s">
        <v>10031</v>
      </c>
      <c r="H6594" t="s">
        <v>10039</v>
      </c>
      <c r="I6594" t="s">
        <v>10363</v>
      </c>
      <c r="J6594">
        <v>184.06</v>
      </c>
      <c r="K6594">
        <v>5</v>
      </c>
      <c r="L6594">
        <v>0.2</v>
      </c>
      <c r="M6594">
        <v>-33.78</v>
      </c>
      <c r="N6594" t="s">
        <v>17085</v>
      </c>
      <c r="O6594" t="s">
        <v>20493</v>
      </c>
      <c r="P6594">
        <v>2019</v>
      </c>
      <c r="Q6594" s="4">
        <v>10001</v>
      </c>
      <c r="R6594">
        <v>3</v>
      </c>
      <c r="S6594">
        <v>-0.18352711072476366</v>
      </c>
    </row>
    <row r="6595" spans="1:19" ht="14.5" customHeight="1" x14ac:dyDescent="0.35">
      <c r="A6595" t="s">
        <v>6608</v>
      </c>
      <c r="B6595" s="2">
        <v>43467</v>
      </c>
      <c r="C6595" s="2">
        <v>43470</v>
      </c>
      <c r="D6595" t="s">
        <v>10018</v>
      </c>
      <c r="E6595" t="s">
        <v>10020</v>
      </c>
      <c r="F6595" t="s">
        <v>10026</v>
      </c>
      <c r="G6595" t="s">
        <v>10031</v>
      </c>
      <c r="H6595" t="s">
        <v>10035</v>
      </c>
      <c r="I6595" t="s">
        <v>10412</v>
      </c>
      <c r="J6595">
        <v>894.36</v>
      </c>
      <c r="K6595">
        <v>2</v>
      </c>
      <c r="L6595">
        <v>0</v>
      </c>
      <c r="M6595">
        <v>-155.13</v>
      </c>
      <c r="N6595" t="s">
        <v>17086</v>
      </c>
      <c r="O6595" t="s">
        <v>20495</v>
      </c>
      <c r="P6595">
        <v>2019</v>
      </c>
      <c r="Q6595" s="4">
        <v>10001</v>
      </c>
      <c r="R6595">
        <v>3</v>
      </c>
      <c r="S6595">
        <v>-0.17345364282839124</v>
      </c>
    </row>
    <row r="6596" spans="1:19" ht="14.5" customHeight="1" x14ac:dyDescent="0.35">
      <c r="A6596" t="s">
        <v>6609</v>
      </c>
      <c r="B6596" s="2">
        <v>43785</v>
      </c>
      <c r="C6596" s="2">
        <v>43787</v>
      </c>
      <c r="D6596" t="s">
        <v>10018</v>
      </c>
      <c r="E6596" t="s">
        <v>10021</v>
      </c>
      <c r="F6596" t="s">
        <v>10029</v>
      </c>
      <c r="G6596" t="s">
        <v>10031</v>
      </c>
      <c r="H6596" t="s">
        <v>10034</v>
      </c>
      <c r="I6596" t="s">
        <v>10485</v>
      </c>
      <c r="J6596">
        <v>1286.48</v>
      </c>
      <c r="K6596">
        <v>2</v>
      </c>
      <c r="L6596">
        <v>0.05</v>
      </c>
      <c r="M6596">
        <v>89.64</v>
      </c>
      <c r="N6596" t="s">
        <v>17087</v>
      </c>
      <c r="O6596" t="s">
        <v>20495</v>
      </c>
      <c r="P6596">
        <v>2019</v>
      </c>
      <c r="Q6596" s="4">
        <v>10001</v>
      </c>
      <c r="R6596">
        <v>2</v>
      </c>
      <c r="S6596">
        <v>6.9678502580685281E-2</v>
      </c>
    </row>
    <row r="6597" spans="1:19" ht="14.5" customHeight="1" x14ac:dyDescent="0.35">
      <c r="A6597" t="s">
        <v>6610</v>
      </c>
      <c r="B6597" s="2">
        <v>43645</v>
      </c>
      <c r="C6597" s="2">
        <v>43650</v>
      </c>
      <c r="D6597" t="s">
        <v>10015</v>
      </c>
      <c r="E6597" t="s">
        <v>10023</v>
      </c>
      <c r="F6597" t="s">
        <v>10026</v>
      </c>
      <c r="G6597" t="s">
        <v>10031</v>
      </c>
      <c r="H6597" t="s">
        <v>10035</v>
      </c>
      <c r="I6597" t="s">
        <v>10127</v>
      </c>
      <c r="J6597">
        <v>810.09</v>
      </c>
      <c r="K6597">
        <v>3</v>
      </c>
      <c r="L6597">
        <v>0.05</v>
      </c>
      <c r="M6597">
        <v>-15.72</v>
      </c>
      <c r="N6597" t="s">
        <v>17088</v>
      </c>
      <c r="O6597" t="s">
        <v>20493</v>
      </c>
      <c r="P6597">
        <v>2019</v>
      </c>
      <c r="Q6597" s="4">
        <v>10001</v>
      </c>
      <c r="R6597">
        <v>5</v>
      </c>
      <c r="S6597">
        <v>-1.9405251268377589E-2</v>
      </c>
    </row>
    <row r="6598" spans="1:19" ht="14.5" customHeight="1" x14ac:dyDescent="0.35">
      <c r="A6598" t="s">
        <v>6611</v>
      </c>
      <c r="B6598" s="2">
        <v>43780</v>
      </c>
      <c r="C6598" s="2">
        <v>43781</v>
      </c>
      <c r="D6598" t="s">
        <v>10016</v>
      </c>
      <c r="E6598" t="s">
        <v>10021</v>
      </c>
      <c r="F6598" t="s">
        <v>10029</v>
      </c>
      <c r="G6598" t="s">
        <v>10031</v>
      </c>
      <c r="H6598" t="s">
        <v>10034</v>
      </c>
      <c r="I6598" t="s">
        <v>10059</v>
      </c>
      <c r="J6598">
        <v>1154.74</v>
      </c>
      <c r="K6598">
        <v>2</v>
      </c>
      <c r="L6598">
        <v>0.05</v>
      </c>
      <c r="M6598">
        <v>-62.6</v>
      </c>
      <c r="N6598" t="s">
        <v>17089</v>
      </c>
      <c r="O6598" t="s">
        <v>20494</v>
      </c>
      <c r="P6598">
        <v>2019</v>
      </c>
      <c r="Q6598" s="4">
        <v>10001</v>
      </c>
      <c r="R6598">
        <v>1</v>
      </c>
      <c r="S6598">
        <v>-5.4211337617125932E-2</v>
      </c>
    </row>
    <row r="6599" spans="1:19" ht="14.5" customHeight="1" x14ac:dyDescent="0.35">
      <c r="A6599" t="s">
        <v>6612</v>
      </c>
      <c r="B6599" s="2">
        <v>43491</v>
      </c>
      <c r="C6599" s="2">
        <v>43495</v>
      </c>
      <c r="D6599" t="s">
        <v>10015</v>
      </c>
      <c r="E6599" t="s">
        <v>10024</v>
      </c>
      <c r="F6599" t="s">
        <v>10029</v>
      </c>
      <c r="G6599" t="s">
        <v>10031</v>
      </c>
      <c r="H6599" t="s">
        <v>10035</v>
      </c>
      <c r="I6599" t="s">
        <v>10234</v>
      </c>
      <c r="J6599">
        <v>247.74</v>
      </c>
      <c r="K6599">
        <v>4</v>
      </c>
      <c r="L6599">
        <v>0.05</v>
      </c>
      <c r="M6599">
        <v>43.52</v>
      </c>
      <c r="N6599" t="s">
        <v>17090</v>
      </c>
      <c r="O6599" t="s">
        <v>20493</v>
      </c>
      <c r="P6599">
        <v>2019</v>
      </c>
      <c r="Q6599" s="4">
        <v>10001</v>
      </c>
      <c r="R6599">
        <v>4</v>
      </c>
      <c r="S6599">
        <v>0.17566803907322193</v>
      </c>
    </row>
    <row r="6600" spans="1:19" ht="14.5" customHeight="1" x14ac:dyDescent="0.35">
      <c r="A6600" t="s">
        <v>6613</v>
      </c>
      <c r="B6600" s="2">
        <v>43707</v>
      </c>
      <c r="C6600" s="2">
        <v>43711</v>
      </c>
      <c r="D6600" t="s">
        <v>10015</v>
      </c>
      <c r="E6600" t="s">
        <v>10024</v>
      </c>
      <c r="F6600" t="s">
        <v>10026</v>
      </c>
      <c r="G6600" t="s">
        <v>10031</v>
      </c>
      <c r="H6600" t="s">
        <v>10034</v>
      </c>
      <c r="I6600" t="s">
        <v>10425</v>
      </c>
      <c r="J6600">
        <v>395.2</v>
      </c>
      <c r="K6600">
        <v>5</v>
      </c>
      <c r="L6600">
        <v>0.1</v>
      </c>
      <c r="M6600">
        <v>70.39</v>
      </c>
      <c r="N6600" t="s">
        <v>17091</v>
      </c>
      <c r="O6600" t="s">
        <v>20495</v>
      </c>
      <c r="P6600">
        <v>2019</v>
      </c>
      <c r="Q6600" s="4">
        <v>10001</v>
      </c>
      <c r="R6600">
        <v>4</v>
      </c>
      <c r="S6600">
        <v>0.17811234817813765</v>
      </c>
    </row>
    <row r="6601" spans="1:19" ht="14.5" customHeight="1" x14ac:dyDescent="0.35">
      <c r="A6601" t="s">
        <v>6614</v>
      </c>
      <c r="B6601" s="2">
        <v>43633</v>
      </c>
      <c r="C6601" s="2">
        <v>43634</v>
      </c>
      <c r="D6601" t="s">
        <v>10018</v>
      </c>
      <c r="E6601" t="s">
        <v>10020</v>
      </c>
      <c r="F6601" t="s">
        <v>10026</v>
      </c>
      <c r="G6601" t="s">
        <v>10032</v>
      </c>
      <c r="H6601" t="s">
        <v>10037</v>
      </c>
      <c r="I6601" t="s">
        <v>10361</v>
      </c>
      <c r="J6601">
        <v>349.72</v>
      </c>
      <c r="K6601">
        <v>2</v>
      </c>
      <c r="L6601">
        <v>0.05</v>
      </c>
      <c r="M6601">
        <v>75.010000000000005</v>
      </c>
      <c r="N6601" t="s">
        <v>17092</v>
      </c>
      <c r="O6601" t="s">
        <v>20493</v>
      </c>
      <c r="P6601">
        <v>2019</v>
      </c>
      <c r="Q6601" s="4">
        <v>10001</v>
      </c>
      <c r="R6601">
        <v>1</v>
      </c>
      <c r="S6601">
        <v>0.21448587441381678</v>
      </c>
    </row>
    <row r="6602" spans="1:19" ht="14.5" customHeight="1" x14ac:dyDescent="0.35">
      <c r="A6602" t="s">
        <v>6615</v>
      </c>
      <c r="B6602" s="2">
        <v>43638</v>
      </c>
      <c r="C6602" s="2">
        <v>43640</v>
      </c>
      <c r="D6602" t="s">
        <v>10015</v>
      </c>
      <c r="E6602" t="s">
        <v>10019</v>
      </c>
      <c r="F6602" t="s">
        <v>10026</v>
      </c>
      <c r="G6602" t="s">
        <v>10033</v>
      </c>
      <c r="H6602" t="s">
        <v>10040</v>
      </c>
      <c r="I6602" t="s">
        <v>10071</v>
      </c>
      <c r="J6602">
        <v>194.25</v>
      </c>
      <c r="K6602">
        <v>4</v>
      </c>
      <c r="L6602">
        <v>0.05</v>
      </c>
      <c r="M6602">
        <v>0.5</v>
      </c>
      <c r="N6602" t="s">
        <v>17093</v>
      </c>
      <c r="O6602" t="s">
        <v>20494</v>
      </c>
      <c r="P6602">
        <v>2019</v>
      </c>
      <c r="Q6602" s="4">
        <v>10001</v>
      </c>
      <c r="R6602">
        <v>2</v>
      </c>
      <c r="S6602">
        <v>2.5740025740025739E-3</v>
      </c>
    </row>
    <row r="6603" spans="1:19" ht="14.5" customHeight="1" x14ac:dyDescent="0.35">
      <c r="A6603" t="s">
        <v>6616</v>
      </c>
      <c r="B6603" s="2">
        <v>43549</v>
      </c>
      <c r="C6603" s="2">
        <v>43550</v>
      </c>
      <c r="D6603" t="s">
        <v>10017</v>
      </c>
      <c r="E6603" t="s">
        <v>10022</v>
      </c>
      <c r="F6603" t="s">
        <v>10027</v>
      </c>
      <c r="G6603" t="s">
        <v>10032</v>
      </c>
      <c r="H6603" t="s">
        <v>10036</v>
      </c>
      <c r="I6603" t="s">
        <v>10360</v>
      </c>
      <c r="J6603">
        <v>356.57</v>
      </c>
      <c r="K6603">
        <v>4</v>
      </c>
      <c r="L6603">
        <v>0.05</v>
      </c>
      <c r="M6603">
        <v>-40.380000000000003</v>
      </c>
      <c r="N6603" t="s">
        <v>17094</v>
      </c>
      <c r="O6603" t="s">
        <v>20494</v>
      </c>
      <c r="P6603">
        <v>2019</v>
      </c>
      <c r="Q6603" s="4">
        <v>10001</v>
      </c>
      <c r="R6603">
        <v>1</v>
      </c>
      <c r="S6603">
        <v>-0.11324564601621001</v>
      </c>
    </row>
    <row r="6604" spans="1:19" ht="14.5" customHeight="1" x14ac:dyDescent="0.35">
      <c r="A6604" t="s">
        <v>6617</v>
      </c>
      <c r="B6604" s="2">
        <v>43519</v>
      </c>
      <c r="C6604" s="2">
        <v>43524</v>
      </c>
      <c r="D6604" t="s">
        <v>10015</v>
      </c>
      <c r="E6604" t="s">
        <v>10023</v>
      </c>
      <c r="F6604" t="s">
        <v>10027</v>
      </c>
      <c r="G6604" t="s">
        <v>10033</v>
      </c>
      <c r="H6604" t="s">
        <v>10042</v>
      </c>
      <c r="I6604" t="s">
        <v>10301</v>
      </c>
      <c r="J6604">
        <v>1044.3800000000001</v>
      </c>
      <c r="K6604">
        <v>4</v>
      </c>
      <c r="L6604">
        <v>0.1</v>
      </c>
      <c r="M6604">
        <v>21.86</v>
      </c>
      <c r="N6604" t="s">
        <v>17095</v>
      </c>
      <c r="O6604" t="s">
        <v>20494</v>
      </c>
      <c r="P6604">
        <v>2019</v>
      </c>
      <c r="Q6604" s="4">
        <v>10001</v>
      </c>
      <c r="R6604">
        <v>5</v>
      </c>
      <c r="S6604">
        <v>2.0931078726134162E-2</v>
      </c>
    </row>
    <row r="6605" spans="1:19" ht="14.5" customHeight="1" x14ac:dyDescent="0.35">
      <c r="A6605" t="s">
        <v>6618</v>
      </c>
      <c r="B6605" s="2">
        <v>43507</v>
      </c>
      <c r="C6605" s="2">
        <v>43512</v>
      </c>
      <c r="D6605" t="s">
        <v>10017</v>
      </c>
      <c r="E6605" t="s">
        <v>10020</v>
      </c>
      <c r="F6605" t="s">
        <v>10025</v>
      </c>
      <c r="G6605" t="s">
        <v>10031</v>
      </c>
      <c r="H6605" t="s">
        <v>10039</v>
      </c>
      <c r="I6605" t="s">
        <v>10118</v>
      </c>
      <c r="J6605">
        <v>166.72</v>
      </c>
      <c r="K6605">
        <v>3</v>
      </c>
      <c r="L6605">
        <v>0</v>
      </c>
      <c r="M6605">
        <v>26.3</v>
      </c>
      <c r="N6605" t="s">
        <v>17096</v>
      </c>
      <c r="O6605" t="s">
        <v>20495</v>
      </c>
      <c r="P6605">
        <v>2019</v>
      </c>
      <c r="Q6605" s="4">
        <v>10001</v>
      </c>
      <c r="R6605">
        <v>5</v>
      </c>
      <c r="S6605">
        <v>0.15774952015355087</v>
      </c>
    </row>
    <row r="6606" spans="1:19" ht="14.5" customHeight="1" x14ac:dyDescent="0.35">
      <c r="A6606" t="s">
        <v>6619</v>
      </c>
      <c r="B6606" s="2">
        <v>43577</v>
      </c>
      <c r="C6606" s="2">
        <v>43579</v>
      </c>
      <c r="D6606" t="s">
        <v>10017</v>
      </c>
      <c r="E6606" t="s">
        <v>10023</v>
      </c>
      <c r="F6606" t="s">
        <v>10028</v>
      </c>
      <c r="G6606" t="s">
        <v>10033</v>
      </c>
      <c r="H6606" t="s">
        <v>10042</v>
      </c>
      <c r="I6606" t="s">
        <v>10261</v>
      </c>
      <c r="J6606">
        <v>438.16</v>
      </c>
      <c r="K6606">
        <v>4</v>
      </c>
      <c r="L6606">
        <v>0.2</v>
      </c>
      <c r="M6606">
        <v>-67.040000000000006</v>
      </c>
      <c r="N6606" t="s">
        <v>17097</v>
      </c>
      <c r="O6606" t="s">
        <v>20493</v>
      </c>
      <c r="P6606">
        <v>2019</v>
      </c>
      <c r="Q6606" s="4">
        <v>10001</v>
      </c>
      <c r="R6606">
        <v>2</v>
      </c>
      <c r="S6606">
        <v>-0.15300346905240095</v>
      </c>
    </row>
    <row r="6607" spans="1:19" ht="14.5" customHeight="1" x14ac:dyDescent="0.35">
      <c r="A6607" t="s">
        <v>6620</v>
      </c>
      <c r="B6607" s="2">
        <v>43477</v>
      </c>
      <c r="C6607" s="2">
        <v>43482</v>
      </c>
      <c r="D6607" t="s">
        <v>10018</v>
      </c>
      <c r="E6607" t="s">
        <v>10023</v>
      </c>
      <c r="F6607" t="s">
        <v>10025</v>
      </c>
      <c r="G6607" t="s">
        <v>10032</v>
      </c>
      <c r="H6607" t="s">
        <v>10037</v>
      </c>
      <c r="I6607" t="s">
        <v>10479</v>
      </c>
      <c r="J6607">
        <v>1206.18</v>
      </c>
      <c r="K6607">
        <v>4</v>
      </c>
      <c r="L6607">
        <v>0</v>
      </c>
      <c r="M6607">
        <v>92.4</v>
      </c>
      <c r="N6607" t="s">
        <v>17098</v>
      </c>
      <c r="O6607" t="s">
        <v>20495</v>
      </c>
      <c r="P6607">
        <v>2019</v>
      </c>
      <c r="Q6607" s="4">
        <v>10001</v>
      </c>
      <c r="R6607">
        <v>5</v>
      </c>
      <c r="S6607">
        <v>7.6605481768890218E-2</v>
      </c>
    </row>
    <row r="6608" spans="1:19" ht="14.5" customHeight="1" x14ac:dyDescent="0.35">
      <c r="A6608" t="s">
        <v>6621</v>
      </c>
      <c r="B6608" s="2">
        <v>43537</v>
      </c>
      <c r="C6608" s="2">
        <v>43542</v>
      </c>
      <c r="D6608" t="s">
        <v>10015</v>
      </c>
      <c r="E6608" t="s">
        <v>10021</v>
      </c>
      <c r="F6608" t="s">
        <v>10027</v>
      </c>
      <c r="G6608" t="s">
        <v>10031</v>
      </c>
      <c r="H6608" t="s">
        <v>10034</v>
      </c>
      <c r="I6608" t="s">
        <v>10122</v>
      </c>
      <c r="J6608">
        <v>516.29</v>
      </c>
      <c r="K6608">
        <v>3</v>
      </c>
      <c r="L6608">
        <v>0.1</v>
      </c>
      <c r="M6608">
        <v>28.45</v>
      </c>
      <c r="N6608" t="s">
        <v>17099</v>
      </c>
      <c r="O6608" t="s">
        <v>20493</v>
      </c>
      <c r="P6608">
        <v>2019</v>
      </c>
      <c r="Q6608" s="4">
        <v>10001</v>
      </c>
      <c r="R6608">
        <v>5</v>
      </c>
      <c r="S6608">
        <v>5.5104689225047944E-2</v>
      </c>
    </row>
    <row r="6609" spans="1:19" ht="14.5" customHeight="1" x14ac:dyDescent="0.35">
      <c r="A6609" t="s">
        <v>6622</v>
      </c>
      <c r="B6609" s="2">
        <v>43664</v>
      </c>
      <c r="C6609" s="2">
        <v>43668</v>
      </c>
      <c r="D6609" t="s">
        <v>10016</v>
      </c>
      <c r="E6609" t="s">
        <v>10021</v>
      </c>
      <c r="F6609" t="s">
        <v>10026</v>
      </c>
      <c r="G6609" t="s">
        <v>10032</v>
      </c>
      <c r="H6609" t="s">
        <v>10036</v>
      </c>
      <c r="I6609" t="s">
        <v>10463</v>
      </c>
      <c r="J6609">
        <v>1053.5999999999999</v>
      </c>
      <c r="K6609">
        <v>2</v>
      </c>
      <c r="L6609">
        <v>0.1</v>
      </c>
      <c r="M6609">
        <v>285.45</v>
      </c>
      <c r="N6609" t="s">
        <v>17100</v>
      </c>
      <c r="O6609" t="s">
        <v>20495</v>
      </c>
      <c r="P6609">
        <v>2019</v>
      </c>
      <c r="Q6609" s="4">
        <v>10001</v>
      </c>
      <c r="R6609">
        <v>4</v>
      </c>
      <c r="S6609">
        <v>0.27092824601366744</v>
      </c>
    </row>
    <row r="6610" spans="1:19" ht="14.5" customHeight="1" x14ac:dyDescent="0.35">
      <c r="A6610" t="s">
        <v>6623</v>
      </c>
      <c r="B6610" s="2">
        <v>43725</v>
      </c>
      <c r="C6610" s="2">
        <v>43728</v>
      </c>
      <c r="D6610" t="s">
        <v>10017</v>
      </c>
      <c r="E6610" t="s">
        <v>10023</v>
      </c>
      <c r="F6610" t="s">
        <v>10025</v>
      </c>
      <c r="G6610" t="s">
        <v>10033</v>
      </c>
      <c r="H6610" t="s">
        <v>10042</v>
      </c>
      <c r="I6610" t="s">
        <v>10474</v>
      </c>
      <c r="J6610">
        <v>307.12</v>
      </c>
      <c r="K6610">
        <v>4</v>
      </c>
      <c r="L6610">
        <v>0.1</v>
      </c>
      <c r="M6610">
        <v>-33.020000000000003</v>
      </c>
      <c r="N6610" t="s">
        <v>17101</v>
      </c>
      <c r="O6610" t="s">
        <v>20495</v>
      </c>
      <c r="P6610">
        <v>2019</v>
      </c>
      <c r="Q6610" s="4">
        <v>10001</v>
      </c>
      <c r="R6610">
        <v>3</v>
      </c>
      <c r="S6610">
        <v>-0.1075149778588174</v>
      </c>
    </row>
    <row r="6611" spans="1:19" ht="14.5" customHeight="1" x14ac:dyDescent="0.35">
      <c r="A6611" t="s">
        <v>6624</v>
      </c>
      <c r="B6611" s="2">
        <v>43478</v>
      </c>
      <c r="C6611" s="2">
        <v>43480</v>
      </c>
      <c r="D6611" t="s">
        <v>10017</v>
      </c>
      <c r="E6611" t="s">
        <v>10022</v>
      </c>
      <c r="F6611" t="s">
        <v>10030</v>
      </c>
      <c r="G6611" t="s">
        <v>10033</v>
      </c>
      <c r="H6611" t="s">
        <v>10038</v>
      </c>
      <c r="I6611" t="s">
        <v>10096</v>
      </c>
      <c r="J6611">
        <v>1496.56</v>
      </c>
      <c r="K6611">
        <v>3</v>
      </c>
      <c r="L6611">
        <v>0.2</v>
      </c>
      <c r="M6611">
        <v>421.74</v>
      </c>
      <c r="N6611" t="s">
        <v>17102</v>
      </c>
      <c r="O6611" t="s">
        <v>20493</v>
      </c>
      <c r="P6611">
        <v>2019</v>
      </c>
      <c r="Q6611" s="4">
        <v>10001</v>
      </c>
      <c r="R6611">
        <v>2</v>
      </c>
      <c r="S6611">
        <v>0.28180627572566419</v>
      </c>
    </row>
    <row r="6612" spans="1:19" ht="14.5" customHeight="1" x14ac:dyDescent="0.35">
      <c r="A6612" t="s">
        <v>6625</v>
      </c>
      <c r="B6612" s="2">
        <v>43479</v>
      </c>
      <c r="C6612" s="2">
        <v>43481</v>
      </c>
      <c r="D6612" t="s">
        <v>10016</v>
      </c>
      <c r="E6612" t="s">
        <v>10024</v>
      </c>
      <c r="F6612" t="s">
        <v>10026</v>
      </c>
      <c r="G6612" t="s">
        <v>10031</v>
      </c>
      <c r="H6612" t="s">
        <v>10034</v>
      </c>
      <c r="I6612" t="s">
        <v>10075</v>
      </c>
      <c r="J6612">
        <v>268.10000000000002</v>
      </c>
      <c r="K6612">
        <v>1</v>
      </c>
      <c r="L6612">
        <v>0</v>
      </c>
      <c r="M6612">
        <v>46.86</v>
      </c>
      <c r="N6612" t="s">
        <v>17103</v>
      </c>
      <c r="O6612" t="s">
        <v>20495</v>
      </c>
      <c r="P6612">
        <v>2019</v>
      </c>
      <c r="Q6612" s="4">
        <v>10001</v>
      </c>
      <c r="R6612">
        <v>2</v>
      </c>
      <c r="S6612">
        <v>0.17478552778813874</v>
      </c>
    </row>
    <row r="6613" spans="1:19" ht="14.5" customHeight="1" x14ac:dyDescent="0.35">
      <c r="A6613" t="s">
        <v>6626</v>
      </c>
      <c r="B6613" s="2">
        <v>43571</v>
      </c>
      <c r="C6613" s="2">
        <v>43576</v>
      </c>
      <c r="D6613" t="s">
        <v>10018</v>
      </c>
      <c r="E6613" t="s">
        <v>10024</v>
      </c>
      <c r="F6613" t="s">
        <v>10027</v>
      </c>
      <c r="G6613" t="s">
        <v>10031</v>
      </c>
      <c r="H6613" t="s">
        <v>10035</v>
      </c>
      <c r="I6613" t="s">
        <v>10109</v>
      </c>
      <c r="J6613">
        <v>222.34</v>
      </c>
      <c r="K6613">
        <v>5</v>
      </c>
      <c r="L6613">
        <v>0.1</v>
      </c>
      <c r="M6613">
        <v>7.87</v>
      </c>
      <c r="N6613" t="s">
        <v>17104</v>
      </c>
      <c r="O6613" t="s">
        <v>20493</v>
      </c>
      <c r="P6613">
        <v>2019</v>
      </c>
      <c r="Q6613" s="4">
        <v>10001</v>
      </c>
      <c r="R6613">
        <v>5</v>
      </c>
      <c r="S6613">
        <v>3.5396239992803814E-2</v>
      </c>
    </row>
    <row r="6614" spans="1:19" ht="14.5" customHeight="1" x14ac:dyDescent="0.35">
      <c r="A6614" t="s">
        <v>6627</v>
      </c>
      <c r="B6614" s="2">
        <v>43704</v>
      </c>
      <c r="C6614" s="2">
        <v>43706</v>
      </c>
      <c r="D6614" t="s">
        <v>10015</v>
      </c>
      <c r="E6614" t="s">
        <v>10020</v>
      </c>
      <c r="F6614" t="s">
        <v>10030</v>
      </c>
      <c r="G6614" t="s">
        <v>10031</v>
      </c>
      <c r="H6614" t="s">
        <v>10035</v>
      </c>
      <c r="I6614" t="s">
        <v>10366</v>
      </c>
      <c r="J6614">
        <v>49.6</v>
      </c>
      <c r="K6614">
        <v>4</v>
      </c>
      <c r="L6614">
        <v>0</v>
      </c>
      <c r="M6614">
        <v>-1.86</v>
      </c>
      <c r="N6614" t="s">
        <v>17105</v>
      </c>
      <c r="O6614" t="s">
        <v>20493</v>
      </c>
      <c r="P6614">
        <v>2019</v>
      </c>
      <c r="Q6614" s="4">
        <v>10001</v>
      </c>
      <c r="R6614">
        <v>2</v>
      </c>
      <c r="S6614">
        <v>-3.7499999999999999E-2</v>
      </c>
    </row>
    <row r="6615" spans="1:19" ht="14.5" customHeight="1" x14ac:dyDescent="0.35">
      <c r="A6615" t="s">
        <v>6628</v>
      </c>
      <c r="B6615" s="2">
        <v>43648</v>
      </c>
      <c r="C6615" s="2">
        <v>43650</v>
      </c>
      <c r="D6615" t="s">
        <v>10017</v>
      </c>
      <c r="E6615" t="s">
        <v>10024</v>
      </c>
      <c r="F6615" t="s">
        <v>10029</v>
      </c>
      <c r="G6615" t="s">
        <v>10033</v>
      </c>
      <c r="H6615" t="s">
        <v>10040</v>
      </c>
      <c r="I6615" t="s">
        <v>10193</v>
      </c>
      <c r="J6615">
        <v>283.35000000000002</v>
      </c>
      <c r="K6615">
        <v>2</v>
      </c>
      <c r="L6615">
        <v>0</v>
      </c>
      <c r="M6615">
        <v>-20.83</v>
      </c>
      <c r="N6615" t="s">
        <v>17106</v>
      </c>
      <c r="O6615" t="s">
        <v>20493</v>
      </c>
      <c r="P6615">
        <v>2019</v>
      </c>
      <c r="Q6615" s="4">
        <v>10001</v>
      </c>
      <c r="R6615">
        <v>2</v>
      </c>
      <c r="S6615">
        <v>-7.3513322745720824E-2</v>
      </c>
    </row>
    <row r="6616" spans="1:19" ht="14.5" customHeight="1" x14ac:dyDescent="0.35">
      <c r="A6616" t="s">
        <v>6629</v>
      </c>
      <c r="B6616" s="2">
        <v>43823</v>
      </c>
      <c r="C6616" s="2">
        <v>43827</v>
      </c>
      <c r="D6616" t="s">
        <v>10016</v>
      </c>
      <c r="E6616" t="s">
        <v>10021</v>
      </c>
      <c r="F6616" t="s">
        <v>10029</v>
      </c>
      <c r="G6616" t="s">
        <v>10032</v>
      </c>
      <c r="H6616" t="s">
        <v>10037</v>
      </c>
      <c r="I6616" t="s">
        <v>10163</v>
      </c>
      <c r="J6616">
        <v>450.49</v>
      </c>
      <c r="K6616">
        <v>4</v>
      </c>
      <c r="L6616">
        <v>0</v>
      </c>
      <c r="M6616">
        <v>110.82</v>
      </c>
      <c r="N6616" t="s">
        <v>17107</v>
      </c>
      <c r="O6616" t="s">
        <v>20493</v>
      </c>
      <c r="P6616">
        <v>2019</v>
      </c>
      <c r="Q6616" s="4">
        <v>10001</v>
      </c>
      <c r="R6616">
        <v>4</v>
      </c>
      <c r="S6616">
        <v>0.24599880130524537</v>
      </c>
    </row>
    <row r="6617" spans="1:19" ht="14.5" customHeight="1" x14ac:dyDescent="0.35">
      <c r="A6617" t="s">
        <v>6630</v>
      </c>
      <c r="B6617" s="2">
        <v>43755</v>
      </c>
      <c r="C6617" s="2">
        <v>43758</v>
      </c>
      <c r="D6617" t="s">
        <v>10017</v>
      </c>
      <c r="E6617" t="s">
        <v>10023</v>
      </c>
      <c r="F6617" t="s">
        <v>10026</v>
      </c>
      <c r="G6617" t="s">
        <v>10033</v>
      </c>
      <c r="H6617" t="s">
        <v>10038</v>
      </c>
      <c r="I6617" t="s">
        <v>10100</v>
      </c>
      <c r="J6617">
        <v>856.84</v>
      </c>
      <c r="K6617">
        <v>3</v>
      </c>
      <c r="L6617">
        <v>0.1</v>
      </c>
      <c r="M6617">
        <v>203.02</v>
      </c>
      <c r="N6617" t="s">
        <v>17108</v>
      </c>
      <c r="O6617" t="s">
        <v>20493</v>
      </c>
      <c r="P6617">
        <v>2019</v>
      </c>
      <c r="Q6617" s="4">
        <v>10001</v>
      </c>
      <c r="R6617">
        <v>3</v>
      </c>
      <c r="S6617">
        <v>0.23694038560291303</v>
      </c>
    </row>
    <row r="6618" spans="1:19" ht="14.5" customHeight="1" x14ac:dyDescent="0.35">
      <c r="A6618" t="s">
        <v>6631</v>
      </c>
      <c r="B6618" s="2">
        <v>43468</v>
      </c>
      <c r="C6618" s="2">
        <v>43469</v>
      </c>
      <c r="D6618" t="s">
        <v>10018</v>
      </c>
      <c r="E6618" t="s">
        <v>10023</v>
      </c>
      <c r="F6618" t="s">
        <v>10027</v>
      </c>
      <c r="G6618" t="s">
        <v>10032</v>
      </c>
      <c r="H6618" t="s">
        <v>10036</v>
      </c>
      <c r="I6618" t="s">
        <v>10151</v>
      </c>
      <c r="J6618">
        <v>632.70000000000005</v>
      </c>
      <c r="K6618">
        <v>3</v>
      </c>
      <c r="L6618">
        <v>0.1</v>
      </c>
      <c r="M6618">
        <v>173.36</v>
      </c>
      <c r="N6618" t="s">
        <v>17109</v>
      </c>
      <c r="O6618" t="s">
        <v>20493</v>
      </c>
      <c r="P6618">
        <v>2019</v>
      </c>
      <c r="Q6618" s="4">
        <v>10001</v>
      </c>
      <c r="R6618">
        <v>1</v>
      </c>
      <c r="S6618">
        <v>0.27400031610557929</v>
      </c>
    </row>
    <row r="6619" spans="1:19" ht="14.5" customHeight="1" x14ac:dyDescent="0.35">
      <c r="A6619" t="s">
        <v>6632</v>
      </c>
      <c r="B6619" s="2">
        <v>43624</v>
      </c>
      <c r="C6619" s="2">
        <v>43626</v>
      </c>
      <c r="D6619" t="s">
        <v>10016</v>
      </c>
      <c r="E6619" t="s">
        <v>10022</v>
      </c>
      <c r="F6619" t="s">
        <v>10029</v>
      </c>
      <c r="G6619" t="s">
        <v>10032</v>
      </c>
      <c r="H6619" t="s">
        <v>10036</v>
      </c>
      <c r="I6619" t="s">
        <v>10385</v>
      </c>
      <c r="J6619">
        <v>1051.72</v>
      </c>
      <c r="K6619">
        <v>5</v>
      </c>
      <c r="L6619">
        <v>0.05</v>
      </c>
      <c r="M6619">
        <v>77.430000000000007</v>
      </c>
      <c r="N6619" t="s">
        <v>17110</v>
      </c>
      <c r="O6619" t="s">
        <v>20493</v>
      </c>
      <c r="P6619">
        <v>2019</v>
      </c>
      <c r="Q6619" s="4">
        <v>10001</v>
      </c>
      <c r="R6619">
        <v>2</v>
      </c>
      <c r="S6619">
        <v>7.3622256874453285E-2</v>
      </c>
    </row>
    <row r="6620" spans="1:19" ht="14.5" customHeight="1" x14ac:dyDescent="0.35">
      <c r="A6620" t="s">
        <v>6633</v>
      </c>
      <c r="B6620" s="2">
        <v>43768</v>
      </c>
      <c r="C6620" s="2">
        <v>43773</v>
      </c>
      <c r="D6620" t="s">
        <v>10018</v>
      </c>
      <c r="E6620" t="s">
        <v>10023</v>
      </c>
      <c r="F6620" t="s">
        <v>10029</v>
      </c>
      <c r="G6620" t="s">
        <v>10031</v>
      </c>
      <c r="H6620" t="s">
        <v>10039</v>
      </c>
      <c r="I6620" t="s">
        <v>10207</v>
      </c>
      <c r="J6620">
        <v>1116.08</v>
      </c>
      <c r="K6620">
        <v>5</v>
      </c>
      <c r="L6620">
        <v>0</v>
      </c>
      <c r="M6620">
        <v>245.59</v>
      </c>
      <c r="N6620" t="s">
        <v>17111</v>
      </c>
      <c r="O6620" t="s">
        <v>20495</v>
      </c>
      <c r="P6620">
        <v>2019</v>
      </c>
      <c r="Q6620" s="4">
        <v>10001</v>
      </c>
      <c r="R6620">
        <v>5</v>
      </c>
      <c r="S6620">
        <v>0.22004695003942371</v>
      </c>
    </row>
    <row r="6621" spans="1:19" ht="14.5" customHeight="1" x14ac:dyDescent="0.35">
      <c r="A6621" t="s">
        <v>6634</v>
      </c>
      <c r="B6621" s="2">
        <v>43553</v>
      </c>
      <c r="C6621" s="2">
        <v>43554</v>
      </c>
      <c r="D6621" t="s">
        <v>10018</v>
      </c>
      <c r="E6621" t="s">
        <v>10024</v>
      </c>
      <c r="F6621" t="s">
        <v>10028</v>
      </c>
      <c r="G6621" t="s">
        <v>10033</v>
      </c>
      <c r="H6621" t="s">
        <v>10042</v>
      </c>
      <c r="I6621" t="s">
        <v>10160</v>
      </c>
      <c r="J6621">
        <v>978.11</v>
      </c>
      <c r="K6621">
        <v>2</v>
      </c>
      <c r="L6621">
        <v>0</v>
      </c>
      <c r="M6621">
        <v>-120.02</v>
      </c>
      <c r="N6621" t="s">
        <v>17112</v>
      </c>
      <c r="O6621" t="s">
        <v>20494</v>
      </c>
      <c r="P6621">
        <v>2019</v>
      </c>
      <c r="Q6621" s="4">
        <v>10001</v>
      </c>
      <c r="R6621">
        <v>1</v>
      </c>
      <c r="S6621">
        <v>-0.12270603510852562</v>
      </c>
    </row>
    <row r="6622" spans="1:19" ht="14.5" customHeight="1" x14ac:dyDescent="0.35">
      <c r="A6622" t="s">
        <v>6635</v>
      </c>
      <c r="B6622" s="2">
        <v>43591</v>
      </c>
      <c r="C6622" s="2">
        <v>43592</v>
      </c>
      <c r="D6622" t="s">
        <v>10017</v>
      </c>
      <c r="E6622" t="s">
        <v>10023</v>
      </c>
      <c r="F6622" t="s">
        <v>10027</v>
      </c>
      <c r="G6622" t="s">
        <v>10031</v>
      </c>
      <c r="H6622" t="s">
        <v>10035</v>
      </c>
      <c r="I6622" t="s">
        <v>10127</v>
      </c>
      <c r="J6622">
        <v>165.38</v>
      </c>
      <c r="K6622">
        <v>2</v>
      </c>
      <c r="L6622">
        <v>0.2</v>
      </c>
      <c r="M6622">
        <v>-11.61</v>
      </c>
      <c r="N6622" t="s">
        <v>17113</v>
      </c>
      <c r="O6622" t="s">
        <v>20493</v>
      </c>
      <c r="P6622">
        <v>2019</v>
      </c>
      <c r="Q6622" s="4">
        <v>10001</v>
      </c>
      <c r="R6622">
        <v>1</v>
      </c>
      <c r="S6622">
        <v>-7.0201959124440674E-2</v>
      </c>
    </row>
    <row r="6623" spans="1:19" ht="14.5" customHeight="1" x14ac:dyDescent="0.35">
      <c r="A6623" t="s">
        <v>6636</v>
      </c>
      <c r="B6623" s="2">
        <v>43824</v>
      </c>
      <c r="C6623" s="2">
        <v>43826</v>
      </c>
      <c r="D6623" t="s">
        <v>10015</v>
      </c>
      <c r="E6623" t="s">
        <v>10019</v>
      </c>
      <c r="F6623" t="s">
        <v>10030</v>
      </c>
      <c r="G6623" t="s">
        <v>10033</v>
      </c>
      <c r="H6623" t="s">
        <v>10042</v>
      </c>
      <c r="I6623" t="s">
        <v>10108</v>
      </c>
      <c r="J6623">
        <v>1338.49</v>
      </c>
      <c r="K6623">
        <v>4</v>
      </c>
      <c r="L6623">
        <v>0</v>
      </c>
      <c r="M6623">
        <v>156.47</v>
      </c>
      <c r="N6623" t="s">
        <v>17114</v>
      </c>
      <c r="O6623" t="s">
        <v>20493</v>
      </c>
      <c r="P6623">
        <v>2019</v>
      </c>
      <c r="Q6623" s="4">
        <v>10001</v>
      </c>
      <c r="R6623">
        <v>2</v>
      </c>
      <c r="S6623">
        <v>0.11690038775037542</v>
      </c>
    </row>
    <row r="6624" spans="1:19" ht="14.5" customHeight="1" x14ac:dyDescent="0.35">
      <c r="A6624" t="s">
        <v>6637</v>
      </c>
      <c r="B6624" s="2">
        <v>43565</v>
      </c>
      <c r="C6624" s="2">
        <v>43566</v>
      </c>
      <c r="D6624" t="s">
        <v>10017</v>
      </c>
      <c r="E6624" t="s">
        <v>10024</v>
      </c>
      <c r="F6624" t="s">
        <v>10027</v>
      </c>
      <c r="G6624" t="s">
        <v>10033</v>
      </c>
      <c r="H6624" t="s">
        <v>10038</v>
      </c>
      <c r="I6624" t="s">
        <v>10272</v>
      </c>
      <c r="J6624">
        <v>243.29</v>
      </c>
      <c r="K6624">
        <v>5</v>
      </c>
      <c r="L6624">
        <v>0</v>
      </c>
      <c r="M6624">
        <v>42.09</v>
      </c>
      <c r="N6624" t="s">
        <v>17115</v>
      </c>
      <c r="O6624" t="s">
        <v>20495</v>
      </c>
      <c r="P6624">
        <v>2019</v>
      </c>
      <c r="Q6624" s="4">
        <v>10001</v>
      </c>
      <c r="R6624">
        <v>1</v>
      </c>
      <c r="S6624">
        <v>0.17300341156644336</v>
      </c>
    </row>
    <row r="6625" spans="1:19" ht="14.5" customHeight="1" x14ac:dyDescent="0.35">
      <c r="A6625" t="s">
        <v>6638</v>
      </c>
      <c r="B6625" s="2">
        <v>43639</v>
      </c>
      <c r="C6625" s="2">
        <v>43641</v>
      </c>
      <c r="D6625" t="s">
        <v>10017</v>
      </c>
      <c r="E6625" t="s">
        <v>10022</v>
      </c>
      <c r="F6625" t="s">
        <v>10030</v>
      </c>
      <c r="G6625" t="s">
        <v>10033</v>
      </c>
      <c r="H6625" t="s">
        <v>10042</v>
      </c>
      <c r="I6625" t="s">
        <v>10436</v>
      </c>
      <c r="J6625">
        <v>1089.29</v>
      </c>
      <c r="K6625">
        <v>5</v>
      </c>
      <c r="L6625">
        <v>0.2</v>
      </c>
      <c r="M6625">
        <v>-76.39</v>
      </c>
      <c r="N6625" t="s">
        <v>17116</v>
      </c>
      <c r="O6625" t="s">
        <v>20493</v>
      </c>
      <c r="P6625">
        <v>2019</v>
      </c>
      <c r="Q6625" s="4">
        <v>10001</v>
      </c>
      <c r="R6625">
        <v>2</v>
      </c>
      <c r="S6625">
        <v>-7.0128248675742924E-2</v>
      </c>
    </row>
    <row r="6626" spans="1:19" ht="14.5" customHeight="1" x14ac:dyDescent="0.35">
      <c r="A6626" t="s">
        <v>6639</v>
      </c>
      <c r="B6626" s="2">
        <v>43581</v>
      </c>
      <c r="C6626" s="2">
        <v>43584</v>
      </c>
      <c r="D6626" t="s">
        <v>10016</v>
      </c>
      <c r="E6626" t="s">
        <v>10019</v>
      </c>
      <c r="F6626" t="s">
        <v>10025</v>
      </c>
      <c r="G6626" t="s">
        <v>10032</v>
      </c>
      <c r="H6626" t="s">
        <v>10036</v>
      </c>
      <c r="I6626" t="s">
        <v>10486</v>
      </c>
      <c r="J6626">
        <v>676.18</v>
      </c>
      <c r="K6626">
        <v>4</v>
      </c>
      <c r="L6626">
        <v>0.2</v>
      </c>
      <c r="M6626">
        <v>-65.28</v>
      </c>
      <c r="N6626" t="s">
        <v>17117</v>
      </c>
      <c r="O6626" t="s">
        <v>20495</v>
      </c>
      <c r="P6626">
        <v>2019</v>
      </c>
      <c r="Q6626" s="4">
        <v>10001</v>
      </c>
      <c r="R6626">
        <v>3</v>
      </c>
      <c r="S6626">
        <v>-9.654234079682926E-2</v>
      </c>
    </row>
    <row r="6627" spans="1:19" ht="14.5" customHeight="1" x14ac:dyDescent="0.35">
      <c r="A6627" t="s">
        <v>6640</v>
      </c>
      <c r="B6627" s="2">
        <v>43597</v>
      </c>
      <c r="C6627" s="2">
        <v>43599</v>
      </c>
      <c r="D6627" t="s">
        <v>10015</v>
      </c>
      <c r="E6627" t="s">
        <v>10020</v>
      </c>
      <c r="F6627" t="s">
        <v>10025</v>
      </c>
      <c r="G6627" t="s">
        <v>10031</v>
      </c>
      <c r="H6627" t="s">
        <v>10035</v>
      </c>
      <c r="I6627" t="s">
        <v>10236</v>
      </c>
      <c r="J6627">
        <v>846.7</v>
      </c>
      <c r="K6627">
        <v>4</v>
      </c>
      <c r="L6627">
        <v>0.1</v>
      </c>
      <c r="M6627">
        <v>155.22999999999999</v>
      </c>
      <c r="N6627" t="s">
        <v>17118</v>
      </c>
      <c r="O6627" t="s">
        <v>20493</v>
      </c>
      <c r="P6627">
        <v>2019</v>
      </c>
      <c r="Q6627" s="4">
        <v>10001</v>
      </c>
      <c r="R6627">
        <v>2</v>
      </c>
      <c r="S6627">
        <v>0.18333530175977322</v>
      </c>
    </row>
    <row r="6628" spans="1:19" ht="14.5" customHeight="1" x14ac:dyDescent="0.35">
      <c r="A6628" t="s">
        <v>6641</v>
      </c>
      <c r="B6628" s="2">
        <v>43585</v>
      </c>
      <c r="C6628" s="2">
        <v>43589</v>
      </c>
      <c r="D6628" t="s">
        <v>10018</v>
      </c>
      <c r="E6628" t="s">
        <v>10020</v>
      </c>
      <c r="F6628" t="s">
        <v>10026</v>
      </c>
      <c r="G6628" t="s">
        <v>10033</v>
      </c>
      <c r="H6628" t="s">
        <v>10040</v>
      </c>
      <c r="I6628" t="s">
        <v>10305</v>
      </c>
      <c r="J6628">
        <v>1400.98</v>
      </c>
      <c r="K6628">
        <v>2</v>
      </c>
      <c r="L6628">
        <v>0.05</v>
      </c>
      <c r="M6628">
        <v>8.3699999999999992</v>
      </c>
      <c r="N6628" t="s">
        <v>17119</v>
      </c>
      <c r="O6628" t="s">
        <v>20493</v>
      </c>
      <c r="P6628">
        <v>2019</v>
      </c>
      <c r="Q6628" s="4">
        <v>10001</v>
      </c>
      <c r="R6628">
        <v>4</v>
      </c>
      <c r="S6628">
        <v>5.9743893560222127E-3</v>
      </c>
    </row>
    <row r="6629" spans="1:19" ht="14.5" customHeight="1" x14ac:dyDescent="0.35">
      <c r="A6629" t="s">
        <v>6642</v>
      </c>
      <c r="B6629" s="2">
        <v>43475</v>
      </c>
      <c r="C6629" s="2">
        <v>43480</v>
      </c>
      <c r="D6629" t="s">
        <v>10018</v>
      </c>
      <c r="E6629" t="s">
        <v>10019</v>
      </c>
      <c r="F6629" t="s">
        <v>10027</v>
      </c>
      <c r="G6629" t="s">
        <v>10032</v>
      </c>
      <c r="H6629" t="s">
        <v>10041</v>
      </c>
      <c r="I6629" t="s">
        <v>10327</v>
      </c>
      <c r="J6629">
        <v>1038.48</v>
      </c>
      <c r="K6629">
        <v>4</v>
      </c>
      <c r="L6629">
        <v>0.05</v>
      </c>
      <c r="M6629">
        <v>215.98</v>
      </c>
      <c r="N6629" t="s">
        <v>17120</v>
      </c>
      <c r="O6629" t="s">
        <v>20493</v>
      </c>
      <c r="P6629">
        <v>2019</v>
      </c>
      <c r="Q6629" s="4">
        <v>10001</v>
      </c>
      <c r="R6629">
        <v>5</v>
      </c>
      <c r="S6629">
        <v>0.20797704337108081</v>
      </c>
    </row>
    <row r="6630" spans="1:19" ht="14.5" customHeight="1" x14ac:dyDescent="0.35">
      <c r="A6630" t="s">
        <v>6643</v>
      </c>
      <c r="B6630" s="2">
        <v>43714</v>
      </c>
      <c r="C6630" s="2">
        <v>43718</v>
      </c>
      <c r="D6630" t="s">
        <v>10015</v>
      </c>
      <c r="E6630" t="s">
        <v>10024</v>
      </c>
      <c r="F6630" t="s">
        <v>10029</v>
      </c>
      <c r="G6630" t="s">
        <v>10033</v>
      </c>
      <c r="H6630" t="s">
        <v>10042</v>
      </c>
      <c r="I6630" t="s">
        <v>10108</v>
      </c>
      <c r="J6630">
        <v>773.41</v>
      </c>
      <c r="K6630">
        <v>4</v>
      </c>
      <c r="L6630">
        <v>0.05</v>
      </c>
      <c r="M6630">
        <v>198.12</v>
      </c>
      <c r="N6630" t="s">
        <v>17121</v>
      </c>
      <c r="O6630" t="s">
        <v>20495</v>
      </c>
      <c r="P6630">
        <v>2019</v>
      </c>
      <c r="Q6630" s="4">
        <v>10001</v>
      </c>
      <c r="R6630">
        <v>4</v>
      </c>
      <c r="S6630">
        <v>0.25616425957771427</v>
      </c>
    </row>
    <row r="6631" spans="1:19" ht="14.5" customHeight="1" x14ac:dyDescent="0.35">
      <c r="A6631" t="s">
        <v>6644</v>
      </c>
      <c r="B6631" s="2">
        <v>43648</v>
      </c>
      <c r="C6631" s="2">
        <v>43649</v>
      </c>
      <c r="D6631" t="s">
        <v>10018</v>
      </c>
      <c r="E6631" t="s">
        <v>10019</v>
      </c>
      <c r="F6631" t="s">
        <v>10028</v>
      </c>
      <c r="G6631" t="s">
        <v>10033</v>
      </c>
      <c r="H6631" t="s">
        <v>10038</v>
      </c>
      <c r="I6631" t="s">
        <v>10161</v>
      </c>
      <c r="J6631">
        <v>724.42</v>
      </c>
      <c r="K6631">
        <v>4</v>
      </c>
      <c r="L6631">
        <v>0</v>
      </c>
      <c r="M6631">
        <v>-95.1</v>
      </c>
      <c r="N6631" t="s">
        <v>17122</v>
      </c>
      <c r="O6631" t="s">
        <v>20494</v>
      </c>
      <c r="P6631">
        <v>2019</v>
      </c>
      <c r="Q6631" s="4">
        <v>10001</v>
      </c>
      <c r="R6631">
        <v>1</v>
      </c>
      <c r="S6631">
        <v>-0.13127743574169681</v>
      </c>
    </row>
    <row r="6632" spans="1:19" ht="14.5" customHeight="1" x14ac:dyDescent="0.35">
      <c r="A6632" t="s">
        <v>6645</v>
      </c>
      <c r="B6632" s="2">
        <v>43524</v>
      </c>
      <c r="C6632" s="2">
        <v>43526</v>
      </c>
      <c r="D6632" t="s">
        <v>10018</v>
      </c>
      <c r="E6632" t="s">
        <v>10019</v>
      </c>
      <c r="F6632" t="s">
        <v>10026</v>
      </c>
      <c r="G6632" t="s">
        <v>10032</v>
      </c>
      <c r="H6632" t="s">
        <v>10041</v>
      </c>
      <c r="I6632" t="s">
        <v>10333</v>
      </c>
      <c r="J6632">
        <v>898.8</v>
      </c>
      <c r="K6632">
        <v>5</v>
      </c>
      <c r="L6632">
        <v>0</v>
      </c>
      <c r="M6632">
        <v>50.66</v>
      </c>
      <c r="N6632" t="s">
        <v>17123</v>
      </c>
      <c r="O6632" t="s">
        <v>20493</v>
      </c>
      <c r="P6632">
        <v>2019</v>
      </c>
      <c r="Q6632" s="4">
        <v>10001</v>
      </c>
      <c r="R6632">
        <v>2</v>
      </c>
      <c r="S6632">
        <v>5.6364040943480194E-2</v>
      </c>
    </row>
    <row r="6633" spans="1:19" ht="14.5" customHeight="1" x14ac:dyDescent="0.35">
      <c r="A6633" t="s">
        <v>6646</v>
      </c>
      <c r="B6633" s="2">
        <v>43743</v>
      </c>
      <c r="C6633" s="2">
        <v>43744</v>
      </c>
      <c r="D6633" t="s">
        <v>10017</v>
      </c>
      <c r="E6633" t="s">
        <v>10020</v>
      </c>
      <c r="F6633" t="s">
        <v>10029</v>
      </c>
      <c r="G6633" t="s">
        <v>10031</v>
      </c>
      <c r="H6633" t="s">
        <v>10039</v>
      </c>
      <c r="I6633" t="s">
        <v>10153</v>
      </c>
      <c r="J6633">
        <v>972.58</v>
      </c>
      <c r="K6633">
        <v>1</v>
      </c>
      <c r="L6633">
        <v>0.2</v>
      </c>
      <c r="M6633">
        <v>-55.7</v>
      </c>
      <c r="N6633" t="s">
        <v>17124</v>
      </c>
      <c r="O6633" t="s">
        <v>20494</v>
      </c>
      <c r="P6633">
        <v>2019</v>
      </c>
      <c r="Q6633" s="4">
        <v>10001</v>
      </c>
      <c r="R6633">
        <v>1</v>
      </c>
      <c r="S6633">
        <v>-5.7270353081494585E-2</v>
      </c>
    </row>
    <row r="6634" spans="1:19" ht="14.5" customHeight="1" x14ac:dyDescent="0.35">
      <c r="A6634" t="s">
        <v>6647</v>
      </c>
      <c r="B6634" s="2">
        <v>43589</v>
      </c>
      <c r="C6634" s="2">
        <v>43594</v>
      </c>
      <c r="D6634" t="s">
        <v>10017</v>
      </c>
      <c r="E6634" t="s">
        <v>10019</v>
      </c>
      <c r="F6634" t="s">
        <v>10027</v>
      </c>
      <c r="G6634" t="s">
        <v>10033</v>
      </c>
      <c r="H6634" t="s">
        <v>10040</v>
      </c>
      <c r="I6634" t="s">
        <v>10296</v>
      </c>
      <c r="J6634">
        <v>1338.11</v>
      </c>
      <c r="K6634">
        <v>1</v>
      </c>
      <c r="L6634">
        <v>0.05</v>
      </c>
      <c r="M6634">
        <v>-252.81</v>
      </c>
      <c r="N6634" t="s">
        <v>17125</v>
      </c>
      <c r="O6634" t="s">
        <v>20495</v>
      </c>
      <c r="P6634">
        <v>2019</v>
      </c>
      <c r="Q6634" s="4">
        <v>10001</v>
      </c>
      <c r="R6634">
        <v>5</v>
      </c>
      <c r="S6634">
        <v>-0.18893065592514818</v>
      </c>
    </row>
    <row r="6635" spans="1:19" ht="14.5" customHeight="1" x14ac:dyDescent="0.35">
      <c r="A6635" t="s">
        <v>6648</v>
      </c>
      <c r="B6635" s="2">
        <v>43479</v>
      </c>
      <c r="C6635" s="2">
        <v>43481</v>
      </c>
      <c r="D6635" t="s">
        <v>10015</v>
      </c>
      <c r="E6635" t="s">
        <v>10019</v>
      </c>
      <c r="F6635" t="s">
        <v>10026</v>
      </c>
      <c r="G6635" t="s">
        <v>10031</v>
      </c>
      <c r="H6635" t="s">
        <v>10034</v>
      </c>
      <c r="I6635" t="s">
        <v>10244</v>
      </c>
      <c r="J6635">
        <v>263.54000000000002</v>
      </c>
      <c r="K6635">
        <v>4</v>
      </c>
      <c r="L6635">
        <v>0.1</v>
      </c>
      <c r="M6635">
        <v>-21.04</v>
      </c>
      <c r="N6635" t="s">
        <v>17126</v>
      </c>
      <c r="O6635" t="s">
        <v>20493</v>
      </c>
      <c r="P6635">
        <v>2019</v>
      </c>
      <c r="Q6635" s="4">
        <v>10001</v>
      </c>
      <c r="R6635">
        <v>2</v>
      </c>
      <c r="S6635">
        <v>-7.9836078014722617E-2</v>
      </c>
    </row>
    <row r="6636" spans="1:19" ht="14.5" customHeight="1" x14ac:dyDescent="0.35">
      <c r="A6636" t="s">
        <v>6649</v>
      </c>
      <c r="B6636" s="2">
        <v>43526</v>
      </c>
      <c r="C6636" s="2">
        <v>43530</v>
      </c>
      <c r="D6636" t="s">
        <v>10017</v>
      </c>
      <c r="E6636" t="s">
        <v>10019</v>
      </c>
      <c r="F6636" t="s">
        <v>10025</v>
      </c>
      <c r="G6636" t="s">
        <v>10031</v>
      </c>
      <c r="H6636" t="s">
        <v>10039</v>
      </c>
      <c r="I6636" t="s">
        <v>10132</v>
      </c>
      <c r="J6636">
        <v>274.39</v>
      </c>
      <c r="K6636">
        <v>1</v>
      </c>
      <c r="L6636">
        <v>0.1</v>
      </c>
      <c r="M6636">
        <v>35.119999999999997</v>
      </c>
      <c r="N6636" t="s">
        <v>17127</v>
      </c>
      <c r="O6636" t="s">
        <v>20493</v>
      </c>
      <c r="P6636">
        <v>2019</v>
      </c>
      <c r="Q6636" s="4">
        <v>10001</v>
      </c>
      <c r="R6636">
        <v>4</v>
      </c>
      <c r="S6636">
        <v>0.1279930026604468</v>
      </c>
    </row>
    <row r="6637" spans="1:19" ht="14.5" customHeight="1" x14ac:dyDescent="0.35">
      <c r="A6637" t="s">
        <v>6650</v>
      </c>
      <c r="B6637" s="2">
        <v>43538</v>
      </c>
      <c r="C6637" s="2">
        <v>43540</v>
      </c>
      <c r="D6637" t="s">
        <v>10015</v>
      </c>
      <c r="E6637" t="s">
        <v>10019</v>
      </c>
      <c r="F6637" t="s">
        <v>10026</v>
      </c>
      <c r="G6637" t="s">
        <v>10033</v>
      </c>
      <c r="H6637" t="s">
        <v>10042</v>
      </c>
      <c r="I6637" t="s">
        <v>10081</v>
      </c>
      <c r="J6637">
        <v>846.8</v>
      </c>
      <c r="K6637">
        <v>3</v>
      </c>
      <c r="L6637">
        <v>0.2</v>
      </c>
      <c r="M6637">
        <v>160.54</v>
      </c>
      <c r="N6637" t="s">
        <v>17128</v>
      </c>
      <c r="O6637" t="s">
        <v>20495</v>
      </c>
      <c r="P6637">
        <v>2019</v>
      </c>
      <c r="Q6637" s="4">
        <v>10001</v>
      </c>
      <c r="R6637">
        <v>2</v>
      </c>
      <c r="S6637">
        <v>0.18958431743032594</v>
      </c>
    </row>
    <row r="6638" spans="1:19" ht="14.5" customHeight="1" x14ac:dyDescent="0.35">
      <c r="A6638" t="s">
        <v>6651</v>
      </c>
      <c r="B6638" s="2">
        <v>43593</v>
      </c>
      <c r="C6638" s="2">
        <v>43596</v>
      </c>
      <c r="D6638" t="s">
        <v>10015</v>
      </c>
      <c r="E6638" t="s">
        <v>10022</v>
      </c>
      <c r="F6638" t="s">
        <v>10027</v>
      </c>
      <c r="G6638" t="s">
        <v>10032</v>
      </c>
      <c r="H6638" t="s">
        <v>10036</v>
      </c>
      <c r="I6638" t="s">
        <v>10111</v>
      </c>
      <c r="J6638">
        <v>937.98</v>
      </c>
      <c r="K6638">
        <v>2</v>
      </c>
      <c r="L6638">
        <v>0.1</v>
      </c>
      <c r="M6638">
        <v>107.87</v>
      </c>
      <c r="N6638" t="s">
        <v>17129</v>
      </c>
      <c r="O6638" t="s">
        <v>20494</v>
      </c>
      <c r="P6638">
        <v>2019</v>
      </c>
      <c r="Q6638" s="4">
        <v>10001</v>
      </c>
      <c r="R6638">
        <v>3</v>
      </c>
      <c r="S6638">
        <v>0.11500245207786947</v>
      </c>
    </row>
    <row r="6639" spans="1:19" ht="14.5" customHeight="1" x14ac:dyDescent="0.35">
      <c r="A6639" t="s">
        <v>6652</v>
      </c>
      <c r="B6639" s="2">
        <v>43554</v>
      </c>
      <c r="C6639" s="2">
        <v>43556</v>
      </c>
      <c r="D6639" t="s">
        <v>10015</v>
      </c>
      <c r="E6639" t="s">
        <v>10024</v>
      </c>
      <c r="F6639" t="s">
        <v>10028</v>
      </c>
      <c r="G6639" t="s">
        <v>10032</v>
      </c>
      <c r="H6639" t="s">
        <v>10036</v>
      </c>
      <c r="I6639" t="s">
        <v>10473</v>
      </c>
      <c r="J6639">
        <v>1250.01</v>
      </c>
      <c r="K6639">
        <v>2</v>
      </c>
      <c r="L6639">
        <v>0.2</v>
      </c>
      <c r="M6639">
        <v>-100.64</v>
      </c>
      <c r="N6639" t="s">
        <v>17130</v>
      </c>
      <c r="O6639" t="s">
        <v>20495</v>
      </c>
      <c r="P6639">
        <v>2019</v>
      </c>
      <c r="Q6639" s="4">
        <v>10001</v>
      </c>
      <c r="R6639">
        <v>2</v>
      </c>
      <c r="S6639">
        <v>-8.0511355909152732E-2</v>
      </c>
    </row>
    <row r="6640" spans="1:19" ht="14.5" customHeight="1" x14ac:dyDescent="0.35">
      <c r="A6640" t="s">
        <v>6653</v>
      </c>
      <c r="B6640" s="2">
        <v>43825</v>
      </c>
      <c r="C6640" s="2">
        <v>43828</v>
      </c>
      <c r="D6640" t="s">
        <v>10016</v>
      </c>
      <c r="E6640" t="s">
        <v>10022</v>
      </c>
      <c r="F6640" t="s">
        <v>10029</v>
      </c>
      <c r="G6640" t="s">
        <v>10033</v>
      </c>
      <c r="H6640" t="s">
        <v>10040</v>
      </c>
      <c r="I6640" t="s">
        <v>10296</v>
      </c>
      <c r="J6640">
        <v>160.41</v>
      </c>
      <c r="K6640">
        <v>4</v>
      </c>
      <c r="L6640">
        <v>0.2</v>
      </c>
      <c r="M6640">
        <v>23.55</v>
      </c>
      <c r="N6640" t="s">
        <v>17131</v>
      </c>
      <c r="O6640" t="s">
        <v>20494</v>
      </c>
      <c r="P6640">
        <v>2019</v>
      </c>
      <c r="Q6640" s="4">
        <v>10001</v>
      </c>
      <c r="R6640">
        <v>3</v>
      </c>
      <c r="S6640">
        <v>0.14681129605386198</v>
      </c>
    </row>
    <row r="6641" spans="1:19" ht="14.5" customHeight="1" x14ac:dyDescent="0.35">
      <c r="A6641" t="s">
        <v>6654</v>
      </c>
      <c r="B6641" s="2">
        <v>43552</v>
      </c>
      <c r="C6641" s="2">
        <v>43555</v>
      </c>
      <c r="D6641" t="s">
        <v>10015</v>
      </c>
      <c r="E6641" t="s">
        <v>10021</v>
      </c>
      <c r="F6641" t="s">
        <v>10029</v>
      </c>
      <c r="G6641" t="s">
        <v>10032</v>
      </c>
      <c r="H6641" t="s">
        <v>10037</v>
      </c>
      <c r="I6641" t="s">
        <v>10257</v>
      </c>
      <c r="J6641">
        <v>245.63</v>
      </c>
      <c r="K6641">
        <v>2</v>
      </c>
      <c r="L6641">
        <v>0.05</v>
      </c>
      <c r="M6641">
        <v>-25.41</v>
      </c>
      <c r="N6641" t="s">
        <v>17132</v>
      </c>
      <c r="O6641" t="s">
        <v>20494</v>
      </c>
      <c r="P6641">
        <v>2019</v>
      </c>
      <c r="Q6641" s="4">
        <v>10001</v>
      </c>
      <c r="R6641">
        <v>3</v>
      </c>
      <c r="S6641">
        <v>-0.10344827586206896</v>
      </c>
    </row>
    <row r="6642" spans="1:19" ht="14.5" customHeight="1" x14ac:dyDescent="0.35">
      <c r="A6642" t="s">
        <v>6655</v>
      </c>
      <c r="B6642" s="2">
        <v>43472</v>
      </c>
      <c r="C6642" s="2">
        <v>43476</v>
      </c>
      <c r="D6642" t="s">
        <v>10016</v>
      </c>
      <c r="E6642" t="s">
        <v>10024</v>
      </c>
      <c r="F6642" t="s">
        <v>10029</v>
      </c>
      <c r="G6642" t="s">
        <v>10033</v>
      </c>
      <c r="H6642" t="s">
        <v>10038</v>
      </c>
      <c r="I6642" t="s">
        <v>10475</v>
      </c>
      <c r="J6642">
        <v>346.95</v>
      </c>
      <c r="K6642">
        <v>3</v>
      </c>
      <c r="L6642">
        <v>0</v>
      </c>
      <c r="M6642">
        <v>-52.4</v>
      </c>
      <c r="N6642" t="s">
        <v>17133</v>
      </c>
      <c r="O6642" t="s">
        <v>20495</v>
      </c>
      <c r="P6642">
        <v>2019</v>
      </c>
      <c r="Q6642" s="4">
        <v>10001</v>
      </c>
      <c r="R6642">
        <v>4</v>
      </c>
      <c r="S6642">
        <v>-0.15103040783974636</v>
      </c>
    </row>
    <row r="6643" spans="1:19" ht="14.5" customHeight="1" x14ac:dyDescent="0.35">
      <c r="A6643" t="s">
        <v>6656</v>
      </c>
      <c r="B6643" s="2">
        <v>43768</v>
      </c>
      <c r="C6643" s="2">
        <v>43771</v>
      </c>
      <c r="D6643" t="s">
        <v>10016</v>
      </c>
      <c r="E6643" t="s">
        <v>10021</v>
      </c>
      <c r="F6643" t="s">
        <v>10028</v>
      </c>
      <c r="G6643" t="s">
        <v>10033</v>
      </c>
      <c r="H6643" t="s">
        <v>10042</v>
      </c>
      <c r="I6643" t="s">
        <v>10324</v>
      </c>
      <c r="J6643">
        <v>163.16</v>
      </c>
      <c r="K6643">
        <v>3</v>
      </c>
      <c r="L6643">
        <v>0</v>
      </c>
      <c r="M6643">
        <v>-5.39</v>
      </c>
      <c r="N6643" t="s">
        <v>17134</v>
      </c>
      <c r="O6643" t="s">
        <v>20495</v>
      </c>
      <c r="P6643">
        <v>2019</v>
      </c>
      <c r="Q6643" s="4">
        <v>10001</v>
      </c>
      <c r="R6643">
        <v>3</v>
      </c>
      <c r="S6643">
        <v>-3.3035057612159843E-2</v>
      </c>
    </row>
    <row r="6644" spans="1:19" ht="14.5" customHeight="1" x14ac:dyDescent="0.35">
      <c r="A6644" t="s">
        <v>6657</v>
      </c>
      <c r="B6644" s="2">
        <v>43781</v>
      </c>
      <c r="C6644" s="2">
        <v>43784</v>
      </c>
      <c r="D6644" t="s">
        <v>10015</v>
      </c>
      <c r="E6644" t="s">
        <v>10020</v>
      </c>
      <c r="F6644" t="s">
        <v>10029</v>
      </c>
      <c r="G6644" t="s">
        <v>10031</v>
      </c>
      <c r="H6644" t="s">
        <v>10034</v>
      </c>
      <c r="I6644" t="s">
        <v>10298</v>
      </c>
      <c r="J6644">
        <v>713.54</v>
      </c>
      <c r="K6644">
        <v>5</v>
      </c>
      <c r="L6644">
        <v>0.1</v>
      </c>
      <c r="M6644">
        <v>-16.190000000000001</v>
      </c>
      <c r="N6644" t="s">
        <v>17135</v>
      </c>
      <c r="O6644" t="s">
        <v>20495</v>
      </c>
      <c r="P6644">
        <v>2019</v>
      </c>
      <c r="Q6644" s="4">
        <v>10001</v>
      </c>
      <c r="R6644">
        <v>3</v>
      </c>
      <c r="S6644">
        <v>-2.268968803430782E-2</v>
      </c>
    </row>
    <row r="6645" spans="1:19" ht="14.5" customHeight="1" x14ac:dyDescent="0.35">
      <c r="A6645" t="s">
        <v>6658</v>
      </c>
      <c r="B6645" s="2">
        <v>43604</v>
      </c>
      <c r="C6645" s="2">
        <v>43605</v>
      </c>
      <c r="D6645" t="s">
        <v>10015</v>
      </c>
      <c r="E6645" t="s">
        <v>10023</v>
      </c>
      <c r="F6645" t="s">
        <v>10027</v>
      </c>
      <c r="G6645" t="s">
        <v>10032</v>
      </c>
      <c r="H6645" t="s">
        <v>10037</v>
      </c>
      <c r="I6645" t="s">
        <v>10225</v>
      </c>
      <c r="J6645">
        <v>890.84</v>
      </c>
      <c r="K6645">
        <v>4</v>
      </c>
      <c r="L6645">
        <v>0</v>
      </c>
      <c r="M6645">
        <v>77.06</v>
      </c>
      <c r="N6645" t="s">
        <v>17136</v>
      </c>
      <c r="O6645" t="s">
        <v>20494</v>
      </c>
      <c r="P6645">
        <v>2019</v>
      </c>
      <c r="Q6645" s="4">
        <v>10001</v>
      </c>
      <c r="R6645">
        <v>1</v>
      </c>
      <c r="S6645">
        <v>8.6502626734318175E-2</v>
      </c>
    </row>
    <row r="6646" spans="1:19" ht="14.5" customHeight="1" x14ac:dyDescent="0.35">
      <c r="A6646" t="s">
        <v>6659</v>
      </c>
      <c r="B6646" s="2">
        <v>43579</v>
      </c>
      <c r="C6646" s="2">
        <v>43583</v>
      </c>
      <c r="D6646" t="s">
        <v>10017</v>
      </c>
      <c r="E6646" t="s">
        <v>10024</v>
      </c>
      <c r="F6646" t="s">
        <v>10027</v>
      </c>
      <c r="G6646" t="s">
        <v>10032</v>
      </c>
      <c r="H6646" t="s">
        <v>10037</v>
      </c>
      <c r="I6646" t="s">
        <v>10055</v>
      </c>
      <c r="J6646">
        <v>245.88</v>
      </c>
      <c r="K6646">
        <v>5</v>
      </c>
      <c r="L6646">
        <v>0.05</v>
      </c>
      <c r="M6646">
        <v>61.95</v>
      </c>
      <c r="N6646" t="s">
        <v>17137</v>
      </c>
      <c r="O6646" t="s">
        <v>20493</v>
      </c>
      <c r="P6646">
        <v>2019</v>
      </c>
      <c r="Q6646" s="4">
        <v>10001</v>
      </c>
      <c r="R6646">
        <v>4</v>
      </c>
      <c r="S6646">
        <v>0.25195217179111762</v>
      </c>
    </row>
    <row r="6647" spans="1:19" ht="14.5" customHeight="1" x14ac:dyDescent="0.35">
      <c r="A6647" t="s">
        <v>6660</v>
      </c>
      <c r="B6647" s="2">
        <v>43702</v>
      </c>
      <c r="C6647" s="2">
        <v>43704</v>
      </c>
      <c r="D6647" t="s">
        <v>10015</v>
      </c>
      <c r="E6647" t="s">
        <v>10021</v>
      </c>
      <c r="F6647" t="s">
        <v>10028</v>
      </c>
      <c r="G6647" t="s">
        <v>10031</v>
      </c>
      <c r="H6647" t="s">
        <v>10035</v>
      </c>
      <c r="I6647" t="s">
        <v>10127</v>
      </c>
      <c r="J6647">
        <v>1417.71</v>
      </c>
      <c r="K6647">
        <v>2</v>
      </c>
      <c r="L6647">
        <v>0.1</v>
      </c>
      <c r="M6647">
        <v>66.23</v>
      </c>
      <c r="N6647" t="s">
        <v>17138</v>
      </c>
      <c r="O6647" t="s">
        <v>20494</v>
      </c>
      <c r="P6647">
        <v>2019</v>
      </c>
      <c r="Q6647" s="4">
        <v>10001</v>
      </c>
      <c r="R6647">
        <v>2</v>
      </c>
      <c r="S6647">
        <v>4.6716183140416589E-2</v>
      </c>
    </row>
    <row r="6648" spans="1:19" ht="14.5" customHeight="1" x14ac:dyDescent="0.35">
      <c r="A6648" t="s">
        <v>6661</v>
      </c>
      <c r="B6648" s="2">
        <v>43792</v>
      </c>
      <c r="C6648" s="2">
        <v>43793</v>
      </c>
      <c r="D6648" t="s">
        <v>10015</v>
      </c>
      <c r="E6648" t="s">
        <v>10023</v>
      </c>
      <c r="F6648" t="s">
        <v>10028</v>
      </c>
      <c r="G6648" t="s">
        <v>10031</v>
      </c>
      <c r="H6648" t="s">
        <v>10034</v>
      </c>
      <c r="I6648" t="s">
        <v>10254</v>
      </c>
      <c r="J6648">
        <v>369.85</v>
      </c>
      <c r="K6648">
        <v>4</v>
      </c>
      <c r="L6648">
        <v>0.1</v>
      </c>
      <c r="M6648">
        <v>-39.450000000000003</v>
      </c>
      <c r="N6648" t="s">
        <v>17139</v>
      </c>
      <c r="O6648" t="s">
        <v>20494</v>
      </c>
      <c r="P6648">
        <v>2019</v>
      </c>
      <c r="Q6648" s="4">
        <v>10001</v>
      </c>
      <c r="R6648">
        <v>1</v>
      </c>
      <c r="S6648">
        <v>-0.10666486413410842</v>
      </c>
    </row>
    <row r="6649" spans="1:19" ht="14.5" customHeight="1" x14ac:dyDescent="0.35">
      <c r="A6649" t="s">
        <v>6662</v>
      </c>
      <c r="B6649" s="2">
        <v>43753</v>
      </c>
      <c r="C6649" s="2">
        <v>43757</v>
      </c>
      <c r="D6649" t="s">
        <v>10017</v>
      </c>
      <c r="E6649" t="s">
        <v>10020</v>
      </c>
      <c r="F6649" t="s">
        <v>10028</v>
      </c>
      <c r="G6649" t="s">
        <v>10031</v>
      </c>
      <c r="H6649" t="s">
        <v>10034</v>
      </c>
      <c r="I6649" t="s">
        <v>10117</v>
      </c>
      <c r="J6649">
        <v>841.48</v>
      </c>
      <c r="K6649">
        <v>2</v>
      </c>
      <c r="L6649">
        <v>0</v>
      </c>
      <c r="M6649">
        <v>110.26</v>
      </c>
      <c r="N6649" t="s">
        <v>17140</v>
      </c>
      <c r="O6649" t="s">
        <v>20494</v>
      </c>
      <c r="P6649">
        <v>2019</v>
      </c>
      <c r="Q6649" s="4">
        <v>10001</v>
      </c>
      <c r="R6649">
        <v>4</v>
      </c>
      <c r="S6649">
        <v>0.13103104054760661</v>
      </c>
    </row>
    <row r="6650" spans="1:19" ht="14.5" customHeight="1" x14ac:dyDescent="0.35">
      <c r="A6650" t="s">
        <v>6663</v>
      </c>
      <c r="B6650" s="2">
        <v>43523</v>
      </c>
      <c r="C6650" s="2">
        <v>43525</v>
      </c>
      <c r="D6650" t="s">
        <v>10017</v>
      </c>
      <c r="E6650" t="s">
        <v>10023</v>
      </c>
      <c r="F6650" t="s">
        <v>10028</v>
      </c>
      <c r="G6650" t="s">
        <v>10032</v>
      </c>
      <c r="H6650" t="s">
        <v>10037</v>
      </c>
      <c r="I6650" t="s">
        <v>10123</v>
      </c>
      <c r="J6650">
        <v>751.66</v>
      </c>
      <c r="K6650">
        <v>4</v>
      </c>
      <c r="L6650">
        <v>0.05</v>
      </c>
      <c r="M6650">
        <v>-94.8</v>
      </c>
      <c r="N6650" t="s">
        <v>17141</v>
      </c>
      <c r="O6650" t="s">
        <v>20495</v>
      </c>
      <c r="P6650">
        <v>2019</v>
      </c>
      <c r="Q6650" s="4">
        <v>10001</v>
      </c>
      <c r="R6650">
        <v>2</v>
      </c>
      <c r="S6650">
        <v>-0.12612085251310434</v>
      </c>
    </row>
    <row r="6651" spans="1:19" ht="14.5" customHeight="1" x14ac:dyDescent="0.35">
      <c r="A6651" t="s">
        <v>6664</v>
      </c>
      <c r="B6651" s="2">
        <v>43496</v>
      </c>
      <c r="C6651" s="2">
        <v>43497</v>
      </c>
      <c r="D6651" t="s">
        <v>10018</v>
      </c>
      <c r="E6651" t="s">
        <v>10022</v>
      </c>
      <c r="F6651" t="s">
        <v>10029</v>
      </c>
      <c r="G6651" t="s">
        <v>10031</v>
      </c>
      <c r="H6651" t="s">
        <v>10034</v>
      </c>
      <c r="I6651" t="s">
        <v>10295</v>
      </c>
      <c r="J6651">
        <v>343.92</v>
      </c>
      <c r="K6651">
        <v>5</v>
      </c>
      <c r="L6651">
        <v>0.2</v>
      </c>
      <c r="M6651">
        <v>43.63</v>
      </c>
      <c r="N6651" t="s">
        <v>17142</v>
      </c>
      <c r="O6651" t="s">
        <v>20495</v>
      </c>
      <c r="P6651">
        <v>2019</v>
      </c>
      <c r="Q6651" s="4">
        <v>10001</v>
      </c>
      <c r="R6651">
        <v>1</v>
      </c>
      <c r="S6651">
        <v>0.12686089788322866</v>
      </c>
    </row>
    <row r="6652" spans="1:19" ht="14.5" customHeight="1" x14ac:dyDescent="0.35">
      <c r="A6652" t="s">
        <v>6665</v>
      </c>
      <c r="B6652" s="2">
        <v>43785</v>
      </c>
      <c r="C6652" s="2">
        <v>43790</v>
      </c>
      <c r="D6652" t="s">
        <v>10015</v>
      </c>
      <c r="E6652" t="s">
        <v>10024</v>
      </c>
      <c r="F6652" t="s">
        <v>10027</v>
      </c>
      <c r="G6652" t="s">
        <v>10033</v>
      </c>
      <c r="H6652" t="s">
        <v>10042</v>
      </c>
      <c r="I6652" t="s">
        <v>10418</v>
      </c>
      <c r="J6652">
        <v>766.26</v>
      </c>
      <c r="K6652">
        <v>1</v>
      </c>
      <c r="L6652">
        <v>0.2</v>
      </c>
      <c r="M6652">
        <v>182.04</v>
      </c>
      <c r="N6652" t="s">
        <v>17143</v>
      </c>
      <c r="O6652" t="s">
        <v>20494</v>
      </c>
      <c r="P6652">
        <v>2019</v>
      </c>
      <c r="Q6652" s="4">
        <v>10001</v>
      </c>
      <c r="R6652">
        <v>5</v>
      </c>
      <c r="S6652">
        <v>0.23756949338344688</v>
      </c>
    </row>
    <row r="6653" spans="1:19" ht="14.5" customHeight="1" x14ac:dyDescent="0.35">
      <c r="A6653" t="s">
        <v>6666</v>
      </c>
      <c r="B6653" s="2">
        <v>43553</v>
      </c>
      <c r="C6653" s="2">
        <v>43558</v>
      </c>
      <c r="D6653" t="s">
        <v>10015</v>
      </c>
      <c r="E6653" t="s">
        <v>10024</v>
      </c>
      <c r="F6653" t="s">
        <v>10025</v>
      </c>
      <c r="G6653" t="s">
        <v>10032</v>
      </c>
      <c r="H6653" t="s">
        <v>10041</v>
      </c>
      <c r="I6653" t="s">
        <v>10429</v>
      </c>
      <c r="J6653">
        <v>311.83999999999997</v>
      </c>
      <c r="K6653">
        <v>3</v>
      </c>
      <c r="L6653">
        <v>0.05</v>
      </c>
      <c r="M6653">
        <v>-39.630000000000003</v>
      </c>
      <c r="N6653" t="s">
        <v>17144</v>
      </c>
      <c r="O6653" t="s">
        <v>20494</v>
      </c>
      <c r="P6653">
        <v>2019</v>
      </c>
      <c r="Q6653" s="4">
        <v>10001</v>
      </c>
      <c r="R6653">
        <v>5</v>
      </c>
      <c r="S6653">
        <v>-0.12708440225756801</v>
      </c>
    </row>
    <row r="6654" spans="1:19" ht="14.5" customHeight="1" x14ac:dyDescent="0.35">
      <c r="A6654" t="s">
        <v>6667</v>
      </c>
      <c r="B6654" s="2">
        <v>43550</v>
      </c>
      <c r="C6654" s="2">
        <v>43551</v>
      </c>
      <c r="D6654" t="s">
        <v>10016</v>
      </c>
      <c r="E6654" t="s">
        <v>10019</v>
      </c>
      <c r="F6654" t="s">
        <v>10028</v>
      </c>
      <c r="G6654" t="s">
        <v>10032</v>
      </c>
      <c r="H6654" t="s">
        <v>10036</v>
      </c>
      <c r="I6654" t="s">
        <v>10220</v>
      </c>
      <c r="J6654">
        <v>26.09</v>
      </c>
      <c r="K6654">
        <v>4</v>
      </c>
      <c r="L6654">
        <v>0.05</v>
      </c>
      <c r="M6654">
        <v>-1.99</v>
      </c>
      <c r="N6654" t="s">
        <v>17145</v>
      </c>
      <c r="O6654" t="s">
        <v>20494</v>
      </c>
      <c r="P6654">
        <v>2019</v>
      </c>
      <c r="Q6654" s="4">
        <v>10001</v>
      </c>
      <c r="R6654">
        <v>1</v>
      </c>
      <c r="S6654">
        <v>-7.6274434649290915E-2</v>
      </c>
    </row>
    <row r="6655" spans="1:19" ht="14.5" customHeight="1" x14ac:dyDescent="0.35">
      <c r="A6655" t="s">
        <v>6668</v>
      </c>
      <c r="B6655" s="2">
        <v>43499</v>
      </c>
      <c r="C6655" s="2">
        <v>43500</v>
      </c>
      <c r="D6655" t="s">
        <v>10018</v>
      </c>
      <c r="E6655" t="s">
        <v>10023</v>
      </c>
      <c r="F6655" t="s">
        <v>10026</v>
      </c>
      <c r="G6655" t="s">
        <v>10032</v>
      </c>
      <c r="H6655" t="s">
        <v>10041</v>
      </c>
      <c r="I6655" t="s">
        <v>10072</v>
      </c>
      <c r="J6655">
        <v>1366.19</v>
      </c>
      <c r="K6655">
        <v>3</v>
      </c>
      <c r="L6655">
        <v>0.1</v>
      </c>
      <c r="M6655">
        <v>-124.57</v>
      </c>
      <c r="N6655" t="s">
        <v>17146</v>
      </c>
      <c r="O6655" t="s">
        <v>20495</v>
      </c>
      <c r="P6655">
        <v>2019</v>
      </c>
      <c r="Q6655" s="4">
        <v>10001</v>
      </c>
      <c r="R6655">
        <v>1</v>
      </c>
      <c r="S6655">
        <v>-9.118058249584611E-2</v>
      </c>
    </row>
    <row r="6656" spans="1:19" ht="14.5" customHeight="1" x14ac:dyDescent="0.35">
      <c r="A6656" t="s">
        <v>6669</v>
      </c>
      <c r="B6656" s="2">
        <v>43546</v>
      </c>
      <c r="C6656" s="2">
        <v>43551</v>
      </c>
      <c r="D6656" t="s">
        <v>10015</v>
      </c>
      <c r="E6656" t="s">
        <v>10023</v>
      </c>
      <c r="F6656" t="s">
        <v>10030</v>
      </c>
      <c r="G6656" t="s">
        <v>10033</v>
      </c>
      <c r="H6656" t="s">
        <v>10040</v>
      </c>
      <c r="I6656" t="s">
        <v>10422</v>
      </c>
      <c r="J6656">
        <v>434.7</v>
      </c>
      <c r="K6656">
        <v>5</v>
      </c>
      <c r="L6656">
        <v>0</v>
      </c>
      <c r="M6656">
        <v>-6.1</v>
      </c>
      <c r="N6656" t="s">
        <v>17147</v>
      </c>
      <c r="O6656" t="s">
        <v>20493</v>
      </c>
      <c r="P6656">
        <v>2019</v>
      </c>
      <c r="Q6656" s="4">
        <v>10001</v>
      </c>
      <c r="R6656">
        <v>5</v>
      </c>
      <c r="S6656">
        <v>-1.4032666206579249E-2</v>
      </c>
    </row>
    <row r="6657" spans="1:19" ht="14.5" customHeight="1" x14ac:dyDescent="0.35">
      <c r="A6657" t="s">
        <v>6670</v>
      </c>
      <c r="B6657" s="2">
        <v>43511</v>
      </c>
      <c r="C6657" s="2">
        <v>43512</v>
      </c>
      <c r="D6657" t="s">
        <v>10015</v>
      </c>
      <c r="E6657" t="s">
        <v>10022</v>
      </c>
      <c r="F6657" t="s">
        <v>10025</v>
      </c>
      <c r="G6657" t="s">
        <v>10033</v>
      </c>
      <c r="H6657" t="s">
        <v>10040</v>
      </c>
      <c r="I6657" t="s">
        <v>10139</v>
      </c>
      <c r="J6657">
        <v>864.06</v>
      </c>
      <c r="K6657">
        <v>2</v>
      </c>
      <c r="L6657">
        <v>0.1</v>
      </c>
      <c r="M6657">
        <v>178.98</v>
      </c>
      <c r="N6657" t="s">
        <v>17148</v>
      </c>
      <c r="O6657" t="s">
        <v>20494</v>
      </c>
      <c r="P6657">
        <v>2019</v>
      </c>
      <c r="Q6657" s="4">
        <v>10001</v>
      </c>
      <c r="R6657">
        <v>1</v>
      </c>
      <c r="S6657">
        <v>0.20713839316714117</v>
      </c>
    </row>
    <row r="6658" spans="1:19" ht="14.5" customHeight="1" x14ac:dyDescent="0.35">
      <c r="A6658" t="s">
        <v>6671</v>
      </c>
      <c r="B6658" s="2">
        <v>43578</v>
      </c>
      <c r="C6658" s="2">
        <v>43583</v>
      </c>
      <c r="D6658" t="s">
        <v>10018</v>
      </c>
      <c r="E6658" t="s">
        <v>10021</v>
      </c>
      <c r="F6658" t="s">
        <v>10027</v>
      </c>
      <c r="G6658" t="s">
        <v>10032</v>
      </c>
      <c r="H6658" t="s">
        <v>10037</v>
      </c>
      <c r="I6658" t="s">
        <v>10278</v>
      </c>
      <c r="J6658">
        <v>562.59</v>
      </c>
      <c r="K6658">
        <v>2</v>
      </c>
      <c r="L6658">
        <v>0.2</v>
      </c>
      <c r="M6658">
        <v>-21.73</v>
      </c>
      <c r="N6658" t="s">
        <v>17149</v>
      </c>
      <c r="O6658" t="s">
        <v>20493</v>
      </c>
      <c r="P6658">
        <v>2019</v>
      </c>
      <c r="Q6658" s="4">
        <v>10001</v>
      </c>
      <c r="R6658">
        <v>5</v>
      </c>
      <c r="S6658">
        <v>-3.862493112213157E-2</v>
      </c>
    </row>
    <row r="6659" spans="1:19" ht="14.5" customHeight="1" x14ac:dyDescent="0.35">
      <c r="A6659" t="s">
        <v>6672</v>
      </c>
      <c r="B6659" s="2">
        <v>43664</v>
      </c>
      <c r="C6659" s="2">
        <v>43667</v>
      </c>
      <c r="D6659" t="s">
        <v>10017</v>
      </c>
      <c r="E6659" t="s">
        <v>10024</v>
      </c>
      <c r="F6659" t="s">
        <v>10025</v>
      </c>
      <c r="G6659" t="s">
        <v>10032</v>
      </c>
      <c r="H6659" t="s">
        <v>10041</v>
      </c>
      <c r="I6659" t="s">
        <v>10056</v>
      </c>
      <c r="J6659">
        <v>289.69</v>
      </c>
      <c r="K6659">
        <v>2</v>
      </c>
      <c r="L6659">
        <v>0.2</v>
      </c>
      <c r="M6659">
        <v>13.12</v>
      </c>
      <c r="N6659" t="s">
        <v>17150</v>
      </c>
      <c r="O6659" t="s">
        <v>20495</v>
      </c>
      <c r="P6659">
        <v>2019</v>
      </c>
      <c r="Q6659" s="4">
        <v>10001</v>
      </c>
      <c r="R6659">
        <v>3</v>
      </c>
      <c r="S6659">
        <v>4.5289792536849734E-2</v>
      </c>
    </row>
    <row r="6660" spans="1:19" ht="14.5" customHeight="1" x14ac:dyDescent="0.35">
      <c r="A6660" t="s">
        <v>6673</v>
      </c>
      <c r="B6660" s="2">
        <v>43625</v>
      </c>
      <c r="C6660" s="2">
        <v>43629</v>
      </c>
      <c r="D6660" t="s">
        <v>10015</v>
      </c>
      <c r="E6660" t="s">
        <v>10020</v>
      </c>
      <c r="F6660" t="s">
        <v>10028</v>
      </c>
      <c r="G6660" t="s">
        <v>10031</v>
      </c>
      <c r="H6660" t="s">
        <v>10039</v>
      </c>
      <c r="I6660" t="s">
        <v>10132</v>
      </c>
      <c r="J6660">
        <v>836.99</v>
      </c>
      <c r="K6660">
        <v>5</v>
      </c>
      <c r="L6660">
        <v>0.1</v>
      </c>
      <c r="M6660">
        <v>105.11</v>
      </c>
      <c r="N6660" t="s">
        <v>17151</v>
      </c>
      <c r="O6660" t="s">
        <v>20494</v>
      </c>
      <c r="P6660">
        <v>2019</v>
      </c>
      <c r="Q6660" s="4">
        <v>10001</v>
      </c>
      <c r="R6660">
        <v>4</v>
      </c>
      <c r="S6660">
        <v>0.12558095078794251</v>
      </c>
    </row>
    <row r="6661" spans="1:19" ht="14.5" customHeight="1" x14ac:dyDescent="0.35">
      <c r="A6661" t="s">
        <v>6674</v>
      </c>
      <c r="B6661" s="2">
        <v>43496</v>
      </c>
      <c r="C6661" s="2">
        <v>43497</v>
      </c>
      <c r="D6661" t="s">
        <v>10018</v>
      </c>
      <c r="E6661" t="s">
        <v>10024</v>
      </c>
      <c r="F6661" t="s">
        <v>10027</v>
      </c>
      <c r="G6661" t="s">
        <v>10031</v>
      </c>
      <c r="H6661" t="s">
        <v>10035</v>
      </c>
      <c r="I6661" t="s">
        <v>10109</v>
      </c>
      <c r="J6661">
        <v>438.1</v>
      </c>
      <c r="K6661">
        <v>1</v>
      </c>
      <c r="L6661">
        <v>0</v>
      </c>
      <c r="M6661">
        <v>113.63</v>
      </c>
      <c r="N6661" t="s">
        <v>17152</v>
      </c>
      <c r="O6661" t="s">
        <v>20494</v>
      </c>
      <c r="P6661">
        <v>2019</v>
      </c>
      <c r="Q6661" s="4">
        <v>10001</v>
      </c>
      <c r="R6661">
        <v>1</v>
      </c>
      <c r="S6661">
        <v>0.25937000684775163</v>
      </c>
    </row>
    <row r="6662" spans="1:19" ht="14.5" customHeight="1" x14ac:dyDescent="0.35">
      <c r="A6662" t="s">
        <v>6675</v>
      </c>
      <c r="B6662" s="2">
        <v>43489</v>
      </c>
      <c r="C6662" s="2">
        <v>43493</v>
      </c>
      <c r="D6662" t="s">
        <v>10017</v>
      </c>
      <c r="E6662" t="s">
        <v>10019</v>
      </c>
      <c r="F6662" t="s">
        <v>10025</v>
      </c>
      <c r="G6662" t="s">
        <v>10032</v>
      </c>
      <c r="H6662" t="s">
        <v>10041</v>
      </c>
      <c r="I6662" t="s">
        <v>10347</v>
      </c>
      <c r="J6662">
        <v>822.81</v>
      </c>
      <c r="K6662">
        <v>4</v>
      </c>
      <c r="L6662">
        <v>0.2</v>
      </c>
      <c r="M6662">
        <v>131.52000000000001</v>
      </c>
      <c r="N6662" t="s">
        <v>17153</v>
      </c>
      <c r="O6662" t="s">
        <v>20495</v>
      </c>
      <c r="P6662">
        <v>2019</v>
      </c>
      <c r="Q6662" s="4">
        <v>10001</v>
      </c>
      <c r="R6662">
        <v>4</v>
      </c>
      <c r="S6662">
        <v>0.15984249097604553</v>
      </c>
    </row>
    <row r="6663" spans="1:19" ht="14.5" customHeight="1" x14ac:dyDescent="0.35">
      <c r="A6663" t="s">
        <v>6676</v>
      </c>
      <c r="B6663" s="2">
        <v>43541</v>
      </c>
      <c r="C6663" s="2">
        <v>43542</v>
      </c>
      <c r="D6663" t="s">
        <v>10015</v>
      </c>
      <c r="E6663" t="s">
        <v>10019</v>
      </c>
      <c r="F6663" t="s">
        <v>10030</v>
      </c>
      <c r="G6663" t="s">
        <v>10032</v>
      </c>
      <c r="H6663" t="s">
        <v>10041</v>
      </c>
      <c r="I6663" t="s">
        <v>10185</v>
      </c>
      <c r="J6663">
        <v>82.09</v>
      </c>
      <c r="K6663">
        <v>2</v>
      </c>
      <c r="L6663">
        <v>0</v>
      </c>
      <c r="M6663">
        <v>-5.34</v>
      </c>
      <c r="N6663" t="s">
        <v>17154</v>
      </c>
      <c r="O6663" t="s">
        <v>20493</v>
      </c>
      <c r="P6663">
        <v>2019</v>
      </c>
      <c r="Q6663" s="4">
        <v>10001</v>
      </c>
      <c r="R6663">
        <v>1</v>
      </c>
      <c r="S6663">
        <v>-6.5050554269703978E-2</v>
      </c>
    </row>
    <row r="6664" spans="1:19" ht="14.5" customHeight="1" x14ac:dyDescent="0.35">
      <c r="A6664" t="s">
        <v>6677</v>
      </c>
      <c r="B6664" s="2">
        <v>43775</v>
      </c>
      <c r="C6664" s="2">
        <v>43780</v>
      </c>
      <c r="D6664" t="s">
        <v>10016</v>
      </c>
      <c r="E6664" t="s">
        <v>10022</v>
      </c>
      <c r="F6664" t="s">
        <v>10026</v>
      </c>
      <c r="G6664" t="s">
        <v>10031</v>
      </c>
      <c r="H6664" t="s">
        <v>10039</v>
      </c>
      <c r="I6664" t="s">
        <v>10146</v>
      </c>
      <c r="J6664">
        <v>1084.0999999999999</v>
      </c>
      <c r="K6664">
        <v>5</v>
      </c>
      <c r="L6664">
        <v>0.1</v>
      </c>
      <c r="M6664">
        <v>230.34</v>
      </c>
      <c r="N6664" t="s">
        <v>17155</v>
      </c>
      <c r="O6664" t="s">
        <v>20494</v>
      </c>
      <c r="P6664">
        <v>2019</v>
      </c>
      <c r="Q6664" s="4">
        <v>10001</v>
      </c>
      <c r="R6664">
        <v>5</v>
      </c>
      <c r="S6664">
        <v>0.2124711742459183</v>
      </c>
    </row>
    <row r="6665" spans="1:19" ht="14.5" customHeight="1" x14ac:dyDescent="0.35">
      <c r="A6665" t="s">
        <v>6678</v>
      </c>
      <c r="B6665" s="2">
        <v>43775</v>
      </c>
      <c r="C6665" s="2">
        <v>43776</v>
      </c>
      <c r="D6665" t="s">
        <v>10017</v>
      </c>
      <c r="E6665" t="s">
        <v>10019</v>
      </c>
      <c r="F6665" t="s">
        <v>10029</v>
      </c>
      <c r="G6665" t="s">
        <v>10032</v>
      </c>
      <c r="H6665" t="s">
        <v>10041</v>
      </c>
      <c r="I6665" t="s">
        <v>10347</v>
      </c>
      <c r="J6665">
        <v>1347.56</v>
      </c>
      <c r="K6665">
        <v>3</v>
      </c>
      <c r="L6665">
        <v>0.05</v>
      </c>
      <c r="M6665">
        <v>374.65</v>
      </c>
      <c r="N6665" t="s">
        <v>17156</v>
      </c>
      <c r="O6665" t="s">
        <v>20494</v>
      </c>
      <c r="P6665">
        <v>2019</v>
      </c>
      <c r="Q6665" s="4">
        <v>10001</v>
      </c>
      <c r="R6665">
        <v>1</v>
      </c>
      <c r="S6665">
        <v>0.27802101576182137</v>
      </c>
    </row>
    <row r="6666" spans="1:19" ht="14.5" customHeight="1" x14ac:dyDescent="0.35">
      <c r="A6666" t="s">
        <v>6679</v>
      </c>
      <c r="B6666" s="2">
        <v>43524</v>
      </c>
      <c r="C6666" s="2">
        <v>43526</v>
      </c>
      <c r="D6666" t="s">
        <v>10017</v>
      </c>
      <c r="E6666" t="s">
        <v>10020</v>
      </c>
      <c r="F6666" t="s">
        <v>10029</v>
      </c>
      <c r="G6666" t="s">
        <v>10032</v>
      </c>
      <c r="H6666" t="s">
        <v>10037</v>
      </c>
      <c r="I6666" t="s">
        <v>10123</v>
      </c>
      <c r="J6666">
        <v>1330.09</v>
      </c>
      <c r="K6666">
        <v>4</v>
      </c>
      <c r="L6666">
        <v>0.1</v>
      </c>
      <c r="M6666">
        <v>118.04</v>
      </c>
      <c r="N6666" t="s">
        <v>17157</v>
      </c>
      <c r="O6666" t="s">
        <v>20495</v>
      </c>
      <c r="P6666">
        <v>2019</v>
      </c>
      <c r="Q6666" s="4">
        <v>10001</v>
      </c>
      <c r="R6666">
        <v>2</v>
      </c>
      <c r="S6666">
        <v>8.8745874339330427E-2</v>
      </c>
    </row>
    <row r="6667" spans="1:19" ht="14.5" customHeight="1" x14ac:dyDescent="0.35">
      <c r="A6667" t="s">
        <v>6680</v>
      </c>
      <c r="B6667" s="2">
        <v>43644</v>
      </c>
      <c r="C6667" s="2">
        <v>43649</v>
      </c>
      <c r="D6667" t="s">
        <v>10015</v>
      </c>
      <c r="E6667" t="s">
        <v>10019</v>
      </c>
      <c r="F6667" t="s">
        <v>10029</v>
      </c>
      <c r="G6667" t="s">
        <v>10033</v>
      </c>
      <c r="H6667" t="s">
        <v>10042</v>
      </c>
      <c r="I6667" t="s">
        <v>10403</v>
      </c>
      <c r="J6667">
        <v>507.21</v>
      </c>
      <c r="K6667">
        <v>5</v>
      </c>
      <c r="L6667">
        <v>0.05</v>
      </c>
      <c r="M6667">
        <v>98.79</v>
      </c>
      <c r="N6667" t="s">
        <v>17158</v>
      </c>
      <c r="O6667" t="s">
        <v>20493</v>
      </c>
      <c r="P6667">
        <v>2019</v>
      </c>
      <c r="Q6667" s="4">
        <v>10001</v>
      </c>
      <c r="R6667">
        <v>5</v>
      </c>
      <c r="S6667">
        <v>0.19477139646300351</v>
      </c>
    </row>
    <row r="6668" spans="1:19" ht="14.5" customHeight="1" x14ac:dyDescent="0.35">
      <c r="A6668" t="s">
        <v>6681</v>
      </c>
      <c r="B6668" s="2">
        <v>43598</v>
      </c>
      <c r="C6668" s="2">
        <v>43602</v>
      </c>
      <c r="D6668" t="s">
        <v>10017</v>
      </c>
      <c r="E6668" t="s">
        <v>10024</v>
      </c>
      <c r="F6668" t="s">
        <v>10029</v>
      </c>
      <c r="G6668" t="s">
        <v>10033</v>
      </c>
      <c r="H6668" t="s">
        <v>10038</v>
      </c>
      <c r="I6668" t="s">
        <v>10271</v>
      </c>
      <c r="J6668">
        <v>342.71</v>
      </c>
      <c r="K6668">
        <v>3</v>
      </c>
      <c r="L6668">
        <v>0</v>
      </c>
      <c r="M6668">
        <v>-49.77</v>
      </c>
      <c r="N6668" t="s">
        <v>17159</v>
      </c>
      <c r="O6668" t="s">
        <v>20494</v>
      </c>
      <c r="P6668">
        <v>2019</v>
      </c>
      <c r="Q6668" s="4">
        <v>10001</v>
      </c>
      <c r="R6668">
        <v>4</v>
      </c>
      <c r="S6668">
        <v>-0.14522482565434333</v>
      </c>
    </row>
    <row r="6669" spans="1:19" ht="14.5" customHeight="1" x14ac:dyDescent="0.35">
      <c r="A6669" t="s">
        <v>6682</v>
      </c>
      <c r="B6669" s="2">
        <v>43803</v>
      </c>
      <c r="C6669" s="2">
        <v>43805</v>
      </c>
      <c r="D6669" t="s">
        <v>10016</v>
      </c>
      <c r="E6669" t="s">
        <v>10022</v>
      </c>
      <c r="F6669" t="s">
        <v>10030</v>
      </c>
      <c r="G6669" t="s">
        <v>10031</v>
      </c>
      <c r="H6669" t="s">
        <v>10034</v>
      </c>
      <c r="I6669" t="s">
        <v>10142</v>
      </c>
      <c r="J6669">
        <v>745.69</v>
      </c>
      <c r="K6669">
        <v>5</v>
      </c>
      <c r="L6669">
        <v>0</v>
      </c>
      <c r="M6669">
        <v>145.66</v>
      </c>
      <c r="N6669" t="s">
        <v>17160</v>
      </c>
      <c r="O6669" t="s">
        <v>20494</v>
      </c>
      <c r="P6669">
        <v>2019</v>
      </c>
      <c r="Q6669" s="4">
        <v>10001</v>
      </c>
      <c r="R6669">
        <v>2</v>
      </c>
      <c r="S6669">
        <v>0.19533586342850245</v>
      </c>
    </row>
    <row r="6670" spans="1:19" ht="14.5" customHeight="1" x14ac:dyDescent="0.35">
      <c r="A6670" t="s">
        <v>6683</v>
      </c>
      <c r="B6670" s="2">
        <v>43804</v>
      </c>
      <c r="C6670" s="2">
        <v>43807</v>
      </c>
      <c r="D6670" t="s">
        <v>10015</v>
      </c>
      <c r="E6670" t="s">
        <v>10024</v>
      </c>
      <c r="F6670" t="s">
        <v>10028</v>
      </c>
      <c r="G6670" t="s">
        <v>10033</v>
      </c>
      <c r="H6670" t="s">
        <v>10038</v>
      </c>
      <c r="I6670" t="s">
        <v>10435</v>
      </c>
      <c r="J6670">
        <v>616.04999999999995</v>
      </c>
      <c r="K6670">
        <v>5</v>
      </c>
      <c r="L6670">
        <v>0</v>
      </c>
      <c r="M6670">
        <v>20.37</v>
      </c>
      <c r="N6670" t="s">
        <v>17161</v>
      </c>
      <c r="O6670" t="s">
        <v>20493</v>
      </c>
      <c r="P6670">
        <v>2019</v>
      </c>
      <c r="Q6670" s="4">
        <v>10001</v>
      </c>
      <c r="R6670">
        <v>3</v>
      </c>
      <c r="S6670">
        <v>3.30654979303628E-2</v>
      </c>
    </row>
    <row r="6671" spans="1:19" ht="14.5" customHeight="1" x14ac:dyDescent="0.35">
      <c r="A6671" t="s">
        <v>6684</v>
      </c>
      <c r="B6671" s="2">
        <v>43754</v>
      </c>
      <c r="C6671" s="2">
        <v>43756</v>
      </c>
      <c r="D6671" t="s">
        <v>10016</v>
      </c>
      <c r="E6671" t="s">
        <v>10022</v>
      </c>
      <c r="F6671" t="s">
        <v>10028</v>
      </c>
      <c r="G6671" t="s">
        <v>10032</v>
      </c>
      <c r="H6671" t="s">
        <v>10041</v>
      </c>
      <c r="I6671" t="s">
        <v>10468</v>
      </c>
      <c r="J6671">
        <v>1117.47</v>
      </c>
      <c r="K6671">
        <v>3</v>
      </c>
      <c r="L6671">
        <v>0</v>
      </c>
      <c r="M6671">
        <v>-117.08</v>
      </c>
      <c r="N6671" t="s">
        <v>17162</v>
      </c>
      <c r="O6671" t="s">
        <v>20495</v>
      </c>
      <c r="P6671">
        <v>2019</v>
      </c>
      <c r="Q6671" s="4">
        <v>10001</v>
      </c>
      <c r="R6671">
        <v>2</v>
      </c>
      <c r="S6671">
        <v>-0.10477238762561858</v>
      </c>
    </row>
    <row r="6672" spans="1:19" ht="14.5" customHeight="1" x14ac:dyDescent="0.35">
      <c r="A6672" t="s">
        <v>6685</v>
      </c>
      <c r="B6672" s="2">
        <v>43720</v>
      </c>
      <c r="C6672" s="2">
        <v>43725</v>
      </c>
      <c r="D6672" t="s">
        <v>10017</v>
      </c>
      <c r="E6672" t="s">
        <v>10020</v>
      </c>
      <c r="F6672" t="s">
        <v>10026</v>
      </c>
      <c r="G6672" t="s">
        <v>10033</v>
      </c>
      <c r="H6672" t="s">
        <v>10038</v>
      </c>
      <c r="I6672" t="s">
        <v>10349</v>
      </c>
      <c r="J6672">
        <v>437.02</v>
      </c>
      <c r="K6672">
        <v>5</v>
      </c>
      <c r="L6672">
        <v>0.05</v>
      </c>
      <c r="M6672">
        <v>74.67</v>
      </c>
      <c r="N6672" t="s">
        <v>17163</v>
      </c>
      <c r="O6672" t="s">
        <v>20495</v>
      </c>
      <c r="P6672">
        <v>2019</v>
      </c>
      <c r="Q6672" s="4">
        <v>10001</v>
      </c>
      <c r="R6672">
        <v>5</v>
      </c>
      <c r="S6672">
        <v>0.1708617454578738</v>
      </c>
    </row>
    <row r="6673" spans="1:19" ht="14.5" customHeight="1" x14ac:dyDescent="0.35">
      <c r="A6673" t="s">
        <v>6686</v>
      </c>
      <c r="B6673" s="2">
        <v>43744</v>
      </c>
      <c r="C6673" s="2">
        <v>43747</v>
      </c>
      <c r="D6673" t="s">
        <v>10017</v>
      </c>
      <c r="E6673" t="s">
        <v>10022</v>
      </c>
      <c r="F6673" t="s">
        <v>10029</v>
      </c>
      <c r="G6673" t="s">
        <v>10033</v>
      </c>
      <c r="H6673" t="s">
        <v>10038</v>
      </c>
      <c r="I6673" t="s">
        <v>10048</v>
      </c>
      <c r="J6673">
        <v>1283.71</v>
      </c>
      <c r="K6673">
        <v>3</v>
      </c>
      <c r="L6673">
        <v>0.05</v>
      </c>
      <c r="M6673">
        <v>366.33</v>
      </c>
      <c r="N6673" t="s">
        <v>17164</v>
      </c>
      <c r="O6673" t="s">
        <v>20494</v>
      </c>
      <c r="P6673">
        <v>2019</v>
      </c>
      <c r="Q6673" s="4">
        <v>10001</v>
      </c>
      <c r="R6673">
        <v>3</v>
      </c>
      <c r="S6673">
        <v>0.2853681906349565</v>
      </c>
    </row>
    <row r="6674" spans="1:19" ht="14.5" customHeight="1" x14ac:dyDescent="0.35">
      <c r="A6674" t="s">
        <v>6687</v>
      </c>
      <c r="B6674" s="2">
        <v>43473</v>
      </c>
      <c r="C6674" s="2">
        <v>43476</v>
      </c>
      <c r="D6674" t="s">
        <v>10015</v>
      </c>
      <c r="E6674" t="s">
        <v>10022</v>
      </c>
      <c r="F6674" t="s">
        <v>10030</v>
      </c>
      <c r="G6674" t="s">
        <v>10032</v>
      </c>
      <c r="H6674" t="s">
        <v>10041</v>
      </c>
      <c r="I6674" t="s">
        <v>10101</v>
      </c>
      <c r="J6674">
        <v>1152.19</v>
      </c>
      <c r="K6674">
        <v>5</v>
      </c>
      <c r="L6674">
        <v>0</v>
      </c>
      <c r="M6674">
        <v>51.44</v>
      </c>
      <c r="N6674" t="s">
        <v>17165</v>
      </c>
      <c r="O6674" t="s">
        <v>20493</v>
      </c>
      <c r="P6674">
        <v>2019</v>
      </c>
      <c r="Q6674" s="4">
        <v>10001</v>
      </c>
      <c r="R6674">
        <v>3</v>
      </c>
      <c r="S6674">
        <v>4.4645414384780285E-2</v>
      </c>
    </row>
    <row r="6675" spans="1:19" ht="14.5" customHeight="1" x14ac:dyDescent="0.35">
      <c r="A6675" t="s">
        <v>6688</v>
      </c>
      <c r="B6675" s="2">
        <v>43548</v>
      </c>
      <c r="C6675" s="2">
        <v>43549</v>
      </c>
      <c r="D6675" t="s">
        <v>10017</v>
      </c>
      <c r="E6675" t="s">
        <v>10021</v>
      </c>
      <c r="F6675" t="s">
        <v>10028</v>
      </c>
      <c r="G6675" t="s">
        <v>10033</v>
      </c>
      <c r="H6675" t="s">
        <v>10038</v>
      </c>
      <c r="I6675" t="s">
        <v>10265</v>
      </c>
      <c r="J6675">
        <v>448.59</v>
      </c>
      <c r="K6675">
        <v>4</v>
      </c>
      <c r="L6675">
        <v>0.1</v>
      </c>
      <c r="M6675">
        <v>127.52</v>
      </c>
      <c r="N6675" t="s">
        <v>17166</v>
      </c>
      <c r="O6675" t="s">
        <v>20494</v>
      </c>
      <c r="P6675">
        <v>2019</v>
      </c>
      <c r="Q6675" s="4">
        <v>10001</v>
      </c>
      <c r="R6675">
        <v>1</v>
      </c>
      <c r="S6675">
        <v>0.28426848569963664</v>
      </c>
    </row>
    <row r="6676" spans="1:19" ht="14.5" customHeight="1" x14ac:dyDescent="0.35">
      <c r="A6676" t="s">
        <v>6689</v>
      </c>
      <c r="B6676" s="2">
        <v>43778</v>
      </c>
      <c r="C6676" s="2">
        <v>43779</v>
      </c>
      <c r="D6676" t="s">
        <v>10015</v>
      </c>
      <c r="E6676" t="s">
        <v>10023</v>
      </c>
      <c r="F6676" t="s">
        <v>10030</v>
      </c>
      <c r="G6676" t="s">
        <v>10031</v>
      </c>
      <c r="H6676" t="s">
        <v>10039</v>
      </c>
      <c r="I6676" t="s">
        <v>10283</v>
      </c>
      <c r="J6676">
        <v>902.16</v>
      </c>
      <c r="K6676">
        <v>1</v>
      </c>
      <c r="L6676">
        <v>0.1</v>
      </c>
      <c r="M6676">
        <v>-126.8</v>
      </c>
      <c r="N6676" t="s">
        <v>17167</v>
      </c>
      <c r="O6676" t="s">
        <v>20493</v>
      </c>
      <c r="P6676">
        <v>2019</v>
      </c>
      <c r="Q6676" s="4">
        <v>10001</v>
      </c>
      <c r="R6676">
        <v>1</v>
      </c>
      <c r="S6676">
        <v>-0.14055156513257072</v>
      </c>
    </row>
    <row r="6677" spans="1:19" ht="14.5" customHeight="1" x14ac:dyDescent="0.35">
      <c r="A6677" t="s">
        <v>6690</v>
      </c>
      <c r="B6677" s="2">
        <v>43633</v>
      </c>
      <c r="C6677" s="2">
        <v>43637</v>
      </c>
      <c r="D6677" t="s">
        <v>10016</v>
      </c>
      <c r="E6677" t="s">
        <v>10024</v>
      </c>
      <c r="F6677" t="s">
        <v>10027</v>
      </c>
      <c r="G6677" t="s">
        <v>10032</v>
      </c>
      <c r="H6677" t="s">
        <v>10036</v>
      </c>
      <c r="I6677" t="s">
        <v>10463</v>
      </c>
      <c r="J6677">
        <v>729.1</v>
      </c>
      <c r="K6677">
        <v>3</v>
      </c>
      <c r="L6677">
        <v>0.05</v>
      </c>
      <c r="M6677">
        <v>-101.31</v>
      </c>
      <c r="N6677" t="s">
        <v>17168</v>
      </c>
      <c r="O6677" t="s">
        <v>20493</v>
      </c>
      <c r="P6677">
        <v>2019</v>
      </c>
      <c r="Q6677" s="4">
        <v>10001</v>
      </c>
      <c r="R6677">
        <v>4</v>
      </c>
      <c r="S6677">
        <v>-0.13895213276642435</v>
      </c>
    </row>
    <row r="6678" spans="1:19" ht="14.5" customHeight="1" x14ac:dyDescent="0.35">
      <c r="A6678" t="s">
        <v>6691</v>
      </c>
      <c r="B6678" s="2">
        <v>43567</v>
      </c>
      <c r="C6678" s="2">
        <v>43570</v>
      </c>
      <c r="D6678" t="s">
        <v>10016</v>
      </c>
      <c r="E6678" t="s">
        <v>10021</v>
      </c>
      <c r="F6678" t="s">
        <v>10030</v>
      </c>
      <c r="G6678" t="s">
        <v>10031</v>
      </c>
      <c r="H6678" t="s">
        <v>10034</v>
      </c>
      <c r="I6678" t="s">
        <v>10281</v>
      </c>
      <c r="J6678">
        <v>908.04</v>
      </c>
      <c r="K6678">
        <v>2</v>
      </c>
      <c r="L6678">
        <v>0.2</v>
      </c>
      <c r="M6678">
        <v>-59.49</v>
      </c>
      <c r="N6678" t="s">
        <v>17169</v>
      </c>
      <c r="O6678" t="s">
        <v>20494</v>
      </c>
      <c r="P6678">
        <v>2019</v>
      </c>
      <c r="Q6678" s="4">
        <v>10001</v>
      </c>
      <c r="R6678">
        <v>3</v>
      </c>
      <c r="S6678">
        <v>-6.5514735033698965E-2</v>
      </c>
    </row>
    <row r="6679" spans="1:19" ht="14.5" customHeight="1" x14ac:dyDescent="0.35">
      <c r="A6679" t="s">
        <v>6692</v>
      </c>
      <c r="B6679" s="2">
        <v>43639</v>
      </c>
      <c r="C6679" s="2">
        <v>43643</v>
      </c>
      <c r="D6679" t="s">
        <v>10016</v>
      </c>
      <c r="E6679" t="s">
        <v>10024</v>
      </c>
      <c r="F6679" t="s">
        <v>10028</v>
      </c>
      <c r="G6679" t="s">
        <v>10032</v>
      </c>
      <c r="H6679" t="s">
        <v>10037</v>
      </c>
      <c r="I6679" t="s">
        <v>10288</v>
      </c>
      <c r="J6679">
        <v>1298.29</v>
      </c>
      <c r="K6679">
        <v>5</v>
      </c>
      <c r="L6679">
        <v>0.2</v>
      </c>
      <c r="M6679">
        <v>-36.64</v>
      </c>
      <c r="N6679" t="s">
        <v>17170</v>
      </c>
      <c r="O6679" t="s">
        <v>20495</v>
      </c>
      <c r="P6679">
        <v>2019</v>
      </c>
      <c r="Q6679" s="4">
        <v>10001</v>
      </c>
      <c r="R6679">
        <v>4</v>
      </c>
      <c r="S6679">
        <v>-2.822173782436898E-2</v>
      </c>
    </row>
    <row r="6680" spans="1:19" ht="14.5" customHeight="1" x14ac:dyDescent="0.35">
      <c r="A6680" t="s">
        <v>6693</v>
      </c>
      <c r="B6680" s="2">
        <v>43754</v>
      </c>
      <c r="C6680" s="2">
        <v>43757</v>
      </c>
      <c r="D6680" t="s">
        <v>10015</v>
      </c>
      <c r="E6680" t="s">
        <v>10023</v>
      </c>
      <c r="F6680" t="s">
        <v>10028</v>
      </c>
      <c r="G6680" t="s">
        <v>10031</v>
      </c>
      <c r="H6680" t="s">
        <v>10034</v>
      </c>
      <c r="I6680" t="s">
        <v>10065</v>
      </c>
      <c r="J6680">
        <v>201.23</v>
      </c>
      <c r="K6680">
        <v>3</v>
      </c>
      <c r="L6680">
        <v>0.2</v>
      </c>
      <c r="M6680">
        <v>-21.91</v>
      </c>
      <c r="N6680" t="s">
        <v>17171</v>
      </c>
      <c r="O6680" t="s">
        <v>20493</v>
      </c>
      <c r="P6680">
        <v>2019</v>
      </c>
      <c r="Q6680" s="4">
        <v>10001</v>
      </c>
      <c r="R6680">
        <v>3</v>
      </c>
      <c r="S6680">
        <v>-0.10888038562838544</v>
      </c>
    </row>
    <row r="6681" spans="1:19" ht="14.5" customHeight="1" x14ac:dyDescent="0.35">
      <c r="A6681" t="s">
        <v>6694</v>
      </c>
      <c r="B6681" s="2">
        <v>43756</v>
      </c>
      <c r="C6681" s="2">
        <v>43759</v>
      </c>
      <c r="D6681" t="s">
        <v>10017</v>
      </c>
      <c r="E6681" t="s">
        <v>10020</v>
      </c>
      <c r="F6681" t="s">
        <v>10026</v>
      </c>
      <c r="G6681" t="s">
        <v>10032</v>
      </c>
      <c r="H6681" t="s">
        <v>10036</v>
      </c>
      <c r="I6681" t="s">
        <v>10116</v>
      </c>
      <c r="J6681">
        <v>228.03</v>
      </c>
      <c r="K6681">
        <v>4</v>
      </c>
      <c r="L6681">
        <v>0.05</v>
      </c>
      <c r="M6681">
        <v>-43.76</v>
      </c>
      <c r="N6681" t="s">
        <v>17172</v>
      </c>
      <c r="O6681" t="s">
        <v>20493</v>
      </c>
      <c r="P6681">
        <v>2019</v>
      </c>
      <c r="Q6681" s="4">
        <v>10001</v>
      </c>
      <c r="R6681">
        <v>3</v>
      </c>
      <c r="S6681">
        <v>-0.19190457395956673</v>
      </c>
    </row>
    <row r="6682" spans="1:19" ht="14.5" customHeight="1" x14ac:dyDescent="0.35">
      <c r="A6682" t="s">
        <v>6695</v>
      </c>
      <c r="B6682" s="2">
        <v>43628</v>
      </c>
      <c r="C6682" s="2">
        <v>43633</v>
      </c>
      <c r="D6682" t="s">
        <v>10016</v>
      </c>
      <c r="E6682" t="s">
        <v>10020</v>
      </c>
      <c r="F6682" t="s">
        <v>10028</v>
      </c>
      <c r="G6682" t="s">
        <v>10031</v>
      </c>
      <c r="H6682" t="s">
        <v>10039</v>
      </c>
      <c r="I6682" t="s">
        <v>10390</v>
      </c>
      <c r="J6682">
        <v>1389.23</v>
      </c>
      <c r="K6682">
        <v>1</v>
      </c>
      <c r="L6682">
        <v>0</v>
      </c>
      <c r="M6682">
        <v>331.51</v>
      </c>
      <c r="N6682" t="s">
        <v>17173</v>
      </c>
      <c r="O6682" t="s">
        <v>20494</v>
      </c>
      <c r="P6682">
        <v>2019</v>
      </c>
      <c r="Q6682" s="4">
        <v>10001</v>
      </c>
      <c r="R6682">
        <v>5</v>
      </c>
      <c r="S6682">
        <v>0.23862859281760398</v>
      </c>
    </row>
    <row r="6683" spans="1:19" ht="14.5" customHeight="1" x14ac:dyDescent="0.35">
      <c r="A6683" t="s">
        <v>6696</v>
      </c>
      <c r="B6683" s="2">
        <v>43696</v>
      </c>
      <c r="C6683" s="2">
        <v>43697</v>
      </c>
      <c r="D6683" t="s">
        <v>10016</v>
      </c>
      <c r="E6683" t="s">
        <v>10021</v>
      </c>
      <c r="F6683" t="s">
        <v>10028</v>
      </c>
      <c r="G6683" t="s">
        <v>10032</v>
      </c>
      <c r="H6683" t="s">
        <v>10041</v>
      </c>
      <c r="I6683" t="s">
        <v>10389</v>
      </c>
      <c r="J6683">
        <v>765.16</v>
      </c>
      <c r="K6683">
        <v>5</v>
      </c>
      <c r="L6683">
        <v>0</v>
      </c>
      <c r="M6683">
        <v>-71.11</v>
      </c>
      <c r="N6683" t="s">
        <v>17174</v>
      </c>
      <c r="O6683" t="s">
        <v>20493</v>
      </c>
      <c r="P6683">
        <v>2019</v>
      </c>
      <c r="Q6683" s="4">
        <v>10001</v>
      </c>
      <c r="R6683">
        <v>1</v>
      </c>
      <c r="S6683">
        <v>-9.2934811019917407E-2</v>
      </c>
    </row>
    <row r="6684" spans="1:19" ht="14.5" customHeight="1" x14ac:dyDescent="0.35">
      <c r="A6684" t="s">
        <v>6697</v>
      </c>
      <c r="B6684" s="2">
        <v>43689</v>
      </c>
      <c r="C6684" s="2">
        <v>43691</v>
      </c>
      <c r="D6684" t="s">
        <v>10018</v>
      </c>
      <c r="E6684" t="s">
        <v>10022</v>
      </c>
      <c r="F6684" t="s">
        <v>10026</v>
      </c>
      <c r="G6684" t="s">
        <v>10032</v>
      </c>
      <c r="H6684" t="s">
        <v>10041</v>
      </c>
      <c r="I6684" t="s">
        <v>10398</v>
      </c>
      <c r="J6684">
        <v>275.01</v>
      </c>
      <c r="K6684">
        <v>5</v>
      </c>
      <c r="L6684">
        <v>0.2</v>
      </c>
      <c r="M6684">
        <v>-17.8</v>
      </c>
      <c r="N6684" t="s">
        <v>17175</v>
      </c>
      <c r="O6684" t="s">
        <v>20493</v>
      </c>
      <c r="P6684">
        <v>2019</v>
      </c>
      <c r="Q6684" s="4">
        <v>10001</v>
      </c>
      <c r="R6684">
        <v>2</v>
      </c>
      <c r="S6684">
        <v>-6.4724919093851141E-2</v>
      </c>
    </row>
    <row r="6685" spans="1:19" ht="14.5" customHeight="1" x14ac:dyDescent="0.35">
      <c r="A6685" t="s">
        <v>6698</v>
      </c>
      <c r="B6685" s="2">
        <v>43622</v>
      </c>
      <c r="C6685" s="2">
        <v>43624</v>
      </c>
      <c r="D6685" t="s">
        <v>10018</v>
      </c>
      <c r="E6685" t="s">
        <v>10022</v>
      </c>
      <c r="F6685" t="s">
        <v>10025</v>
      </c>
      <c r="G6685" t="s">
        <v>10033</v>
      </c>
      <c r="H6685" t="s">
        <v>10040</v>
      </c>
      <c r="I6685" t="s">
        <v>10139</v>
      </c>
      <c r="J6685">
        <v>125.37</v>
      </c>
      <c r="K6685">
        <v>1</v>
      </c>
      <c r="L6685">
        <v>0</v>
      </c>
      <c r="M6685">
        <v>30.66</v>
      </c>
      <c r="N6685" t="s">
        <v>17176</v>
      </c>
      <c r="O6685" t="s">
        <v>20495</v>
      </c>
      <c r="P6685">
        <v>2019</v>
      </c>
      <c r="Q6685" s="4">
        <v>10001</v>
      </c>
      <c r="R6685">
        <v>2</v>
      </c>
      <c r="S6685">
        <v>0.24455611390284757</v>
      </c>
    </row>
    <row r="6686" spans="1:19" ht="14.5" customHeight="1" x14ac:dyDescent="0.35">
      <c r="A6686" t="s">
        <v>6699</v>
      </c>
      <c r="B6686" s="2">
        <v>43565</v>
      </c>
      <c r="C6686" s="2">
        <v>43568</v>
      </c>
      <c r="D6686" t="s">
        <v>10015</v>
      </c>
      <c r="E6686" t="s">
        <v>10022</v>
      </c>
      <c r="F6686" t="s">
        <v>10029</v>
      </c>
      <c r="G6686" t="s">
        <v>10033</v>
      </c>
      <c r="H6686" t="s">
        <v>10042</v>
      </c>
      <c r="I6686" t="s">
        <v>10160</v>
      </c>
      <c r="J6686">
        <v>1414.88</v>
      </c>
      <c r="K6686">
        <v>3</v>
      </c>
      <c r="L6686">
        <v>0.1</v>
      </c>
      <c r="M6686">
        <v>317.35000000000002</v>
      </c>
      <c r="N6686" t="s">
        <v>17177</v>
      </c>
      <c r="O6686" t="s">
        <v>20493</v>
      </c>
      <c r="P6686">
        <v>2019</v>
      </c>
      <c r="Q6686" s="4">
        <v>10001</v>
      </c>
      <c r="R6686">
        <v>3</v>
      </c>
      <c r="S6686">
        <v>0.22429463982811262</v>
      </c>
    </row>
    <row r="6687" spans="1:19" ht="14.5" customHeight="1" x14ac:dyDescent="0.35">
      <c r="A6687" t="s">
        <v>6700</v>
      </c>
      <c r="B6687" s="2">
        <v>43526</v>
      </c>
      <c r="C6687" s="2">
        <v>43528</v>
      </c>
      <c r="D6687" t="s">
        <v>10016</v>
      </c>
      <c r="E6687" t="s">
        <v>10023</v>
      </c>
      <c r="F6687" t="s">
        <v>10026</v>
      </c>
      <c r="G6687" t="s">
        <v>10032</v>
      </c>
      <c r="H6687" t="s">
        <v>10036</v>
      </c>
      <c r="I6687" t="s">
        <v>10158</v>
      </c>
      <c r="J6687">
        <v>321</v>
      </c>
      <c r="K6687">
        <v>5</v>
      </c>
      <c r="L6687">
        <v>0.2</v>
      </c>
      <c r="M6687">
        <v>-58.42</v>
      </c>
      <c r="N6687" t="s">
        <v>17178</v>
      </c>
      <c r="O6687" t="s">
        <v>20494</v>
      </c>
      <c r="P6687">
        <v>2019</v>
      </c>
      <c r="Q6687" s="4">
        <v>10001</v>
      </c>
      <c r="R6687">
        <v>2</v>
      </c>
      <c r="S6687">
        <v>-0.18199376947040499</v>
      </c>
    </row>
    <row r="6688" spans="1:19" ht="14.5" customHeight="1" x14ac:dyDescent="0.35">
      <c r="A6688" t="s">
        <v>6701</v>
      </c>
      <c r="B6688" s="2">
        <v>43658</v>
      </c>
      <c r="C6688" s="2">
        <v>43661</v>
      </c>
      <c r="D6688" t="s">
        <v>10015</v>
      </c>
      <c r="E6688" t="s">
        <v>10019</v>
      </c>
      <c r="F6688" t="s">
        <v>10030</v>
      </c>
      <c r="G6688" t="s">
        <v>10031</v>
      </c>
      <c r="H6688" t="s">
        <v>10039</v>
      </c>
      <c r="I6688" t="s">
        <v>10313</v>
      </c>
      <c r="J6688">
        <v>306.04000000000002</v>
      </c>
      <c r="K6688">
        <v>2</v>
      </c>
      <c r="L6688">
        <v>0.2</v>
      </c>
      <c r="M6688">
        <v>11.33</v>
      </c>
      <c r="N6688" t="s">
        <v>17179</v>
      </c>
      <c r="O6688" t="s">
        <v>20494</v>
      </c>
      <c r="P6688">
        <v>2019</v>
      </c>
      <c r="Q6688" s="4">
        <v>10001</v>
      </c>
      <c r="R6688">
        <v>3</v>
      </c>
      <c r="S6688">
        <v>3.7021304404652983E-2</v>
      </c>
    </row>
    <row r="6689" spans="1:19" ht="14.5" customHeight="1" x14ac:dyDescent="0.35">
      <c r="A6689" t="s">
        <v>6702</v>
      </c>
      <c r="B6689" s="2">
        <v>43761</v>
      </c>
      <c r="C6689" s="2">
        <v>43762</v>
      </c>
      <c r="D6689" t="s">
        <v>10015</v>
      </c>
      <c r="E6689" t="s">
        <v>10022</v>
      </c>
      <c r="F6689" t="s">
        <v>10030</v>
      </c>
      <c r="G6689" t="s">
        <v>10031</v>
      </c>
      <c r="H6689" t="s">
        <v>10039</v>
      </c>
      <c r="I6689" t="s">
        <v>10107</v>
      </c>
      <c r="J6689">
        <v>284.72000000000003</v>
      </c>
      <c r="K6689">
        <v>5</v>
      </c>
      <c r="L6689">
        <v>0.1</v>
      </c>
      <c r="M6689">
        <v>27.94</v>
      </c>
      <c r="N6689" t="s">
        <v>17180</v>
      </c>
      <c r="O6689" t="s">
        <v>20495</v>
      </c>
      <c r="P6689">
        <v>2019</v>
      </c>
      <c r="Q6689" s="4">
        <v>10001</v>
      </c>
      <c r="R6689">
        <v>1</v>
      </c>
      <c r="S6689">
        <v>9.813149761168867E-2</v>
      </c>
    </row>
    <row r="6690" spans="1:19" ht="14.5" customHeight="1" x14ac:dyDescent="0.35">
      <c r="A6690" t="s">
        <v>6703</v>
      </c>
      <c r="B6690" s="2">
        <v>43483</v>
      </c>
      <c r="C6690" s="2">
        <v>43488</v>
      </c>
      <c r="D6690" t="s">
        <v>10017</v>
      </c>
      <c r="E6690" t="s">
        <v>10023</v>
      </c>
      <c r="F6690" t="s">
        <v>10028</v>
      </c>
      <c r="G6690" t="s">
        <v>10032</v>
      </c>
      <c r="H6690" t="s">
        <v>10041</v>
      </c>
      <c r="I6690" t="s">
        <v>10069</v>
      </c>
      <c r="J6690">
        <v>1454.76</v>
      </c>
      <c r="K6690">
        <v>5</v>
      </c>
      <c r="L6690">
        <v>0</v>
      </c>
      <c r="M6690">
        <v>192.42</v>
      </c>
      <c r="N6690" t="s">
        <v>17181</v>
      </c>
      <c r="O6690" t="s">
        <v>20495</v>
      </c>
      <c r="P6690">
        <v>2019</v>
      </c>
      <c r="Q6690" s="4">
        <v>10001</v>
      </c>
      <c r="R6690">
        <v>5</v>
      </c>
      <c r="S6690">
        <v>0.13226924028705764</v>
      </c>
    </row>
    <row r="6691" spans="1:19" ht="14.5" customHeight="1" x14ac:dyDescent="0.35">
      <c r="A6691" t="s">
        <v>6704</v>
      </c>
      <c r="B6691" s="2">
        <v>43756</v>
      </c>
      <c r="C6691" s="2">
        <v>43761</v>
      </c>
      <c r="D6691" t="s">
        <v>10018</v>
      </c>
      <c r="E6691" t="s">
        <v>10020</v>
      </c>
      <c r="F6691" t="s">
        <v>10030</v>
      </c>
      <c r="G6691" t="s">
        <v>10033</v>
      </c>
      <c r="H6691" t="s">
        <v>10042</v>
      </c>
      <c r="I6691" t="s">
        <v>10196</v>
      </c>
      <c r="J6691">
        <v>1262.04</v>
      </c>
      <c r="K6691">
        <v>2</v>
      </c>
      <c r="L6691">
        <v>0.1</v>
      </c>
      <c r="M6691">
        <v>-193.33</v>
      </c>
      <c r="N6691" t="s">
        <v>17182</v>
      </c>
      <c r="O6691" t="s">
        <v>20493</v>
      </c>
      <c r="P6691">
        <v>2019</v>
      </c>
      <c r="Q6691" s="4">
        <v>10001</v>
      </c>
      <c r="R6691">
        <v>5</v>
      </c>
      <c r="S6691">
        <v>-0.15318848847897057</v>
      </c>
    </row>
    <row r="6692" spans="1:19" ht="14.5" customHeight="1" x14ac:dyDescent="0.35">
      <c r="A6692" t="s">
        <v>6705</v>
      </c>
      <c r="B6692" s="2">
        <v>43751</v>
      </c>
      <c r="C6692" s="2">
        <v>43754</v>
      </c>
      <c r="D6692" t="s">
        <v>10017</v>
      </c>
      <c r="E6692" t="s">
        <v>10022</v>
      </c>
      <c r="F6692" t="s">
        <v>10028</v>
      </c>
      <c r="G6692" t="s">
        <v>10033</v>
      </c>
      <c r="H6692" t="s">
        <v>10042</v>
      </c>
      <c r="I6692" t="s">
        <v>10377</v>
      </c>
      <c r="J6692">
        <v>870.33</v>
      </c>
      <c r="K6692">
        <v>3</v>
      </c>
      <c r="L6692">
        <v>0.2</v>
      </c>
      <c r="M6692">
        <v>13.71</v>
      </c>
      <c r="N6692" t="s">
        <v>17183</v>
      </c>
      <c r="O6692" t="s">
        <v>20495</v>
      </c>
      <c r="P6692">
        <v>2019</v>
      </c>
      <c r="Q6692" s="4">
        <v>10001</v>
      </c>
      <c r="R6692">
        <v>3</v>
      </c>
      <c r="S6692">
        <v>1.5752645548240324E-2</v>
      </c>
    </row>
    <row r="6693" spans="1:19" ht="14.5" customHeight="1" x14ac:dyDescent="0.35">
      <c r="A6693" t="s">
        <v>6706</v>
      </c>
      <c r="B6693" s="2">
        <v>43531</v>
      </c>
      <c r="C6693" s="2">
        <v>43533</v>
      </c>
      <c r="D6693" t="s">
        <v>10018</v>
      </c>
      <c r="E6693" t="s">
        <v>10021</v>
      </c>
      <c r="F6693" t="s">
        <v>10028</v>
      </c>
      <c r="G6693" t="s">
        <v>10031</v>
      </c>
      <c r="H6693" t="s">
        <v>10035</v>
      </c>
      <c r="I6693" t="s">
        <v>10289</v>
      </c>
      <c r="J6693">
        <v>1219.27</v>
      </c>
      <c r="K6693">
        <v>3</v>
      </c>
      <c r="L6693">
        <v>0.2</v>
      </c>
      <c r="M6693">
        <v>-71.17</v>
      </c>
      <c r="N6693" t="s">
        <v>17184</v>
      </c>
      <c r="O6693" t="s">
        <v>20493</v>
      </c>
      <c r="P6693">
        <v>2019</v>
      </c>
      <c r="Q6693" s="4">
        <v>10001</v>
      </c>
      <c r="R6693">
        <v>2</v>
      </c>
      <c r="S6693">
        <v>-5.8370992479106355E-2</v>
      </c>
    </row>
    <row r="6694" spans="1:19" ht="14.5" customHeight="1" x14ac:dyDescent="0.35">
      <c r="A6694" t="s">
        <v>6707</v>
      </c>
      <c r="B6694" s="2">
        <v>43685</v>
      </c>
      <c r="C6694" s="2">
        <v>43690</v>
      </c>
      <c r="D6694" t="s">
        <v>10015</v>
      </c>
      <c r="E6694" t="s">
        <v>10023</v>
      </c>
      <c r="F6694" t="s">
        <v>10028</v>
      </c>
      <c r="G6694" t="s">
        <v>10033</v>
      </c>
      <c r="H6694" t="s">
        <v>10042</v>
      </c>
      <c r="I6694" t="s">
        <v>10431</v>
      </c>
      <c r="J6694">
        <v>1245.8699999999999</v>
      </c>
      <c r="K6694">
        <v>5</v>
      </c>
      <c r="L6694">
        <v>0.05</v>
      </c>
      <c r="M6694">
        <v>-59.5</v>
      </c>
      <c r="N6694" t="s">
        <v>17185</v>
      </c>
      <c r="O6694" t="s">
        <v>20495</v>
      </c>
      <c r="P6694">
        <v>2019</v>
      </c>
      <c r="Q6694" s="4">
        <v>10001</v>
      </c>
      <c r="R6694">
        <v>5</v>
      </c>
      <c r="S6694">
        <v>-4.7757791743921925E-2</v>
      </c>
    </row>
    <row r="6695" spans="1:19" ht="14.5" customHeight="1" x14ac:dyDescent="0.35">
      <c r="A6695" t="s">
        <v>6708</v>
      </c>
      <c r="B6695" s="2">
        <v>43684</v>
      </c>
      <c r="C6695" s="2">
        <v>43686</v>
      </c>
      <c r="D6695" t="s">
        <v>10018</v>
      </c>
      <c r="E6695" t="s">
        <v>10023</v>
      </c>
      <c r="F6695" t="s">
        <v>10029</v>
      </c>
      <c r="G6695" t="s">
        <v>10031</v>
      </c>
      <c r="H6695" t="s">
        <v>10039</v>
      </c>
      <c r="I6695" t="s">
        <v>10357</v>
      </c>
      <c r="J6695">
        <v>1298.75</v>
      </c>
      <c r="K6695">
        <v>3</v>
      </c>
      <c r="L6695">
        <v>0.1</v>
      </c>
      <c r="M6695">
        <v>365.05</v>
      </c>
      <c r="N6695" t="s">
        <v>17186</v>
      </c>
      <c r="O6695" t="s">
        <v>20495</v>
      </c>
      <c r="P6695">
        <v>2019</v>
      </c>
      <c r="Q6695" s="4">
        <v>10001</v>
      </c>
      <c r="R6695">
        <v>2</v>
      </c>
      <c r="S6695">
        <v>0.28107795957651588</v>
      </c>
    </row>
    <row r="6696" spans="1:19" ht="14.5" customHeight="1" x14ac:dyDescent="0.35">
      <c r="A6696" t="s">
        <v>6709</v>
      </c>
      <c r="B6696" s="2">
        <v>43644</v>
      </c>
      <c r="C6696" s="2">
        <v>43648</v>
      </c>
      <c r="D6696" t="s">
        <v>10017</v>
      </c>
      <c r="E6696" t="s">
        <v>10023</v>
      </c>
      <c r="F6696" t="s">
        <v>10030</v>
      </c>
      <c r="G6696" t="s">
        <v>10032</v>
      </c>
      <c r="H6696" t="s">
        <v>10041</v>
      </c>
      <c r="I6696" t="s">
        <v>10378</v>
      </c>
      <c r="J6696">
        <v>726.55</v>
      </c>
      <c r="K6696">
        <v>1</v>
      </c>
      <c r="L6696">
        <v>0</v>
      </c>
      <c r="M6696">
        <v>-46.38</v>
      </c>
      <c r="N6696" t="s">
        <v>17187</v>
      </c>
      <c r="O6696" t="s">
        <v>20493</v>
      </c>
      <c r="P6696">
        <v>2019</v>
      </c>
      <c r="Q6696" s="4">
        <v>10001</v>
      </c>
      <c r="R6696">
        <v>4</v>
      </c>
      <c r="S6696">
        <v>-6.3835936962356343E-2</v>
      </c>
    </row>
    <row r="6697" spans="1:19" ht="14.5" customHeight="1" x14ac:dyDescent="0.35">
      <c r="A6697" t="s">
        <v>6710</v>
      </c>
      <c r="B6697" s="2">
        <v>43596</v>
      </c>
      <c r="C6697" s="2">
        <v>43597</v>
      </c>
      <c r="D6697" t="s">
        <v>10017</v>
      </c>
      <c r="E6697" t="s">
        <v>10021</v>
      </c>
      <c r="F6697" t="s">
        <v>10025</v>
      </c>
      <c r="G6697" t="s">
        <v>10033</v>
      </c>
      <c r="H6697" t="s">
        <v>10038</v>
      </c>
      <c r="I6697" t="s">
        <v>10272</v>
      </c>
      <c r="J6697">
        <v>778.02</v>
      </c>
      <c r="K6697">
        <v>5</v>
      </c>
      <c r="L6697">
        <v>0.05</v>
      </c>
      <c r="M6697">
        <v>-48.39</v>
      </c>
      <c r="N6697" t="s">
        <v>17188</v>
      </c>
      <c r="O6697" t="s">
        <v>20495</v>
      </c>
      <c r="P6697">
        <v>2019</v>
      </c>
      <c r="Q6697" s="4">
        <v>10001</v>
      </c>
      <c r="R6697">
        <v>1</v>
      </c>
      <c r="S6697">
        <v>-6.2196344566977715E-2</v>
      </c>
    </row>
    <row r="6698" spans="1:19" ht="14.5" customHeight="1" x14ac:dyDescent="0.35">
      <c r="A6698" t="s">
        <v>6711</v>
      </c>
      <c r="B6698" s="2">
        <v>43692</v>
      </c>
      <c r="C6698" s="2">
        <v>43693</v>
      </c>
      <c r="D6698" t="s">
        <v>10017</v>
      </c>
      <c r="E6698" t="s">
        <v>10020</v>
      </c>
      <c r="F6698" t="s">
        <v>10030</v>
      </c>
      <c r="G6698" t="s">
        <v>10031</v>
      </c>
      <c r="H6698" t="s">
        <v>10039</v>
      </c>
      <c r="I6698" t="s">
        <v>10442</v>
      </c>
      <c r="J6698">
        <v>533.82000000000005</v>
      </c>
      <c r="K6698">
        <v>1</v>
      </c>
      <c r="L6698">
        <v>0</v>
      </c>
      <c r="M6698">
        <v>71.17</v>
      </c>
      <c r="N6698" t="s">
        <v>17189</v>
      </c>
      <c r="O6698" t="s">
        <v>20495</v>
      </c>
      <c r="P6698">
        <v>2019</v>
      </c>
      <c r="Q6698" s="4">
        <v>10001</v>
      </c>
      <c r="R6698">
        <v>1</v>
      </c>
      <c r="S6698">
        <v>0.13332209358959948</v>
      </c>
    </row>
    <row r="6699" spans="1:19" ht="14.5" customHeight="1" x14ac:dyDescent="0.35">
      <c r="A6699" t="s">
        <v>6712</v>
      </c>
      <c r="B6699" s="2">
        <v>43803</v>
      </c>
      <c r="C6699" s="2">
        <v>43804</v>
      </c>
      <c r="D6699" t="s">
        <v>10016</v>
      </c>
      <c r="E6699" t="s">
        <v>10024</v>
      </c>
      <c r="F6699" t="s">
        <v>10027</v>
      </c>
      <c r="G6699" t="s">
        <v>10031</v>
      </c>
      <c r="H6699" t="s">
        <v>10039</v>
      </c>
      <c r="I6699" t="s">
        <v>10138</v>
      </c>
      <c r="J6699">
        <v>1072.3900000000001</v>
      </c>
      <c r="K6699">
        <v>1</v>
      </c>
      <c r="L6699">
        <v>0.1</v>
      </c>
      <c r="M6699">
        <v>-137.96</v>
      </c>
      <c r="N6699" t="s">
        <v>17190</v>
      </c>
      <c r="O6699" t="s">
        <v>20493</v>
      </c>
      <c r="P6699">
        <v>2019</v>
      </c>
      <c r="Q6699" s="4">
        <v>10001</v>
      </c>
      <c r="R6699">
        <v>1</v>
      </c>
      <c r="S6699">
        <v>-0.12864722722143995</v>
      </c>
    </row>
    <row r="6700" spans="1:19" ht="14.5" customHeight="1" x14ac:dyDescent="0.35">
      <c r="A6700" t="s">
        <v>6713</v>
      </c>
      <c r="B6700" s="2">
        <v>43582</v>
      </c>
      <c r="C6700" s="2">
        <v>43585</v>
      </c>
      <c r="D6700" t="s">
        <v>10017</v>
      </c>
      <c r="E6700" t="s">
        <v>10021</v>
      </c>
      <c r="F6700" t="s">
        <v>10029</v>
      </c>
      <c r="G6700" t="s">
        <v>10033</v>
      </c>
      <c r="H6700" t="s">
        <v>10038</v>
      </c>
      <c r="I6700" t="s">
        <v>10411</v>
      </c>
      <c r="J6700">
        <v>565.38</v>
      </c>
      <c r="K6700">
        <v>3</v>
      </c>
      <c r="L6700">
        <v>0.2</v>
      </c>
      <c r="M6700">
        <v>-107.37</v>
      </c>
      <c r="N6700" t="s">
        <v>17191</v>
      </c>
      <c r="O6700" t="s">
        <v>20495</v>
      </c>
      <c r="P6700">
        <v>2019</v>
      </c>
      <c r="Q6700" s="4">
        <v>10001</v>
      </c>
      <c r="R6700">
        <v>3</v>
      </c>
      <c r="S6700">
        <v>-0.18990767271569564</v>
      </c>
    </row>
    <row r="6701" spans="1:19" ht="14.5" customHeight="1" x14ac:dyDescent="0.35">
      <c r="A6701" t="s">
        <v>6714</v>
      </c>
      <c r="B6701" s="2">
        <v>43751</v>
      </c>
      <c r="C6701" s="2">
        <v>43752</v>
      </c>
      <c r="D6701" t="s">
        <v>10017</v>
      </c>
      <c r="E6701" t="s">
        <v>10024</v>
      </c>
      <c r="F6701" t="s">
        <v>10030</v>
      </c>
      <c r="G6701" t="s">
        <v>10031</v>
      </c>
      <c r="H6701" t="s">
        <v>10034</v>
      </c>
      <c r="I6701" t="s">
        <v>10065</v>
      </c>
      <c r="J6701">
        <v>1418.9</v>
      </c>
      <c r="K6701">
        <v>3</v>
      </c>
      <c r="L6701">
        <v>0</v>
      </c>
      <c r="M6701">
        <v>364.71</v>
      </c>
      <c r="N6701" t="s">
        <v>17192</v>
      </c>
      <c r="O6701" t="s">
        <v>20494</v>
      </c>
      <c r="P6701">
        <v>2019</v>
      </c>
      <c r="Q6701" s="4">
        <v>10001</v>
      </c>
      <c r="R6701">
        <v>1</v>
      </c>
      <c r="S6701">
        <v>0.2570371414476002</v>
      </c>
    </row>
    <row r="6702" spans="1:19" ht="14.5" customHeight="1" x14ac:dyDescent="0.35">
      <c r="A6702" t="s">
        <v>6715</v>
      </c>
      <c r="B6702" s="2">
        <v>43760</v>
      </c>
      <c r="C6702" s="2">
        <v>43762</v>
      </c>
      <c r="D6702" t="s">
        <v>10017</v>
      </c>
      <c r="E6702" t="s">
        <v>10021</v>
      </c>
      <c r="F6702" t="s">
        <v>10029</v>
      </c>
      <c r="G6702" t="s">
        <v>10033</v>
      </c>
      <c r="H6702" t="s">
        <v>10038</v>
      </c>
      <c r="I6702" t="s">
        <v>10228</v>
      </c>
      <c r="J6702">
        <v>88.68</v>
      </c>
      <c r="K6702">
        <v>5</v>
      </c>
      <c r="L6702">
        <v>0</v>
      </c>
      <c r="M6702">
        <v>1.06</v>
      </c>
      <c r="N6702" t="s">
        <v>17193</v>
      </c>
      <c r="O6702" t="s">
        <v>20494</v>
      </c>
      <c r="P6702">
        <v>2019</v>
      </c>
      <c r="Q6702" s="4">
        <v>10001</v>
      </c>
      <c r="R6702">
        <v>2</v>
      </c>
      <c r="S6702">
        <v>1.1953089760938205E-2</v>
      </c>
    </row>
    <row r="6703" spans="1:19" ht="14.5" customHeight="1" x14ac:dyDescent="0.35">
      <c r="A6703" t="s">
        <v>6716</v>
      </c>
      <c r="B6703" s="2">
        <v>43819</v>
      </c>
      <c r="C6703" s="2">
        <v>43821</v>
      </c>
      <c r="D6703" t="s">
        <v>10015</v>
      </c>
      <c r="E6703" t="s">
        <v>10020</v>
      </c>
      <c r="F6703" t="s">
        <v>10029</v>
      </c>
      <c r="G6703" t="s">
        <v>10032</v>
      </c>
      <c r="H6703" t="s">
        <v>10041</v>
      </c>
      <c r="I6703" t="s">
        <v>10478</v>
      </c>
      <c r="J6703">
        <v>54.7</v>
      </c>
      <c r="K6703">
        <v>1</v>
      </c>
      <c r="L6703">
        <v>0.2</v>
      </c>
      <c r="M6703">
        <v>-2.75</v>
      </c>
      <c r="N6703" t="s">
        <v>17194</v>
      </c>
      <c r="O6703" t="s">
        <v>20494</v>
      </c>
      <c r="P6703">
        <v>2019</v>
      </c>
      <c r="Q6703" s="4">
        <v>10001</v>
      </c>
      <c r="R6703">
        <v>2</v>
      </c>
      <c r="S6703">
        <v>-5.0274223034734916E-2</v>
      </c>
    </row>
    <row r="6704" spans="1:19" ht="14.5" customHeight="1" x14ac:dyDescent="0.35">
      <c r="A6704" t="s">
        <v>6717</v>
      </c>
      <c r="B6704" s="2">
        <v>43757</v>
      </c>
      <c r="C6704" s="2">
        <v>43761</v>
      </c>
      <c r="D6704" t="s">
        <v>10016</v>
      </c>
      <c r="E6704" t="s">
        <v>10020</v>
      </c>
      <c r="F6704" t="s">
        <v>10030</v>
      </c>
      <c r="G6704" t="s">
        <v>10031</v>
      </c>
      <c r="H6704" t="s">
        <v>10039</v>
      </c>
      <c r="I6704" t="s">
        <v>10331</v>
      </c>
      <c r="J6704">
        <v>969.57</v>
      </c>
      <c r="K6704">
        <v>2</v>
      </c>
      <c r="L6704">
        <v>0.2</v>
      </c>
      <c r="M6704">
        <v>89.64</v>
      </c>
      <c r="N6704" t="s">
        <v>17195</v>
      </c>
      <c r="O6704" t="s">
        <v>20494</v>
      </c>
      <c r="P6704">
        <v>2019</v>
      </c>
      <c r="Q6704" s="4">
        <v>10001</v>
      </c>
      <c r="R6704">
        <v>4</v>
      </c>
      <c r="S6704">
        <v>9.2453355611250343E-2</v>
      </c>
    </row>
    <row r="6705" spans="1:19" ht="14.5" customHeight="1" x14ac:dyDescent="0.35">
      <c r="A6705" t="s">
        <v>6718</v>
      </c>
      <c r="B6705" s="2">
        <v>43590</v>
      </c>
      <c r="C6705" s="2">
        <v>43595</v>
      </c>
      <c r="D6705" t="s">
        <v>10016</v>
      </c>
      <c r="E6705" t="s">
        <v>10019</v>
      </c>
      <c r="F6705" t="s">
        <v>10030</v>
      </c>
      <c r="G6705" t="s">
        <v>10032</v>
      </c>
      <c r="H6705" t="s">
        <v>10041</v>
      </c>
      <c r="I6705" t="s">
        <v>10232</v>
      </c>
      <c r="J6705">
        <v>1491.99</v>
      </c>
      <c r="K6705">
        <v>2</v>
      </c>
      <c r="L6705">
        <v>0.1</v>
      </c>
      <c r="M6705">
        <v>398.53</v>
      </c>
      <c r="N6705" t="s">
        <v>17196</v>
      </c>
      <c r="O6705" t="s">
        <v>20494</v>
      </c>
      <c r="P6705">
        <v>2019</v>
      </c>
      <c r="Q6705" s="4">
        <v>10001</v>
      </c>
      <c r="R6705">
        <v>5</v>
      </c>
      <c r="S6705">
        <v>0.26711305035556537</v>
      </c>
    </row>
    <row r="6706" spans="1:19" ht="14.5" customHeight="1" x14ac:dyDescent="0.35">
      <c r="A6706" t="s">
        <v>6719</v>
      </c>
      <c r="B6706" s="2">
        <v>43549</v>
      </c>
      <c r="C6706" s="2">
        <v>43553</v>
      </c>
      <c r="D6706" t="s">
        <v>10017</v>
      </c>
      <c r="E6706" t="s">
        <v>10019</v>
      </c>
      <c r="F6706" t="s">
        <v>10030</v>
      </c>
      <c r="G6706" t="s">
        <v>10031</v>
      </c>
      <c r="H6706" t="s">
        <v>10034</v>
      </c>
      <c r="I6706" t="s">
        <v>10122</v>
      </c>
      <c r="J6706">
        <v>244.57</v>
      </c>
      <c r="K6706">
        <v>5</v>
      </c>
      <c r="L6706">
        <v>0.2</v>
      </c>
      <c r="M6706">
        <v>66.5</v>
      </c>
      <c r="N6706" t="s">
        <v>17197</v>
      </c>
      <c r="O6706" t="s">
        <v>20493</v>
      </c>
      <c r="P6706">
        <v>2019</v>
      </c>
      <c r="Q6706" s="4">
        <v>10001</v>
      </c>
      <c r="R6706">
        <v>4</v>
      </c>
      <c r="S6706">
        <v>0.27190579384225377</v>
      </c>
    </row>
    <row r="6707" spans="1:19" ht="14.5" customHeight="1" x14ac:dyDescent="0.35">
      <c r="A6707" t="s">
        <v>6720</v>
      </c>
      <c r="B6707" s="2">
        <v>43663</v>
      </c>
      <c r="C6707" s="2">
        <v>43665</v>
      </c>
      <c r="D6707" t="s">
        <v>10018</v>
      </c>
      <c r="E6707" t="s">
        <v>10024</v>
      </c>
      <c r="F6707" t="s">
        <v>10025</v>
      </c>
      <c r="G6707" t="s">
        <v>10033</v>
      </c>
      <c r="H6707" t="s">
        <v>10038</v>
      </c>
      <c r="I6707" t="s">
        <v>10421</v>
      </c>
      <c r="J6707">
        <v>418.38</v>
      </c>
      <c r="K6707">
        <v>1</v>
      </c>
      <c r="L6707">
        <v>0.05</v>
      </c>
      <c r="M6707">
        <v>-1.65</v>
      </c>
      <c r="N6707" t="s">
        <v>17198</v>
      </c>
      <c r="O6707" t="s">
        <v>20494</v>
      </c>
      <c r="P6707">
        <v>2019</v>
      </c>
      <c r="Q6707" s="4">
        <v>10001</v>
      </c>
      <c r="R6707">
        <v>2</v>
      </c>
      <c r="S6707">
        <v>-3.9437831636311487E-3</v>
      </c>
    </row>
    <row r="6708" spans="1:19" ht="14.5" customHeight="1" x14ac:dyDescent="0.35">
      <c r="A6708" t="s">
        <v>6721</v>
      </c>
      <c r="B6708" s="2">
        <v>43725</v>
      </c>
      <c r="C6708" s="2">
        <v>43729</v>
      </c>
      <c r="D6708" t="s">
        <v>10018</v>
      </c>
      <c r="E6708" t="s">
        <v>10022</v>
      </c>
      <c r="F6708" t="s">
        <v>10030</v>
      </c>
      <c r="G6708" t="s">
        <v>10031</v>
      </c>
      <c r="H6708" t="s">
        <v>10034</v>
      </c>
      <c r="I6708" t="s">
        <v>10462</v>
      </c>
      <c r="J6708">
        <v>155</v>
      </c>
      <c r="K6708">
        <v>3</v>
      </c>
      <c r="L6708">
        <v>0.2</v>
      </c>
      <c r="M6708">
        <v>45.02</v>
      </c>
      <c r="N6708" t="s">
        <v>17199</v>
      </c>
      <c r="O6708" t="s">
        <v>20494</v>
      </c>
      <c r="P6708">
        <v>2019</v>
      </c>
      <c r="Q6708" s="4">
        <v>10001</v>
      </c>
      <c r="R6708">
        <v>4</v>
      </c>
      <c r="S6708">
        <v>0.29045161290322585</v>
      </c>
    </row>
    <row r="6709" spans="1:19" ht="14.5" customHeight="1" x14ac:dyDescent="0.35">
      <c r="A6709" t="s">
        <v>6722</v>
      </c>
      <c r="B6709" s="2">
        <v>43607</v>
      </c>
      <c r="C6709" s="2">
        <v>43609</v>
      </c>
      <c r="D6709" t="s">
        <v>10018</v>
      </c>
      <c r="E6709" t="s">
        <v>10024</v>
      </c>
      <c r="F6709" t="s">
        <v>10030</v>
      </c>
      <c r="G6709" t="s">
        <v>10032</v>
      </c>
      <c r="H6709" t="s">
        <v>10036</v>
      </c>
      <c r="I6709" t="s">
        <v>10473</v>
      </c>
      <c r="J6709">
        <v>736.24</v>
      </c>
      <c r="K6709">
        <v>1</v>
      </c>
      <c r="L6709">
        <v>0.05</v>
      </c>
      <c r="M6709">
        <v>-136.26</v>
      </c>
      <c r="N6709" t="s">
        <v>17200</v>
      </c>
      <c r="O6709" t="s">
        <v>20495</v>
      </c>
      <c r="P6709">
        <v>2019</v>
      </c>
      <c r="Q6709" s="4">
        <v>10001</v>
      </c>
      <c r="R6709">
        <v>2</v>
      </c>
      <c r="S6709">
        <v>-0.18507551885254805</v>
      </c>
    </row>
    <row r="6710" spans="1:19" ht="14.5" customHeight="1" x14ac:dyDescent="0.35">
      <c r="A6710" t="s">
        <v>6723</v>
      </c>
      <c r="B6710" s="2">
        <v>43531</v>
      </c>
      <c r="C6710" s="2">
        <v>43534</v>
      </c>
      <c r="D6710" t="s">
        <v>10015</v>
      </c>
      <c r="E6710" t="s">
        <v>10019</v>
      </c>
      <c r="F6710" t="s">
        <v>10026</v>
      </c>
      <c r="G6710" t="s">
        <v>10033</v>
      </c>
      <c r="H6710" t="s">
        <v>10040</v>
      </c>
      <c r="I6710" t="s">
        <v>10071</v>
      </c>
      <c r="J6710">
        <v>445.97</v>
      </c>
      <c r="K6710">
        <v>3</v>
      </c>
      <c r="L6710">
        <v>0.1</v>
      </c>
      <c r="M6710">
        <v>126.2</v>
      </c>
      <c r="N6710" t="s">
        <v>17201</v>
      </c>
      <c r="O6710" t="s">
        <v>20494</v>
      </c>
      <c r="P6710">
        <v>2019</v>
      </c>
      <c r="Q6710" s="4">
        <v>10001</v>
      </c>
      <c r="R6710">
        <v>3</v>
      </c>
      <c r="S6710">
        <v>0.28297867569567459</v>
      </c>
    </row>
    <row r="6711" spans="1:19" ht="14.5" customHeight="1" x14ac:dyDescent="0.35">
      <c r="A6711" t="s">
        <v>6724</v>
      </c>
      <c r="B6711" s="2">
        <v>43484</v>
      </c>
      <c r="C6711" s="2">
        <v>43485</v>
      </c>
      <c r="D6711" t="s">
        <v>10015</v>
      </c>
      <c r="E6711" t="s">
        <v>10020</v>
      </c>
      <c r="F6711" t="s">
        <v>10030</v>
      </c>
      <c r="G6711" t="s">
        <v>10033</v>
      </c>
      <c r="H6711" t="s">
        <v>10040</v>
      </c>
      <c r="I6711" t="s">
        <v>10348</v>
      </c>
      <c r="J6711">
        <v>1236.29</v>
      </c>
      <c r="K6711">
        <v>3</v>
      </c>
      <c r="L6711">
        <v>0</v>
      </c>
      <c r="M6711">
        <v>204.75</v>
      </c>
      <c r="N6711" t="s">
        <v>17202</v>
      </c>
      <c r="O6711" t="s">
        <v>20495</v>
      </c>
      <c r="P6711">
        <v>2019</v>
      </c>
      <c r="Q6711" s="4">
        <v>10001</v>
      </c>
      <c r="R6711">
        <v>1</v>
      </c>
      <c r="S6711">
        <v>0.1656164815698582</v>
      </c>
    </row>
    <row r="6712" spans="1:19" ht="14.5" customHeight="1" x14ac:dyDescent="0.35">
      <c r="A6712" t="s">
        <v>6725</v>
      </c>
      <c r="B6712" s="2">
        <v>43689</v>
      </c>
      <c r="C6712" s="2">
        <v>43692</v>
      </c>
      <c r="D6712" t="s">
        <v>10017</v>
      </c>
      <c r="E6712" t="s">
        <v>10023</v>
      </c>
      <c r="F6712" t="s">
        <v>10026</v>
      </c>
      <c r="G6712" t="s">
        <v>10031</v>
      </c>
      <c r="H6712" t="s">
        <v>10035</v>
      </c>
      <c r="I6712" t="s">
        <v>10177</v>
      </c>
      <c r="J6712">
        <v>1416.36</v>
      </c>
      <c r="K6712">
        <v>3</v>
      </c>
      <c r="L6712">
        <v>0.1</v>
      </c>
      <c r="M6712">
        <v>-271.89</v>
      </c>
      <c r="N6712" t="s">
        <v>17203</v>
      </c>
      <c r="O6712" t="s">
        <v>20495</v>
      </c>
      <c r="P6712">
        <v>2019</v>
      </c>
      <c r="Q6712" s="4">
        <v>10001</v>
      </c>
      <c r="R6712">
        <v>3</v>
      </c>
      <c r="S6712">
        <v>-0.19196390748114886</v>
      </c>
    </row>
    <row r="6713" spans="1:19" ht="14.5" customHeight="1" x14ac:dyDescent="0.35">
      <c r="A6713" t="s">
        <v>6726</v>
      </c>
      <c r="B6713" s="2">
        <v>43599</v>
      </c>
      <c r="C6713" s="2">
        <v>43603</v>
      </c>
      <c r="D6713" t="s">
        <v>10018</v>
      </c>
      <c r="E6713" t="s">
        <v>10021</v>
      </c>
      <c r="F6713" t="s">
        <v>10025</v>
      </c>
      <c r="G6713" t="s">
        <v>10033</v>
      </c>
      <c r="H6713" t="s">
        <v>10040</v>
      </c>
      <c r="I6713" t="s">
        <v>10202</v>
      </c>
      <c r="J6713">
        <v>417.17</v>
      </c>
      <c r="K6713">
        <v>5</v>
      </c>
      <c r="L6713">
        <v>0.2</v>
      </c>
      <c r="M6713">
        <v>109.61</v>
      </c>
      <c r="N6713" t="s">
        <v>17204</v>
      </c>
      <c r="O6713" t="s">
        <v>20495</v>
      </c>
      <c r="P6713">
        <v>2019</v>
      </c>
      <c r="Q6713" s="4">
        <v>10001</v>
      </c>
      <c r="R6713">
        <v>4</v>
      </c>
      <c r="S6713">
        <v>0.26274660210465756</v>
      </c>
    </row>
    <row r="6714" spans="1:19" ht="14.5" customHeight="1" x14ac:dyDescent="0.35">
      <c r="A6714" t="s">
        <v>6727</v>
      </c>
      <c r="B6714" s="2">
        <v>43489</v>
      </c>
      <c r="C6714" s="2">
        <v>43491</v>
      </c>
      <c r="D6714" t="s">
        <v>10016</v>
      </c>
      <c r="E6714" t="s">
        <v>10020</v>
      </c>
      <c r="F6714" t="s">
        <v>10025</v>
      </c>
      <c r="G6714" t="s">
        <v>10031</v>
      </c>
      <c r="H6714" t="s">
        <v>10034</v>
      </c>
      <c r="I6714" t="s">
        <v>10114</v>
      </c>
      <c r="J6714">
        <v>354.46</v>
      </c>
      <c r="K6714">
        <v>1</v>
      </c>
      <c r="L6714">
        <v>0</v>
      </c>
      <c r="M6714">
        <v>51.78</v>
      </c>
      <c r="N6714" t="s">
        <v>17205</v>
      </c>
      <c r="O6714" t="s">
        <v>20494</v>
      </c>
      <c r="P6714">
        <v>2019</v>
      </c>
      <c r="Q6714" s="4">
        <v>10001</v>
      </c>
      <c r="R6714">
        <v>2</v>
      </c>
      <c r="S6714">
        <v>0.14608136320036114</v>
      </c>
    </row>
    <row r="6715" spans="1:19" ht="14.5" customHeight="1" x14ac:dyDescent="0.35">
      <c r="A6715" t="s">
        <v>6728</v>
      </c>
      <c r="B6715" s="2">
        <v>43649</v>
      </c>
      <c r="C6715" s="2">
        <v>43651</v>
      </c>
      <c r="D6715" t="s">
        <v>10017</v>
      </c>
      <c r="E6715" t="s">
        <v>10022</v>
      </c>
      <c r="F6715" t="s">
        <v>10025</v>
      </c>
      <c r="G6715" t="s">
        <v>10031</v>
      </c>
      <c r="H6715" t="s">
        <v>10039</v>
      </c>
      <c r="I6715" t="s">
        <v>10291</v>
      </c>
      <c r="J6715">
        <v>343.26</v>
      </c>
      <c r="K6715">
        <v>2</v>
      </c>
      <c r="L6715">
        <v>0.2</v>
      </c>
      <c r="M6715">
        <v>2.2400000000000002</v>
      </c>
      <c r="N6715" t="s">
        <v>17206</v>
      </c>
      <c r="O6715" t="s">
        <v>20494</v>
      </c>
      <c r="P6715">
        <v>2019</v>
      </c>
      <c r="Q6715" s="4">
        <v>10001</v>
      </c>
      <c r="R6715">
        <v>2</v>
      </c>
      <c r="S6715">
        <v>6.5256656761638419E-3</v>
      </c>
    </row>
    <row r="6716" spans="1:19" ht="14.5" customHeight="1" x14ac:dyDescent="0.35">
      <c r="A6716" t="s">
        <v>6729</v>
      </c>
      <c r="B6716" s="2">
        <v>43615</v>
      </c>
      <c r="C6716" s="2">
        <v>43617</v>
      </c>
      <c r="D6716" t="s">
        <v>10018</v>
      </c>
      <c r="E6716" t="s">
        <v>10020</v>
      </c>
      <c r="F6716" t="s">
        <v>10027</v>
      </c>
      <c r="G6716" t="s">
        <v>10033</v>
      </c>
      <c r="H6716" t="s">
        <v>10040</v>
      </c>
      <c r="I6716" t="s">
        <v>10422</v>
      </c>
      <c r="J6716">
        <v>1100.9000000000001</v>
      </c>
      <c r="K6716">
        <v>4</v>
      </c>
      <c r="L6716">
        <v>0</v>
      </c>
      <c r="M6716">
        <v>-144.91999999999999</v>
      </c>
      <c r="N6716" t="s">
        <v>17207</v>
      </c>
      <c r="O6716" t="s">
        <v>20493</v>
      </c>
      <c r="P6716">
        <v>2019</v>
      </c>
      <c r="Q6716" s="4">
        <v>10001</v>
      </c>
      <c r="R6716">
        <v>2</v>
      </c>
      <c r="S6716">
        <v>-0.1316377509310564</v>
      </c>
    </row>
    <row r="6717" spans="1:19" ht="14.5" customHeight="1" x14ac:dyDescent="0.35">
      <c r="A6717" t="s">
        <v>6730</v>
      </c>
      <c r="B6717" s="2">
        <v>43477</v>
      </c>
      <c r="C6717" s="2">
        <v>43479</v>
      </c>
      <c r="D6717" t="s">
        <v>10018</v>
      </c>
      <c r="E6717" t="s">
        <v>10021</v>
      </c>
      <c r="F6717" t="s">
        <v>10025</v>
      </c>
      <c r="G6717" t="s">
        <v>10031</v>
      </c>
      <c r="H6717" t="s">
        <v>10035</v>
      </c>
      <c r="I6717" t="s">
        <v>10416</v>
      </c>
      <c r="J6717">
        <v>188.82</v>
      </c>
      <c r="K6717">
        <v>3</v>
      </c>
      <c r="L6717">
        <v>0</v>
      </c>
      <c r="M6717">
        <v>-34.79</v>
      </c>
      <c r="N6717" t="s">
        <v>17208</v>
      </c>
      <c r="O6717" t="s">
        <v>20494</v>
      </c>
      <c r="P6717">
        <v>2019</v>
      </c>
      <c r="Q6717" s="4">
        <v>10001</v>
      </c>
      <c r="R6717">
        <v>2</v>
      </c>
      <c r="S6717">
        <v>-0.18424954983582248</v>
      </c>
    </row>
    <row r="6718" spans="1:19" ht="14.5" customHeight="1" x14ac:dyDescent="0.35">
      <c r="A6718" t="s">
        <v>6731</v>
      </c>
      <c r="B6718" s="2">
        <v>43796</v>
      </c>
      <c r="C6718" s="2">
        <v>43801</v>
      </c>
      <c r="D6718" t="s">
        <v>10017</v>
      </c>
      <c r="E6718" t="s">
        <v>10020</v>
      </c>
      <c r="F6718" t="s">
        <v>10028</v>
      </c>
      <c r="G6718" t="s">
        <v>10033</v>
      </c>
      <c r="H6718" t="s">
        <v>10038</v>
      </c>
      <c r="I6718" t="s">
        <v>10187</v>
      </c>
      <c r="J6718">
        <v>1445.73</v>
      </c>
      <c r="K6718">
        <v>1</v>
      </c>
      <c r="L6718">
        <v>0</v>
      </c>
      <c r="M6718">
        <v>336.05</v>
      </c>
      <c r="N6718" t="s">
        <v>17209</v>
      </c>
      <c r="O6718" t="s">
        <v>20493</v>
      </c>
      <c r="P6718">
        <v>2019</v>
      </c>
      <c r="Q6718" s="4">
        <v>10001</v>
      </c>
      <c r="R6718">
        <v>5</v>
      </c>
      <c r="S6718">
        <v>0.2324431256181998</v>
      </c>
    </row>
    <row r="6719" spans="1:19" ht="14.5" customHeight="1" x14ac:dyDescent="0.35">
      <c r="A6719" t="s">
        <v>6732</v>
      </c>
      <c r="B6719" s="2">
        <v>43785</v>
      </c>
      <c r="C6719" s="2">
        <v>43789</v>
      </c>
      <c r="D6719" t="s">
        <v>10015</v>
      </c>
      <c r="E6719" t="s">
        <v>10024</v>
      </c>
      <c r="F6719" t="s">
        <v>10028</v>
      </c>
      <c r="G6719" t="s">
        <v>10031</v>
      </c>
      <c r="H6719" t="s">
        <v>10039</v>
      </c>
      <c r="I6719" t="s">
        <v>10132</v>
      </c>
      <c r="J6719">
        <v>1404.49</v>
      </c>
      <c r="K6719">
        <v>1</v>
      </c>
      <c r="L6719">
        <v>0.2</v>
      </c>
      <c r="M6719">
        <v>359.52</v>
      </c>
      <c r="N6719" t="s">
        <v>17210</v>
      </c>
      <c r="O6719" t="s">
        <v>20494</v>
      </c>
      <c r="P6719">
        <v>2019</v>
      </c>
      <c r="Q6719" s="4">
        <v>10001</v>
      </c>
      <c r="R6719">
        <v>4</v>
      </c>
      <c r="S6719">
        <v>0.25597903865460059</v>
      </c>
    </row>
    <row r="6720" spans="1:19" ht="14.5" customHeight="1" x14ac:dyDescent="0.35">
      <c r="A6720" t="s">
        <v>6733</v>
      </c>
      <c r="B6720" s="2">
        <v>43810</v>
      </c>
      <c r="C6720" s="2">
        <v>43814</v>
      </c>
      <c r="D6720" t="s">
        <v>10015</v>
      </c>
      <c r="E6720" t="s">
        <v>10020</v>
      </c>
      <c r="F6720" t="s">
        <v>10029</v>
      </c>
      <c r="G6720" t="s">
        <v>10031</v>
      </c>
      <c r="H6720" t="s">
        <v>10035</v>
      </c>
      <c r="I6720" t="s">
        <v>10383</v>
      </c>
      <c r="J6720">
        <v>1104.99</v>
      </c>
      <c r="K6720">
        <v>4</v>
      </c>
      <c r="L6720">
        <v>0.1</v>
      </c>
      <c r="M6720">
        <v>-96.73</v>
      </c>
      <c r="N6720" t="s">
        <v>17211</v>
      </c>
      <c r="O6720" t="s">
        <v>20494</v>
      </c>
      <c r="P6720">
        <v>2019</v>
      </c>
      <c r="Q6720" s="4">
        <v>10001</v>
      </c>
      <c r="R6720">
        <v>4</v>
      </c>
      <c r="S6720">
        <v>-8.7539253748902701E-2</v>
      </c>
    </row>
    <row r="6721" spans="1:19" ht="14.5" customHeight="1" x14ac:dyDescent="0.35">
      <c r="A6721" t="s">
        <v>6734</v>
      </c>
      <c r="B6721" s="2">
        <v>43563</v>
      </c>
      <c r="C6721" s="2">
        <v>43564</v>
      </c>
      <c r="D6721" t="s">
        <v>10017</v>
      </c>
      <c r="E6721" t="s">
        <v>10022</v>
      </c>
      <c r="F6721" t="s">
        <v>10026</v>
      </c>
      <c r="G6721" t="s">
        <v>10033</v>
      </c>
      <c r="H6721" t="s">
        <v>10040</v>
      </c>
      <c r="I6721" t="s">
        <v>10216</v>
      </c>
      <c r="J6721">
        <v>463.66</v>
      </c>
      <c r="K6721">
        <v>4</v>
      </c>
      <c r="L6721">
        <v>0</v>
      </c>
      <c r="M6721">
        <v>117.4</v>
      </c>
      <c r="N6721" t="s">
        <v>17212</v>
      </c>
      <c r="O6721" t="s">
        <v>20493</v>
      </c>
      <c r="P6721">
        <v>2019</v>
      </c>
      <c r="Q6721" s="4">
        <v>10001</v>
      </c>
      <c r="R6721">
        <v>1</v>
      </c>
      <c r="S6721">
        <v>0.25320277789759738</v>
      </c>
    </row>
    <row r="6722" spans="1:19" ht="14.5" customHeight="1" x14ac:dyDescent="0.35">
      <c r="A6722" t="s">
        <v>6735</v>
      </c>
      <c r="B6722" s="2">
        <v>43616</v>
      </c>
      <c r="C6722" s="2">
        <v>43617</v>
      </c>
      <c r="D6722" t="s">
        <v>10018</v>
      </c>
      <c r="E6722" t="s">
        <v>10020</v>
      </c>
      <c r="F6722" t="s">
        <v>10030</v>
      </c>
      <c r="G6722" t="s">
        <v>10032</v>
      </c>
      <c r="H6722" t="s">
        <v>10041</v>
      </c>
      <c r="I6722" t="s">
        <v>10389</v>
      </c>
      <c r="J6722">
        <v>303.61</v>
      </c>
      <c r="K6722">
        <v>5</v>
      </c>
      <c r="L6722">
        <v>0.2</v>
      </c>
      <c r="M6722">
        <v>21.93</v>
      </c>
      <c r="N6722" t="s">
        <v>17213</v>
      </c>
      <c r="O6722" t="s">
        <v>20493</v>
      </c>
      <c r="P6722">
        <v>2019</v>
      </c>
      <c r="Q6722" s="4">
        <v>10001</v>
      </c>
      <c r="R6722">
        <v>1</v>
      </c>
      <c r="S6722">
        <v>7.2230822436678624E-2</v>
      </c>
    </row>
    <row r="6723" spans="1:19" ht="14.5" customHeight="1" x14ac:dyDescent="0.35">
      <c r="A6723" t="s">
        <v>6736</v>
      </c>
      <c r="B6723" s="2">
        <v>43573</v>
      </c>
      <c r="C6723" s="2">
        <v>43574</v>
      </c>
      <c r="D6723" t="s">
        <v>10017</v>
      </c>
      <c r="E6723" t="s">
        <v>10024</v>
      </c>
      <c r="F6723" t="s">
        <v>10026</v>
      </c>
      <c r="G6723" t="s">
        <v>10031</v>
      </c>
      <c r="H6723" t="s">
        <v>10039</v>
      </c>
      <c r="I6723" t="s">
        <v>10146</v>
      </c>
      <c r="J6723">
        <v>1427.65</v>
      </c>
      <c r="K6723">
        <v>2</v>
      </c>
      <c r="L6723">
        <v>0.1</v>
      </c>
      <c r="M6723">
        <v>259.31</v>
      </c>
      <c r="N6723" t="s">
        <v>17214</v>
      </c>
      <c r="O6723" t="s">
        <v>20495</v>
      </c>
      <c r="P6723">
        <v>2019</v>
      </c>
      <c r="Q6723" s="4">
        <v>10001</v>
      </c>
      <c r="R6723">
        <v>1</v>
      </c>
      <c r="S6723">
        <v>0.18163415402934893</v>
      </c>
    </row>
    <row r="6724" spans="1:19" ht="14.5" customHeight="1" x14ac:dyDescent="0.35">
      <c r="A6724" t="s">
        <v>6737</v>
      </c>
      <c r="B6724" s="2">
        <v>43546</v>
      </c>
      <c r="C6724" s="2">
        <v>43548</v>
      </c>
      <c r="D6724" t="s">
        <v>10016</v>
      </c>
      <c r="E6724" t="s">
        <v>10021</v>
      </c>
      <c r="F6724" t="s">
        <v>10029</v>
      </c>
      <c r="G6724" t="s">
        <v>10032</v>
      </c>
      <c r="H6724" t="s">
        <v>10036</v>
      </c>
      <c r="I6724" t="s">
        <v>10046</v>
      </c>
      <c r="J6724">
        <v>1278.42</v>
      </c>
      <c r="K6724">
        <v>1</v>
      </c>
      <c r="L6724">
        <v>0.1</v>
      </c>
      <c r="M6724">
        <v>205.9</v>
      </c>
      <c r="N6724" t="s">
        <v>17215</v>
      </c>
      <c r="O6724" t="s">
        <v>20495</v>
      </c>
      <c r="P6724">
        <v>2019</v>
      </c>
      <c r="Q6724" s="4">
        <v>10001</v>
      </c>
      <c r="R6724">
        <v>2</v>
      </c>
      <c r="S6724">
        <v>0.16105818119240939</v>
      </c>
    </row>
    <row r="6725" spans="1:19" ht="14.5" customHeight="1" x14ac:dyDescent="0.35">
      <c r="A6725" t="s">
        <v>6738</v>
      </c>
      <c r="B6725" s="2">
        <v>43579</v>
      </c>
      <c r="C6725" s="2">
        <v>43582</v>
      </c>
      <c r="D6725" t="s">
        <v>10017</v>
      </c>
      <c r="E6725" t="s">
        <v>10019</v>
      </c>
      <c r="F6725" t="s">
        <v>10026</v>
      </c>
      <c r="G6725" t="s">
        <v>10032</v>
      </c>
      <c r="H6725" t="s">
        <v>10036</v>
      </c>
      <c r="I6725" t="s">
        <v>10360</v>
      </c>
      <c r="J6725">
        <v>239.29</v>
      </c>
      <c r="K6725">
        <v>2</v>
      </c>
      <c r="L6725">
        <v>0.05</v>
      </c>
      <c r="M6725">
        <v>-5.23</v>
      </c>
      <c r="N6725" t="s">
        <v>17216</v>
      </c>
      <c r="O6725" t="s">
        <v>20495</v>
      </c>
      <c r="P6725">
        <v>2019</v>
      </c>
      <c r="Q6725" s="4">
        <v>10001</v>
      </c>
      <c r="R6725">
        <v>3</v>
      </c>
      <c r="S6725">
        <v>-2.185632496134398E-2</v>
      </c>
    </row>
    <row r="6726" spans="1:19" ht="14.5" customHeight="1" x14ac:dyDescent="0.35">
      <c r="A6726" t="s">
        <v>6739</v>
      </c>
      <c r="B6726" s="2">
        <v>43737</v>
      </c>
      <c r="C6726" s="2">
        <v>43739</v>
      </c>
      <c r="D6726" t="s">
        <v>10018</v>
      </c>
      <c r="E6726" t="s">
        <v>10021</v>
      </c>
      <c r="F6726" t="s">
        <v>10029</v>
      </c>
      <c r="G6726" t="s">
        <v>10033</v>
      </c>
      <c r="H6726" t="s">
        <v>10042</v>
      </c>
      <c r="I6726" t="s">
        <v>10436</v>
      </c>
      <c r="J6726">
        <v>990.78</v>
      </c>
      <c r="K6726">
        <v>5</v>
      </c>
      <c r="L6726">
        <v>0.1</v>
      </c>
      <c r="M6726">
        <v>41.89</v>
      </c>
      <c r="N6726" t="s">
        <v>17217</v>
      </c>
      <c r="O6726" t="s">
        <v>20493</v>
      </c>
      <c r="P6726">
        <v>2019</v>
      </c>
      <c r="Q6726" s="4">
        <v>10001</v>
      </c>
      <c r="R6726">
        <v>2</v>
      </c>
      <c r="S6726">
        <v>4.2279819939845378E-2</v>
      </c>
    </row>
    <row r="6727" spans="1:19" ht="14.5" customHeight="1" x14ac:dyDescent="0.35">
      <c r="A6727" t="s">
        <v>6740</v>
      </c>
      <c r="B6727" s="2">
        <v>43618</v>
      </c>
      <c r="C6727" s="2">
        <v>43622</v>
      </c>
      <c r="D6727" t="s">
        <v>10018</v>
      </c>
      <c r="E6727" t="s">
        <v>10020</v>
      </c>
      <c r="F6727" t="s">
        <v>10028</v>
      </c>
      <c r="G6727" t="s">
        <v>10031</v>
      </c>
      <c r="H6727" t="s">
        <v>10034</v>
      </c>
      <c r="I6727" t="s">
        <v>10088</v>
      </c>
      <c r="J6727">
        <v>1182.49</v>
      </c>
      <c r="K6727">
        <v>4</v>
      </c>
      <c r="L6727">
        <v>0</v>
      </c>
      <c r="M6727">
        <v>285.04000000000002</v>
      </c>
      <c r="N6727" t="s">
        <v>17218</v>
      </c>
      <c r="O6727" t="s">
        <v>20494</v>
      </c>
      <c r="P6727">
        <v>2019</v>
      </c>
      <c r="Q6727" s="4">
        <v>10001</v>
      </c>
      <c r="R6727">
        <v>4</v>
      </c>
      <c r="S6727">
        <v>0.24105066427623068</v>
      </c>
    </row>
    <row r="6728" spans="1:19" ht="14.5" customHeight="1" x14ac:dyDescent="0.35">
      <c r="A6728" t="s">
        <v>6741</v>
      </c>
      <c r="B6728" s="2">
        <v>43622</v>
      </c>
      <c r="C6728" s="2">
        <v>43627</v>
      </c>
      <c r="D6728" t="s">
        <v>10018</v>
      </c>
      <c r="E6728" t="s">
        <v>10019</v>
      </c>
      <c r="F6728" t="s">
        <v>10029</v>
      </c>
      <c r="G6728" t="s">
        <v>10031</v>
      </c>
      <c r="H6728" t="s">
        <v>10034</v>
      </c>
      <c r="I6728" t="s">
        <v>10374</v>
      </c>
      <c r="J6728">
        <v>1498.82</v>
      </c>
      <c r="K6728">
        <v>4</v>
      </c>
      <c r="L6728">
        <v>0</v>
      </c>
      <c r="M6728">
        <v>368.87</v>
      </c>
      <c r="N6728" t="s">
        <v>17219</v>
      </c>
      <c r="O6728" t="s">
        <v>20493</v>
      </c>
      <c r="P6728">
        <v>2019</v>
      </c>
      <c r="Q6728" s="4">
        <v>10001</v>
      </c>
      <c r="R6728">
        <v>5</v>
      </c>
      <c r="S6728">
        <v>0.24610693745746656</v>
      </c>
    </row>
    <row r="6729" spans="1:19" ht="14.5" customHeight="1" x14ac:dyDescent="0.35">
      <c r="A6729" t="s">
        <v>6742</v>
      </c>
      <c r="B6729" s="2">
        <v>43790</v>
      </c>
      <c r="C6729" s="2">
        <v>43795</v>
      </c>
      <c r="D6729" t="s">
        <v>10016</v>
      </c>
      <c r="E6729" t="s">
        <v>10020</v>
      </c>
      <c r="F6729" t="s">
        <v>10027</v>
      </c>
      <c r="G6729" t="s">
        <v>10031</v>
      </c>
      <c r="H6729" t="s">
        <v>10035</v>
      </c>
      <c r="I6729" t="s">
        <v>10273</v>
      </c>
      <c r="J6729">
        <v>986.32</v>
      </c>
      <c r="K6729">
        <v>5</v>
      </c>
      <c r="L6729">
        <v>0.2</v>
      </c>
      <c r="M6729">
        <v>155.61000000000001</v>
      </c>
      <c r="N6729" t="s">
        <v>17220</v>
      </c>
      <c r="O6729" t="s">
        <v>20495</v>
      </c>
      <c r="P6729">
        <v>2019</v>
      </c>
      <c r="Q6729" s="4">
        <v>10001</v>
      </c>
      <c r="R6729">
        <v>5</v>
      </c>
      <c r="S6729">
        <v>0.15776826993267906</v>
      </c>
    </row>
    <row r="6730" spans="1:19" ht="14.5" customHeight="1" x14ac:dyDescent="0.35">
      <c r="A6730" t="s">
        <v>6743</v>
      </c>
      <c r="B6730" s="2">
        <v>43791</v>
      </c>
      <c r="C6730" s="2">
        <v>43792</v>
      </c>
      <c r="D6730" t="s">
        <v>10018</v>
      </c>
      <c r="E6730" t="s">
        <v>10024</v>
      </c>
      <c r="F6730" t="s">
        <v>10028</v>
      </c>
      <c r="G6730" t="s">
        <v>10033</v>
      </c>
      <c r="H6730" t="s">
        <v>10040</v>
      </c>
      <c r="I6730" t="s">
        <v>10248</v>
      </c>
      <c r="J6730">
        <v>700.5</v>
      </c>
      <c r="K6730">
        <v>1</v>
      </c>
      <c r="L6730">
        <v>0.05</v>
      </c>
      <c r="M6730">
        <v>73.150000000000006</v>
      </c>
      <c r="N6730" t="s">
        <v>17221</v>
      </c>
      <c r="O6730" t="s">
        <v>20494</v>
      </c>
      <c r="P6730">
        <v>2019</v>
      </c>
      <c r="Q6730" s="4">
        <v>10001</v>
      </c>
      <c r="R6730">
        <v>1</v>
      </c>
      <c r="S6730">
        <v>0.10442541042112777</v>
      </c>
    </row>
    <row r="6731" spans="1:19" ht="14.5" customHeight="1" x14ac:dyDescent="0.35">
      <c r="A6731" t="s">
        <v>6744</v>
      </c>
      <c r="B6731" s="2">
        <v>43819</v>
      </c>
      <c r="C6731" s="2">
        <v>43824</v>
      </c>
      <c r="D6731" t="s">
        <v>10017</v>
      </c>
      <c r="E6731" t="s">
        <v>10023</v>
      </c>
      <c r="F6731" t="s">
        <v>10030</v>
      </c>
      <c r="G6731" t="s">
        <v>10033</v>
      </c>
      <c r="H6731" t="s">
        <v>10042</v>
      </c>
      <c r="I6731" t="s">
        <v>10315</v>
      </c>
      <c r="J6731">
        <v>826.11</v>
      </c>
      <c r="K6731">
        <v>2</v>
      </c>
      <c r="L6731">
        <v>0.2</v>
      </c>
      <c r="M6731">
        <v>207.6</v>
      </c>
      <c r="N6731" t="s">
        <v>17222</v>
      </c>
      <c r="O6731" t="s">
        <v>20493</v>
      </c>
      <c r="P6731">
        <v>2019</v>
      </c>
      <c r="Q6731" s="4">
        <v>10001</v>
      </c>
      <c r="R6731">
        <v>5</v>
      </c>
      <c r="S6731">
        <v>0.2512982532592512</v>
      </c>
    </row>
    <row r="6732" spans="1:19" ht="14.5" customHeight="1" x14ac:dyDescent="0.35">
      <c r="A6732" t="s">
        <v>6745</v>
      </c>
      <c r="B6732" s="2">
        <v>43545</v>
      </c>
      <c r="C6732" s="2">
        <v>43547</v>
      </c>
      <c r="D6732" t="s">
        <v>10015</v>
      </c>
      <c r="E6732" t="s">
        <v>10022</v>
      </c>
      <c r="F6732" t="s">
        <v>10028</v>
      </c>
      <c r="G6732" t="s">
        <v>10032</v>
      </c>
      <c r="H6732" t="s">
        <v>10037</v>
      </c>
      <c r="I6732" t="s">
        <v>10454</v>
      </c>
      <c r="J6732">
        <v>1315.37</v>
      </c>
      <c r="K6732">
        <v>2</v>
      </c>
      <c r="L6732">
        <v>0.1</v>
      </c>
      <c r="M6732">
        <v>89.26</v>
      </c>
      <c r="N6732" t="s">
        <v>17223</v>
      </c>
      <c r="O6732" t="s">
        <v>20493</v>
      </c>
      <c r="P6732">
        <v>2019</v>
      </c>
      <c r="Q6732" s="4">
        <v>10001</v>
      </c>
      <c r="R6732">
        <v>2</v>
      </c>
      <c r="S6732">
        <v>6.7859233523647353E-2</v>
      </c>
    </row>
    <row r="6733" spans="1:19" ht="14.5" customHeight="1" x14ac:dyDescent="0.35">
      <c r="A6733" t="s">
        <v>6746</v>
      </c>
      <c r="B6733" s="2">
        <v>43546</v>
      </c>
      <c r="C6733" s="2">
        <v>43547</v>
      </c>
      <c r="D6733" t="s">
        <v>10016</v>
      </c>
      <c r="E6733" t="s">
        <v>10019</v>
      </c>
      <c r="F6733" t="s">
        <v>10026</v>
      </c>
      <c r="G6733" t="s">
        <v>10032</v>
      </c>
      <c r="H6733" t="s">
        <v>10041</v>
      </c>
      <c r="I6733" t="s">
        <v>10077</v>
      </c>
      <c r="J6733">
        <v>165.67</v>
      </c>
      <c r="K6733">
        <v>2</v>
      </c>
      <c r="L6733">
        <v>0</v>
      </c>
      <c r="M6733">
        <v>-11.01</v>
      </c>
      <c r="N6733" t="s">
        <v>17224</v>
      </c>
      <c r="O6733" t="s">
        <v>20494</v>
      </c>
      <c r="P6733">
        <v>2019</v>
      </c>
      <c r="Q6733" s="4">
        <v>10001</v>
      </c>
      <c r="R6733">
        <v>1</v>
      </c>
      <c r="S6733">
        <v>-6.6457415343755669E-2</v>
      </c>
    </row>
    <row r="6734" spans="1:19" ht="14.5" customHeight="1" x14ac:dyDescent="0.35">
      <c r="A6734" t="s">
        <v>6747</v>
      </c>
      <c r="B6734" s="2">
        <v>43526</v>
      </c>
      <c r="C6734" s="2">
        <v>43531</v>
      </c>
      <c r="D6734" t="s">
        <v>10017</v>
      </c>
      <c r="E6734" t="s">
        <v>10022</v>
      </c>
      <c r="F6734" t="s">
        <v>10029</v>
      </c>
      <c r="G6734" t="s">
        <v>10032</v>
      </c>
      <c r="H6734" t="s">
        <v>10036</v>
      </c>
      <c r="I6734" t="s">
        <v>10385</v>
      </c>
      <c r="J6734">
        <v>557.89</v>
      </c>
      <c r="K6734">
        <v>2</v>
      </c>
      <c r="L6734">
        <v>0.2</v>
      </c>
      <c r="M6734">
        <v>-39.700000000000003</v>
      </c>
      <c r="N6734" t="s">
        <v>17225</v>
      </c>
      <c r="O6734" t="s">
        <v>20494</v>
      </c>
      <c r="P6734">
        <v>2019</v>
      </c>
      <c r="Q6734" s="4">
        <v>10001</v>
      </c>
      <c r="R6734">
        <v>5</v>
      </c>
      <c r="S6734">
        <v>-7.116098155550378E-2</v>
      </c>
    </row>
    <row r="6735" spans="1:19" ht="14.5" customHeight="1" x14ac:dyDescent="0.35">
      <c r="A6735" t="s">
        <v>6748</v>
      </c>
      <c r="B6735" s="2">
        <v>43812</v>
      </c>
      <c r="C6735" s="2">
        <v>43815</v>
      </c>
      <c r="D6735" t="s">
        <v>10018</v>
      </c>
      <c r="E6735" t="s">
        <v>10020</v>
      </c>
      <c r="F6735" t="s">
        <v>10029</v>
      </c>
      <c r="G6735" t="s">
        <v>10033</v>
      </c>
      <c r="H6735" t="s">
        <v>10038</v>
      </c>
      <c r="I6735" t="s">
        <v>10060</v>
      </c>
      <c r="J6735">
        <v>462.97</v>
      </c>
      <c r="K6735">
        <v>1</v>
      </c>
      <c r="L6735">
        <v>0.2</v>
      </c>
      <c r="M6735">
        <v>-81.45</v>
      </c>
      <c r="N6735" t="s">
        <v>17226</v>
      </c>
      <c r="O6735" t="s">
        <v>20494</v>
      </c>
      <c r="P6735">
        <v>2019</v>
      </c>
      <c r="Q6735" s="4">
        <v>10001</v>
      </c>
      <c r="R6735">
        <v>3</v>
      </c>
      <c r="S6735">
        <v>-0.1759293258742467</v>
      </c>
    </row>
    <row r="6736" spans="1:19" ht="14.5" customHeight="1" x14ac:dyDescent="0.35">
      <c r="A6736" t="s">
        <v>6749</v>
      </c>
      <c r="B6736" s="2">
        <v>43587</v>
      </c>
      <c r="C6736" s="2">
        <v>43592</v>
      </c>
      <c r="D6736" t="s">
        <v>10016</v>
      </c>
      <c r="E6736" t="s">
        <v>10020</v>
      </c>
      <c r="F6736" t="s">
        <v>10030</v>
      </c>
      <c r="G6736" t="s">
        <v>10033</v>
      </c>
      <c r="H6736" t="s">
        <v>10038</v>
      </c>
      <c r="I6736" t="s">
        <v>10133</v>
      </c>
      <c r="J6736">
        <v>1133.6400000000001</v>
      </c>
      <c r="K6736">
        <v>1</v>
      </c>
      <c r="L6736">
        <v>0.05</v>
      </c>
      <c r="M6736">
        <v>77.77</v>
      </c>
      <c r="N6736" t="s">
        <v>17227</v>
      </c>
      <c r="O6736" t="s">
        <v>20493</v>
      </c>
      <c r="P6736">
        <v>2019</v>
      </c>
      <c r="Q6736" s="4">
        <v>10001</v>
      </c>
      <c r="R6736">
        <v>5</v>
      </c>
      <c r="S6736">
        <v>6.860202533432129E-2</v>
      </c>
    </row>
    <row r="6737" spans="1:19" ht="14.5" customHeight="1" x14ac:dyDescent="0.35">
      <c r="A6737" t="s">
        <v>6750</v>
      </c>
      <c r="B6737" s="2">
        <v>43711</v>
      </c>
      <c r="C6737" s="2">
        <v>43715</v>
      </c>
      <c r="D6737" t="s">
        <v>10018</v>
      </c>
      <c r="E6737" t="s">
        <v>10021</v>
      </c>
      <c r="F6737" t="s">
        <v>10029</v>
      </c>
      <c r="G6737" t="s">
        <v>10032</v>
      </c>
      <c r="H6737" t="s">
        <v>10036</v>
      </c>
      <c r="I6737" t="s">
        <v>10192</v>
      </c>
      <c r="J6737">
        <v>878.08</v>
      </c>
      <c r="K6737">
        <v>4</v>
      </c>
      <c r="L6737">
        <v>0.05</v>
      </c>
      <c r="M6737">
        <v>108.92</v>
      </c>
      <c r="N6737" t="s">
        <v>17228</v>
      </c>
      <c r="O6737" t="s">
        <v>20493</v>
      </c>
      <c r="P6737">
        <v>2019</v>
      </c>
      <c r="Q6737" s="4">
        <v>10001</v>
      </c>
      <c r="R6737">
        <v>4</v>
      </c>
      <c r="S6737">
        <v>0.12404336734693877</v>
      </c>
    </row>
    <row r="6738" spans="1:19" ht="14.5" customHeight="1" x14ac:dyDescent="0.35">
      <c r="A6738" t="s">
        <v>6751</v>
      </c>
      <c r="B6738" s="2">
        <v>43675</v>
      </c>
      <c r="C6738" s="2">
        <v>43678</v>
      </c>
      <c r="D6738" t="s">
        <v>10015</v>
      </c>
      <c r="E6738" t="s">
        <v>10022</v>
      </c>
      <c r="F6738" t="s">
        <v>10028</v>
      </c>
      <c r="G6738" t="s">
        <v>10033</v>
      </c>
      <c r="H6738" t="s">
        <v>10038</v>
      </c>
      <c r="I6738" t="s">
        <v>10048</v>
      </c>
      <c r="J6738">
        <v>1107.8499999999999</v>
      </c>
      <c r="K6738">
        <v>5</v>
      </c>
      <c r="L6738">
        <v>0.1</v>
      </c>
      <c r="M6738">
        <v>253.22</v>
      </c>
      <c r="N6738" t="s">
        <v>17229</v>
      </c>
      <c r="O6738" t="s">
        <v>20494</v>
      </c>
      <c r="P6738">
        <v>2019</v>
      </c>
      <c r="Q6738" s="4">
        <v>10001</v>
      </c>
      <c r="R6738">
        <v>3</v>
      </c>
      <c r="S6738">
        <v>0.22856884957349824</v>
      </c>
    </row>
    <row r="6739" spans="1:19" ht="14.5" customHeight="1" x14ac:dyDescent="0.35">
      <c r="A6739" t="s">
        <v>6752</v>
      </c>
      <c r="B6739" s="2">
        <v>43480</v>
      </c>
      <c r="C6739" s="2">
        <v>43482</v>
      </c>
      <c r="D6739" t="s">
        <v>10015</v>
      </c>
      <c r="E6739" t="s">
        <v>10022</v>
      </c>
      <c r="F6739" t="s">
        <v>10028</v>
      </c>
      <c r="G6739" t="s">
        <v>10031</v>
      </c>
      <c r="H6739" t="s">
        <v>10039</v>
      </c>
      <c r="I6739" t="s">
        <v>10339</v>
      </c>
      <c r="J6739">
        <v>1095.52</v>
      </c>
      <c r="K6739">
        <v>3</v>
      </c>
      <c r="L6739">
        <v>0.1</v>
      </c>
      <c r="M6739">
        <v>304.12</v>
      </c>
      <c r="N6739" t="s">
        <v>17230</v>
      </c>
      <c r="O6739" t="s">
        <v>20495</v>
      </c>
      <c r="P6739">
        <v>2019</v>
      </c>
      <c r="Q6739" s="4">
        <v>10001</v>
      </c>
      <c r="R6739">
        <v>2</v>
      </c>
      <c r="S6739">
        <v>0.27760332992551484</v>
      </c>
    </row>
    <row r="6740" spans="1:19" ht="14.5" customHeight="1" x14ac:dyDescent="0.35">
      <c r="A6740" t="s">
        <v>6753</v>
      </c>
      <c r="B6740" s="2">
        <v>43798</v>
      </c>
      <c r="C6740" s="2">
        <v>43801</v>
      </c>
      <c r="D6740" t="s">
        <v>10016</v>
      </c>
      <c r="E6740" t="s">
        <v>10024</v>
      </c>
      <c r="F6740" t="s">
        <v>10028</v>
      </c>
      <c r="G6740" t="s">
        <v>10033</v>
      </c>
      <c r="H6740" t="s">
        <v>10040</v>
      </c>
      <c r="I6740" t="s">
        <v>10057</v>
      </c>
      <c r="J6740">
        <v>1456.78</v>
      </c>
      <c r="K6740">
        <v>3</v>
      </c>
      <c r="L6740">
        <v>0.2</v>
      </c>
      <c r="M6740">
        <v>-184.37</v>
      </c>
      <c r="N6740" t="s">
        <v>17231</v>
      </c>
      <c r="O6740" t="s">
        <v>20493</v>
      </c>
      <c r="P6740">
        <v>2019</v>
      </c>
      <c r="Q6740" s="4">
        <v>10001</v>
      </c>
      <c r="R6740">
        <v>3</v>
      </c>
      <c r="S6740">
        <v>-0.1265599472809896</v>
      </c>
    </row>
    <row r="6741" spans="1:19" ht="14.5" customHeight="1" x14ac:dyDescent="0.35">
      <c r="A6741" t="s">
        <v>6754</v>
      </c>
      <c r="B6741" s="2">
        <v>43746</v>
      </c>
      <c r="C6741" s="2">
        <v>43751</v>
      </c>
      <c r="D6741" t="s">
        <v>10017</v>
      </c>
      <c r="E6741" t="s">
        <v>10019</v>
      </c>
      <c r="F6741" t="s">
        <v>10030</v>
      </c>
      <c r="G6741" t="s">
        <v>10032</v>
      </c>
      <c r="H6741" t="s">
        <v>10041</v>
      </c>
      <c r="I6741" t="s">
        <v>10346</v>
      </c>
      <c r="J6741">
        <v>1125.73</v>
      </c>
      <c r="K6741">
        <v>5</v>
      </c>
      <c r="L6741">
        <v>0.2</v>
      </c>
      <c r="M6741">
        <v>213.64</v>
      </c>
      <c r="N6741" t="s">
        <v>17232</v>
      </c>
      <c r="O6741" t="s">
        <v>20495</v>
      </c>
      <c r="P6741">
        <v>2019</v>
      </c>
      <c r="Q6741" s="4">
        <v>10001</v>
      </c>
      <c r="R6741">
        <v>5</v>
      </c>
      <c r="S6741">
        <v>0.18977907668801577</v>
      </c>
    </row>
    <row r="6742" spans="1:19" ht="14.5" customHeight="1" x14ac:dyDescent="0.35">
      <c r="A6742" t="s">
        <v>6755</v>
      </c>
      <c r="B6742" s="2">
        <v>43771</v>
      </c>
      <c r="C6742" s="2">
        <v>43772</v>
      </c>
      <c r="D6742" t="s">
        <v>10017</v>
      </c>
      <c r="E6742" t="s">
        <v>10020</v>
      </c>
      <c r="F6742" t="s">
        <v>10030</v>
      </c>
      <c r="G6742" t="s">
        <v>10031</v>
      </c>
      <c r="H6742" t="s">
        <v>10034</v>
      </c>
      <c r="I6742" t="s">
        <v>10217</v>
      </c>
      <c r="J6742">
        <v>547.36</v>
      </c>
      <c r="K6742">
        <v>2</v>
      </c>
      <c r="L6742">
        <v>0</v>
      </c>
      <c r="M6742">
        <v>73.650000000000006</v>
      </c>
      <c r="N6742" t="s">
        <v>17233</v>
      </c>
      <c r="O6742" t="s">
        <v>20493</v>
      </c>
      <c r="P6742">
        <v>2019</v>
      </c>
      <c r="Q6742" s="4">
        <v>10001</v>
      </c>
      <c r="R6742">
        <v>1</v>
      </c>
      <c r="S6742">
        <v>0.13455495469161063</v>
      </c>
    </row>
    <row r="6743" spans="1:19" ht="14.5" customHeight="1" x14ac:dyDescent="0.35">
      <c r="A6743" t="s">
        <v>6756</v>
      </c>
      <c r="B6743" s="2">
        <v>43749</v>
      </c>
      <c r="C6743" s="2">
        <v>43753</v>
      </c>
      <c r="D6743" t="s">
        <v>10015</v>
      </c>
      <c r="E6743" t="s">
        <v>10023</v>
      </c>
      <c r="F6743" t="s">
        <v>10028</v>
      </c>
      <c r="G6743" t="s">
        <v>10032</v>
      </c>
      <c r="H6743" t="s">
        <v>10041</v>
      </c>
      <c r="I6743" t="s">
        <v>10444</v>
      </c>
      <c r="J6743">
        <v>1361.4</v>
      </c>
      <c r="K6743">
        <v>5</v>
      </c>
      <c r="L6743">
        <v>0.2</v>
      </c>
      <c r="M6743">
        <v>-66</v>
      </c>
      <c r="N6743" t="s">
        <v>17234</v>
      </c>
      <c r="O6743" t="s">
        <v>20493</v>
      </c>
      <c r="P6743">
        <v>2019</v>
      </c>
      <c r="Q6743" s="4">
        <v>10001</v>
      </c>
      <c r="R6743">
        <v>4</v>
      </c>
      <c r="S6743">
        <v>-4.8479506390480383E-2</v>
      </c>
    </row>
    <row r="6744" spans="1:19" ht="14.5" customHeight="1" x14ac:dyDescent="0.35">
      <c r="A6744" t="s">
        <v>6757</v>
      </c>
      <c r="B6744" s="2">
        <v>43633</v>
      </c>
      <c r="C6744" s="2">
        <v>43637</v>
      </c>
      <c r="D6744" t="s">
        <v>10016</v>
      </c>
      <c r="E6744" t="s">
        <v>10024</v>
      </c>
      <c r="F6744" t="s">
        <v>10026</v>
      </c>
      <c r="G6744" t="s">
        <v>10031</v>
      </c>
      <c r="H6744" t="s">
        <v>10034</v>
      </c>
      <c r="I6744" t="s">
        <v>10485</v>
      </c>
      <c r="J6744">
        <v>551.08000000000004</v>
      </c>
      <c r="K6744">
        <v>5</v>
      </c>
      <c r="L6744">
        <v>0.2</v>
      </c>
      <c r="M6744">
        <v>-57.61</v>
      </c>
      <c r="N6744" t="s">
        <v>17235</v>
      </c>
      <c r="O6744" t="s">
        <v>20494</v>
      </c>
      <c r="P6744">
        <v>2019</v>
      </c>
      <c r="Q6744" s="4">
        <v>10001</v>
      </c>
      <c r="R6744">
        <v>4</v>
      </c>
      <c r="S6744">
        <v>-0.1045401756550773</v>
      </c>
    </row>
    <row r="6745" spans="1:19" ht="14.5" customHeight="1" x14ac:dyDescent="0.35">
      <c r="A6745" t="s">
        <v>6758</v>
      </c>
      <c r="B6745" s="2">
        <v>43472</v>
      </c>
      <c r="C6745" s="2">
        <v>43473</v>
      </c>
      <c r="D6745" t="s">
        <v>10015</v>
      </c>
      <c r="E6745" t="s">
        <v>10021</v>
      </c>
      <c r="F6745" t="s">
        <v>10029</v>
      </c>
      <c r="G6745" t="s">
        <v>10031</v>
      </c>
      <c r="H6745" t="s">
        <v>10035</v>
      </c>
      <c r="I6745" t="s">
        <v>10234</v>
      </c>
      <c r="J6745">
        <v>1394.13</v>
      </c>
      <c r="K6745">
        <v>5</v>
      </c>
      <c r="L6745">
        <v>0.2</v>
      </c>
      <c r="M6745">
        <v>219.39</v>
      </c>
      <c r="N6745" t="s">
        <v>17236</v>
      </c>
      <c r="O6745" t="s">
        <v>20493</v>
      </c>
      <c r="P6745">
        <v>2019</v>
      </c>
      <c r="Q6745" s="4">
        <v>10001</v>
      </c>
      <c r="R6745">
        <v>1</v>
      </c>
      <c r="S6745">
        <v>0.15736696003959455</v>
      </c>
    </row>
    <row r="6746" spans="1:19" ht="14.5" customHeight="1" x14ac:dyDescent="0.35">
      <c r="A6746" t="s">
        <v>6759</v>
      </c>
      <c r="B6746" s="2">
        <v>43805</v>
      </c>
      <c r="C6746" s="2">
        <v>43809</v>
      </c>
      <c r="D6746" t="s">
        <v>10017</v>
      </c>
      <c r="E6746" t="s">
        <v>10022</v>
      </c>
      <c r="F6746" t="s">
        <v>10027</v>
      </c>
      <c r="G6746" t="s">
        <v>10032</v>
      </c>
      <c r="H6746" t="s">
        <v>10041</v>
      </c>
      <c r="I6746" t="s">
        <v>10237</v>
      </c>
      <c r="J6746">
        <v>901.29</v>
      </c>
      <c r="K6746">
        <v>5</v>
      </c>
      <c r="L6746">
        <v>0.1</v>
      </c>
      <c r="M6746">
        <v>106.64</v>
      </c>
      <c r="N6746" t="s">
        <v>17237</v>
      </c>
      <c r="O6746" t="s">
        <v>20493</v>
      </c>
      <c r="P6746">
        <v>2019</v>
      </c>
      <c r="Q6746" s="4">
        <v>10001</v>
      </c>
      <c r="R6746">
        <v>4</v>
      </c>
      <c r="S6746">
        <v>0.11831929789523905</v>
      </c>
    </row>
    <row r="6747" spans="1:19" ht="14.5" customHeight="1" x14ac:dyDescent="0.35">
      <c r="A6747" t="s">
        <v>6760</v>
      </c>
      <c r="B6747" s="2">
        <v>43725</v>
      </c>
      <c r="C6747" s="2">
        <v>43726</v>
      </c>
      <c r="D6747" t="s">
        <v>10018</v>
      </c>
      <c r="E6747" t="s">
        <v>10021</v>
      </c>
      <c r="F6747" t="s">
        <v>10025</v>
      </c>
      <c r="G6747" t="s">
        <v>10032</v>
      </c>
      <c r="H6747" t="s">
        <v>10036</v>
      </c>
      <c r="I6747" t="s">
        <v>10235</v>
      </c>
      <c r="J6747">
        <v>708.6</v>
      </c>
      <c r="K6747">
        <v>3</v>
      </c>
      <c r="L6747">
        <v>0.2</v>
      </c>
      <c r="M6747">
        <v>-58.39</v>
      </c>
      <c r="N6747" t="s">
        <v>17238</v>
      </c>
      <c r="O6747" t="s">
        <v>20494</v>
      </c>
      <c r="P6747">
        <v>2019</v>
      </c>
      <c r="Q6747" s="4">
        <v>10001</v>
      </c>
      <c r="R6747">
        <v>1</v>
      </c>
      <c r="S6747">
        <v>-8.2401919277448485E-2</v>
      </c>
    </row>
    <row r="6748" spans="1:19" ht="14.5" customHeight="1" x14ac:dyDescent="0.35">
      <c r="A6748" t="s">
        <v>6761</v>
      </c>
      <c r="B6748" s="2">
        <v>43828</v>
      </c>
      <c r="C6748" s="2">
        <v>43831</v>
      </c>
      <c r="D6748" t="s">
        <v>10018</v>
      </c>
      <c r="E6748" t="s">
        <v>10020</v>
      </c>
      <c r="F6748" t="s">
        <v>10030</v>
      </c>
      <c r="G6748" t="s">
        <v>10032</v>
      </c>
      <c r="H6748" t="s">
        <v>10041</v>
      </c>
      <c r="I6748" t="s">
        <v>10347</v>
      </c>
      <c r="J6748">
        <v>1041.48</v>
      </c>
      <c r="K6748">
        <v>1</v>
      </c>
      <c r="L6748">
        <v>0.1</v>
      </c>
      <c r="M6748">
        <v>234.48</v>
      </c>
      <c r="N6748" t="s">
        <v>17239</v>
      </c>
      <c r="O6748" t="s">
        <v>20493</v>
      </c>
      <c r="P6748">
        <v>2019</v>
      </c>
      <c r="Q6748" s="4">
        <v>10001</v>
      </c>
      <c r="R6748">
        <v>3</v>
      </c>
      <c r="S6748">
        <v>0.22514114529323653</v>
      </c>
    </row>
    <row r="6749" spans="1:19" ht="14.5" customHeight="1" x14ac:dyDescent="0.35">
      <c r="A6749" t="s">
        <v>6762</v>
      </c>
      <c r="B6749" s="2">
        <v>43669</v>
      </c>
      <c r="C6749" s="2">
        <v>43671</v>
      </c>
      <c r="D6749" t="s">
        <v>10016</v>
      </c>
      <c r="E6749" t="s">
        <v>10019</v>
      </c>
      <c r="F6749" t="s">
        <v>10025</v>
      </c>
      <c r="G6749" t="s">
        <v>10033</v>
      </c>
      <c r="H6749" t="s">
        <v>10040</v>
      </c>
      <c r="I6749" t="s">
        <v>10180</v>
      </c>
      <c r="J6749">
        <v>1441.85</v>
      </c>
      <c r="K6749">
        <v>4</v>
      </c>
      <c r="L6749">
        <v>0.2</v>
      </c>
      <c r="M6749">
        <v>423.38</v>
      </c>
      <c r="N6749" t="s">
        <v>17240</v>
      </c>
      <c r="O6749" t="s">
        <v>20495</v>
      </c>
      <c r="P6749">
        <v>2019</v>
      </c>
      <c r="Q6749" s="4">
        <v>10001</v>
      </c>
      <c r="R6749">
        <v>2</v>
      </c>
      <c r="S6749">
        <v>0.29363664736276313</v>
      </c>
    </row>
    <row r="6750" spans="1:19" ht="14.5" customHeight="1" x14ac:dyDescent="0.35">
      <c r="A6750" t="s">
        <v>6763</v>
      </c>
      <c r="B6750" s="2">
        <v>43745</v>
      </c>
      <c r="C6750" s="2">
        <v>43750</v>
      </c>
      <c r="D6750" t="s">
        <v>10017</v>
      </c>
      <c r="E6750" t="s">
        <v>10024</v>
      </c>
      <c r="F6750" t="s">
        <v>10026</v>
      </c>
      <c r="G6750" t="s">
        <v>10032</v>
      </c>
      <c r="H6750" t="s">
        <v>10037</v>
      </c>
      <c r="I6750" t="s">
        <v>10454</v>
      </c>
      <c r="J6750">
        <v>65</v>
      </c>
      <c r="K6750">
        <v>4</v>
      </c>
      <c r="L6750">
        <v>0.1</v>
      </c>
      <c r="M6750">
        <v>-12.51</v>
      </c>
      <c r="N6750" t="s">
        <v>17241</v>
      </c>
      <c r="O6750" t="s">
        <v>20495</v>
      </c>
      <c r="P6750">
        <v>2019</v>
      </c>
      <c r="Q6750" s="4">
        <v>10001</v>
      </c>
      <c r="R6750">
        <v>5</v>
      </c>
      <c r="S6750">
        <v>-0.19246153846153846</v>
      </c>
    </row>
    <row r="6751" spans="1:19" ht="14.5" customHeight="1" x14ac:dyDescent="0.35">
      <c r="A6751" t="s">
        <v>6764</v>
      </c>
      <c r="B6751" s="2">
        <v>43745</v>
      </c>
      <c r="C6751" s="2">
        <v>43748</v>
      </c>
      <c r="D6751" t="s">
        <v>10015</v>
      </c>
      <c r="E6751" t="s">
        <v>10021</v>
      </c>
      <c r="F6751" t="s">
        <v>10026</v>
      </c>
      <c r="G6751" t="s">
        <v>10033</v>
      </c>
      <c r="H6751" t="s">
        <v>10038</v>
      </c>
      <c r="I6751" t="s">
        <v>10437</v>
      </c>
      <c r="J6751">
        <v>499.61</v>
      </c>
      <c r="K6751">
        <v>1</v>
      </c>
      <c r="L6751">
        <v>0.2</v>
      </c>
      <c r="M6751">
        <v>-71.540000000000006</v>
      </c>
      <c r="N6751" t="s">
        <v>17242</v>
      </c>
      <c r="O6751" t="s">
        <v>20494</v>
      </c>
      <c r="P6751">
        <v>2019</v>
      </c>
      <c r="Q6751" s="4">
        <v>10001</v>
      </c>
      <c r="R6751">
        <v>3</v>
      </c>
      <c r="S6751">
        <v>-0.14319168951782391</v>
      </c>
    </row>
    <row r="6752" spans="1:19" ht="14.5" customHeight="1" x14ac:dyDescent="0.35">
      <c r="A6752" t="s">
        <v>6765</v>
      </c>
      <c r="B6752" s="2">
        <v>43772</v>
      </c>
      <c r="C6752" s="2">
        <v>43776</v>
      </c>
      <c r="D6752" t="s">
        <v>10016</v>
      </c>
      <c r="E6752" t="s">
        <v>10023</v>
      </c>
      <c r="F6752" t="s">
        <v>10025</v>
      </c>
      <c r="G6752" t="s">
        <v>10031</v>
      </c>
      <c r="H6752" t="s">
        <v>10035</v>
      </c>
      <c r="I6752" t="s">
        <v>10274</v>
      </c>
      <c r="J6752">
        <v>1254.46</v>
      </c>
      <c r="K6752">
        <v>4</v>
      </c>
      <c r="L6752">
        <v>0.2</v>
      </c>
      <c r="M6752">
        <v>53.55</v>
      </c>
      <c r="N6752" t="s">
        <v>17243</v>
      </c>
      <c r="O6752" t="s">
        <v>20493</v>
      </c>
      <c r="P6752">
        <v>2019</v>
      </c>
      <c r="Q6752" s="4">
        <v>10001</v>
      </c>
      <c r="R6752">
        <v>4</v>
      </c>
      <c r="S6752">
        <v>4.2687690320934904E-2</v>
      </c>
    </row>
    <row r="6753" spans="1:19" ht="14.5" customHeight="1" x14ac:dyDescent="0.35">
      <c r="A6753" t="s">
        <v>6766</v>
      </c>
      <c r="B6753" s="2">
        <v>43753</v>
      </c>
      <c r="C6753" s="2">
        <v>43755</v>
      </c>
      <c r="D6753" t="s">
        <v>10016</v>
      </c>
      <c r="E6753" t="s">
        <v>10023</v>
      </c>
      <c r="F6753" t="s">
        <v>10026</v>
      </c>
      <c r="G6753" t="s">
        <v>10032</v>
      </c>
      <c r="H6753" t="s">
        <v>10041</v>
      </c>
      <c r="I6753" t="s">
        <v>10362</v>
      </c>
      <c r="J6753">
        <v>263.89999999999998</v>
      </c>
      <c r="K6753">
        <v>1</v>
      </c>
      <c r="L6753">
        <v>0.05</v>
      </c>
      <c r="M6753">
        <v>-2.5499999999999998</v>
      </c>
      <c r="N6753" t="s">
        <v>17244</v>
      </c>
      <c r="O6753" t="s">
        <v>20494</v>
      </c>
      <c r="P6753">
        <v>2019</v>
      </c>
      <c r="Q6753" s="4">
        <v>10001</v>
      </c>
      <c r="R6753">
        <v>2</v>
      </c>
      <c r="S6753">
        <v>-9.6627510420613863E-3</v>
      </c>
    </row>
    <row r="6754" spans="1:19" ht="14.5" customHeight="1" x14ac:dyDescent="0.35">
      <c r="A6754" t="s">
        <v>6767</v>
      </c>
      <c r="B6754" s="2">
        <v>43694</v>
      </c>
      <c r="C6754" s="2">
        <v>43695</v>
      </c>
      <c r="D6754" t="s">
        <v>10016</v>
      </c>
      <c r="E6754" t="s">
        <v>10019</v>
      </c>
      <c r="F6754" t="s">
        <v>10029</v>
      </c>
      <c r="G6754" t="s">
        <v>10033</v>
      </c>
      <c r="H6754" t="s">
        <v>10038</v>
      </c>
      <c r="I6754" t="s">
        <v>10446</v>
      </c>
      <c r="J6754">
        <v>1314.79</v>
      </c>
      <c r="K6754">
        <v>2</v>
      </c>
      <c r="L6754">
        <v>0.05</v>
      </c>
      <c r="M6754">
        <v>71.099999999999994</v>
      </c>
      <c r="N6754" t="s">
        <v>17245</v>
      </c>
      <c r="O6754" t="s">
        <v>20493</v>
      </c>
      <c r="P6754">
        <v>2019</v>
      </c>
      <c r="Q6754" s="4">
        <v>10001</v>
      </c>
      <c r="R6754">
        <v>1</v>
      </c>
      <c r="S6754">
        <v>5.4077076947649433E-2</v>
      </c>
    </row>
    <row r="6755" spans="1:19" ht="14.5" customHeight="1" x14ac:dyDescent="0.35">
      <c r="A6755" t="s">
        <v>6768</v>
      </c>
      <c r="B6755" s="2">
        <v>43800</v>
      </c>
      <c r="C6755" s="2">
        <v>43804</v>
      </c>
      <c r="D6755" t="s">
        <v>10018</v>
      </c>
      <c r="E6755" t="s">
        <v>10021</v>
      </c>
      <c r="F6755" t="s">
        <v>10029</v>
      </c>
      <c r="G6755" t="s">
        <v>10033</v>
      </c>
      <c r="H6755" t="s">
        <v>10042</v>
      </c>
      <c r="I6755" t="s">
        <v>10090</v>
      </c>
      <c r="J6755">
        <v>518.27</v>
      </c>
      <c r="K6755">
        <v>2</v>
      </c>
      <c r="L6755">
        <v>0.05</v>
      </c>
      <c r="M6755">
        <v>129.69999999999999</v>
      </c>
      <c r="N6755" t="s">
        <v>17246</v>
      </c>
      <c r="O6755" t="s">
        <v>20493</v>
      </c>
      <c r="P6755">
        <v>2019</v>
      </c>
      <c r="Q6755" s="4">
        <v>10001</v>
      </c>
      <c r="R6755">
        <v>4</v>
      </c>
      <c r="S6755">
        <v>0.25025565824763152</v>
      </c>
    </row>
    <row r="6756" spans="1:19" ht="14.5" customHeight="1" x14ac:dyDescent="0.35">
      <c r="A6756" t="s">
        <v>6769</v>
      </c>
      <c r="B6756" s="2">
        <v>43481</v>
      </c>
      <c r="C6756" s="2">
        <v>43483</v>
      </c>
      <c r="D6756" t="s">
        <v>10017</v>
      </c>
      <c r="E6756" t="s">
        <v>10019</v>
      </c>
      <c r="F6756" t="s">
        <v>10030</v>
      </c>
      <c r="G6756" t="s">
        <v>10031</v>
      </c>
      <c r="H6756" t="s">
        <v>10035</v>
      </c>
      <c r="I6756" t="s">
        <v>10054</v>
      </c>
      <c r="J6756">
        <v>259.99</v>
      </c>
      <c r="K6756">
        <v>1</v>
      </c>
      <c r="L6756">
        <v>0.05</v>
      </c>
      <c r="M6756">
        <v>38.21</v>
      </c>
      <c r="N6756" t="s">
        <v>17247</v>
      </c>
      <c r="O6756" t="s">
        <v>20493</v>
      </c>
      <c r="P6756">
        <v>2019</v>
      </c>
      <c r="Q6756" s="4">
        <v>10001</v>
      </c>
      <c r="R6756">
        <v>2</v>
      </c>
      <c r="S6756">
        <v>0.14696719104580946</v>
      </c>
    </row>
    <row r="6757" spans="1:19" ht="14.5" customHeight="1" x14ac:dyDescent="0.35">
      <c r="A6757" t="s">
        <v>6770</v>
      </c>
      <c r="B6757" s="2">
        <v>43770</v>
      </c>
      <c r="C6757" s="2">
        <v>43773</v>
      </c>
      <c r="D6757" t="s">
        <v>10016</v>
      </c>
      <c r="E6757" t="s">
        <v>10019</v>
      </c>
      <c r="F6757" t="s">
        <v>10028</v>
      </c>
      <c r="G6757" t="s">
        <v>10032</v>
      </c>
      <c r="H6757" t="s">
        <v>10037</v>
      </c>
      <c r="I6757" t="s">
        <v>10086</v>
      </c>
      <c r="J6757">
        <v>446.84</v>
      </c>
      <c r="K6757">
        <v>3</v>
      </c>
      <c r="L6757">
        <v>0.05</v>
      </c>
      <c r="M6757">
        <v>19.260000000000002</v>
      </c>
      <c r="N6757" t="s">
        <v>17248</v>
      </c>
      <c r="O6757" t="s">
        <v>20495</v>
      </c>
      <c r="P6757">
        <v>2019</v>
      </c>
      <c r="Q6757" s="4">
        <v>10001</v>
      </c>
      <c r="R6757">
        <v>3</v>
      </c>
      <c r="S6757">
        <v>4.3102676573270084E-2</v>
      </c>
    </row>
    <row r="6758" spans="1:19" ht="14.5" customHeight="1" x14ac:dyDescent="0.35">
      <c r="A6758" t="s">
        <v>6771</v>
      </c>
      <c r="B6758" s="2">
        <v>43599</v>
      </c>
      <c r="C6758" s="2">
        <v>43602</v>
      </c>
      <c r="D6758" t="s">
        <v>10017</v>
      </c>
      <c r="E6758" t="s">
        <v>10020</v>
      </c>
      <c r="F6758" t="s">
        <v>10029</v>
      </c>
      <c r="G6758" t="s">
        <v>10031</v>
      </c>
      <c r="H6758" t="s">
        <v>10034</v>
      </c>
      <c r="I6758" t="s">
        <v>10217</v>
      </c>
      <c r="J6758">
        <v>254.8</v>
      </c>
      <c r="K6758">
        <v>4</v>
      </c>
      <c r="L6758">
        <v>0.2</v>
      </c>
      <c r="M6758">
        <v>32.130000000000003</v>
      </c>
      <c r="N6758" t="s">
        <v>17249</v>
      </c>
      <c r="O6758" t="s">
        <v>20495</v>
      </c>
      <c r="P6758">
        <v>2019</v>
      </c>
      <c r="Q6758" s="4">
        <v>10001</v>
      </c>
      <c r="R6758">
        <v>3</v>
      </c>
      <c r="S6758">
        <v>0.12609890109890109</v>
      </c>
    </row>
    <row r="6759" spans="1:19" ht="14.5" customHeight="1" x14ac:dyDescent="0.35">
      <c r="A6759" t="s">
        <v>6772</v>
      </c>
      <c r="B6759" s="2">
        <v>43724</v>
      </c>
      <c r="C6759" s="2">
        <v>43726</v>
      </c>
      <c r="D6759" t="s">
        <v>10018</v>
      </c>
      <c r="E6759" t="s">
        <v>10020</v>
      </c>
      <c r="F6759" t="s">
        <v>10029</v>
      </c>
      <c r="G6759" t="s">
        <v>10033</v>
      </c>
      <c r="H6759" t="s">
        <v>10040</v>
      </c>
      <c r="I6759" t="s">
        <v>10068</v>
      </c>
      <c r="J6759">
        <v>370.66</v>
      </c>
      <c r="K6759">
        <v>1</v>
      </c>
      <c r="L6759">
        <v>0.2</v>
      </c>
      <c r="M6759">
        <v>91.83</v>
      </c>
      <c r="N6759" t="s">
        <v>17250</v>
      </c>
      <c r="O6759" t="s">
        <v>20495</v>
      </c>
      <c r="P6759">
        <v>2019</v>
      </c>
      <c r="Q6759" s="4">
        <v>10001</v>
      </c>
      <c r="R6759">
        <v>2</v>
      </c>
      <c r="S6759">
        <v>0.2477472616413964</v>
      </c>
    </row>
    <row r="6760" spans="1:19" ht="14.5" customHeight="1" x14ac:dyDescent="0.35">
      <c r="A6760" t="s">
        <v>6773</v>
      </c>
      <c r="B6760" s="2">
        <v>43815</v>
      </c>
      <c r="C6760" s="2">
        <v>43819</v>
      </c>
      <c r="D6760" t="s">
        <v>10015</v>
      </c>
      <c r="E6760" t="s">
        <v>10024</v>
      </c>
      <c r="F6760" t="s">
        <v>10029</v>
      </c>
      <c r="G6760" t="s">
        <v>10033</v>
      </c>
      <c r="H6760" t="s">
        <v>10040</v>
      </c>
      <c r="I6760" t="s">
        <v>10296</v>
      </c>
      <c r="J6760">
        <v>1250.4100000000001</v>
      </c>
      <c r="K6760">
        <v>4</v>
      </c>
      <c r="L6760">
        <v>0.05</v>
      </c>
      <c r="M6760">
        <v>-168.78</v>
      </c>
      <c r="N6760" t="s">
        <v>17251</v>
      </c>
      <c r="O6760" t="s">
        <v>20494</v>
      </c>
      <c r="P6760">
        <v>2019</v>
      </c>
      <c r="Q6760" s="4">
        <v>10001</v>
      </c>
      <c r="R6760">
        <v>4</v>
      </c>
      <c r="S6760">
        <v>-0.1349797266496589</v>
      </c>
    </row>
    <row r="6761" spans="1:19" ht="14.5" customHeight="1" x14ac:dyDescent="0.35">
      <c r="A6761" t="s">
        <v>6774</v>
      </c>
      <c r="B6761" s="2">
        <v>43473</v>
      </c>
      <c r="C6761" s="2">
        <v>43478</v>
      </c>
      <c r="D6761" t="s">
        <v>10017</v>
      </c>
      <c r="E6761" t="s">
        <v>10024</v>
      </c>
      <c r="F6761" t="s">
        <v>10028</v>
      </c>
      <c r="G6761" t="s">
        <v>10033</v>
      </c>
      <c r="H6761" t="s">
        <v>10038</v>
      </c>
      <c r="I6761" t="s">
        <v>10310</v>
      </c>
      <c r="J6761">
        <v>563.99</v>
      </c>
      <c r="K6761">
        <v>5</v>
      </c>
      <c r="L6761">
        <v>0.1</v>
      </c>
      <c r="M6761">
        <v>74.650000000000006</v>
      </c>
      <c r="N6761" t="s">
        <v>17252</v>
      </c>
      <c r="O6761" t="s">
        <v>20495</v>
      </c>
      <c r="P6761">
        <v>2019</v>
      </c>
      <c r="Q6761" s="4">
        <v>10001</v>
      </c>
      <c r="R6761">
        <v>5</v>
      </c>
      <c r="S6761">
        <v>0.13236050284579515</v>
      </c>
    </row>
    <row r="6762" spans="1:19" ht="14.5" customHeight="1" x14ac:dyDescent="0.35">
      <c r="A6762" t="s">
        <v>6775</v>
      </c>
      <c r="B6762" s="2">
        <v>43557</v>
      </c>
      <c r="C6762" s="2">
        <v>43560</v>
      </c>
      <c r="D6762" t="s">
        <v>10016</v>
      </c>
      <c r="E6762" t="s">
        <v>10020</v>
      </c>
      <c r="F6762" t="s">
        <v>10027</v>
      </c>
      <c r="G6762" t="s">
        <v>10032</v>
      </c>
      <c r="H6762" t="s">
        <v>10041</v>
      </c>
      <c r="I6762" t="s">
        <v>10062</v>
      </c>
      <c r="J6762">
        <v>1186.71</v>
      </c>
      <c r="K6762">
        <v>4</v>
      </c>
      <c r="L6762">
        <v>0.05</v>
      </c>
      <c r="M6762">
        <v>254.96</v>
      </c>
      <c r="N6762" t="s">
        <v>17253</v>
      </c>
      <c r="O6762" t="s">
        <v>20495</v>
      </c>
      <c r="P6762">
        <v>2019</v>
      </c>
      <c r="Q6762" s="4">
        <v>10001</v>
      </c>
      <c r="R6762">
        <v>3</v>
      </c>
      <c r="S6762">
        <v>0.21484608708108974</v>
      </c>
    </row>
    <row r="6763" spans="1:19" ht="14.5" customHeight="1" x14ac:dyDescent="0.35">
      <c r="A6763" t="s">
        <v>6776</v>
      </c>
      <c r="B6763" s="2">
        <v>43705</v>
      </c>
      <c r="C6763" s="2">
        <v>43710</v>
      </c>
      <c r="D6763" t="s">
        <v>10016</v>
      </c>
      <c r="E6763" t="s">
        <v>10021</v>
      </c>
      <c r="F6763" t="s">
        <v>10025</v>
      </c>
      <c r="G6763" t="s">
        <v>10031</v>
      </c>
      <c r="H6763" t="s">
        <v>10034</v>
      </c>
      <c r="I6763" t="s">
        <v>10182</v>
      </c>
      <c r="J6763">
        <v>964.16</v>
      </c>
      <c r="K6763">
        <v>2</v>
      </c>
      <c r="L6763">
        <v>0.05</v>
      </c>
      <c r="M6763">
        <v>-44.63</v>
      </c>
      <c r="N6763" t="s">
        <v>17254</v>
      </c>
      <c r="O6763" t="s">
        <v>20493</v>
      </c>
      <c r="P6763">
        <v>2019</v>
      </c>
      <c r="Q6763" s="4">
        <v>10001</v>
      </c>
      <c r="R6763">
        <v>5</v>
      </c>
      <c r="S6763">
        <v>-4.6288997676734153E-2</v>
      </c>
    </row>
    <row r="6764" spans="1:19" ht="14.5" customHeight="1" x14ac:dyDescent="0.35">
      <c r="A6764" t="s">
        <v>6777</v>
      </c>
      <c r="B6764" s="2">
        <v>43696</v>
      </c>
      <c r="C6764" s="2">
        <v>43700</v>
      </c>
      <c r="D6764" t="s">
        <v>10017</v>
      </c>
      <c r="E6764" t="s">
        <v>10023</v>
      </c>
      <c r="F6764" t="s">
        <v>10029</v>
      </c>
      <c r="G6764" t="s">
        <v>10032</v>
      </c>
      <c r="H6764" t="s">
        <v>10036</v>
      </c>
      <c r="I6764" t="s">
        <v>10279</v>
      </c>
      <c r="J6764">
        <v>179.38</v>
      </c>
      <c r="K6764">
        <v>5</v>
      </c>
      <c r="L6764">
        <v>0.1</v>
      </c>
      <c r="M6764">
        <v>52.46</v>
      </c>
      <c r="N6764" t="s">
        <v>17255</v>
      </c>
      <c r="O6764" t="s">
        <v>20494</v>
      </c>
      <c r="P6764">
        <v>2019</v>
      </c>
      <c r="Q6764" s="4">
        <v>10001</v>
      </c>
      <c r="R6764">
        <v>4</v>
      </c>
      <c r="S6764">
        <v>0.29245177834764191</v>
      </c>
    </row>
    <row r="6765" spans="1:19" ht="14.5" customHeight="1" x14ac:dyDescent="0.35">
      <c r="A6765" t="s">
        <v>6778</v>
      </c>
      <c r="B6765" s="2">
        <v>43510</v>
      </c>
      <c r="C6765" s="2">
        <v>43513</v>
      </c>
      <c r="D6765" t="s">
        <v>10017</v>
      </c>
      <c r="E6765" t="s">
        <v>10022</v>
      </c>
      <c r="F6765" t="s">
        <v>10030</v>
      </c>
      <c r="G6765" t="s">
        <v>10031</v>
      </c>
      <c r="H6765" t="s">
        <v>10034</v>
      </c>
      <c r="I6765" t="s">
        <v>10134</v>
      </c>
      <c r="J6765">
        <v>1124.74</v>
      </c>
      <c r="K6765">
        <v>2</v>
      </c>
      <c r="L6765">
        <v>0.1</v>
      </c>
      <c r="M6765">
        <v>96.2</v>
      </c>
      <c r="N6765" t="s">
        <v>17256</v>
      </c>
      <c r="O6765" t="s">
        <v>20495</v>
      </c>
      <c r="P6765">
        <v>2019</v>
      </c>
      <c r="Q6765" s="4">
        <v>10001</v>
      </c>
      <c r="R6765">
        <v>3</v>
      </c>
      <c r="S6765">
        <v>8.5530878247417189E-2</v>
      </c>
    </row>
    <row r="6766" spans="1:19" ht="14.5" customHeight="1" x14ac:dyDescent="0.35">
      <c r="A6766" t="s">
        <v>6779</v>
      </c>
      <c r="B6766" s="2">
        <v>43811</v>
      </c>
      <c r="C6766" s="2">
        <v>43814</v>
      </c>
      <c r="D6766" t="s">
        <v>10018</v>
      </c>
      <c r="E6766" t="s">
        <v>10022</v>
      </c>
      <c r="F6766" t="s">
        <v>10026</v>
      </c>
      <c r="G6766" t="s">
        <v>10033</v>
      </c>
      <c r="H6766" t="s">
        <v>10038</v>
      </c>
      <c r="I6766" t="s">
        <v>10451</v>
      </c>
      <c r="J6766">
        <v>397.25</v>
      </c>
      <c r="K6766">
        <v>3</v>
      </c>
      <c r="L6766">
        <v>0</v>
      </c>
      <c r="M6766">
        <v>60.49</v>
      </c>
      <c r="N6766" t="s">
        <v>17257</v>
      </c>
      <c r="O6766" t="s">
        <v>20495</v>
      </c>
      <c r="P6766">
        <v>2019</v>
      </c>
      <c r="Q6766" s="4">
        <v>10001</v>
      </c>
      <c r="R6766">
        <v>3</v>
      </c>
      <c r="S6766">
        <v>0.15227186910006293</v>
      </c>
    </row>
    <row r="6767" spans="1:19" ht="14.5" customHeight="1" x14ac:dyDescent="0.35">
      <c r="A6767" t="s">
        <v>6780</v>
      </c>
      <c r="B6767" s="2">
        <v>43599</v>
      </c>
      <c r="C6767" s="2">
        <v>43601</v>
      </c>
      <c r="D6767" t="s">
        <v>10016</v>
      </c>
      <c r="E6767" t="s">
        <v>10019</v>
      </c>
      <c r="F6767" t="s">
        <v>10029</v>
      </c>
      <c r="G6767" t="s">
        <v>10032</v>
      </c>
      <c r="H6767" t="s">
        <v>10041</v>
      </c>
      <c r="I6767" t="s">
        <v>10126</v>
      </c>
      <c r="J6767">
        <v>472.07</v>
      </c>
      <c r="K6767">
        <v>2</v>
      </c>
      <c r="L6767">
        <v>0.1</v>
      </c>
      <c r="M6767">
        <v>-7.58</v>
      </c>
      <c r="N6767" t="s">
        <v>17258</v>
      </c>
      <c r="O6767" t="s">
        <v>20494</v>
      </c>
      <c r="P6767">
        <v>2019</v>
      </c>
      <c r="Q6767" s="4">
        <v>10001</v>
      </c>
      <c r="R6767">
        <v>2</v>
      </c>
      <c r="S6767">
        <v>-1.6056940707945857E-2</v>
      </c>
    </row>
    <row r="6768" spans="1:19" ht="14.5" customHeight="1" x14ac:dyDescent="0.35">
      <c r="A6768" t="s">
        <v>6781</v>
      </c>
      <c r="B6768" s="2">
        <v>43722</v>
      </c>
      <c r="C6768" s="2">
        <v>43726</v>
      </c>
      <c r="D6768" t="s">
        <v>10016</v>
      </c>
      <c r="E6768" t="s">
        <v>10024</v>
      </c>
      <c r="F6768" t="s">
        <v>10030</v>
      </c>
      <c r="G6768" t="s">
        <v>10031</v>
      </c>
      <c r="H6768" t="s">
        <v>10035</v>
      </c>
      <c r="I6768" t="s">
        <v>10367</v>
      </c>
      <c r="J6768">
        <v>246.44</v>
      </c>
      <c r="K6768">
        <v>4</v>
      </c>
      <c r="L6768">
        <v>0.1</v>
      </c>
      <c r="M6768">
        <v>35.47</v>
      </c>
      <c r="N6768" t="s">
        <v>17259</v>
      </c>
      <c r="O6768" t="s">
        <v>20495</v>
      </c>
      <c r="P6768">
        <v>2019</v>
      </c>
      <c r="Q6768" s="4">
        <v>10001</v>
      </c>
      <c r="R6768">
        <v>4</v>
      </c>
      <c r="S6768">
        <v>0.14392955689011525</v>
      </c>
    </row>
    <row r="6769" spans="1:19" ht="14.5" customHeight="1" x14ac:dyDescent="0.35">
      <c r="A6769" t="s">
        <v>6782</v>
      </c>
      <c r="B6769" s="2">
        <v>43512</v>
      </c>
      <c r="C6769" s="2">
        <v>43513</v>
      </c>
      <c r="D6769" t="s">
        <v>10017</v>
      </c>
      <c r="E6769" t="s">
        <v>10019</v>
      </c>
      <c r="F6769" t="s">
        <v>10025</v>
      </c>
      <c r="G6769" t="s">
        <v>10033</v>
      </c>
      <c r="H6769" t="s">
        <v>10042</v>
      </c>
      <c r="I6769" t="s">
        <v>10332</v>
      </c>
      <c r="J6769">
        <v>1039.02</v>
      </c>
      <c r="K6769">
        <v>2</v>
      </c>
      <c r="L6769">
        <v>0.1</v>
      </c>
      <c r="M6769">
        <v>12.25</v>
      </c>
      <c r="N6769" t="s">
        <v>17260</v>
      </c>
      <c r="O6769" t="s">
        <v>20493</v>
      </c>
      <c r="P6769">
        <v>2019</v>
      </c>
      <c r="Q6769" s="4">
        <v>10001</v>
      </c>
      <c r="R6769">
        <v>1</v>
      </c>
      <c r="S6769">
        <v>1.178995592000154E-2</v>
      </c>
    </row>
    <row r="6770" spans="1:19" ht="14.5" customHeight="1" x14ac:dyDescent="0.35">
      <c r="A6770" t="s">
        <v>6783</v>
      </c>
      <c r="B6770" s="2">
        <v>43765</v>
      </c>
      <c r="C6770" s="2">
        <v>43770</v>
      </c>
      <c r="D6770" t="s">
        <v>10016</v>
      </c>
      <c r="E6770" t="s">
        <v>10024</v>
      </c>
      <c r="F6770" t="s">
        <v>10029</v>
      </c>
      <c r="G6770" t="s">
        <v>10031</v>
      </c>
      <c r="H6770" t="s">
        <v>10034</v>
      </c>
      <c r="I6770" t="s">
        <v>10303</v>
      </c>
      <c r="J6770">
        <v>714.12</v>
      </c>
      <c r="K6770">
        <v>5</v>
      </c>
      <c r="L6770">
        <v>0.1</v>
      </c>
      <c r="M6770">
        <v>8.2799999999999994</v>
      </c>
      <c r="N6770" t="s">
        <v>17261</v>
      </c>
      <c r="O6770" t="s">
        <v>20495</v>
      </c>
      <c r="P6770">
        <v>2019</v>
      </c>
      <c r="Q6770" s="4">
        <v>10001</v>
      </c>
      <c r="R6770">
        <v>5</v>
      </c>
      <c r="S6770">
        <v>1.1594689968072593E-2</v>
      </c>
    </row>
    <row r="6771" spans="1:19" ht="14.5" customHeight="1" x14ac:dyDescent="0.35">
      <c r="A6771" t="s">
        <v>6784</v>
      </c>
      <c r="B6771" s="2">
        <v>43768</v>
      </c>
      <c r="C6771" s="2">
        <v>43770</v>
      </c>
      <c r="D6771" t="s">
        <v>10015</v>
      </c>
      <c r="E6771" t="s">
        <v>10022</v>
      </c>
      <c r="F6771" t="s">
        <v>10030</v>
      </c>
      <c r="G6771" t="s">
        <v>10032</v>
      </c>
      <c r="H6771" t="s">
        <v>10041</v>
      </c>
      <c r="I6771" t="s">
        <v>10112</v>
      </c>
      <c r="J6771">
        <v>1337.96</v>
      </c>
      <c r="K6771">
        <v>5</v>
      </c>
      <c r="L6771">
        <v>0.1</v>
      </c>
      <c r="M6771">
        <v>27.3</v>
      </c>
      <c r="N6771" t="s">
        <v>17262</v>
      </c>
      <c r="O6771" t="s">
        <v>20494</v>
      </c>
      <c r="P6771">
        <v>2019</v>
      </c>
      <c r="Q6771" s="4">
        <v>10001</v>
      </c>
      <c r="R6771">
        <v>2</v>
      </c>
      <c r="S6771">
        <v>2.0404197434900895E-2</v>
      </c>
    </row>
    <row r="6772" spans="1:19" ht="14.5" customHeight="1" x14ac:dyDescent="0.35">
      <c r="A6772" t="s">
        <v>6785</v>
      </c>
      <c r="B6772" s="2">
        <v>43588</v>
      </c>
      <c r="C6772" s="2">
        <v>43589</v>
      </c>
      <c r="D6772" t="s">
        <v>10017</v>
      </c>
      <c r="E6772" t="s">
        <v>10021</v>
      </c>
      <c r="F6772" t="s">
        <v>10030</v>
      </c>
      <c r="G6772" t="s">
        <v>10033</v>
      </c>
      <c r="H6772" t="s">
        <v>10038</v>
      </c>
      <c r="I6772" t="s">
        <v>10443</v>
      </c>
      <c r="J6772">
        <v>1233.2</v>
      </c>
      <c r="K6772">
        <v>4</v>
      </c>
      <c r="L6772">
        <v>0.2</v>
      </c>
      <c r="M6772">
        <v>-65.23</v>
      </c>
      <c r="N6772" t="s">
        <v>17263</v>
      </c>
      <c r="O6772" t="s">
        <v>20493</v>
      </c>
      <c r="P6772">
        <v>2019</v>
      </c>
      <c r="Q6772" s="4">
        <v>10001</v>
      </c>
      <c r="R6772">
        <v>1</v>
      </c>
      <c r="S6772">
        <v>-5.2894907557573791E-2</v>
      </c>
    </row>
    <row r="6773" spans="1:19" ht="14.5" customHeight="1" x14ac:dyDescent="0.35">
      <c r="A6773" t="s">
        <v>6786</v>
      </c>
      <c r="B6773" s="2">
        <v>43789</v>
      </c>
      <c r="C6773" s="2">
        <v>43792</v>
      </c>
      <c r="D6773" t="s">
        <v>10017</v>
      </c>
      <c r="E6773" t="s">
        <v>10022</v>
      </c>
      <c r="F6773" t="s">
        <v>10028</v>
      </c>
      <c r="G6773" t="s">
        <v>10031</v>
      </c>
      <c r="H6773" t="s">
        <v>10034</v>
      </c>
      <c r="I6773" t="s">
        <v>10295</v>
      </c>
      <c r="J6773">
        <v>288.67</v>
      </c>
      <c r="K6773">
        <v>2</v>
      </c>
      <c r="L6773">
        <v>0.1</v>
      </c>
      <c r="M6773">
        <v>77.56</v>
      </c>
      <c r="N6773" t="s">
        <v>17264</v>
      </c>
      <c r="O6773" t="s">
        <v>20494</v>
      </c>
      <c r="P6773">
        <v>2019</v>
      </c>
      <c r="Q6773" s="4">
        <v>10001</v>
      </c>
      <c r="R6773">
        <v>3</v>
      </c>
      <c r="S6773">
        <v>0.26868050022517059</v>
      </c>
    </row>
    <row r="6774" spans="1:19" ht="14.5" customHeight="1" x14ac:dyDescent="0.35">
      <c r="A6774" t="s">
        <v>6787</v>
      </c>
      <c r="B6774" s="2">
        <v>43703</v>
      </c>
      <c r="C6774" s="2">
        <v>43704</v>
      </c>
      <c r="D6774" t="s">
        <v>10017</v>
      </c>
      <c r="E6774" t="s">
        <v>10024</v>
      </c>
      <c r="F6774" t="s">
        <v>10026</v>
      </c>
      <c r="G6774" t="s">
        <v>10031</v>
      </c>
      <c r="H6774" t="s">
        <v>10035</v>
      </c>
      <c r="I6774" t="s">
        <v>10396</v>
      </c>
      <c r="J6774">
        <v>314.5</v>
      </c>
      <c r="K6774">
        <v>5</v>
      </c>
      <c r="L6774">
        <v>0.1</v>
      </c>
      <c r="M6774">
        <v>71.75</v>
      </c>
      <c r="N6774" t="s">
        <v>17265</v>
      </c>
      <c r="O6774" t="s">
        <v>20494</v>
      </c>
      <c r="P6774">
        <v>2019</v>
      </c>
      <c r="Q6774" s="4">
        <v>10001</v>
      </c>
      <c r="R6774">
        <v>1</v>
      </c>
      <c r="S6774">
        <v>0.22813990461049286</v>
      </c>
    </row>
    <row r="6775" spans="1:19" ht="14.5" customHeight="1" x14ac:dyDescent="0.35">
      <c r="A6775" t="s">
        <v>6788</v>
      </c>
      <c r="B6775" s="2">
        <v>43684</v>
      </c>
      <c r="C6775" s="2">
        <v>43687</v>
      </c>
      <c r="D6775" t="s">
        <v>10017</v>
      </c>
      <c r="E6775" t="s">
        <v>10022</v>
      </c>
      <c r="F6775" t="s">
        <v>10026</v>
      </c>
      <c r="G6775" t="s">
        <v>10032</v>
      </c>
      <c r="H6775" t="s">
        <v>10037</v>
      </c>
      <c r="I6775" t="s">
        <v>10212</v>
      </c>
      <c r="J6775">
        <v>1310.57</v>
      </c>
      <c r="K6775">
        <v>5</v>
      </c>
      <c r="L6775">
        <v>0.2</v>
      </c>
      <c r="M6775">
        <v>392.22</v>
      </c>
      <c r="N6775" t="s">
        <v>17266</v>
      </c>
      <c r="O6775" t="s">
        <v>20494</v>
      </c>
      <c r="P6775">
        <v>2019</v>
      </c>
      <c r="Q6775" s="4">
        <v>10001</v>
      </c>
      <c r="R6775">
        <v>3</v>
      </c>
      <c r="S6775">
        <v>0.29927436153734638</v>
      </c>
    </row>
    <row r="6776" spans="1:19" ht="14.5" customHeight="1" x14ac:dyDescent="0.35">
      <c r="A6776" t="s">
        <v>6789</v>
      </c>
      <c r="B6776" s="2">
        <v>43777</v>
      </c>
      <c r="C6776" s="2">
        <v>43778</v>
      </c>
      <c r="D6776" t="s">
        <v>10018</v>
      </c>
      <c r="E6776" t="s">
        <v>10019</v>
      </c>
      <c r="F6776" t="s">
        <v>10026</v>
      </c>
      <c r="G6776" t="s">
        <v>10032</v>
      </c>
      <c r="H6776" t="s">
        <v>10041</v>
      </c>
      <c r="I6776" t="s">
        <v>10489</v>
      </c>
      <c r="J6776">
        <v>496.2</v>
      </c>
      <c r="K6776">
        <v>3</v>
      </c>
      <c r="L6776">
        <v>0</v>
      </c>
      <c r="M6776">
        <v>-74.760000000000005</v>
      </c>
      <c r="N6776" t="s">
        <v>17267</v>
      </c>
      <c r="O6776" t="s">
        <v>20494</v>
      </c>
      <c r="P6776">
        <v>2019</v>
      </c>
      <c r="Q6776" s="4">
        <v>10001</v>
      </c>
      <c r="R6776">
        <v>1</v>
      </c>
      <c r="S6776">
        <v>-0.15066505441354294</v>
      </c>
    </row>
    <row r="6777" spans="1:19" ht="14.5" customHeight="1" x14ac:dyDescent="0.35">
      <c r="A6777" t="s">
        <v>6790</v>
      </c>
      <c r="B6777" s="2">
        <v>43763</v>
      </c>
      <c r="C6777" s="2">
        <v>43768</v>
      </c>
      <c r="D6777" t="s">
        <v>10017</v>
      </c>
      <c r="E6777" t="s">
        <v>10019</v>
      </c>
      <c r="F6777" t="s">
        <v>10027</v>
      </c>
      <c r="G6777" t="s">
        <v>10033</v>
      </c>
      <c r="H6777" t="s">
        <v>10040</v>
      </c>
      <c r="I6777" t="s">
        <v>10051</v>
      </c>
      <c r="J6777">
        <v>1009.17</v>
      </c>
      <c r="K6777">
        <v>1</v>
      </c>
      <c r="L6777">
        <v>0.1</v>
      </c>
      <c r="M6777">
        <v>-199.18</v>
      </c>
      <c r="N6777" t="s">
        <v>17268</v>
      </c>
      <c r="O6777" t="s">
        <v>20495</v>
      </c>
      <c r="P6777">
        <v>2019</v>
      </c>
      <c r="Q6777" s="4">
        <v>10001</v>
      </c>
      <c r="R6777">
        <v>5</v>
      </c>
      <c r="S6777">
        <v>-0.19737011603595034</v>
      </c>
    </row>
    <row r="6778" spans="1:19" ht="14.5" customHeight="1" x14ac:dyDescent="0.35">
      <c r="A6778" t="s">
        <v>6791</v>
      </c>
      <c r="B6778" s="2">
        <v>43820</v>
      </c>
      <c r="C6778" s="2">
        <v>43822</v>
      </c>
      <c r="D6778" t="s">
        <v>10016</v>
      </c>
      <c r="E6778" t="s">
        <v>10020</v>
      </c>
      <c r="F6778" t="s">
        <v>10030</v>
      </c>
      <c r="G6778" t="s">
        <v>10032</v>
      </c>
      <c r="H6778" t="s">
        <v>10036</v>
      </c>
      <c r="I6778" t="s">
        <v>10252</v>
      </c>
      <c r="J6778">
        <v>142.34</v>
      </c>
      <c r="K6778">
        <v>3</v>
      </c>
      <c r="L6778">
        <v>0.1</v>
      </c>
      <c r="M6778">
        <v>14.44</v>
      </c>
      <c r="N6778" t="s">
        <v>17269</v>
      </c>
      <c r="O6778" t="s">
        <v>20494</v>
      </c>
      <c r="P6778">
        <v>2019</v>
      </c>
      <c r="Q6778" s="4">
        <v>10001</v>
      </c>
      <c r="R6778">
        <v>2</v>
      </c>
      <c r="S6778">
        <v>0.10144723900519881</v>
      </c>
    </row>
    <row r="6779" spans="1:19" ht="14.5" customHeight="1" x14ac:dyDescent="0.35">
      <c r="A6779" t="s">
        <v>6792</v>
      </c>
      <c r="B6779" s="2">
        <v>43786</v>
      </c>
      <c r="C6779" s="2">
        <v>43787</v>
      </c>
      <c r="D6779" t="s">
        <v>10018</v>
      </c>
      <c r="E6779" t="s">
        <v>10020</v>
      </c>
      <c r="F6779" t="s">
        <v>10029</v>
      </c>
      <c r="G6779" t="s">
        <v>10033</v>
      </c>
      <c r="H6779" t="s">
        <v>10042</v>
      </c>
      <c r="I6779" t="s">
        <v>10386</v>
      </c>
      <c r="J6779">
        <v>223.28</v>
      </c>
      <c r="K6779">
        <v>5</v>
      </c>
      <c r="L6779">
        <v>0.2</v>
      </c>
      <c r="M6779">
        <v>4.01</v>
      </c>
      <c r="N6779" t="s">
        <v>17270</v>
      </c>
      <c r="O6779" t="s">
        <v>20494</v>
      </c>
      <c r="P6779">
        <v>2019</v>
      </c>
      <c r="Q6779" s="4">
        <v>10001</v>
      </c>
      <c r="R6779">
        <v>1</v>
      </c>
      <c r="S6779">
        <v>1.7959512719455391E-2</v>
      </c>
    </row>
    <row r="6780" spans="1:19" ht="14.5" customHeight="1" x14ac:dyDescent="0.35">
      <c r="A6780" t="s">
        <v>6793</v>
      </c>
      <c r="B6780" s="2">
        <v>43674</v>
      </c>
      <c r="C6780" s="2">
        <v>43677</v>
      </c>
      <c r="D6780" t="s">
        <v>10015</v>
      </c>
      <c r="E6780" t="s">
        <v>10023</v>
      </c>
      <c r="F6780" t="s">
        <v>10027</v>
      </c>
      <c r="G6780" t="s">
        <v>10032</v>
      </c>
      <c r="H6780" t="s">
        <v>10041</v>
      </c>
      <c r="I6780" t="s">
        <v>10413</v>
      </c>
      <c r="J6780">
        <v>230.37</v>
      </c>
      <c r="K6780">
        <v>1</v>
      </c>
      <c r="L6780">
        <v>0</v>
      </c>
      <c r="M6780">
        <v>41.44</v>
      </c>
      <c r="N6780" t="s">
        <v>17271</v>
      </c>
      <c r="O6780" t="s">
        <v>20495</v>
      </c>
      <c r="P6780">
        <v>2019</v>
      </c>
      <c r="Q6780" s="4">
        <v>10001</v>
      </c>
      <c r="R6780">
        <v>3</v>
      </c>
      <c r="S6780">
        <v>0.17988453357642054</v>
      </c>
    </row>
    <row r="6781" spans="1:19" ht="14.5" customHeight="1" x14ac:dyDescent="0.35">
      <c r="A6781" t="s">
        <v>6794</v>
      </c>
      <c r="B6781" s="2">
        <v>43563</v>
      </c>
      <c r="C6781" s="2">
        <v>43567</v>
      </c>
      <c r="D6781" t="s">
        <v>10015</v>
      </c>
      <c r="E6781" t="s">
        <v>10023</v>
      </c>
      <c r="F6781" t="s">
        <v>10029</v>
      </c>
      <c r="G6781" t="s">
        <v>10032</v>
      </c>
      <c r="H6781" t="s">
        <v>10036</v>
      </c>
      <c r="I6781" t="s">
        <v>10252</v>
      </c>
      <c r="J6781">
        <v>1274.9100000000001</v>
      </c>
      <c r="K6781">
        <v>1</v>
      </c>
      <c r="L6781">
        <v>0.1</v>
      </c>
      <c r="M6781">
        <v>-128.52000000000001</v>
      </c>
      <c r="N6781" t="s">
        <v>17272</v>
      </c>
      <c r="O6781" t="s">
        <v>20495</v>
      </c>
      <c r="P6781">
        <v>2019</v>
      </c>
      <c r="Q6781" s="4">
        <v>10001</v>
      </c>
      <c r="R6781">
        <v>4</v>
      </c>
      <c r="S6781">
        <v>-0.10080711579640916</v>
      </c>
    </row>
    <row r="6782" spans="1:19" ht="14.5" customHeight="1" x14ac:dyDescent="0.35">
      <c r="A6782" t="s">
        <v>6795</v>
      </c>
      <c r="B6782" s="2">
        <v>43760</v>
      </c>
      <c r="C6782" s="2">
        <v>43763</v>
      </c>
      <c r="D6782" t="s">
        <v>10015</v>
      </c>
      <c r="E6782" t="s">
        <v>10021</v>
      </c>
      <c r="F6782" t="s">
        <v>10028</v>
      </c>
      <c r="G6782" t="s">
        <v>10032</v>
      </c>
      <c r="H6782" t="s">
        <v>10041</v>
      </c>
      <c r="I6782" t="s">
        <v>10101</v>
      </c>
      <c r="J6782">
        <v>1030.17</v>
      </c>
      <c r="K6782">
        <v>1</v>
      </c>
      <c r="L6782">
        <v>0</v>
      </c>
      <c r="M6782">
        <v>24.82</v>
      </c>
      <c r="N6782" t="s">
        <v>17273</v>
      </c>
      <c r="O6782" t="s">
        <v>20495</v>
      </c>
      <c r="P6782">
        <v>2019</v>
      </c>
      <c r="Q6782" s="4">
        <v>10001</v>
      </c>
      <c r="R6782">
        <v>3</v>
      </c>
      <c r="S6782">
        <v>2.4093110845782733E-2</v>
      </c>
    </row>
    <row r="6783" spans="1:19" ht="14.5" customHeight="1" x14ac:dyDescent="0.35">
      <c r="A6783" t="s">
        <v>6796</v>
      </c>
      <c r="B6783" s="2">
        <v>43623</v>
      </c>
      <c r="C6783" s="2">
        <v>43624</v>
      </c>
      <c r="D6783" t="s">
        <v>10017</v>
      </c>
      <c r="E6783" t="s">
        <v>10024</v>
      </c>
      <c r="F6783" t="s">
        <v>10026</v>
      </c>
      <c r="G6783" t="s">
        <v>10031</v>
      </c>
      <c r="H6783" t="s">
        <v>10034</v>
      </c>
      <c r="I6783" t="s">
        <v>10491</v>
      </c>
      <c r="J6783">
        <v>679.01</v>
      </c>
      <c r="K6783">
        <v>4</v>
      </c>
      <c r="L6783">
        <v>0.1</v>
      </c>
      <c r="M6783">
        <v>-19.88</v>
      </c>
      <c r="N6783" t="s">
        <v>17274</v>
      </c>
      <c r="O6783" t="s">
        <v>20494</v>
      </c>
      <c r="P6783">
        <v>2019</v>
      </c>
      <c r="Q6783" s="4">
        <v>10001</v>
      </c>
      <c r="R6783">
        <v>1</v>
      </c>
      <c r="S6783">
        <v>-2.9277919323721299E-2</v>
      </c>
    </row>
    <row r="6784" spans="1:19" ht="14.5" customHeight="1" x14ac:dyDescent="0.35">
      <c r="A6784" t="s">
        <v>6797</v>
      </c>
      <c r="B6784" s="2">
        <v>43629</v>
      </c>
      <c r="C6784" s="2">
        <v>43633</v>
      </c>
      <c r="D6784" t="s">
        <v>10017</v>
      </c>
      <c r="E6784" t="s">
        <v>10020</v>
      </c>
      <c r="F6784" t="s">
        <v>10025</v>
      </c>
      <c r="G6784" t="s">
        <v>10031</v>
      </c>
      <c r="H6784" t="s">
        <v>10034</v>
      </c>
      <c r="I6784" t="s">
        <v>10284</v>
      </c>
      <c r="J6784">
        <v>302.33</v>
      </c>
      <c r="K6784">
        <v>5</v>
      </c>
      <c r="L6784">
        <v>0.05</v>
      </c>
      <c r="M6784">
        <v>-54.98</v>
      </c>
      <c r="N6784" t="s">
        <v>17275</v>
      </c>
      <c r="O6784" t="s">
        <v>20494</v>
      </c>
      <c r="P6784">
        <v>2019</v>
      </c>
      <c r="Q6784" s="4">
        <v>10001</v>
      </c>
      <c r="R6784">
        <v>4</v>
      </c>
      <c r="S6784">
        <v>-0.18185426520689313</v>
      </c>
    </row>
    <row r="6785" spans="1:19" ht="14.5" customHeight="1" x14ac:dyDescent="0.35">
      <c r="A6785" t="s">
        <v>6798</v>
      </c>
      <c r="B6785" s="2">
        <v>43710</v>
      </c>
      <c r="C6785" s="2">
        <v>43712</v>
      </c>
      <c r="D6785" t="s">
        <v>10018</v>
      </c>
      <c r="E6785" t="s">
        <v>10024</v>
      </c>
      <c r="F6785" t="s">
        <v>10028</v>
      </c>
      <c r="G6785" t="s">
        <v>10033</v>
      </c>
      <c r="H6785" t="s">
        <v>10038</v>
      </c>
      <c r="I6785" t="s">
        <v>10475</v>
      </c>
      <c r="J6785">
        <v>722.66</v>
      </c>
      <c r="K6785">
        <v>2</v>
      </c>
      <c r="L6785">
        <v>0.05</v>
      </c>
      <c r="M6785">
        <v>-92.14</v>
      </c>
      <c r="N6785" t="s">
        <v>17276</v>
      </c>
      <c r="O6785" t="s">
        <v>20493</v>
      </c>
      <c r="P6785">
        <v>2019</v>
      </c>
      <c r="Q6785" s="4">
        <v>10001</v>
      </c>
      <c r="R6785">
        <v>2</v>
      </c>
      <c r="S6785">
        <v>-0.12750117621011264</v>
      </c>
    </row>
    <row r="6786" spans="1:19" ht="14.5" customHeight="1" x14ac:dyDescent="0.35">
      <c r="A6786" t="s">
        <v>6799</v>
      </c>
      <c r="B6786" s="2">
        <v>43554</v>
      </c>
      <c r="C6786" s="2">
        <v>43557</v>
      </c>
      <c r="D6786" t="s">
        <v>10015</v>
      </c>
      <c r="E6786" t="s">
        <v>10024</v>
      </c>
      <c r="F6786" t="s">
        <v>10028</v>
      </c>
      <c r="G6786" t="s">
        <v>10032</v>
      </c>
      <c r="H6786" t="s">
        <v>10037</v>
      </c>
      <c r="I6786" t="s">
        <v>10354</v>
      </c>
      <c r="J6786">
        <v>482.34</v>
      </c>
      <c r="K6786">
        <v>4</v>
      </c>
      <c r="L6786">
        <v>0.2</v>
      </c>
      <c r="M6786">
        <v>-74.25</v>
      </c>
      <c r="N6786" t="s">
        <v>17277</v>
      </c>
      <c r="O6786" t="s">
        <v>20494</v>
      </c>
      <c r="P6786">
        <v>2019</v>
      </c>
      <c r="Q6786" s="4">
        <v>10001</v>
      </c>
      <c r="R6786">
        <v>3</v>
      </c>
      <c r="S6786">
        <v>-0.15393705684786665</v>
      </c>
    </row>
    <row r="6787" spans="1:19" ht="14.5" customHeight="1" x14ac:dyDescent="0.35">
      <c r="A6787" t="s">
        <v>6800</v>
      </c>
      <c r="B6787" s="2">
        <v>43735</v>
      </c>
      <c r="C6787" s="2">
        <v>43736</v>
      </c>
      <c r="D6787" t="s">
        <v>10018</v>
      </c>
      <c r="E6787" t="s">
        <v>10021</v>
      </c>
      <c r="F6787" t="s">
        <v>10025</v>
      </c>
      <c r="G6787" t="s">
        <v>10031</v>
      </c>
      <c r="H6787" t="s">
        <v>10035</v>
      </c>
      <c r="I6787" t="s">
        <v>10477</v>
      </c>
      <c r="J6787">
        <v>62.73</v>
      </c>
      <c r="K6787">
        <v>5</v>
      </c>
      <c r="L6787">
        <v>0.05</v>
      </c>
      <c r="M6787">
        <v>10.95</v>
      </c>
      <c r="N6787" t="s">
        <v>17278</v>
      </c>
      <c r="O6787" t="s">
        <v>20493</v>
      </c>
      <c r="P6787">
        <v>2019</v>
      </c>
      <c r="Q6787" s="4">
        <v>10001</v>
      </c>
      <c r="R6787">
        <v>1</v>
      </c>
      <c r="S6787">
        <v>0.17455762792922047</v>
      </c>
    </row>
    <row r="6788" spans="1:19" ht="14.5" customHeight="1" x14ac:dyDescent="0.35">
      <c r="A6788" t="s">
        <v>6801</v>
      </c>
      <c r="B6788" s="2">
        <v>43816</v>
      </c>
      <c r="C6788" s="2">
        <v>43818</v>
      </c>
      <c r="D6788" t="s">
        <v>10017</v>
      </c>
      <c r="E6788" t="s">
        <v>10022</v>
      </c>
      <c r="F6788" t="s">
        <v>10026</v>
      </c>
      <c r="G6788" t="s">
        <v>10033</v>
      </c>
      <c r="H6788" t="s">
        <v>10042</v>
      </c>
      <c r="I6788" t="s">
        <v>10255</v>
      </c>
      <c r="J6788">
        <v>1249.95</v>
      </c>
      <c r="K6788">
        <v>1</v>
      </c>
      <c r="L6788">
        <v>0.05</v>
      </c>
      <c r="M6788">
        <v>-189.68</v>
      </c>
      <c r="N6788" t="s">
        <v>17279</v>
      </c>
      <c r="O6788" t="s">
        <v>20493</v>
      </c>
      <c r="P6788">
        <v>2019</v>
      </c>
      <c r="Q6788" s="4">
        <v>10001</v>
      </c>
      <c r="R6788">
        <v>2</v>
      </c>
      <c r="S6788">
        <v>-0.15175007000280011</v>
      </c>
    </row>
    <row r="6789" spans="1:19" ht="14.5" customHeight="1" x14ac:dyDescent="0.35">
      <c r="A6789" t="s">
        <v>6802</v>
      </c>
      <c r="B6789" s="2">
        <v>43493</v>
      </c>
      <c r="C6789" s="2">
        <v>43496</v>
      </c>
      <c r="D6789" t="s">
        <v>10017</v>
      </c>
      <c r="E6789" t="s">
        <v>10022</v>
      </c>
      <c r="F6789" t="s">
        <v>10025</v>
      </c>
      <c r="G6789" t="s">
        <v>10033</v>
      </c>
      <c r="H6789" t="s">
        <v>10042</v>
      </c>
      <c r="I6789" t="s">
        <v>10469</v>
      </c>
      <c r="J6789">
        <v>88.06</v>
      </c>
      <c r="K6789">
        <v>5</v>
      </c>
      <c r="L6789">
        <v>0.1</v>
      </c>
      <c r="M6789">
        <v>0.9</v>
      </c>
      <c r="N6789" t="s">
        <v>17280</v>
      </c>
      <c r="O6789" t="s">
        <v>20495</v>
      </c>
      <c r="P6789">
        <v>2019</v>
      </c>
      <c r="Q6789" s="4">
        <v>10001</v>
      </c>
      <c r="R6789">
        <v>3</v>
      </c>
      <c r="S6789">
        <v>1.0220304337951397E-2</v>
      </c>
    </row>
    <row r="6790" spans="1:19" ht="14.5" customHeight="1" x14ac:dyDescent="0.35">
      <c r="A6790" t="s">
        <v>6803</v>
      </c>
      <c r="B6790" s="2">
        <v>43747</v>
      </c>
      <c r="C6790" s="2">
        <v>43748</v>
      </c>
      <c r="D6790" t="s">
        <v>10017</v>
      </c>
      <c r="E6790" t="s">
        <v>10019</v>
      </c>
      <c r="F6790" t="s">
        <v>10029</v>
      </c>
      <c r="G6790" t="s">
        <v>10033</v>
      </c>
      <c r="H6790" t="s">
        <v>10042</v>
      </c>
      <c r="I6790" t="s">
        <v>10255</v>
      </c>
      <c r="J6790">
        <v>1214.0899999999999</v>
      </c>
      <c r="K6790">
        <v>5</v>
      </c>
      <c r="L6790">
        <v>0</v>
      </c>
      <c r="M6790">
        <v>120.59</v>
      </c>
      <c r="N6790" t="s">
        <v>17281</v>
      </c>
      <c r="O6790" t="s">
        <v>20493</v>
      </c>
      <c r="P6790">
        <v>2019</v>
      </c>
      <c r="Q6790" s="4">
        <v>10001</v>
      </c>
      <c r="R6790">
        <v>1</v>
      </c>
      <c r="S6790">
        <v>9.9325420685451665E-2</v>
      </c>
    </row>
    <row r="6791" spans="1:19" ht="14.5" customHeight="1" x14ac:dyDescent="0.35">
      <c r="A6791" t="s">
        <v>6804</v>
      </c>
      <c r="B6791" s="2">
        <v>43612</v>
      </c>
      <c r="C6791" s="2">
        <v>43614</v>
      </c>
      <c r="D6791" t="s">
        <v>10016</v>
      </c>
      <c r="E6791" t="s">
        <v>10019</v>
      </c>
      <c r="F6791" t="s">
        <v>10027</v>
      </c>
      <c r="G6791" t="s">
        <v>10033</v>
      </c>
      <c r="H6791" t="s">
        <v>10038</v>
      </c>
      <c r="I6791" t="s">
        <v>10130</v>
      </c>
      <c r="J6791">
        <v>189.06</v>
      </c>
      <c r="K6791">
        <v>1</v>
      </c>
      <c r="L6791">
        <v>0.05</v>
      </c>
      <c r="M6791">
        <v>-37.56</v>
      </c>
      <c r="N6791" t="s">
        <v>17282</v>
      </c>
      <c r="O6791" t="s">
        <v>20493</v>
      </c>
      <c r="P6791">
        <v>2019</v>
      </c>
      <c r="Q6791" s="4">
        <v>10001</v>
      </c>
      <c r="R6791">
        <v>2</v>
      </c>
      <c r="S6791">
        <v>-0.19866708981275785</v>
      </c>
    </row>
    <row r="6792" spans="1:19" ht="14.5" customHeight="1" x14ac:dyDescent="0.35">
      <c r="A6792" t="s">
        <v>6805</v>
      </c>
      <c r="B6792" s="2">
        <v>43789</v>
      </c>
      <c r="C6792" s="2">
        <v>43794</v>
      </c>
      <c r="D6792" t="s">
        <v>10015</v>
      </c>
      <c r="E6792" t="s">
        <v>10023</v>
      </c>
      <c r="F6792" t="s">
        <v>10026</v>
      </c>
      <c r="G6792" t="s">
        <v>10032</v>
      </c>
      <c r="H6792" t="s">
        <v>10037</v>
      </c>
      <c r="I6792" t="s">
        <v>10225</v>
      </c>
      <c r="J6792">
        <v>390.27</v>
      </c>
      <c r="K6792">
        <v>1</v>
      </c>
      <c r="L6792">
        <v>0.2</v>
      </c>
      <c r="M6792">
        <v>34.64</v>
      </c>
      <c r="N6792" t="s">
        <v>17283</v>
      </c>
      <c r="O6792" t="s">
        <v>20495</v>
      </c>
      <c r="P6792">
        <v>2019</v>
      </c>
      <c r="Q6792" s="4">
        <v>10001</v>
      </c>
      <c r="R6792">
        <v>5</v>
      </c>
      <c r="S6792">
        <v>8.8759064237579122E-2</v>
      </c>
    </row>
    <row r="6793" spans="1:19" ht="14.5" customHeight="1" x14ac:dyDescent="0.35">
      <c r="A6793" t="s">
        <v>6806</v>
      </c>
      <c r="B6793" s="2">
        <v>43751</v>
      </c>
      <c r="C6793" s="2">
        <v>43755</v>
      </c>
      <c r="D6793" t="s">
        <v>10015</v>
      </c>
      <c r="E6793" t="s">
        <v>10021</v>
      </c>
      <c r="F6793" t="s">
        <v>10030</v>
      </c>
      <c r="G6793" t="s">
        <v>10033</v>
      </c>
      <c r="H6793" t="s">
        <v>10042</v>
      </c>
      <c r="I6793" t="s">
        <v>10407</v>
      </c>
      <c r="J6793">
        <v>550.96</v>
      </c>
      <c r="K6793">
        <v>2</v>
      </c>
      <c r="L6793">
        <v>0.05</v>
      </c>
      <c r="M6793">
        <v>39.83</v>
      </c>
      <c r="N6793" t="s">
        <v>17284</v>
      </c>
      <c r="O6793" t="s">
        <v>20494</v>
      </c>
      <c r="P6793">
        <v>2019</v>
      </c>
      <c r="Q6793" s="4">
        <v>10001</v>
      </c>
      <c r="R6793">
        <v>4</v>
      </c>
      <c r="S6793">
        <v>7.2291999419195577E-2</v>
      </c>
    </row>
    <row r="6794" spans="1:19" ht="14.5" customHeight="1" x14ac:dyDescent="0.35">
      <c r="A6794" t="s">
        <v>6807</v>
      </c>
      <c r="B6794" s="2">
        <v>43813</v>
      </c>
      <c r="C6794" s="2">
        <v>43815</v>
      </c>
      <c r="D6794" t="s">
        <v>10016</v>
      </c>
      <c r="E6794" t="s">
        <v>10020</v>
      </c>
      <c r="F6794" t="s">
        <v>10026</v>
      </c>
      <c r="G6794" t="s">
        <v>10033</v>
      </c>
      <c r="H6794" t="s">
        <v>10038</v>
      </c>
      <c r="I6794" t="s">
        <v>10200</v>
      </c>
      <c r="J6794">
        <v>189.45</v>
      </c>
      <c r="K6794">
        <v>5</v>
      </c>
      <c r="L6794">
        <v>0</v>
      </c>
      <c r="M6794">
        <v>0.96</v>
      </c>
      <c r="N6794" t="s">
        <v>17285</v>
      </c>
      <c r="O6794" t="s">
        <v>20493</v>
      </c>
      <c r="P6794">
        <v>2019</v>
      </c>
      <c r="Q6794" s="4">
        <v>10001</v>
      </c>
      <c r="R6794">
        <v>2</v>
      </c>
      <c r="S6794">
        <v>5.067300079176564E-3</v>
      </c>
    </row>
    <row r="6795" spans="1:19" ht="14.5" customHeight="1" x14ac:dyDescent="0.35">
      <c r="A6795" t="s">
        <v>6808</v>
      </c>
      <c r="B6795" s="2">
        <v>43653</v>
      </c>
      <c r="C6795" s="2">
        <v>43658</v>
      </c>
      <c r="D6795" t="s">
        <v>10017</v>
      </c>
      <c r="E6795" t="s">
        <v>10023</v>
      </c>
      <c r="F6795" t="s">
        <v>10030</v>
      </c>
      <c r="G6795" t="s">
        <v>10033</v>
      </c>
      <c r="H6795" t="s">
        <v>10038</v>
      </c>
      <c r="I6795" t="s">
        <v>10133</v>
      </c>
      <c r="J6795">
        <v>571.66</v>
      </c>
      <c r="K6795">
        <v>1</v>
      </c>
      <c r="L6795">
        <v>0.2</v>
      </c>
      <c r="M6795">
        <v>20.420000000000002</v>
      </c>
      <c r="N6795" t="s">
        <v>17286</v>
      </c>
      <c r="O6795" t="s">
        <v>20495</v>
      </c>
      <c r="P6795">
        <v>2019</v>
      </c>
      <c r="Q6795" s="4">
        <v>10001</v>
      </c>
      <c r="R6795">
        <v>5</v>
      </c>
      <c r="S6795">
        <v>3.572053318406046E-2</v>
      </c>
    </row>
    <row r="6796" spans="1:19" ht="14.5" customHeight="1" x14ac:dyDescent="0.35">
      <c r="A6796" t="s">
        <v>6809</v>
      </c>
      <c r="B6796" s="2">
        <v>43711</v>
      </c>
      <c r="C6796" s="2">
        <v>43715</v>
      </c>
      <c r="D6796" t="s">
        <v>10016</v>
      </c>
      <c r="E6796" t="s">
        <v>10020</v>
      </c>
      <c r="F6796" t="s">
        <v>10027</v>
      </c>
      <c r="G6796" t="s">
        <v>10031</v>
      </c>
      <c r="H6796" t="s">
        <v>10039</v>
      </c>
      <c r="I6796" t="s">
        <v>10132</v>
      </c>
      <c r="J6796">
        <v>295.25</v>
      </c>
      <c r="K6796">
        <v>5</v>
      </c>
      <c r="L6796">
        <v>0.2</v>
      </c>
      <c r="M6796">
        <v>-12.06</v>
      </c>
      <c r="N6796" t="s">
        <v>17287</v>
      </c>
      <c r="O6796" t="s">
        <v>20495</v>
      </c>
      <c r="P6796">
        <v>2019</v>
      </c>
      <c r="Q6796" s="4">
        <v>10001</v>
      </c>
      <c r="R6796">
        <v>4</v>
      </c>
      <c r="S6796">
        <v>-4.0846740050804402E-2</v>
      </c>
    </row>
    <row r="6797" spans="1:19" ht="14.5" customHeight="1" x14ac:dyDescent="0.35">
      <c r="A6797" t="s">
        <v>6810</v>
      </c>
      <c r="B6797" s="2">
        <v>43566</v>
      </c>
      <c r="C6797" s="2">
        <v>43567</v>
      </c>
      <c r="D6797" t="s">
        <v>10016</v>
      </c>
      <c r="E6797" t="s">
        <v>10023</v>
      </c>
      <c r="F6797" t="s">
        <v>10027</v>
      </c>
      <c r="G6797" t="s">
        <v>10031</v>
      </c>
      <c r="H6797" t="s">
        <v>10035</v>
      </c>
      <c r="I6797" t="s">
        <v>10253</v>
      </c>
      <c r="J6797">
        <v>1137.8399999999999</v>
      </c>
      <c r="K6797">
        <v>3</v>
      </c>
      <c r="L6797">
        <v>0.05</v>
      </c>
      <c r="M6797">
        <v>-207.54</v>
      </c>
      <c r="N6797" t="s">
        <v>17288</v>
      </c>
      <c r="O6797" t="s">
        <v>20495</v>
      </c>
      <c r="P6797">
        <v>2019</v>
      </c>
      <c r="Q6797" s="4">
        <v>10001</v>
      </c>
      <c r="R6797">
        <v>1</v>
      </c>
      <c r="S6797">
        <v>-0.18239822822189411</v>
      </c>
    </row>
    <row r="6798" spans="1:19" ht="14.5" customHeight="1" x14ac:dyDescent="0.35">
      <c r="A6798" t="s">
        <v>6811</v>
      </c>
      <c r="B6798" s="2">
        <v>43764</v>
      </c>
      <c r="C6798" s="2">
        <v>43769</v>
      </c>
      <c r="D6798" t="s">
        <v>10017</v>
      </c>
      <c r="E6798" t="s">
        <v>10023</v>
      </c>
      <c r="F6798" t="s">
        <v>10027</v>
      </c>
      <c r="G6798" t="s">
        <v>10033</v>
      </c>
      <c r="H6798" t="s">
        <v>10038</v>
      </c>
      <c r="I6798" t="s">
        <v>10161</v>
      </c>
      <c r="J6798">
        <v>898.21</v>
      </c>
      <c r="K6798">
        <v>3</v>
      </c>
      <c r="L6798">
        <v>0</v>
      </c>
      <c r="M6798">
        <v>188.52</v>
      </c>
      <c r="N6798" t="s">
        <v>17289</v>
      </c>
      <c r="O6798" t="s">
        <v>20493</v>
      </c>
      <c r="P6798">
        <v>2019</v>
      </c>
      <c r="Q6798" s="4">
        <v>10001</v>
      </c>
      <c r="R6798">
        <v>5</v>
      </c>
      <c r="S6798">
        <v>0.20988410282673317</v>
      </c>
    </row>
    <row r="6799" spans="1:19" ht="14.5" customHeight="1" x14ac:dyDescent="0.35">
      <c r="A6799" t="s">
        <v>6812</v>
      </c>
      <c r="B6799" s="2">
        <v>43566</v>
      </c>
      <c r="C6799" s="2">
        <v>43567</v>
      </c>
      <c r="D6799" t="s">
        <v>10015</v>
      </c>
      <c r="E6799" t="s">
        <v>10022</v>
      </c>
      <c r="F6799" t="s">
        <v>10030</v>
      </c>
      <c r="G6799" t="s">
        <v>10031</v>
      </c>
      <c r="H6799" t="s">
        <v>10039</v>
      </c>
      <c r="I6799" t="s">
        <v>10331</v>
      </c>
      <c r="J6799">
        <v>1418.17</v>
      </c>
      <c r="K6799">
        <v>4</v>
      </c>
      <c r="L6799">
        <v>0.2</v>
      </c>
      <c r="M6799">
        <v>-231.57</v>
      </c>
      <c r="N6799" t="s">
        <v>17290</v>
      </c>
      <c r="O6799" t="s">
        <v>20495</v>
      </c>
      <c r="P6799">
        <v>2019</v>
      </c>
      <c r="Q6799" s="4">
        <v>10001</v>
      </c>
      <c r="R6799">
        <v>1</v>
      </c>
      <c r="S6799">
        <v>-0.16328789919403172</v>
      </c>
    </row>
    <row r="6800" spans="1:19" ht="14.5" customHeight="1" x14ac:dyDescent="0.35">
      <c r="A6800" t="s">
        <v>6813</v>
      </c>
      <c r="B6800" s="2">
        <v>43536</v>
      </c>
      <c r="C6800" s="2">
        <v>43540</v>
      </c>
      <c r="D6800" t="s">
        <v>10015</v>
      </c>
      <c r="E6800" t="s">
        <v>10021</v>
      </c>
      <c r="F6800" t="s">
        <v>10025</v>
      </c>
      <c r="G6800" t="s">
        <v>10033</v>
      </c>
      <c r="H6800" t="s">
        <v>10042</v>
      </c>
      <c r="I6800" t="s">
        <v>10407</v>
      </c>
      <c r="J6800">
        <v>181.27</v>
      </c>
      <c r="K6800">
        <v>2</v>
      </c>
      <c r="L6800">
        <v>0.1</v>
      </c>
      <c r="M6800">
        <v>-22.97</v>
      </c>
      <c r="N6800" t="s">
        <v>17291</v>
      </c>
      <c r="O6800" t="s">
        <v>20495</v>
      </c>
      <c r="P6800">
        <v>2019</v>
      </c>
      <c r="Q6800" s="4">
        <v>10001</v>
      </c>
      <c r="R6800">
        <v>4</v>
      </c>
      <c r="S6800">
        <v>-0.1267170519115132</v>
      </c>
    </row>
    <row r="6801" spans="1:19" ht="14.5" customHeight="1" x14ac:dyDescent="0.35">
      <c r="A6801" t="s">
        <v>6814</v>
      </c>
      <c r="B6801" s="2">
        <v>43800</v>
      </c>
      <c r="C6801" s="2">
        <v>43801</v>
      </c>
      <c r="D6801" t="s">
        <v>10018</v>
      </c>
      <c r="E6801" t="s">
        <v>10023</v>
      </c>
      <c r="F6801" t="s">
        <v>10027</v>
      </c>
      <c r="G6801" t="s">
        <v>10031</v>
      </c>
      <c r="H6801" t="s">
        <v>10039</v>
      </c>
      <c r="I6801" t="s">
        <v>10102</v>
      </c>
      <c r="J6801">
        <v>862.07</v>
      </c>
      <c r="K6801">
        <v>3</v>
      </c>
      <c r="L6801">
        <v>0.05</v>
      </c>
      <c r="M6801">
        <v>4.38</v>
      </c>
      <c r="N6801" t="s">
        <v>17292</v>
      </c>
      <c r="O6801" t="s">
        <v>20493</v>
      </c>
      <c r="P6801">
        <v>2019</v>
      </c>
      <c r="Q6801" s="4">
        <v>10001</v>
      </c>
      <c r="R6801">
        <v>1</v>
      </c>
      <c r="S6801">
        <v>5.0807939030473159E-3</v>
      </c>
    </row>
    <row r="6802" spans="1:19" ht="14.5" customHeight="1" x14ac:dyDescent="0.35">
      <c r="A6802" t="s">
        <v>6815</v>
      </c>
      <c r="B6802" s="2">
        <v>43806</v>
      </c>
      <c r="C6802" s="2">
        <v>43809</v>
      </c>
      <c r="D6802" t="s">
        <v>10015</v>
      </c>
      <c r="E6802" t="s">
        <v>10021</v>
      </c>
      <c r="F6802" t="s">
        <v>10030</v>
      </c>
      <c r="G6802" t="s">
        <v>10033</v>
      </c>
      <c r="H6802" t="s">
        <v>10040</v>
      </c>
      <c r="I6802" t="s">
        <v>10052</v>
      </c>
      <c r="J6802">
        <v>112.89</v>
      </c>
      <c r="K6802">
        <v>2</v>
      </c>
      <c r="L6802">
        <v>0.05</v>
      </c>
      <c r="M6802">
        <v>8.33</v>
      </c>
      <c r="N6802" t="s">
        <v>17293</v>
      </c>
      <c r="O6802" t="s">
        <v>20493</v>
      </c>
      <c r="P6802">
        <v>2019</v>
      </c>
      <c r="Q6802" s="4">
        <v>10001</v>
      </c>
      <c r="R6802">
        <v>3</v>
      </c>
      <c r="S6802">
        <v>7.3788643812560895E-2</v>
      </c>
    </row>
    <row r="6803" spans="1:19" ht="14.5" customHeight="1" x14ac:dyDescent="0.35">
      <c r="A6803" t="s">
        <v>6816</v>
      </c>
      <c r="B6803" s="2">
        <v>43558</v>
      </c>
      <c r="C6803" s="2">
        <v>43561</v>
      </c>
      <c r="D6803" t="s">
        <v>10016</v>
      </c>
      <c r="E6803" t="s">
        <v>10022</v>
      </c>
      <c r="F6803" t="s">
        <v>10027</v>
      </c>
      <c r="G6803" t="s">
        <v>10032</v>
      </c>
      <c r="H6803" t="s">
        <v>10036</v>
      </c>
      <c r="I6803" t="s">
        <v>10359</v>
      </c>
      <c r="J6803">
        <v>462.05</v>
      </c>
      <c r="K6803">
        <v>5</v>
      </c>
      <c r="L6803">
        <v>0.05</v>
      </c>
      <c r="M6803">
        <v>-13.16</v>
      </c>
      <c r="N6803" t="s">
        <v>17294</v>
      </c>
      <c r="O6803" t="s">
        <v>20494</v>
      </c>
      <c r="P6803">
        <v>2019</v>
      </c>
      <c r="Q6803" s="4">
        <v>10001</v>
      </c>
      <c r="R6803">
        <v>3</v>
      </c>
      <c r="S6803">
        <v>-2.8481766042636077E-2</v>
      </c>
    </row>
    <row r="6804" spans="1:19" ht="14.5" customHeight="1" x14ac:dyDescent="0.35">
      <c r="A6804" t="s">
        <v>6817</v>
      </c>
      <c r="B6804" s="2">
        <v>43588</v>
      </c>
      <c r="C6804" s="2">
        <v>43590</v>
      </c>
      <c r="D6804" t="s">
        <v>10015</v>
      </c>
      <c r="E6804" t="s">
        <v>10024</v>
      </c>
      <c r="F6804" t="s">
        <v>10028</v>
      </c>
      <c r="G6804" t="s">
        <v>10033</v>
      </c>
      <c r="H6804" t="s">
        <v>10040</v>
      </c>
      <c r="I6804" t="s">
        <v>10460</v>
      </c>
      <c r="J6804">
        <v>366.29</v>
      </c>
      <c r="K6804">
        <v>5</v>
      </c>
      <c r="L6804">
        <v>0.2</v>
      </c>
      <c r="M6804">
        <v>102.95</v>
      </c>
      <c r="N6804" t="s">
        <v>17295</v>
      </c>
      <c r="O6804" t="s">
        <v>20495</v>
      </c>
      <c r="P6804">
        <v>2019</v>
      </c>
      <c r="Q6804" s="4">
        <v>10001</v>
      </c>
      <c r="R6804">
        <v>2</v>
      </c>
      <c r="S6804">
        <v>0.28106145403914928</v>
      </c>
    </row>
    <row r="6805" spans="1:19" ht="14.5" customHeight="1" x14ac:dyDescent="0.35">
      <c r="A6805" t="s">
        <v>6818</v>
      </c>
      <c r="B6805" s="2">
        <v>43817</v>
      </c>
      <c r="C6805" s="2">
        <v>43821</v>
      </c>
      <c r="D6805" t="s">
        <v>10016</v>
      </c>
      <c r="E6805" t="s">
        <v>10020</v>
      </c>
      <c r="F6805" t="s">
        <v>10028</v>
      </c>
      <c r="G6805" t="s">
        <v>10031</v>
      </c>
      <c r="H6805" t="s">
        <v>10039</v>
      </c>
      <c r="I6805" t="s">
        <v>10313</v>
      </c>
      <c r="J6805">
        <v>857.8</v>
      </c>
      <c r="K6805">
        <v>2</v>
      </c>
      <c r="L6805">
        <v>0.1</v>
      </c>
      <c r="M6805">
        <v>159.35</v>
      </c>
      <c r="N6805" t="s">
        <v>17296</v>
      </c>
      <c r="O6805" t="s">
        <v>20495</v>
      </c>
      <c r="P6805">
        <v>2019</v>
      </c>
      <c r="Q6805" s="4">
        <v>10001</v>
      </c>
      <c r="R6805">
        <v>4</v>
      </c>
      <c r="S6805">
        <v>0.18576591280018653</v>
      </c>
    </row>
    <row r="6806" spans="1:19" ht="14.5" customHeight="1" x14ac:dyDescent="0.35">
      <c r="A6806" t="s">
        <v>6819</v>
      </c>
      <c r="B6806" s="2">
        <v>43741</v>
      </c>
      <c r="C6806" s="2">
        <v>43743</v>
      </c>
      <c r="D6806" t="s">
        <v>10015</v>
      </c>
      <c r="E6806" t="s">
        <v>10021</v>
      </c>
      <c r="F6806" t="s">
        <v>10029</v>
      </c>
      <c r="G6806" t="s">
        <v>10031</v>
      </c>
      <c r="H6806" t="s">
        <v>10034</v>
      </c>
      <c r="I6806" t="s">
        <v>10122</v>
      </c>
      <c r="J6806">
        <v>760.41</v>
      </c>
      <c r="K6806">
        <v>5</v>
      </c>
      <c r="L6806">
        <v>0</v>
      </c>
      <c r="M6806">
        <v>-17.11</v>
      </c>
      <c r="N6806" t="s">
        <v>17297</v>
      </c>
      <c r="O6806" t="s">
        <v>20493</v>
      </c>
      <c r="P6806">
        <v>2019</v>
      </c>
      <c r="Q6806" s="4">
        <v>10001</v>
      </c>
      <c r="R6806">
        <v>2</v>
      </c>
      <c r="S6806">
        <v>-2.2501019187017531E-2</v>
      </c>
    </row>
    <row r="6807" spans="1:19" ht="14.5" customHeight="1" x14ac:dyDescent="0.35">
      <c r="A6807" t="s">
        <v>6820</v>
      </c>
      <c r="B6807" s="2">
        <v>43597</v>
      </c>
      <c r="C6807" s="2">
        <v>43602</v>
      </c>
      <c r="D6807" t="s">
        <v>10017</v>
      </c>
      <c r="E6807" t="s">
        <v>10024</v>
      </c>
      <c r="F6807" t="s">
        <v>10029</v>
      </c>
      <c r="G6807" t="s">
        <v>10033</v>
      </c>
      <c r="H6807" t="s">
        <v>10038</v>
      </c>
      <c r="I6807" t="s">
        <v>10264</v>
      </c>
      <c r="J6807">
        <v>551.41</v>
      </c>
      <c r="K6807">
        <v>1</v>
      </c>
      <c r="L6807">
        <v>0</v>
      </c>
      <c r="M6807">
        <v>-12.95</v>
      </c>
      <c r="N6807" t="s">
        <v>17298</v>
      </c>
      <c r="O6807" t="s">
        <v>20493</v>
      </c>
      <c r="P6807">
        <v>2019</v>
      </c>
      <c r="Q6807" s="4">
        <v>10001</v>
      </c>
      <c r="R6807">
        <v>5</v>
      </c>
      <c r="S6807">
        <v>-2.3485246912460782E-2</v>
      </c>
    </row>
    <row r="6808" spans="1:19" ht="14.5" customHeight="1" x14ac:dyDescent="0.35">
      <c r="A6808" t="s">
        <v>6821</v>
      </c>
      <c r="B6808" s="2">
        <v>43705</v>
      </c>
      <c r="C6808" s="2">
        <v>43709</v>
      </c>
      <c r="D6808" t="s">
        <v>10015</v>
      </c>
      <c r="E6808" t="s">
        <v>10019</v>
      </c>
      <c r="F6808" t="s">
        <v>10027</v>
      </c>
      <c r="G6808" t="s">
        <v>10032</v>
      </c>
      <c r="H6808" t="s">
        <v>10036</v>
      </c>
      <c r="I6808" t="s">
        <v>10385</v>
      </c>
      <c r="J6808">
        <v>725.9</v>
      </c>
      <c r="K6808">
        <v>1</v>
      </c>
      <c r="L6808">
        <v>0.2</v>
      </c>
      <c r="M6808">
        <v>181.78</v>
      </c>
      <c r="N6808" t="s">
        <v>17299</v>
      </c>
      <c r="O6808" t="s">
        <v>20495</v>
      </c>
      <c r="P6808">
        <v>2019</v>
      </c>
      <c r="Q6808" s="4">
        <v>10001</v>
      </c>
      <c r="R6808">
        <v>4</v>
      </c>
      <c r="S6808">
        <v>0.25042016806722689</v>
      </c>
    </row>
    <row r="6809" spans="1:19" ht="14.5" customHeight="1" x14ac:dyDescent="0.35">
      <c r="A6809" t="s">
        <v>6822</v>
      </c>
      <c r="B6809" s="2">
        <v>43714</v>
      </c>
      <c r="C6809" s="2">
        <v>43718</v>
      </c>
      <c r="D6809" t="s">
        <v>10018</v>
      </c>
      <c r="E6809" t="s">
        <v>10023</v>
      </c>
      <c r="F6809" t="s">
        <v>10029</v>
      </c>
      <c r="G6809" t="s">
        <v>10031</v>
      </c>
      <c r="H6809" t="s">
        <v>10035</v>
      </c>
      <c r="I6809" t="s">
        <v>10127</v>
      </c>
      <c r="J6809">
        <v>357.79</v>
      </c>
      <c r="K6809">
        <v>5</v>
      </c>
      <c r="L6809">
        <v>0.2</v>
      </c>
      <c r="M6809">
        <v>79.2</v>
      </c>
      <c r="N6809" t="s">
        <v>17300</v>
      </c>
      <c r="O6809" t="s">
        <v>20495</v>
      </c>
      <c r="P6809">
        <v>2019</v>
      </c>
      <c r="Q6809" s="4">
        <v>10001</v>
      </c>
      <c r="R6809">
        <v>4</v>
      </c>
      <c r="S6809">
        <v>0.22135889767740854</v>
      </c>
    </row>
    <row r="6810" spans="1:19" ht="14.5" customHeight="1" x14ac:dyDescent="0.35">
      <c r="A6810" t="s">
        <v>6823</v>
      </c>
      <c r="B6810" s="2">
        <v>43766</v>
      </c>
      <c r="C6810" s="2">
        <v>43767</v>
      </c>
      <c r="D6810" t="s">
        <v>10015</v>
      </c>
      <c r="E6810" t="s">
        <v>10024</v>
      </c>
      <c r="F6810" t="s">
        <v>10025</v>
      </c>
      <c r="G6810" t="s">
        <v>10033</v>
      </c>
      <c r="H6810" t="s">
        <v>10040</v>
      </c>
      <c r="I6810" t="s">
        <v>10460</v>
      </c>
      <c r="J6810">
        <v>520.64</v>
      </c>
      <c r="K6810">
        <v>3</v>
      </c>
      <c r="L6810">
        <v>0.1</v>
      </c>
      <c r="M6810">
        <v>110.77</v>
      </c>
      <c r="N6810" t="s">
        <v>17301</v>
      </c>
      <c r="O6810" t="s">
        <v>20495</v>
      </c>
      <c r="P6810">
        <v>2019</v>
      </c>
      <c r="Q6810" s="4">
        <v>10001</v>
      </c>
      <c r="R6810">
        <v>1</v>
      </c>
      <c r="S6810">
        <v>0.21275737553779964</v>
      </c>
    </row>
    <row r="6811" spans="1:19" ht="14.5" customHeight="1" x14ac:dyDescent="0.35">
      <c r="A6811" t="s">
        <v>6824</v>
      </c>
      <c r="B6811" s="2">
        <v>43475</v>
      </c>
      <c r="C6811" s="2">
        <v>43476</v>
      </c>
      <c r="D6811" t="s">
        <v>10017</v>
      </c>
      <c r="E6811" t="s">
        <v>10022</v>
      </c>
      <c r="F6811" t="s">
        <v>10028</v>
      </c>
      <c r="G6811" t="s">
        <v>10033</v>
      </c>
      <c r="H6811" t="s">
        <v>10038</v>
      </c>
      <c r="I6811" t="s">
        <v>10250</v>
      </c>
      <c r="J6811">
        <v>539</v>
      </c>
      <c r="K6811">
        <v>3</v>
      </c>
      <c r="L6811">
        <v>0</v>
      </c>
      <c r="M6811">
        <v>-37.97</v>
      </c>
      <c r="N6811" t="s">
        <v>17302</v>
      </c>
      <c r="O6811" t="s">
        <v>20494</v>
      </c>
      <c r="P6811">
        <v>2019</v>
      </c>
      <c r="Q6811" s="4">
        <v>10001</v>
      </c>
      <c r="R6811">
        <v>1</v>
      </c>
      <c r="S6811">
        <v>-7.0445269016697593E-2</v>
      </c>
    </row>
    <row r="6812" spans="1:19" ht="14.5" customHeight="1" x14ac:dyDescent="0.35">
      <c r="A6812" t="s">
        <v>6825</v>
      </c>
      <c r="B6812" s="2">
        <v>43810</v>
      </c>
      <c r="C6812" s="2">
        <v>43811</v>
      </c>
      <c r="D6812" t="s">
        <v>10016</v>
      </c>
      <c r="E6812" t="s">
        <v>10019</v>
      </c>
      <c r="F6812" t="s">
        <v>10029</v>
      </c>
      <c r="G6812" t="s">
        <v>10032</v>
      </c>
      <c r="H6812" t="s">
        <v>10036</v>
      </c>
      <c r="I6812" t="s">
        <v>10275</v>
      </c>
      <c r="J6812">
        <v>724.38</v>
      </c>
      <c r="K6812">
        <v>3</v>
      </c>
      <c r="L6812">
        <v>0</v>
      </c>
      <c r="M6812">
        <v>-4.59</v>
      </c>
      <c r="N6812" t="s">
        <v>17303</v>
      </c>
      <c r="O6812" t="s">
        <v>20495</v>
      </c>
      <c r="P6812">
        <v>2019</v>
      </c>
      <c r="Q6812" s="4">
        <v>10001</v>
      </c>
      <c r="R6812">
        <v>1</v>
      </c>
      <c r="S6812">
        <v>-6.3364532427731303E-3</v>
      </c>
    </row>
    <row r="6813" spans="1:19" ht="14.5" customHeight="1" x14ac:dyDescent="0.35">
      <c r="A6813" t="s">
        <v>6826</v>
      </c>
      <c r="B6813" s="2">
        <v>43812</v>
      </c>
      <c r="C6813" s="2">
        <v>43816</v>
      </c>
      <c r="D6813" t="s">
        <v>10015</v>
      </c>
      <c r="E6813" t="s">
        <v>10021</v>
      </c>
      <c r="F6813" t="s">
        <v>10025</v>
      </c>
      <c r="G6813" t="s">
        <v>10033</v>
      </c>
      <c r="H6813" t="s">
        <v>10038</v>
      </c>
      <c r="I6813" t="s">
        <v>10451</v>
      </c>
      <c r="J6813">
        <v>1441.37</v>
      </c>
      <c r="K6813">
        <v>1</v>
      </c>
      <c r="L6813">
        <v>0.2</v>
      </c>
      <c r="M6813">
        <v>-142.62</v>
      </c>
      <c r="N6813" t="s">
        <v>17304</v>
      </c>
      <c r="O6813" t="s">
        <v>20494</v>
      </c>
      <c r="P6813">
        <v>2019</v>
      </c>
      <c r="Q6813" s="4">
        <v>10001</v>
      </c>
      <c r="R6813">
        <v>4</v>
      </c>
      <c r="S6813">
        <v>-9.8947529086910374E-2</v>
      </c>
    </row>
    <row r="6814" spans="1:19" ht="14.5" customHeight="1" x14ac:dyDescent="0.35">
      <c r="A6814" t="s">
        <v>6827</v>
      </c>
      <c r="B6814" s="2">
        <v>43666</v>
      </c>
      <c r="C6814" s="2">
        <v>43670</v>
      </c>
      <c r="D6814" t="s">
        <v>10018</v>
      </c>
      <c r="E6814" t="s">
        <v>10024</v>
      </c>
      <c r="F6814" t="s">
        <v>10030</v>
      </c>
      <c r="G6814" t="s">
        <v>10031</v>
      </c>
      <c r="H6814" t="s">
        <v>10035</v>
      </c>
      <c r="I6814" t="s">
        <v>10343</v>
      </c>
      <c r="J6814">
        <v>573.02</v>
      </c>
      <c r="K6814">
        <v>2</v>
      </c>
      <c r="L6814">
        <v>0.2</v>
      </c>
      <c r="M6814">
        <v>141.18</v>
      </c>
      <c r="N6814" t="s">
        <v>17305</v>
      </c>
      <c r="O6814" t="s">
        <v>20495</v>
      </c>
      <c r="P6814">
        <v>2019</v>
      </c>
      <c r="Q6814" s="4">
        <v>10001</v>
      </c>
      <c r="R6814">
        <v>4</v>
      </c>
      <c r="S6814">
        <v>0.24637883494467908</v>
      </c>
    </row>
    <row r="6815" spans="1:19" ht="14.5" customHeight="1" x14ac:dyDescent="0.35">
      <c r="A6815" t="s">
        <v>6828</v>
      </c>
      <c r="B6815" s="2">
        <v>43679</v>
      </c>
      <c r="C6815" s="2">
        <v>43682</v>
      </c>
      <c r="D6815" t="s">
        <v>10018</v>
      </c>
      <c r="E6815" t="s">
        <v>10019</v>
      </c>
      <c r="F6815" t="s">
        <v>10030</v>
      </c>
      <c r="G6815" t="s">
        <v>10033</v>
      </c>
      <c r="H6815" t="s">
        <v>10042</v>
      </c>
      <c r="I6815" t="s">
        <v>10353</v>
      </c>
      <c r="J6815">
        <v>313.37</v>
      </c>
      <c r="K6815">
        <v>4</v>
      </c>
      <c r="L6815">
        <v>0.2</v>
      </c>
      <c r="M6815">
        <v>5.15</v>
      </c>
      <c r="N6815" t="s">
        <v>17306</v>
      </c>
      <c r="O6815" t="s">
        <v>20493</v>
      </c>
      <c r="P6815">
        <v>2019</v>
      </c>
      <c r="Q6815" s="4">
        <v>10001</v>
      </c>
      <c r="R6815">
        <v>3</v>
      </c>
      <c r="S6815">
        <v>1.6434247056195554E-2</v>
      </c>
    </row>
    <row r="6816" spans="1:19" ht="14.5" customHeight="1" x14ac:dyDescent="0.35">
      <c r="A6816" t="s">
        <v>6829</v>
      </c>
      <c r="B6816" s="2">
        <v>43814</v>
      </c>
      <c r="C6816" s="2">
        <v>43819</v>
      </c>
      <c r="D6816" t="s">
        <v>10016</v>
      </c>
      <c r="E6816" t="s">
        <v>10024</v>
      </c>
      <c r="F6816" t="s">
        <v>10030</v>
      </c>
      <c r="G6816" t="s">
        <v>10033</v>
      </c>
      <c r="H6816" t="s">
        <v>10040</v>
      </c>
      <c r="I6816" t="s">
        <v>10216</v>
      </c>
      <c r="J6816">
        <v>865.43</v>
      </c>
      <c r="K6816">
        <v>3</v>
      </c>
      <c r="L6816">
        <v>0</v>
      </c>
      <c r="M6816">
        <v>50.81</v>
      </c>
      <c r="N6816" t="s">
        <v>17307</v>
      </c>
      <c r="O6816" t="s">
        <v>20493</v>
      </c>
      <c r="P6816">
        <v>2019</v>
      </c>
      <c r="Q6816" s="4">
        <v>10001</v>
      </c>
      <c r="R6816">
        <v>5</v>
      </c>
      <c r="S6816">
        <v>5.8710698727800062E-2</v>
      </c>
    </row>
    <row r="6817" spans="1:19" ht="14.5" customHeight="1" x14ac:dyDescent="0.35">
      <c r="A6817" t="s">
        <v>6830</v>
      </c>
      <c r="B6817" s="2">
        <v>43796</v>
      </c>
      <c r="C6817" s="2">
        <v>43798</v>
      </c>
      <c r="D6817" t="s">
        <v>10017</v>
      </c>
      <c r="E6817" t="s">
        <v>10021</v>
      </c>
      <c r="F6817" t="s">
        <v>10025</v>
      </c>
      <c r="G6817" t="s">
        <v>10032</v>
      </c>
      <c r="H6817" t="s">
        <v>10036</v>
      </c>
      <c r="I6817" t="s">
        <v>10473</v>
      </c>
      <c r="J6817">
        <v>1295.01</v>
      </c>
      <c r="K6817">
        <v>2</v>
      </c>
      <c r="L6817">
        <v>0.1</v>
      </c>
      <c r="M6817">
        <v>170.86</v>
      </c>
      <c r="N6817" t="s">
        <v>17308</v>
      </c>
      <c r="O6817" t="s">
        <v>20493</v>
      </c>
      <c r="P6817">
        <v>2019</v>
      </c>
      <c r="Q6817" s="4">
        <v>10001</v>
      </c>
      <c r="R6817">
        <v>2</v>
      </c>
      <c r="S6817">
        <v>0.13193720511810722</v>
      </c>
    </row>
    <row r="6818" spans="1:19" ht="14.5" customHeight="1" x14ac:dyDescent="0.35">
      <c r="A6818" t="s">
        <v>6831</v>
      </c>
      <c r="B6818" s="2">
        <v>43645</v>
      </c>
      <c r="C6818" s="2">
        <v>43649</v>
      </c>
      <c r="D6818" t="s">
        <v>10017</v>
      </c>
      <c r="E6818" t="s">
        <v>10019</v>
      </c>
      <c r="F6818" t="s">
        <v>10030</v>
      </c>
      <c r="G6818" t="s">
        <v>10033</v>
      </c>
      <c r="H6818" t="s">
        <v>10040</v>
      </c>
      <c r="I6818" t="s">
        <v>10258</v>
      </c>
      <c r="J6818">
        <v>1472.31</v>
      </c>
      <c r="K6818">
        <v>3</v>
      </c>
      <c r="L6818">
        <v>0.05</v>
      </c>
      <c r="M6818">
        <v>86.85</v>
      </c>
      <c r="N6818" t="s">
        <v>17309</v>
      </c>
      <c r="O6818" t="s">
        <v>20494</v>
      </c>
      <c r="P6818">
        <v>2019</v>
      </c>
      <c r="Q6818" s="4">
        <v>10001</v>
      </c>
      <c r="R6818">
        <v>4</v>
      </c>
      <c r="S6818">
        <v>5.8988935754019194E-2</v>
      </c>
    </row>
    <row r="6819" spans="1:19" ht="14.5" customHeight="1" x14ac:dyDescent="0.35">
      <c r="A6819" t="s">
        <v>6832</v>
      </c>
      <c r="B6819" s="2">
        <v>43686</v>
      </c>
      <c r="C6819" s="2">
        <v>43689</v>
      </c>
      <c r="D6819" t="s">
        <v>10015</v>
      </c>
      <c r="E6819" t="s">
        <v>10021</v>
      </c>
      <c r="F6819" t="s">
        <v>10026</v>
      </c>
      <c r="G6819" t="s">
        <v>10031</v>
      </c>
      <c r="H6819" t="s">
        <v>10035</v>
      </c>
      <c r="I6819" t="s">
        <v>10367</v>
      </c>
      <c r="J6819">
        <v>1083.1500000000001</v>
      </c>
      <c r="K6819">
        <v>5</v>
      </c>
      <c r="L6819">
        <v>0.2</v>
      </c>
      <c r="M6819">
        <v>-123.38</v>
      </c>
      <c r="N6819" t="s">
        <v>17310</v>
      </c>
      <c r="O6819" t="s">
        <v>20493</v>
      </c>
      <c r="P6819">
        <v>2019</v>
      </c>
      <c r="Q6819" s="4">
        <v>10001</v>
      </c>
      <c r="R6819">
        <v>3</v>
      </c>
      <c r="S6819">
        <v>-0.11390850759359275</v>
      </c>
    </row>
    <row r="6820" spans="1:19" ht="14.5" customHeight="1" x14ac:dyDescent="0.35">
      <c r="A6820" t="s">
        <v>6833</v>
      </c>
      <c r="B6820" s="2">
        <v>43728</v>
      </c>
      <c r="C6820" s="2">
        <v>43731</v>
      </c>
      <c r="D6820" t="s">
        <v>10018</v>
      </c>
      <c r="E6820" t="s">
        <v>10019</v>
      </c>
      <c r="F6820" t="s">
        <v>10028</v>
      </c>
      <c r="G6820" t="s">
        <v>10031</v>
      </c>
      <c r="H6820" t="s">
        <v>10035</v>
      </c>
      <c r="I6820" t="s">
        <v>10253</v>
      </c>
      <c r="J6820">
        <v>263.88</v>
      </c>
      <c r="K6820">
        <v>3</v>
      </c>
      <c r="L6820">
        <v>0.05</v>
      </c>
      <c r="M6820">
        <v>2.91</v>
      </c>
      <c r="N6820" t="s">
        <v>17311</v>
      </c>
      <c r="O6820" t="s">
        <v>20495</v>
      </c>
      <c r="P6820">
        <v>2019</v>
      </c>
      <c r="Q6820" s="4">
        <v>10001</v>
      </c>
      <c r="R6820">
        <v>3</v>
      </c>
      <c r="S6820">
        <v>1.1027739881764439E-2</v>
      </c>
    </row>
    <row r="6821" spans="1:19" ht="14.5" customHeight="1" x14ac:dyDescent="0.35">
      <c r="A6821" t="s">
        <v>6834</v>
      </c>
      <c r="B6821" s="2">
        <v>43756</v>
      </c>
      <c r="C6821" s="2">
        <v>43757</v>
      </c>
      <c r="D6821" t="s">
        <v>10017</v>
      </c>
      <c r="E6821" t="s">
        <v>10023</v>
      </c>
      <c r="F6821" t="s">
        <v>10026</v>
      </c>
      <c r="G6821" t="s">
        <v>10031</v>
      </c>
      <c r="H6821" t="s">
        <v>10039</v>
      </c>
      <c r="I6821" t="s">
        <v>10218</v>
      </c>
      <c r="J6821">
        <v>1071.5</v>
      </c>
      <c r="K6821">
        <v>3</v>
      </c>
      <c r="L6821">
        <v>0.05</v>
      </c>
      <c r="M6821">
        <v>-187.71</v>
      </c>
      <c r="N6821" t="s">
        <v>17312</v>
      </c>
      <c r="O6821" t="s">
        <v>20495</v>
      </c>
      <c r="P6821">
        <v>2019</v>
      </c>
      <c r="Q6821" s="4">
        <v>10001</v>
      </c>
      <c r="R6821">
        <v>1</v>
      </c>
      <c r="S6821">
        <v>-0.17518432104526366</v>
      </c>
    </row>
    <row r="6822" spans="1:19" ht="14.5" customHeight="1" x14ac:dyDescent="0.35">
      <c r="A6822" t="s">
        <v>6835</v>
      </c>
      <c r="B6822" s="2">
        <v>43739</v>
      </c>
      <c r="C6822" s="2">
        <v>43743</v>
      </c>
      <c r="D6822" t="s">
        <v>10016</v>
      </c>
      <c r="E6822" t="s">
        <v>10019</v>
      </c>
      <c r="F6822" t="s">
        <v>10026</v>
      </c>
      <c r="G6822" t="s">
        <v>10033</v>
      </c>
      <c r="H6822" t="s">
        <v>10042</v>
      </c>
      <c r="I6822" t="s">
        <v>10345</v>
      </c>
      <c r="J6822">
        <v>720.06</v>
      </c>
      <c r="K6822">
        <v>5</v>
      </c>
      <c r="L6822">
        <v>0.1</v>
      </c>
      <c r="M6822">
        <v>179.04</v>
      </c>
      <c r="N6822" t="s">
        <v>17313</v>
      </c>
      <c r="O6822" t="s">
        <v>20493</v>
      </c>
      <c r="P6822">
        <v>2019</v>
      </c>
      <c r="Q6822" s="4">
        <v>10001</v>
      </c>
      <c r="R6822">
        <v>4</v>
      </c>
      <c r="S6822">
        <v>0.2486459461711524</v>
      </c>
    </row>
    <row r="6823" spans="1:19" ht="14.5" customHeight="1" x14ac:dyDescent="0.35">
      <c r="A6823" t="s">
        <v>6836</v>
      </c>
      <c r="B6823" s="2">
        <v>43716</v>
      </c>
      <c r="C6823" s="2">
        <v>43719</v>
      </c>
      <c r="D6823" t="s">
        <v>10017</v>
      </c>
      <c r="E6823" t="s">
        <v>10022</v>
      </c>
      <c r="F6823" t="s">
        <v>10026</v>
      </c>
      <c r="G6823" t="s">
        <v>10032</v>
      </c>
      <c r="H6823" t="s">
        <v>10037</v>
      </c>
      <c r="I6823" t="s">
        <v>10410</v>
      </c>
      <c r="J6823">
        <v>1017.78</v>
      </c>
      <c r="K6823">
        <v>3</v>
      </c>
      <c r="L6823">
        <v>0.1</v>
      </c>
      <c r="M6823">
        <v>151.29</v>
      </c>
      <c r="N6823" t="s">
        <v>17314</v>
      </c>
      <c r="O6823" t="s">
        <v>20495</v>
      </c>
      <c r="P6823">
        <v>2019</v>
      </c>
      <c r="Q6823" s="4">
        <v>10001</v>
      </c>
      <c r="R6823">
        <v>3</v>
      </c>
      <c r="S6823">
        <v>0.14864705535577433</v>
      </c>
    </row>
    <row r="6824" spans="1:19" ht="14.5" customHeight="1" x14ac:dyDescent="0.35">
      <c r="A6824" t="s">
        <v>6837</v>
      </c>
      <c r="B6824" s="2">
        <v>43791</v>
      </c>
      <c r="C6824" s="2">
        <v>43794</v>
      </c>
      <c r="D6824" t="s">
        <v>10016</v>
      </c>
      <c r="E6824" t="s">
        <v>10024</v>
      </c>
      <c r="F6824" t="s">
        <v>10026</v>
      </c>
      <c r="G6824" t="s">
        <v>10033</v>
      </c>
      <c r="H6824" t="s">
        <v>10038</v>
      </c>
      <c r="I6824" t="s">
        <v>10426</v>
      </c>
      <c r="J6824">
        <v>372.02</v>
      </c>
      <c r="K6824">
        <v>3</v>
      </c>
      <c r="L6824">
        <v>0.2</v>
      </c>
      <c r="M6824">
        <v>58.71</v>
      </c>
      <c r="N6824" t="s">
        <v>17315</v>
      </c>
      <c r="O6824" t="s">
        <v>20495</v>
      </c>
      <c r="P6824">
        <v>2019</v>
      </c>
      <c r="Q6824" s="4">
        <v>10001</v>
      </c>
      <c r="R6824">
        <v>3</v>
      </c>
      <c r="S6824">
        <v>0.15781409601634322</v>
      </c>
    </row>
    <row r="6825" spans="1:19" ht="14.5" customHeight="1" x14ac:dyDescent="0.35">
      <c r="A6825" t="s">
        <v>6838</v>
      </c>
      <c r="B6825" s="2">
        <v>43686</v>
      </c>
      <c r="C6825" s="2">
        <v>43691</v>
      </c>
      <c r="D6825" t="s">
        <v>10018</v>
      </c>
      <c r="E6825" t="s">
        <v>10023</v>
      </c>
      <c r="F6825" t="s">
        <v>10029</v>
      </c>
      <c r="G6825" t="s">
        <v>10032</v>
      </c>
      <c r="H6825" t="s">
        <v>10041</v>
      </c>
      <c r="I6825" t="s">
        <v>10285</v>
      </c>
      <c r="J6825">
        <v>153.12</v>
      </c>
      <c r="K6825">
        <v>2</v>
      </c>
      <c r="L6825">
        <v>0.1</v>
      </c>
      <c r="M6825">
        <v>19.41</v>
      </c>
      <c r="N6825" t="s">
        <v>17316</v>
      </c>
      <c r="O6825" t="s">
        <v>20493</v>
      </c>
      <c r="P6825">
        <v>2019</v>
      </c>
      <c r="Q6825" s="4">
        <v>10001</v>
      </c>
      <c r="R6825">
        <v>5</v>
      </c>
      <c r="S6825">
        <v>0.12676332288401254</v>
      </c>
    </row>
    <row r="6826" spans="1:19" ht="14.5" customHeight="1" x14ac:dyDescent="0.35">
      <c r="A6826" t="s">
        <v>6839</v>
      </c>
      <c r="B6826" s="2">
        <v>43738</v>
      </c>
      <c r="C6826" s="2">
        <v>43740</v>
      </c>
      <c r="D6826" t="s">
        <v>10017</v>
      </c>
      <c r="E6826" t="s">
        <v>10024</v>
      </c>
      <c r="F6826" t="s">
        <v>10029</v>
      </c>
      <c r="G6826" t="s">
        <v>10031</v>
      </c>
      <c r="H6826" t="s">
        <v>10034</v>
      </c>
      <c r="I6826" t="s">
        <v>10194</v>
      </c>
      <c r="J6826">
        <v>878.82</v>
      </c>
      <c r="K6826">
        <v>2</v>
      </c>
      <c r="L6826">
        <v>0.2</v>
      </c>
      <c r="M6826">
        <v>-125.07</v>
      </c>
      <c r="N6826" t="s">
        <v>17317</v>
      </c>
      <c r="O6826" t="s">
        <v>20494</v>
      </c>
      <c r="P6826">
        <v>2019</v>
      </c>
      <c r="Q6826" s="4">
        <v>10001</v>
      </c>
      <c r="R6826">
        <v>2</v>
      </c>
      <c r="S6826">
        <v>-0.14231583259370517</v>
      </c>
    </row>
    <row r="6827" spans="1:19" ht="14.5" customHeight="1" x14ac:dyDescent="0.35">
      <c r="A6827" t="s">
        <v>6840</v>
      </c>
      <c r="B6827" s="2">
        <v>43683</v>
      </c>
      <c r="C6827" s="2">
        <v>43687</v>
      </c>
      <c r="D6827" t="s">
        <v>10015</v>
      </c>
      <c r="E6827" t="s">
        <v>10024</v>
      </c>
      <c r="F6827" t="s">
        <v>10025</v>
      </c>
      <c r="G6827" t="s">
        <v>10032</v>
      </c>
      <c r="H6827" t="s">
        <v>10036</v>
      </c>
      <c r="I6827" t="s">
        <v>10463</v>
      </c>
      <c r="J6827">
        <v>616.62</v>
      </c>
      <c r="K6827">
        <v>5</v>
      </c>
      <c r="L6827">
        <v>0.1</v>
      </c>
      <c r="M6827">
        <v>25.12</v>
      </c>
      <c r="N6827" t="s">
        <v>17318</v>
      </c>
      <c r="O6827" t="s">
        <v>20495</v>
      </c>
      <c r="P6827">
        <v>2019</v>
      </c>
      <c r="Q6827" s="4">
        <v>10001</v>
      </c>
      <c r="R6827">
        <v>4</v>
      </c>
      <c r="S6827">
        <v>4.0738218027310175E-2</v>
      </c>
    </row>
    <row r="6828" spans="1:19" ht="14.5" customHeight="1" x14ac:dyDescent="0.35">
      <c r="A6828" t="s">
        <v>6841</v>
      </c>
      <c r="B6828" s="2">
        <v>43516</v>
      </c>
      <c r="C6828" s="2">
        <v>43518</v>
      </c>
      <c r="D6828" t="s">
        <v>10018</v>
      </c>
      <c r="E6828" t="s">
        <v>10019</v>
      </c>
      <c r="F6828" t="s">
        <v>10026</v>
      </c>
      <c r="G6828" t="s">
        <v>10031</v>
      </c>
      <c r="H6828" t="s">
        <v>10035</v>
      </c>
      <c r="I6828" t="s">
        <v>10416</v>
      </c>
      <c r="J6828">
        <v>919.57</v>
      </c>
      <c r="K6828">
        <v>5</v>
      </c>
      <c r="L6828">
        <v>0</v>
      </c>
      <c r="M6828">
        <v>-22.8</v>
      </c>
      <c r="N6828" t="s">
        <v>17319</v>
      </c>
      <c r="O6828" t="s">
        <v>20495</v>
      </c>
      <c r="P6828">
        <v>2019</v>
      </c>
      <c r="Q6828" s="4">
        <v>10001</v>
      </c>
      <c r="R6828">
        <v>2</v>
      </c>
      <c r="S6828">
        <v>-2.4794197287862803E-2</v>
      </c>
    </row>
    <row r="6829" spans="1:19" ht="14.5" customHeight="1" x14ac:dyDescent="0.35">
      <c r="A6829" t="s">
        <v>6842</v>
      </c>
      <c r="B6829" s="2">
        <v>43527</v>
      </c>
      <c r="C6829" s="2">
        <v>43530</v>
      </c>
      <c r="D6829" t="s">
        <v>10015</v>
      </c>
      <c r="E6829" t="s">
        <v>10023</v>
      </c>
      <c r="F6829" t="s">
        <v>10028</v>
      </c>
      <c r="G6829" t="s">
        <v>10033</v>
      </c>
      <c r="H6829" t="s">
        <v>10042</v>
      </c>
      <c r="I6829" t="s">
        <v>10330</v>
      </c>
      <c r="J6829">
        <v>908.06</v>
      </c>
      <c r="K6829">
        <v>5</v>
      </c>
      <c r="L6829">
        <v>0</v>
      </c>
      <c r="M6829">
        <v>111.13</v>
      </c>
      <c r="N6829" t="s">
        <v>17320</v>
      </c>
      <c r="O6829" t="s">
        <v>20493</v>
      </c>
      <c r="P6829">
        <v>2019</v>
      </c>
      <c r="Q6829" s="4">
        <v>10001</v>
      </c>
      <c r="R6829">
        <v>3</v>
      </c>
      <c r="S6829">
        <v>0.12238178093958549</v>
      </c>
    </row>
    <row r="6830" spans="1:19" ht="14.5" customHeight="1" x14ac:dyDescent="0.35">
      <c r="A6830" t="s">
        <v>6843</v>
      </c>
      <c r="B6830" s="2">
        <v>43792</v>
      </c>
      <c r="C6830" s="2">
        <v>43795</v>
      </c>
      <c r="D6830" t="s">
        <v>10017</v>
      </c>
      <c r="E6830" t="s">
        <v>10023</v>
      </c>
      <c r="F6830" t="s">
        <v>10026</v>
      </c>
      <c r="G6830" t="s">
        <v>10032</v>
      </c>
      <c r="H6830" t="s">
        <v>10036</v>
      </c>
      <c r="I6830" t="s">
        <v>10179</v>
      </c>
      <c r="J6830">
        <v>261.58999999999997</v>
      </c>
      <c r="K6830">
        <v>5</v>
      </c>
      <c r="L6830">
        <v>0</v>
      </c>
      <c r="M6830">
        <v>30.26</v>
      </c>
      <c r="N6830" t="s">
        <v>17321</v>
      </c>
      <c r="O6830" t="s">
        <v>20495</v>
      </c>
      <c r="P6830">
        <v>2019</v>
      </c>
      <c r="Q6830" s="4">
        <v>10001</v>
      </c>
      <c r="R6830">
        <v>3</v>
      </c>
      <c r="S6830">
        <v>0.11567720478611569</v>
      </c>
    </row>
    <row r="6831" spans="1:19" ht="14.5" customHeight="1" x14ac:dyDescent="0.35">
      <c r="A6831" t="s">
        <v>6844</v>
      </c>
      <c r="B6831" s="2">
        <v>43598</v>
      </c>
      <c r="C6831" s="2">
        <v>43603</v>
      </c>
      <c r="D6831" t="s">
        <v>10015</v>
      </c>
      <c r="E6831" t="s">
        <v>10024</v>
      </c>
      <c r="F6831" t="s">
        <v>10029</v>
      </c>
      <c r="G6831" t="s">
        <v>10033</v>
      </c>
      <c r="H6831" t="s">
        <v>10040</v>
      </c>
      <c r="I6831" t="s">
        <v>10269</v>
      </c>
      <c r="J6831">
        <v>1074.74</v>
      </c>
      <c r="K6831">
        <v>2</v>
      </c>
      <c r="L6831">
        <v>0.05</v>
      </c>
      <c r="M6831">
        <v>157.63999999999999</v>
      </c>
      <c r="N6831" t="s">
        <v>17322</v>
      </c>
      <c r="O6831" t="s">
        <v>20495</v>
      </c>
      <c r="P6831">
        <v>2019</v>
      </c>
      <c r="Q6831" s="4">
        <v>10001</v>
      </c>
      <c r="R6831">
        <v>5</v>
      </c>
      <c r="S6831">
        <v>0.14667733591380239</v>
      </c>
    </row>
    <row r="6832" spans="1:19" ht="14.5" customHeight="1" x14ac:dyDescent="0.35">
      <c r="A6832" t="s">
        <v>6845</v>
      </c>
      <c r="B6832" s="2">
        <v>43578</v>
      </c>
      <c r="C6832" s="2">
        <v>43583</v>
      </c>
      <c r="D6832" t="s">
        <v>10018</v>
      </c>
      <c r="E6832" t="s">
        <v>10021</v>
      </c>
      <c r="F6832" t="s">
        <v>10028</v>
      </c>
      <c r="G6832" t="s">
        <v>10033</v>
      </c>
      <c r="H6832" t="s">
        <v>10042</v>
      </c>
      <c r="I6832" t="s">
        <v>10461</v>
      </c>
      <c r="J6832">
        <v>313.02999999999997</v>
      </c>
      <c r="K6832">
        <v>4</v>
      </c>
      <c r="L6832">
        <v>0.1</v>
      </c>
      <c r="M6832">
        <v>65.41</v>
      </c>
      <c r="N6832" t="s">
        <v>17323</v>
      </c>
      <c r="O6832" t="s">
        <v>20493</v>
      </c>
      <c r="P6832">
        <v>2019</v>
      </c>
      <c r="Q6832" s="4">
        <v>10001</v>
      </c>
      <c r="R6832">
        <v>5</v>
      </c>
      <c r="S6832">
        <v>0.20895760789700668</v>
      </c>
    </row>
    <row r="6833" spans="1:19" ht="14.5" customHeight="1" x14ac:dyDescent="0.35">
      <c r="A6833" t="s">
        <v>6846</v>
      </c>
      <c r="B6833" s="2">
        <v>43786</v>
      </c>
      <c r="C6833" s="2">
        <v>43788</v>
      </c>
      <c r="D6833" t="s">
        <v>10017</v>
      </c>
      <c r="E6833" t="s">
        <v>10020</v>
      </c>
      <c r="F6833" t="s">
        <v>10029</v>
      </c>
      <c r="G6833" t="s">
        <v>10032</v>
      </c>
      <c r="H6833" t="s">
        <v>10036</v>
      </c>
      <c r="I6833" t="s">
        <v>10402</v>
      </c>
      <c r="J6833">
        <v>1218.3900000000001</v>
      </c>
      <c r="K6833">
        <v>3</v>
      </c>
      <c r="L6833">
        <v>0.1</v>
      </c>
      <c r="M6833">
        <v>208.38</v>
      </c>
      <c r="N6833" t="s">
        <v>17324</v>
      </c>
      <c r="O6833" t="s">
        <v>20493</v>
      </c>
      <c r="P6833">
        <v>2019</v>
      </c>
      <c r="Q6833" s="4">
        <v>10001</v>
      </c>
      <c r="R6833">
        <v>2</v>
      </c>
      <c r="S6833">
        <v>0.1710289808681949</v>
      </c>
    </row>
    <row r="6834" spans="1:19" ht="14.5" customHeight="1" x14ac:dyDescent="0.35">
      <c r="A6834" t="s">
        <v>6847</v>
      </c>
      <c r="B6834" s="2">
        <v>43727</v>
      </c>
      <c r="C6834" s="2">
        <v>43728</v>
      </c>
      <c r="D6834" t="s">
        <v>10018</v>
      </c>
      <c r="E6834" t="s">
        <v>10020</v>
      </c>
      <c r="F6834" t="s">
        <v>10030</v>
      </c>
      <c r="G6834" t="s">
        <v>10032</v>
      </c>
      <c r="H6834" t="s">
        <v>10041</v>
      </c>
      <c r="I6834" t="s">
        <v>10237</v>
      </c>
      <c r="J6834">
        <v>799.01</v>
      </c>
      <c r="K6834">
        <v>4</v>
      </c>
      <c r="L6834">
        <v>0</v>
      </c>
      <c r="M6834">
        <v>107.15</v>
      </c>
      <c r="N6834" t="s">
        <v>17325</v>
      </c>
      <c r="O6834" t="s">
        <v>20493</v>
      </c>
      <c r="P6834">
        <v>2019</v>
      </c>
      <c r="Q6834" s="4">
        <v>10001</v>
      </c>
      <c r="R6834">
        <v>1</v>
      </c>
      <c r="S6834">
        <v>0.1341034530231161</v>
      </c>
    </row>
    <row r="6835" spans="1:19" ht="14.5" customHeight="1" x14ac:dyDescent="0.35">
      <c r="A6835" t="s">
        <v>6848</v>
      </c>
      <c r="B6835" s="2">
        <v>43696</v>
      </c>
      <c r="C6835" s="2">
        <v>43697</v>
      </c>
      <c r="D6835" t="s">
        <v>10018</v>
      </c>
      <c r="E6835" t="s">
        <v>10019</v>
      </c>
      <c r="F6835" t="s">
        <v>10026</v>
      </c>
      <c r="G6835" t="s">
        <v>10032</v>
      </c>
      <c r="H6835" t="s">
        <v>10041</v>
      </c>
      <c r="I6835" t="s">
        <v>10101</v>
      </c>
      <c r="J6835">
        <v>68.12</v>
      </c>
      <c r="K6835">
        <v>3</v>
      </c>
      <c r="L6835">
        <v>0.05</v>
      </c>
      <c r="M6835">
        <v>-10.35</v>
      </c>
      <c r="N6835" t="s">
        <v>17326</v>
      </c>
      <c r="O6835" t="s">
        <v>20494</v>
      </c>
      <c r="P6835">
        <v>2019</v>
      </c>
      <c r="Q6835" s="4">
        <v>10001</v>
      </c>
      <c r="R6835">
        <v>1</v>
      </c>
      <c r="S6835">
        <v>-0.15193775689958894</v>
      </c>
    </row>
    <row r="6836" spans="1:19" ht="14.5" customHeight="1" x14ac:dyDescent="0.35">
      <c r="A6836" t="s">
        <v>6849</v>
      </c>
      <c r="B6836" s="2">
        <v>43547</v>
      </c>
      <c r="C6836" s="2">
        <v>43551</v>
      </c>
      <c r="D6836" t="s">
        <v>10015</v>
      </c>
      <c r="E6836" t="s">
        <v>10022</v>
      </c>
      <c r="F6836" t="s">
        <v>10025</v>
      </c>
      <c r="G6836" t="s">
        <v>10033</v>
      </c>
      <c r="H6836" t="s">
        <v>10038</v>
      </c>
      <c r="I6836" t="s">
        <v>10080</v>
      </c>
      <c r="J6836">
        <v>623.24</v>
      </c>
      <c r="K6836">
        <v>3</v>
      </c>
      <c r="L6836">
        <v>0.1</v>
      </c>
      <c r="M6836">
        <v>-31.72</v>
      </c>
      <c r="N6836" t="s">
        <v>17327</v>
      </c>
      <c r="O6836" t="s">
        <v>20493</v>
      </c>
      <c r="P6836">
        <v>2019</v>
      </c>
      <c r="Q6836" s="4">
        <v>10001</v>
      </c>
      <c r="R6836">
        <v>4</v>
      </c>
      <c r="S6836">
        <v>-5.0895321224568385E-2</v>
      </c>
    </row>
    <row r="6837" spans="1:19" ht="14.5" customHeight="1" x14ac:dyDescent="0.35">
      <c r="A6837" t="s">
        <v>6850</v>
      </c>
      <c r="B6837" s="2">
        <v>43675</v>
      </c>
      <c r="C6837" s="2">
        <v>43676</v>
      </c>
      <c r="D6837" t="s">
        <v>10017</v>
      </c>
      <c r="E6837" t="s">
        <v>10019</v>
      </c>
      <c r="F6837" t="s">
        <v>10028</v>
      </c>
      <c r="G6837" t="s">
        <v>10033</v>
      </c>
      <c r="H6837" t="s">
        <v>10040</v>
      </c>
      <c r="I6837" t="s">
        <v>10258</v>
      </c>
      <c r="J6837">
        <v>1301.18</v>
      </c>
      <c r="K6837">
        <v>4</v>
      </c>
      <c r="L6837">
        <v>0</v>
      </c>
      <c r="M6837">
        <v>336.45</v>
      </c>
      <c r="N6837" t="s">
        <v>17328</v>
      </c>
      <c r="O6837" t="s">
        <v>20494</v>
      </c>
      <c r="P6837">
        <v>2019</v>
      </c>
      <c r="Q6837" s="4">
        <v>10001</v>
      </c>
      <c r="R6837">
        <v>1</v>
      </c>
      <c r="S6837">
        <v>0.25857298759587449</v>
      </c>
    </row>
    <row r="6838" spans="1:19" ht="14.5" customHeight="1" x14ac:dyDescent="0.35">
      <c r="A6838" t="s">
        <v>6851</v>
      </c>
      <c r="B6838" s="2">
        <v>43638</v>
      </c>
      <c r="C6838" s="2">
        <v>43643</v>
      </c>
      <c r="D6838" t="s">
        <v>10016</v>
      </c>
      <c r="E6838" t="s">
        <v>10024</v>
      </c>
      <c r="F6838" t="s">
        <v>10028</v>
      </c>
      <c r="G6838" t="s">
        <v>10031</v>
      </c>
      <c r="H6838" t="s">
        <v>10039</v>
      </c>
      <c r="I6838" t="s">
        <v>10076</v>
      </c>
      <c r="J6838">
        <v>930.56</v>
      </c>
      <c r="K6838">
        <v>5</v>
      </c>
      <c r="L6838">
        <v>0.2</v>
      </c>
      <c r="M6838">
        <v>27.66</v>
      </c>
      <c r="N6838" t="s">
        <v>17329</v>
      </c>
      <c r="O6838" t="s">
        <v>20494</v>
      </c>
      <c r="P6838">
        <v>2019</v>
      </c>
      <c r="Q6838" s="4">
        <v>10001</v>
      </c>
      <c r="R6838">
        <v>5</v>
      </c>
      <c r="S6838">
        <v>2.9724037138927101E-2</v>
      </c>
    </row>
    <row r="6839" spans="1:19" ht="14.5" customHeight="1" x14ac:dyDescent="0.35">
      <c r="A6839" t="s">
        <v>6852</v>
      </c>
      <c r="B6839" s="2">
        <v>43616</v>
      </c>
      <c r="C6839" s="2">
        <v>43620</v>
      </c>
      <c r="D6839" t="s">
        <v>10016</v>
      </c>
      <c r="E6839" t="s">
        <v>10023</v>
      </c>
      <c r="F6839" t="s">
        <v>10029</v>
      </c>
      <c r="G6839" t="s">
        <v>10032</v>
      </c>
      <c r="H6839" t="s">
        <v>10036</v>
      </c>
      <c r="I6839" t="s">
        <v>10206</v>
      </c>
      <c r="J6839">
        <v>1077.1400000000001</v>
      </c>
      <c r="K6839">
        <v>3</v>
      </c>
      <c r="L6839">
        <v>0.2</v>
      </c>
      <c r="M6839">
        <v>3.93</v>
      </c>
      <c r="N6839" t="s">
        <v>17330</v>
      </c>
      <c r="O6839" t="s">
        <v>20495</v>
      </c>
      <c r="P6839">
        <v>2019</v>
      </c>
      <c r="Q6839" s="4">
        <v>10001</v>
      </c>
      <c r="R6839">
        <v>4</v>
      </c>
      <c r="S6839">
        <v>3.6485507919119145E-3</v>
      </c>
    </row>
    <row r="6840" spans="1:19" ht="14.5" customHeight="1" x14ac:dyDescent="0.35">
      <c r="A6840" t="s">
        <v>6853</v>
      </c>
      <c r="B6840" s="2">
        <v>43494</v>
      </c>
      <c r="C6840" s="2">
        <v>43497</v>
      </c>
      <c r="D6840" t="s">
        <v>10016</v>
      </c>
      <c r="E6840" t="s">
        <v>10020</v>
      </c>
      <c r="F6840" t="s">
        <v>10028</v>
      </c>
      <c r="G6840" t="s">
        <v>10033</v>
      </c>
      <c r="H6840" t="s">
        <v>10040</v>
      </c>
      <c r="I6840" t="s">
        <v>10157</v>
      </c>
      <c r="J6840">
        <v>612.39</v>
      </c>
      <c r="K6840">
        <v>3</v>
      </c>
      <c r="L6840">
        <v>0.1</v>
      </c>
      <c r="M6840">
        <v>-21.09</v>
      </c>
      <c r="N6840" t="s">
        <v>17331</v>
      </c>
      <c r="O6840" t="s">
        <v>20494</v>
      </c>
      <c r="P6840">
        <v>2019</v>
      </c>
      <c r="Q6840" s="4">
        <v>10001</v>
      </c>
      <c r="R6840">
        <v>3</v>
      </c>
      <c r="S6840">
        <v>-3.4438837995395093E-2</v>
      </c>
    </row>
    <row r="6841" spans="1:19" ht="14.5" customHeight="1" x14ac:dyDescent="0.35">
      <c r="A6841" t="s">
        <v>6854</v>
      </c>
      <c r="B6841" s="2">
        <v>43574</v>
      </c>
      <c r="C6841" s="2">
        <v>43576</v>
      </c>
      <c r="D6841" t="s">
        <v>10017</v>
      </c>
      <c r="E6841" t="s">
        <v>10023</v>
      </c>
      <c r="F6841" t="s">
        <v>10028</v>
      </c>
      <c r="G6841" t="s">
        <v>10031</v>
      </c>
      <c r="H6841" t="s">
        <v>10035</v>
      </c>
      <c r="I6841" t="s">
        <v>10367</v>
      </c>
      <c r="J6841">
        <v>731.32</v>
      </c>
      <c r="K6841">
        <v>3</v>
      </c>
      <c r="L6841">
        <v>0.05</v>
      </c>
      <c r="M6841">
        <v>201.08</v>
      </c>
      <c r="N6841" t="s">
        <v>17332</v>
      </c>
      <c r="O6841" t="s">
        <v>20493</v>
      </c>
      <c r="P6841">
        <v>2019</v>
      </c>
      <c r="Q6841" s="4">
        <v>10001</v>
      </c>
      <c r="R6841">
        <v>2</v>
      </c>
      <c r="S6841">
        <v>0.27495487611442321</v>
      </c>
    </row>
    <row r="6842" spans="1:19" ht="14.5" customHeight="1" x14ac:dyDescent="0.35">
      <c r="A6842" t="s">
        <v>6855</v>
      </c>
      <c r="B6842" s="2">
        <v>43739</v>
      </c>
      <c r="C6842" s="2">
        <v>43740</v>
      </c>
      <c r="D6842" t="s">
        <v>10017</v>
      </c>
      <c r="E6842" t="s">
        <v>10021</v>
      </c>
      <c r="F6842" t="s">
        <v>10027</v>
      </c>
      <c r="G6842" t="s">
        <v>10032</v>
      </c>
      <c r="H6842" t="s">
        <v>10041</v>
      </c>
      <c r="I6842" t="s">
        <v>10237</v>
      </c>
      <c r="J6842">
        <v>622.04999999999995</v>
      </c>
      <c r="K6842">
        <v>5</v>
      </c>
      <c r="L6842">
        <v>0.1</v>
      </c>
      <c r="M6842">
        <v>82.88</v>
      </c>
      <c r="N6842" t="s">
        <v>17333</v>
      </c>
      <c r="O6842" t="s">
        <v>20494</v>
      </c>
      <c r="P6842">
        <v>2019</v>
      </c>
      <c r="Q6842" s="4">
        <v>10001</v>
      </c>
      <c r="R6842">
        <v>1</v>
      </c>
      <c r="S6842">
        <v>0.13323687806446427</v>
      </c>
    </row>
    <row r="6843" spans="1:19" ht="14.5" customHeight="1" x14ac:dyDescent="0.35">
      <c r="A6843" t="s">
        <v>6856</v>
      </c>
      <c r="B6843" s="2">
        <v>43675</v>
      </c>
      <c r="C6843" s="2">
        <v>43677</v>
      </c>
      <c r="D6843" t="s">
        <v>10015</v>
      </c>
      <c r="E6843" t="s">
        <v>10022</v>
      </c>
      <c r="F6843" t="s">
        <v>10026</v>
      </c>
      <c r="G6843" t="s">
        <v>10031</v>
      </c>
      <c r="H6843" t="s">
        <v>10035</v>
      </c>
      <c r="I6843" t="s">
        <v>10477</v>
      </c>
      <c r="J6843">
        <v>1173.99</v>
      </c>
      <c r="K6843">
        <v>2</v>
      </c>
      <c r="L6843">
        <v>0</v>
      </c>
      <c r="M6843">
        <v>125.07</v>
      </c>
      <c r="N6843" t="s">
        <v>17334</v>
      </c>
      <c r="O6843" t="s">
        <v>20495</v>
      </c>
      <c r="P6843">
        <v>2019</v>
      </c>
      <c r="Q6843" s="4">
        <v>10001</v>
      </c>
      <c r="R6843">
        <v>2</v>
      </c>
      <c r="S6843">
        <v>0.1065341272072164</v>
      </c>
    </row>
    <row r="6844" spans="1:19" ht="14.5" customHeight="1" x14ac:dyDescent="0.35">
      <c r="A6844" t="s">
        <v>6857</v>
      </c>
      <c r="B6844" s="2">
        <v>43558</v>
      </c>
      <c r="C6844" s="2">
        <v>43562</v>
      </c>
      <c r="D6844" t="s">
        <v>10017</v>
      </c>
      <c r="E6844" t="s">
        <v>10021</v>
      </c>
      <c r="F6844" t="s">
        <v>10028</v>
      </c>
      <c r="G6844" t="s">
        <v>10033</v>
      </c>
      <c r="H6844" t="s">
        <v>10042</v>
      </c>
      <c r="I6844" t="s">
        <v>10418</v>
      </c>
      <c r="J6844">
        <v>834.93</v>
      </c>
      <c r="K6844">
        <v>5</v>
      </c>
      <c r="L6844">
        <v>0.1</v>
      </c>
      <c r="M6844">
        <v>0.33</v>
      </c>
      <c r="N6844" t="s">
        <v>17335</v>
      </c>
      <c r="O6844" t="s">
        <v>20494</v>
      </c>
      <c r="P6844">
        <v>2019</v>
      </c>
      <c r="Q6844" s="4">
        <v>10001</v>
      </c>
      <c r="R6844">
        <v>4</v>
      </c>
      <c r="S6844">
        <v>3.9524271495814024E-4</v>
      </c>
    </row>
    <row r="6845" spans="1:19" ht="14.5" customHeight="1" x14ac:dyDescent="0.35">
      <c r="A6845" t="s">
        <v>6858</v>
      </c>
      <c r="B6845" s="2">
        <v>43719</v>
      </c>
      <c r="C6845" s="2">
        <v>43721</v>
      </c>
      <c r="D6845" t="s">
        <v>10018</v>
      </c>
      <c r="E6845" t="s">
        <v>10022</v>
      </c>
      <c r="F6845" t="s">
        <v>10025</v>
      </c>
      <c r="G6845" t="s">
        <v>10033</v>
      </c>
      <c r="H6845" t="s">
        <v>10038</v>
      </c>
      <c r="I6845" t="s">
        <v>10311</v>
      </c>
      <c r="J6845">
        <v>90.65</v>
      </c>
      <c r="K6845">
        <v>5</v>
      </c>
      <c r="L6845">
        <v>0.05</v>
      </c>
      <c r="M6845">
        <v>12.73</v>
      </c>
      <c r="N6845" t="s">
        <v>17336</v>
      </c>
      <c r="O6845" t="s">
        <v>20493</v>
      </c>
      <c r="P6845">
        <v>2019</v>
      </c>
      <c r="Q6845" s="4">
        <v>10001</v>
      </c>
      <c r="R6845">
        <v>2</v>
      </c>
      <c r="S6845">
        <v>0.14043022614451187</v>
      </c>
    </row>
    <row r="6846" spans="1:19" ht="14.5" customHeight="1" x14ac:dyDescent="0.35">
      <c r="A6846" t="s">
        <v>6859</v>
      </c>
      <c r="B6846" s="2">
        <v>43496</v>
      </c>
      <c r="C6846" s="2">
        <v>43497</v>
      </c>
      <c r="D6846" t="s">
        <v>10017</v>
      </c>
      <c r="E6846" t="s">
        <v>10024</v>
      </c>
      <c r="F6846" t="s">
        <v>10025</v>
      </c>
      <c r="G6846" t="s">
        <v>10031</v>
      </c>
      <c r="H6846" t="s">
        <v>10035</v>
      </c>
      <c r="I6846" t="s">
        <v>10477</v>
      </c>
      <c r="J6846">
        <v>1123.97</v>
      </c>
      <c r="K6846">
        <v>5</v>
      </c>
      <c r="L6846">
        <v>0.05</v>
      </c>
      <c r="M6846">
        <v>239.22</v>
      </c>
      <c r="N6846" t="s">
        <v>17337</v>
      </c>
      <c r="O6846" t="s">
        <v>20495</v>
      </c>
      <c r="P6846">
        <v>2019</v>
      </c>
      <c r="Q6846" s="4">
        <v>10001</v>
      </c>
      <c r="R6846">
        <v>1</v>
      </c>
      <c r="S6846">
        <v>0.21283486214044858</v>
      </c>
    </row>
    <row r="6847" spans="1:19" ht="14.5" customHeight="1" x14ac:dyDescent="0.35">
      <c r="A6847" t="s">
        <v>6860</v>
      </c>
      <c r="B6847" s="2">
        <v>43474</v>
      </c>
      <c r="C6847" s="2">
        <v>43477</v>
      </c>
      <c r="D6847" t="s">
        <v>10016</v>
      </c>
      <c r="E6847" t="s">
        <v>10022</v>
      </c>
      <c r="F6847" t="s">
        <v>10025</v>
      </c>
      <c r="G6847" t="s">
        <v>10032</v>
      </c>
      <c r="H6847" t="s">
        <v>10036</v>
      </c>
      <c r="I6847" t="s">
        <v>10387</v>
      </c>
      <c r="J6847">
        <v>1071.1300000000001</v>
      </c>
      <c r="K6847">
        <v>2</v>
      </c>
      <c r="L6847">
        <v>0.05</v>
      </c>
      <c r="M6847">
        <v>153.91999999999999</v>
      </c>
      <c r="N6847" t="s">
        <v>17338</v>
      </c>
      <c r="O6847" t="s">
        <v>20494</v>
      </c>
      <c r="P6847">
        <v>2019</v>
      </c>
      <c r="Q6847" s="4">
        <v>10001</v>
      </c>
      <c r="R6847">
        <v>3</v>
      </c>
      <c r="S6847">
        <v>0.14369871070738377</v>
      </c>
    </row>
    <row r="6848" spans="1:19" ht="14.5" customHeight="1" x14ac:dyDescent="0.35">
      <c r="A6848" t="s">
        <v>6861</v>
      </c>
      <c r="B6848" s="2">
        <v>43505</v>
      </c>
      <c r="C6848" s="2">
        <v>43508</v>
      </c>
      <c r="D6848" t="s">
        <v>10018</v>
      </c>
      <c r="E6848" t="s">
        <v>10019</v>
      </c>
      <c r="F6848" t="s">
        <v>10027</v>
      </c>
      <c r="G6848" t="s">
        <v>10033</v>
      </c>
      <c r="H6848" t="s">
        <v>10038</v>
      </c>
      <c r="I6848" t="s">
        <v>10437</v>
      </c>
      <c r="J6848">
        <v>1177.67</v>
      </c>
      <c r="K6848">
        <v>5</v>
      </c>
      <c r="L6848">
        <v>0.05</v>
      </c>
      <c r="M6848">
        <v>-158.41999999999999</v>
      </c>
      <c r="N6848" t="s">
        <v>17339</v>
      </c>
      <c r="O6848" t="s">
        <v>20493</v>
      </c>
      <c r="P6848">
        <v>2019</v>
      </c>
      <c r="Q6848" s="4">
        <v>10001</v>
      </c>
      <c r="R6848">
        <v>3</v>
      </c>
      <c r="S6848">
        <v>-0.13451985700578259</v>
      </c>
    </row>
    <row r="6849" spans="1:19" ht="14.5" customHeight="1" x14ac:dyDescent="0.35">
      <c r="A6849" t="s">
        <v>6862</v>
      </c>
      <c r="B6849" s="2">
        <v>43793</v>
      </c>
      <c r="C6849" s="2">
        <v>43798</v>
      </c>
      <c r="D6849" t="s">
        <v>10016</v>
      </c>
      <c r="E6849" t="s">
        <v>10020</v>
      </c>
      <c r="F6849" t="s">
        <v>10025</v>
      </c>
      <c r="G6849" t="s">
        <v>10031</v>
      </c>
      <c r="H6849" t="s">
        <v>10035</v>
      </c>
      <c r="I6849" t="s">
        <v>10467</v>
      </c>
      <c r="J6849">
        <v>1406.92</v>
      </c>
      <c r="K6849">
        <v>2</v>
      </c>
      <c r="L6849">
        <v>0.1</v>
      </c>
      <c r="M6849">
        <v>184</v>
      </c>
      <c r="N6849" t="s">
        <v>17340</v>
      </c>
      <c r="O6849" t="s">
        <v>20494</v>
      </c>
      <c r="P6849">
        <v>2019</v>
      </c>
      <c r="Q6849" s="4">
        <v>10001</v>
      </c>
      <c r="R6849">
        <v>5</v>
      </c>
      <c r="S6849">
        <v>0.13078213402325647</v>
      </c>
    </row>
    <row r="6850" spans="1:19" ht="14.5" customHeight="1" x14ac:dyDescent="0.35">
      <c r="A6850" t="s">
        <v>6863</v>
      </c>
      <c r="B6850" s="2">
        <v>43516</v>
      </c>
      <c r="C6850" s="2">
        <v>43517</v>
      </c>
      <c r="D6850" t="s">
        <v>10018</v>
      </c>
      <c r="E6850" t="s">
        <v>10020</v>
      </c>
      <c r="F6850" t="s">
        <v>10026</v>
      </c>
      <c r="G6850" t="s">
        <v>10031</v>
      </c>
      <c r="H6850" t="s">
        <v>10035</v>
      </c>
      <c r="I6850" t="s">
        <v>10477</v>
      </c>
      <c r="J6850">
        <v>516.20000000000005</v>
      </c>
      <c r="K6850">
        <v>4</v>
      </c>
      <c r="L6850">
        <v>0.05</v>
      </c>
      <c r="M6850">
        <v>-29.84</v>
      </c>
      <c r="N6850" t="s">
        <v>17341</v>
      </c>
      <c r="O6850" t="s">
        <v>20494</v>
      </c>
      <c r="P6850">
        <v>2019</v>
      </c>
      <c r="Q6850" s="4">
        <v>10001</v>
      </c>
      <c r="R6850">
        <v>1</v>
      </c>
      <c r="S6850">
        <v>-5.7807051530414565E-2</v>
      </c>
    </row>
    <row r="6851" spans="1:19" ht="14.5" customHeight="1" x14ac:dyDescent="0.35">
      <c r="A6851" t="s">
        <v>6864</v>
      </c>
      <c r="B6851" s="2">
        <v>43801</v>
      </c>
      <c r="C6851" s="2">
        <v>43803</v>
      </c>
      <c r="D6851" t="s">
        <v>10016</v>
      </c>
      <c r="E6851" t="s">
        <v>10020</v>
      </c>
      <c r="F6851" t="s">
        <v>10029</v>
      </c>
      <c r="G6851" t="s">
        <v>10032</v>
      </c>
      <c r="H6851" t="s">
        <v>10037</v>
      </c>
      <c r="I6851" t="s">
        <v>10482</v>
      </c>
      <c r="J6851">
        <v>785.56</v>
      </c>
      <c r="K6851">
        <v>4</v>
      </c>
      <c r="L6851">
        <v>0.1</v>
      </c>
      <c r="M6851">
        <v>143.96</v>
      </c>
      <c r="N6851" t="s">
        <v>17342</v>
      </c>
      <c r="O6851" t="s">
        <v>20493</v>
      </c>
      <c r="P6851">
        <v>2019</v>
      </c>
      <c r="Q6851" s="4">
        <v>10001</v>
      </c>
      <c r="R6851">
        <v>2</v>
      </c>
      <c r="S6851">
        <v>0.18325780335047612</v>
      </c>
    </row>
    <row r="6852" spans="1:19" ht="14.5" customHeight="1" x14ac:dyDescent="0.35">
      <c r="A6852" t="s">
        <v>6865</v>
      </c>
      <c r="B6852" s="2">
        <v>43625</v>
      </c>
      <c r="C6852" s="2">
        <v>43629</v>
      </c>
      <c r="D6852" t="s">
        <v>10018</v>
      </c>
      <c r="E6852" t="s">
        <v>10023</v>
      </c>
      <c r="F6852" t="s">
        <v>10025</v>
      </c>
      <c r="G6852" t="s">
        <v>10031</v>
      </c>
      <c r="H6852" t="s">
        <v>10039</v>
      </c>
      <c r="I6852" t="s">
        <v>10492</v>
      </c>
      <c r="J6852">
        <v>1465.33</v>
      </c>
      <c r="K6852">
        <v>1</v>
      </c>
      <c r="L6852">
        <v>0.1</v>
      </c>
      <c r="M6852">
        <v>22.67</v>
      </c>
      <c r="N6852" t="s">
        <v>17343</v>
      </c>
      <c r="O6852" t="s">
        <v>20493</v>
      </c>
      <c r="P6852">
        <v>2019</v>
      </c>
      <c r="Q6852" s="4">
        <v>10001</v>
      </c>
      <c r="R6852">
        <v>4</v>
      </c>
      <c r="S6852">
        <v>1.5470917813734792E-2</v>
      </c>
    </row>
    <row r="6853" spans="1:19" ht="14.5" customHeight="1" x14ac:dyDescent="0.35">
      <c r="A6853" t="s">
        <v>6866</v>
      </c>
      <c r="B6853" s="2">
        <v>43811</v>
      </c>
      <c r="C6853" s="2">
        <v>43816</v>
      </c>
      <c r="D6853" t="s">
        <v>10015</v>
      </c>
      <c r="E6853" t="s">
        <v>10022</v>
      </c>
      <c r="F6853" t="s">
        <v>10026</v>
      </c>
      <c r="G6853" t="s">
        <v>10033</v>
      </c>
      <c r="H6853" t="s">
        <v>10042</v>
      </c>
      <c r="I6853" t="s">
        <v>10081</v>
      </c>
      <c r="J6853">
        <v>648.27</v>
      </c>
      <c r="K6853">
        <v>1</v>
      </c>
      <c r="L6853">
        <v>0</v>
      </c>
      <c r="M6853">
        <v>160.61000000000001</v>
      </c>
      <c r="N6853" t="s">
        <v>17344</v>
      </c>
      <c r="O6853" t="s">
        <v>20495</v>
      </c>
      <c r="P6853">
        <v>2019</v>
      </c>
      <c r="Q6853" s="4">
        <v>10001</v>
      </c>
      <c r="R6853">
        <v>5</v>
      </c>
      <c r="S6853">
        <v>0.24775170839310784</v>
      </c>
    </row>
    <row r="6854" spans="1:19" ht="14.5" customHeight="1" x14ac:dyDescent="0.35">
      <c r="A6854" t="s">
        <v>6867</v>
      </c>
      <c r="B6854" s="2">
        <v>43740</v>
      </c>
      <c r="C6854" s="2">
        <v>43742</v>
      </c>
      <c r="D6854" t="s">
        <v>10015</v>
      </c>
      <c r="E6854" t="s">
        <v>10021</v>
      </c>
      <c r="F6854" t="s">
        <v>10028</v>
      </c>
      <c r="G6854" t="s">
        <v>10032</v>
      </c>
      <c r="H6854" t="s">
        <v>10037</v>
      </c>
      <c r="I6854" t="s">
        <v>10225</v>
      </c>
      <c r="J6854">
        <v>53.08</v>
      </c>
      <c r="K6854">
        <v>4</v>
      </c>
      <c r="L6854">
        <v>0.05</v>
      </c>
      <c r="M6854">
        <v>-7.61</v>
      </c>
      <c r="N6854" t="s">
        <v>17345</v>
      </c>
      <c r="O6854" t="s">
        <v>20495</v>
      </c>
      <c r="P6854">
        <v>2019</v>
      </c>
      <c r="Q6854" s="4">
        <v>10001</v>
      </c>
      <c r="R6854">
        <v>2</v>
      </c>
      <c r="S6854">
        <v>-0.14336850037678975</v>
      </c>
    </row>
    <row r="6855" spans="1:19" ht="14.5" customHeight="1" x14ac:dyDescent="0.35">
      <c r="A6855" t="s">
        <v>6868</v>
      </c>
      <c r="B6855" s="2">
        <v>43475</v>
      </c>
      <c r="C6855" s="2">
        <v>43479</v>
      </c>
      <c r="D6855" t="s">
        <v>10016</v>
      </c>
      <c r="E6855" t="s">
        <v>10019</v>
      </c>
      <c r="F6855" t="s">
        <v>10028</v>
      </c>
      <c r="G6855" t="s">
        <v>10032</v>
      </c>
      <c r="H6855" t="s">
        <v>10036</v>
      </c>
      <c r="I6855" t="s">
        <v>10046</v>
      </c>
      <c r="J6855">
        <v>1449.98</v>
      </c>
      <c r="K6855">
        <v>2</v>
      </c>
      <c r="L6855">
        <v>0.05</v>
      </c>
      <c r="M6855">
        <v>-141.44999999999999</v>
      </c>
      <c r="N6855" t="s">
        <v>17346</v>
      </c>
      <c r="O6855" t="s">
        <v>20493</v>
      </c>
      <c r="P6855">
        <v>2019</v>
      </c>
      <c r="Q6855" s="4">
        <v>10001</v>
      </c>
      <c r="R6855">
        <v>4</v>
      </c>
      <c r="S6855">
        <v>-9.7553069697513053E-2</v>
      </c>
    </row>
    <row r="6856" spans="1:19" ht="14.5" customHeight="1" x14ac:dyDescent="0.35">
      <c r="A6856" t="s">
        <v>6869</v>
      </c>
      <c r="B6856" s="2">
        <v>43608</v>
      </c>
      <c r="C6856" s="2">
        <v>43610</v>
      </c>
      <c r="D6856" t="s">
        <v>10015</v>
      </c>
      <c r="E6856" t="s">
        <v>10021</v>
      </c>
      <c r="F6856" t="s">
        <v>10027</v>
      </c>
      <c r="G6856" t="s">
        <v>10031</v>
      </c>
      <c r="H6856" t="s">
        <v>10039</v>
      </c>
      <c r="I6856" t="s">
        <v>10233</v>
      </c>
      <c r="J6856">
        <v>994.81</v>
      </c>
      <c r="K6856">
        <v>1</v>
      </c>
      <c r="L6856">
        <v>0.2</v>
      </c>
      <c r="M6856">
        <v>-0.2</v>
      </c>
      <c r="N6856" t="s">
        <v>17347</v>
      </c>
      <c r="O6856" t="s">
        <v>20494</v>
      </c>
      <c r="P6856">
        <v>2019</v>
      </c>
      <c r="Q6856" s="4">
        <v>10001</v>
      </c>
      <c r="R6856">
        <v>2</v>
      </c>
      <c r="S6856">
        <v>-2.0104341532553956E-4</v>
      </c>
    </row>
    <row r="6857" spans="1:19" ht="14.5" customHeight="1" x14ac:dyDescent="0.35">
      <c r="A6857" t="s">
        <v>6870</v>
      </c>
      <c r="B6857" s="2">
        <v>43800</v>
      </c>
      <c r="C6857" s="2">
        <v>43805</v>
      </c>
      <c r="D6857" t="s">
        <v>10018</v>
      </c>
      <c r="E6857" t="s">
        <v>10024</v>
      </c>
      <c r="F6857" t="s">
        <v>10027</v>
      </c>
      <c r="G6857" t="s">
        <v>10033</v>
      </c>
      <c r="H6857" t="s">
        <v>10040</v>
      </c>
      <c r="I6857" t="s">
        <v>10238</v>
      </c>
      <c r="J6857">
        <v>608.74</v>
      </c>
      <c r="K6857">
        <v>2</v>
      </c>
      <c r="L6857">
        <v>0</v>
      </c>
      <c r="M6857">
        <v>-94.73</v>
      </c>
      <c r="N6857" t="s">
        <v>17348</v>
      </c>
      <c r="O6857" t="s">
        <v>20495</v>
      </c>
      <c r="P6857">
        <v>2019</v>
      </c>
      <c r="Q6857" s="4">
        <v>10001</v>
      </c>
      <c r="R6857">
        <v>5</v>
      </c>
      <c r="S6857">
        <v>-0.15561651936787463</v>
      </c>
    </row>
    <row r="6858" spans="1:19" ht="14.5" customHeight="1" x14ac:dyDescent="0.35">
      <c r="A6858" t="s">
        <v>6871</v>
      </c>
      <c r="B6858" s="2">
        <v>43519</v>
      </c>
      <c r="C6858" s="2">
        <v>43521</v>
      </c>
      <c r="D6858" t="s">
        <v>10017</v>
      </c>
      <c r="E6858" t="s">
        <v>10019</v>
      </c>
      <c r="F6858" t="s">
        <v>10027</v>
      </c>
      <c r="G6858" t="s">
        <v>10031</v>
      </c>
      <c r="H6858" t="s">
        <v>10039</v>
      </c>
      <c r="I6858" t="s">
        <v>10313</v>
      </c>
      <c r="J6858">
        <v>612.30999999999995</v>
      </c>
      <c r="K6858">
        <v>5</v>
      </c>
      <c r="L6858">
        <v>0.1</v>
      </c>
      <c r="M6858">
        <v>-17.260000000000002</v>
      </c>
      <c r="N6858" t="s">
        <v>17349</v>
      </c>
      <c r="O6858" t="s">
        <v>20493</v>
      </c>
      <c r="P6858">
        <v>2019</v>
      </c>
      <c r="Q6858" s="4">
        <v>10001</v>
      </c>
      <c r="R6858">
        <v>2</v>
      </c>
      <c r="S6858">
        <v>-2.8188335973608144E-2</v>
      </c>
    </row>
    <row r="6859" spans="1:19" ht="14.5" customHeight="1" x14ac:dyDescent="0.35">
      <c r="A6859" t="s">
        <v>6872</v>
      </c>
      <c r="B6859" s="2">
        <v>43824</v>
      </c>
      <c r="C6859" s="2">
        <v>43827</v>
      </c>
      <c r="D6859" t="s">
        <v>10017</v>
      </c>
      <c r="E6859" t="s">
        <v>10023</v>
      </c>
      <c r="F6859" t="s">
        <v>10030</v>
      </c>
      <c r="G6859" t="s">
        <v>10032</v>
      </c>
      <c r="H6859" t="s">
        <v>10036</v>
      </c>
      <c r="I6859" t="s">
        <v>10415</v>
      </c>
      <c r="J6859">
        <v>241.86</v>
      </c>
      <c r="K6859">
        <v>4</v>
      </c>
      <c r="L6859">
        <v>0</v>
      </c>
      <c r="M6859">
        <v>7.79</v>
      </c>
      <c r="N6859" t="s">
        <v>17350</v>
      </c>
      <c r="O6859" t="s">
        <v>20493</v>
      </c>
      <c r="P6859">
        <v>2019</v>
      </c>
      <c r="Q6859" s="4">
        <v>10001</v>
      </c>
      <c r="R6859">
        <v>3</v>
      </c>
      <c r="S6859">
        <v>3.2208715785991895E-2</v>
      </c>
    </row>
    <row r="6860" spans="1:19" ht="14.5" customHeight="1" x14ac:dyDescent="0.35">
      <c r="A6860" t="s">
        <v>6873</v>
      </c>
      <c r="B6860" s="2">
        <v>43476</v>
      </c>
      <c r="C6860" s="2">
        <v>43480</v>
      </c>
      <c r="D6860" t="s">
        <v>10017</v>
      </c>
      <c r="E6860" t="s">
        <v>10021</v>
      </c>
      <c r="F6860" t="s">
        <v>10026</v>
      </c>
      <c r="G6860" t="s">
        <v>10032</v>
      </c>
      <c r="H6860" t="s">
        <v>10036</v>
      </c>
      <c r="I6860" t="s">
        <v>10172</v>
      </c>
      <c r="J6860">
        <v>336.52</v>
      </c>
      <c r="K6860">
        <v>4</v>
      </c>
      <c r="L6860">
        <v>0.2</v>
      </c>
      <c r="M6860">
        <v>-45</v>
      </c>
      <c r="N6860" t="s">
        <v>17351</v>
      </c>
      <c r="O6860" t="s">
        <v>20493</v>
      </c>
      <c r="P6860">
        <v>2019</v>
      </c>
      <c r="Q6860" s="4">
        <v>10001</v>
      </c>
      <c r="R6860">
        <v>4</v>
      </c>
      <c r="S6860">
        <v>-0.13372162130036849</v>
      </c>
    </row>
    <row r="6861" spans="1:19" ht="14.5" customHeight="1" x14ac:dyDescent="0.35">
      <c r="A6861" t="s">
        <v>6874</v>
      </c>
      <c r="B6861" s="2">
        <v>43730</v>
      </c>
      <c r="C6861" s="2">
        <v>43734</v>
      </c>
      <c r="D6861" t="s">
        <v>10016</v>
      </c>
      <c r="E6861" t="s">
        <v>10023</v>
      </c>
      <c r="F6861" t="s">
        <v>10028</v>
      </c>
      <c r="G6861" t="s">
        <v>10031</v>
      </c>
      <c r="H6861" t="s">
        <v>10035</v>
      </c>
      <c r="I6861" t="s">
        <v>10197</v>
      </c>
      <c r="J6861">
        <v>903.86</v>
      </c>
      <c r="K6861">
        <v>3</v>
      </c>
      <c r="L6861">
        <v>0.05</v>
      </c>
      <c r="M6861">
        <v>-55.51</v>
      </c>
      <c r="N6861" t="s">
        <v>17352</v>
      </c>
      <c r="O6861" t="s">
        <v>20494</v>
      </c>
      <c r="P6861">
        <v>2019</v>
      </c>
      <c r="Q6861" s="4">
        <v>10001</v>
      </c>
      <c r="R6861">
        <v>4</v>
      </c>
      <c r="S6861">
        <v>-6.1414378332927663E-2</v>
      </c>
    </row>
    <row r="6862" spans="1:19" ht="14.5" customHeight="1" x14ac:dyDescent="0.35">
      <c r="A6862" t="s">
        <v>6875</v>
      </c>
      <c r="B6862" s="2">
        <v>43669</v>
      </c>
      <c r="C6862" s="2">
        <v>43673</v>
      </c>
      <c r="D6862" t="s">
        <v>10018</v>
      </c>
      <c r="E6862" t="s">
        <v>10021</v>
      </c>
      <c r="F6862" t="s">
        <v>10028</v>
      </c>
      <c r="G6862" t="s">
        <v>10033</v>
      </c>
      <c r="H6862" t="s">
        <v>10040</v>
      </c>
      <c r="I6862" t="s">
        <v>10068</v>
      </c>
      <c r="J6862">
        <v>926.14</v>
      </c>
      <c r="K6862">
        <v>5</v>
      </c>
      <c r="L6862">
        <v>0</v>
      </c>
      <c r="M6862">
        <v>-39.68</v>
      </c>
      <c r="N6862" t="s">
        <v>17353</v>
      </c>
      <c r="O6862" t="s">
        <v>20495</v>
      </c>
      <c r="P6862">
        <v>2019</v>
      </c>
      <c r="Q6862" s="4">
        <v>10001</v>
      </c>
      <c r="R6862">
        <v>4</v>
      </c>
      <c r="S6862">
        <v>-4.2844494352905611E-2</v>
      </c>
    </row>
    <row r="6863" spans="1:19" ht="14.5" customHeight="1" x14ac:dyDescent="0.35">
      <c r="A6863" t="s">
        <v>6876</v>
      </c>
      <c r="B6863" s="2">
        <v>43769</v>
      </c>
      <c r="C6863" s="2">
        <v>43772</v>
      </c>
      <c r="D6863" t="s">
        <v>10017</v>
      </c>
      <c r="E6863" t="s">
        <v>10023</v>
      </c>
      <c r="F6863" t="s">
        <v>10026</v>
      </c>
      <c r="G6863" t="s">
        <v>10031</v>
      </c>
      <c r="H6863" t="s">
        <v>10035</v>
      </c>
      <c r="I6863" t="s">
        <v>10416</v>
      </c>
      <c r="J6863">
        <v>1218.46</v>
      </c>
      <c r="K6863">
        <v>1</v>
      </c>
      <c r="L6863">
        <v>0</v>
      </c>
      <c r="M6863">
        <v>267.2</v>
      </c>
      <c r="N6863" t="s">
        <v>17354</v>
      </c>
      <c r="O6863" t="s">
        <v>20495</v>
      </c>
      <c r="P6863">
        <v>2019</v>
      </c>
      <c r="Q6863" s="4">
        <v>10001</v>
      </c>
      <c r="R6863">
        <v>3</v>
      </c>
      <c r="S6863">
        <v>0.21929320617829062</v>
      </c>
    </row>
    <row r="6864" spans="1:19" ht="14.5" customHeight="1" x14ac:dyDescent="0.35">
      <c r="A6864" t="s">
        <v>6877</v>
      </c>
      <c r="B6864" s="2">
        <v>43558</v>
      </c>
      <c r="C6864" s="2">
        <v>43560</v>
      </c>
      <c r="D6864" t="s">
        <v>10017</v>
      </c>
      <c r="E6864" t="s">
        <v>10023</v>
      </c>
      <c r="F6864" t="s">
        <v>10025</v>
      </c>
      <c r="G6864" t="s">
        <v>10032</v>
      </c>
      <c r="H6864" t="s">
        <v>10041</v>
      </c>
      <c r="I6864" t="s">
        <v>10489</v>
      </c>
      <c r="J6864">
        <v>259.66000000000003</v>
      </c>
      <c r="K6864">
        <v>4</v>
      </c>
      <c r="L6864">
        <v>0.1</v>
      </c>
      <c r="M6864">
        <v>-47.36</v>
      </c>
      <c r="N6864" t="s">
        <v>17355</v>
      </c>
      <c r="O6864" t="s">
        <v>20495</v>
      </c>
      <c r="P6864">
        <v>2019</v>
      </c>
      <c r="Q6864" s="4">
        <v>10001</v>
      </c>
      <c r="R6864">
        <v>2</v>
      </c>
      <c r="S6864">
        <v>-0.18239235923900482</v>
      </c>
    </row>
    <row r="6865" spans="1:19" ht="14.5" customHeight="1" x14ac:dyDescent="0.35">
      <c r="A6865" t="s">
        <v>6878</v>
      </c>
      <c r="B6865" s="2">
        <v>43533</v>
      </c>
      <c r="C6865" s="2">
        <v>43538</v>
      </c>
      <c r="D6865" t="s">
        <v>10015</v>
      </c>
      <c r="E6865" t="s">
        <v>10019</v>
      </c>
      <c r="F6865" t="s">
        <v>10027</v>
      </c>
      <c r="G6865" t="s">
        <v>10031</v>
      </c>
      <c r="H6865" t="s">
        <v>10034</v>
      </c>
      <c r="I6865" t="s">
        <v>10219</v>
      </c>
      <c r="J6865">
        <v>329.29</v>
      </c>
      <c r="K6865">
        <v>1</v>
      </c>
      <c r="L6865">
        <v>0</v>
      </c>
      <c r="M6865">
        <v>9.57</v>
      </c>
      <c r="N6865" t="s">
        <v>17356</v>
      </c>
      <c r="O6865" t="s">
        <v>20493</v>
      </c>
      <c r="P6865">
        <v>2019</v>
      </c>
      <c r="Q6865" s="4">
        <v>10001</v>
      </c>
      <c r="R6865">
        <v>5</v>
      </c>
      <c r="S6865">
        <v>2.9062528470345288E-2</v>
      </c>
    </row>
    <row r="6866" spans="1:19" ht="14.5" customHeight="1" x14ac:dyDescent="0.35">
      <c r="A6866" t="s">
        <v>6879</v>
      </c>
      <c r="B6866" s="2">
        <v>43748</v>
      </c>
      <c r="C6866" s="2">
        <v>43753</v>
      </c>
      <c r="D6866" t="s">
        <v>10016</v>
      </c>
      <c r="E6866" t="s">
        <v>10021</v>
      </c>
      <c r="F6866" t="s">
        <v>10030</v>
      </c>
      <c r="G6866" t="s">
        <v>10033</v>
      </c>
      <c r="H6866" t="s">
        <v>10038</v>
      </c>
      <c r="I6866" t="s">
        <v>10195</v>
      </c>
      <c r="J6866">
        <v>60.83</v>
      </c>
      <c r="K6866">
        <v>4</v>
      </c>
      <c r="L6866">
        <v>0.1</v>
      </c>
      <c r="M6866">
        <v>-0.06</v>
      </c>
      <c r="N6866" t="s">
        <v>17357</v>
      </c>
      <c r="O6866" t="s">
        <v>20495</v>
      </c>
      <c r="P6866">
        <v>2019</v>
      </c>
      <c r="Q6866" s="4">
        <v>10001</v>
      </c>
      <c r="R6866">
        <v>5</v>
      </c>
      <c r="S6866">
        <v>-9.8635541673516348E-4</v>
      </c>
    </row>
    <row r="6867" spans="1:19" ht="14.5" customHeight="1" x14ac:dyDescent="0.35">
      <c r="A6867" t="s">
        <v>6880</v>
      </c>
      <c r="B6867" s="2">
        <v>43820</v>
      </c>
      <c r="C6867" s="2">
        <v>43822</v>
      </c>
      <c r="D6867" t="s">
        <v>10016</v>
      </c>
      <c r="E6867" t="s">
        <v>10022</v>
      </c>
      <c r="F6867" t="s">
        <v>10030</v>
      </c>
      <c r="G6867" t="s">
        <v>10031</v>
      </c>
      <c r="H6867" t="s">
        <v>10039</v>
      </c>
      <c r="I6867" t="s">
        <v>10074</v>
      </c>
      <c r="J6867">
        <v>336.85</v>
      </c>
      <c r="K6867">
        <v>1</v>
      </c>
      <c r="L6867">
        <v>0.05</v>
      </c>
      <c r="M6867">
        <v>-47.14</v>
      </c>
      <c r="N6867" t="s">
        <v>17358</v>
      </c>
      <c r="O6867" t="s">
        <v>20495</v>
      </c>
      <c r="P6867">
        <v>2019</v>
      </c>
      <c r="Q6867" s="4">
        <v>10001</v>
      </c>
      <c r="R6867">
        <v>2</v>
      </c>
      <c r="S6867">
        <v>-0.1399435950719905</v>
      </c>
    </row>
    <row r="6868" spans="1:19" ht="14.5" customHeight="1" x14ac:dyDescent="0.35">
      <c r="A6868" t="s">
        <v>6881</v>
      </c>
      <c r="B6868" s="2">
        <v>43549</v>
      </c>
      <c r="C6868" s="2">
        <v>43550</v>
      </c>
      <c r="D6868" t="s">
        <v>10016</v>
      </c>
      <c r="E6868" t="s">
        <v>10021</v>
      </c>
      <c r="F6868" t="s">
        <v>10030</v>
      </c>
      <c r="G6868" t="s">
        <v>10032</v>
      </c>
      <c r="H6868" t="s">
        <v>10041</v>
      </c>
      <c r="I6868" t="s">
        <v>10183</v>
      </c>
      <c r="J6868">
        <v>1256.8800000000001</v>
      </c>
      <c r="K6868">
        <v>5</v>
      </c>
      <c r="L6868">
        <v>0.1</v>
      </c>
      <c r="M6868">
        <v>-130.24</v>
      </c>
      <c r="N6868" t="s">
        <v>17359</v>
      </c>
      <c r="O6868" t="s">
        <v>20494</v>
      </c>
      <c r="P6868">
        <v>2019</v>
      </c>
      <c r="Q6868" s="4">
        <v>10001</v>
      </c>
      <c r="R6868">
        <v>1</v>
      </c>
      <c r="S6868">
        <v>-0.10362166634841831</v>
      </c>
    </row>
    <row r="6869" spans="1:19" ht="14.5" customHeight="1" x14ac:dyDescent="0.35">
      <c r="A6869" t="s">
        <v>6882</v>
      </c>
      <c r="B6869" s="2">
        <v>43713</v>
      </c>
      <c r="C6869" s="2">
        <v>43717</v>
      </c>
      <c r="D6869" t="s">
        <v>10016</v>
      </c>
      <c r="E6869" t="s">
        <v>10024</v>
      </c>
      <c r="F6869" t="s">
        <v>10029</v>
      </c>
      <c r="G6869" t="s">
        <v>10032</v>
      </c>
      <c r="H6869" t="s">
        <v>10037</v>
      </c>
      <c r="I6869" t="s">
        <v>10137</v>
      </c>
      <c r="J6869">
        <v>301.17</v>
      </c>
      <c r="K6869">
        <v>2</v>
      </c>
      <c r="L6869">
        <v>0.2</v>
      </c>
      <c r="M6869">
        <v>82.29</v>
      </c>
      <c r="N6869" t="s">
        <v>17360</v>
      </c>
      <c r="O6869" t="s">
        <v>20494</v>
      </c>
      <c r="P6869">
        <v>2019</v>
      </c>
      <c r="Q6869" s="4">
        <v>10001</v>
      </c>
      <c r="R6869">
        <v>4</v>
      </c>
      <c r="S6869">
        <v>0.27323438589500948</v>
      </c>
    </row>
    <row r="6870" spans="1:19" ht="14.5" customHeight="1" x14ac:dyDescent="0.35">
      <c r="A6870" t="s">
        <v>6883</v>
      </c>
      <c r="B6870" s="2">
        <v>43577</v>
      </c>
      <c r="C6870" s="2">
        <v>43578</v>
      </c>
      <c r="D6870" t="s">
        <v>10017</v>
      </c>
      <c r="E6870" t="s">
        <v>10024</v>
      </c>
      <c r="F6870" t="s">
        <v>10028</v>
      </c>
      <c r="G6870" t="s">
        <v>10031</v>
      </c>
      <c r="H6870" t="s">
        <v>10034</v>
      </c>
      <c r="I6870" t="s">
        <v>10114</v>
      </c>
      <c r="J6870">
        <v>402.08</v>
      </c>
      <c r="K6870">
        <v>2</v>
      </c>
      <c r="L6870">
        <v>0.1</v>
      </c>
      <c r="M6870">
        <v>-12.61</v>
      </c>
      <c r="N6870" t="s">
        <v>17361</v>
      </c>
      <c r="O6870" t="s">
        <v>20495</v>
      </c>
      <c r="P6870">
        <v>2019</v>
      </c>
      <c r="Q6870" s="4">
        <v>10001</v>
      </c>
      <c r="R6870">
        <v>1</v>
      </c>
      <c r="S6870">
        <v>-3.1361918026263431E-2</v>
      </c>
    </row>
    <row r="6871" spans="1:19" ht="14.5" customHeight="1" x14ac:dyDescent="0.35">
      <c r="A6871" t="s">
        <v>6884</v>
      </c>
      <c r="B6871" s="2">
        <v>43526</v>
      </c>
      <c r="C6871" s="2">
        <v>43527</v>
      </c>
      <c r="D6871" t="s">
        <v>10016</v>
      </c>
      <c r="E6871" t="s">
        <v>10024</v>
      </c>
      <c r="F6871" t="s">
        <v>10027</v>
      </c>
      <c r="G6871" t="s">
        <v>10031</v>
      </c>
      <c r="H6871" t="s">
        <v>10034</v>
      </c>
      <c r="I6871" t="s">
        <v>10043</v>
      </c>
      <c r="J6871">
        <v>333.45</v>
      </c>
      <c r="K6871">
        <v>5</v>
      </c>
      <c r="L6871">
        <v>0.2</v>
      </c>
      <c r="M6871">
        <v>76.569999999999993</v>
      </c>
      <c r="N6871" t="s">
        <v>17362</v>
      </c>
      <c r="O6871" t="s">
        <v>20495</v>
      </c>
      <c r="P6871">
        <v>2019</v>
      </c>
      <c r="Q6871" s="4">
        <v>10001</v>
      </c>
      <c r="R6871">
        <v>1</v>
      </c>
      <c r="S6871">
        <v>0.22962962962962963</v>
      </c>
    </row>
    <row r="6872" spans="1:19" ht="14.5" customHeight="1" x14ac:dyDescent="0.35">
      <c r="A6872" t="s">
        <v>6885</v>
      </c>
      <c r="B6872" s="2">
        <v>43672</v>
      </c>
      <c r="C6872" s="2">
        <v>43674</v>
      </c>
      <c r="D6872" t="s">
        <v>10015</v>
      </c>
      <c r="E6872" t="s">
        <v>10019</v>
      </c>
      <c r="F6872" t="s">
        <v>10030</v>
      </c>
      <c r="G6872" t="s">
        <v>10033</v>
      </c>
      <c r="H6872" t="s">
        <v>10040</v>
      </c>
      <c r="I6872" t="s">
        <v>10249</v>
      </c>
      <c r="J6872">
        <v>860.04</v>
      </c>
      <c r="K6872">
        <v>4</v>
      </c>
      <c r="L6872">
        <v>0.05</v>
      </c>
      <c r="M6872">
        <v>38</v>
      </c>
      <c r="N6872" t="s">
        <v>17363</v>
      </c>
      <c r="O6872" t="s">
        <v>20494</v>
      </c>
      <c r="P6872">
        <v>2019</v>
      </c>
      <c r="Q6872" s="4">
        <v>10001</v>
      </c>
      <c r="R6872">
        <v>2</v>
      </c>
      <c r="S6872">
        <v>4.41839914422585E-2</v>
      </c>
    </row>
    <row r="6873" spans="1:19" ht="14.5" customHeight="1" x14ac:dyDescent="0.35">
      <c r="A6873" t="s">
        <v>6886</v>
      </c>
      <c r="B6873" s="2">
        <v>43749</v>
      </c>
      <c r="C6873" s="2">
        <v>43751</v>
      </c>
      <c r="D6873" t="s">
        <v>10015</v>
      </c>
      <c r="E6873" t="s">
        <v>10022</v>
      </c>
      <c r="F6873" t="s">
        <v>10027</v>
      </c>
      <c r="G6873" t="s">
        <v>10033</v>
      </c>
      <c r="H6873" t="s">
        <v>10040</v>
      </c>
      <c r="I6873" t="s">
        <v>10051</v>
      </c>
      <c r="J6873">
        <v>438.02</v>
      </c>
      <c r="K6873">
        <v>4</v>
      </c>
      <c r="L6873">
        <v>0.1</v>
      </c>
      <c r="M6873">
        <v>-4.8099999999999996</v>
      </c>
      <c r="N6873" t="s">
        <v>17364</v>
      </c>
      <c r="O6873" t="s">
        <v>20495</v>
      </c>
      <c r="P6873">
        <v>2019</v>
      </c>
      <c r="Q6873" s="4">
        <v>10001</v>
      </c>
      <c r="R6873">
        <v>2</v>
      </c>
      <c r="S6873">
        <v>-1.0981233733619469E-2</v>
      </c>
    </row>
    <row r="6874" spans="1:19" ht="14.5" customHeight="1" x14ac:dyDescent="0.35">
      <c r="A6874" t="s">
        <v>6887</v>
      </c>
      <c r="B6874" s="2">
        <v>43594</v>
      </c>
      <c r="C6874" s="2">
        <v>43595</v>
      </c>
      <c r="D6874" t="s">
        <v>10016</v>
      </c>
      <c r="E6874" t="s">
        <v>10022</v>
      </c>
      <c r="F6874" t="s">
        <v>10028</v>
      </c>
      <c r="G6874" t="s">
        <v>10031</v>
      </c>
      <c r="H6874" t="s">
        <v>10039</v>
      </c>
      <c r="I6874" t="s">
        <v>10230</v>
      </c>
      <c r="J6874">
        <v>218.92</v>
      </c>
      <c r="K6874">
        <v>2</v>
      </c>
      <c r="L6874">
        <v>0.05</v>
      </c>
      <c r="M6874">
        <v>11.26</v>
      </c>
      <c r="N6874" t="s">
        <v>17365</v>
      </c>
      <c r="O6874" t="s">
        <v>20493</v>
      </c>
      <c r="P6874">
        <v>2019</v>
      </c>
      <c r="Q6874" s="4">
        <v>10001</v>
      </c>
      <c r="R6874">
        <v>1</v>
      </c>
      <c r="S6874">
        <v>5.1434313904622699E-2</v>
      </c>
    </row>
    <row r="6875" spans="1:19" ht="14.5" customHeight="1" x14ac:dyDescent="0.35">
      <c r="A6875" t="s">
        <v>6888</v>
      </c>
      <c r="B6875" s="2">
        <v>43693</v>
      </c>
      <c r="C6875" s="2">
        <v>43698</v>
      </c>
      <c r="D6875" t="s">
        <v>10018</v>
      </c>
      <c r="E6875" t="s">
        <v>10019</v>
      </c>
      <c r="F6875" t="s">
        <v>10027</v>
      </c>
      <c r="G6875" t="s">
        <v>10033</v>
      </c>
      <c r="H6875" t="s">
        <v>10040</v>
      </c>
      <c r="I6875" t="s">
        <v>10401</v>
      </c>
      <c r="J6875">
        <v>789.38</v>
      </c>
      <c r="K6875">
        <v>4</v>
      </c>
      <c r="L6875">
        <v>0.05</v>
      </c>
      <c r="M6875">
        <v>-72.069999999999993</v>
      </c>
      <c r="N6875" t="s">
        <v>17366</v>
      </c>
      <c r="O6875" t="s">
        <v>20493</v>
      </c>
      <c r="P6875">
        <v>2019</v>
      </c>
      <c r="Q6875" s="4">
        <v>10001</v>
      </c>
      <c r="R6875">
        <v>5</v>
      </c>
      <c r="S6875">
        <v>-9.1299500874103726E-2</v>
      </c>
    </row>
    <row r="6876" spans="1:19" ht="14.5" customHeight="1" x14ac:dyDescent="0.35">
      <c r="A6876" t="s">
        <v>6889</v>
      </c>
      <c r="B6876" s="2">
        <v>43770</v>
      </c>
      <c r="C6876" s="2">
        <v>43775</v>
      </c>
      <c r="D6876" t="s">
        <v>10017</v>
      </c>
      <c r="E6876" t="s">
        <v>10023</v>
      </c>
      <c r="F6876" t="s">
        <v>10027</v>
      </c>
      <c r="G6876" t="s">
        <v>10033</v>
      </c>
      <c r="H6876" t="s">
        <v>10038</v>
      </c>
      <c r="I6876" t="s">
        <v>10100</v>
      </c>
      <c r="J6876">
        <v>637.16999999999996</v>
      </c>
      <c r="K6876">
        <v>2</v>
      </c>
      <c r="L6876">
        <v>0</v>
      </c>
      <c r="M6876">
        <v>35.4</v>
      </c>
      <c r="N6876" t="s">
        <v>17367</v>
      </c>
      <c r="O6876" t="s">
        <v>20494</v>
      </c>
      <c r="P6876">
        <v>2019</v>
      </c>
      <c r="Q6876" s="4">
        <v>10001</v>
      </c>
      <c r="R6876">
        <v>5</v>
      </c>
      <c r="S6876">
        <v>5.5558171288667073E-2</v>
      </c>
    </row>
    <row r="6877" spans="1:19" ht="14.5" customHeight="1" x14ac:dyDescent="0.35">
      <c r="A6877" t="s">
        <v>6890</v>
      </c>
      <c r="B6877" s="2">
        <v>43768</v>
      </c>
      <c r="C6877" s="2">
        <v>43769</v>
      </c>
      <c r="D6877" t="s">
        <v>10015</v>
      </c>
      <c r="E6877" t="s">
        <v>10020</v>
      </c>
      <c r="F6877" t="s">
        <v>10030</v>
      </c>
      <c r="G6877" t="s">
        <v>10033</v>
      </c>
      <c r="H6877" t="s">
        <v>10042</v>
      </c>
      <c r="I6877" t="s">
        <v>10226</v>
      </c>
      <c r="J6877">
        <v>812.85</v>
      </c>
      <c r="K6877">
        <v>5</v>
      </c>
      <c r="L6877">
        <v>0.2</v>
      </c>
      <c r="M6877">
        <v>3.07</v>
      </c>
      <c r="N6877" t="s">
        <v>17368</v>
      </c>
      <c r="O6877" t="s">
        <v>20493</v>
      </c>
      <c r="P6877">
        <v>2019</v>
      </c>
      <c r="Q6877" s="4">
        <v>10001</v>
      </c>
      <c r="R6877">
        <v>1</v>
      </c>
      <c r="S6877">
        <v>3.7768345943285965E-3</v>
      </c>
    </row>
    <row r="6878" spans="1:19" ht="14.5" customHeight="1" x14ac:dyDescent="0.35">
      <c r="A6878" t="s">
        <v>6891</v>
      </c>
      <c r="B6878" s="2">
        <v>43621</v>
      </c>
      <c r="C6878" s="2">
        <v>43623</v>
      </c>
      <c r="D6878" t="s">
        <v>10018</v>
      </c>
      <c r="E6878" t="s">
        <v>10022</v>
      </c>
      <c r="F6878" t="s">
        <v>10025</v>
      </c>
      <c r="G6878" t="s">
        <v>10031</v>
      </c>
      <c r="H6878" t="s">
        <v>10039</v>
      </c>
      <c r="I6878" t="s">
        <v>10404</v>
      </c>
      <c r="J6878">
        <v>1127.72</v>
      </c>
      <c r="K6878">
        <v>3</v>
      </c>
      <c r="L6878">
        <v>0</v>
      </c>
      <c r="M6878">
        <v>-44</v>
      </c>
      <c r="N6878" t="s">
        <v>17369</v>
      </c>
      <c r="O6878" t="s">
        <v>20494</v>
      </c>
      <c r="P6878">
        <v>2019</v>
      </c>
      <c r="Q6878" s="4">
        <v>10001</v>
      </c>
      <c r="R6878">
        <v>2</v>
      </c>
      <c r="S6878">
        <v>-3.9016777214202103E-2</v>
      </c>
    </row>
    <row r="6879" spans="1:19" ht="14.5" customHeight="1" x14ac:dyDescent="0.35">
      <c r="A6879" t="s">
        <v>6892</v>
      </c>
      <c r="B6879" s="2">
        <v>43505</v>
      </c>
      <c r="C6879" s="2">
        <v>43506</v>
      </c>
      <c r="D6879" t="s">
        <v>10016</v>
      </c>
      <c r="E6879" t="s">
        <v>10020</v>
      </c>
      <c r="F6879" t="s">
        <v>10029</v>
      </c>
      <c r="G6879" t="s">
        <v>10031</v>
      </c>
      <c r="H6879" t="s">
        <v>10035</v>
      </c>
      <c r="I6879" t="s">
        <v>10417</v>
      </c>
      <c r="J6879">
        <v>1431.57</v>
      </c>
      <c r="K6879">
        <v>1</v>
      </c>
      <c r="L6879">
        <v>0.05</v>
      </c>
      <c r="M6879">
        <v>426.71</v>
      </c>
      <c r="N6879" t="s">
        <v>17370</v>
      </c>
      <c r="O6879" t="s">
        <v>20493</v>
      </c>
      <c r="P6879">
        <v>2019</v>
      </c>
      <c r="Q6879" s="4">
        <v>10001</v>
      </c>
      <c r="R6879">
        <v>1</v>
      </c>
      <c r="S6879">
        <v>0.29807134824004416</v>
      </c>
    </row>
    <row r="6880" spans="1:19" ht="14.5" customHeight="1" x14ac:dyDescent="0.35">
      <c r="A6880" t="s">
        <v>6893</v>
      </c>
      <c r="B6880" s="2">
        <v>43814</v>
      </c>
      <c r="C6880" s="2">
        <v>43818</v>
      </c>
      <c r="D6880" t="s">
        <v>10017</v>
      </c>
      <c r="E6880" t="s">
        <v>10021</v>
      </c>
      <c r="F6880" t="s">
        <v>10029</v>
      </c>
      <c r="G6880" t="s">
        <v>10033</v>
      </c>
      <c r="H6880" t="s">
        <v>10040</v>
      </c>
      <c r="I6880" t="s">
        <v>10316</v>
      </c>
      <c r="J6880">
        <v>830.92</v>
      </c>
      <c r="K6880">
        <v>4</v>
      </c>
      <c r="L6880">
        <v>0.1</v>
      </c>
      <c r="M6880">
        <v>-138.25</v>
      </c>
      <c r="N6880" t="s">
        <v>17371</v>
      </c>
      <c r="O6880" t="s">
        <v>20494</v>
      </c>
      <c r="P6880">
        <v>2019</v>
      </c>
      <c r="Q6880" s="4">
        <v>10001</v>
      </c>
      <c r="R6880">
        <v>4</v>
      </c>
      <c r="S6880">
        <v>-0.16638184181389304</v>
      </c>
    </row>
    <row r="6881" spans="1:19" ht="14.5" customHeight="1" x14ac:dyDescent="0.35">
      <c r="A6881" t="s">
        <v>6894</v>
      </c>
      <c r="B6881" s="2">
        <v>43679</v>
      </c>
      <c r="C6881" s="2">
        <v>43684</v>
      </c>
      <c r="D6881" t="s">
        <v>10017</v>
      </c>
      <c r="E6881" t="s">
        <v>10021</v>
      </c>
      <c r="F6881" t="s">
        <v>10028</v>
      </c>
      <c r="G6881" t="s">
        <v>10032</v>
      </c>
      <c r="H6881" t="s">
        <v>10036</v>
      </c>
      <c r="I6881" t="s">
        <v>10113</v>
      </c>
      <c r="J6881">
        <v>907.52</v>
      </c>
      <c r="K6881">
        <v>3</v>
      </c>
      <c r="L6881">
        <v>0.2</v>
      </c>
      <c r="M6881">
        <v>122.22</v>
      </c>
      <c r="N6881" t="s">
        <v>17372</v>
      </c>
      <c r="O6881" t="s">
        <v>20495</v>
      </c>
      <c r="P6881">
        <v>2019</v>
      </c>
      <c r="Q6881" s="4">
        <v>10001</v>
      </c>
      <c r="R6881">
        <v>5</v>
      </c>
      <c r="S6881">
        <v>0.13467471791255289</v>
      </c>
    </row>
    <row r="6882" spans="1:19" ht="14.5" customHeight="1" x14ac:dyDescent="0.35">
      <c r="A6882" t="s">
        <v>6895</v>
      </c>
      <c r="B6882" s="2">
        <v>43777</v>
      </c>
      <c r="C6882" s="2">
        <v>43778</v>
      </c>
      <c r="D6882" t="s">
        <v>10017</v>
      </c>
      <c r="E6882" t="s">
        <v>10022</v>
      </c>
      <c r="F6882" t="s">
        <v>10027</v>
      </c>
      <c r="G6882" t="s">
        <v>10033</v>
      </c>
      <c r="H6882" t="s">
        <v>10038</v>
      </c>
      <c r="I6882" t="s">
        <v>10475</v>
      </c>
      <c r="J6882">
        <v>1345.89</v>
      </c>
      <c r="K6882">
        <v>2</v>
      </c>
      <c r="L6882">
        <v>0</v>
      </c>
      <c r="M6882">
        <v>10.44</v>
      </c>
      <c r="N6882" t="s">
        <v>17373</v>
      </c>
      <c r="O6882" t="s">
        <v>20494</v>
      </c>
      <c r="P6882">
        <v>2019</v>
      </c>
      <c r="Q6882" s="4">
        <v>10001</v>
      </c>
      <c r="R6882">
        <v>1</v>
      </c>
      <c r="S6882">
        <v>7.756948933419521E-3</v>
      </c>
    </row>
    <row r="6883" spans="1:19" ht="14.5" customHeight="1" x14ac:dyDescent="0.35">
      <c r="A6883" t="s">
        <v>6896</v>
      </c>
      <c r="B6883" s="2">
        <v>43718</v>
      </c>
      <c r="C6883" s="2">
        <v>43721</v>
      </c>
      <c r="D6883" t="s">
        <v>10015</v>
      </c>
      <c r="E6883" t="s">
        <v>10023</v>
      </c>
      <c r="F6883" t="s">
        <v>10029</v>
      </c>
      <c r="G6883" t="s">
        <v>10032</v>
      </c>
      <c r="H6883" t="s">
        <v>10037</v>
      </c>
      <c r="I6883" t="s">
        <v>10078</v>
      </c>
      <c r="J6883">
        <v>524.07000000000005</v>
      </c>
      <c r="K6883">
        <v>5</v>
      </c>
      <c r="L6883">
        <v>0</v>
      </c>
      <c r="M6883">
        <v>-103.59</v>
      </c>
      <c r="N6883" t="s">
        <v>17374</v>
      </c>
      <c r="O6883" t="s">
        <v>20493</v>
      </c>
      <c r="P6883">
        <v>2019</v>
      </c>
      <c r="Q6883" s="4">
        <v>10001</v>
      </c>
      <c r="R6883">
        <v>3</v>
      </c>
      <c r="S6883">
        <v>-0.19766443414047741</v>
      </c>
    </row>
    <row r="6884" spans="1:19" ht="14.5" customHeight="1" x14ac:dyDescent="0.35">
      <c r="A6884" t="s">
        <v>6897</v>
      </c>
      <c r="B6884" s="2">
        <v>43827</v>
      </c>
      <c r="C6884" s="2">
        <v>43829</v>
      </c>
      <c r="D6884" t="s">
        <v>10016</v>
      </c>
      <c r="E6884" t="s">
        <v>10023</v>
      </c>
      <c r="F6884" t="s">
        <v>10027</v>
      </c>
      <c r="G6884" t="s">
        <v>10031</v>
      </c>
      <c r="H6884" t="s">
        <v>10039</v>
      </c>
      <c r="I6884" t="s">
        <v>10209</v>
      </c>
      <c r="J6884">
        <v>820.97</v>
      </c>
      <c r="K6884">
        <v>2</v>
      </c>
      <c r="L6884">
        <v>0.1</v>
      </c>
      <c r="M6884">
        <v>197.41</v>
      </c>
      <c r="N6884" t="s">
        <v>17375</v>
      </c>
      <c r="O6884" t="s">
        <v>20494</v>
      </c>
      <c r="P6884">
        <v>2019</v>
      </c>
      <c r="Q6884" s="4">
        <v>10001</v>
      </c>
      <c r="R6884">
        <v>2</v>
      </c>
      <c r="S6884">
        <v>0.24045945649658329</v>
      </c>
    </row>
    <row r="6885" spans="1:19" ht="14.5" customHeight="1" x14ac:dyDescent="0.35">
      <c r="A6885" t="s">
        <v>6898</v>
      </c>
      <c r="B6885" s="2">
        <v>43695</v>
      </c>
      <c r="C6885" s="2">
        <v>43699</v>
      </c>
      <c r="D6885" t="s">
        <v>10017</v>
      </c>
      <c r="E6885" t="s">
        <v>10020</v>
      </c>
      <c r="F6885" t="s">
        <v>10027</v>
      </c>
      <c r="G6885" t="s">
        <v>10031</v>
      </c>
      <c r="H6885" t="s">
        <v>10039</v>
      </c>
      <c r="I6885" t="s">
        <v>10156</v>
      </c>
      <c r="J6885">
        <v>705.75</v>
      </c>
      <c r="K6885">
        <v>2</v>
      </c>
      <c r="L6885">
        <v>0.1</v>
      </c>
      <c r="M6885">
        <v>106.45</v>
      </c>
      <c r="N6885" t="s">
        <v>17376</v>
      </c>
      <c r="O6885" t="s">
        <v>20495</v>
      </c>
      <c r="P6885">
        <v>2019</v>
      </c>
      <c r="Q6885" s="4">
        <v>10001</v>
      </c>
      <c r="R6885">
        <v>4</v>
      </c>
      <c r="S6885">
        <v>0.15083244775061991</v>
      </c>
    </row>
    <row r="6886" spans="1:19" ht="14.5" customHeight="1" x14ac:dyDescent="0.35">
      <c r="A6886" t="s">
        <v>6899</v>
      </c>
      <c r="B6886" s="2">
        <v>43811</v>
      </c>
      <c r="C6886" s="2">
        <v>43813</v>
      </c>
      <c r="D6886" t="s">
        <v>10016</v>
      </c>
      <c r="E6886" t="s">
        <v>10020</v>
      </c>
      <c r="F6886" t="s">
        <v>10026</v>
      </c>
      <c r="G6886" t="s">
        <v>10031</v>
      </c>
      <c r="H6886" t="s">
        <v>10035</v>
      </c>
      <c r="I6886" t="s">
        <v>10098</v>
      </c>
      <c r="J6886">
        <v>174.53</v>
      </c>
      <c r="K6886">
        <v>3</v>
      </c>
      <c r="L6886">
        <v>0.1</v>
      </c>
      <c r="M6886">
        <v>20.36</v>
      </c>
      <c r="N6886" t="s">
        <v>17377</v>
      </c>
      <c r="O6886" t="s">
        <v>20494</v>
      </c>
      <c r="P6886">
        <v>2019</v>
      </c>
      <c r="Q6886" s="4">
        <v>10001</v>
      </c>
      <c r="R6886">
        <v>2</v>
      </c>
      <c r="S6886">
        <v>0.11665616226436715</v>
      </c>
    </row>
    <row r="6887" spans="1:19" ht="14.5" customHeight="1" x14ac:dyDescent="0.35">
      <c r="A6887" t="s">
        <v>6900</v>
      </c>
      <c r="B6887" s="2">
        <v>43726</v>
      </c>
      <c r="C6887" s="2">
        <v>43729</v>
      </c>
      <c r="D6887" t="s">
        <v>10017</v>
      </c>
      <c r="E6887" t="s">
        <v>10019</v>
      </c>
      <c r="F6887" t="s">
        <v>10025</v>
      </c>
      <c r="G6887" t="s">
        <v>10031</v>
      </c>
      <c r="H6887" t="s">
        <v>10039</v>
      </c>
      <c r="I6887" t="s">
        <v>10131</v>
      </c>
      <c r="J6887">
        <v>214.58</v>
      </c>
      <c r="K6887">
        <v>3</v>
      </c>
      <c r="L6887">
        <v>0.05</v>
      </c>
      <c r="M6887">
        <v>9.1199999999999992</v>
      </c>
      <c r="N6887" t="s">
        <v>17378</v>
      </c>
      <c r="O6887" t="s">
        <v>20495</v>
      </c>
      <c r="P6887">
        <v>2019</v>
      </c>
      <c r="Q6887" s="4">
        <v>10001</v>
      </c>
      <c r="R6887">
        <v>3</v>
      </c>
      <c r="S6887">
        <v>4.2501631093298534E-2</v>
      </c>
    </row>
    <row r="6888" spans="1:19" ht="14.5" customHeight="1" x14ac:dyDescent="0.35">
      <c r="A6888" t="s">
        <v>6901</v>
      </c>
      <c r="B6888" s="2">
        <v>43718</v>
      </c>
      <c r="C6888" s="2">
        <v>43722</v>
      </c>
      <c r="D6888" t="s">
        <v>10017</v>
      </c>
      <c r="E6888" t="s">
        <v>10021</v>
      </c>
      <c r="F6888" t="s">
        <v>10028</v>
      </c>
      <c r="G6888" t="s">
        <v>10032</v>
      </c>
      <c r="H6888" t="s">
        <v>10041</v>
      </c>
      <c r="I6888" t="s">
        <v>10280</v>
      </c>
      <c r="J6888">
        <v>482.62</v>
      </c>
      <c r="K6888">
        <v>5</v>
      </c>
      <c r="L6888">
        <v>0</v>
      </c>
      <c r="M6888">
        <v>4.32</v>
      </c>
      <c r="N6888" t="s">
        <v>17379</v>
      </c>
      <c r="O6888" t="s">
        <v>20493</v>
      </c>
      <c r="P6888">
        <v>2019</v>
      </c>
      <c r="Q6888" s="4">
        <v>10001</v>
      </c>
      <c r="R6888">
        <v>4</v>
      </c>
      <c r="S6888">
        <v>8.9511416849695422E-3</v>
      </c>
    </row>
    <row r="6889" spans="1:19" ht="14.5" customHeight="1" x14ac:dyDescent="0.35">
      <c r="A6889" t="s">
        <v>6902</v>
      </c>
      <c r="B6889" s="2">
        <v>43673</v>
      </c>
      <c r="C6889" s="2">
        <v>43676</v>
      </c>
      <c r="D6889" t="s">
        <v>10017</v>
      </c>
      <c r="E6889" t="s">
        <v>10021</v>
      </c>
      <c r="F6889" t="s">
        <v>10030</v>
      </c>
      <c r="G6889" t="s">
        <v>10031</v>
      </c>
      <c r="H6889" t="s">
        <v>10034</v>
      </c>
      <c r="I6889" t="s">
        <v>10217</v>
      </c>
      <c r="J6889">
        <v>1003</v>
      </c>
      <c r="K6889">
        <v>1</v>
      </c>
      <c r="L6889">
        <v>0.1</v>
      </c>
      <c r="M6889">
        <v>-3.86</v>
      </c>
      <c r="N6889" t="s">
        <v>17380</v>
      </c>
      <c r="O6889" t="s">
        <v>20494</v>
      </c>
      <c r="P6889">
        <v>2019</v>
      </c>
      <c r="Q6889" s="4">
        <v>10001</v>
      </c>
      <c r="R6889">
        <v>3</v>
      </c>
      <c r="S6889">
        <v>-3.8484546360917247E-3</v>
      </c>
    </row>
    <row r="6890" spans="1:19" ht="14.5" customHeight="1" x14ac:dyDescent="0.35">
      <c r="A6890" t="s">
        <v>6903</v>
      </c>
      <c r="B6890" s="2">
        <v>43488</v>
      </c>
      <c r="C6890" s="2">
        <v>43493</v>
      </c>
      <c r="D6890" t="s">
        <v>10015</v>
      </c>
      <c r="E6890" t="s">
        <v>10022</v>
      </c>
      <c r="F6890" t="s">
        <v>10029</v>
      </c>
      <c r="G6890" t="s">
        <v>10031</v>
      </c>
      <c r="H6890" t="s">
        <v>10039</v>
      </c>
      <c r="I6890" t="s">
        <v>10049</v>
      </c>
      <c r="J6890">
        <v>524.55999999999995</v>
      </c>
      <c r="K6890">
        <v>3</v>
      </c>
      <c r="L6890">
        <v>0.1</v>
      </c>
      <c r="M6890">
        <v>125.16</v>
      </c>
      <c r="N6890" t="s">
        <v>17381</v>
      </c>
      <c r="O6890" t="s">
        <v>20494</v>
      </c>
      <c r="P6890">
        <v>2019</v>
      </c>
      <c r="Q6890" s="4">
        <v>10001</v>
      </c>
      <c r="R6890">
        <v>5</v>
      </c>
      <c r="S6890">
        <v>0.23859996949824616</v>
      </c>
    </row>
    <row r="6891" spans="1:19" ht="14.5" customHeight="1" x14ac:dyDescent="0.35">
      <c r="A6891" t="s">
        <v>6904</v>
      </c>
      <c r="B6891" s="2">
        <v>43711</v>
      </c>
      <c r="C6891" s="2">
        <v>43715</v>
      </c>
      <c r="D6891" t="s">
        <v>10015</v>
      </c>
      <c r="E6891" t="s">
        <v>10019</v>
      </c>
      <c r="F6891" t="s">
        <v>10026</v>
      </c>
      <c r="G6891" t="s">
        <v>10031</v>
      </c>
      <c r="H6891" t="s">
        <v>10039</v>
      </c>
      <c r="I6891" t="s">
        <v>10339</v>
      </c>
      <c r="J6891">
        <v>508.53</v>
      </c>
      <c r="K6891">
        <v>2</v>
      </c>
      <c r="L6891">
        <v>0</v>
      </c>
      <c r="M6891">
        <v>-3.84</v>
      </c>
      <c r="N6891" t="s">
        <v>17382</v>
      </c>
      <c r="O6891" t="s">
        <v>20494</v>
      </c>
      <c r="P6891">
        <v>2019</v>
      </c>
      <c r="Q6891" s="4">
        <v>10001</v>
      </c>
      <c r="R6891">
        <v>4</v>
      </c>
      <c r="S6891">
        <v>-7.5511769217155335E-3</v>
      </c>
    </row>
    <row r="6892" spans="1:19" ht="14.5" customHeight="1" x14ac:dyDescent="0.35">
      <c r="A6892" t="s">
        <v>6905</v>
      </c>
      <c r="B6892" s="2">
        <v>43661</v>
      </c>
      <c r="C6892" s="2">
        <v>43666</v>
      </c>
      <c r="D6892" t="s">
        <v>10017</v>
      </c>
      <c r="E6892" t="s">
        <v>10019</v>
      </c>
      <c r="F6892" t="s">
        <v>10030</v>
      </c>
      <c r="G6892" t="s">
        <v>10031</v>
      </c>
      <c r="H6892" t="s">
        <v>10039</v>
      </c>
      <c r="I6892" t="s">
        <v>10442</v>
      </c>
      <c r="J6892">
        <v>991.18</v>
      </c>
      <c r="K6892">
        <v>5</v>
      </c>
      <c r="L6892">
        <v>0</v>
      </c>
      <c r="M6892">
        <v>233.6</v>
      </c>
      <c r="N6892" t="s">
        <v>17383</v>
      </c>
      <c r="O6892" t="s">
        <v>20495</v>
      </c>
      <c r="P6892">
        <v>2019</v>
      </c>
      <c r="Q6892" s="4">
        <v>10001</v>
      </c>
      <c r="R6892">
        <v>5</v>
      </c>
      <c r="S6892">
        <v>0.23567868601061362</v>
      </c>
    </row>
    <row r="6893" spans="1:19" ht="14.5" customHeight="1" x14ac:dyDescent="0.35">
      <c r="A6893" t="s">
        <v>6906</v>
      </c>
      <c r="B6893" s="2">
        <v>43572</v>
      </c>
      <c r="C6893" s="2">
        <v>43575</v>
      </c>
      <c r="D6893" t="s">
        <v>10018</v>
      </c>
      <c r="E6893" t="s">
        <v>10024</v>
      </c>
      <c r="F6893" t="s">
        <v>10027</v>
      </c>
      <c r="G6893" t="s">
        <v>10033</v>
      </c>
      <c r="H6893" t="s">
        <v>10040</v>
      </c>
      <c r="I6893" t="s">
        <v>10338</v>
      </c>
      <c r="J6893">
        <v>1468.04</v>
      </c>
      <c r="K6893">
        <v>2</v>
      </c>
      <c r="L6893">
        <v>0.1</v>
      </c>
      <c r="M6893">
        <v>-211.74</v>
      </c>
      <c r="N6893" t="s">
        <v>17384</v>
      </c>
      <c r="O6893" t="s">
        <v>20494</v>
      </c>
      <c r="P6893">
        <v>2019</v>
      </c>
      <c r="Q6893" s="4">
        <v>10001</v>
      </c>
      <c r="R6893">
        <v>3</v>
      </c>
      <c r="S6893">
        <v>-0.14423312716274761</v>
      </c>
    </row>
    <row r="6894" spans="1:19" ht="14.5" customHeight="1" x14ac:dyDescent="0.35">
      <c r="A6894" t="s">
        <v>6907</v>
      </c>
      <c r="B6894" s="2">
        <v>43710</v>
      </c>
      <c r="C6894" s="2">
        <v>43715</v>
      </c>
      <c r="D6894" t="s">
        <v>10018</v>
      </c>
      <c r="E6894" t="s">
        <v>10022</v>
      </c>
      <c r="F6894" t="s">
        <v>10027</v>
      </c>
      <c r="G6894" t="s">
        <v>10031</v>
      </c>
      <c r="H6894" t="s">
        <v>10035</v>
      </c>
      <c r="I6894" t="s">
        <v>10420</v>
      </c>
      <c r="J6894">
        <v>212.8</v>
      </c>
      <c r="K6894">
        <v>1</v>
      </c>
      <c r="L6894">
        <v>0.05</v>
      </c>
      <c r="M6894">
        <v>-40.49</v>
      </c>
      <c r="N6894" t="s">
        <v>17385</v>
      </c>
      <c r="O6894" t="s">
        <v>20493</v>
      </c>
      <c r="P6894">
        <v>2019</v>
      </c>
      <c r="Q6894" s="4">
        <v>10001</v>
      </c>
      <c r="R6894">
        <v>5</v>
      </c>
      <c r="S6894">
        <v>-0.19027255639097745</v>
      </c>
    </row>
    <row r="6895" spans="1:19" ht="14.5" customHeight="1" x14ac:dyDescent="0.35">
      <c r="A6895" t="s">
        <v>6908</v>
      </c>
      <c r="B6895" s="2">
        <v>43765</v>
      </c>
      <c r="C6895" s="2">
        <v>43767</v>
      </c>
      <c r="D6895" t="s">
        <v>10017</v>
      </c>
      <c r="E6895" t="s">
        <v>10019</v>
      </c>
      <c r="F6895" t="s">
        <v>10030</v>
      </c>
      <c r="G6895" t="s">
        <v>10031</v>
      </c>
      <c r="H6895" t="s">
        <v>10035</v>
      </c>
      <c r="I6895" t="s">
        <v>10224</v>
      </c>
      <c r="J6895">
        <v>144.99</v>
      </c>
      <c r="K6895">
        <v>2</v>
      </c>
      <c r="L6895">
        <v>0</v>
      </c>
      <c r="M6895">
        <v>16.489999999999998</v>
      </c>
      <c r="N6895" t="s">
        <v>17386</v>
      </c>
      <c r="O6895" t="s">
        <v>20495</v>
      </c>
      <c r="P6895">
        <v>2019</v>
      </c>
      <c r="Q6895" s="4">
        <v>10001</v>
      </c>
      <c r="R6895">
        <v>2</v>
      </c>
      <c r="S6895">
        <v>0.1137319815159666</v>
      </c>
    </row>
    <row r="6896" spans="1:19" ht="14.5" customHeight="1" x14ac:dyDescent="0.35">
      <c r="A6896" t="s">
        <v>6909</v>
      </c>
      <c r="B6896" s="2">
        <v>43824</v>
      </c>
      <c r="C6896" s="2">
        <v>43827</v>
      </c>
      <c r="D6896" t="s">
        <v>10017</v>
      </c>
      <c r="E6896" t="s">
        <v>10023</v>
      </c>
      <c r="F6896" t="s">
        <v>10028</v>
      </c>
      <c r="G6896" t="s">
        <v>10033</v>
      </c>
      <c r="H6896" t="s">
        <v>10038</v>
      </c>
      <c r="I6896" t="s">
        <v>10143</v>
      </c>
      <c r="J6896">
        <v>924.58</v>
      </c>
      <c r="K6896">
        <v>1</v>
      </c>
      <c r="L6896">
        <v>0.05</v>
      </c>
      <c r="M6896">
        <v>-14.7</v>
      </c>
      <c r="N6896" t="s">
        <v>17387</v>
      </c>
      <c r="O6896" t="s">
        <v>20494</v>
      </c>
      <c r="P6896">
        <v>2019</v>
      </c>
      <c r="Q6896" s="4">
        <v>10001</v>
      </c>
      <c r="R6896">
        <v>3</v>
      </c>
      <c r="S6896">
        <v>-1.5899110947673538E-2</v>
      </c>
    </row>
    <row r="6897" spans="1:19" ht="14.5" customHeight="1" x14ac:dyDescent="0.35">
      <c r="A6897" t="s">
        <v>6910</v>
      </c>
      <c r="B6897" s="2">
        <v>43627</v>
      </c>
      <c r="C6897" s="2">
        <v>43632</v>
      </c>
      <c r="D6897" t="s">
        <v>10016</v>
      </c>
      <c r="E6897" t="s">
        <v>10021</v>
      </c>
      <c r="F6897" t="s">
        <v>10025</v>
      </c>
      <c r="G6897" t="s">
        <v>10032</v>
      </c>
      <c r="H6897" t="s">
        <v>10037</v>
      </c>
      <c r="I6897" t="s">
        <v>10251</v>
      </c>
      <c r="J6897">
        <v>1108.5999999999999</v>
      </c>
      <c r="K6897">
        <v>2</v>
      </c>
      <c r="L6897">
        <v>0</v>
      </c>
      <c r="M6897">
        <v>-35.51</v>
      </c>
      <c r="N6897" t="s">
        <v>17388</v>
      </c>
      <c r="O6897" t="s">
        <v>20495</v>
      </c>
      <c r="P6897">
        <v>2019</v>
      </c>
      <c r="Q6897" s="4">
        <v>10001</v>
      </c>
      <c r="R6897">
        <v>5</v>
      </c>
      <c r="S6897">
        <v>-3.2031390943532384E-2</v>
      </c>
    </row>
    <row r="6898" spans="1:19" ht="14.5" customHeight="1" x14ac:dyDescent="0.35">
      <c r="A6898" t="s">
        <v>6911</v>
      </c>
      <c r="B6898" s="2">
        <v>43739</v>
      </c>
      <c r="C6898" s="2">
        <v>43740</v>
      </c>
      <c r="D6898" t="s">
        <v>10017</v>
      </c>
      <c r="E6898" t="s">
        <v>10019</v>
      </c>
      <c r="F6898" t="s">
        <v>10030</v>
      </c>
      <c r="G6898" t="s">
        <v>10032</v>
      </c>
      <c r="H6898" t="s">
        <v>10037</v>
      </c>
      <c r="I6898" t="s">
        <v>10455</v>
      </c>
      <c r="J6898">
        <v>427.89</v>
      </c>
      <c r="K6898">
        <v>5</v>
      </c>
      <c r="L6898">
        <v>0</v>
      </c>
      <c r="M6898">
        <v>39.5</v>
      </c>
      <c r="N6898" t="s">
        <v>17389</v>
      </c>
      <c r="O6898" t="s">
        <v>20494</v>
      </c>
      <c r="P6898">
        <v>2019</v>
      </c>
      <c r="Q6898" s="4">
        <v>10001</v>
      </c>
      <c r="R6898">
        <v>1</v>
      </c>
      <c r="S6898">
        <v>9.2313445044287082E-2</v>
      </c>
    </row>
    <row r="6899" spans="1:19" ht="14.5" customHeight="1" x14ac:dyDescent="0.35">
      <c r="A6899" t="s">
        <v>6912</v>
      </c>
      <c r="B6899" s="2">
        <v>43747</v>
      </c>
      <c r="C6899" s="2">
        <v>43749</v>
      </c>
      <c r="D6899" t="s">
        <v>10015</v>
      </c>
      <c r="E6899" t="s">
        <v>10022</v>
      </c>
      <c r="F6899" t="s">
        <v>10030</v>
      </c>
      <c r="G6899" t="s">
        <v>10033</v>
      </c>
      <c r="H6899" t="s">
        <v>10038</v>
      </c>
      <c r="I6899" t="s">
        <v>10228</v>
      </c>
      <c r="J6899">
        <v>1416.61</v>
      </c>
      <c r="K6899">
        <v>3</v>
      </c>
      <c r="L6899">
        <v>0.05</v>
      </c>
      <c r="M6899">
        <v>136.47999999999999</v>
      </c>
      <c r="N6899" t="s">
        <v>17390</v>
      </c>
      <c r="O6899" t="s">
        <v>20494</v>
      </c>
      <c r="P6899">
        <v>2019</v>
      </c>
      <c r="Q6899" s="4">
        <v>10001</v>
      </c>
      <c r="R6899">
        <v>2</v>
      </c>
      <c r="S6899">
        <v>9.6342677236501223E-2</v>
      </c>
    </row>
    <row r="6900" spans="1:19" ht="14.5" customHeight="1" x14ac:dyDescent="0.35">
      <c r="A6900" t="s">
        <v>6913</v>
      </c>
      <c r="B6900" s="2">
        <v>43686</v>
      </c>
      <c r="C6900" s="2">
        <v>43691</v>
      </c>
      <c r="D6900" t="s">
        <v>10015</v>
      </c>
      <c r="E6900" t="s">
        <v>10021</v>
      </c>
      <c r="F6900" t="s">
        <v>10027</v>
      </c>
      <c r="G6900" t="s">
        <v>10031</v>
      </c>
      <c r="H6900" t="s">
        <v>10039</v>
      </c>
      <c r="I6900" t="s">
        <v>10363</v>
      </c>
      <c r="J6900">
        <v>102.61</v>
      </c>
      <c r="K6900">
        <v>2</v>
      </c>
      <c r="L6900">
        <v>0.2</v>
      </c>
      <c r="M6900">
        <v>-10.18</v>
      </c>
      <c r="N6900" t="s">
        <v>17391</v>
      </c>
      <c r="O6900" t="s">
        <v>20495</v>
      </c>
      <c r="P6900">
        <v>2019</v>
      </c>
      <c r="Q6900" s="4">
        <v>10001</v>
      </c>
      <c r="R6900">
        <v>5</v>
      </c>
      <c r="S6900">
        <v>-9.921060325504337E-2</v>
      </c>
    </row>
    <row r="6901" spans="1:19" ht="14.5" customHeight="1" x14ac:dyDescent="0.35">
      <c r="A6901" t="s">
        <v>6914</v>
      </c>
      <c r="B6901" s="2">
        <v>43516</v>
      </c>
      <c r="C6901" s="2">
        <v>43520</v>
      </c>
      <c r="D6901" t="s">
        <v>10017</v>
      </c>
      <c r="E6901" t="s">
        <v>10019</v>
      </c>
      <c r="F6901" t="s">
        <v>10025</v>
      </c>
      <c r="G6901" t="s">
        <v>10031</v>
      </c>
      <c r="H6901" t="s">
        <v>10034</v>
      </c>
      <c r="I6901" t="s">
        <v>10134</v>
      </c>
      <c r="J6901">
        <v>701.69</v>
      </c>
      <c r="K6901">
        <v>5</v>
      </c>
      <c r="L6901">
        <v>0.05</v>
      </c>
      <c r="M6901">
        <v>156.71</v>
      </c>
      <c r="N6901" t="s">
        <v>17392</v>
      </c>
      <c r="O6901" t="s">
        <v>20493</v>
      </c>
      <c r="P6901">
        <v>2019</v>
      </c>
      <c r="Q6901" s="4">
        <v>10001</v>
      </c>
      <c r="R6901">
        <v>4</v>
      </c>
      <c r="S6901">
        <v>0.22333224073308724</v>
      </c>
    </row>
    <row r="6902" spans="1:19" ht="14.5" customHeight="1" x14ac:dyDescent="0.35">
      <c r="A6902" t="s">
        <v>6915</v>
      </c>
      <c r="B6902" s="2">
        <v>43751</v>
      </c>
      <c r="C6902" s="2">
        <v>43756</v>
      </c>
      <c r="D6902" t="s">
        <v>10016</v>
      </c>
      <c r="E6902" t="s">
        <v>10023</v>
      </c>
      <c r="F6902" t="s">
        <v>10028</v>
      </c>
      <c r="G6902" t="s">
        <v>10031</v>
      </c>
      <c r="H6902" t="s">
        <v>10035</v>
      </c>
      <c r="I6902" t="s">
        <v>10253</v>
      </c>
      <c r="J6902">
        <v>223.19</v>
      </c>
      <c r="K6902">
        <v>5</v>
      </c>
      <c r="L6902">
        <v>0.05</v>
      </c>
      <c r="M6902">
        <v>54.98</v>
      </c>
      <c r="N6902" t="s">
        <v>17393</v>
      </c>
      <c r="O6902" t="s">
        <v>20494</v>
      </c>
      <c r="P6902">
        <v>2019</v>
      </c>
      <c r="Q6902" s="4">
        <v>10001</v>
      </c>
      <c r="R6902">
        <v>5</v>
      </c>
      <c r="S6902">
        <v>0.24633720148752183</v>
      </c>
    </row>
    <row r="6903" spans="1:19" ht="14.5" customHeight="1" x14ac:dyDescent="0.35">
      <c r="A6903" t="s">
        <v>6916</v>
      </c>
      <c r="B6903" s="2">
        <v>43609</v>
      </c>
      <c r="C6903" s="2">
        <v>43613</v>
      </c>
      <c r="D6903" t="s">
        <v>10018</v>
      </c>
      <c r="E6903" t="s">
        <v>10023</v>
      </c>
      <c r="F6903" t="s">
        <v>10028</v>
      </c>
      <c r="G6903" t="s">
        <v>10032</v>
      </c>
      <c r="H6903" t="s">
        <v>10041</v>
      </c>
      <c r="I6903" t="s">
        <v>10419</v>
      </c>
      <c r="J6903">
        <v>380.23</v>
      </c>
      <c r="K6903">
        <v>1</v>
      </c>
      <c r="L6903">
        <v>0.2</v>
      </c>
      <c r="M6903">
        <v>30.98</v>
      </c>
      <c r="N6903" t="s">
        <v>17394</v>
      </c>
      <c r="O6903" t="s">
        <v>20494</v>
      </c>
      <c r="P6903">
        <v>2019</v>
      </c>
      <c r="Q6903" s="4">
        <v>10001</v>
      </c>
      <c r="R6903">
        <v>4</v>
      </c>
      <c r="S6903">
        <v>8.1477000762696261E-2</v>
      </c>
    </row>
    <row r="6904" spans="1:19" ht="14.5" customHeight="1" x14ac:dyDescent="0.35">
      <c r="A6904" t="s">
        <v>6917</v>
      </c>
      <c r="B6904" s="2">
        <v>43738</v>
      </c>
      <c r="C6904" s="2">
        <v>43741</v>
      </c>
      <c r="D6904" t="s">
        <v>10017</v>
      </c>
      <c r="E6904" t="s">
        <v>10019</v>
      </c>
      <c r="F6904" t="s">
        <v>10026</v>
      </c>
      <c r="G6904" t="s">
        <v>10032</v>
      </c>
      <c r="H6904" t="s">
        <v>10036</v>
      </c>
      <c r="I6904" t="s">
        <v>10476</v>
      </c>
      <c r="J6904">
        <v>559.58000000000004</v>
      </c>
      <c r="K6904">
        <v>1</v>
      </c>
      <c r="L6904">
        <v>0.1</v>
      </c>
      <c r="M6904">
        <v>78.45</v>
      </c>
      <c r="N6904" t="s">
        <v>17395</v>
      </c>
      <c r="O6904" t="s">
        <v>20493</v>
      </c>
      <c r="P6904">
        <v>2019</v>
      </c>
      <c r="Q6904" s="4">
        <v>10001</v>
      </c>
      <c r="R6904">
        <v>3</v>
      </c>
      <c r="S6904">
        <v>0.14019443153793917</v>
      </c>
    </row>
    <row r="6905" spans="1:19" ht="14.5" customHeight="1" x14ac:dyDescent="0.35">
      <c r="A6905" t="s">
        <v>6918</v>
      </c>
      <c r="B6905" s="2">
        <v>43638</v>
      </c>
      <c r="C6905" s="2">
        <v>43642</v>
      </c>
      <c r="D6905" t="s">
        <v>10018</v>
      </c>
      <c r="E6905" t="s">
        <v>10021</v>
      </c>
      <c r="F6905" t="s">
        <v>10028</v>
      </c>
      <c r="G6905" t="s">
        <v>10033</v>
      </c>
      <c r="H6905" t="s">
        <v>10038</v>
      </c>
      <c r="I6905" t="s">
        <v>10271</v>
      </c>
      <c r="J6905">
        <v>378.82</v>
      </c>
      <c r="K6905">
        <v>5</v>
      </c>
      <c r="L6905">
        <v>0.2</v>
      </c>
      <c r="M6905">
        <v>80.78</v>
      </c>
      <c r="N6905" t="s">
        <v>17396</v>
      </c>
      <c r="O6905" t="s">
        <v>20495</v>
      </c>
      <c r="P6905">
        <v>2019</v>
      </c>
      <c r="Q6905" s="4">
        <v>10001</v>
      </c>
      <c r="R6905">
        <v>4</v>
      </c>
      <c r="S6905">
        <v>0.21324111715326541</v>
      </c>
    </row>
    <row r="6906" spans="1:19" ht="14.5" customHeight="1" x14ac:dyDescent="0.35">
      <c r="A6906" t="s">
        <v>6919</v>
      </c>
      <c r="B6906" s="2">
        <v>43625</v>
      </c>
      <c r="C6906" s="2">
        <v>43627</v>
      </c>
      <c r="D6906" t="s">
        <v>10016</v>
      </c>
      <c r="E6906" t="s">
        <v>10019</v>
      </c>
      <c r="F6906" t="s">
        <v>10029</v>
      </c>
      <c r="G6906" t="s">
        <v>10032</v>
      </c>
      <c r="H6906" t="s">
        <v>10041</v>
      </c>
      <c r="I6906" t="s">
        <v>10056</v>
      </c>
      <c r="J6906">
        <v>1235.75</v>
      </c>
      <c r="K6906">
        <v>3</v>
      </c>
      <c r="L6906">
        <v>0</v>
      </c>
      <c r="M6906">
        <v>84.39</v>
      </c>
      <c r="N6906" t="s">
        <v>17397</v>
      </c>
      <c r="O6906" t="s">
        <v>20494</v>
      </c>
      <c r="P6906">
        <v>2019</v>
      </c>
      <c r="Q6906" s="4">
        <v>10001</v>
      </c>
      <c r="R6906">
        <v>2</v>
      </c>
      <c r="S6906">
        <v>6.8290511834918063E-2</v>
      </c>
    </row>
    <row r="6907" spans="1:19" ht="14.5" customHeight="1" x14ac:dyDescent="0.35">
      <c r="A6907" t="s">
        <v>6920</v>
      </c>
      <c r="B6907" s="2">
        <v>43504</v>
      </c>
      <c r="C6907" s="2">
        <v>43508</v>
      </c>
      <c r="D6907" t="s">
        <v>10018</v>
      </c>
      <c r="E6907" t="s">
        <v>10022</v>
      </c>
      <c r="F6907" t="s">
        <v>10028</v>
      </c>
      <c r="G6907" t="s">
        <v>10032</v>
      </c>
      <c r="H6907" t="s">
        <v>10036</v>
      </c>
      <c r="I6907" t="s">
        <v>10360</v>
      </c>
      <c r="J6907">
        <v>590.30999999999995</v>
      </c>
      <c r="K6907">
        <v>1</v>
      </c>
      <c r="L6907">
        <v>0.1</v>
      </c>
      <c r="M6907">
        <v>99.65</v>
      </c>
      <c r="N6907" t="s">
        <v>17398</v>
      </c>
      <c r="O6907" t="s">
        <v>20495</v>
      </c>
      <c r="P6907">
        <v>2019</v>
      </c>
      <c r="Q6907" s="4">
        <v>10001</v>
      </c>
      <c r="R6907">
        <v>4</v>
      </c>
      <c r="S6907">
        <v>0.1688096085107825</v>
      </c>
    </row>
    <row r="6908" spans="1:19" ht="14.5" customHeight="1" x14ac:dyDescent="0.35">
      <c r="A6908" t="s">
        <v>6921</v>
      </c>
      <c r="B6908" s="2">
        <v>43797</v>
      </c>
      <c r="C6908" s="2">
        <v>43801</v>
      </c>
      <c r="D6908" t="s">
        <v>10016</v>
      </c>
      <c r="E6908" t="s">
        <v>10019</v>
      </c>
      <c r="F6908" t="s">
        <v>10028</v>
      </c>
      <c r="G6908" t="s">
        <v>10032</v>
      </c>
      <c r="H6908" t="s">
        <v>10037</v>
      </c>
      <c r="I6908" t="s">
        <v>10251</v>
      </c>
      <c r="J6908">
        <v>315.56</v>
      </c>
      <c r="K6908">
        <v>3</v>
      </c>
      <c r="L6908">
        <v>0</v>
      </c>
      <c r="M6908">
        <v>35.35</v>
      </c>
      <c r="N6908" t="s">
        <v>17399</v>
      </c>
      <c r="O6908" t="s">
        <v>20495</v>
      </c>
      <c r="P6908">
        <v>2019</v>
      </c>
      <c r="Q6908" s="4">
        <v>10001</v>
      </c>
      <c r="R6908">
        <v>4</v>
      </c>
      <c r="S6908">
        <v>0.11202307009760426</v>
      </c>
    </row>
    <row r="6909" spans="1:19" ht="14.5" customHeight="1" x14ac:dyDescent="0.35">
      <c r="A6909" t="s">
        <v>6922</v>
      </c>
      <c r="B6909" s="2">
        <v>43649</v>
      </c>
      <c r="C6909" s="2">
        <v>43653</v>
      </c>
      <c r="D6909" t="s">
        <v>10015</v>
      </c>
      <c r="E6909" t="s">
        <v>10021</v>
      </c>
      <c r="F6909" t="s">
        <v>10027</v>
      </c>
      <c r="G6909" t="s">
        <v>10032</v>
      </c>
      <c r="H6909" t="s">
        <v>10037</v>
      </c>
      <c r="I6909" t="s">
        <v>10288</v>
      </c>
      <c r="J6909">
        <v>56.59</v>
      </c>
      <c r="K6909">
        <v>2</v>
      </c>
      <c r="L6909">
        <v>0</v>
      </c>
      <c r="M6909">
        <v>-9.6199999999999992</v>
      </c>
      <c r="N6909" t="s">
        <v>17400</v>
      </c>
      <c r="O6909" t="s">
        <v>20493</v>
      </c>
      <c r="P6909">
        <v>2019</v>
      </c>
      <c r="Q6909" s="4">
        <v>10001</v>
      </c>
      <c r="R6909">
        <v>4</v>
      </c>
      <c r="S6909">
        <v>-0.1699946987100194</v>
      </c>
    </row>
    <row r="6910" spans="1:19" ht="14.5" customHeight="1" x14ac:dyDescent="0.35">
      <c r="A6910" t="s">
        <v>6923</v>
      </c>
      <c r="B6910" s="2">
        <v>43749</v>
      </c>
      <c r="C6910" s="2">
        <v>43750</v>
      </c>
      <c r="D6910" t="s">
        <v>10015</v>
      </c>
      <c r="E6910" t="s">
        <v>10020</v>
      </c>
      <c r="F6910" t="s">
        <v>10029</v>
      </c>
      <c r="G6910" t="s">
        <v>10032</v>
      </c>
      <c r="H6910" t="s">
        <v>10036</v>
      </c>
      <c r="I6910" t="s">
        <v>10476</v>
      </c>
      <c r="J6910">
        <v>1142.0999999999999</v>
      </c>
      <c r="K6910">
        <v>2</v>
      </c>
      <c r="L6910">
        <v>0.2</v>
      </c>
      <c r="M6910">
        <v>141.85</v>
      </c>
      <c r="N6910" t="s">
        <v>17401</v>
      </c>
      <c r="O6910" t="s">
        <v>20495</v>
      </c>
      <c r="P6910">
        <v>2019</v>
      </c>
      <c r="Q6910" s="4">
        <v>10001</v>
      </c>
      <c r="R6910">
        <v>1</v>
      </c>
      <c r="S6910">
        <v>0.12420103318448472</v>
      </c>
    </row>
    <row r="6911" spans="1:19" ht="14.5" customHeight="1" x14ac:dyDescent="0.35">
      <c r="A6911" t="s">
        <v>6924</v>
      </c>
      <c r="B6911" s="2">
        <v>43611</v>
      </c>
      <c r="C6911" s="2">
        <v>43613</v>
      </c>
      <c r="D6911" t="s">
        <v>10018</v>
      </c>
      <c r="E6911" t="s">
        <v>10023</v>
      </c>
      <c r="F6911" t="s">
        <v>10028</v>
      </c>
      <c r="G6911" t="s">
        <v>10033</v>
      </c>
      <c r="H6911" t="s">
        <v>10040</v>
      </c>
      <c r="I6911" t="s">
        <v>10210</v>
      </c>
      <c r="J6911">
        <v>448.24</v>
      </c>
      <c r="K6911">
        <v>3</v>
      </c>
      <c r="L6911">
        <v>0.05</v>
      </c>
      <c r="M6911">
        <v>130.72</v>
      </c>
      <c r="N6911" t="s">
        <v>17402</v>
      </c>
      <c r="O6911" t="s">
        <v>20494</v>
      </c>
      <c r="P6911">
        <v>2019</v>
      </c>
      <c r="Q6911" s="4">
        <v>10001</v>
      </c>
      <c r="R6911">
        <v>2</v>
      </c>
      <c r="S6911">
        <v>0.29162948420489021</v>
      </c>
    </row>
    <row r="6912" spans="1:19" ht="14.5" customHeight="1" x14ac:dyDescent="0.35">
      <c r="A6912" t="s">
        <v>6925</v>
      </c>
      <c r="B6912" s="2">
        <v>43710</v>
      </c>
      <c r="C6912" s="2">
        <v>43713</v>
      </c>
      <c r="D6912" t="s">
        <v>10018</v>
      </c>
      <c r="E6912" t="s">
        <v>10022</v>
      </c>
      <c r="F6912" t="s">
        <v>10025</v>
      </c>
      <c r="G6912" t="s">
        <v>10032</v>
      </c>
      <c r="H6912" t="s">
        <v>10041</v>
      </c>
      <c r="I6912" t="s">
        <v>10204</v>
      </c>
      <c r="J6912">
        <v>483.97</v>
      </c>
      <c r="K6912">
        <v>1</v>
      </c>
      <c r="L6912">
        <v>0.1</v>
      </c>
      <c r="M6912">
        <v>-3.94</v>
      </c>
      <c r="N6912" t="s">
        <v>17403</v>
      </c>
      <c r="O6912" t="s">
        <v>20493</v>
      </c>
      <c r="P6912">
        <v>2019</v>
      </c>
      <c r="Q6912" s="4">
        <v>10001</v>
      </c>
      <c r="R6912">
        <v>3</v>
      </c>
      <c r="S6912">
        <v>-8.1410004752360682E-3</v>
      </c>
    </row>
    <row r="6913" spans="1:19" ht="14.5" customHeight="1" x14ac:dyDescent="0.35">
      <c r="A6913" t="s">
        <v>6926</v>
      </c>
      <c r="B6913" s="2">
        <v>43704</v>
      </c>
      <c r="C6913" s="2">
        <v>43706</v>
      </c>
      <c r="D6913" t="s">
        <v>10015</v>
      </c>
      <c r="E6913" t="s">
        <v>10019</v>
      </c>
      <c r="F6913" t="s">
        <v>10025</v>
      </c>
      <c r="G6913" t="s">
        <v>10031</v>
      </c>
      <c r="H6913" t="s">
        <v>10034</v>
      </c>
      <c r="I6913" t="s">
        <v>10425</v>
      </c>
      <c r="J6913">
        <v>703.66</v>
      </c>
      <c r="K6913">
        <v>1</v>
      </c>
      <c r="L6913">
        <v>0.2</v>
      </c>
      <c r="M6913">
        <v>50.52</v>
      </c>
      <c r="N6913" t="s">
        <v>17404</v>
      </c>
      <c r="O6913" t="s">
        <v>20495</v>
      </c>
      <c r="P6913">
        <v>2019</v>
      </c>
      <c r="Q6913" s="4">
        <v>10001</v>
      </c>
      <c r="R6913">
        <v>2</v>
      </c>
      <c r="S6913">
        <v>7.1796037859193362E-2</v>
      </c>
    </row>
    <row r="6914" spans="1:19" ht="14.5" customHeight="1" x14ac:dyDescent="0.35">
      <c r="A6914" t="s">
        <v>6927</v>
      </c>
      <c r="B6914" s="2">
        <v>43666</v>
      </c>
      <c r="C6914" s="2">
        <v>43668</v>
      </c>
      <c r="D6914" t="s">
        <v>10016</v>
      </c>
      <c r="E6914" t="s">
        <v>10022</v>
      </c>
      <c r="F6914" t="s">
        <v>10027</v>
      </c>
      <c r="G6914" t="s">
        <v>10031</v>
      </c>
      <c r="H6914" t="s">
        <v>10039</v>
      </c>
      <c r="I6914" t="s">
        <v>10339</v>
      </c>
      <c r="J6914">
        <v>770.39</v>
      </c>
      <c r="K6914">
        <v>1</v>
      </c>
      <c r="L6914">
        <v>0</v>
      </c>
      <c r="M6914">
        <v>207.99</v>
      </c>
      <c r="N6914" t="s">
        <v>17405</v>
      </c>
      <c r="O6914" t="s">
        <v>20495</v>
      </c>
      <c r="P6914">
        <v>2019</v>
      </c>
      <c r="Q6914" s="4">
        <v>10001</v>
      </c>
      <c r="R6914">
        <v>2</v>
      </c>
      <c r="S6914">
        <v>0.26998013992912684</v>
      </c>
    </row>
    <row r="6915" spans="1:19" ht="14.5" customHeight="1" x14ac:dyDescent="0.35">
      <c r="A6915" t="s">
        <v>6928</v>
      </c>
      <c r="B6915" s="2">
        <v>43633</v>
      </c>
      <c r="C6915" s="2">
        <v>43638</v>
      </c>
      <c r="D6915" t="s">
        <v>10015</v>
      </c>
      <c r="E6915" t="s">
        <v>10021</v>
      </c>
      <c r="F6915" t="s">
        <v>10029</v>
      </c>
      <c r="G6915" t="s">
        <v>10031</v>
      </c>
      <c r="H6915" t="s">
        <v>10039</v>
      </c>
      <c r="I6915" t="s">
        <v>10119</v>
      </c>
      <c r="J6915">
        <v>276.2</v>
      </c>
      <c r="K6915">
        <v>2</v>
      </c>
      <c r="L6915">
        <v>0</v>
      </c>
      <c r="M6915">
        <v>-40.46</v>
      </c>
      <c r="N6915" t="s">
        <v>17406</v>
      </c>
      <c r="O6915" t="s">
        <v>20495</v>
      </c>
      <c r="P6915">
        <v>2019</v>
      </c>
      <c r="Q6915" s="4">
        <v>10001</v>
      </c>
      <c r="R6915">
        <v>5</v>
      </c>
      <c r="S6915">
        <v>-0.14648805213613325</v>
      </c>
    </row>
    <row r="6916" spans="1:19" ht="14.5" customHeight="1" x14ac:dyDescent="0.35">
      <c r="A6916" t="s">
        <v>6929</v>
      </c>
      <c r="B6916" s="2">
        <v>43493</v>
      </c>
      <c r="C6916" s="2">
        <v>43496</v>
      </c>
      <c r="D6916" t="s">
        <v>10018</v>
      </c>
      <c r="E6916" t="s">
        <v>10020</v>
      </c>
      <c r="F6916" t="s">
        <v>10027</v>
      </c>
      <c r="G6916" t="s">
        <v>10032</v>
      </c>
      <c r="H6916" t="s">
        <v>10036</v>
      </c>
      <c r="I6916" t="s">
        <v>10433</v>
      </c>
      <c r="J6916">
        <v>309.27999999999997</v>
      </c>
      <c r="K6916">
        <v>1</v>
      </c>
      <c r="L6916">
        <v>0.1</v>
      </c>
      <c r="M6916">
        <v>-34.270000000000003</v>
      </c>
      <c r="N6916" t="s">
        <v>17407</v>
      </c>
      <c r="O6916" t="s">
        <v>20494</v>
      </c>
      <c r="P6916">
        <v>2019</v>
      </c>
      <c r="Q6916" s="4">
        <v>10001</v>
      </c>
      <c r="R6916">
        <v>3</v>
      </c>
      <c r="S6916">
        <v>-0.11080574236937404</v>
      </c>
    </row>
    <row r="6917" spans="1:19" ht="14.5" customHeight="1" x14ac:dyDescent="0.35">
      <c r="A6917" t="s">
        <v>6930</v>
      </c>
      <c r="B6917" s="2">
        <v>43583</v>
      </c>
      <c r="C6917" s="2">
        <v>43586</v>
      </c>
      <c r="D6917" t="s">
        <v>10018</v>
      </c>
      <c r="E6917" t="s">
        <v>10019</v>
      </c>
      <c r="F6917" t="s">
        <v>10029</v>
      </c>
      <c r="G6917" t="s">
        <v>10032</v>
      </c>
      <c r="H6917" t="s">
        <v>10036</v>
      </c>
      <c r="I6917" t="s">
        <v>10432</v>
      </c>
      <c r="J6917">
        <v>1483.75</v>
      </c>
      <c r="K6917">
        <v>2</v>
      </c>
      <c r="L6917">
        <v>0.2</v>
      </c>
      <c r="M6917">
        <v>-176.93</v>
      </c>
      <c r="N6917" t="s">
        <v>17408</v>
      </c>
      <c r="O6917" t="s">
        <v>20494</v>
      </c>
      <c r="P6917">
        <v>2019</v>
      </c>
      <c r="Q6917" s="4">
        <v>10001</v>
      </c>
      <c r="R6917">
        <v>3</v>
      </c>
      <c r="S6917">
        <v>-0.11924515585509689</v>
      </c>
    </row>
    <row r="6918" spans="1:19" ht="14.5" customHeight="1" x14ac:dyDescent="0.35">
      <c r="A6918" t="s">
        <v>6931</v>
      </c>
      <c r="B6918" s="2">
        <v>43777</v>
      </c>
      <c r="C6918" s="2">
        <v>43779</v>
      </c>
      <c r="D6918" t="s">
        <v>10018</v>
      </c>
      <c r="E6918" t="s">
        <v>10023</v>
      </c>
      <c r="F6918" t="s">
        <v>10026</v>
      </c>
      <c r="G6918" t="s">
        <v>10031</v>
      </c>
      <c r="H6918" t="s">
        <v>10035</v>
      </c>
      <c r="I6918" t="s">
        <v>10197</v>
      </c>
      <c r="J6918">
        <v>695.76</v>
      </c>
      <c r="K6918">
        <v>3</v>
      </c>
      <c r="L6918">
        <v>0.1</v>
      </c>
      <c r="M6918">
        <v>-42.6</v>
      </c>
      <c r="N6918" t="s">
        <v>17409</v>
      </c>
      <c r="O6918" t="s">
        <v>20493</v>
      </c>
      <c r="P6918">
        <v>2019</v>
      </c>
      <c r="Q6918" s="4">
        <v>10001</v>
      </c>
      <c r="R6918">
        <v>2</v>
      </c>
      <c r="S6918">
        <v>-6.1228009658502933E-2</v>
      </c>
    </row>
    <row r="6919" spans="1:19" ht="14.5" customHeight="1" x14ac:dyDescent="0.35">
      <c r="A6919" t="s">
        <v>6932</v>
      </c>
      <c r="B6919" s="2">
        <v>43792</v>
      </c>
      <c r="C6919" s="2">
        <v>43795</v>
      </c>
      <c r="D6919" t="s">
        <v>10015</v>
      </c>
      <c r="E6919" t="s">
        <v>10024</v>
      </c>
      <c r="F6919" t="s">
        <v>10029</v>
      </c>
      <c r="G6919" t="s">
        <v>10032</v>
      </c>
      <c r="H6919" t="s">
        <v>10041</v>
      </c>
      <c r="I6919" t="s">
        <v>10327</v>
      </c>
      <c r="J6919">
        <v>1432.19</v>
      </c>
      <c r="K6919">
        <v>2</v>
      </c>
      <c r="L6919">
        <v>0.2</v>
      </c>
      <c r="M6919">
        <v>-34.4</v>
      </c>
      <c r="N6919" t="s">
        <v>17410</v>
      </c>
      <c r="O6919" t="s">
        <v>20495</v>
      </c>
      <c r="P6919">
        <v>2019</v>
      </c>
      <c r="Q6919" s="4">
        <v>10001</v>
      </c>
      <c r="R6919">
        <v>3</v>
      </c>
      <c r="S6919">
        <v>-2.4019159469064858E-2</v>
      </c>
    </row>
    <row r="6920" spans="1:19" ht="14.5" customHeight="1" x14ac:dyDescent="0.35">
      <c r="A6920" t="s">
        <v>6933</v>
      </c>
      <c r="B6920" s="2">
        <v>43667</v>
      </c>
      <c r="C6920" s="2">
        <v>43672</v>
      </c>
      <c r="D6920" t="s">
        <v>10017</v>
      </c>
      <c r="E6920" t="s">
        <v>10023</v>
      </c>
      <c r="F6920" t="s">
        <v>10027</v>
      </c>
      <c r="G6920" t="s">
        <v>10032</v>
      </c>
      <c r="H6920" t="s">
        <v>10037</v>
      </c>
      <c r="I6920" t="s">
        <v>10399</v>
      </c>
      <c r="J6920">
        <v>1359.04</v>
      </c>
      <c r="K6920">
        <v>2</v>
      </c>
      <c r="L6920">
        <v>0</v>
      </c>
      <c r="M6920">
        <v>-189.82</v>
      </c>
      <c r="N6920" t="s">
        <v>17411</v>
      </c>
      <c r="O6920" t="s">
        <v>20493</v>
      </c>
      <c r="P6920">
        <v>2019</v>
      </c>
      <c r="Q6920" s="4">
        <v>10001</v>
      </c>
      <c r="R6920">
        <v>5</v>
      </c>
      <c r="S6920">
        <v>-0.13967212149752767</v>
      </c>
    </row>
    <row r="6921" spans="1:19" ht="14.5" customHeight="1" x14ac:dyDescent="0.35">
      <c r="A6921" t="s">
        <v>6934</v>
      </c>
      <c r="B6921" s="2">
        <v>43696</v>
      </c>
      <c r="C6921" s="2">
        <v>43700</v>
      </c>
      <c r="D6921" t="s">
        <v>10017</v>
      </c>
      <c r="E6921" t="s">
        <v>10023</v>
      </c>
      <c r="F6921" t="s">
        <v>10027</v>
      </c>
      <c r="G6921" t="s">
        <v>10032</v>
      </c>
      <c r="H6921" t="s">
        <v>10041</v>
      </c>
      <c r="I6921" t="s">
        <v>10413</v>
      </c>
      <c r="J6921">
        <v>142.33000000000001</v>
      </c>
      <c r="K6921">
        <v>3</v>
      </c>
      <c r="L6921">
        <v>0.1</v>
      </c>
      <c r="M6921">
        <v>-15.75</v>
      </c>
      <c r="N6921" t="s">
        <v>17412</v>
      </c>
      <c r="O6921" t="s">
        <v>20495</v>
      </c>
      <c r="P6921">
        <v>2019</v>
      </c>
      <c r="Q6921" s="4">
        <v>10001</v>
      </c>
      <c r="R6921">
        <v>4</v>
      </c>
      <c r="S6921">
        <v>-0.11065832923487669</v>
      </c>
    </row>
    <row r="6922" spans="1:19" ht="14.5" customHeight="1" x14ac:dyDescent="0.35">
      <c r="A6922" t="s">
        <v>6935</v>
      </c>
      <c r="B6922" s="2">
        <v>43583</v>
      </c>
      <c r="C6922" s="2">
        <v>43586</v>
      </c>
      <c r="D6922" t="s">
        <v>10018</v>
      </c>
      <c r="E6922" t="s">
        <v>10023</v>
      </c>
      <c r="F6922" t="s">
        <v>10028</v>
      </c>
      <c r="G6922" t="s">
        <v>10031</v>
      </c>
      <c r="H6922" t="s">
        <v>10039</v>
      </c>
      <c r="I6922" t="s">
        <v>10339</v>
      </c>
      <c r="J6922">
        <v>716.02</v>
      </c>
      <c r="K6922">
        <v>2</v>
      </c>
      <c r="L6922">
        <v>0.2</v>
      </c>
      <c r="M6922">
        <v>203.99</v>
      </c>
      <c r="N6922" t="s">
        <v>17413</v>
      </c>
      <c r="O6922" t="s">
        <v>20494</v>
      </c>
      <c r="P6922">
        <v>2019</v>
      </c>
      <c r="Q6922" s="4">
        <v>10001</v>
      </c>
      <c r="R6922">
        <v>3</v>
      </c>
      <c r="S6922">
        <v>0.28489427669618167</v>
      </c>
    </row>
    <row r="6923" spans="1:19" ht="14.5" customHeight="1" x14ac:dyDescent="0.35">
      <c r="A6923" t="s">
        <v>6936</v>
      </c>
      <c r="B6923" s="2">
        <v>43471</v>
      </c>
      <c r="C6923" s="2">
        <v>43472</v>
      </c>
      <c r="D6923" t="s">
        <v>10018</v>
      </c>
      <c r="E6923" t="s">
        <v>10023</v>
      </c>
      <c r="F6923" t="s">
        <v>10025</v>
      </c>
      <c r="G6923" t="s">
        <v>10032</v>
      </c>
      <c r="H6923" t="s">
        <v>10041</v>
      </c>
      <c r="I6923" t="s">
        <v>10062</v>
      </c>
      <c r="J6923">
        <v>465.37</v>
      </c>
      <c r="K6923">
        <v>5</v>
      </c>
      <c r="L6923">
        <v>0.2</v>
      </c>
      <c r="M6923">
        <v>55.3</v>
      </c>
      <c r="N6923" t="s">
        <v>17414</v>
      </c>
      <c r="O6923" t="s">
        <v>20493</v>
      </c>
      <c r="P6923">
        <v>2019</v>
      </c>
      <c r="Q6923" s="4">
        <v>10001</v>
      </c>
      <c r="R6923">
        <v>1</v>
      </c>
      <c r="S6923">
        <v>0.11883017813782581</v>
      </c>
    </row>
    <row r="6924" spans="1:19" ht="14.5" customHeight="1" x14ac:dyDescent="0.35">
      <c r="A6924" t="s">
        <v>6937</v>
      </c>
      <c r="B6924" s="2">
        <v>43570</v>
      </c>
      <c r="C6924" s="2">
        <v>43573</v>
      </c>
      <c r="D6924" t="s">
        <v>10015</v>
      </c>
      <c r="E6924" t="s">
        <v>10022</v>
      </c>
      <c r="F6924" t="s">
        <v>10027</v>
      </c>
      <c r="G6924" t="s">
        <v>10032</v>
      </c>
      <c r="H6924" t="s">
        <v>10036</v>
      </c>
      <c r="I6924" t="s">
        <v>10151</v>
      </c>
      <c r="J6924">
        <v>353.11</v>
      </c>
      <c r="K6924">
        <v>1</v>
      </c>
      <c r="L6924">
        <v>0.1</v>
      </c>
      <c r="M6924">
        <v>73.94</v>
      </c>
      <c r="N6924" t="s">
        <v>17415</v>
      </c>
      <c r="O6924" t="s">
        <v>20495</v>
      </c>
      <c r="P6924">
        <v>2019</v>
      </c>
      <c r="Q6924" s="4">
        <v>10001</v>
      </c>
      <c r="R6924">
        <v>3</v>
      </c>
      <c r="S6924">
        <v>0.20939650533827983</v>
      </c>
    </row>
    <row r="6925" spans="1:19" ht="14.5" customHeight="1" x14ac:dyDescent="0.35">
      <c r="A6925" t="s">
        <v>6938</v>
      </c>
      <c r="B6925" s="2">
        <v>43583</v>
      </c>
      <c r="C6925" s="2">
        <v>43584</v>
      </c>
      <c r="D6925" t="s">
        <v>10016</v>
      </c>
      <c r="E6925" t="s">
        <v>10023</v>
      </c>
      <c r="F6925" t="s">
        <v>10030</v>
      </c>
      <c r="G6925" t="s">
        <v>10033</v>
      </c>
      <c r="H6925" t="s">
        <v>10042</v>
      </c>
      <c r="I6925" t="s">
        <v>10403</v>
      </c>
      <c r="J6925">
        <v>247.59</v>
      </c>
      <c r="K6925">
        <v>2</v>
      </c>
      <c r="L6925">
        <v>0</v>
      </c>
      <c r="M6925">
        <v>40.950000000000003</v>
      </c>
      <c r="N6925" t="s">
        <v>17416</v>
      </c>
      <c r="O6925" t="s">
        <v>20493</v>
      </c>
      <c r="P6925">
        <v>2019</v>
      </c>
      <c r="Q6925" s="4">
        <v>10001</v>
      </c>
      <c r="R6925">
        <v>1</v>
      </c>
      <c r="S6925">
        <v>0.16539440203562342</v>
      </c>
    </row>
    <row r="6926" spans="1:19" ht="14.5" customHeight="1" x14ac:dyDescent="0.35">
      <c r="A6926" t="s">
        <v>6939</v>
      </c>
      <c r="B6926" s="2">
        <v>43586</v>
      </c>
      <c r="C6926" s="2">
        <v>43587</v>
      </c>
      <c r="D6926" t="s">
        <v>10016</v>
      </c>
      <c r="E6926" t="s">
        <v>10020</v>
      </c>
      <c r="F6926" t="s">
        <v>10029</v>
      </c>
      <c r="G6926" t="s">
        <v>10033</v>
      </c>
      <c r="H6926" t="s">
        <v>10038</v>
      </c>
      <c r="I6926" t="s">
        <v>10411</v>
      </c>
      <c r="J6926">
        <v>1017.52</v>
      </c>
      <c r="K6926">
        <v>1</v>
      </c>
      <c r="L6926">
        <v>0.05</v>
      </c>
      <c r="M6926">
        <v>235.28</v>
      </c>
      <c r="N6926" t="s">
        <v>17417</v>
      </c>
      <c r="O6926" t="s">
        <v>20495</v>
      </c>
      <c r="P6926">
        <v>2019</v>
      </c>
      <c r="Q6926" s="4">
        <v>10001</v>
      </c>
      <c r="R6926">
        <v>1</v>
      </c>
      <c r="S6926">
        <v>0.23122887019419766</v>
      </c>
    </row>
    <row r="6927" spans="1:19" ht="14.5" customHeight="1" x14ac:dyDescent="0.35">
      <c r="A6927" t="s">
        <v>6940</v>
      </c>
      <c r="B6927" s="2">
        <v>43469</v>
      </c>
      <c r="C6927" s="2">
        <v>43470</v>
      </c>
      <c r="D6927" t="s">
        <v>10017</v>
      </c>
      <c r="E6927" t="s">
        <v>10021</v>
      </c>
      <c r="F6927" t="s">
        <v>10029</v>
      </c>
      <c r="G6927" t="s">
        <v>10033</v>
      </c>
      <c r="H6927" t="s">
        <v>10042</v>
      </c>
      <c r="I6927" t="s">
        <v>10373</v>
      </c>
      <c r="J6927">
        <v>966.85</v>
      </c>
      <c r="K6927">
        <v>4</v>
      </c>
      <c r="L6927">
        <v>0.2</v>
      </c>
      <c r="M6927">
        <v>175.01</v>
      </c>
      <c r="N6927" t="s">
        <v>17418</v>
      </c>
      <c r="O6927" t="s">
        <v>20493</v>
      </c>
      <c r="P6927">
        <v>2019</v>
      </c>
      <c r="Q6927" s="4">
        <v>10001</v>
      </c>
      <c r="R6927">
        <v>1</v>
      </c>
      <c r="S6927">
        <v>0.18101049800899827</v>
      </c>
    </row>
    <row r="6928" spans="1:19" ht="14.5" customHeight="1" x14ac:dyDescent="0.35">
      <c r="A6928" t="s">
        <v>6941</v>
      </c>
      <c r="B6928" s="2">
        <v>43593</v>
      </c>
      <c r="C6928" s="2">
        <v>43595</v>
      </c>
      <c r="D6928" t="s">
        <v>10018</v>
      </c>
      <c r="E6928" t="s">
        <v>10023</v>
      </c>
      <c r="F6928" t="s">
        <v>10028</v>
      </c>
      <c r="G6928" t="s">
        <v>10032</v>
      </c>
      <c r="H6928" t="s">
        <v>10041</v>
      </c>
      <c r="I6928" t="s">
        <v>10112</v>
      </c>
      <c r="J6928">
        <v>468.38</v>
      </c>
      <c r="K6928">
        <v>2</v>
      </c>
      <c r="L6928">
        <v>0.1</v>
      </c>
      <c r="M6928">
        <v>-71.930000000000007</v>
      </c>
      <c r="N6928" t="s">
        <v>17419</v>
      </c>
      <c r="O6928" t="s">
        <v>20495</v>
      </c>
      <c r="P6928">
        <v>2019</v>
      </c>
      <c r="Q6928" s="4">
        <v>10001</v>
      </c>
      <c r="R6928">
        <v>2</v>
      </c>
      <c r="S6928">
        <v>-0.15357188607540886</v>
      </c>
    </row>
    <row r="6929" spans="1:19" ht="14.5" customHeight="1" x14ac:dyDescent="0.35">
      <c r="A6929" t="s">
        <v>6942</v>
      </c>
      <c r="B6929" s="2">
        <v>43519</v>
      </c>
      <c r="C6929" s="2">
        <v>43522</v>
      </c>
      <c r="D6929" t="s">
        <v>10016</v>
      </c>
      <c r="E6929" t="s">
        <v>10020</v>
      </c>
      <c r="F6929" t="s">
        <v>10029</v>
      </c>
      <c r="G6929" t="s">
        <v>10031</v>
      </c>
      <c r="H6929" t="s">
        <v>10035</v>
      </c>
      <c r="I6929" t="s">
        <v>10234</v>
      </c>
      <c r="J6929">
        <v>293.86</v>
      </c>
      <c r="K6929">
        <v>4</v>
      </c>
      <c r="L6929">
        <v>0.2</v>
      </c>
      <c r="M6929">
        <v>-49</v>
      </c>
      <c r="N6929" t="s">
        <v>17420</v>
      </c>
      <c r="O6929" t="s">
        <v>20495</v>
      </c>
      <c r="P6929">
        <v>2019</v>
      </c>
      <c r="Q6929" s="4">
        <v>10001</v>
      </c>
      <c r="R6929">
        <v>3</v>
      </c>
      <c r="S6929">
        <v>-0.16674606955693186</v>
      </c>
    </row>
    <row r="6930" spans="1:19" ht="14.5" customHeight="1" x14ac:dyDescent="0.35">
      <c r="A6930" t="s">
        <v>6943</v>
      </c>
      <c r="B6930" s="2">
        <v>43549</v>
      </c>
      <c r="C6930" s="2">
        <v>43554</v>
      </c>
      <c r="D6930" t="s">
        <v>10018</v>
      </c>
      <c r="E6930" t="s">
        <v>10024</v>
      </c>
      <c r="F6930" t="s">
        <v>10029</v>
      </c>
      <c r="G6930" t="s">
        <v>10031</v>
      </c>
      <c r="H6930" t="s">
        <v>10035</v>
      </c>
      <c r="I6930" t="s">
        <v>10320</v>
      </c>
      <c r="J6930">
        <v>464.52</v>
      </c>
      <c r="K6930">
        <v>4</v>
      </c>
      <c r="L6930">
        <v>0.2</v>
      </c>
      <c r="M6930">
        <v>42.79</v>
      </c>
      <c r="N6930" t="s">
        <v>17421</v>
      </c>
      <c r="O6930" t="s">
        <v>20494</v>
      </c>
      <c r="P6930">
        <v>2019</v>
      </c>
      <c r="Q6930" s="4">
        <v>10001</v>
      </c>
      <c r="R6930">
        <v>5</v>
      </c>
      <c r="S6930">
        <v>9.2116593472832173E-2</v>
      </c>
    </row>
    <row r="6931" spans="1:19" ht="14.5" customHeight="1" x14ac:dyDescent="0.35">
      <c r="A6931" t="s">
        <v>6944</v>
      </c>
      <c r="B6931" s="2">
        <v>43563</v>
      </c>
      <c r="C6931" s="2">
        <v>43568</v>
      </c>
      <c r="D6931" t="s">
        <v>10016</v>
      </c>
      <c r="E6931" t="s">
        <v>10023</v>
      </c>
      <c r="F6931" t="s">
        <v>10025</v>
      </c>
      <c r="G6931" t="s">
        <v>10032</v>
      </c>
      <c r="H6931" t="s">
        <v>10041</v>
      </c>
      <c r="I6931" t="s">
        <v>10204</v>
      </c>
      <c r="J6931">
        <v>1325.57</v>
      </c>
      <c r="K6931">
        <v>4</v>
      </c>
      <c r="L6931">
        <v>0.1</v>
      </c>
      <c r="M6931">
        <v>-54.29</v>
      </c>
      <c r="N6931" t="s">
        <v>17422</v>
      </c>
      <c r="O6931" t="s">
        <v>20495</v>
      </c>
      <c r="P6931">
        <v>2019</v>
      </c>
      <c r="Q6931" s="4">
        <v>10001</v>
      </c>
      <c r="R6931">
        <v>5</v>
      </c>
      <c r="S6931">
        <v>-4.0955966112691145E-2</v>
      </c>
    </row>
    <row r="6932" spans="1:19" ht="14.5" customHeight="1" x14ac:dyDescent="0.35">
      <c r="A6932" t="s">
        <v>6945</v>
      </c>
      <c r="B6932" s="2">
        <v>43501</v>
      </c>
      <c r="C6932" s="2">
        <v>43506</v>
      </c>
      <c r="D6932" t="s">
        <v>10016</v>
      </c>
      <c r="E6932" t="s">
        <v>10022</v>
      </c>
      <c r="F6932" t="s">
        <v>10028</v>
      </c>
      <c r="G6932" t="s">
        <v>10032</v>
      </c>
      <c r="H6932" t="s">
        <v>10036</v>
      </c>
      <c r="I6932" t="s">
        <v>10486</v>
      </c>
      <c r="J6932">
        <v>1475.91</v>
      </c>
      <c r="K6932">
        <v>4</v>
      </c>
      <c r="L6932">
        <v>0</v>
      </c>
      <c r="M6932">
        <v>366.59</v>
      </c>
      <c r="N6932" t="s">
        <v>17423</v>
      </c>
      <c r="O6932" t="s">
        <v>20495</v>
      </c>
      <c r="P6932">
        <v>2019</v>
      </c>
      <c r="Q6932" s="4">
        <v>10001</v>
      </c>
      <c r="R6932">
        <v>5</v>
      </c>
      <c r="S6932">
        <v>0.24838235393757069</v>
      </c>
    </row>
    <row r="6933" spans="1:19" ht="14.5" customHeight="1" x14ac:dyDescent="0.35">
      <c r="A6933" t="s">
        <v>6946</v>
      </c>
      <c r="B6933" s="2">
        <v>43831</v>
      </c>
      <c r="C6933" s="2">
        <v>43835</v>
      </c>
      <c r="D6933" t="s">
        <v>10018</v>
      </c>
      <c r="E6933" t="s">
        <v>10024</v>
      </c>
      <c r="F6933" t="s">
        <v>10030</v>
      </c>
      <c r="G6933" t="s">
        <v>10032</v>
      </c>
      <c r="H6933" t="s">
        <v>10037</v>
      </c>
      <c r="I6933" t="s">
        <v>10239</v>
      </c>
      <c r="J6933">
        <v>618.13</v>
      </c>
      <c r="K6933">
        <v>5</v>
      </c>
      <c r="L6933">
        <v>0</v>
      </c>
      <c r="M6933">
        <v>120.31</v>
      </c>
      <c r="N6933" t="s">
        <v>17424</v>
      </c>
      <c r="O6933" t="s">
        <v>20493</v>
      </c>
      <c r="P6933">
        <v>2020</v>
      </c>
      <c r="Q6933" s="4">
        <v>10001</v>
      </c>
      <c r="R6933">
        <v>4</v>
      </c>
      <c r="S6933">
        <v>0.1946354326759743</v>
      </c>
    </row>
    <row r="6934" spans="1:19" ht="14.5" customHeight="1" x14ac:dyDescent="0.35">
      <c r="A6934" t="s">
        <v>6947</v>
      </c>
      <c r="B6934" s="2">
        <v>43815</v>
      </c>
      <c r="C6934" s="2">
        <v>43818</v>
      </c>
      <c r="D6934" t="s">
        <v>10015</v>
      </c>
      <c r="E6934" t="s">
        <v>10022</v>
      </c>
      <c r="F6934" t="s">
        <v>10025</v>
      </c>
      <c r="G6934" t="s">
        <v>10032</v>
      </c>
      <c r="H6934" t="s">
        <v>10036</v>
      </c>
      <c r="I6934" t="s">
        <v>10359</v>
      </c>
      <c r="J6934">
        <v>1140.01</v>
      </c>
      <c r="K6934">
        <v>4</v>
      </c>
      <c r="L6934">
        <v>0.1</v>
      </c>
      <c r="M6934">
        <v>144.68</v>
      </c>
      <c r="N6934" t="s">
        <v>17425</v>
      </c>
      <c r="O6934" t="s">
        <v>20493</v>
      </c>
      <c r="P6934">
        <v>2019</v>
      </c>
      <c r="Q6934" s="4">
        <v>10001</v>
      </c>
      <c r="R6934">
        <v>3</v>
      </c>
      <c r="S6934">
        <v>0.12691116744589961</v>
      </c>
    </row>
    <row r="6935" spans="1:19" ht="14.5" customHeight="1" x14ac:dyDescent="0.35">
      <c r="A6935" t="s">
        <v>6948</v>
      </c>
      <c r="B6935" s="2">
        <v>43731</v>
      </c>
      <c r="C6935" s="2">
        <v>43733</v>
      </c>
      <c r="D6935" t="s">
        <v>10015</v>
      </c>
      <c r="E6935" t="s">
        <v>10019</v>
      </c>
      <c r="F6935" t="s">
        <v>10026</v>
      </c>
      <c r="G6935" t="s">
        <v>10031</v>
      </c>
      <c r="H6935" t="s">
        <v>10039</v>
      </c>
      <c r="I6935" t="s">
        <v>10397</v>
      </c>
      <c r="J6935">
        <v>920.25</v>
      </c>
      <c r="K6935">
        <v>1</v>
      </c>
      <c r="L6935">
        <v>0.05</v>
      </c>
      <c r="M6935">
        <v>149.05000000000001</v>
      </c>
      <c r="N6935" t="s">
        <v>17426</v>
      </c>
      <c r="O6935" t="s">
        <v>20493</v>
      </c>
      <c r="P6935">
        <v>2019</v>
      </c>
      <c r="Q6935" s="4">
        <v>10001</v>
      </c>
      <c r="R6935">
        <v>2</v>
      </c>
      <c r="S6935">
        <v>0.16196685683238252</v>
      </c>
    </row>
    <row r="6936" spans="1:19" ht="14.5" customHeight="1" x14ac:dyDescent="0.35">
      <c r="A6936" t="s">
        <v>6949</v>
      </c>
      <c r="B6936" s="2">
        <v>43735</v>
      </c>
      <c r="C6936" s="2">
        <v>43737</v>
      </c>
      <c r="D6936" t="s">
        <v>10015</v>
      </c>
      <c r="E6936" t="s">
        <v>10024</v>
      </c>
      <c r="F6936" t="s">
        <v>10028</v>
      </c>
      <c r="G6936" t="s">
        <v>10032</v>
      </c>
      <c r="H6936" t="s">
        <v>10041</v>
      </c>
      <c r="I6936" t="s">
        <v>10213</v>
      </c>
      <c r="J6936">
        <v>664.18</v>
      </c>
      <c r="K6936">
        <v>2</v>
      </c>
      <c r="L6936">
        <v>0.2</v>
      </c>
      <c r="M6936">
        <v>103.87</v>
      </c>
      <c r="N6936" t="s">
        <v>17427</v>
      </c>
      <c r="O6936" t="s">
        <v>20494</v>
      </c>
      <c r="P6936">
        <v>2019</v>
      </c>
      <c r="Q6936" s="4">
        <v>10001</v>
      </c>
      <c r="R6936">
        <v>2</v>
      </c>
      <c r="S6936">
        <v>0.15638832846517511</v>
      </c>
    </row>
    <row r="6937" spans="1:19" ht="14.5" customHeight="1" x14ac:dyDescent="0.35">
      <c r="A6937" t="s">
        <v>6950</v>
      </c>
      <c r="B6937" s="2">
        <v>43821</v>
      </c>
      <c r="C6937" s="2">
        <v>43823</v>
      </c>
      <c r="D6937" t="s">
        <v>10016</v>
      </c>
      <c r="E6937" t="s">
        <v>10021</v>
      </c>
      <c r="F6937" t="s">
        <v>10027</v>
      </c>
      <c r="G6937" t="s">
        <v>10031</v>
      </c>
      <c r="H6937" t="s">
        <v>10034</v>
      </c>
      <c r="I6937" t="s">
        <v>10063</v>
      </c>
      <c r="J6937">
        <v>413.56</v>
      </c>
      <c r="K6937">
        <v>1</v>
      </c>
      <c r="L6937">
        <v>0.2</v>
      </c>
      <c r="M6937">
        <v>16.48</v>
      </c>
      <c r="N6937" t="s">
        <v>17428</v>
      </c>
      <c r="O6937" t="s">
        <v>20495</v>
      </c>
      <c r="P6937">
        <v>2019</v>
      </c>
      <c r="Q6937" s="4">
        <v>10001</v>
      </c>
      <c r="R6937">
        <v>2</v>
      </c>
      <c r="S6937">
        <v>3.9849115001450816E-2</v>
      </c>
    </row>
    <row r="6938" spans="1:19" ht="14.5" customHeight="1" x14ac:dyDescent="0.35">
      <c r="A6938" t="s">
        <v>6951</v>
      </c>
      <c r="B6938" s="2">
        <v>43783</v>
      </c>
      <c r="C6938" s="2">
        <v>43788</v>
      </c>
      <c r="D6938" t="s">
        <v>10016</v>
      </c>
      <c r="E6938" t="s">
        <v>10024</v>
      </c>
      <c r="F6938" t="s">
        <v>10029</v>
      </c>
      <c r="G6938" t="s">
        <v>10031</v>
      </c>
      <c r="H6938" t="s">
        <v>10039</v>
      </c>
      <c r="I6938" t="s">
        <v>10356</v>
      </c>
      <c r="J6938">
        <v>615.1</v>
      </c>
      <c r="K6938">
        <v>1</v>
      </c>
      <c r="L6938">
        <v>0</v>
      </c>
      <c r="M6938">
        <v>-83.32</v>
      </c>
      <c r="N6938" t="s">
        <v>17429</v>
      </c>
      <c r="O6938" t="s">
        <v>20495</v>
      </c>
      <c r="P6938">
        <v>2019</v>
      </c>
      <c r="Q6938" s="4">
        <v>10001</v>
      </c>
      <c r="R6938">
        <v>5</v>
      </c>
      <c r="S6938">
        <v>-0.13545764916273775</v>
      </c>
    </row>
    <row r="6939" spans="1:19" ht="14.5" customHeight="1" x14ac:dyDescent="0.35">
      <c r="A6939" t="s">
        <v>6952</v>
      </c>
      <c r="B6939" s="2">
        <v>43704</v>
      </c>
      <c r="C6939" s="2">
        <v>43709</v>
      </c>
      <c r="D6939" t="s">
        <v>10016</v>
      </c>
      <c r="E6939" t="s">
        <v>10022</v>
      </c>
      <c r="F6939" t="s">
        <v>10027</v>
      </c>
      <c r="G6939" t="s">
        <v>10033</v>
      </c>
      <c r="H6939" t="s">
        <v>10038</v>
      </c>
      <c r="I6939" t="s">
        <v>10434</v>
      </c>
      <c r="J6939">
        <v>479.55</v>
      </c>
      <c r="K6939">
        <v>4</v>
      </c>
      <c r="L6939">
        <v>0</v>
      </c>
      <c r="M6939">
        <v>-15.85</v>
      </c>
      <c r="N6939" t="s">
        <v>17430</v>
      </c>
      <c r="O6939" t="s">
        <v>20494</v>
      </c>
      <c r="P6939">
        <v>2019</v>
      </c>
      <c r="Q6939" s="4">
        <v>10001</v>
      </c>
      <c r="R6939">
        <v>5</v>
      </c>
      <c r="S6939">
        <v>-3.3051819414033991E-2</v>
      </c>
    </row>
    <row r="6940" spans="1:19" ht="14.5" customHeight="1" x14ac:dyDescent="0.35">
      <c r="A6940" t="s">
        <v>6953</v>
      </c>
      <c r="B6940" s="2">
        <v>43550</v>
      </c>
      <c r="C6940" s="2">
        <v>43553</v>
      </c>
      <c r="D6940" t="s">
        <v>10017</v>
      </c>
      <c r="E6940" t="s">
        <v>10024</v>
      </c>
      <c r="F6940" t="s">
        <v>10025</v>
      </c>
      <c r="G6940" t="s">
        <v>10032</v>
      </c>
      <c r="H6940" t="s">
        <v>10037</v>
      </c>
      <c r="I6940" t="s">
        <v>10278</v>
      </c>
      <c r="J6940">
        <v>917.15</v>
      </c>
      <c r="K6940">
        <v>1</v>
      </c>
      <c r="L6940">
        <v>0.1</v>
      </c>
      <c r="M6940">
        <v>6.56</v>
      </c>
      <c r="N6940" t="s">
        <v>17431</v>
      </c>
      <c r="O6940" t="s">
        <v>20493</v>
      </c>
      <c r="P6940">
        <v>2019</v>
      </c>
      <c r="Q6940" s="4">
        <v>10001</v>
      </c>
      <c r="R6940">
        <v>3</v>
      </c>
      <c r="S6940">
        <v>7.1525922695306107E-3</v>
      </c>
    </row>
    <row r="6941" spans="1:19" ht="14.5" customHeight="1" x14ac:dyDescent="0.35">
      <c r="A6941" t="s">
        <v>6954</v>
      </c>
      <c r="B6941" s="2">
        <v>43764</v>
      </c>
      <c r="C6941" s="2">
        <v>43767</v>
      </c>
      <c r="D6941" t="s">
        <v>10015</v>
      </c>
      <c r="E6941" t="s">
        <v>10021</v>
      </c>
      <c r="F6941" t="s">
        <v>10030</v>
      </c>
      <c r="G6941" t="s">
        <v>10031</v>
      </c>
      <c r="H6941" t="s">
        <v>10039</v>
      </c>
      <c r="I6941" t="s">
        <v>10074</v>
      </c>
      <c r="J6941">
        <v>725.42</v>
      </c>
      <c r="K6941">
        <v>2</v>
      </c>
      <c r="L6941">
        <v>0.05</v>
      </c>
      <c r="M6941">
        <v>169.16</v>
      </c>
      <c r="N6941" t="s">
        <v>17432</v>
      </c>
      <c r="O6941" t="s">
        <v>20494</v>
      </c>
      <c r="P6941">
        <v>2019</v>
      </c>
      <c r="Q6941" s="4">
        <v>10001</v>
      </c>
      <c r="R6941">
        <v>3</v>
      </c>
      <c r="S6941">
        <v>0.23318904910258886</v>
      </c>
    </row>
    <row r="6942" spans="1:19" ht="14.5" customHeight="1" x14ac:dyDescent="0.35">
      <c r="A6942" t="s">
        <v>6955</v>
      </c>
      <c r="B6942" s="2">
        <v>43826</v>
      </c>
      <c r="C6942" s="2">
        <v>43831</v>
      </c>
      <c r="D6942" t="s">
        <v>10017</v>
      </c>
      <c r="E6942" t="s">
        <v>10024</v>
      </c>
      <c r="F6942" t="s">
        <v>10030</v>
      </c>
      <c r="G6942" t="s">
        <v>10033</v>
      </c>
      <c r="H6942" t="s">
        <v>10038</v>
      </c>
      <c r="I6942" t="s">
        <v>10161</v>
      </c>
      <c r="J6942">
        <v>876.23</v>
      </c>
      <c r="K6942">
        <v>3</v>
      </c>
      <c r="L6942">
        <v>0</v>
      </c>
      <c r="M6942">
        <v>-126.93</v>
      </c>
      <c r="N6942" t="s">
        <v>17433</v>
      </c>
      <c r="O6942" t="s">
        <v>20494</v>
      </c>
      <c r="P6942">
        <v>2019</v>
      </c>
      <c r="Q6942" s="4">
        <v>10001</v>
      </c>
      <c r="R6942">
        <v>5</v>
      </c>
      <c r="S6942">
        <v>-0.14485922645880647</v>
      </c>
    </row>
    <row r="6943" spans="1:19" ht="14.5" customHeight="1" x14ac:dyDescent="0.35">
      <c r="A6943" t="s">
        <v>6956</v>
      </c>
      <c r="B6943" s="2">
        <v>43679</v>
      </c>
      <c r="C6943" s="2">
        <v>43684</v>
      </c>
      <c r="D6943" t="s">
        <v>10015</v>
      </c>
      <c r="E6943" t="s">
        <v>10021</v>
      </c>
      <c r="F6943" t="s">
        <v>10029</v>
      </c>
      <c r="G6943" t="s">
        <v>10031</v>
      </c>
      <c r="H6943" t="s">
        <v>10034</v>
      </c>
      <c r="I6943" t="s">
        <v>10284</v>
      </c>
      <c r="J6943">
        <v>611.85</v>
      </c>
      <c r="K6943">
        <v>5</v>
      </c>
      <c r="L6943">
        <v>0.2</v>
      </c>
      <c r="M6943">
        <v>9.35</v>
      </c>
      <c r="N6943" t="s">
        <v>17434</v>
      </c>
      <c r="O6943" t="s">
        <v>20494</v>
      </c>
      <c r="P6943">
        <v>2019</v>
      </c>
      <c r="Q6943" s="4">
        <v>10001</v>
      </c>
      <c r="R6943">
        <v>5</v>
      </c>
      <c r="S6943">
        <v>1.5281523249162375E-2</v>
      </c>
    </row>
    <row r="6944" spans="1:19" ht="14.5" customHeight="1" x14ac:dyDescent="0.35">
      <c r="A6944" t="s">
        <v>6957</v>
      </c>
      <c r="B6944" s="2">
        <v>43643</v>
      </c>
      <c r="C6944" s="2">
        <v>43646</v>
      </c>
      <c r="D6944" t="s">
        <v>10018</v>
      </c>
      <c r="E6944" t="s">
        <v>10020</v>
      </c>
      <c r="F6944" t="s">
        <v>10025</v>
      </c>
      <c r="G6944" t="s">
        <v>10031</v>
      </c>
      <c r="H6944" t="s">
        <v>10035</v>
      </c>
      <c r="I6944" t="s">
        <v>10127</v>
      </c>
      <c r="J6944">
        <v>586.91999999999996</v>
      </c>
      <c r="K6944">
        <v>5</v>
      </c>
      <c r="L6944">
        <v>0.2</v>
      </c>
      <c r="M6944">
        <v>-91.13</v>
      </c>
      <c r="N6944" t="s">
        <v>17435</v>
      </c>
      <c r="O6944" t="s">
        <v>20495</v>
      </c>
      <c r="P6944">
        <v>2019</v>
      </c>
      <c r="Q6944" s="4">
        <v>10001</v>
      </c>
      <c r="R6944">
        <v>3</v>
      </c>
      <c r="S6944">
        <v>-0.15526817964969672</v>
      </c>
    </row>
    <row r="6945" spans="1:19" ht="14.5" customHeight="1" x14ac:dyDescent="0.35">
      <c r="A6945" t="s">
        <v>6958</v>
      </c>
      <c r="B6945" s="2">
        <v>43528</v>
      </c>
      <c r="C6945" s="2">
        <v>43532</v>
      </c>
      <c r="D6945" t="s">
        <v>10017</v>
      </c>
      <c r="E6945" t="s">
        <v>10022</v>
      </c>
      <c r="F6945" t="s">
        <v>10027</v>
      </c>
      <c r="G6945" t="s">
        <v>10032</v>
      </c>
      <c r="H6945" t="s">
        <v>10037</v>
      </c>
      <c r="I6945" t="s">
        <v>10095</v>
      </c>
      <c r="J6945">
        <v>1479.7</v>
      </c>
      <c r="K6945">
        <v>5</v>
      </c>
      <c r="L6945">
        <v>0.2</v>
      </c>
      <c r="M6945">
        <v>-79.38</v>
      </c>
      <c r="N6945" t="s">
        <v>17436</v>
      </c>
      <c r="O6945" t="s">
        <v>20495</v>
      </c>
      <c r="P6945">
        <v>2019</v>
      </c>
      <c r="Q6945" s="4">
        <v>10001</v>
      </c>
      <c r="R6945">
        <v>4</v>
      </c>
      <c r="S6945">
        <v>-5.3646009326214772E-2</v>
      </c>
    </row>
    <row r="6946" spans="1:19" ht="14.5" customHeight="1" x14ac:dyDescent="0.35">
      <c r="A6946" t="s">
        <v>6959</v>
      </c>
      <c r="B6946" s="2">
        <v>43545</v>
      </c>
      <c r="C6946" s="2">
        <v>43550</v>
      </c>
      <c r="D6946" t="s">
        <v>10018</v>
      </c>
      <c r="E6946" t="s">
        <v>10023</v>
      </c>
      <c r="F6946" t="s">
        <v>10027</v>
      </c>
      <c r="G6946" t="s">
        <v>10033</v>
      </c>
      <c r="H6946" t="s">
        <v>10040</v>
      </c>
      <c r="I6946" t="s">
        <v>10180</v>
      </c>
      <c r="J6946">
        <v>1210.83</v>
      </c>
      <c r="K6946">
        <v>5</v>
      </c>
      <c r="L6946">
        <v>0.05</v>
      </c>
      <c r="M6946">
        <v>-3.38</v>
      </c>
      <c r="N6946" t="s">
        <v>17437</v>
      </c>
      <c r="O6946" t="s">
        <v>20494</v>
      </c>
      <c r="P6946">
        <v>2019</v>
      </c>
      <c r="Q6946" s="4">
        <v>10001</v>
      </c>
      <c r="R6946">
        <v>5</v>
      </c>
      <c r="S6946">
        <v>-2.7914736172707979E-3</v>
      </c>
    </row>
    <row r="6947" spans="1:19" ht="14.5" customHeight="1" x14ac:dyDescent="0.35">
      <c r="A6947" t="s">
        <v>6960</v>
      </c>
      <c r="B6947" s="2">
        <v>43722</v>
      </c>
      <c r="C6947" s="2">
        <v>43725</v>
      </c>
      <c r="D6947" t="s">
        <v>10016</v>
      </c>
      <c r="E6947" t="s">
        <v>10021</v>
      </c>
      <c r="F6947" t="s">
        <v>10030</v>
      </c>
      <c r="G6947" t="s">
        <v>10031</v>
      </c>
      <c r="H6947" t="s">
        <v>10034</v>
      </c>
      <c r="I6947" t="s">
        <v>10453</v>
      </c>
      <c r="J6947">
        <v>237.53</v>
      </c>
      <c r="K6947">
        <v>3</v>
      </c>
      <c r="L6947">
        <v>0.2</v>
      </c>
      <c r="M6947">
        <v>49.01</v>
      </c>
      <c r="N6947" t="s">
        <v>17438</v>
      </c>
      <c r="O6947" t="s">
        <v>20494</v>
      </c>
      <c r="P6947">
        <v>2019</v>
      </c>
      <c r="Q6947" s="4">
        <v>10001</v>
      </c>
      <c r="R6947">
        <v>3</v>
      </c>
      <c r="S6947">
        <v>0.20633183176861869</v>
      </c>
    </row>
    <row r="6948" spans="1:19" ht="14.5" customHeight="1" x14ac:dyDescent="0.35">
      <c r="A6948" t="s">
        <v>6961</v>
      </c>
      <c r="B6948" s="2">
        <v>43790</v>
      </c>
      <c r="C6948" s="2">
        <v>43795</v>
      </c>
      <c r="D6948" t="s">
        <v>10017</v>
      </c>
      <c r="E6948" t="s">
        <v>10019</v>
      </c>
      <c r="F6948" t="s">
        <v>10028</v>
      </c>
      <c r="G6948" t="s">
        <v>10033</v>
      </c>
      <c r="H6948" t="s">
        <v>10042</v>
      </c>
      <c r="I6948" t="s">
        <v>10373</v>
      </c>
      <c r="J6948">
        <v>893.15</v>
      </c>
      <c r="K6948">
        <v>1</v>
      </c>
      <c r="L6948">
        <v>0.1</v>
      </c>
      <c r="M6948">
        <v>114.25</v>
      </c>
      <c r="N6948" t="s">
        <v>17439</v>
      </c>
      <c r="O6948" t="s">
        <v>20493</v>
      </c>
      <c r="P6948">
        <v>2019</v>
      </c>
      <c r="Q6948" s="4">
        <v>10001</v>
      </c>
      <c r="R6948">
        <v>5</v>
      </c>
      <c r="S6948">
        <v>0.12791804288193473</v>
      </c>
    </row>
    <row r="6949" spans="1:19" ht="14.5" customHeight="1" x14ac:dyDescent="0.35">
      <c r="A6949" t="s">
        <v>6962</v>
      </c>
      <c r="B6949" s="2">
        <v>43658</v>
      </c>
      <c r="C6949" s="2">
        <v>43660</v>
      </c>
      <c r="D6949" t="s">
        <v>10017</v>
      </c>
      <c r="E6949" t="s">
        <v>10020</v>
      </c>
      <c r="F6949" t="s">
        <v>10025</v>
      </c>
      <c r="G6949" t="s">
        <v>10032</v>
      </c>
      <c r="H6949" t="s">
        <v>10041</v>
      </c>
      <c r="I6949" t="s">
        <v>10378</v>
      </c>
      <c r="J6949">
        <v>1353.06</v>
      </c>
      <c r="K6949">
        <v>5</v>
      </c>
      <c r="L6949">
        <v>0.05</v>
      </c>
      <c r="M6949">
        <v>313.08999999999997</v>
      </c>
      <c r="N6949" t="s">
        <v>17440</v>
      </c>
      <c r="O6949" t="s">
        <v>20493</v>
      </c>
      <c r="P6949">
        <v>2019</v>
      </c>
      <c r="Q6949" s="4">
        <v>10001</v>
      </c>
      <c r="R6949">
        <v>2</v>
      </c>
      <c r="S6949">
        <v>0.23139402539429144</v>
      </c>
    </row>
    <row r="6950" spans="1:19" ht="14.5" customHeight="1" x14ac:dyDescent="0.35">
      <c r="A6950" t="s">
        <v>6963</v>
      </c>
      <c r="B6950" s="2">
        <v>43679</v>
      </c>
      <c r="C6950" s="2">
        <v>43682</v>
      </c>
      <c r="D6950" t="s">
        <v>10017</v>
      </c>
      <c r="E6950" t="s">
        <v>10019</v>
      </c>
      <c r="F6950" t="s">
        <v>10030</v>
      </c>
      <c r="G6950" t="s">
        <v>10033</v>
      </c>
      <c r="H6950" t="s">
        <v>10038</v>
      </c>
      <c r="I6950" t="s">
        <v>10060</v>
      </c>
      <c r="J6950">
        <v>422.41</v>
      </c>
      <c r="K6950">
        <v>3</v>
      </c>
      <c r="L6950">
        <v>0</v>
      </c>
      <c r="M6950">
        <v>79.040000000000006</v>
      </c>
      <c r="N6950" t="s">
        <v>17441</v>
      </c>
      <c r="O6950" t="s">
        <v>20493</v>
      </c>
      <c r="P6950">
        <v>2019</v>
      </c>
      <c r="Q6950" s="4">
        <v>10001</v>
      </c>
      <c r="R6950">
        <v>3</v>
      </c>
      <c r="S6950">
        <v>0.18711678227314696</v>
      </c>
    </row>
    <row r="6951" spans="1:19" ht="14.5" customHeight="1" x14ac:dyDescent="0.35">
      <c r="A6951" t="s">
        <v>6964</v>
      </c>
      <c r="B6951" s="2">
        <v>43622</v>
      </c>
      <c r="C6951" s="2">
        <v>43627</v>
      </c>
      <c r="D6951" t="s">
        <v>10018</v>
      </c>
      <c r="E6951" t="s">
        <v>10020</v>
      </c>
      <c r="F6951" t="s">
        <v>10028</v>
      </c>
      <c r="G6951" t="s">
        <v>10033</v>
      </c>
      <c r="H6951" t="s">
        <v>10042</v>
      </c>
      <c r="I6951" t="s">
        <v>10375</v>
      </c>
      <c r="J6951">
        <v>472.2</v>
      </c>
      <c r="K6951">
        <v>1</v>
      </c>
      <c r="L6951">
        <v>0.1</v>
      </c>
      <c r="M6951">
        <v>87.7</v>
      </c>
      <c r="N6951" t="s">
        <v>17442</v>
      </c>
      <c r="O6951" t="s">
        <v>20495</v>
      </c>
      <c r="P6951">
        <v>2019</v>
      </c>
      <c r="Q6951" s="4">
        <v>10001</v>
      </c>
      <c r="R6951">
        <v>5</v>
      </c>
      <c r="S6951">
        <v>0.18572638712409997</v>
      </c>
    </row>
    <row r="6952" spans="1:19" ht="14.5" customHeight="1" x14ac:dyDescent="0.35">
      <c r="A6952" t="s">
        <v>6965</v>
      </c>
      <c r="B6952" s="2">
        <v>43751</v>
      </c>
      <c r="C6952" s="2">
        <v>43755</v>
      </c>
      <c r="D6952" t="s">
        <v>10015</v>
      </c>
      <c r="E6952" t="s">
        <v>10023</v>
      </c>
      <c r="F6952" t="s">
        <v>10027</v>
      </c>
      <c r="G6952" t="s">
        <v>10032</v>
      </c>
      <c r="H6952" t="s">
        <v>10036</v>
      </c>
      <c r="I6952" t="s">
        <v>10211</v>
      </c>
      <c r="J6952">
        <v>432.01</v>
      </c>
      <c r="K6952">
        <v>2</v>
      </c>
      <c r="L6952">
        <v>0.05</v>
      </c>
      <c r="M6952">
        <v>113.96</v>
      </c>
      <c r="N6952" t="s">
        <v>17443</v>
      </c>
      <c r="O6952" t="s">
        <v>20495</v>
      </c>
      <c r="P6952">
        <v>2019</v>
      </c>
      <c r="Q6952" s="4">
        <v>10001</v>
      </c>
      <c r="R6952">
        <v>4</v>
      </c>
      <c r="S6952">
        <v>0.26379019004189719</v>
      </c>
    </row>
    <row r="6953" spans="1:19" ht="14.5" customHeight="1" x14ac:dyDescent="0.35">
      <c r="A6953" t="s">
        <v>6966</v>
      </c>
      <c r="B6953" s="2">
        <v>43664</v>
      </c>
      <c r="C6953" s="2">
        <v>43667</v>
      </c>
      <c r="D6953" t="s">
        <v>10018</v>
      </c>
      <c r="E6953" t="s">
        <v>10020</v>
      </c>
      <c r="F6953" t="s">
        <v>10028</v>
      </c>
      <c r="G6953" t="s">
        <v>10031</v>
      </c>
      <c r="H6953" t="s">
        <v>10034</v>
      </c>
      <c r="I6953" t="s">
        <v>10088</v>
      </c>
      <c r="J6953">
        <v>843.37</v>
      </c>
      <c r="K6953">
        <v>4</v>
      </c>
      <c r="L6953">
        <v>0.1</v>
      </c>
      <c r="M6953">
        <v>155.41</v>
      </c>
      <c r="N6953" t="s">
        <v>17444</v>
      </c>
      <c r="O6953" t="s">
        <v>20494</v>
      </c>
      <c r="P6953">
        <v>2019</v>
      </c>
      <c r="Q6953" s="4">
        <v>10001</v>
      </c>
      <c r="R6953">
        <v>3</v>
      </c>
      <c r="S6953">
        <v>0.18427262055799945</v>
      </c>
    </row>
    <row r="6954" spans="1:19" ht="14.5" customHeight="1" x14ac:dyDescent="0.35">
      <c r="A6954" t="s">
        <v>6967</v>
      </c>
      <c r="B6954" s="2">
        <v>43516</v>
      </c>
      <c r="C6954" s="2">
        <v>43517</v>
      </c>
      <c r="D6954" t="s">
        <v>10016</v>
      </c>
      <c r="E6954" t="s">
        <v>10024</v>
      </c>
      <c r="F6954" t="s">
        <v>10028</v>
      </c>
      <c r="G6954" t="s">
        <v>10033</v>
      </c>
      <c r="H6954" t="s">
        <v>10038</v>
      </c>
      <c r="I6954" t="s">
        <v>10426</v>
      </c>
      <c r="J6954">
        <v>649.82000000000005</v>
      </c>
      <c r="K6954">
        <v>4</v>
      </c>
      <c r="L6954">
        <v>0.1</v>
      </c>
      <c r="M6954">
        <v>123.57</v>
      </c>
      <c r="N6954" t="s">
        <v>17445</v>
      </c>
      <c r="O6954" t="s">
        <v>20493</v>
      </c>
      <c r="P6954">
        <v>2019</v>
      </c>
      <c r="Q6954" s="4">
        <v>10001</v>
      </c>
      <c r="R6954">
        <v>1</v>
      </c>
      <c r="S6954">
        <v>0.1901603520975039</v>
      </c>
    </row>
    <row r="6955" spans="1:19" ht="14.5" customHeight="1" x14ac:dyDescent="0.35">
      <c r="A6955" t="s">
        <v>6968</v>
      </c>
      <c r="B6955" s="2">
        <v>43609</v>
      </c>
      <c r="C6955" s="2">
        <v>43610</v>
      </c>
      <c r="D6955" t="s">
        <v>10017</v>
      </c>
      <c r="E6955" t="s">
        <v>10022</v>
      </c>
      <c r="F6955" t="s">
        <v>10025</v>
      </c>
      <c r="G6955" t="s">
        <v>10033</v>
      </c>
      <c r="H6955" t="s">
        <v>10040</v>
      </c>
      <c r="I6955" t="s">
        <v>10325</v>
      </c>
      <c r="J6955">
        <v>562.66</v>
      </c>
      <c r="K6955">
        <v>4</v>
      </c>
      <c r="L6955">
        <v>0.2</v>
      </c>
      <c r="M6955">
        <v>-66.45</v>
      </c>
      <c r="N6955" t="s">
        <v>17446</v>
      </c>
      <c r="O6955" t="s">
        <v>20495</v>
      </c>
      <c r="P6955">
        <v>2019</v>
      </c>
      <c r="Q6955" s="4">
        <v>10001</v>
      </c>
      <c r="R6955">
        <v>1</v>
      </c>
      <c r="S6955">
        <v>-0.1180997405182526</v>
      </c>
    </row>
    <row r="6956" spans="1:19" ht="14.5" customHeight="1" x14ac:dyDescent="0.35">
      <c r="A6956" t="s">
        <v>6969</v>
      </c>
      <c r="B6956" s="2">
        <v>43604</v>
      </c>
      <c r="C6956" s="2">
        <v>43607</v>
      </c>
      <c r="D6956" t="s">
        <v>10018</v>
      </c>
      <c r="E6956" t="s">
        <v>10019</v>
      </c>
      <c r="F6956" t="s">
        <v>10028</v>
      </c>
      <c r="G6956" t="s">
        <v>10031</v>
      </c>
      <c r="H6956" t="s">
        <v>10034</v>
      </c>
      <c r="I6956" t="s">
        <v>10087</v>
      </c>
      <c r="J6956">
        <v>895.58</v>
      </c>
      <c r="K6956">
        <v>4</v>
      </c>
      <c r="L6956">
        <v>0.1</v>
      </c>
      <c r="M6956">
        <v>159.13999999999999</v>
      </c>
      <c r="N6956" t="s">
        <v>17447</v>
      </c>
      <c r="O6956" t="s">
        <v>20493</v>
      </c>
      <c r="P6956">
        <v>2019</v>
      </c>
      <c r="Q6956" s="4">
        <v>10001</v>
      </c>
      <c r="R6956">
        <v>3</v>
      </c>
      <c r="S6956">
        <v>0.17769490162799526</v>
      </c>
    </row>
    <row r="6957" spans="1:19" ht="14.5" customHeight="1" x14ac:dyDescent="0.35">
      <c r="A6957" t="s">
        <v>6970</v>
      </c>
      <c r="B6957" s="2">
        <v>43663</v>
      </c>
      <c r="C6957" s="2">
        <v>43667</v>
      </c>
      <c r="D6957" t="s">
        <v>10017</v>
      </c>
      <c r="E6957" t="s">
        <v>10019</v>
      </c>
      <c r="F6957" t="s">
        <v>10030</v>
      </c>
      <c r="G6957" t="s">
        <v>10032</v>
      </c>
      <c r="H6957" t="s">
        <v>10037</v>
      </c>
      <c r="I6957" t="s">
        <v>10251</v>
      </c>
      <c r="J6957">
        <v>584.55999999999995</v>
      </c>
      <c r="K6957">
        <v>2</v>
      </c>
      <c r="L6957">
        <v>0</v>
      </c>
      <c r="M6957">
        <v>-76.290000000000006</v>
      </c>
      <c r="N6957" t="s">
        <v>17448</v>
      </c>
      <c r="O6957" t="s">
        <v>20493</v>
      </c>
      <c r="P6957">
        <v>2019</v>
      </c>
      <c r="Q6957" s="4">
        <v>10001</v>
      </c>
      <c r="R6957">
        <v>4</v>
      </c>
      <c r="S6957">
        <v>-0.13050841658683457</v>
      </c>
    </row>
    <row r="6958" spans="1:19" ht="14.5" customHeight="1" x14ac:dyDescent="0.35">
      <c r="A6958" t="s">
        <v>6971</v>
      </c>
      <c r="B6958" s="2">
        <v>43729</v>
      </c>
      <c r="C6958" s="2">
        <v>43731</v>
      </c>
      <c r="D6958" t="s">
        <v>10016</v>
      </c>
      <c r="E6958" t="s">
        <v>10023</v>
      </c>
      <c r="F6958" t="s">
        <v>10027</v>
      </c>
      <c r="G6958" t="s">
        <v>10032</v>
      </c>
      <c r="H6958" t="s">
        <v>10041</v>
      </c>
      <c r="I6958" t="s">
        <v>10186</v>
      </c>
      <c r="J6958">
        <v>1428.05</v>
      </c>
      <c r="K6958">
        <v>3</v>
      </c>
      <c r="L6958">
        <v>0.2</v>
      </c>
      <c r="M6958">
        <v>108</v>
      </c>
      <c r="N6958" t="s">
        <v>17449</v>
      </c>
      <c r="O6958" t="s">
        <v>20494</v>
      </c>
      <c r="P6958">
        <v>2019</v>
      </c>
      <c r="Q6958" s="4">
        <v>10001</v>
      </c>
      <c r="R6958">
        <v>2</v>
      </c>
      <c r="S6958">
        <v>7.5627604075487562E-2</v>
      </c>
    </row>
    <row r="6959" spans="1:19" ht="14.5" customHeight="1" x14ac:dyDescent="0.35">
      <c r="A6959" t="s">
        <v>6972</v>
      </c>
      <c r="B6959" s="2">
        <v>43790</v>
      </c>
      <c r="C6959" s="2">
        <v>43793</v>
      </c>
      <c r="D6959" t="s">
        <v>10016</v>
      </c>
      <c r="E6959" t="s">
        <v>10021</v>
      </c>
      <c r="F6959" t="s">
        <v>10025</v>
      </c>
      <c r="G6959" t="s">
        <v>10031</v>
      </c>
      <c r="H6959" t="s">
        <v>10034</v>
      </c>
      <c r="I6959" t="s">
        <v>10075</v>
      </c>
      <c r="J6959">
        <v>874.92</v>
      </c>
      <c r="K6959">
        <v>5</v>
      </c>
      <c r="L6959">
        <v>0.05</v>
      </c>
      <c r="M6959">
        <v>52.87</v>
      </c>
      <c r="N6959" t="s">
        <v>17450</v>
      </c>
      <c r="O6959" t="s">
        <v>20494</v>
      </c>
      <c r="P6959">
        <v>2019</v>
      </c>
      <c r="Q6959" s="4">
        <v>10001</v>
      </c>
      <c r="R6959">
        <v>3</v>
      </c>
      <c r="S6959">
        <v>6.0428382023499289E-2</v>
      </c>
    </row>
    <row r="6960" spans="1:19" ht="14.5" customHeight="1" x14ac:dyDescent="0.35">
      <c r="A6960" t="s">
        <v>6973</v>
      </c>
      <c r="B6960" s="2">
        <v>43502</v>
      </c>
      <c r="C6960" s="2">
        <v>43507</v>
      </c>
      <c r="D6960" t="s">
        <v>10015</v>
      </c>
      <c r="E6960" t="s">
        <v>10020</v>
      </c>
      <c r="F6960" t="s">
        <v>10030</v>
      </c>
      <c r="G6960" t="s">
        <v>10032</v>
      </c>
      <c r="H6960" t="s">
        <v>10036</v>
      </c>
      <c r="I6960" t="s">
        <v>10192</v>
      </c>
      <c r="J6960">
        <v>310.14999999999998</v>
      </c>
      <c r="K6960">
        <v>3</v>
      </c>
      <c r="L6960">
        <v>0</v>
      </c>
      <c r="M6960">
        <v>-17.510000000000002</v>
      </c>
      <c r="N6960" t="s">
        <v>17451</v>
      </c>
      <c r="O6960" t="s">
        <v>20495</v>
      </c>
      <c r="P6960">
        <v>2019</v>
      </c>
      <c r="Q6960" s="4">
        <v>10001</v>
      </c>
      <c r="R6960">
        <v>5</v>
      </c>
      <c r="S6960">
        <v>-5.6456553280670653E-2</v>
      </c>
    </row>
    <row r="6961" spans="1:19" ht="14.5" customHeight="1" x14ac:dyDescent="0.35">
      <c r="A6961" t="s">
        <v>6974</v>
      </c>
      <c r="B6961" s="2">
        <v>43533</v>
      </c>
      <c r="C6961" s="2">
        <v>43537</v>
      </c>
      <c r="D6961" t="s">
        <v>10015</v>
      </c>
      <c r="E6961" t="s">
        <v>10024</v>
      </c>
      <c r="F6961" t="s">
        <v>10025</v>
      </c>
      <c r="G6961" t="s">
        <v>10031</v>
      </c>
      <c r="H6961" t="s">
        <v>10039</v>
      </c>
      <c r="I6961" t="s">
        <v>10201</v>
      </c>
      <c r="J6961">
        <v>1027.21</v>
      </c>
      <c r="K6961">
        <v>4</v>
      </c>
      <c r="L6961">
        <v>0</v>
      </c>
      <c r="M6961">
        <v>44.46</v>
      </c>
      <c r="N6961" t="s">
        <v>17452</v>
      </c>
      <c r="O6961" t="s">
        <v>20495</v>
      </c>
      <c r="P6961">
        <v>2019</v>
      </c>
      <c r="Q6961" s="4">
        <v>10001</v>
      </c>
      <c r="R6961">
        <v>4</v>
      </c>
      <c r="S6961">
        <v>4.3282288918526882E-2</v>
      </c>
    </row>
    <row r="6962" spans="1:19" ht="14.5" customHeight="1" x14ac:dyDescent="0.35">
      <c r="A6962" t="s">
        <v>6975</v>
      </c>
      <c r="B6962" s="2">
        <v>43722</v>
      </c>
      <c r="C6962" s="2">
        <v>43726</v>
      </c>
      <c r="D6962" t="s">
        <v>10015</v>
      </c>
      <c r="E6962" t="s">
        <v>10020</v>
      </c>
      <c r="F6962" t="s">
        <v>10030</v>
      </c>
      <c r="G6962" t="s">
        <v>10033</v>
      </c>
      <c r="H6962" t="s">
        <v>10040</v>
      </c>
      <c r="I6962" t="s">
        <v>10139</v>
      </c>
      <c r="J6962">
        <v>341.66</v>
      </c>
      <c r="K6962">
        <v>5</v>
      </c>
      <c r="L6962">
        <v>0</v>
      </c>
      <c r="M6962">
        <v>85.9</v>
      </c>
      <c r="N6962" t="s">
        <v>17453</v>
      </c>
      <c r="O6962" t="s">
        <v>20493</v>
      </c>
      <c r="P6962">
        <v>2019</v>
      </c>
      <c r="Q6962" s="4">
        <v>10001</v>
      </c>
      <c r="R6962">
        <v>4</v>
      </c>
      <c r="S6962">
        <v>0.25141953989346133</v>
      </c>
    </row>
    <row r="6963" spans="1:19" ht="14.5" customHeight="1" x14ac:dyDescent="0.35">
      <c r="A6963" t="s">
        <v>6976</v>
      </c>
      <c r="B6963" s="2">
        <v>43794</v>
      </c>
      <c r="C6963" s="2">
        <v>43796</v>
      </c>
      <c r="D6963" t="s">
        <v>10015</v>
      </c>
      <c r="E6963" t="s">
        <v>10020</v>
      </c>
      <c r="F6963" t="s">
        <v>10028</v>
      </c>
      <c r="G6963" t="s">
        <v>10033</v>
      </c>
      <c r="H6963" t="s">
        <v>10040</v>
      </c>
      <c r="I6963" t="s">
        <v>10238</v>
      </c>
      <c r="J6963">
        <v>1096.4000000000001</v>
      </c>
      <c r="K6963">
        <v>1</v>
      </c>
      <c r="L6963">
        <v>0.1</v>
      </c>
      <c r="M6963">
        <v>-212.97</v>
      </c>
      <c r="N6963" t="s">
        <v>17454</v>
      </c>
      <c r="O6963" t="s">
        <v>20494</v>
      </c>
      <c r="P6963">
        <v>2019</v>
      </c>
      <c r="Q6963" s="4">
        <v>10001</v>
      </c>
      <c r="R6963">
        <v>2</v>
      </c>
      <c r="S6963">
        <v>-0.19424480116745713</v>
      </c>
    </row>
    <row r="6964" spans="1:19" ht="14.5" customHeight="1" x14ac:dyDescent="0.35">
      <c r="A6964" t="s">
        <v>6977</v>
      </c>
      <c r="B6964" s="2">
        <v>43683</v>
      </c>
      <c r="C6964" s="2">
        <v>43685</v>
      </c>
      <c r="D6964" t="s">
        <v>10015</v>
      </c>
      <c r="E6964" t="s">
        <v>10021</v>
      </c>
      <c r="F6964" t="s">
        <v>10029</v>
      </c>
      <c r="G6964" t="s">
        <v>10031</v>
      </c>
      <c r="H6964" t="s">
        <v>10034</v>
      </c>
      <c r="I6964" t="s">
        <v>10298</v>
      </c>
      <c r="J6964">
        <v>322.97000000000003</v>
      </c>
      <c r="K6964">
        <v>5</v>
      </c>
      <c r="L6964">
        <v>0</v>
      </c>
      <c r="M6964">
        <v>73.569999999999993</v>
      </c>
      <c r="N6964" t="s">
        <v>17455</v>
      </c>
      <c r="O6964" t="s">
        <v>20493</v>
      </c>
      <c r="P6964">
        <v>2019</v>
      </c>
      <c r="Q6964" s="4">
        <v>10001</v>
      </c>
      <c r="R6964">
        <v>2</v>
      </c>
      <c r="S6964">
        <v>0.22779205498962748</v>
      </c>
    </row>
    <row r="6965" spans="1:19" ht="14.5" customHeight="1" x14ac:dyDescent="0.35">
      <c r="A6965" t="s">
        <v>6978</v>
      </c>
      <c r="B6965" s="2">
        <v>43686</v>
      </c>
      <c r="C6965" s="2">
        <v>43687</v>
      </c>
      <c r="D6965" t="s">
        <v>10016</v>
      </c>
      <c r="E6965" t="s">
        <v>10022</v>
      </c>
      <c r="F6965" t="s">
        <v>10028</v>
      </c>
      <c r="G6965" t="s">
        <v>10033</v>
      </c>
      <c r="H6965" t="s">
        <v>10042</v>
      </c>
      <c r="I6965" t="s">
        <v>10315</v>
      </c>
      <c r="J6965">
        <v>732.3</v>
      </c>
      <c r="K6965">
        <v>2</v>
      </c>
      <c r="L6965">
        <v>0.1</v>
      </c>
      <c r="M6965">
        <v>140.38</v>
      </c>
      <c r="N6965" t="s">
        <v>17456</v>
      </c>
      <c r="O6965" t="s">
        <v>20493</v>
      </c>
      <c r="P6965">
        <v>2019</v>
      </c>
      <c r="Q6965" s="4">
        <v>10001</v>
      </c>
      <c r="R6965">
        <v>1</v>
      </c>
      <c r="S6965">
        <v>0.19169739177932543</v>
      </c>
    </row>
    <row r="6966" spans="1:19" ht="14.5" customHeight="1" x14ac:dyDescent="0.35">
      <c r="A6966" t="s">
        <v>6979</v>
      </c>
      <c r="B6966" s="2">
        <v>43544</v>
      </c>
      <c r="C6966" s="2">
        <v>43545</v>
      </c>
      <c r="D6966" t="s">
        <v>10018</v>
      </c>
      <c r="E6966" t="s">
        <v>10022</v>
      </c>
      <c r="F6966" t="s">
        <v>10025</v>
      </c>
      <c r="G6966" t="s">
        <v>10032</v>
      </c>
      <c r="H6966" t="s">
        <v>10036</v>
      </c>
      <c r="I6966" t="s">
        <v>10111</v>
      </c>
      <c r="J6966">
        <v>614.79</v>
      </c>
      <c r="K6966">
        <v>4</v>
      </c>
      <c r="L6966">
        <v>0.05</v>
      </c>
      <c r="M6966">
        <v>35.96</v>
      </c>
      <c r="N6966" t="s">
        <v>17457</v>
      </c>
      <c r="O6966" t="s">
        <v>20494</v>
      </c>
      <c r="P6966">
        <v>2019</v>
      </c>
      <c r="Q6966" s="4">
        <v>10001</v>
      </c>
      <c r="R6966">
        <v>1</v>
      </c>
      <c r="S6966">
        <v>5.84915174287155E-2</v>
      </c>
    </row>
    <row r="6967" spans="1:19" ht="14.5" customHeight="1" x14ac:dyDescent="0.35">
      <c r="A6967" t="s">
        <v>6980</v>
      </c>
      <c r="B6967" s="2">
        <v>43590</v>
      </c>
      <c r="C6967" s="2">
        <v>43594</v>
      </c>
      <c r="D6967" t="s">
        <v>10016</v>
      </c>
      <c r="E6967" t="s">
        <v>10023</v>
      </c>
      <c r="F6967" t="s">
        <v>10026</v>
      </c>
      <c r="G6967" t="s">
        <v>10032</v>
      </c>
      <c r="H6967" t="s">
        <v>10036</v>
      </c>
      <c r="I6967" t="s">
        <v>10082</v>
      </c>
      <c r="J6967">
        <v>1158.48</v>
      </c>
      <c r="K6967">
        <v>4</v>
      </c>
      <c r="L6967">
        <v>0.1</v>
      </c>
      <c r="M6967">
        <v>262.58</v>
      </c>
      <c r="N6967" t="s">
        <v>17458</v>
      </c>
      <c r="O6967" t="s">
        <v>20493</v>
      </c>
      <c r="P6967">
        <v>2019</v>
      </c>
      <c r="Q6967" s="4">
        <v>10001</v>
      </c>
      <c r="R6967">
        <v>4</v>
      </c>
      <c r="S6967">
        <v>0.2266590705061805</v>
      </c>
    </row>
    <row r="6968" spans="1:19" ht="14.5" customHeight="1" x14ac:dyDescent="0.35">
      <c r="A6968" t="s">
        <v>6981</v>
      </c>
      <c r="B6968" s="2">
        <v>43752</v>
      </c>
      <c r="C6968" s="2">
        <v>43754</v>
      </c>
      <c r="D6968" t="s">
        <v>10018</v>
      </c>
      <c r="E6968" t="s">
        <v>10022</v>
      </c>
      <c r="F6968" t="s">
        <v>10028</v>
      </c>
      <c r="G6968" t="s">
        <v>10033</v>
      </c>
      <c r="H6968" t="s">
        <v>10040</v>
      </c>
      <c r="I6968" t="s">
        <v>10057</v>
      </c>
      <c r="J6968">
        <v>252.56</v>
      </c>
      <c r="K6968">
        <v>5</v>
      </c>
      <c r="L6968">
        <v>0</v>
      </c>
      <c r="M6968">
        <v>-4.5599999999999996</v>
      </c>
      <c r="N6968" t="s">
        <v>17459</v>
      </c>
      <c r="O6968" t="s">
        <v>20493</v>
      </c>
      <c r="P6968">
        <v>2019</v>
      </c>
      <c r="Q6968" s="4">
        <v>10001</v>
      </c>
      <c r="R6968">
        <v>2</v>
      </c>
      <c r="S6968">
        <v>-1.8055115616091223E-2</v>
      </c>
    </row>
    <row r="6969" spans="1:19" ht="14.5" customHeight="1" x14ac:dyDescent="0.35">
      <c r="A6969" t="s">
        <v>6982</v>
      </c>
      <c r="B6969" s="2">
        <v>43669</v>
      </c>
      <c r="C6969" s="2">
        <v>43674</v>
      </c>
      <c r="D6969" t="s">
        <v>10015</v>
      </c>
      <c r="E6969" t="s">
        <v>10019</v>
      </c>
      <c r="F6969" t="s">
        <v>10027</v>
      </c>
      <c r="G6969" t="s">
        <v>10031</v>
      </c>
      <c r="H6969" t="s">
        <v>10039</v>
      </c>
      <c r="I6969" t="s">
        <v>10118</v>
      </c>
      <c r="J6969">
        <v>656.52</v>
      </c>
      <c r="K6969">
        <v>1</v>
      </c>
      <c r="L6969">
        <v>0.1</v>
      </c>
      <c r="M6969">
        <v>-68.569999999999993</v>
      </c>
      <c r="N6969" t="s">
        <v>17460</v>
      </c>
      <c r="O6969" t="s">
        <v>20495</v>
      </c>
      <c r="P6969">
        <v>2019</v>
      </c>
      <c r="Q6969" s="4">
        <v>10001</v>
      </c>
      <c r="R6969">
        <v>5</v>
      </c>
      <c r="S6969">
        <v>-0.10444464753549015</v>
      </c>
    </row>
    <row r="6970" spans="1:19" ht="14.5" customHeight="1" x14ac:dyDescent="0.35">
      <c r="A6970" t="s">
        <v>6983</v>
      </c>
      <c r="B6970" s="2">
        <v>43585</v>
      </c>
      <c r="C6970" s="2">
        <v>43589</v>
      </c>
      <c r="D6970" t="s">
        <v>10015</v>
      </c>
      <c r="E6970" t="s">
        <v>10024</v>
      </c>
      <c r="F6970" t="s">
        <v>10027</v>
      </c>
      <c r="G6970" t="s">
        <v>10033</v>
      </c>
      <c r="H6970" t="s">
        <v>10038</v>
      </c>
      <c r="I6970" t="s">
        <v>10350</v>
      </c>
      <c r="J6970">
        <v>1326.8</v>
      </c>
      <c r="K6970">
        <v>4</v>
      </c>
      <c r="L6970">
        <v>0.2</v>
      </c>
      <c r="M6970">
        <v>211.29</v>
      </c>
      <c r="N6970" t="s">
        <v>17461</v>
      </c>
      <c r="O6970" t="s">
        <v>20493</v>
      </c>
      <c r="P6970">
        <v>2019</v>
      </c>
      <c r="Q6970" s="4">
        <v>10001</v>
      </c>
      <c r="R6970">
        <v>4</v>
      </c>
      <c r="S6970">
        <v>0.15924781429002111</v>
      </c>
    </row>
    <row r="6971" spans="1:19" ht="14.5" customHeight="1" x14ac:dyDescent="0.35">
      <c r="A6971" t="s">
        <v>6984</v>
      </c>
      <c r="B6971" s="2">
        <v>43773</v>
      </c>
      <c r="C6971" s="2">
        <v>43777</v>
      </c>
      <c r="D6971" t="s">
        <v>10018</v>
      </c>
      <c r="E6971" t="s">
        <v>10022</v>
      </c>
      <c r="F6971" t="s">
        <v>10025</v>
      </c>
      <c r="G6971" t="s">
        <v>10032</v>
      </c>
      <c r="H6971" t="s">
        <v>10036</v>
      </c>
      <c r="I6971" t="s">
        <v>10297</v>
      </c>
      <c r="J6971">
        <v>360.69</v>
      </c>
      <c r="K6971">
        <v>2</v>
      </c>
      <c r="L6971">
        <v>0.1</v>
      </c>
      <c r="M6971">
        <v>-8.8000000000000007</v>
      </c>
      <c r="N6971" t="s">
        <v>17462</v>
      </c>
      <c r="O6971" t="s">
        <v>20495</v>
      </c>
      <c r="P6971">
        <v>2019</v>
      </c>
      <c r="Q6971" s="4">
        <v>10001</v>
      </c>
      <c r="R6971">
        <v>4</v>
      </c>
      <c r="S6971">
        <v>-2.4397682220189083E-2</v>
      </c>
    </row>
    <row r="6972" spans="1:19" ht="14.5" customHeight="1" x14ac:dyDescent="0.35">
      <c r="A6972" t="s">
        <v>6985</v>
      </c>
      <c r="B6972" s="2">
        <v>43498</v>
      </c>
      <c r="C6972" s="2">
        <v>43500</v>
      </c>
      <c r="D6972" t="s">
        <v>10016</v>
      </c>
      <c r="E6972" t="s">
        <v>10021</v>
      </c>
      <c r="F6972" t="s">
        <v>10027</v>
      </c>
      <c r="G6972" t="s">
        <v>10032</v>
      </c>
      <c r="H6972" t="s">
        <v>10037</v>
      </c>
      <c r="I6972" t="s">
        <v>10184</v>
      </c>
      <c r="J6972">
        <v>86.15</v>
      </c>
      <c r="K6972">
        <v>3</v>
      </c>
      <c r="L6972">
        <v>0.1</v>
      </c>
      <c r="M6972">
        <v>23.53</v>
      </c>
      <c r="N6972" t="s">
        <v>17463</v>
      </c>
      <c r="O6972" t="s">
        <v>20493</v>
      </c>
      <c r="P6972">
        <v>2019</v>
      </c>
      <c r="Q6972" s="4">
        <v>10001</v>
      </c>
      <c r="R6972">
        <v>2</v>
      </c>
      <c r="S6972">
        <v>0.2731282646546721</v>
      </c>
    </row>
    <row r="6973" spans="1:19" ht="14.5" customHeight="1" x14ac:dyDescent="0.35">
      <c r="A6973" t="s">
        <v>6986</v>
      </c>
      <c r="B6973" s="2">
        <v>43794</v>
      </c>
      <c r="C6973" s="2">
        <v>43797</v>
      </c>
      <c r="D6973" t="s">
        <v>10015</v>
      </c>
      <c r="E6973" t="s">
        <v>10020</v>
      </c>
      <c r="F6973" t="s">
        <v>10030</v>
      </c>
      <c r="G6973" t="s">
        <v>10032</v>
      </c>
      <c r="H6973" t="s">
        <v>10036</v>
      </c>
      <c r="I6973" t="s">
        <v>10402</v>
      </c>
      <c r="J6973">
        <v>1120.1300000000001</v>
      </c>
      <c r="K6973">
        <v>3</v>
      </c>
      <c r="L6973">
        <v>0.05</v>
      </c>
      <c r="M6973">
        <v>-174.37</v>
      </c>
      <c r="N6973" t="s">
        <v>17464</v>
      </c>
      <c r="O6973" t="s">
        <v>20495</v>
      </c>
      <c r="P6973">
        <v>2019</v>
      </c>
      <c r="Q6973" s="4">
        <v>10001</v>
      </c>
      <c r="R6973">
        <v>3</v>
      </c>
      <c r="S6973">
        <v>-0.1556694312267326</v>
      </c>
    </row>
    <row r="6974" spans="1:19" ht="14.5" customHeight="1" x14ac:dyDescent="0.35">
      <c r="A6974" t="s">
        <v>6987</v>
      </c>
      <c r="B6974" s="2">
        <v>43758</v>
      </c>
      <c r="C6974" s="2">
        <v>43763</v>
      </c>
      <c r="D6974" t="s">
        <v>10018</v>
      </c>
      <c r="E6974" t="s">
        <v>10024</v>
      </c>
      <c r="F6974" t="s">
        <v>10029</v>
      </c>
      <c r="G6974" t="s">
        <v>10031</v>
      </c>
      <c r="H6974" t="s">
        <v>10035</v>
      </c>
      <c r="I6974" t="s">
        <v>10416</v>
      </c>
      <c r="J6974">
        <v>1488.66</v>
      </c>
      <c r="K6974">
        <v>2</v>
      </c>
      <c r="L6974">
        <v>0.2</v>
      </c>
      <c r="M6974">
        <v>-195.59</v>
      </c>
      <c r="N6974" t="s">
        <v>17465</v>
      </c>
      <c r="O6974" t="s">
        <v>20494</v>
      </c>
      <c r="P6974">
        <v>2019</v>
      </c>
      <c r="Q6974" s="4">
        <v>10001</v>
      </c>
      <c r="R6974">
        <v>5</v>
      </c>
      <c r="S6974">
        <v>-0.13138661615143821</v>
      </c>
    </row>
    <row r="6975" spans="1:19" ht="14.5" customHeight="1" x14ac:dyDescent="0.35">
      <c r="A6975" t="s">
        <v>6988</v>
      </c>
      <c r="B6975" s="2">
        <v>43662</v>
      </c>
      <c r="C6975" s="2">
        <v>43667</v>
      </c>
      <c r="D6975" t="s">
        <v>10016</v>
      </c>
      <c r="E6975" t="s">
        <v>10022</v>
      </c>
      <c r="F6975" t="s">
        <v>10027</v>
      </c>
      <c r="G6975" t="s">
        <v>10031</v>
      </c>
      <c r="H6975" t="s">
        <v>10039</v>
      </c>
      <c r="I6975" t="s">
        <v>10390</v>
      </c>
      <c r="J6975">
        <v>1344.25</v>
      </c>
      <c r="K6975">
        <v>5</v>
      </c>
      <c r="L6975">
        <v>0</v>
      </c>
      <c r="M6975">
        <v>-153.31</v>
      </c>
      <c r="N6975" t="s">
        <v>17466</v>
      </c>
      <c r="O6975" t="s">
        <v>20495</v>
      </c>
      <c r="P6975">
        <v>2019</v>
      </c>
      <c r="Q6975" s="4">
        <v>10001</v>
      </c>
      <c r="R6975">
        <v>5</v>
      </c>
      <c r="S6975">
        <v>-0.11404872605542124</v>
      </c>
    </row>
    <row r="6976" spans="1:19" ht="14.5" customHeight="1" x14ac:dyDescent="0.35">
      <c r="A6976" t="s">
        <v>6989</v>
      </c>
      <c r="B6976" s="2">
        <v>43604</v>
      </c>
      <c r="C6976" s="2">
        <v>43605</v>
      </c>
      <c r="D6976" t="s">
        <v>10015</v>
      </c>
      <c r="E6976" t="s">
        <v>10024</v>
      </c>
      <c r="F6976" t="s">
        <v>10029</v>
      </c>
      <c r="G6976" t="s">
        <v>10031</v>
      </c>
      <c r="H6976" t="s">
        <v>10034</v>
      </c>
      <c r="I6976" t="s">
        <v>10286</v>
      </c>
      <c r="J6976">
        <v>887.97</v>
      </c>
      <c r="K6976">
        <v>3</v>
      </c>
      <c r="L6976">
        <v>0.1</v>
      </c>
      <c r="M6976">
        <v>34.549999999999997</v>
      </c>
      <c r="N6976" t="s">
        <v>17467</v>
      </c>
      <c r="O6976" t="s">
        <v>20493</v>
      </c>
      <c r="P6976">
        <v>2019</v>
      </c>
      <c r="Q6976" s="4">
        <v>10001</v>
      </c>
      <c r="R6976">
        <v>1</v>
      </c>
      <c r="S6976">
        <v>3.8908972149960017E-2</v>
      </c>
    </row>
    <row r="6977" spans="1:19" ht="14.5" customHeight="1" x14ac:dyDescent="0.35">
      <c r="A6977" t="s">
        <v>6990</v>
      </c>
      <c r="B6977" s="2">
        <v>43718</v>
      </c>
      <c r="C6977" s="2">
        <v>43719</v>
      </c>
      <c r="D6977" t="s">
        <v>10017</v>
      </c>
      <c r="E6977" t="s">
        <v>10023</v>
      </c>
      <c r="F6977" t="s">
        <v>10028</v>
      </c>
      <c r="G6977" t="s">
        <v>10031</v>
      </c>
      <c r="H6977" t="s">
        <v>10039</v>
      </c>
      <c r="I6977" t="s">
        <v>10331</v>
      </c>
      <c r="J6977">
        <v>1349.89</v>
      </c>
      <c r="K6977">
        <v>1</v>
      </c>
      <c r="L6977">
        <v>0.2</v>
      </c>
      <c r="M6977">
        <v>308.54000000000002</v>
      </c>
      <c r="N6977" t="s">
        <v>17468</v>
      </c>
      <c r="O6977" t="s">
        <v>20494</v>
      </c>
      <c r="P6977">
        <v>2019</v>
      </c>
      <c r="Q6977" s="4">
        <v>10001</v>
      </c>
      <c r="R6977">
        <v>1</v>
      </c>
      <c r="S6977">
        <v>0.2285667721073569</v>
      </c>
    </row>
    <row r="6978" spans="1:19" ht="14.5" customHeight="1" x14ac:dyDescent="0.35">
      <c r="A6978" t="s">
        <v>6991</v>
      </c>
      <c r="B6978" s="2">
        <v>43697</v>
      </c>
      <c r="C6978" s="2">
        <v>43700</v>
      </c>
      <c r="D6978" t="s">
        <v>10018</v>
      </c>
      <c r="E6978" t="s">
        <v>10019</v>
      </c>
      <c r="F6978" t="s">
        <v>10029</v>
      </c>
      <c r="G6978" t="s">
        <v>10031</v>
      </c>
      <c r="H6978" t="s">
        <v>10039</v>
      </c>
      <c r="I6978" t="s">
        <v>10153</v>
      </c>
      <c r="J6978">
        <v>112.75</v>
      </c>
      <c r="K6978">
        <v>1</v>
      </c>
      <c r="L6978">
        <v>0</v>
      </c>
      <c r="M6978">
        <v>-12.49</v>
      </c>
      <c r="N6978" t="s">
        <v>17469</v>
      </c>
      <c r="O6978" t="s">
        <v>20493</v>
      </c>
      <c r="P6978">
        <v>2019</v>
      </c>
      <c r="Q6978" s="4">
        <v>10001</v>
      </c>
      <c r="R6978">
        <v>3</v>
      </c>
      <c r="S6978">
        <v>-0.11077605321507761</v>
      </c>
    </row>
    <row r="6979" spans="1:19" ht="14.5" customHeight="1" x14ac:dyDescent="0.35">
      <c r="A6979" t="s">
        <v>6992</v>
      </c>
      <c r="B6979" s="2">
        <v>43555</v>
      </c>
      <c r="C6979" s="2">
        <v>43560</v>
      </c>
      <c r="D6979" t="s">
        <v>10017</v>
      </c>
      <c r="E6979" t="s">
        <v>10024</v>
      </c>
      <c r="F6979" t="s">
        <v>10025</v>
      </c>
      <c r="G6979" t="s">
        <v>10032</v>
      </c>
      <c r="H6979" t="s">
        <v>10036</v>
      </c>
      <c r="I6979" t="s">
        <v>10172</v>
      </c>
      <c r="J6979">
        <v>1316.02</v>
      </c>
      <c r="K6979">
        <v>2</v>
      </c>
      <c r="L6979">
        <v>0.2</v>
      </c>
      <c r="M6979">
        <v>-192.8</v>
      </c>
      <c r="N6979" t="s">
        <v>17470</v>
      </c>
      <c r="O6979" t="s">
        <v>20495</v>
      </c>
      <c r="P6979">
        <v>2019</v>
      </c>
      <c r="Q6979" s="4">
        <v>10001</v>
      </c>
      <c r="R6979">
        <v>5</v>
      </c>
      <c r="S6979">
        <v>-0.14650233279129499</v>
      </c>
    </row>
    <row r="6980" spans="1:19" ht="14.5" customHeight="1" x14ac:dyDescent="0.35">
      <c r="A6980" t="s">
        <v>6993</v>
      </c>
      <c r="B6980" s="2">
        <v>43747</v>
      </c>
      <c r="C6980" s="2">
        <v>43749</v>
      </c>
      <c r="D6980" t="s">
        <v>10018</v>
      </c>
      <c r="E6980" t="s">
        <v>10023</v>
      </c>
      <c r="F6980" t="s">
        <v>10025</v>
      </c>
      <c r="G6980" t="s">
        <v>10032</v>
      </c>
      <c r="H6980" t="s">
        <v>10041</v>
      </c>
      <c r="I6980" t="s">
        <v>10186</v>
      </c>
      <c r="J6980">
        <v>1199.47</v>
      </c>
      <c r="K6980">
        <v>5</v>
      </c>
      <c r="L6980">
        <v>0.05</v>
      </c>
      <c r="M6980">
        <v>241.8</v>
      </c>
      <c r="N6980" t="s">
        <v>17471</v>
      </c>
      <c r="O6980" t="s">
        <v>20493</v>
      </c>
      <c r="P6980">
        <v>2019</v>
      </c>
      <c r="Q6980" s="4">
        <v>10001</v>
      </c>
      <c r="R6980">
        <v>2</v>
      </c>
      <c r="S6980">
        <v>0.20158903515719442</v>
      </c>
    </row>
    <row r="6981" spans="1:19" ht="14.5" customHeight="1" x14ac:dyDescent="0.35">
      <c r="A6981" t="s">
        <v>6994</v>
      </c>
      <c r="B6981" s="2">
        <v>43492</v>
      </c>
      <c r="C6981" s="2">
        <v>43496</v>
      </c>
      <c r="D6981" t="s">
        <v>10018</v>
      </c>
      <c r="E6981" t="s">
        <v>10019</v>
      </c>
      <c r="F6981" t="s">
        <v>10026</v>
      </c>
      <c r="G6981" t="s">
        <v>10032</v>
      </c>
      <c r="H6981" t="s">
        <v>10037</v>
      </c>
      <c r="I6981" t="s">
        <v>10173</v>
      </c>
      <c r="J6981">
        <v>797.61</v>
      </c>
      <c r="K6981">
        <v>5</v>
      </c>
      <c r="L6981">
        <v>0.05</v>
      </c>
      <c r="M6981">
        <v>170.77</v>
      </c>
      <c r="N6981" t="s">
        <v>17472</v>
      </c>
      <c r="O6981" t="s">
        <v>20493</v>
      </c>
      <c r="P6981">
        <v>2019</v>
      </c>
      <c r="Q6981" s="4">
        <v>10001</v>
      </c>
      <c r="R6981">
        <v>4</v>
      </c>
      <c r="S6981">
        <v>0.21410213011371473</v>
      </c>
    </row>
    <row r="6982" spans="1:19" ht="14.5" customHeight="1" x14ac:dyDescent="0.35">
      <c r="A6982" t="s">
        <v>6995</v>
      </c>
      <c r="B6982" s="2">
        <v>43596</v>
      </c>
      <c r="C6982" s="2">
        <v>43601</v>
      </c>
      <c r="D6982" t="s">
        <v>10016</v>
      </c>
      <c r="E6982" t="s">
        <v>10023</v>
      </c>
      <c r="F6982" t="s">
        <v>10030</v>
      </c>
      <c r="G6982" t="s">
        <v>10032</v>
      </c>
      <c r="H6982" t="s">
        <v>10036</v>
      </c>
      <c r="I6982" t="s">
        <v>10297</v>
      </c>
      <c r="J6982">
        <v>1347.76</v>
      </c>
      <c r="K6982">
        <v>4</v>
      </c>
      <c r="L6982">
        <v>0.1</v>
      </c>
      <c r="M6982">
        <v>121.46</v>
      </c>
      <c r="N6982" t="s">
        <v>17473</v>
      </c>
      <c r="O6982" t="s">
        <v>20493</v>
      </c>
      <c r="P6982">
        <v>2019</v>
      </c>
      <c r="Q6982" s="4">
        <v>10001</v>
      </c>
      <c r="R6982">
        <v>5</v>
      </c>
      <c r="S6982">
        <v>9.0119902653291381E-2</v>
      </c>
    </row>
    <row r="6983" spans="1:19" ht="14.5" customHeight="1" x14ac:dyDescent="0.35">
      <c r="A6983" t="s">
        <v>6996</v>
      </c>
      <c r="B6983" s="2">
        <v>43551</v>
      </c>
      <c r="C6983" s="2">
        <v>43553</v>
      </c>
      <c r="D6983" t="s">
        <v>10017</v>
      </c>
      <c r="E6983" t="s">
        <v>10021</v>
      </c>
      <c r="F6983" t="s">
        <v>10027</v>
      </c>
      <c r="G6983" t="s">
        <v>10033</v>
      </c>
      <c r="H6983" t="s">
        <v>10040</v>
      </c>
      <c r="I6983" t="s">
        <v>10238</v>
      </c>
      <c r="J6983">
        <v>174.84</v>
      </c>
      <c r="K6983">
        <v>1</v>
      </c>
      <c r="L6983">
        <v>0.05</v>
      </c>
      <c r="M6983">
        <v>36.64</v>
      </c>
      <c r="N6983" t="s">
        <v>17474</v>
      </c>
      <c r="O6983" t="s">
        <v>20493</v>
      </c>
      <c r="P6983">
        <v>2019</v>
      </c>
      <c r="Q6983" s="4">
        <v>10001</v>
      </c>
      <c r="R6983">
        <v>2</v>
      </c>
      <c r="S6983">
        <v>0.20956302905513613</v>
      </c>
    </row>
    <row r="6984" spans="1:19" ht="14.5" customHeight="1" x14ac:dyDescent="0.35">
      <c r="A6984" t="s">
        <v>6997</v>
      </c>
      <c r="B6984" s="2">
        <v>43783</v>
      </c>
      <c r="C6984" s="2">
        <v>43786</v>
      </c>
      <c r="D6984" t="s">
        <v>10016</v>
      </c>
      <c r="E6984" t="s">
        <v>10019</v>
      </c>
      <c r="F6984" t="s">
        <v>10027</v>
      </c>
      <c r="G6984" t="s">
        <v>10032</v>
      </c>
      <c r="H6984" t="s">
        <v>10036</v>
      </c>
      <c r="I6984" t="s">
        <v>10402</v>
      </c>
      <c r="J6984">
        <v>1360.38</v>
      </c>
      <c r="K6984">
        <v>2</v>
      </c>
      <c r="L6984">
        <v>0.1</v>
      </c>
      <c r="M6984">
        <v>-218.13</v>
      </c>
      <c r="N6984" t="s">
        <v>17475</v>
      </c>
      <c r="O6984" t="s">
        <v>20493</v>
      </c>
      <c r="P6984">
        <v>2019</v>
      </c>
      <c r="Q6984" s="4">
        <v>10001</v>
      </c>
      <c r="R6984">
        <v>3</v>
      </c>
      <c r="S6984">
        <v>-0.16034490362986811</v>
      </c>
    </row>
    <row r="6985" spans="1:19" ht="14.5" customHeight="1" x14ac:dyDescent="0.35">
      <c r="A6985" t="s">
        <v>6998</v>
      </c>
      <c r="B6985" s="2">
        <v>43760</v>
      </c>
      <c r="C6985" s="2">
        <v>43765</v>
      </c>
      <c r="D6985" t="s">
        <v>10017</v>
      </c>
      <c r="E6985" t="s">
        <v>10019</v>
      </c>
      <c r="F6985" t="s">
        <v>10026</v>
      </c>
      <c r="G6985" t="s">
        <v>10031</v>
      </c>
      <c r="H6985" t="s">
        <v>10034</v>
      </c>
      <c r="I6985" t="s">
        <v>10044</v>
      </c>
      <c r="J6985">
        <v>1101.23</v>
      </c>
      <c r="K6985">
        <v>5</v>
      </c>
      <c r="L6985">
        <v>0.1</v>
      </c>
      <c r="M6985">
        <v>307.83999999999997</v>
      </c>
      <c r="N6985" t="s">
        <v>17476</v>
      </c>
      <c r="O6985" t="s">
        <v>20495</v>
      </c>
      <c r="P6985">
        <v>2019</v>
      </c>
      <c r="Q6985" s="4">
        <v>10001</v>
      </c>
      <c r="R6985">
        <v>5</v>
      </c>
      <c r="S6985">
        <v>0.27954196670995157</v>
      </c>
    </row>
    <row r="6986" spans="1:19" ht="14.5" customHeight="1" x14ac:dyDescent="0.35">
      <c r="A6986" t="s">
        <v>6999</v>
      </c>
      <c r="B6986" s="2">
        <v>43508</v>
      </c>
      <c r="C6986" s="2">
        <v>43512</v>
      </c>
      <c r="D6986" t="s">
        <v>10015</v>
      </c>
      <c r="E6986" t="s">
        <v>10020</v>
      </c>
      <c r="F6986" t="s">
        <v>10030</v>
      </c>
      <c r="G6986" t="s">
        <v>10033</v>
      </c>
      <c r="H6986" t="s">
        <v>10038</v>
      </c>
      <c r="I6986" t="s">
        <v>10130</v>
      </c>
      <c r="J6986">
        <v>755.74</v>
      </c>
      <c r="K6986">
        <v>1</v>
      </c>
      <c r="L6986">
        <v>0.1</v>
      </c>
      <c r="M6986">
        <v>99.56</v>
      </c>
      <c r="N6986" t="s">
        <v>17477</v>
      </c>
      <c r="O6986" t="s">
        <v>20494</v>
      </c>
      <c r="P6986">
        <v>2019</v>
      </c>
      <c r="Q6986" s="4">
        <v>10001</v>
      </c>
      <c r="R6986">
        <v>4</v>
      </c>
      <c r="S6986">
        <v>0.1317384285600868</v>
      </c>
    </row>
    <row r="6987" spans="1:19" ht="14.5" customHeight="1" x14ac:dyDescent="0.35">
      <c r="A6987" t="s">
        <v>7000</v>
      </c>
      <c r="B6987" s="2">
        <v>43727</v>
      </c>
      <c r="C6987" s="2">
        <v>43729</v>
      </c>
      <c r="D6987" t="s">
        <v>10015</v>
      </c>
      <c r="E6987" t="s">
        <v>10020</v>
      </c>
      <c r="F6987" t="s">
        <v>10027</v>
      </c>
      <c r="G6987" t="s">
        <v>10031</v>
      </c>
      <c r="H6987" t="s">
        <v>10039</v>
      </c>
      <c r="I6987" t="s">
        <v>10107</v>
      </c>
      <c r="J6987">
        <v>275.82</v>
      </c>
      <c r="K6987">
        <v>2</v>
      </c>
      <c r="L6987">
        <v>0.05</v>
      </c>
      <c r="M6987">
        <v>80.44</v>
      </c>
      <c r="N6987" t="s">
        <v>17478</v>
      </c>
      <c r="O6987" t="s">
        <v>20494</v>
      </c>
      <c r="P6987">
        <v>2019</v>
      </c>
      <c r="Q6987" s="4">
        <v>10001</v>
      </c>
      <c r="R6987">
        <v>2</v>
      </c>
      <c r="S6987">
        <v>0.29163947501994053</v>
      </c>
    </row>
    <row r="6988" spans="1:19" ht="14.5" customHeight="1" x14ac:dyDescent="0.35">
      <c r="A6988" t="s">
        <v>7001</v>
      </c>
      <c r="B6988" s="2">
        <v>43751</v>
      </c>
      <c r="C6988" s="2">
        <v>43752</v>
      </c>
      <c r="D6988" t="s">
        <v>10016</v>
      </c>
      <c r="E6988" t="s">
        <v>10024</v>
      </c>
      <c r="F6988" t="s">
        <v>10025</v>
      </c>
      <c r="G6988" t="s">
        <v>10031</v>
      </c>
      <c r="H6988" t="s">
        <v>10034</v>
      </c>
      <c r="I6988" t="s">
        <v>10393</v>
      </c>
      <c r="J6988">
        <v>435.45</v>
      </c>
      <c r="K6988">
        <v>3</v>
      </c>
      <c r="L6988">
        <v>0.05</v>
      </c>
      <c r="M6988">
        <v>53.43</v>
      </c>
      <c r="N6988" t="s">
        <v>17479</v>
      </c>
      <c r="O6988" t="s">
        <v>20494</v>
      </c>
      <c r="P6988">
        <v>2019</v>
      </c>
      <c r="Q6988" s="4">
        <v>10001</v>
      </c>
      <c r="R6988">
        <v>1</v>
      </c>
      <c r="S6988">
        <v>0.12270065449534964</v>
      </c>
    </row>
    <row r="6989" spans="1:19" ht="14.5" customHeight="1" x14ac:dyDescent="0.35">
      <c r="A6989" t="s">
        <v>7002</v>
      </c>
      <c r="B6989" s="2">
        <v>43538</v>
      </c>
      <c r="C6989" s="2">
        <v>43539</v>
      </c>
      <c r="D6989" t="s">
        <v>10018</v>
      </c>
      <c r="E6989" t="s">
        <v>10022</v>
      </c>
      <c r="F6989" t="s">
        <v>10028</v>
      </c>
      <c r="G6989" t="s">
        <v>10031</v>
      </c>
      <c r="H6989" t="s">
        <v>10035</v>
      </c>
      <c r="I6989" t="s">
        <v>10367</v>
      </c>
      <c r="J6989">
        <v>1320.63</v>
      </c>
      <c r="K6989">
        <v>4</v>
      </c>
      <c r="L6989">
        <v>0.2</v>
      </c>
      <c r="M6989">
        <v>344.92</v>
      </c>
      <c r="N6989" t="s">
        <v>17480</v>
      </c>
      <c r="O6989" t="s">
        <v>20493</v>
      </c>
      <c r="P6989">
        <v>2019</v>
      </c>
      <c r="Q6989" s="4">
        <v>10001</v>
      </c>
      <c r="R6989">
        <v>1</v>
      </c>
      <c r="S6989">
        <v>0.26117837698674118</v>
      </c>
    </row>
    <row r="6990" spans="1:19" ht="14.5" customHeight="1" x14ac:dyDescent="0.35">
      <c r="A6990" t="s">
        <v>7003</v>
      </c>
      <c r="B6990" s="2">
        <v>43523</v>
      </c>
      <c r="C6990" s="2">
        <v>43524</v>
      </c>
      <c r="D6990" t="s">
        <v>10015</v>
      </c>
      <c r="E6990" t="s">
        <v>10020</v>
      </c>
      <c r="F6990" t="s">
        <v>10030</v>
      </c>
      <c r="G6990" t="s">
        <v>10032</v>
      </c>
      <c r="H6990" t="s">
        <v>10036</v>
      </c>
      <c r="I6990" t="s">
        <v>10171</v>
      </c>
      <c r="J6990">
        <v>291.77999999999997</v>
      </c>
      <c r="K6990">
        <v>4</v>
      </c>
      <c r="L6990">
        <v>0</v>
      </c>
      <c r="M6990">
        <v>-20.74</v>
      </c>
      <c r="N6990" t="s">
        <v>17481</v>
      </c>
      <c r="O6990" t="s">
        <v>20494</v>
      </c>
      <c r="P6990">
        <v>2019</v>
      </c>
      <c r="Q6990" s="4">
        <v>10001</v>
      </c>
      <c r="R6990">
        <v>1</v>
      </c>
      <c r="S6990">
        <v>-7.1080951401741033E-2</v>
      </c>
    </row>
    <row r="6991" spans="1:19" ht="14.5" customHeight="1" x14ac:dyDescent="0.35">
      <c r="A6991" t="s">
        <v>7004</v>
      </c>
      <c r="B6991" s="2">
        <v>43701</v>
      </c>
      <c r="C6991" s="2">
        <v>43703</v>
      </c>
      <c r="D6991" t="s">
        <v>10015</v>
      </c>
      <c r="E6991" t="s">
        <v>10019</v>
      </c>
      <c r="F6991" t="s">
        <v>10030</v>
      </c>
      <c r="G6991" t="s">
        <v>10032</v>
      </c>
      <c r="H6991" t="s">
        <v>10041</v>
      </c>
      <c r="I6991" t="s">
        <v>10335</v>
      </c>
      <c r="J6991">
        <v>597.58000000000004</v>
      </c>
      <c r="K6991">
        <v>2</v>
      </c>
      <c r="L6991">
        <v>0.2</v>
      </c>
      <c r="M6991">
        <v>128.36000000000001</v>
      </c>
      <c r="N6991" t="s">
        <v>17482</v>
      </c>
      <c r="O6991" t="s">
        <v>20494</v>
      </c>
      <c r="P6991">
        <v>2019</v>
      </c>
      <c r="Q6991" s="4">
        <v>10001</v>
      </c>
      <c r="R6991">
        <v>2</v>
      </c>
      <c r="S6991">
        <v>0.21479969209143546</v>
      </c>
    </row>
    <row r="6992" spans="1:19" ht="14.5" customHeight="1" x14ac:dyDescent="0.35">
      <c r="A6992" t="s">
        <v>7005</v>
      </c>
      <c r="B6992" s="2">
        <v>43597</v>
      </c>
      <c r="C6992" s="2">
        <v>43602</v>
      </c>
      <c r="D6992" t="s">
        <v>10018</v>
      </c>
      <c r="E6992" t="s">
        <v>10022</v>
      </c>
      <c r="F6992" t="s">
        <v>10028</v>
      </c>
      <c r="G6992" t="s">
        <v>10032</v>
      </c>
      <c r="H6992" t="s">
        <v>10037</v>
      </c>
      <c r="I6992" t="s">
        <v>10482</v>
      </c>
      <c r="J6992">
        <v>1457.44</v>
      </c>
      <c r="K6992">
        <v>4</v>
      </c>
      <c r="L6992">
        <v>0.2</v>
      </c>
      <c r="M6992">
        <v>-157.74</v>
      </c>
      <c r="N6992" t="s">
        <v>17483</v>
      </c>
      <c r="O6992" t="s">
        <v>20493</v>
      </c>
      <c r="P6992">
        <v>2019</v>
      </c>
      <c r="Q6992" s="4">
        <v>10001</v>
      </c>
      <c r="R6992">
        <v>5</v>
      </c>
      <c r="S6992">
        <v>-0.10823087056757054</v>
      </c>
    </row>
    <row r="6993" spans="1:19" ht="14.5" customHeight="1" x14ac:dyDescent="0.35">
      <c r="A6993" t="s">
        <v>7006</v>
      </c>
      <c r="B6993" s="2">
        <v>43532</v>
      </c>
      <c r="C6993" s="2">
        <v>43535</v>
      </c>
      <c r="D6993" t="s">
        <v>10015</v>
      </c>
      <c r="E6993" t="s">
        <v>10021</v>
      </c>
      <c r="F6993" t="s">
        <v>10030</v>
      </c>
      <c r="G6993" t="s">
        <v>10033</v>
      </c>
      <c r="H6993" t="s">
        <v>10038</v>
      </c>
      <c r="I6993" t="s">
        <v>10392</v>
      </c>
      <c r="J6993">
        <v>1016.03</v>
      </c>
      <c r="K6993">
        <v>3</v>
      </c>
      <c r="L6993">
        <v>0.2</v>
      </c>
      <c r="M6993">
        <v>-179.88</v>
      </c>
      <c r="N6993" t="s">
        <v>17484</v>
      </c>
      <c r="O6993" t="s">
        <v>20495</v>
      </c>
      <c r="P6993">
        <v>2019</v>
      </c>
      <c r="Q6993" s="4">
        <v>10001</v>
      </c>
      <c r="R6993">
        <v>3</v>
      </c>
      <c r="S6993">
        <v>-0.17704201647589146</v>
      </c>
    </row>
    <row r="6994" spans="1:19" ht="14.5" customHeight="1" x14ac:dyDescent="0.35">
      <c r="A6994" t="s">
        <v>7007</v>
      </c>
      <c r="B6994" s="2">
        <v>43585</v>
      </c>
      <c r="C6994" s="2">
        <v>43590</v>
      </c>
      <c r="D6994" t="s">
        <v>10016</v>
      </c>
      <c r="E6994" t="s">
        <v>10024</v>
      </c>
      <c r="F6994" t="s">
        <v>10029</v>
      </c>
      <c r="G6994" t="s">
        <v>10033</v>
      </c>
      <c r="H6994" t="s">
        <v>10038</v>
      </c>
      <c r="I6994" t="s">
        <v>10130</v>
      </c>
      <c r="J6994">
        <v>54.39</v>
      </c>
      <c r="K6994">
        <v>2</v>
      </c>
      <c r="L6994">
        <v>0</v>
      </c>
      <c r="M6994">
        <v>-6.66</v>
      </c>
      <c r="N6994" t="s">
        <v>17485</v>
      </c>
      <c r="O6994" t="s">
        <v>20495</v>
      </c>
      <c r="P6994">
        <v>2019</v>
      </c>
      <c r="Q6994" s="4">
        <v>10001</v>
      </c>
      <c r="R6994">
        <v>5</v>
      </c>
      <c r="S6994">
        <v>-0.12244897959183673</v>
      </c>
    </row>
    <row r="6995" spans="1:19" ht="14.5" customHeight="1" x14ac:dyDescent="0.35">
      <c r="A6995" t="s">
        <v>7008</v>
      </c>
      <c r="B6995" s="2">
        <v>43466</v>
      </c>
      <c r="C6995" s="2">
        <v>43471</v>
      </c>
      <c r="D6995" t="s">
        <v>10015</v>
      </c>
      <c r="E6995" t="s">
        <v>10019</v>
      </c>
      <c r="F6995" t="s">
        <v>10027</v>
      </c>
      <c r="G6995" t="s">
        <v>10032</v>
      </c>
      <c r="H6995" t="s">
        <v>10041</v>
      </c>
      <c r="I6995" t="s">
        <v>10429</v>
      </c>
      <c r="J6995">
        <v>1248.3499999999999</v>
      </c>
      <c r="K6995">
        <v>1</v>
      </c>
      <c r="L6995">
        <v>0.1</v>
      </c>
      <c r="M6995">
        <v>245.16</v>
      </c>
      <c r="N6995" t="s">
        <v>17486</v>
      </c>
      <c r="O6995" t="s">
        <v>20494</v>
      </c>
      <c r="P6995">
        <v>2019</v>
      </c>
      <c r="Q6995" s="4">
        <v>10001</v>
      </c>
      <c r="R6995">
        <v>5</v>
      </c>
      <c r="S6995">
        <v>0.19638723114511156</v>
      </c>
    </row>
    <row r="6996" spans="1:19" ht="14.5" customHeight="1" x14ac:dyDescent="0.35">
      <c r="A6996" t="s">
        <v>7009</v>
      </c>
      <c r="B6996" s="2">
        <v>43811</v>
      </c>
      <c r="C6996" s="2">
        <v>43815</v>
      </c>
      <c r="D6996" t="s">
        <v>10015</v>
      </c>
      <c r="E6996" t="s">
        <v>10019</v>
      </c>
      <c r="F6996" t="s">
        <v>10029</v>
      </c>
      <c r="G6996" t="s">
        <v>10031</v>
      </c>
      <c r="H6996" t="s">
        <v>10034</v>
      </c>
      <c r="I6996" t="s">
        <v>10300</v>
      </c>
      <c r="J6996">
        <v>1041.55</v>
      </c>
      <c r="K6996">
        <v>5</v>
      </c>
      <c r="L6996">
        <v>0.05</v>
      </c>
      <c r="M6996">
        <v>69.989999999999995</v>
      </c>
      <c r="N6996" t="s">
        <v>17487</v>
      </c>
      <c r="O6996" t="s">
        <v>20493</v>
      </c>
      <c r="P6996">
        <v>2019</v>
      </c>
      <c r="Q6996" s="4">
        <v>10001</v>
      </c>
      <c r="R6996">
        <v>4</v>
      </c>
      <c r="S6996">
        <v>6.7197926167730779E-2</v>
      </c>
    </row>
    <row r="6997" spans="1:19" ht="14.5" customHeight="1" x14ac:dyDescent="0.35">
      <c r="A6997" t="s">
        <v>7010</v>
      </c>
      <c r="B6997" s="2">
        <v>43792</v>
      </c>
      <c r="C6997" s="2">
        <v>43796</v>
      </c>
      <c r="D6997" t="s">
        <v>10017</v>
      </c>
      <c r="E6997" t="s">
        <v>10020</v>
      </c>
      <c r="F6997" t="s">
        <v>10025</v>
      </c>
      <c r="G6997" t="s">
        <v>10033</v>
      </c>
      <c r="H6997" t="s">
        <v>10038</v>
      </c>
      <c r="I6997" t="s">
        <v>10272</v>
      </c>
      <c r="J6997">
        <v>849.99</v>
      </c>
      <c r="K6997">
        <v>2</v>
      </c>
      <c r="L6997">
        <v>0.2</v>
      </c>
      <c r="M6997">
        <v>-103.68</v>
      </c>
      <c r="N6997" t="s">
        <v>17488</v>
      </c>
      <c r="O6997" t="s">
        <v>20494</v>
      </c>
      <c r="P6997">
        <v>2019</v>
      </c>
      <c r="Q6997" s="4">
        <v>10001</v>
      </c>
      <c r="R6997">
        <v>4</v>
      </c>
      <c r="S6997">
        <v>-0.1219779056224191</v>
      </c>
    </row>
    <row r="6998" spans="1:19" ht="14.5" customHeight="1" x14ac:dyDescent="0.35">
      <c r="A6998" t="s">
        <v>7011</v>
      </c>
      <c r="B6998" s="2">
        <v>43690</v>
      </c>
      <c r="C6998" s="2">
        <v>43693</v>
      </c>
      <c r="D6998" t="s">
        <v>10016</v>
      </c>
      <c r="E6998" t="s">
        <v>10024</v>
      </c>
      <c r="F6998" t="s">
        <v>10027</v>
      </c>
      <c r="G6998" t="s">
        <v>10032</v>
      </c>
      <c r="H6998" t="s">
        <v>10037</v>
      </c>
      <c r="I6998" t="s">
        <v>10391</v>
      </c>
      <c r="J6998">
        <v>1468.04</v>
      </c>
      <c r="K6998">
        <v>1</v>
      </c>
      <c r="L6998">
        <v>0.2</v>
      </c>
      <c r="M6998">
        <v>81.34</v>
      </c>
      <c r="N6998" t="s">
        <v>17489</v>
      </c>
      <c r="O6998" t="s">
        <v>20494</v>
      </c>
      <c r="P6998">
        <v>2019</v>
      </c>
      <c r="Q6998" s="4">
        <v>10001</v>
      </c>
      <c r="R6998">
        <v>3</v>
      </c>
      <c r="S6998">
        <v>5.5407209612817095E-2</v>
      </c>
    </row>
    <row r="6999" spans="1:19" ht="14.5" customHeight="1" x14ac:dyDescent="0.35">
      <c r="A6999" t="s">
        <v>7012</v>
      </c>
      <c r="B6999" s="2">
        <v>43529</v>
      </c>
      <c r="C6999" s="2">
        <v>43532</v>
      </c>
      <c r="D6999" t="s">
        <v>10018</v>
      </c>
      <c r="E6999" t="s">
        <v>10021</v>
      </c>
      <c r="F6999" t="s">
        <v>10030</v>
      </c>
      <c r="G6999" t="s">
        <v>10031</v>
      </c>
      <c r="H6999" t="s">
        <v>10035</v>
      </c>
      <c r="I6999" t="s">
        <v>10467</v>
      </c>
      <c r="J6999">
        <v>686.22</v>
      </c>
      <c r="K6999">
        <v>1</v>
      </c>
      <c r="L6999">
        <v>0.2</v>
      </c>
      <c r="M6999">
        <v>159.05000000000001</v>
      </c>
      <c r="N6999" t="s">
        <v>17490</v>
      </c>
      <c r="O6999" t="s">
        <v>20494</v>
      </c>
      <c r="P6999">
        <v>2019</v>
      </c>
      <c r="Q6999" s="4">
        <v>10001</v>
      </c>
      <c r="R6999">
        <v>3</v>
      </c>
      <c r="S6999">
        <v>0.23177698114307366</v>
      </c>
    </row>
    <row r="7000" spans="1:19" ht="14.5" customHeight="1" x14ac:dyDescent="0.35">
      <c r="A7000" t="s">
        <v>7013</v>
      </c>
      <c r="B7000" s="2">
        <v>43619</v>
      </c>
      <c r="C7000" s="2">
        <v>43620</v>
      </c>
      <c r="D7000" t="s">
        <v>10017</v>
      </c>
      <c r="E7000" t="s">
        <v>10022</v>
      </c>
      <c r="F7000" t="s">
        <v>10030</v>
      </c>
      <c r="G7000" t="s">
        <v>10032</v>
      </c>
      <c r="H7000" t="s">
        <v>10036</v>
      </c>
      <c r="I7000" t="s">
        <v>10476</v>
      </c>
      <c r="J7000">
        <v>1482.84</v>
      </c>
      <c r="K7000">
        <v>4</v>
      </c>
      <c r="L7000">
        <v>0</v>
      </c>
      <c r="M7000">
        <v>83.19</v>
      </c>
      <c r="N7000" t="s">
        <v>17491</v>
      </c>
      <c r="O7000" t="s">
        <v>20494</v>
      </c>
      <c r="P7000">
        <v>2019</v>
      </c>
      <c r="Q7000" s="4">
        <v>10001</v>
      </c>
      <c r="R7000">
        <v>1</v>
      </c>
      <c r="S7000">
        <v>5.6101804645140405E-2</v>
      </c>
    </row>
    <row r="7001" spans="1:19" ht="14.5" customHeight="1" x14ac:dyDescent="0.35">
      <c r="A7001" t="s">
        <v>7014</v>
      </c>
      <c r="B7001" s="2">
        <v>43536</v>
      </c>
      <c r="C7001" s="2">
        <v>43541</v>
      </c>
      <c r="D7001" t="s">
        <v>10018</v>
      </c>
      <c r="E7001" t="s">
        <v>10023</v>
      </c>
      <c r="F7001" t="s">
        <v>10028</v>
      </c>
      <c r="G7001" t="s">
        <v>10033</v>
      </c>
      <c r="H7001" t="s">
        <v>10040</v>
      </c>
      <c r="I7001" t="s">
        <v>10140</v>
      </c>
      <c r="J7001">
        <v>400.08</v>
      </c>
      <c r="K7001">
        <v>1</v>
      </c>
      <c r="L7001">
        <v>0.2</v>
      </c>
      <c r="M7001">
        <v>70.73</v>
      </c>
      <c r="N7001" t="s">
        <v>17492</v>
      </c>
      <c r="O7001" t="s">
        <v>20493</v>
      </c>
      <c r="P7001">
        <v>2019</v>
      </c>
      <c r="Q7001" s="4">
        <v>10001</v>
      </c>
      <c r="R7001">
        <v>5</v>
      </c>
      <c r="S7001">
        <v>0.17678964207158571</v>
      </c>
    </row>
    <row r="7002" spans="1:19" ht="14.5" customHeight="1" x14ac:dyDescent="0.35">
      <c r="A7002" t="s">
        <v>7015</v>
      </c>
      <c r="B7002" s="2">
        <v>43477</v>
      </c>
      <c r="C7002" s="2">
        <v>43478</v>
      </c>
      <c r="D7002" t="s">
        <v>10017</v>
      </c>
      <c r="E7002" t="s">
        <v>10022</v>
      </c>
      <c r="F7002" t="s">
        <v>10028</v>
      </c>
      <c r="G7002" t="s">
        <v>10031</v>
      </c>
      <c r="H7002" t="s">
        <v>10034</v>
      </c>
      <c r="I7002" t="s">
        <v>10300</v>
      </c>
      <c r="J7002">
        <v>179.54</v>
      </c>
      <c r="K7002">
        <v>1</v>
      </c>
      <c r="L7002">
        <v>0.1</v>
      </c>
      <c r="M7002">
        <v>33.99</v>
      </c>
      <c r="N7002" t="s">
        <v>17493</v>
      </c>
      <c r="O7002" t="s">
        <v>20495</v>
      </c>
      <c r="P7002">
        <v>2019</v>
      </c>
      <c r="Q7002" s="4">
        <v>10001</v>
      </c>
      <c r="R7002">
        <v>1</v>
      </c>
      <c r="S7002">
        <v>0.18931714381196393</v>
      </c>
    </row>
    <row r="7003" spans="1:19" ht="14.5" customHeight="1" x14ac:dyDescent="0.35">
      <c r="A7003" t="s">
        <v>7016</v>
      </c>
      <c r="B7003" s="2">
        <v>43529</v>
      </c>
      <c r="C7003" s="2">
        <v>43532</v>
      </c>
      <c r="D7003" t="s">
        <v>10016</v>
      </c>
      <c r="E7003" t="s">
        <v>10021</v>
      </c>
      <c r="F7003" t="s">
        <v>10025</v>
      </c>
      <c r="G7003" t="s">
        <v>10031</v>
      </c>
      <c r="H7003" t="s">
        <v>10034</v>
      </c>
      <c r="I7003" t="s">
        <v>10480</v>
      </c>
      <c r="J7003">
        <v>1202.06</v>
      </c>
      <c r="K7003">
        <v>2</v>
      </c>
      <c r="L7003">
        <v>0.2</v>
      </c>
      <c r="M7003">
        <v>115.2</v>
      </c>
      <c r="N7003" t="s">
        <v>17494</v>
      </c>
      <c r="O7003" t="s">
        <v>20495</v>
      </c>
      <c r="P7003">
        <v>2019</v>
      </c>
      <c r="Q7003" s="4">
        <v>10001</v>
      </c>
      <c r="R7003">
        <v>3</v>
      </c>
      <c r="S7003">
        <v>9.5835482421842505E-2</v>
      </c>
    </row>
    <row r="7004" spans="1:19" ht="14.5" customHeight="1" x14ac:dyDescent="0.35">
      <c r="A7004" t="s">
        <v>7017</v>
      </c>
      <c r="B7004" s="2">
        <v>43635</v>
      </c>
      <c r="C7004" s="2">
        <v>43639</v>
      </c>
      <c r="D7004" t="s">
        <v>10016</v>
      </c>
      <c r="E7004" t="s">
        <v>10024</v>
      </c>
      <c r="F7004" t="s">
        <v>10026</v>
      </c>
      <c r="G7004" t="s">
        <v>10033</v>
      </c>
      <c r="H7004" t="s">
        <v>10038</v>
      </c>
      <c r="I7004" t="s">
        <v>10150</v>
      </c>
      <c r="J7004">
        <v>1233.75</v>
      </c>
      <c r="K7004">
        <v>2</v>
      </c>
      <c r="L7004">
        <v>0.1</v>
      </c>
      <c r="M7004">
        <v>295.75</v>
      </c>
      <c r="N7004" t="s">
        <v>17495</v>
      </c>
      <c r="O7004" t="s">
        <v>20493</v>
      </c>
      <c r="P7004">
        <v>2019</v>
      </c>
      <c r="Q7004" s="4">
        <v>10001</v>
      </c>
      <c r="R7004">
        <v>4</v>
      </c>
      <c r="S7004">
        <v>0.2397163120567376</v>
      </c>
    </row>
    <row r="7005" spans="1:19" ht="14.5" customHeight="1" x14ac:dyDescent="0.35">
      <c r="A7005" t="s">
        <v>7018</v>
      </c>
      <c r="B7005" s="2">
        <v>43482</v>
      </c>
      <c r="C7005" s="2">
        <v>43483</v>
      </c>
      <c r="D7005" t="s">
        <v>10016</v>
      </c>
      <c r="E7005" t="s">
        <v>10021</v>
      </c>
      <c r="F7005" t="s">
        <v>10029</v>
      </c>
      <c r="G7005" t="s">
        <v>10033</v>
      </c>
      <c r="H7005" t="s">
        <v>10040</v>
      </c>
      <c r="I7005" t="s">
        <v>10382</v>
      </c>
      <c r="J7005">
        <v>97.7</v>
      </c>
      <c r="K7005">
        <v>5</v>
      </c>
      <c r="L7005">
        <v>0.2</v>
      </c>
      <c r="M7005">
        <v>-16.02</v>
      </c>
      <c r="N7005" t="s">
        <v>17496</v>
      </c>
      <c r="O7005" t="s">
        <v>20494</v>
      </c>
      <c r="P7005">
        <v>2019</v>
      </c>
      <c r="Q7005" s="4">
        <v>10001</v>
      </c>
      <c r="R7005">
        <v>1</v>
      </c>
      <c r="S7005">
        <v>-0.16397134083930398</v>
      </c>
    </row>
    <row r="7006" spans="1:19" ht="14.5" customHeight="1" x14ac:dyDescent="0.35">
      <c r="A7006" t="s">
        <v>7019</v>
      </c>
      <c r="B7006" s="2">
        <v>43563</v>
      </c>
      <c r="C7006" s="2">
        <v>43567</v>
      </c>
      <c r="D7006" t="s">
        <v>10016</v>
      </c>
      <c r="E7006" t="s">
        <v>10024</v>
      </c>
      <c r="F7006" t="s">
        <v>10030</v>
      </c>
      <c r="G7006" t="s">
        <v>10031</v>
      </c>
      <c r="H7006" t="s">
        <v>10035</v>
      </c>
      <c r="I7006" t="s">
        <v>10240</v>
      </c>
      <c r="J7006">
        <v>991.75</v>
      </c>
      <c r="K7006">
        <v>2</v>
      </c>
      <c r="L7006">
        <v>0.1</v>
      </c>
      <c r="M7006">
        <v>198.43</v>
      </c>
      <c r="N7006" t="s">
        <v>17497</v>
      </c>
      <c r="O7006" t="s">
        <v>20495</v>
      </c>
      <c r="P7006">
        <v>2019</v>
      </c>
      <c r="Q7006" s="4">
        <v>10001</v>
      </c>
      <c r="R7006">
        <v>4</v>
      </c>
      <c r="S7006">
        <v>0.20008066549029493</v>
      </c>
    </row>
    <row r="7007" spans="1:19" ht="14.5" customHeight="1" x14ac:dyDescent="0.35">
      <c r="A7007" t="s">
        <v>7020</v>
      </c>
      <c r="B7007" s="2">
        <v>43604</v>
      </c>
      <c r="C7007" s="2">
        <v>43608</v>
      </c>
      <c r="D7007" t="s">
        <v>10015</v>
      </c>
      <c r="E7007" t="s">
        <v>10020</v>
      </c>
      <c r="F7007" t="s">
        <v>10028</v>
      </c>
      <c r="G7007" t="s">
        <v>10031</v>
      </c>
      <c r="H7007" t="s">
        <v>10035</v>
      </c>
      <c r="I7007" t="s">
        <v>10420</v>
      </c>
      <c r="J7007">
        <v>595.65</v>
      </c>
      <c r="K7007">
        <v>3</v>
      </c>
      <c r="L7007">
        <v>0.1</v>
      </c>
      <c r="M7007">
        <v>125.57</v>
      </c>
      <c r="N7007" t="s">
        <v>17498</v>
      </c>
      <c r="O7007" t="s">
        <v>20495</v>
      </c>
      <c r="P7007">
        <v>2019</v>
      </c>
      <c r="Q7007" s="4">
        <v>10001</v>
      </c>
      <c r="R7007">
        <v>4</v>
      </c>
      <c r="S7007">
        <v>0.21081171829094267</v>
      </c>
    </row>
    <row r="7008" spans="1:19" ht="14.5" customHeight="1" x14ac:dyDescent="0.35">
      <c r="A7008" t="s">
        <v>7021</v>
      </c>
      <c r="B7008" s="2">
        <v>43779</v>
      </c>
      <c r="C7008" s="2">
        <v>43784</v>
      </c>
      <c r="D7008" t="s">
        <v>10017</v>
      </c>
      <c r="E7008" t="s">
        <v>10019</v>
      </c>
      <c r="F7008" t="s">
        <v>10026</v>
      </c>
      <c r="G7008" t="s">
        <v>10032</v>
      </c>
      <c r="H7008" t="s">
        <v>10037</v>
      </c>
      <c r="I7008" t="s">
        <v>10199</v>
      </c>
      <c r="J7008">
        <v>252.53</v>
      </c>
      <c r="K7008">
        <v>2</v>
      </c>
      <c r="L7008">
        <v>0.1</v>
      </c>
      <c r="M7008">
        <v>60.65</v>
      </c>
      <c r="N7008" t="s">
        <v>17499</v>
      </c>
      <c r="O7008" t="s">
        <v>20495</v>
      </c>
      <c r="P7008">
        <v>2019</v>
      </c>
      <c r="Q7008" s="4">
        <v>10001</v>
      </c>
      <c r="R7008">
        <v>5</v>
      </c>
      <c r="S7008">
        <v>0.2401694848136855</v>
      </c>
    </row>
    <row r="7009" spans="1:19" ht="14.5" customHeight="1" x14ac:dyDescent="0.35">
      <c r="A7009" t="s">
        <v>7022</v>
      </c>
      <c r="B7009" s="2">
        <v>43619</v>
      </c>
      <c r="C7009" s="2">
        <v>43620</v>
      </c>
      <c r="D7009" t="s">
        <v>10018</v>
      </c>
      <c r="E7009" t="s">
        <v>10021</v>
      </c>
      <c r="F7009" t="s">
        <v>10030</v>
      </c>
      <c r="G7009" t="s">
        <v>10032</v>
      </c>
      <c r="H7009" t="s">
        <v>10037</v>
      </c>
      <c r="I7009" t="s">
        <v>10123</v>
      </c>
      <c r="J7009">
        <v>935.28</v>
      </c>
      <c r="K7009">
        <v>4</v>
      </c>
      <c r="L7009">
        <v>0.05</v>
      </c>
      <c r="M7009">
        <v>166.71</v>
      </c>
      <c r="N7009" t="s">
        <v>17500</v>
      </c>
      <c r="O7009" t="s">
        <v>20493</v>
      </c>
      <c r="P7009">
        <v>2019</v>
      </c>
      <c r="Q7009" s="4">
        <v>10001</v>
      </c>
      <c r="R7009">
        <v>1</v>
      </c>
      <c r="S7009">
        <v>0.17824608673338466</v>
      </c>
    </row>
    <row r="7010" spans="1:19" ht="14.5" customHeight="1" x14ac:dyDescent="0.35">
      <c r="A7010" t="s">
        <v>7023</v>
      </c>
      <c r="B7010" s="2">
        <v>43716</v>
      </c>
      <c r="C7010" s="2">
        <v>43720</v>
      </c>
      <c r="D7010" t="s">
        <v>10018</v>
      </c>
      <c r="E7010" t="s">
        <v>10019</v>
      </c>
      <c r="F7010" t="s">
        <v>10028</v>
      </c>
      <c r="G7010" t="s">
        <v>10033</v>
      </c>
      <c r="H7010" t="s">
        <v>10040</v>
      </c>
      <c r="I7010" t="s">
        <v>10248</v>
      </c>
      <c r="J7010">
        <v>195.42</v>
      </c>
      <c r="K7010">
        <v>4</v>
      </c>
      <c r="L7010">
        <v>0.05</v>
      </c>
      <c r="M7010">
        <v>42.53</v>
      </c>
      <c r="N7010" t="s">
        <v>17501</v>
      </c>
      <c r="O7010" t="s">
        <v>20493</v>
      </c>
      <c r="P7010">
        <v>2019</v>
      </c>
      <c r="Q7010" s="4">
        <v>10001</v>
      </c>
      <c r="R7010">
        <v>4</v>
      </c>
      <c r="S7010">
        <v>0.21763381434858256</v>
      </c>
    </row>
    <row r="7011" spans="1:19" ht="14.5" customHeight="1" x14ac:dyDescent="0.35">
      <c r="A7011" t="s">
        <v>7024</v>
      </c>
      <c r="B7011" s="2">
        <v>43656</v>
      </c>
      <c r="C7011" s="2">
        <v>43657</v>
      </c>
      <c r="D7011" t="s">
        <v>10017</v>
      </c>
      <c r="E7011" t="s">
        <v>10024</v>
      </c>
      <c r="F7011" t="s">
        <v>10025</v>
      </c>
      <c r="G7011" t="s">
        <v>10033</v>
      </c>
      <c r="H7011" t="s">
        <v>10040</v>
      </c>
      <c r="I7011" t="s">
        <v>10372</v>
      </c>
      <c r="J7011">
        <v>53.98</v>
      </c>
      <c r="K7011">
        <v>3</v>
      </c>
      <c r="L7011">
        <v>0</v>
      </c>
      <c r="M7011">
        <v>12.85</v>
      </c>
      <c r="N7011" t="s">
        <v>17502</v>
      </c>
      <c r="O7011" t="s">
        <v>20494</v>
      </c>
      <c r="P7011">
        <v>2019</v>
      </c>
      <c r="Q7011" s="4">
        <v>10001</v>
      </c>
      <c r="R7011">
        <v>1</v>
      </c>
      <c r="S7011">
        <v>0.238051130048166</v>
      </c>
    </row>
    <row r="7012" spans="1:19" ht="14.5" customHeight="1" x14ac:dyDescent="0.35">
      <c r="A7012" t="s">
        <v>7025</v>
      </c>
      <c r="B7012" s="2">
        <v>43738</v>
      </c>
      <c r="C7012" s="2">
        <v>43740</v>
      </c>
      <c r="D7012" t="s">
        <v>10015</v>
      </c>
      <c r="E7012" t="s">
        <v>10023</v>
      </c>
      <c r="F7012" t="s">
        <v>10026</v>
      </c>
      <c r="G7012" t="s">
        <v>10033</v>
      </c>
      <c r="H7012" t="s">
        <v>10040</v>
      </c>
      <c r="I7012" t="s">
        <v>10483</v>
      </c>
      <c r="J7012">
        <v>768.27</v>
      </c>
      <c r="K7012">
        <v>1</v>
      </c>
      <c r="L7012">
        <v>0</v>
      </c>
      <c r="M7012">
        <v>105.28</v>
      </c>
      <c r="N7012" t="s">
        <v>17503</v>
      </c>
      <c r="O7012" t="s">
        <v>20494</v>
      </c>
      <c r="P7012">
        <v>2019</v>
      </c>
      <c r="Q7012" s="4">
        <v>10001</v>
      </c>
      <c r="R7012">
        <v>2</v>
      </c>
      <c r="S7012">
        <v>0.13703515691098181</v>
      </c>
    </row>
    <row r="7013" spans="1:19" ht="14.5" customHeight="1" x14ac:dyDescent="0.35">
      <c r="A7013" t="s">
        <v>7026</v>
      </c>
      <c r="B7013" s="2">
        <v>43484</v>
      </c>
      <c r="C7013" s="2">
        <v>43487</v>
      </c>
      <c r="D7013" t="s">
        <v>10015</v>
      </c>
      <c r="E7013" t="s">
        <v>10019</v>
      </c>
      <c r="F7013" t="s">
        <v>10026</v>
      </c>
      <c r="G7013" t="s">
        <v>10031</v>
      </c>
      <c r="H7013" t="s">
        <v>10035</v>
      </c>
      <c r="I7013" t="s">
        <v>10176</v>
      </c>
      <c r="J7013">
        <v>157.31</v>
      </c>
      <c r="K7013">
        <v>2</v>
      </c>
      <c r="L7013">
        <v>0.2</v>
      </c>
      <c r="M7013">
        <v>-5.0199999999999996</v>
      </c>
      <c r="N7013" t="s">
        <v>17504</v>
      </c>
      <c r="O7013" t="s">
        <v>20494</v>
      </c>
      <c r="P7013">
        <v>2019</v>
      </c>
      <c r="Q7013" s="4">
        <v>10001</v>
      </c>
      <c r="R7013">
        <v>3</v>
      </c>
      <c r="S7013">
        <v>-3.1911512300553044E-2</v>
      </c>
    </row>
    <row r="7014" spans="1:19" ht="14.5" customHeight="1" x14ac:dyDescent="0.35">
      <c r="A7014" t="s">
        <v>7027</v>
      </c>
      <c r="B7014" s="2">
        <v>43802</v>
      </c>
      <c r="C7014" s="2">
        <v>43806</v>
      </c>
      <c r="D7014" t="s">
        <v>10015</v>
      </c>
      <c r="E7014" t="s">
        <v>10021</v>
      </c>
      <c r="F7014" t="s">
        <v>10026</v>
      </c>
      <c r="G7014" t="s">
        <v>10032</v>
      </c>
      <c r="H7014" t="s">
        <v>10036</v>
      </c>
      <c r="I7014" t="s">
        <v>10235</v>
      </c>
      <c r="J7014">
        <v>1414.39</v>
      </c>
      <c r="K7014">
        <v>3</v>
      </c>
      <c r="L7014">
        <v>0</v>
      </c>
      <c r="M7014">
        <v>-108.33</v>
      </c>
      <c r="N7014" t="s">
        <v>17505</v>
      </c>
      <c r="O7014" t="s">
        <v>20493</v>
      </c>
      <c r="P7014">
        <v>2019</v>
      </c>
      <c r="Q7014" s="4">
        <v>10001</v>
      </c>
      <c r="R7014">
        <v>4</v>
      </c>
      <c r="S7014">
        <v>-7.6591322054030353E-2</v>
      </c>
    </row>
    <row r="7015" spans="1:19" ht="14.5" customHeight="1" x14ac:dyDescent="0.35">
      <c r="A7015" t="s">
        <v>7028</v>
      </c>
      <c r="B7015" s="2">
        <v>43564</v>
      </c>
      <c r="C7015" s="2">
        <v>43569</v>
      </c>
      <c r="D7015" t="s">
        <v>10015</v>
      </c>
      <c r="E7015" t="s">
        <v>10021</v>
      </c>
      <c r="F7015" t="s">
        <v>10030</v>
      </c>
      <c r="G7015" t="s">
        <v>10033</v>
      </c>
      <c r="H7015" t="s">
        <v>10040</v>
      </c>
      <c r="I7015" t="s">
        <v>10175</v>
      </c>
      <c r="J7015">
        <v>1169.3699999999999</v>
      </c>
      <c r="K7015">
        <v>1</v>
      </c>
      <c r="L7015">
        <v>0</v>
      </c>
      <c r="M7015">
        <v>-64.84</v>
      </c>
      <c r="N7015" t="s">
        <v>17506</v>
      </c>
      <c r="O7015" t="s">
        <v>20494</v>
      </c>
      <c r="P7015">
        <v>2019</v>
      </c>
      <c r="Q7015" s="4">
        <v>10001</v>
      </c>
      <c r="R7015">
        <v>5</v>
      </c>
      <c r="S7015">
        <v>-5.5448660389782543E-2</v>
      </c>
    </row>
    <row r="7016" spans="1:19" ht="14.5" customHeight="1" x14ac:dyDescent="0.35">
      <c r="A7016" t="s">
        <v>7029</v>
      </c>
      <c r="B7016" s="2">
        <v>43592</v>
      </c>
      <c r="C7016" s="2">
        <v>43595</v>
      </c>
      <c r="D7016" t="s">
        <v>10017</v>
      </c>
      <c r="E7016" t="s">
        <v>10020</v>
      </c>
      <c r="F7016" t="s">
        <v>10029</v>
      </c>
      <c r="G7016" t="s">
        <v>10033</v>
      </c>
      <c r="H7016" t="s">
        <v>10038</v>
      </c>
      <c r="I7016" t="s">
        <v>10336</v>
      </c>
      <c r="J7016">
        <v>382.95</v>
      </c>
      <c r="K7016">
        <v>4</v>
      </c>
      <c r="L7016">
        <v>0</v>
      </c>
      <c r="M7016">
        <v>13.1</v>
      </c>
      <c r="N7016" t="s">
        <v>17507</v>
      </c>
      <c r="O7016" t="s">
        <v>20495</v>
      </c>
      <c r="P7016">
        <v>2019</v>
      </c>
      <c r="Q7016" s="4">
        <v>10001</v>
      </c>
      <c r="R7016">
        <v>3</v>
      </c>
      <c r="S7016">
        <v>3.4208121164642905E-2</v>
      </c>
    </row>
    <row r="7017" spans="1:19" ht="14.5" customHeight="1" x14ac:dyDescent="0.35">
      <c r="A7017" t="s">
        <v>7030</v>
      </c>
      <c r="B7017" s="2">
        <v>43785</v>
      </c>
      <c r="C7017" s="2">
        <v>43787</v>
      </c>
      <c r="D7017" t="s">
        <v>10015</v>
      </c>
      <c r="E7017" t="s">
        <v>10019</v>
      </c>
      <c r="F7017" t="s">
        <v>10028</v>
      </c>
      <c r="G7017" t="s">
        <v>10033</v>
      </c>
      <c r="H7017" t="s">
        <v>10042</v>
      </c>
      <c r="I7017" t="s">
        <v>10427</v>
      </c>
      <c r="J7017">
        <v>512.98</v>
      </c>
      <c r="K7017">
        <v>1</v>
      </c>
      <c r="L7017">
        <v>0.05</v>
      </c>
      <c r="M7017">
        <v>49.45</v>
      </c>
      <c r="N7017" t="s">
        <v>17508</v>
      </c>
      <c r="O7017" t="s">
        <v>20494</v>
      </c>
      <c r="P7017">
        <v>2019</v>
      </c>
      <c r="Q7017" s="4">
        <v>10001</v>
      </c>
      <c r="R7017">
        <v>2</v>
      </c>
      <c r="S7017">
        <v>9.6397520371164572E-2</v>
      </c>
    </row>
    <row r="7018" spans="1:19" ht="14.5" customHeight="1" x14ac:dyDescent="0.35">
      <c r="A7018" t="s">
        <v>7031</v>
      </c>
      <c r="B7018" s="2">
        <v>43517</v>
      </c>
      <c r="C7018" s="2">
        <v>43521</v>
      </c>
      <c r="D7018" t="s">
        <v>10018</v>
      </c>
      <c r="E7018" t="s">
        <v>10022</v>
      </c>
      <c r="F7018" t="s">
        <v>10030</v>
      </c>
      <c r="G7018" t="s">
        <v>10033</v>
      </c>
      <c r="H7018" t="s">
        <v>10042</v>
      </c>
      <c r="I7018" t="s">
        <v>10110</v>
      </c>
      <c r="J7018">
        <v>287.81</v>
      </c>
      <c r="K7018">
        <v>5</v>
      </c>
      <c r="L7018">
        <v>0.05</v>
      </c>
      <c r="M7018">
        <v>16.559999999999999</v>
      </c>
      <c r="N7018" t="s">
        <v>17509</v>
      </c>
      <c r="O7018" t="s">
        <v>20495</v>
      </c>
      <c r="P7018">
        <v>2019</v>
      </c>
      <c r="Q7018" s="4">
        <v>10001</v>
      </c>
      <c r="R7018">
        <v>4</v>
      </c>
      <c r="S7018">
        <v>5.7537959070219934E-2</v>
      </c>
    </row>
    <row r="7019" spans="1:19" ht="14.5" customHeight="1" x14ac:dyDescent="0.35">
      <c r="A7019" t="s">
        <v>7032</v>
      </c>
      <c r="B7019" s="2">
        <v>43699</v>
      </c>
      <c r="C7019" s="2">
        <v>43701</v>
      </c>
      <c r="D7019" t="s">
        <v>10017</v>
      </c>
      <c r="E7019" t="s">
        <v>10023</v>
      </c>
      <c r="F7019" t="s">
        <v>10025</v>
      </c>
      <c r="G7019" t="s">
        <v>10031</v>
      </c>
      <c r="H7019" t="s">
        <v>10034</v>
      </c>
      <c r="I7019" t="s">
        <v>10369</v>
      </c>
      <c r="J7019">
        <v>346.06</v>
      </c>
      <c r="K7019">
        <v>5</v>
      </c>
      <c r="L7019">
        <v>0</v>
      </c>
      <c r="M7019">
        <v>40.1</v>
      </c>
      <c r="N7019" t="s">
        <v>17510</v>
      </c>
      <c r="O7019" t="s">
        <v>20494</v>
      </c>
      <c r="P7019">
        <v>2019</v>
      </c>
      <c r="Q7019" s="4">
        <v>10001</v>
      </c>
      <c r="R7019">
        <v>2</v>
      </c>
      <c r="S7019">
        <v>0.11587585967751257</v>
      </c>
    </row>
    <row r="7020" spans="1:19" ht="14.5" customHeight="1" x14ac:dyDescent="0.35">
      <c r="A7020" t="s">
        <v>7033</v>
      </c>
      <c r="B7020" s="2">
        <v>43603</v>
      </c>
      <c r="C7020" s="2">
        <v>43604</v>
      </c>
      <c r="D7020" t="s">
        <v>10018</v>
      </c>
      <c r="E7020" t="s">
        <v>10021</v>
      </c>
      <c r="F7020" t="s">
        <v>10026</v>
      </c>
      <c r="G7020" t="s">
        <v>10031</v>
      </c>
      <c r="H7020" t="s">
        <v>10035</v>
      </c>
      <c r="I7020" t="s">
        <v>10299</v>
      </c>
      <c r="J7020">
        <v>60.12</v>
      </c>
      <c r="K7020">
        <v>3</v>
      </c>
      <c r="L7020">
        <v>0</v>
      </c>
      <c r="M7020">
        <v>-10.93</v>
      </c>
      <c r="N7020" t="s">
        <v>17511</v>
      </c>
      <c r="O7020" t="s">
        <v>20494</v>
      </c>
      <c r="P7020">
        <v>2019</v>
      </c>
      <c r="Q7020" s="4">
        <v>10001</v>
      </c>
      <c r="R7020">
        <v>1</v>
      </c>
      <c r="S7020">
        <v>-0.18180306054557552</v>
      </c>
    </row>
    <row r="7021" spans="1:19" ht="14.5" customHeight="1" x14ac:dyDescent="0.35">
      <c r="A7021" t="s">
        <v>7034</v>
      </c>
      <c r="B7021" s="2">
        <v>43650</v>
      </c>
      <c r="C7021" s="2">
        <v>43654</v>
      </c>
      <c r="D7021" t="s">
        <v>10017</v>
      </c>
      <c r="E7021" t="s">
        <v>10021</v>
      </c>
      <c r="F7021" t="s">
        <v>10030</v>
      </c>
      <c r="G7021" t="s">
        <v>10031</v>
      </c>
      <c r="H7021" t="s">
        <v>10035</v>
      </c>
      <c r="I7021" t="s">
        <v>10224</v>
      </c>
      <c r="J7021">
        <v>931.9</v>
      </c>
      <c r="K7021">
        <v>2</v>
      </c>
      <c r="L7021">
        <v>0.05</v>
      </c>
      <c r="M7021">
        <v>-101</v>
      </c>
      <c r="N7021" t="s">
        <v>17512</v>
      </c>
      <c r="O7021" t="s">
        <v>20494</v>
      </c>
      <c r="P7021">
        <v>2019</v>
      </c>
      <c r="Q7021" s="4">
        <v>10001</v>
      </c>
      <c r="R7021">
        <v>4</v>
      </c>
      <c r="S7021">
        <v>-0.10838072754587402</v>
      </c>
    </row>
    <row r="7022" spans="1:19" ht="14.5" customHeight="1" x14ac:dyDescent="0.35">
      <c r="A7022" t="s">
        <v>7035</v>
      </c>
      <c r="B7022" s="2">
        <v>43689</v>
      </c>
      <c r="C7022" s="2">
        <v>43691</v>
      </c>
      <c r="D7022" t="s">
        <v>10018</v>
      </c>
      <c r="E7022" t="s">
        <v>10021</v>
      </c>
      <c r="F7022" t="s">
        <v>10027</v>
      </c>
      <c r="G7022" t="s">
        <v>10033</v>
      </c>
      <c r="H7022" t="s">
        <v>10040</v>
      </c>
      <c r="I7022" t="s">
        <v>10093</v>
      </c>
      <c r="J7022">
        <v>347.64</v>
      </c>
      <c r="K7022">
        <v>4</v>
      </c>
      <c r="L7022">
        <v>0.2</v>
      </c>
      <c r="M7022">
        <v>59.81</v>
      </c>
      <c r="N7022" t="s">
        <v>17513</v>
      </c>
      <c r="O7022" t="s">
        <v>20494</v>
      </c>
      <c r="P7022">
        <v>2019</v>
      </c>
      <c r="Q7022" s="4">
        <v>10001</v>
      </c>
      <c r="R7022">
        <v>2</v>
      </c>
      <c r="S7022">
        <v>0.17204579450005755</v>
      </c>
    </row>
    <row r="7023" spans="1:19" ht="14.5" customHeight="1" x14ac:dyDescent="0.35">
      <c r="A7023" t="s">
        <v>7036</v>
      </c>
      <c r="B7023" s="2">
        <v>43637</v>
      </c>
      <c r="C7023" s="2">
        <v>43638</v>
      </c>
      <c r="D7023" t="s">
        <v>10018</v>
      </c>
      <c r="E7023" t="s">
        <v>10021</v>
      </c>
      <c r="F7023" t="s">
        <v>10026</v>
      </c>
      <c r="G7023" t="s">
        <v>10031</v>
      </c>
      <c r="H7023" t="s">
        <v>10035</v>
      </c>
      <c r="I7023" t="s">
        <v>10334</v>
      </c>
      <c r="J7023">
        <v>272.33</v>
      </c>
      <c r="K7023">
        <v>5</v>
      </c>
      <c r="L7023">
        <v>0</v>
      </c>
      <c r="M7023">
        <v>-13.37</v>
      </c>
      <c r="N7023" t="s">
        <v>17514</v>
      </c>
      <c r="O7023" t="s">
        <v>20494</v>
      </c>
      <c r="P7023">
        <v>2019</v>
      </c>
      <c r="Q7023" s="4">
        <v>10001</v>
      </c>
      <c r="R7023">
        <v>1</v>
      </c>
      <c r="S7023">
        <v>-4.9094848162156209E-2</v>
      </c>
    </row>
    <row r="7024" spans="1:19" ht="14.5" customHeight="1" x14ac:dyDescent="0.35">
      <c r="A7024" t="s">
        <v>7037</v>
      </c>
      <c r="B7024" s="2">
        <v>43582</v>
      </c>
      <c r="C7024" s="2">
        <v>43587</v>
      </c>
      <c r="D7024" t="s">
        <v>10018</v>
      </c>
      <c r="E7024" t="s">
        <v>10020</v>
      </c>
      <c r="F7024" t="s">
        <v>10030</v>
      </c>
      <c r="G7024" t="s">
        <v>10031</v>
      </c>
      <c r="H7024" t="s">
        <v>10034</v>
      </c>
      <c r="I7024" t="s">
        <v>10480</v>
      </c>
      <c r="J7024">
        <v>555.11</v>
      </c>
      <c r="K7024">
        <v>3</v>
      </c>
      <c r="L7024">
        <v>0.05</v>
      </c>
      <c r="M7024">
        <v>-25.22</v>
      </c>
      <c r="N7024" t="s">
        <v>17515</v>
      </c>
      <c r="O7024" t="s">
        <v>20495</v>
      </c>
      <c r="P7024">
        <v>2019</v>
      </c>
      <c r="Q7024" s="4">
        <v>10001</v>
      </c>
      <c r="R7024">
        <v>5</v>
      </c>
      <c r="S7024">
        <v>-4.5432436814325086E-2</v>
      </c>
    </row>
    <row r="7025" spans="1:19" ht="14.5" customHeight="1" x14ac:dyDescent="0.35">
      <c r="A7025" t="s">
        <v>7038</v>
      </c>
      <c r="B7025" s="2">
        <v>43613</v>
      </c>
      <c r="C7025" s="2">
        <v>43618</v>
      </c>
      <c r="D7025" t="s">
        <v>10018</v>
      </c>
      <c r="E7025" t="s">
        <v>10019</v>
      </c>
      <c r="F7025" t="s">
        <v>10030</v>
      </c>
      <c r="G7025" t="s">
        <v>10033</v>
      </c>
      <c r="H7025" t="s">
        <v>10038</v>
      </c>
      <c r="I7025" t="s">
        <v>10308</v>
      </c>
      <c r="J7025">
        <v>1110.8499999999999</v>
      </c>
      <c r="K7025">
        <v>3</v>
      </c>
      <c r="L7025">
        <v>0.2</v>
      </c>
      <c r="M7025">
        <v>309.58999999999997</v>
      </c>
      <c r="N7025" t="s">
        <v>17516</v>
      </c>
      <c r="O7025" t="s">
        <v>20494</v>
      </c>
      <c r="P7025">
        <v>2019</v>
      </c>
      <c r="Q7025" s="4">
        <v>10001</v>
      </c>
      <c r="R7025">
        <v>5</v>
      </c>
      <c r="S7025">
        <v>0.27869649367601385</v>
      </c>
    </row>
    <row r="7026" spans="1:19" ht="14.5" customHeight="1" x14ac:dyDescent="0.35">
      <c r="A7026" t="s">
        <v>7039</v>
      </c>
      <c r="B7026" s="2">
        <v>43476</v>
      </c>
      <c r="C7026" s="2">
        <v>43479</v>
      </c>
      <c r="D7026" t="s">
        <v>10017</v>
      </c>
      <c r="E7026" t="s">
        <v>10022</v>
      </c>
      <c r="F7026" t="s">
        <v>10025</v>
      </c>
      <c r="G7026" t="s">
        <v>10032</v>
      </c>
      <c r="H7026" t="s">
        <v>10036</v>
      </c>
      <c r="I7026" t="s">
        <v>10125</v>
      </c>
      <c r="J7026">
        <v>1439.78</v>
      </c>
      <c r="K7026">
        <v>5</v>
      </c>
      <c r="L7026">
        <v>0.05</v>
      </c>
      <c r="M7026">
        <v>-264.17</v>
      </c>
      <c r="N7026" t="s">
        <v>17517</v>
      </c>
      <c r="O7026" t="s">
        <v>20495</v>
      </c>
      <c r="P7026">
        <v>2019</v>
      </c>
      <c r="Q7026" s="4">
        <v>10001</v>
      </c>
      <c r="R7026">
        <v>3</v>
      </c>
      <c r="S7026">
        <v>-0.18347942046701582</v>
      </c>
    </row>
    <row r="7027" spans="1:19" ht="14.5" customHeight="1" x14ac:dyDescent="0.35">
      <c r="A7027" t="s">
        <v>7040</v>
      </c>
      <c r="B7027" s="2">
        <v>43635</v>
      </c>
      <c r="C7027" s="2">
        <v>43637</v>
      </c>
      <c r="D7027" t="s">
        <v>10017</v>
      </c>
      <c r="E7027" t="s">
        <v>10022</v>
      </c>
      <c r="F7027" t="s">
        <v>10030</v>
      </c>
      <c r="G7027" t="s">
        <v>10032</v>
      </c>
      <c r="H7027" t="s">
        <v>10041</v>
      </c>
      <c r="I7027" t="s">
        <v>10346</v>
      </c>
      <c r="J7027">
        <v>653.25</v>
      </c>
      <c r="K7027">
        <v>5</v>
      </c>
      <c r="L7027">
        <v>0.1</v>
      </c>
      <c r="M7027">
        <v>-50.3</v>
      </c>
      <c r="N7027" t="s">
        <v>17518</v>
      </c>
      <c r="O7027" t="s">
        <v>20493</v>
      </c>
      <c r="P7027">
        <v>2019</v>
      </c>
      <c r="Q7027" s="4">
        <v>10001</v>
      </c>
      <c r="R7027">
        <v>2</v>
      </c>
      <c r="S7027">
        <v>-7.6999617298124753E-2</v>
      </c>
    </row>
    <row r="7028" spans="1:19" ht="14.5" customHeight="1" x14ac:dyDescent="0.35">
      <c r="A7028" t="s">
        <v>7041</v>
      </c>
      <c r="B7028" s="2">
        <v>43623</v>
      </c>
      <c r="C7028" s="2">
        <v>43624</v>
      </c>
      <c r="D7028" t="s">
        <v>10017</v>
      </c>
      <c r="E7028" t="s">
        <v>10024</v>
      </c>
      <c r="F7028" t="s">
        <v>10027</v>
      </c>
      <c r="G7028" t="s">
        <v>10031</v>
      </c>
      <c r="H7028" t="s">
        <v>10039</v>
      </c>
      <c r="I7028" t="s">
        <v>10119</v>
      </c>
      <c r="J7028">
        <v>523.98</v>
      </c>
      <c r="K7028">
        <v>5</v>
      </c>
      <c r="L7028">
        <v>0.05</v>
      </c>
      <c r="M7028">
        <v>-61.61</v>
      </c>
      <c r="N7028" t="s">
        <v>17519</v>
      </c>
      <c r="O7028" t="s">
        <v>20494</v>
      </c>
      <c r="P7028">
        <v>2019</v>
      </c>
      <c r="Q7028" s="4">
        <v>10001</v>
      </c>
      <c r="R7028">
        <v>1</v>
      </c>
      <c r="S7028">
        <v>-0.11758082369556089</v>
      </c>
    </row>
    <row r="7029" spans="1:19" ht="14.5" customHeight="1" x14ac:dyDescent="0.35">
      <c r="A7029" t="s">
        <v>7042</v>
      </c>
      <c r="B7029" s="2">
        <v>43487</v>
      </c>
      <c r="C7029" s="2">
        <v>43488</v>
      </c>
      <c r="D7029" t="s">
        <v>10016</v>
      </c>
      <c r="E7029" t="s">
        <v>10024</v>
      </c>
      <c r="F7029" t="s">
        <v>10027</v>
      </c>
      <c r="G7029" t="s">
        <v>10032</v>
      </c>
      <c r="H7029" t="s">
        <v>10036</v>
      </c>
      <c r="I7029" t="s">
        <v>10120</v>
      </c>
      <c r="J7029">
        <v>668.33</v>
      </c>
      <c r="K7029">
        <v>3</v>
      </c>
      <c r="L7029">
        <v>0.2</v>
      </c>
      <c r="M7029">
        <v>54.37</v>
      </c>
      <c r="N7029" t="s">
        <v>17520</v>
      </c>
      <c r="O7029" t="s">
        <v>20493</v>
      </c>
      <c r="P7029">
        <v>2019</v>
      </c>
      <c r="Q7029" s="4">
        <v>10001</v>
      </c>
      <c r="R7029">
        <v>1</v>
      </c>
      <c r="S7029">
        <v>8.1352026693399956E-2</v>
      </c>
    </row>
    <row r="7030" spans="1:19" ht="14.5" customHeight="1" x14ac:dyDescent="0.35">
      <c r="A7030" t="s">
        <v>7043</v>
      </c>
      <c r="B7030" s="2">
        <v>43659</v>
      </c>
      <c r="C7030" s="2">
        <v>43664</v>
      </c>
      <c r="D7030" t="s">
        <v>10017</v>
      </c>
      <c r="E7030" t="s">
        <v>10019</v>
      </c>
      <c r="F7030" t="s">
        <v>10029</v>
      </c>
      <c r="G7030" t="s">
        <v>10031</v>
      </c>
      <c r="H7030" t="s">
        <v>10039</v>
      </c>
      <c r="I7030" t="s">
        <v>10363</v>
      </c>
      <c r="J7030">
        <v>488.31</v>
      </c>
      <c r="K7030">
        <v>3</v>
      </c>
      <c r="L7030">
        <v>0.1</v>
      </c>
      <c r="M7030">
        <v>-25.72</v>
      </c>
      <c r="N7030" t="s">
        <v>17521</v>
      </c>
      <c r="O7030" t="s">
        <v>20493</v>
      </c>
      <c r="P7030">
        <v>2019</v>
      </c>
      <c r="Q7030" s="4">
        <v>10001</v>
      </c>
      <c r="R7030">
        <v>5</v>
      </c>
      <c r="S7030">
        <v>-5.2671458704511474E-2</v>
      </c>
    </row>
    <row r="7031" spans="1:19" ht="14.5" customHeight="1" x14ac:dyDescent="0.35">
      <c r="A7031" t="s">
        <v>7044</v>
      </c>
      <c r="B7031" s="2">
        <v>43487</v>
      </c>
      <c r="C7031" s="2">
        <v>43492</v>
      </c>
      <c r="D7031" t="s">
        <v>10015</v>
      </c>
      <c r="E7031" t="s">
        <v>10020</v>
      </c>
      <c r="F7031" t="s">
        <v>10029</v>
      </c>
      <c r="G7031" t="s">
        <v>10032</v>
      </c>
      <c r="H7031" t="s">
        <v>10041</v>
      </c>
      <c r="I7031" t="s">
        <v>10285</v>
      </c>
      <c r="J7031">
        <v>1224.92</v>
      </c>
      <c r="K7031">
        <v>4</v>
      </c>
      <c r="L7031">
        <v>0.1</v>
      </c>
      <c r="M7031">
        <v>247.51</v>
      </c>
      <c r="N7031" t="s">
        <v>17522</v>
      </c>
      <c r="O7031" t="s">
        <v>20494</v>
      </c>
      <c r="P7031">
        <v>2019</v>
      </c>
      <c r="Q7031" s="4">
        <v>10001</v>
      </c>
      <c r="R7031">
        <v>5</v>
      </c>
      <c r="S7031">
        <v>0.20206217548901151</v>
      </c>
    </row>
    <row r="7032" spans="1:19" ht="14.5" customHeight="1" x14ac:dyDescent="0.35">
      <c r="A7032" t="s">
        <v>7045</v>
      </c>
      <c r="B7032" s="2">
        <v>43578</v>
      </c>
      <c r="C7032" s="2">
        <v>43581</v>
      </c>
      <c r="D7032" t="s">
        <v>10015</v>
      </c>
      <c r="E7032" t="s">
        <v>10024</v>
      </c>
      <c r="F7032" t="s">
        <v>10029</v>
      </c>
      <c r="G7032" t="s">
        <v>10032</v>
      </c>
      <c r="H7032" t="s">
        <v>10041</v>
      </c>
      <c r="I7032" t="s">
        <v>10478</v>
      </c>
      <c r="J7032">
        <v>1266.31</v>
      </c>
      <c r="K7032">
        <v>1</v>
      </c>
      <c r="L7032">
        <v>0</v>
      </c>
      <c r="M7032">
        <v>127.02</v>
      </c>
      <c r="N7032" t="s">
        <v>17523</v>
      </c>
      <c r="O7032" t="s">
        <v>20495</v>
      </c>
      <c r="P7032">
        <v>2019</v>
      </c>
      <c r="Q7032" s="4">
        <v>10001</v>
      </c>
      <c r="R7032">
        <v>3</v>
      </c>
      <c r="S7032">
        <v>0.10030719176189085</v>
      </c>
    </row>
    <row r="7033" spans="1:19" ht="14.5" customHeight="1" x14ac:dyDescent="0.35">
      <c r="A7033" t="s">
        <v>7046</v>
      </c>
      <c r="B7033" s="2">
        <v>43777</v>
      </c>
      <c r="C7033" s="2">
        <v>43782</v>
      </c>
      <c r="D7033" t="s">
        <v>10017</v>
      </c>
      <c r="E7033" t="s">
        <v>10022</v>
      </c>
      <c r="F7033" t="s">
        <v>10026</v>
      </c>
      <c r="G7033" t="s">
        <v>10033</v>
      </c>
      <c r="H7033" t="s">
        <v>10038</v>
      </c>
      <c r="I7033" t="s">
        <v>10200</v>
      </c>
      <c r="J7033">
        <v>426.43</v>
      </c>
      <c r="K7033">
        <v>4</v>
      </c>
      <c r="L7033">
        <v>0</v>
      </c>
      <c r="M7033">
        <v>87.5</v>
      </c>
      <c r="N7033" t="s">
        <v>17524</v>
      </c>
      <c r="O7033" t="s">
        <v>20495</v>
      </c>
      <c r="P7033">
        <v>2019</v>
      </c>
      <c r="Q7033" s="4">
        <v>10001</v>
      </c>
      <c r="R7033">
        <v>5</v>
      </c>
      <c r="S7033">
        <v>0.20519194240555308</v>
      </c>
    </row>
    <row r="7034" spans="1:19" ht="14.5" customHeight="1" x14ac:dyDescent="0.35">
      <c r="A7034" t="s">
        <v>7047</v>
      </c>
      <c r="B7034" s="2">
        <v>43491</v>
      </c>
      <c r="C7034" s="2">
        <v>43493</v>
      </c>
      <c r="D7034" t="s">
        <v>10015</v>
      </c>
      <c r="E7034" t="s">
        <v>10022</v>
      </c>
      <c r="F7034" t="s">
        <v>10029</v>
      </c>
      <c r="G7034" t="s">
        <v>10033</v>
      </c>
      <c r="H7034" t="s">
        <v>10040</v>
      </c>
      <c r="I7034" t="s">
        <v>10071</v>
      </c>
      <c r="J7034">
        <v>766.68</v>
      </c>
      <c r="K7034">
        <v>2</v>
      </c>
      <c r="L7034">
        <v>0.05</v>
      </c>
      <c r="M7034">
        <v>-102.88</v>
      </c>
      <c r="N7034" t="s">
        <v>17525</v>
      </c>
      <c r="O7034" t="s">
        <v>20494</v>
      </c>
      <c r="P7034">
        <v>2019</v>
      </c>
      <c r="Q7034" s="4">
        <v>10001</v>
      </c>
      <c r="R7034">
        <v>2</v>
      </c>
      <c r="S7034">
        <v>-0.13418897062659779</v>
      </c>
    </row>
    <row r="7035" spans="1:19" ht="14.5" customHeight="1" x14ac:dyDescent="0.35">
      <c r="A7035" t="s">
        <v>7048</v>
      </c>
      <c r="B7035" s="2">
        <v>43710</v>
      </c>
      <c r="C7035" s="2">
        <v>43714</v>
      </c>
      <c r="D7035" t="s">
        <v>10015</v>
      </c>
      <c r="E7035" t="s">
        <v>10019</v>
      </c>
      <c r="F7035" t="s">
        <v>10025</v>
      </c>
      <c r="G7035" t="s">
        <v>10032</v>
      </c>
      <c r="H7035" t="s">
        <v>10036</v>
      </c>
      <c r="I7035" t="s">
        <v>10206</v>
      </c>
      <c r="J7035">
        <v>627.83000000000004</v>
      </c>
      <c r="K7035">
        <v>4</v>
      </c>
      <c r="L7035">
        <v>0.05</v>
      </c>
      <c r="M7035">
        <v>57.53</v>
      </c>
      <c r="N7035" t="s">
        <v>17526</v>
      </c>
      <c r="O7035" t="s">
        <v>20493</v>
      </c>
      <c r="P7035">
        <v>2019</v>
      </c>
      <c r="Q7035" s="4">
        <v>10001</v>
      </c>
      <c r="R7035">
        <v>4</v>
      </c>
      <c r="S7035">
        <v>9.1633085389356994E-2</v>
      </c>
    </row>
    <row r="7036" spans="1:19" ht="14.5" customHeight="1" x14ac:dyDescent="0.35">
      <c r="A7036" t="s">
        <v>7049</v>
      </c>
      <c r="B7036" s="2">
        <v>43640</v>
      </c>
      <c r="C7036" s="2">
        <v>43643</v>
      </c>
      <c r="D7036" t="s">
        <v>10016</v>
      </c>
      <c r="E7036" t="s">
        <v>10022</v>
      </c>
      <c r="F7036" t="s">
        <v>10026</v>
      </c>
      <c r="G7036" t="s">
        <v>10031</v>
      </c>
      <c r="H7036" t="s">
        <v>10039</v>
      </c>
      <c r="I7036" t="s">
        <v>10404</v>
      </c>
      <c r="J7036">
        <v>1056.76</v>
      </c>
      <c r="K7036">
        <v>5</v>
      </c>
      <c r="L7036">
        <v>0.1</v>
      </c>
      <c r="M7036">
        <v>-99.82</v>
      </c>
      <c r="N7036" t="s">
        <v>17527</v>
      </c>
      <c r="O7036" t="s">
        <v>20493</v>
      </c>
      <c r="P7036">
        <v>2019</v>
      </c>
      <c r="Q7036" s="4">
        <v>10001</v>
      </c>
      <c r="R7036">
        <v>3</v>
      </c>
      <c r="S7036">
        <v>-9.4458533631098823E-2</v>
      </c>
    </row>
    <row r="7037" spans="1:19" ht="14.5" customHeight="1" x14ac:dyDescent="0.35">
      <c r="A7037" t="s">
        <v>7050</v>
      </c>
      <c r="B7037" s="2">
        <v>43656</v>
      </c>
      <c r="C7037" s="2">
        <v>43660</v>
      </c>
      <c r="D7037" t="s">
        <v>10018</v>
      </c>
      <c r="E7037" t="s">
        <v>10020</v>
      </c>
      <c r="F7037" t="s">
        <v>10025</v>
      </c>
      <c r="G7037" t="s">
        <v>10032</v>
      </c>
      <c r="H7037" t="s">
        <v>10036</v>
      </c>
      <c r="I7037" t="s">
        <v>10432</v>
      </c>
      <c r="J7037">
        <v>1203.8800000000001</v>
      </c>
      <c r="K7037">
        <v>3</v>
      </c>
      <c r="L7037">
        <v>0.1</v>
      </c>
      <c r="M7037">
        <v>52.79</v>
      </c>
      <c r="N7037" t="s">
        <v>17528</v>
      </c>
      <c r="O7037" t="s">
        <v>20495</v>
      </c>
      <c r="P7037">
        <v>2019</v>
      </c>
      <c r="Q7037" s="4">
        <v>10001</v>
      </c>
      <c r="R7037">
        <v>4</v>
      </c>
      <c r="S7037">
        <v>4.3849885370634945E-2</v>
      </c>
    </row>
    <row r="7038" spans="1:19" ht="14.5" customHeight="1" x14ac:dyDescent="0.35">
      <c r="A7038" t="s">
        <v>7051</v>
      </c>
      <c r="B7038" s="2">
        <v>43644</v>
      </c>
      <c r="C7038" s="2">
        <v>43645</v>
      </c>
      <c r="D7038" t="s">
        <v>10017</v>
      </c>
      <c r="E7038" t="s">
        <v>10021</v>
      </c>
      <c r="F7038" t="s">
        <v>10026</v>
      </c>
      <c r="G7038" t="s">
        <v>10031</v>
      </c>
      <c r="H7038" t="s">
        <v>10039</v>
      </c>
      <c r="I7038" t="s">
        <v>10132</v>
      </c>
      <c r="J7038">
        <v>1016.18</v>
      </c>
      <c r="K7038">
        <v>4</v>
      </c>
      <c r="L7038">
        <v>0.1</v>
      </c>
      <c r="M7038">
        <v>-126.57</v>
      </c>
      <c r="N7038" t="s">
        <v>17529</v>
      </c>
      <c r="O7038" t="s">
        <v>20493</v>
      </c>
      <c r="P7038">
        <v>2019</v>
      </c>
      <c r="Q7038" s="4">
        <v>10001</v>
      </c>
      <c r="R7038">
        <v>1</v>
      </c>
      <c r="S7038">
        <v>-0.12455470487512055</v>
      </c>
    </row>
    <row r="7039" spans="1:19" ht="14.5" customHeight="1" x14ac:dyDescent="0.35">
      <c r="A7039" t="s">
        <v>7052</v>
      </c>
      <c r="B7039" s="2">
        <v>43783</v>
      </c>
      <c r="C7039" s="2">
        <v>43787</v>
      </c>
      <c r="D7039" t="s">
        <v>10018</v>
      </c>
      <c r="E7039" t="s">
        <v>10024</v>
      </c>
      <c r="F7039" t="s">
        <v>10026</v>
      </c>
      <c r="G7039" t="s">
        <v>10033</v>
      </c>
      <c r="H7039" t="s">
        <v>10040</v>
      </c>
      <c r="I7039" t="s">
        <v>10223</v>
      </c>
      <c r="J7039">
        <v>755.22</v>
      </c>
      <c r="K7039">
        <v>5</v>
      </c>
      <c r="L7039">
        <v>0.05</v>
      </c>
      <c r="M7039">
        <v>163.72</v>
      </c>
      <c r="N7039" t="s">
        <v>17530</v>
      </c>
      <c r="O7039" t="s">
        <v>20495</v>
      </c>
      <c r="P7039">
        <v>2019</v>
      </c>
      <c r="Q7039" s="4">
        <v>10001</v>
      </c>
      <c r="R7039">
        <v>4</v>
      </c>
      <c r="S7039">
        <v>0.21678451312200417</v>
      </c>
    </row>
    <row r="7040" spans="1:19" ht="14.5" customHeight="1" x14ac:dyDescent="0.35">
      <c r="A7040" t="s">
        <v>7053</v>
      </c>
      <c r="B7040" s="2">
        <v>43718</v>
      </c>
      <c r="C7040" s="2">
        <v>43723</v>
      </c>
      <c r="D7040" t="s">
        <v>10018</v>
      </c>
      <c r="E7040" t="s">
        <v>10022</v>
      </c>
      <c r="F7040" t="s">
        <v>10030</v>
      </c>
      <c r="G7040" t="s">
        <v>10031</v>
      </c>
      <c r="H7040" t="s">
        <v>10035</v>
      </c>
      <c r="I7040" t="s">
        <v>10417</v>
      </c>
      <c r="J7040">
        <v>497.66</v>
      </c>
      <c r="K7040">
        <v>2</v>
      </c>
      <c r="L7040">
        <v>0.05</v>
      </c>
      <c r="M7040">
        <v>-95.7</v>
      </c>
      <c r="N7040" t="s">
        <v>17531</v>
      </c>
      <c r="O7040" t="s">
        <v>20495</v>
      </c>
      <c r="P7040">
        <v>2019</v>
      </c>
      <c r="Q7040" s="4">
        <v>10001</v>
      </c>
      <c r="R7040">
        <v>5</v>
      </c>
      <c r="S7040">
        <v>-0.19229996383072781</v>
      </c>
    </row>
    <row r="7041" spans="1:19" ht="14.5" customHeight="1" x14ac:dyDescent="0.35">
      <c r="A7041" t="s">
        <v>7054</v>
      </c>
      <c r="B7041" s="2">
        <v>43588</v>
      </c>
      <c r="C7041" s="2">
        <v>43591</v>
      </c>
      <c r="D7041" t="s">
        <v>10015</v>
      </c>
      <c r="E7041" t="s">
        <v>10020</v>
      </c>
      <c r="F7041" t="s">
        <v>10029</v>
      </c>
      <c r="G7041" t="s">
        <v>10033</v>
      </c>
      <c r="H7041" t="s">
        <v>10038</v>
      </c>
      <c r="I7041" t="s">
        <v>10426</v>
      </c>
      <c r="J7041">
        <v>385.94</v>
      </c>
      <c r="K7041">
        <v>5</v>
      </c>
      <c r="L7041">
        <v>0</v>
      </c>
      <c r="M7041">
        <v>41.45</v>
      </c>
      <c r="N7041" t="s">
        <v>17532</v>
      </c>
      <c r="O7041" t="s">
        <v>20493</v>
      </c>
      <c r="P7041">
        <v>2019</v>
      </c>
      <c r="Q7041" s="4">
        <v>10001</v>
      </c>
      <c r="R7041">
        <v>3</v>
      </c>
      <c r="S7041">
        <v>0.10740011400735866</v>
      </c>
    </row>
    <row r="7042" spans="1:19" ht="14.5" customHeight="1" x14ac:dyDescent="0.35">
      <c r="A7042" t="s">
        <v>7055</v>
      </c>
      <c r="B7042" s="2">
        <v>43535</v>
      </c>
      <c r="C7042" s="2">
        <v>43538</v>
      </c>
      <c r="D7042" t="s">
        <v>10017</v>
      </c>
      <c r="E7042" t="s">
        <v>10024</v>
      </c>
      <c r="F7042" t="s">
        <v>10025</v>
      </c>
      <c r="G7042" t="s">
        <v>10031</v>
      </c>
      <c r="H7042" t="s">
        <v>10039</v>
      </c>
      <c r="I7042" t="s">
        <v>10442</v>
      </c>
      <c r="J7042">
        <v>1079.99</v>
      </c>
      <c r="K7042">
        <v>2</v>
      </c>
      <c r="L7042">
        <v>0.2</v>
      </c>
      <c r="M7042">
        <v>157.24</v>
      </c>
      <c r="N7042" t="s">
        <v>17533</v>
      </c>
      <c r="O7042" t="s">
        <v>20493</v>
      </c>
      <c r="P7042">
        <v>2019</v>
      </c>
      <c r="Q7042" s="4">
        <v>10001</v>
      </c>
      <c r="R7042">
        <v>3</v>
      </c>
      <c r="S7042">
        <v>0.14559394068463596</v>
      </c>
    </row>
    <row r="7043" spans="1:19" ht="14.5" customHeight="1" x14ac:dyDescent="0.35">
      <c r="A7043" t="s">
        <v>7056</v>
      </c>
      <c r="B7043" s="2">
        <v>43485</v>
      </c>
      <c r="C7043" s="2">
        <v>43486</v>
      </c>
      <c r="D7043" t="s">
        <v>10015</v>
      </c>
      <c r="E7043" t="s">
        <v>10021</v>
      </c>
      <c r="F7043" t="s">
        <v>10028</v>
      </c>
      <c r="G7043" t="s">
        <v>10033</v>
      </c>
      <c r="H7043" t="s">
        <v>10040</v>
      </c>
      <c r="I7043" t="s">
        <v>10422</v>
      </c>
      <c r="J7043">
        <v>304.32</v>
      </c>
      <c r="K7043">
        <v>4</v>
      </c>
      <c r="L7043">
        <v>0.05</v>
      </c>
      <c r="M7043">
        <v>31.44</v>
      </c>
      <c r="N7043" t="s">
        <v>17534</v>
      </c>
      <c r="O7043" t="s">
        <v>20493</v>
      </c>
      <c r="P7043">
        <v>2019</v>
      </c>
      <c r="Q7043" s="4">
        <v>10001</v>
      </c>
      <c r="R7043">
        <v>1</v>
      </c>
      <c r="S7043">
        <v>0.10331230283911673</v>
      </c>
    </row>
    <row r="7044" spans="1:19" ht="14.5" customHeight="1" x14ac:dyDescent="0.35">
      <c r="A7044" t="s">
        <v>7057</v>
      </c>
      <c r="B7044" s="2">
        <v>43490</v>
      </c>
      <c r="C7044" s="2">
        <v>43493</v>
      </c>
      <c r="D7044" t="s">
        <v>10016</v>
      </c>
      <c r="E7044" t="s">
        <v>10022</v>
      </c>
      <c r="F7044" t="s">
        <v>10027</v>
      </c>
      <c r="G7044" t="s">
        <v>10031</v>
      </c>
      <c r="H7044" t="s">
        <v>10035</v>
      </c>
      <c r="I7044" t="s">
        <v>10370</v>
      </c>
      <c r="J7044">
        <v>1458.24</v>
      </c>
      <c r="K7044">
        <v>4</v>
      </c>
      <c r="L7044">
        <v>0</v>
      </c>
      <c r="M7044">
        <v>10.62</v>
      </c>
      <c r="N7044" t="s">
        <v>17535</v>
      </c>
      <c r="O7044" t="s">
        <v>20494</v>
      </c>
      <c r="P7044">
        <v>2019</v>
      </c>
      <c r="Q7044" s="4">
        <v>10001</v>
      </c>
      <c r="R7044">
        <v>3</v>
      </c>
      <c r="S7044">
        <v>7.2827518104015797E-3</v>
      </c>
    </row>
    <row r="7045" spans="1:19" ht="14.5" customHeight="1" x14ac:dyDescent="0.35">
      <c r="A7045" t="s">
        <v>7058</v>
      </c>
      <c r="B7045" s="2">
        <v>43752</v>
      </c>
      <c r="C7045" s="2">
        <v>43756</v>
      </c>
      <c r="D7045" t="s">
        <v>10017</v>
      </c>
      <c r="E7045" t="s">
        <v>10024</v>
      </c>
      <c r="F7045" t="s">
        <v>10026</v>
      </c>
      <c r="G7045" t="s">
        <v>10033</v>
      </c>
      <c r="H7045" t="s">
        <v>10040</v>
      </c>
      <c r="I7045" t="s">
        <v>10269</v>
      </c>
      <c r="J7045">
        <v>280.70999999999998</v>
      </c>
      <c r="K7045">
        <v>3</v>
      </c>
      <c r="L7045">
        <v>0.05</v>
      </c>
      <c r="M7045">
        <v>-20.420000000000002</v>
      </c>
      <c r="N7045" t="s">
        <v>17536</v>
      </c>
      <c r="O7045" t="s">
        <v>20494</v>
      </c>
      <c r="P7045">
        <v>2019</v>
      </c>
      <c r="Q7045" s="4">
        <v>10001</v>
      </c>
      <c r="R7045">
        <v>4</v>
      </c>
      <c r="S7045">
        <v>-7.2744113141676475E-2</v>
      </c>
    </row>
    <row r="7046" spans="1:19" ht="14.5" customHeight="1" x14ac:dyDescent="0.35">
      <c r="A7046" t="s">
        <v>7059</v>
      </c>
      <c r="B7046" s="2">
        <v>43522</v>
      </c>
      <c r="C7046" s="2">
        <v>43524</v>
      </c>
      <c r="D7046" t="s">
        <v>10015</v>
      </c>
      <c r="E7046" t="s">
        <v>10019</v>
      </c>
      <c r="F7046" t="s">
        <v>10025</v>
      </c>
      <c r="G7046" t="s">
        <v>10033</v>
      </c>
      <c r="H7046" t="s">
        <v>10042</v>
      </c>
      <c r="I7046" t="s">
        <v>10203</v>
      </c>
      <c r="J7046">
        <v>447.81</v>
      </c>
      <c r="K7046">
        <v>2</v>
      </c>
      <c r="L7046">
        <v>0.05</v>
      </c>
      <c r="M7046">
        <v>-33.96</v>
      </c>
      <c r="N7046" t="s">
        <v>17537</v>
      </c>
      <c r="O7046" t="s">
        <v>20494</v>
      </c>
      <c r="P7046">
        <v>2019</v>
      </c>
      <c r="Q7046" s="4">
        <v>10001</v>
      </c>
      <c r="R7046">
        <v>2</v>
      </c>
      <c r="S7046">
        <v>-7.5835733905004352E-2</v>
      </c>
    </row>
    <row r="7047" spans="1:19" ht="14.5" customHeight="1" x14ac:dyDescent="0.35">
      <c r="A7047" t="s">
        <v>7060</v>
      </c>
      <c r="B7047" s="2">
        <v>43772</v>
      </c>
      <c r="C7047" s="2">
        <v>43776</v>
      </c>
      <c r="D7047" t="s">
        <v>10016</v>
      </c>
      <c r="E7047" t="s">
        <v>10019</v>
      </c>
      <c r="F7047" t="s">
        <v>10027</v>
      </c>
      <c r="G7047" t="s">
        <v>10032</v>
      </c>
      <c r="H7047" t="s">
        <v>10041</v>
      </c>
      <c r="I7047" t="s">
        <v>10270</v>
      </c>
      <c r="J7047">
        <v>1242.98</v>
      </c>
      <c r="K7047">
        <v>1</v>
      </c>
      <c r="L7047">
        <v>0.05</v>
      </c>
      <c r="M7047">
        <v>206.8</v>
      </c>
      <c r="N7047" t="s">
        <v>17538</v>
      </c>
      <c r="O7047" t="s">
        <v>20493</v>
      </c>
      <c r="P7047">
        <v>2019</v>
      </c>
      <c r="Q7047" s="4">
        <v>10001</v>
      </c>
      <c r="R7047">
        <v>4</v>
      </c>
      <c r="S7047">
        <v>0.16637435839675618</v>
      </c>
    </row>
    <row r="7048" spans="1:19" ht="14.5" customHeight="1" x14ac:dyDescent="0.35">
      <c r="A7048" t="s">
        <v>7061</v>
      </c>
      <c r="B7048" s="2">
        <v>43476</v>
      </c>
      <c r="C7048" s="2">
        <v>43481</v>
      </c>
      <c r="D7048" t="s">
        <v>10016</v>
      </c>
      <c r="E7048" t="s">
        <v>10022</v>
      </c>
      <c r="F7048" t="s">
        <v>10025</v>
      </c>
      <c r="G7048" t="s">
        <v>10032</v>
      </c>
      <c r="H7048" t="s">
        <v>10041</v>
      </c>
      <c r="I7048" t="s">
        <v>10242</v>
      </c>
      <c r="J7048">
        <v>37.72</v>
      </c>
      <c r="K7048">
        <v>5</v>
      </c>
      <c r="L7048">
        <v>0</v>
      </c>
      <c r="M7048">
        <v>8.9</v>
      </c>
      <c r="N7048" t="s">
        <v>17539</v>
      </c>
      <c r="O7048" t="s">
        <v>20495</v>
      </c>
      <c r="P7048">
        <v>2019</v>
      </c>
      <c r="Q7048" s="4">
        <v>10001</v>
      </c>
      <c r="R7048">
        <v>5</v>
      </c>
      <c r="S7048">
        <v>0.23594909862142102</v>
      </c>
    </row>
    <row r="7049" spans="1:19" ht="14.5" customHeight="1" x14ac:dyDescent="0.35">
      <c r="A7049" t="s">
        <v>7062</v>
      </c>
      <c r="B7049" s="2">
        <v>43628</v>
      </c>
      <c r="C7049" s="2">
        <v>43629</v>
      </c>
      <c r="D7049" t="s">
        <v>10018</v>
      </c>
      <c r="E7049" t="s">
        <v>10024</v>
      </c>
      <c r="F7049" t="s">
        <v>10029</v>
      </c>
      <c r="G7049" t="s">
        <v>10032</v>
      </c>
      <c r="H7049" t="s">
        <v>10037</v>
      </c>
      <c r="I7049" t="s">
        <v>10229</v>
      </c>
      <c r="J7049">
        <v>842.35</v>
      </c>
      <c r="K7049">
        <v>4</v>
      </c>
      <c r="L7049">
        <v>0</v>
      </c>
      <c r="M7049">
        <v>-78.489999999999995</v>
      </c>
      <c r="N7049" t="s">
        <v>17540</v>
      </c>
      <c r="O7049" t="s">
        <v>20494</v>
      </c>
      <c r="P7049">
        <v>2019</v>
      </c>
      <c r="Q7049" s="4">
        <v>10001</v>
      </c>
      <c r="R7049">
        <v>1</v>
      </c>
      <c r="S7049">
        <v>-9.3179794622187923E-2</v>
      </c>
    </row>
    <row r="7050" spans="1:19" ht="14.5" customHeight="1" x14ac:dyDescent="0.35">
      <c r="A7050" t="s">
        <v>7063</v>
      </c>
      <c r="B7050" s="2">
        <v>43634</v>
      </c>
      <c r="C7050" s="2">
        <v>43637</v>
      </c>
      <c r="D7050" t="s">
        <v>10016</v>
      </c>
      <c r="E7050" t="s">
        <v>10021</v>
      </c>
      <c r="F7050" t="s">
        <v>10030</v>
      </c>
      <c r="G7050" t="s">
        <v>10031</v>
      </c>
      <c r="H7050" t="s">
        <v>10035</v>
      </c>
      <c r="I7050" t="s">
        <v>10167</v>
      </c>
      <c r="J7050">
        <v>507.4</v>
      </c>
      <c r="K7050">
        <v>3</v>
      </c>
      <c r="L7050">
        <v>0</v>
      </c>
      <c r="M7050">
        <v>-37.78</v>
      </c>
      <c r="N7050" t="s">
        <v>17541</v>
      </c>
      <c r="O7050" t="s">
        <v>20494</v>
      </c>
      <c r="P7050">
        <v>2019</v>
      </c>
      <c r="Q7050" s="4">
        <v>10001</v>
      </c>
      <c r="R7050">
        <v>3</v>
      </c>
      <c r="S7050">
        <v>-7.4458021284982273E-2</v>
      </c>
    </row>
    <row r="7051" spans="1:19" ht="14.5" customHeight="1" x14ac:dyDescent="0.35">
      <c r="A7051" t="s">
        <v>7064</v>
      </c>
      <c r="B7051" s="2">
        <v>43773</v>
      </c>
      <c r="C7051" s="2">
        <v>43778</v>
      </c>
      <c r="D7051" t="s">
        <v>10017</v>
      </c>
      <c r="E7051" t="s">
        <v>10022</v>
      </c>
      <c r="F7051" t="s">
        <v>10029</v>
      </c>
      <c r="G7051" t="s">
        <v>10033</v>
      </c>
      <c r="H7051" t="s">
        <v>10042</v>
      </c>
      <c r="I7051" t="s">
        <v>10092</v>
      </c>
      <c r="J7051">
        <v>1440.47</v>
      </c>
      <c r="K7051">
        <v>4</v>
      </c>
      <c r="L7051">
        <v>0.2</v>
      </c>
      <c r="M7051">
        <v>348.99</v>
      </c>
      <c r="N7051" t="s">
        <v>17542</v>
      </c>
      <c r="O7051" t="s">
        <v>20495</v>
      </c>
      <c r="P7051">
        <v>2019</v>
      </c>
      <c r="Q7051" s="4">
        <v>10001</v>
      </c>
      <c r="R7051">
        <v>5</v>
      </c>
      <c r="S7051">
        <v>0.24227509076898512</v>
      </c>
    </row>
    <row r="7052" spans="1:19" ht="14.5" customHeight="1" x14ac:dyDescent="0.35">
      <c r="A7052" t="s">
        <v>7065</v>
      </c>
      <c r="B7052" s="2">
        <v>43586</v>
      </c>
      <c r="C7052" s="2">
        <v>43589</v>
      </c>
      <c r="D7052" t="s">
        <v>10016</v>
      </c>
      <c r="E7052" t="s">
        <v>10024</v>
      </c>
      <c r="F7052" t="s">
        <v>10030</v>
      </c>
      <c r="G7052" t="s">
        <v>10031</v>
      </c>
      <c r="H7052" t="s">
        <v>10034</v>
      </c>
      <c r="I7052" t="s">
        <v>10059</v>
      </c>
      <c r="J7052">
        <v>713.27</v>
      </c>
      <c r="K7052">
        <v>5</v>
      </c>
      <c r="L7052">
        <v>0</v>
      </c>
      <c r="M7052">
        <v>-94.89</v>
      </c>
      <c r="N7052" t="s">
        <v>17543</v>
      </c>
      <c r="O7052" t="s">
        <v>20493</v>
      </c>
      <c r="P7052">
        <v>2019</v>
      </c>
      <c r="Q7052" s="4">
        <v>10001</v>
      </c>
      <c r="R7052">
        <v>3</v>
      </c>
      <c r="S7052">
        <v>-0.13303517602030088</v>
      </c>
    </row>
    <row r="7053" spans="1:19" ht="14.5" customHeight="1" x14ac:dyDescent="0.35">
      <c r="A7053" t="s">
        <v>7066</v>
      </c>
      <c r="B7053" s="2">
        <v>43561</v>
      </c>
      <c r="C7053" s="2">
        <v>43563</v>
      </c>
      <c r="D7053" t="s">
        <v>10017</v>
      </c>
      <c r="E7053" t="s">
        <v>10022</v>
      </c>
      <c r="F7053" t="s">
        <v>10027</v>
      </c>
      <c r="G7053" t="s">
        <v>10032</v>
      </c>
      <c r="H7053" t="s">
        <v>10041</v>
      </c>
      <c r="I7053" t="s">
        <v>10237</v>
      </c>
      <c r="J7053">
        <v>333.83</v>
      </c>
      <c r="K7053">
        <v>2</v>
      </c>
      <c r="L7053">
        <v>0.05</v>
      </c>
      <c r="M7053">
        <v>10.31</v>
      </c>
      <c r="N7053" t="s">
        <v>17544</v>
      </c>
      <c r="O7053" t="s">
        <v>20495</v>
      </c>
      <c r="P7053">
        <v>2019</v>
      </c>
      <c r="Q7053" s="4">
        <v>10001</v>
      </c>
      <c r="R7053">
        <v>2</v>
      </c>
      <c r="S7053">
        <v>3.0883982865530363E-2</v>
      </c>
    </row>
    <row r="7054" spans="1:19" ht="14.5" customHeight="1" x14ac:dyDescent="0.35">
      <c r="A7054" t="s">
        <v>7067</v>
      </c>
      <c r="B7054" s="2">
        <v>43735</v>
      </c>
      <c r="C7054" s="2">
        <v>43737</v>
      </c>
      <c r="D7054" t="s">
        <v>10018</v>
      </c>
      <c r="E7054" t="s">
        <v>10023</v>
      </c>
      <c r="F7054" t="s">
        <v>10025</v>
      </c>
      <c r="G7054" t="s">
        <v>10031</v>
      </c>
      <c r="H7054" t="s">
        <v>10035</v>
      </c>
      <c r="I7054" t="s">
        <v>10383</v>
      </c>
      <c r="J7054">
        <v>1262.25</v>
      </c>
      <c r="K7054">
        <v>1</v>
      </c>
      <c r="L7054">
        <v>0.05</v>
      </c>
      <c r="M7054">
        <v>226.91</v>
      </c>
      <c r="N7054" t="s">
        <v>17545</v>
      </c>
      <c r="O7054" t="s">
        <v>20494</v>
      </c>
      <c r="P7054">
        <v>2019</v>
      </c>
      <c r="Q7054" s="4">
        <v>10001</v>
      </c>
      <c r="R7054">
        <v>2</v>
      </c>
      <c r="S7054">
        <v>0.17976629035452565</v>
      </c>
    </row>
    <row r="7055" spans="1:19" ht="14.5" customHeight="1" x14ac:dyDescent="0.35">
      <c r="A7055" t="s">
        <v>7068</v>
      </c>
      <c r="B7055" s="2">
        <v>43679</v>
      </c>
      <c r="C7055" s="2">
        <v>43681</v>
      </c>
      <c r="D7055" t="s">
        <v>10016</v>
      </c>
      <c r="E7055" t="s">
        <v>10020</v>
      </c>
      <c r="F7055" t="s">
        <v>10030</v>
      </c>
      <c r="G7055" t="s">
        <v>10032</v>
      </c>
      <c r="H7055" t="s">
        <v>10036</v>
      </c>
      <c r="I7055" t="s">
        <v>10364</v>
      </c>
      <c r="J7055">
        <v>946.15</v>
      </c>
      <c r="K7055">
        <v>5</v>
      </c>
      <c r="L7055">
        <v>0.1</v>
      </c>
      <c r="M7055">
        <v>32.729999999999997</v>
      </c>
      <c r="N7055" t="s">
        <v>17546</v>
      </c>
      <c r="O7055" t="s">
        <v>20494</v>
      </c>
      <c r="P7055">
        <v>2019</v>
      </c>
      <c r="Q7055" s="4">
        <v>10001</v>
      </c>
      <c r="R7055">
        <v>2</v>
      </c>
      <c r="S7055">
        <v>3.4592823548063201E-2</v>
      </c>
    </row>
    <row r="7056" spans="1:19" ht="14.5" customHeight="1" x14ac:dyDescent="0.35">
      <c r="A7056" t="s">
        <v>7069</v>
      </c>
      <c r="B7056" s="2">
        <v>43598</v>
      </c>
      <c r="C7056" s="2">
        <v>43602</v>
      </c>
      <c r="D7056" t="s">
        <v>10016</v>
      </c>
      <c r="E7056" t="s">
        <v>10022</v>
      </c>
      <c r="F7056" t="s">
        <v>10026</v>
      </c>
      <c r="G7056" t="s">
        <v>10032</v>
      </c>
      <c r="H7056" t="s">
        <v>10036</v>
      </c>
      <c r="I7056" t="s">
        <v>10359</v>
      </c>
      <c r="J7056">
        <v>899.75</v>
      </c>
      <c r="K7056">
        <v>4</v>
      </c>
      <c r="L7056">
        <v>0.1</v>
      </c>
      <c r="M7056">
        <v>-100.11</v>
      </c>
      <c r="N7056" t="s">
        <v>17547</v>
      </c>
      <c r="O7056" t="s">
        <v>20494</v>
      </c>
      <c r="P7056">
        <v>2019</v>
      </c>
      <c r="Q7056" s="4">
        <v>10001</v>
      </c>
      <c r="R7056">
        <v>4</v>
      </c>
      <c r="S7056">
        <v>-0.11126424006668519</v>
      </c>
    </row>
    <row r="7057" spans="1:19" ht="14.5" customHeight="1" x14ac:dyDescent="0.35">
      <c r="A7057" t="s">
        <v>7070</v>
      </c>
      <c r="B7057" s="2">
        <v>43541</v>
      </c>
      <c r="C7057" s="2">
        <v>43545</v>
      </c>
      <c r="D7057" t="s">
        <v>10018</v>
      </c>
      <c r="E7057" t="s">
        <v>10022</v>
      </c>
      <c r="F7057" t="s">
        <v>10026</v>
      </c>
      <c r="G7057" t="s">
        <v>10032</v>
      </c>
      <c r="H7057" t="s">
        <v>10041</v>
      </c>
      <c r="I7057" t="s">
        <v>10389</v>
      </c>
      <c r="J7057">
        <v>199.66</v>
      </c>
      <c r="K7057">
        <v>2</v>
      </c>
      <c r="L7057">
        <v>0</v>
      </c>
      <c r="M7057">
        <v>27.69</v>
      </c>
      <c r="N7057" t="s">
        <v>17548</v>
      </c>
      <c r="O7057" t="s">
        <v>20493</v>
      </c>
      <c r="P7057">
        <v>2019</v>
      </c>
      <c r="Q7057" s="4">
        <v>10001</v>
      </c>
      <c r="R7057">
        <v>4</v>
      </c>
      <c r="S7057">
        <v>0.13868576580186318</v>
      </c>
    </row>
    <row r="7058" spans="1:19" ht="14.5" customHeight="1" x14ac:dyDescent="0.35">
      <c r="A7058" t="s">
        <v>7071</v>
      </c>
      <c r="B7058" s="2">
        <v>43805</v>
      </c>
      <c r="C7058" s="2">
        <v>43807</v>
      </c>
      <c r="D7058" t="s">
        <v>10018</v>
      </c>
      <c r="E7058" t="s">
        <v>10020</v>
      </c>
      <c r="F7058" t="s">
        <v>10029</v>
      </c>
      <c r="G7058" t="s">
        <v>10031</v>
      </c>
      <c r="H7058" t="s">
        <v>10035</v>
      </c>
      <c r="I7058" t="s">
        <v>10343</v>
      </c>
      <c r="J7058">
        <v>903.57</v>
      </c>
      <c r="K7058">
        <v>4</v>
      </c>
      <c r="L7058">
        <v>0.2</v>
      </c>
      <c r="M7058">
        <v>34.979999999999997</v>
      </c>
      <c r="N7058" t="s">
        <v>17549</v>
      </c>
      <c r="O7058" t="s">
        <v>20493</v>
      </c>
      <c r="P7058">
        <v>2019</v>
      </c>
      <c r="Q7058" s="4">
        <v>10001</v>
      </c>
      <c r="R7058">
        <v>2</v>
      </c>
      <c r="S7058">
        <v>3.8713104684750484E-2</v>
      </c>
    </row>
    <row r="7059" spans="1:19" ht="14.5" customHeight="1" x14ac:dyDescent="0.35">
      <c r="A7059" t="s">
        <v>7072</v>
      </c>
      <c r="B7059" s="2">
        <v>43810</v>
      </c>
      <c r="C7059" s="2">
        <v>43815</v>
      </c>
      <c r="D7059" t="s">
        <v>10017</v>
      </c>
      <c r="E7059" t="s">
        <v>10023</v>
      </c>
      <c r="F7059" t="s">
        <v>10027</v>
      </c>
      <c r="G7059" t="s">
        <v>10032</v>
      </c>
      <c r="H7059" t="s">
        <v>10036</v>
      </c>
      <c r="I7059" t="s">
        <v>10279</v>
      </c>
      <c r="J7059">
        <v>460.68</v>
      </c>
      <c r="K7059">
        <v>5</v>
      </c>
      <c r="L7059">
        <v>0.05</v>
      </c>
      <c r="M7059">
        <v>-82.42</v>
      </c>
      <c r="N7059" t="s">
        <v>17550</v>
      </c>
      <c r="O7059" t="s">
        <v>20495</v>
      </c>
      <c r="P7059">
        <v>2019</v>
      </c>
      <c r="Q7059" s="4">
        <v>10001</v>
      </c>
      <c r="R7059">
        <v>5</v>
      </c>
      <c r="S7059">
        <v>-0.17890943822175914</v>
      </c>
    </row>
    <row r="7060" spans="1:19" ht="14.5" customHeight="1" x14ac:dyDescent="0.35">
      <c r="A7060" t="s">
        <v>7073</v>
      </c>
      <c r="B7060" s="2">
        <v>43472</v>
      </c>
      <c r="C7060" s="2">
        <v>43477</v>
      </c>
      <c r="D7060" t="s">
        <v>10016</v>
      </c>
      <c r="E7060" t="s">
        <v>10020</v>
      </c>
      <c r="F7060" t="s">
        <v>10030</v>
      </c>
      <c r="G7060" t="s">
        <v>10032</v>
      </c>
      <c r="H7060" t="s">
        <v>10036</v>
      </c>
      <c r="I7060" t="s">
        <v>10145</v>
      </c>
      <c r="J7060">
        <v>22.39</v>
      </c>
      <c r="K7060">
        <v>4</v>
      </c>
      <c r="L7060">
        <v>0.1</v>
      </c>
      <c r="M7060">
        <v>-4</v>
      </c>
      <c r="N7060" t="s">
        <v>17551</v>
      </c>
      <c r="O7060" t="s">
        <v>20493</v>
      </c>
      <c r="P7060">
        <v>2019</v>
      </c>
      <c r="Q7060" s="4">
        <v>10001</v>
      </c>
      <c r="R7060">
        <v>5</v>
      </c>
      <c r="S7060">
        <v>-0.1786511835640911</v>
      </c>
    </row>
    <row r="7061" spans="1:19" ht="14.5" customHeight="1" x14ac:dyDescent="0.35">
      <c r="A7061" t="s">
        <v>7074</v>
      </c>
      <c r="B7061" s="2">
        <v>43573</v>
      </c>
      <c r="C7061" s="2">
        <v>43575</v>
      </c>
      <c r="D7061" t="s">
        <v>10016</v>
      </c>
      <c r="E7061" t="s">
        <v>10023</v>
      </c>
      <c r="F7061" t="s">
        <v>10026</v>
      </c>
      <c r="G7061" t="s">
        <v>10032</v>
      </c>
      <c r="H7061" t="s">
        <v>10041</v>
      </c>
      <c r="I7061" t="s">
        <v>10341</v>
      </c>
      <c r="J7061">
        <v>104.5</v>
      </c>
      <c r="K7061">
        <v>4</v>
      </c>
      <c r="L7061">
        <v>0.05</v>
      </c>
      <c r="M7061">
        <v>3.95</v>
      </c>
      <c r="N7061" t="s">
        <v>17552</v>
      </c>
      <c r="O7061" t="s">
        <v>20494</v>
      </c>
      <c r="P7061">
        <v>2019</v>
      </c>
      <c r="Q7061" s="4">
        <v>10001</v>
      </c>
      <c r="R7061">
        <v>2</v>
      </c>
      <c r="S7061">
        <v>3.7799043062200957E-2</v>
      </c>
    </row>
    <row r="7062" spans="1:19" ht="14.5" customHeight="1" x14ac:dyDescent="0.35">
      <c r="A7062" t="s">
        <v>7075</v>
      </c>
      <c r="B7062" s="2">
        <v>43522</v>
      </c>
      <c r="C7062" s="2">
        <v>43524</v>
      </c>
      <c r="D7062" t="s">
        <v>10018</v>
      </c>
      <c r="E7062" t="s">
        <v>10019</v>
      </c>
      <c r="F7062" t="s">
        <v>10026</v>
      </c>
      <c r="G7062" t="s">
        <v>10032</v>
      </c>
      <c r="H7062" t="s">
        <v>10041</v>
      </c>
      <c r="I7062" t="s">
        <v>10072</v>
      </c>
      <c r="J7062">
        <v>794.42</v>
      </c>
      <c r="K7062">
        <v>5</v>
      </c>
      <c r="L7062">
        <v>0.1</v>
      </c>
      <c r="M7062">
        <v>-54.87</v>
      </c>
      <c r="N7062" t="s">
        <v>17553</v>
      </c>
      <c r="O7062" t="s">
        <v>20493</v>
      </c>
      <c r="P7062">
        <v>2019</v>
      </c>
      <c r="Q7062" s="4">
        <v>10001</v>
      </c>
      <c r="R7062">
        <v>2</v>
      </c>
      <c r="S7062">
        <v>-6.9069258075073636E-2</v>
      </c>
    </row>
    <row r="7063" spans="1:19" ht="14.5" customHeight="1" x14ac:dyDescent="0.35">
      <c r="A7063" t="s">
        <v>7076</v>
      </c>
      <c r="B7063" s="2">
        <v>43821</v>
      </c>
      <c r="C7063" s="2">
        <v>43822</v>
      </c>
      <c r="D7063" t="s">
        <v>10017</v>
      </c>
      <c r="E7063" t="s">
        <v>10024</v>
      </c>
      <c r="F7063" t="s">
        <v>10030</v>
      </c>
      <c r="G7063" t="s">
        <v>10031</v>
      </c>
      <c r="H7063" t="s">
        <v>10034</v>
      </c>
      <c r="I7063" t="s">
        <v>10462</v>
      </c>
      <c r="J7063">
        <v>922.22</v>
      </c>
      <c r="K7063">
        <v>1</v>
      </c>
      <c r="L7063">
        <v>0.1</v>
      </c>
      <c r="M7063">
        <v>189.94</v>
      </c>
      <c r="N7063" t="s">
        <v>17554</v>
      </c>
      <c r="O7063" t="s">
        <v>20493</v>
      </c>
      <c r="P7063">
        <v>2019</v>
      </c>
      <c r="Q7063" s="4">
        <v>10001</v>
      </c>
      <c r="R7063">
        <v>1</v>
      </c>
      <c r="S7063">
        <v>0.20595953243260826</v>
      </c>
    </row>
    <row r="7064" spans="1:19" ht="14.5" customHeight="1" x14ac:dyDescent="0.35">
      <c r="A7064" t="s">
        <v>7077</v>
      </c>
      <c r="B7064" s="2">
        <v>43803</v>
      </c>
      <c r="C7064" s="2">
        <v>43805</v>
      </c>
      <c r="D7064" t="s">
        <v>10017</v>
      </c>
      <c r="E7064" t="s">
        <v>10024</v>
      </c>
      <c r="F7064" t="s">
        <v>10026</v>
      </c>
      <c r="G7064" t="s">
        <v>10032</v>
      </c>
      <c r="H7064" t="s">
        <v>10041</v>
      </c>
      <c r="I7064" t="s">
        <v>10183</v>
      </c>
      <c r="J7064">
        <v>550.53</v>
      </c>
      <c r="K7064">
        <v>2</v>
      </c>
      <c r="L7064">
        <v>0</v>
      </c>
      <c r="M7064">
        <v>-11.72</v>
      </c>
      <c r="N7064" t="s">
        <v>17555</v>
      </c>
      <c r="O7064" t="s">
        <v>20494</v>
      </c>
      <c r="P7064">
        <v>2019</v>
      </c>
      <c r="Q7064" s="4">
        <v>10001</v>
      </c>
      <c r="R7064">
        <v>2</v>
      </c>
      <c r="S7064">
        <v>-2.1288576462681418E-2</v>
      </c>
    </row>
    <row r="7065" spans="1:19" ht="14.5" customHeight="1" x14ac:dyDescent="0.35">
      <c r="A7065" t="s">
        <v>7078</v>
      </c>
      <c r="B7065" s="2">
        <v>43815</v>
      </c>
      <c r="C7065" s="2">
        <v>43820</v>
      </c>
      <c r="D7065" t="s">
        <v>10017</v>
      </c>
      <c r="E7065" t="s">
        <v>10020</v>
      </c>
      <c r="F7065" t="s">
        <v>10027</v>
      </c>
      <c r="G7065" t="s">
        <v>10031</v>
      </c>
      <c r="H7065" t="s">
        <v>10035</v>
      </c>
      <c r="I7065" t="s">
        <v>10334</v>
      </c>
      <c r="J7065">
        <v>1319.77</v>
      </c>
      <c r="K7065">
        <v>3</v>
      </c>
      <c r="L7065">
        <v>0.2</v>
      </c>
      <c r="M7065">
        <v>284.26</v>
      </c>
      <c r="N7065" t="s">
        <v>17556</v>
      </c>
      <c r="O7065" t="s">
        <v>20494</v>
      </c>
      <c r="P7065">
        <v>2019</v>
      </c>
      <c r="Q7065" s="4">
        <v>10001</v>
      </c>
      <c r="R7065">
        <v>5</v>
      </c>
      <c r="S7065">
        <v>0.21538601422975215</v>
      </c>
    </row>
    <row r="7066" spans="1:19" ht="14.5" customHeight="1" x14ac:dyDescent="0.35">
      <c r="A7066" t="s">
        <v>7079</v>
      </c>
      <c r="B7066" s="2">
        <v>43753</v>
      </c>
      <c r="C7066" s="2">
        <v>43757</v>
      </c>
      <c r="D7066" t="s">
        <v>10016</v>
      </c>
      <c r="E7066" t="s">
        <v>10022</v>
      </c>
      <c r="F7066" t="s">
        <v>10026</v>
      </c>
      <c r="G7066" t="s">
        <v>10032</v>
      </c>
      <c r="H7066" t="s">
        <v>10036</v>
      </c>
      <c r="I7066" t="s">
        <v>10145</v>
      </c>
      <c r="J7066">
        <v>312.56</v>
      </c>
      <c r="K7066">
        <v>2</v>
      </c>
      <c r="L7066">
        <v>0.05</v>
      </c>
      <c r="M7066">
        <v>38.049999999999997</v>
      </c>
      <c r="N7066" t="s">
        <v>17557</v>
      </c>
      <c r="O7066" t="s">
        <v>20494</v>
      </c>
      <c r="P7066">
        <v>2019</v>
      </c>
      <c r="Q7066" s="4">
        <v>10001</v>
      </c>
      <c r="R7066">
        <v>4</v>
      </c>
      <c r="S7066">
        <v>0.12173662656769899</v>
      </c>
    </row>
    <row r="7067" spans="1:19" ht="14.5" customHeight="1" x14ac:dyDescent="0.35">
      <c r="A7067" t="s">
        <v>7080</v>
      </c>
      <c r="B7067" s="2">
        <v>43480</v>
      </c>
      <c r="C7067" s="2">
        <v>43481</v>
      </c>
      <c r="D7067" t="s">
        <v>10016</v>
      </c>
      <c r="E7067" t="s">
        <v>10024</v>
      </c>
      <c r="F7067" t="s">
        <v>10025</v>
      </c>
      <c r="G7067" t="s">
        <v>10032</v>
      </c>
      <c r="H7067" t="s">
        <v>10037</v>
      </c>
      <c r="I7067" t="s">
        <v>10229</v>
      </c>
      <c r="J7067">
        <v>200.03</v>
      </c>
      <c r="K7067">
        <v>1</v>
      </c>
      <c r="L7067">
        <v>0.2</v>
      </c>
      <c r="M7067">
        <v>-3.99</v>
      </c>
      <c r="N7067" t="s">
        <v>17558</v>
      </c>
      <c r="O7067" t="s">
        <v>20495</v>
      </c>
      <c r="P7067">
        <v>2019</v>
      </c>
      <c r="Q7067" s="4">
        <v>10001</v>
      </c>
      <c r="R7067">
        <v>1</v>
      </c>
      <c r="S7067">
        <v>-1.9947007948807681E-2</v>
      </c>
    </row>
    <row r="7068" spans="1:19" ht="14.5" customHeight="1" x14ac:dyDescent="0.35">
      <c r="A7068" t="s">
        <v>7081</v>
      </c>
      <c r="B7068" s="2">
        <v>43570</v>
      </c>
      <c r="C7068" s="2">
        <v>43574</v>
      </c>
      <c r="D7068" t="s">
        <v>10018</v>
      </c>
      <c r="E7068" t="s">
        <v>10023</v>
      </c>
      <c r="F7068" t="s">
        <v>10027</v>
      </c>
      <c r="G7068" t="s">
        <v>10033</v>
      </c>
      <c r="H7068" t="s">
        <v>10042</v>
      </c>
      <c r="I7068" t="s">
        <v>10090</v>
      </c>
      <c r="J7068">
        <v>440.71</v>
      </c>
      <c r="K7068">
        <v>2</v>
      </c>
      <c r="L7068">
        <v>0.05</v>
      </c>
      <c r="M7068">
        <v>-3.07</v>
      </c>
      <c r="N7068" t="s">
        <v>17559</v>
      </c>
      <c r="O7068" t="s">
        <v>20495</v>
      </c>
      <c r="P7068">
        <v>2019</v>
      </c>
      <c r="Q7068" s="4">
        <v>10001</v>
      </c>
      <c r="R7068">
        <v>4</v>
      </c>
      <c r="S7068">
        <v>-6.9660320845907741E-3</v>
      </c>
    </row>
    <row r="7069" spans="1:19" ht="14.5" customHeight="1" x14ac:dyDescent="0.35">
      <c r="A7069" t="s">
        <v>7082</v>
      </c>
      <c r="B7069" s="2">
        <v>43543</v>
      </c>
      <c r="C7069" s="2">
        <v>43544</v>
      </c>
      <c r="D7069" t="s">
        <v>10018</v>
      </c>
      <c r="E7069" t="s">
        <v>10019</v>
      </c>
      <c r="F7069" t="s">
        <v>10028</v>
      </c>
      <c r="G7069" t="s">
        <v>10032</v>
      </c>
      <c r="H7069" t="s">
        <v>10041</v>
      </c>
      <c r="I7069" t="s">
        <v>10449</v>
      </c>
      <c r="J7069">
        <v>420.2</v>
      </c>
      <c r="K7069">
        <v>1</v>
      </c>
      <c r="L7069">
        <v>0.2</v>
      </c>
      <c r="M7069">
        <v>-82.4</v>
      </c>
      <c r="N7069" t="s">
        <v>17560</v>
      </c>
      <c r="O7069" t="s">
        <v>20495</v>
      </c>
      <c r="P7069">
        <v>2019</v>
      </c>
      <c r="Q7069" s="4">
        <v>10001</v>
      </c>
      <c r="R7069">
        <v>1</v>
      </c>
      <c r="S7069">
        <v>-0.19609709662065686</v>
      </c>
    </row>
    <row r="7070" spans="1:19" ht="14.5" customHeight="1" x14ac:dyDescent="0.35">
      <c r="A7070" t="s">
        <v>7083</v>
      </c>
      <c r="B7070" s="2">
        <v>43494</v>
      </c>
      <c r="C7070" s="2">
        <v>43495</v>
      </c>
      <c r="D7070" t="s">
        <v>10018</v>
      </c>
      <c r="E7070" t="s">
        <v>10021</v>
      </c>
      <c r="F7070" t="s">
        <v>10030</v>
      </c>
      <c r="G7070" t="s">
        <v>10031</v>
      </c>
      <c r="H7070" t="s">
        <v>10039</v>
      </c>
      <c r="I7070" t="s">
        <v>10397</v>
      </c>
      <c r="J7070">
        <v>1145.6199999999999</v>
      </c>
      <c r="K7070">
        <v>3</v>
      </c>
      <c r="L7070">
        <v>0.05</v>
      </c>
      <c r="M7070">
        <v>240.62</v>
      </c>
      <c r="N7070" t="s">
        <v>17561</v>
      </c>
      <c r="O7070" t="s">
        <v>20495</v>
      </c>
      <c r="P7070">
        <v>2019</v>
      </c>
      <c r="Q7070" s="4">
        <v>10001</v>
      </c>
      <c r="R7070">
        <v>1</v>
      </c>
      <c r="S7070">
        <v>0.21003474101359965</v>
      </c>
    </row>
    <row r="7071" spans="1:19" ht="14.5" customHeight="1" x14ac:dyDescent="0.35">
      <c r="A7071" t="s">
        <v>7084</v>
      </c>
      <c r="B7071" s="2">
        <v>43582</v>
      </c>
      <c r="C7071" s="2">
        <v>43583</v>
      </c>
      <c r="D7071" t="s">
        <v>10017</v>
      </c>
      <c r="E7071" t="s">
        <v>10021</v>
      </c>
      <c r="F7071" t="s">
        <v>10029</v>
      </c>
      <c r="G7071" t="s">
        <v>10031</v>
      </c>
      <c r="H7071" t="s">
        <v>10035</v>
      </c>
      <c r="I7071" t="s">
        <v>10234</v>
      </c>
      <c r="J7071">
        <v>66.010000000000005</v>
      </c>
      <c r="K7071">
        <v>3</v>
      </c>
      <c r="L7071">
        <v>0.05</v>
      </c>
      <c r="M7071">
        <v>3.8</v>
      </c>
      <c r="N7071" t="s">
        <v>17562</v>
      </c>
      <c r="O7071" t="s">
        <v>20495</v>
      </c>
      <c r="P7071">
        <v>2019</v>
      </c>
      <c r="Q7071" s="4">
        <v>10001</v>
      </c>
      <c r="R7071">
        <v>1</v>
      </c>
      <c r="S7071">
        <v>5.7567035297682159E-2</v>
      </c>
    </row>
    <row r="7072" spans="1:19" ht="14.5" customHeight="1" x14ac:dyDescent="0.35">
      <c r="A7072" t="s">
        <v>7085</v>
      </c>
      <c r="B7072" s="2">
        <v>43623</v>
      </c>
      <c r="C7072" s="2">
        <v>43628</v>
      </c>
      <c r="D7072" t="s">
        <v>10015</v>
      </c>
      <c r="E7072" t="s">
        <v>10020</v>
      </c>
      <c r="F7072" t="s">
        <v>10026</v>
      </c>
      <c r="G7072" t="s">
        <v>10031</v>
      </c>
      <c r="H7072" t="s">
        <v>10034</v>
      </c>
      <c r="I7072" t="s">
        <v>10393</v>
      </c>
      <c r="J7072">
        <v>261.33</v>
      </c>
      <c r="K7072">
        <v>3</v>
      </c>
      <c r="L7072">
        <v>0.2</v>
      </c>
      <c r="M7072">
        <v>-50.7</v>
      </c>
      <c r="N7072" t="s">
        <v>17563</v>
      </c>
      <c r="O7072" t="s">
        <v>20495</v>
      </c>
      <c r="P7072">
        <v>2019</v>
      </c>
      <c r="Q7072" s="4">
        <v>10001</v>
      </c>
      <c r="R7072">
        <v>5</v>
      </c>
      <c r="S7072">
        <v>-0.19400757662725293</v>
      </c>
    </row>
    <row r="7073" spans="1:19" ht="14.5" customHeight="1" x14ac:dyDescent="0.35">
      <c r="A7073" t="s">
        <v>7086</v>
      </c>
      <c r="B7073" s="2">
        <v>43495</v>
      </c>
      <c r="C7073" s="2">
        <v>43499</v>
      </c>
      <c r="D7073" t="s">
        <v>10017</v>
      </c>
      <c r="E7073" t="s">
        <v>10019</v>
      </c>
      <c r="F7073" t="s">
        <v>10025</v>
      </c>
      <c r="G7073" t="s">
        <v>10032</v>
      </c>
      <c r="H7073" t="s">
        <v>10036</v>
      </c>
      <c r="I7073" t="s">
        <v>10158</v>
      </c>
      <c r="J7073">
        <v>1448.89</v>
      </c>
      <c r="K7073">
        <v>5</v>
      </c>
      <c r="L7073">
        <v>0.1</v>
      </c>
      <c r="M7073">
        <v>331.62</v>
      </c>
      <c r="N7073" t="s">
        <v>17564</v>
      </c>
      <c r="O7073" t="s">
        <v>20495</v>
      </c>
      <c r="P7073">
        <v>2019</v>
      </c>
      <c r="Q7073" s="4">
        <v>10001</v>
      </c>
      <c r="R7073">
        <v>4</v>
      </c>
      <c r="S7073">
        <v>0.22887865883538433</v>
      </c>
    </row>
    <row r="7074" spans="1:19" ht="14.5" customHeight="1" x14ac:dyDescent="0.35">
      <c r="A7074" t="s">
        <v>7087</v>
      </c>
      <c r="B7074" s="2">
        <v>43701</v>
      </c>
      <c r="C7074" s="2">
        <v>43702</v>
      </c>
      <c r="D7074" t="s">
        <v>10015</v>
      </c>
      <c r="E7074" t="s">
        <v>10022</v>
      </c>
      <c r="F7074" t="s">
        <v>10029</v>
      </c>
      <c r="G7074" t="s">
        <v>10033</v>
      </c>
      <c r="H7074" t="s">
        <v>10042</v>
      </c>
      <c r="I7074" t="s">
        <v>10315</v>
      </c>
      <c r="J7074">
        <v>1317.98</v>
      </c>
      <c r="K7074">
        <v>3</v>
      </c>
      <c r="L7074">
        <v>0.05</v>
      </c>
      <c r="M7074">
        <v>348.93</v>
      </c>
      <c r="N7074" t="s">
        <v>17565</v>
      </c>
      <c r="O7074" t="s">
        <v>20494</v>
      </c>
      <c r="P7074">
        <v>2019</v>
      </c>
      <c r="Q7074" s="4">
        <v>10001</v>
      </c>
      <c r="R7074">
        <v>1</v>
      </c>
      <c r="S7074">
        <v>0.26474605077467034</v>
      </c>
    </row>
    <row r="7075" spans="1:19" ht="14.5" customHeight="1" x14ac:dyDescent="0.35">
      <c r="A7075" t="s">
        <v>7088</v>
      </c>
      <c r="B7075" s="2">
        <v>43649</v>
      </c>
      <c r="C7075" s="2">
        <v>43650</v>
      </c>
      <c r="D7075" t="s">
        <v>10016</v>
      </c>
      <c r="E7075" t="s">
        <v>10021</v>
      </c>
      <c r="F7075" t="s">
        <v>10029</v>
      </c>
      <c r="G7075" t="s">
        <v>10031</v>
      </c>
      <c r="H7075" t="s">
        <v>10039</v>
      </c>
      <c r="I7075" t="s">
        <v>10313</v>
      </c>
      <c r="J7075">
        <v>761.53</v>
      </c>
      <c r="K7075">
        <v>1</v>
      </c>
      <c r="L7075">
        <v>0.1</v>
      </c>
      <c r="M7075">
        <v>12.46</v>
      </c>
      <c r="N7075" t="s">
        <v>17566</v>
      </c>
      <c r="O7075" t="s">
        <v>20494</v>
      </c>
      <c r="P7075">
        <v>2019</v>
      </c>
      <c r="Q7075" s="4">
        <v>10001</v>
      </c>
      <c r="R7075">
        <v>1</v>
      </c>
      <c r="S7075">
        <v>1.6361797959371267E-2</v>
      </c>
    </row>
    <row r="7076" spans="1:19" ht="14.5" customHeight="1" x14ac:dyDescent="0.35">
      <c r="A7076" t="s">
        <v>7089</v>
      </c>
      <c r="B7076" s="2">
        <v>43665</v>
      </c>
      <c r="C7076" s="2">
        <v>43667</v>
      </c>
      <c r="D7076" t="s">
        <v>10015</v>
      </c>
      <c r="E7076" t="s">
        <v>10023</v>
      </c>
      <c r="F7076" t="s">
        <v>10025</v>
      </c>
      <c r="G7076" t="s">
        <v>10032</v>
      </c>
      <c r="H7076" t="s">
        <v>10036</v>
      </c>
      <c r="I7076" t="s">
        <v>10476</v>
      </c>
      <c r="J7076">
        <v>790.54</v>
      </c>
      <c r="K7076">
        <v>1</v>
      </c>
      <c r="L7076">
        <v>0</v>
      </c>
      <c r="M7076">
        <v>146.08000000000001</v>
      </c>
      <c r="N7076" t="s">
        <v>17567</v>
      </c>
      <c r="O7076" t="s">
        <v>20494</v>
      </c>
      <c r="P7076">
        <v>2019</v>
      </c>
      <c r="Q7076" s="4">
        <v>10001</v>
      </c>
      <c r="R7076">
        <v>2</v>
      </c>
      <c r="S7076">
        <v>0.18478508361373241</v>
      </c>
    </row>
    <row r="7077" spans="1:19" ht="14.5" customHeight="1" x14ac:dyDescent="0.35">
      <c r="A7077" t="s">
        <v>7090</v>
      </c>
      <c r="B7077" s="2">
        <v>43678</v>
      </c>
      <c r="C7077" s="2">
        <v>43681</v>
      </c>
      <c r="D7077" t="s">
        <v>10015</v>
      </c>
      <c r="E7077" t="s">
        <v>10020</v>
      </c>
      <c r="F7077" t="s">
        <v>10029</v>
      </c>
      <c r="G7077" t="s">
        <v>10032</v>
      </c>
      <c r="H7077" t="s">
        <v>10041</v>
      </c>
      <c r="I7077" t="s">
        <v>10346</v>
      </c>
      <c r="J7077">
        <v>1365.44</v>
      </c>
      <c r="K7077">
        <v>5</v>
      </c>
      <c r="L7077">
        <v>0.1</v>
      </c>
      <c r="M7077">
        <v>108.65</v>
      </c>
      <c r="N7077" t="s">
        <v>17568</v>
      </c>
      <c r="O7077" t="s">
        <v>20493</v>
      </c>
      <c r="P7077">
        <v>2019</v>
      </c>
      <c r="Q7077" s="4">
        <v>10001</v>
      </c>
      <c r="R7077">
        <v>3</v>
      </c>
      <c r="S7077">
        <v>7.9571420201546755E-2</v>
      </c>
    </row>
    <row r="7078" spans="1:19" ht="14.5" customHeight="1" x14ac:dyDescent="0.35">
      <c r="A7078" t="s">
        <v>7091</v>
      </c>
      <c r="B7078" s="2">
        <v>43663</v>
      </c>
      <c r="C7078" s="2">
        <v>43668</v>
      </c>
      <c r="D7078" t="s">
        <v>10018</v>
      </c>
      <c r="E7078" t="s">
        <v>10019</v>
      </c>
      <c r="F7078" t="s">
        <v>10027</v>
      </c>
      <c r="G7078" t="s">
        <v>10031</v>
      </c>
      <c r="H7078" t="s">
        <v>10035</v>
      </c>
      <c r="I7078" t="s">
        <v>10141</v>
      </c>
      <c r="J7078">
        <v>1227.98</v>
      </c>
      <c r="K7078">
        <v>5</v>
      </c>
      <c r="L7078">
        <v>0</v>
      </c>
      <c r="M7078">
        <v>321.89</v>
      </c>
      <c r="N7078" t="s">
        <v>17569</v>
      </c>
      <c r="O7078" t="s">
        <v>20494</v>
      </c>
      <c r="P7078">
        <v>2019</v>
      </c>
      <c r="Q7078" s="4">
        <v>10001</v>
      </c>
      <c r="R7078">
        <v>5</v>
      </c>
      <c r="S7078">
        <v>0.26212967637909412</v>
      </c>
    </row>
    <row r="7079" spans="1:19" ht="14.5" customHeight="1" x14ac:dyDescent="0.35">
      <c r="A7079" t="s">
        <v>7092</v>
      </c>
      <c r="B7079" s="2">
        <v>43605</v>
      </c>
      <c r="C7079" s="2">
        <v>43606</v>
      </c>
      <c r="D7079" t="s">
        <v>10017</v>
      </c>
      <c r="E7079" t="s">
        <v>10023</v>
      </c>
      <c r="F7079" t="s">
        <v>10030</v>
      </c>
      <c r="G7079" t="s">
        <v>10032</v>
      </c>
      <c r="H7079" t="s">
        <v>10041</v>
      </c>
      <c r="I7079" t="s">
        <v>10077</v>
      </c>
      <c r="J7079">
        <v>423.73</v>
      </c>
      <c r="K7079">
        <v>2</v>
      </c>
      <c r="L7079">
        <v>0.1</v>
      </c>
      <c r="M7079">
        <v>5.54</v>
      </c>
      <c r="N7079" t="s">
        <v>17570</v>
      </c>
      <c r="O7079" t="s">
        <v>20494</v>
      </c>
      <c r="P7079">
        <v>2019</v>
      </c>
      <c r="Q7079" s="4">
        <v>10001</v>
      </c>
      <c r="R7079">
        <v>1</v>
      </c>
      <c r="S7079">
        <v>1.3074363391782503E-2</v>
      </c>
    </row>
    <row r="7080" spans="1:19" ht="14.5" customHeight="1" x14ac:dyDescent="0.35">
      <c r="A7080" t="s">
        <v>7093</v>
      </c>
      <c r="B7080" s="2">
        <v>43675</v>
      </c>
      <c r="C7080" s="2">
        <v>43677</v>
      </c>
      <c r="D7080" t="s">
        <v>10017</v>
      </c>
      <c r="E7080" t="s">
        <v>10021</v>
      </c>
      <c r="F7080" t="s">
        <v>10027</v>
      </c>
      <c r="G7080" t="s">
        <v>10032</v>
      </c>
      <c r="H7080" t="s">
        <v>10036</v>
      </c>
      <c r="I7080" t="s">
        <v>10381</v>
      </c>
      <c r="J7080">
        <v>236.27</v>
      </c>
      <c r="K7080">
        <v>3</v>
      </c>
      <c r="L7080">
        <v>0.1</v>
      </c>
      <c r="M7080">
        <v>63.3</v>
      </c>
      <c r="N7080" t="s">
        <v>17571</v>
      </c>
      <c r="O7080" t="s">
        <v>20495</v>
      </c>
      <c r="P7080">
        <v>2019</v>
      </c>
      <c r="Q7080" s="4">
        <v>10001</v>
      </c>
      <c r="R7080">
        <v>2</v>
      </c>
      <c r="S7080">
        <v>0.26791382740085495</v>
      </c>
    </row>
    <row r="7081" spans="1:19" ht="14.5" customHeight="1" x14ac:dyDescent="0.35">
      <c r="A7081" t="s">
        <v>7094</v>
      </c>
      <c r="B7081" s="2">
        <v>43779</v>
      </c>
      <c r="C7081" s="2">
        <v>43781</v>
      </c>
      <c r="D7081" t="s">
        <v>10017</v>
      </c>
      <c r="E7081" t="s">
        <v>10019</v>
      </c>
      <c r="F7081" t="s">
        <v>10026</v>
      </c>
      <c r="G7081" t="s">
        <v>10031</v>
      </c>
      <c r="H7081" t="s">
        <v>10039</v>
      </c>
      <c r="I7081" t="s">
        <v>10233</v>
      </c>
      <c r="J7081">
        <v>518.28</v>
      </c>
      <c r="K7081">
        <v>4</v>
      </c>
      <c r="L7081">
        <v>0.2</v>
      </c>
      <c r="M7081">
        <v>-55.52</v>
      </c>
      <c r="N7081" t="s">
        <v>17572</v>
      </c>
      <c r="O7081" t="s">
        <v>20495</v>
      </c>
      <c r="P7081">
        <v>2019</v>
      </c>
      <c r="Q7081" s="4">
        <v>10001</v>
      </c>
      <c r="R7081">
        <v>2</v>
      </c>
      <c r="S7081">
        <v>-0.10712356255306013</v>
      </c>
    </row>
    <row r="7082" spans="1:19" ht="14.5" customHeight="1" x14ac:dyDescent="0.35">
      <c r="A7082" t="s">
        <v>7095</v>
      </c>
      <c r="B7082" s="2">
        <v>43819</v>
      </c>
      <c r="C7082" s="2">
        <v>43824</v>
      </c>
      <c r="D7082" t="s">
        <v>10015</v>
      </c>
      <c r="E7082" t="s">
        <v>10023</v>
      </c>
      <c r="F7082" t="s">
        <v>10026</v>
      </c>
      <c r="G7082" t="s">
        <v>10031</v>
      </c>
      <c r="H7082" t="s">
        <v>10039</v>
      </c>
      <c r="I7082" t="s">
        <v>10368</v>
      </c>
      <c r="J7082">
        <v>591.91</v>
      </c>
      <c r="K7082">
        <v>4</v>
      </c>
      <c r="L7082">
        <v>0.2</v>
      </c>
      <c r="M7082">
        <v>-117.39</v>
      </c>
      <c r="N7082" t="s">
        <v>17573</v>
      </c>
      <c r="O7082" t="s">
        <v>20495</v>
      </c>
      <c r="P7082">
        <v>2019</v>
      </c>
      <c r="Q7082" s="4">
        <v>10001</v>
      </c>
      <c r="R7082">
        <v>5</v>
      </c>
      <c r="S7082">
        <v>-0.19832406953759862</v>
      </c>
    </row>
    <row r="7083" spans="1:19" ht="14.5" customHeight="1" x14ac:dyDescent="0.35">
      <c r="A7083" t="s">
        <v>7096</v>
      </c>
      <c r="B7083" s="2">
        <v>43732</v>
      </c>
      <c r="C7083" s="2">
        <v>43735</v>
      </c>
      <c r="D7083" t="s">
        <v>10016</v>
      </c>
      <c r="E7083" t="s">
        <v>10022</v>
      </c>
      <c r="F7083" t="s">
        <v>10027</v>
      </c>
      <c r="G7083" t="s">
        <v>10031</v>
      </c>
      <c r="H7083" t="s">
        <v>10034</v>
      </c>
      <c r="I7083" t="s">
        <v>10453</v>
      </c>
      <c r="J7083">
        <v>1310.6099999999999</v>
      </c>
      <c r="K7083">
        <v>4</v>
      </c>
      <c r="L7083">
        <v>0.1</v>
      </c>
      <c r="M7083">
        <v>387.77</v>
      </c>
      <c r="N7083" t="s">
        <v>17574</v>
      </c>
      <c r="O7083" t="s">
        <v>20493</v>
      </c>
      <c r="P7083">
        <v>2019</v>
      </c>
      <c r="Q7083" s="4">
        <v>10001</v>
      </c>
      <c r="R7083">
        <v>3</v>
      </c>
      <c r="S7083">
        <v>0.29586986212526994</v>
      </c>
    </row>
    <row r="7084" spans="1:19" ht="14.5" customHeight="1" x14ac:dyDescent="0.35">
      <c r="A7084" t="s">
        <v>7097</v>
      </c>
      <c r="B7084" s="2">
        <v>43494</v>
      </c>
      <c r="C7084" s="2">
        <v>43496</v>
      </c>
      <c r="D7084" t="s">
        <v>10016</v>
      </c>
      <c r="E7084" t="s">
        <v>10019</v>
      </c>
      <c r="F7084" t="s">
        <v>10028</v>
      </c>
      <c r="G7084" t="s">
        <v>10032</v>
      </c>
      <c r="H7084" t="s">
        <v>10036</v>
      </c>
      <c r="I7084" t="s">
        <v>10277</v>
      </c>
      <c r="J7084">
        <v>601.20000000000005</v>
      </c>
      <c r="K7084">
        <v>3</v>
      </c>
      <c r="L7084">
        <v>0</v>
      </c>
      <c r="M7084">
        <v>133.01</v>
      </c>
      <c r="N7084" t="s">
        <v>17575</v>
      </c>
      <c r="O7084" t="s">
        <v>20494</v>
      </c>
      <c r="P7084">
        <v>2019</v>
      </c>
      <c r="Q7084" s="4">
        <v>10001</v>
      </c>
      <c r="R7084">
        <v>2</v>
      </c>
      <c r="S7084">
        <v>0.22124085163007315</v>
      </c>
    </row>
    <row r="7085" spans="1:19" ht="14.5" customHeight="1" x14ac:dyDescent="0.35">
      <c r="A7085" t="s">
        <v>7098</v>
      </c>
      <c r="B7085" s="2">
        <v>43505</v>
      </c>
      <c r="C7085" s="2">
        <v>43508</v>
      </c>
      <c r="D7085" t="s">
        <v>10016</v>
      </c>
      <c r="E7085" t="s">
        <v>10019</v>
      </c>
      <c r="F7085" t="s">
        <v>10030</v>
      </c>
      <c r="G7085" t="s">
        <v>10032</v>
      </c>
      <c r="H7085" t="s">
        <v>10037</v>
      </c>
      <c r="I7085" t="s">
        <v>10053</v>
      </c>
      <c r="J7085">
        <v>727.71</v>
      </c>
      <c r="K7085">
        <v>5</v>
      </c>
      <c r="L7085">
        <v>0.2</v>
      </c>
      <c r="M7085">
        <v>111.6</v>
      </c>
      <c r="N7085" t="s">
        <v>17576</v>
      </c>
      <c r="O7085" t="s">
        <v>20495</v>
      </c>
      <c r="P7085">
        <v>2019</v>
      </c>
      <c r="Q7085" s="4">
        <v>10001</v>
      </c>
      <c r="R7085">
        <v>3</v>
      </c>
      <c r="S7085">
        <v>0.153357793626582</v>
      </c>
    </row>
    <row r="7086" spans="1:19" ht="14.5" customHeight="1" x14ac:dyDescent="0.35">
      <c r="A7086" t="s">
        <v>7099</v>
      </c>
      <c r="B7086" s="2">
        <v>43732</v>
      </c>
      <c r="C7086" s="2">
        <v>43734</v>
      </c>
      <c r="D7086" t="s">
        <v>10016</v>
      </c>
      <c r="E7086" t="s">
        <v>10019</v>
      </c>
      <c r="F7086" t="s">
        <v>10025</v>
      </c>
      <c r="G7086" t="s">
        <v>10032</v>
      </c>
      <c r="H7086" t="s">
        <v>10041</v>
      </c>
      <c r="I7086" t="s">
        <v>10449</v>
      </c>
      <c r="J7086">
        <v>327.86</v>
      </c>
      <c r="K7086">
        <v>4</v>
      </c>
      <c r="L7086">
        <v>0.1</v>
      </c>
      <c r="M7086">
        <v>-58</v>
      </c>
      <c r="N7086" t="s">
        <v>17577</v>
      </c>
      <c r="O7086" t="s">
        <v>20495</v>
      </c>
      <c r="P7086">
        <v>2019</v>
      </c>
      <c r="Q7086" s="4">
        <v>10001</v>
      </c>
      <c r="R7086">
        <v>2</v>
      </c>
      <c r="S7086">
        <v>-0.17690477642896357</v>
      </c>
    </row>
    <row r="7087" spans="1:19" ht="14.5" customHeight="1" x14ac:dyDescent="0.35">
      <c r="A7087" t="s">
        <v>7100</v>
      </c>
      <c r="B7087" s="2">
        <v>43796</v>
      </c>
      <c r="C7087" s="2">
        <v>43799</v>
      </c>
      <c r="D7087" t="s">
        <v>10018</v>
      </c>
      <c r="E7087" t="s">
        <v>10022</v>
      </c>
      <c r="F7087" t="s">
        <v>10029</v>
      </c>
      <c r="G7087" t="s">
        <v>10031</v>
      </c>
      <c r="H7087" t="s">
        <v>10035</v>
      </c>
      <c r="I7087" t="s">
        <v>10400</v>
      </c>
      <c r="J7087">
        <v>1329.93</v>
      </c>
      <c r="K7087">
        <v>3</v>
      </c>
      <c r="L7087">
        <v>0</v>
      </c>
      <c r="M7087">
        <v>-159.91999999999999</v>
      </c>
      <c r="N7087" t="s">
        <v>17578</v>
      </c>
      <c r="O7087" t="s">
        <v>20493</v>
      </c>
      <c r="P7087">
        <v>2019</v>
      </c>
      <c r="Q7087" s="4">
        <v>10001</v>
      </c>
      <c r="R7087">
        <v>3</v>
      </c>
      <c r="S7087">
        <v>-0.1202469302895641</v>
      </c>
    </row>
    <row r="7088" spans="1:19" ht="14.5" customHeight="1" x14ac:dyDescent="0.35">
      <c r="A7088" t="s">
        <v>7101</v>
      </c>
      <c r="B7088" s="2">
        <v>43671</v>
      </c>
      <c r="C7088" s="2">
        <v>43675</v>
      </c>
      <c r="D7088" t="s">
        <v>10018</v>
      </c>
      <c r="E7088" t="s">
        <v>10019</v>
      </c>
      <c r="F7088" t="s">
        <v>10026</v>
      </c>
      <c r="G7088" t="s">
        <v>10032</v>
      </c>
      <c r="H7088" t="s">
        <v>10041</v>
      </c>
      <c r="I7088" t="s">
        <v>10183</v>
      </c>
      <c r="J7088">
        <v>1092.8900000000001</v>
      </c>
      <c r="K7088">
        <v>4</v>
      </c>
      <c r="L7088">
        <v>0.1</v>
      </c>
      <c r="M7088">
        <v>134.9</v>
      </c>
      <c r="N7088" t="s">
        <v>17579</v>
      </c>
      <c r="O7088" t="s">
        <v>20495</v>
      </c>
      <c r="P7088">
        <v>2019</v>
      </c>
      <c r="Q7088" s="4">
        <v>10001</v>
      </c>
      <c r="R7088">
        <v>4</v>
      </c>
      <c r="S7088">
        <v>0.12343419740321532</v>
      </c>
    </row>
    <row r="7089" spans="1:19" ht="14.5" customHeight="1" x14ac:dyDescent="0.35">
      <c r="A7089" t="s">
        <v>7102</v>
      </c>
      <c r="B7089" s="2">
        <v>43511</v>
      </c>
      <c r="C7089" s="2">
        <v>43515</v>
      </c>
      <c r="D7089" t="s">
        <v>10015</v>
      </c>
      <c r="E7089" t="s">
        <v>10020</v>
      </c>
      <c r="F7089" t="s">
        <v>10027</v>
      </c>
      <c r="G7089" t="s">
        <v>10031</v>
      </c>
      <c r="H7089" t="s">
        <v>10039</v>
      </c>
      <c r="I7089" t="s">
        <v>10331</v>
      </c>
      <c r="J7089">
        <v>317.05</v>
      </c>
      <c r="K7089">
        <v>1</v>
      </c>
      <c r="L7089">
        <v>0.2</v>
      </c>
      <c r="M7089">
        <v>53.2</v>
      </c>
      <c r="N7089" t="s">
        <v>17580</v>
      </c>
      <c r="O7089" t="s">
        <v>20493</v>
      </c>
      <c r="P7089">
        <v>2019</v>
      </c>
      <c r="Q7089" s="4">
        <v>10001</v>
      </c>
      <c r="R7089">
        <v>4</v>
      </c>
      <c r="S7089">
        <v>0.16779687746412239</v>
      </c>
    </row>
    <row r="7090" spans="1:19" ht="14.5" customHeight="1" x14ac:dyDescent="0.35">
      <c r="A7090" t="s">
        <v>7103</v>
      </c>
      <c r="B7090" s="2">
        <v>43617</v>
      </c>
      <c r="C7090" s="2">
        <v>43618</v>
      </c>
      <c r="D7090" t="s">
        <v>10018</v>
      </c>
      <c r="E7090" t="s">
        <v>10019</v>
      </c>
      <c r="F7090" t="s">
        <v>10027</v>
      </c>
      <c r="G7090" t="s">
        <v>10032</v>
      </c>
      <c r="H7090" t="s">
        <v>10036</v>
      </c>
      <c r="I7090" t="s">
        <v>10046</v>
      </c>
      <c r="J7090">
        <v>777.32</v>
      </c>
      <c r="K7090">
        <v>2</v>
      </c>
      <c r="L7090">
        <v>0.2</v>
      </c>
      <c r="M7090">
        <v>39.01</v>
      </c>
      <c r="N7090" t="s">
        <v>17581</v>
      </c>
      <c r="O7090" t="s">
        <v>20495</v>
      </c>
      <c r="P7090">
        <v>2019</v>
      </c>
      <c r="Q7090" s="4">
        <v>10001</v>
      </c>
      <c r="R7090">
        <v>1</v>
      </c>
      <c r="S7090">
        <v>5.0185251891113052E-2</v>
      </c>
    </row>
    <row r="7091" spans="1:19" ht="14.5" customHeight="1" x14ac:dyDescent="0.35">
      <c r="A7091" t="s">
        <v>7104</v>
      </c>
      <c r="B7091" s="2">
        <v>43771</v>
      </c>
      <c r="C7091" s="2">
        <v>43776</v>
      </c>
      <c r="D7091" t="s">
        <v>10016</v>
      </c>
      <c r="E7091" t="s">
        <v>10023</v>
      </c>
      <c r="F7091" t="s">
        <v>10028</v>
      </c>
      <c r="G7091" t="s">
        <v>10033</v>
      </c>
      <c r="H7091" t="s">
        <v>10042</v>
      </c>
      <c r="I7091" t="s">
        <v>10386</v>
      </c>
      <c r="J7091">
        <v>1175.9100000000001</v>
      </c>
      <c r="K7091">
        <v>3</v>
      </c>
      <c r="L7091">
        <v>0</v>
      </c>
      <c r="M7091">
        <v>-204.82</v>
      </c>
      <c r="N7091" t="s">
        <v>17582</v>
      </c>
      <c r="O7091" t="s">
        <v>20493</v>
      </c>
      <c r="P7091">
        <v>2019</v>
      </c>
      <c r="Q7091" s="4">
        <v>10001</v>
      </c>
      <c r="R7091">
        <v>5</v>
      </c>
      <c r="S7091">
        <v>-0.17417999676846016</v>
      </c>
    </row>
    <row r="7092" spans="1:19" ht="14.5" customHeight="1" x14ac:dyDescent="0.35">
      <c r="A7092" t="s">
        <v>7105</v>
      </c>
      <c r="B7092" s="2">
        <v>43810</v>
      </c>
      <c r="C7092" s="2">
        <v>43811</v>
      </c>
      <c r="D7092" t="s">
        <v>10018</v>
      </c>
      <c r="E7092" t="s">
        <v>10021</v>
      </c>
      <c r="F7092" t="s">
        <v>10028</v>
      </c>
      <c r="G7092" t="s">
        <v>10031</v>
      </c>
      <c r="H7092" t="s">
        <v>10039</v>
      </c>
      <c r="I7092" t="s">
        <v>10146</v>
      </c>
      <c r="J7092">
        <v>434.26</v>
      </c>
      <c r="K7092">
        <v>1</v>
      </c>
      <c r="L7092">
        <v>0.1</v>
      </c>
      <c r="M7092">
        <v>-39.270000000000003</v>
      </c>
      <c r="N7092" t="s">
        <v>17583</v>
      </c>
      <c r="O7092" t="s">
        <v>20495</v>
      </c>
      <c r="P7092">
        <v>2019</v>
      </c>
      <c r="Q7092" s="4">
        <v>10001</v>
      </c>
      <c r="R7092">
        <v>1</v>
      </c>
      <c r="S7092">
        <v>-9.0429696495187228E-2</v>
      </c>
    </row>
    <row r="7093" spans="1:19" ht="14.5" customHeight="1" x14ac:dyDescent="0.35">
      <c r="A7093" t="s">
        <v>7106</v>
      </c>
      <c r="B7093" s="2">
        <v>43597</v>
      </c>
      <c r="C7093" s="2">
        <v>43600</v>
      </c>
      <c r="D7093" t="s">
        <v>10018</v>
      </c>
      <c r="E7093" t="s">
        <v>10023</v>
      </c>
      <c r="F7093" t="s">
        <v>10027</v>
      </c>
      <c r="G7093" t="s">
        <v>10033</v>
      </c>
      <c r="H7093" t="s">
        <v>10040</v>
      </c>
      <c r="I7093" t="s">
        <v>10296</v>
      </c>
      <c r="J7093">
        <v>633.9</v>
      </c>
      <c r="K7093">
        <v>1</v>
      </c>
      <c r="L7093">
        <v>0</v>
      </c>
      <c r="M7093">
        <v>-84.2</v>
      </c>
      <c r="N7093" t="s">
        <v>17584</v>
      </c>
      <c r="O7093" t="s">
        <v>20495</v>
      </c>
      <c r="P7093">
        <v>2019</v>
      </c>
      <c r="Q7093" s="4">
        <v>10001</v>
      </c>
      <c r="R7093">
        <v>3</v>
      </c>
      <c r="S7093">
        <v>-0.13282852184887206</v>
      </c>
    </row>
    <row r="7094" spans="1:19" ht="14.5" customHeight="1" x14ac:dyDescent="0.35">
      <c r="A7094" t="s">
        <v>7107</v>
      </c>
      <c r="B7094" s="2">
        <v>43474</v>
      </c>
      <c r="C7094" s="2">
        <v>43476</v>
      </c>
      <c r="D7094" t="s">
        <v>10018</v>
      </c>
      <c r="E7094" t="s">
        <v>10023</v>
      </c>
      <c r="F7094" t="s">
        <v>10030</v>
      </c>
      <c r="G7094" t="s">
        <v>10031</v>
      </c>
      <c r="H7094" t="s">
        <v>10034</v>
      </c>
      <c r="I7094" t="s">
        <v>10194</v>
      </c>
      <c r="J7094">
        <v>196.76</v>
      </c>
      <c r="K7094">
        <v>5</v>
      </c>
      <c r="L7094">
        <v>0.1</v>
      </c>
      <c r="M7094">
        <v>20.38</v>
      </c>
      <c r="N7094" t="s">
        <v>17585</v>
      </c>
      <c r="O7094" t="s">
        <v>20495</v>
      </c>
      <c r="P7094">
        <v>2019</v>
      </c>
      <c r="Q7094" s="4">
        <v>10001</v>
      </c>
      <c r="R7094">
        <v>2</v>
      </c>
      <c r="S7094">
        <v>0.10357796300060988</v>
      </c>
    </row>
    <row r="7095" spans="1:19" ht="14.5" customHeight="1" x14ac:dyDescent="0.35">
      <c r="A7095" t="s">
        <v>7108</v>
      </c>
      <c r="B7095" s="2">
        <v>43764</v>
      </c>
      <c r="C7095" s="2">
        <v>43769</v>
      </c>
      <c r="D7095" t="s">
        <v>10015</v>
      </c>
      <c r="E7095" t="s">
        <v>10023</v>
      </c>
      <c r="F7095" t="s">
        <v>10028</v>
      </c>
      <c r="G7095" t="s">
        <v>10032</v>
      </c>
      <c r="H7095" t="s">
        <v>10036</v>
      </c>
      <c r="I7095" t="s">
        <v>10381</v>
      </c>
      <c r="J7095">
        <v>594.71</v>
      </c>
      <c r="K7095">
        <v>4</v>
      </c>
      <c r="L7095">
        <v>0.05</v>
      </c>
      <c r="M7095">
        <v>-114.4</v>
      </c>
      <c r="N7095" t="s">
        <v>17586</v>
      </c>
      <c r="O7095" t="s">
        <v>20493</v>
      </c>
      <c r="P7095">
        <v>2019</v>
      </c>
      <c r="Q7095" s="4">
        <v>10001</v>
      </c>
      <c r="R7095">
        <v>5</v>
      </c>
      <c r="S7095">
        <v>-0.19236266415563888</v>
      </c>
    </row>
    <row r="7096" spans="1:19" ht="14.5" customHeight="1" x14ac:dyDescent="0.35">
      <c r="A7096" t="s">
        <v>7109</v>
      </c>
      <c r="B7096" s="2">
        <v>43738</v>
      </c>
      <c r="C7096" s="2">
        <v>43739</v>
      </c>
      <c r="D7096" t="s">
        <v>10016</v>
      </c>
      <c r="E7096" t="s">
        <v>10023</v>
      </c>
      <c r="F7096" t="s">
        <v>10030</v>
      </c>
      <c r="G7096" t="s">
        <v>10031</v>
      </c>
      <c r="H7096" t="s">
        <v>10034</v>
      </c>
      <c r="I7096" t="s">
        <v>10263</v>
      </c>
      <c r="J7096">
        <v>1384.84</v>
      </c>
      <c r="K7096">
        <v>2</v>
      </c>
      <c r="L7096">
        <v>0</v>
      </c>
      <c r="M7096">
        <v>328.23</v>
      </c>
      <c r="N7096" t="s">
        <v>17587</v>
      </c>
      <c r="O7096" t="s">
        <v>20493</v>
      </c>
      <c r="P7096">
        <v>2019</v>
      </c>
      <c r="Q7096" s="4">
        <v>10001</v>
      </c>
      <c r="R7096">
        <v>1</v>
      </c>
      <c r="S7096">
        <v>0.2370165506484504</v>
      </c>
    </row>
    <row r="7097" spans="1:19" ht="14.5" customHeight="1" x14ac:dyDescent="0.35">
      <c r="A7097" t="s">
        <v>7110</v>
      </c>
      <c r="B7097" s="2">
        <v>43793</v>
      </c>
      <c r="C7097" s="2">
        <v>43796</v>
      </c>
      <c r="D7097" t="s">
        <v>10016</v>
      </c>
      <c r="E7097" t="s">
        <v>10020</v>
      </c>
      <c r="F7097" t="s">
        <v>10026</v>
      </c>
      <c r="G7097" t="s">
        <v>10031</v>
      </c>
      <c r="H7097" t="s">
        <v>10034</v>
      </c>
      <c r="I7097" t="s">
        <v>10295</v>
      </c>
      <c r="J7097">
        <v>325.48</v>
      </c>
      <c r="K7097">
        <v>5</v>
      </c>
      <c r="L7097">
        <v>0.1</v>
      </c>
      <c r="M7097">
        <v>87.21</v>
      </c>
      <c r="N7097" t="s">
        <v>17588</v>
      </c>
      <c r="O7097" t="s">
        <v>20494</v>
      </c>
      <c r="P7097">
        <v>2019</v>
      </c>
      <c r="Q7097" s="4">
        <v>10001</v>
      </c>
      <c r="R7097">
        <v>3</v>
      </c>
      <c r="S7097">
        <v>0.2679427307361435</v>
      </c>
    </row>
    <row r="7098" spans="1:19" ht="14.5" customHeight="1" x14ac:dyDescent="0.35">
      <c r="A7098" t="s">
        <v>7111</v>
      </c>
      <c r="B7098" s="2">
        <v>43467</v>
      </c>
      <c r="C7098" s="2">
        <v>43471</v>
      </c>
      <c r="D7098" t="s">
        <v>10017</v>
      </c>
      <c r="E7098" t="s">
        <v>10021</v>
      </c>
      <c r="F7098" t="s">
        <v>10028</v>
      </c>
      <c r="G7098" t="s">
        <v>10031</v>
      </c>
      <c r="H7098" t="s">
        <v>10035</v>
      </c>
      <c r="I7098" t="s">
        <v>10098</v>
      </c>
      <c r="J7098">
        <v>524.45000000000005</v>
      </c>
      <c r="K7098">
        <v>5</v>
      </c>
      <c r="L7098">
        <v>0.1</v>
      </c>
      <c r="M7098">
        <v>97.45</v>
      </c>
      <c r="N7098" t="s">
        <v>17589</v>
      </c>
      <c r="O7098" t="s">
        <v>20495</v>
      </c>
      <c r="P7098">
        <v>2019</v>
      </c>
      <c r="Q7098" s="4">
        <v>10001</v>
      </c>
      <c r="R7098">
        <v>4</v>
      </c>
      <c r="S7098">
        <v>0.18581370960053389</v>
      </c>
    </row>
    <row r="7099" spans="1:19" ht="14.5" customHeight="1" x14ac:dyDescent="0.35">
      <c r="A7099" t="s">
        <v>7112</v>
      </c>
      <c r="B7099" s="2">
        <v>43780</v>
      </c>
      <c r="C7099" s="2">
        <v>43784</v>
      </c>
      <c r="D7099" t="s">
        <v>10016</v>
      </c>
      <c r="E7099" t="s">
        <v>10022</v>
      </c>
      <c r="F7099" t="s">
        <v>10026</v>
      </c>
      <c r="G7099" t="s">
        <v>10033</v>
      </c>
      <c r="H7099" t="s">
        <v>10038</v>
      </c>
      <c r="I7099" t="s">
        <v>10421</v>
      </c>
      <c r="J7099">
        <v>200.48</v>
      </c>
      <c r="K7099">
        <v>5</v>
      </c>
      <c r="L7099">
        <v>0.2</v>
      </c>
      <c r="M7099">
        <v>26.3</v>
      </c>
      <c r="N7099" t="s">
        <v>17590</v>
      </c>
      <c r="O7099" t="s">
        <v>20494</v>
      </c>
      <c r="P7099">
        <v>2019</v>
      </c>
      <c r="Q7099" s="4">
        <v>10001</v>
      </c>
      <c r="R7099">
        <v>4</v>
      </c>
      <c r="S7099">
        <v>0.13118515562649641</v>
      </c>
    </row>
    <row r="7100" spans="1:19" ht="14.5" customHeight="1" x14ac:dyDescent="0.35">
      <c r="A7100" t="s">
        <v>7113</v>
      </c>
      <c r="B7100" s="2">
        <v>43705</v>
      </c>
      <c r="C7100" s="2">
        <v>43708</v>
      </c>
      <c r="D7100" t="s">
        <v>10017</v>
      </c>
      <c r="E7100" t="s">
        <v>10023</v>
      </c>
      <c r="F7100" t="s">
        <v>10028</v>
      </c>
      <c r="G7100" t="s">
        <v>10031</v>
      </c>
      <c r="H7100" t="s">
        <v>10034</v>
      </c>
      <c r="I7100" t="s">
        <v>10374</v>
      </c>
      <c r="J7100">
        <v>451.92</v>
      </c>
      <c r="K7100">
        <v>3</v>
      </c>
      <c r="L7100">
        <v>0.1</v>
      </c>
      <c r="M7100">
        <v>82.56</v>
      </c>
      <c r="N7100" t="s">
        <v>17591</v>
      </c>
      <c r="O7100" t="s">
        <v>20494</v>
      </c>
      <c r="P7100">
        <v>2019</v>
      </c>
      <c r="Q7100" s="4">
        <v>10001</v>
      </c>
      <c r="R7100">
        <v>3</v>
      </c>
      <c r="S7100">
        <v>0.18268720127456187</v>
      </c>
    </row>
    <row r="7101" spans="1:19" ht="14.5" customHeight="1" x14ac:dyDescent="0.35">
      <c r="A7101" t="s">
        <v>7114</v>
      </c>
      <c r="B7101" s="2">
        <v>43813</v>
      </c>
      <c r="C7101" s="2">
        <v>43818</v>
      </c>
      <c r="D7101" t="s">
        <v>10016</v>
      </c>
      <c r="E7101" t="s">
        <v>10023</v>
      </c>
      <c r="F7101" t="s">
        <v>10030</v>
      </c>
      <c r="G7101" t="s">
        <v>10032</v>
      </c>
      <c r="H7101" t="s">
        <v>10041</v>
      </c>
      <c r="I7101" t="s">
        <v>10405</v>
      </c>
      <c r="J7101">
        <v>1385.64</v>
      </c>
      <c r="K7101">
        <v>5</v>
      </c>
      <c r="L7101">
        <v>0.1</v>
      </c>
      <c r="M7101">
        <v>144.58000000000001</v>
      </c>
      <c r="N7101" t="s">
        <v>17592</v>
      </c>
      <c r="O7101" t="s">
        <v>20494</v>
      </c>
      <c r="P7101">
        <v>2019</v>
      </c>
      <c r="Q7101" s="4">
        <v>10001</v>
      </c>
      <c r="R7101">
        <v>5</v>
      </c>
      <c r="S7101">
        <v>0.10434167604861291</v>
      </c>
    </row>
    <row r="7102" spans="1:19" ht="14.5" customHeight="1" x14ac:dyDescent="0.35">
      <c r="A7102" t="s">
        <v>7115</v>
      </c>
      <c r="B7102" s="2">
        <v>43722</v>
      </c>
      <c r="C7102" s="2">
        <v>43725</v>
      </c>
      <c r="D7102" t="s">
        <v>10016</v>
      </c>
      <c r="E7102" t="s">
        <v>10023</v>
      </c>
      <c r="F7102" t="s">
        <v>10029</v>
      </c>
      <c r="G7102" t="s">
        <v>10031</v>
      </c>
      <c r="H7102" t="s">
        <v>10035</v>
      </c>
      <c r="I7102" t="s">
        <v>10400</v>
      </c>
      <c r="J7102">
        <v>1232.96</v>
      </c>
      <c r="K7102">
        <v>1</v>
      </c>
      <c r="L7102">
        <v>0</v>
      </c>
      <c r="M7102">
        <v>2.75</v>
      </c>
      <c r="N7102" t="s">
        <v>17593</v>
      </c>
      <c r="O7102" t="s">
        <v>20495</v>
      </c>
      <c r="P7102">
        <v>2019</v>
      </c>
      <c r="Q7102" s="4">
        <v>10001</v>
      </c>
      <c r="R7102">
        <v>3</v>
      </c>
      <c r="S7102">
        <v>2.2304048793148194E-3</v>
      </c>
    </row>
    <row r="7103" spans="1:19" ht="14.5" customHeight="1" x14ac:dyDescent="0.35">
      <c r="A7103" t="s">
        <v>7116</v>
      </c>
      <c r="B7103" s="2">
        <v>43748</v>
      </c>
      <c r="C7103" s="2">
        <v>43752</v>
      </c>
      <c r="D7103" t="s">
        <v>10015</v>
      </c>
      <c r="E7103" t="s">
        <v>10019</v>
      </c>
      <c r="F7103" t="s">
        <v>10028</v>
      </c>
      <c r="G7103" t="s">
        <v>10033</v>
      </c>
      <c r="H7103" t="s">
        <v>10038</v>
      </c>
      <c r="I7103" t="s">
        <v>10421</v>
      </c>
      <c r="J7103">
        <v>596.33000000000004</v>
      </c>
      <c r="K7103">
        <v>4</v>
      </c>
      <c r="L7103">
        <v>0.1</v>
      </c>
      <c r="M7103">
        <v>119.41</v>
      </c>
      <c r="N7103" t="s">
        <v>17594</v>
      </c>
      <c r="O7103" t="s">
        <v>20494</v>
      </c>
      <c r="P7103">
        <v>2019</v>
      </c>
      <c r="Q7103" s="4">
        <v>10001</v>
      </c>
      <c r="R7103">
        <v>4</v>
      </c>
      <c r="S7103">
        <v>0.20024147703452785</v>
      </c>
    </row>
    <row r="7104" spans="1:19" ht="14.5" customHeight="1" x14ac:dyDescent="0.35">
      <c r="A7104" t="s">
        <v>7117</v>
      </c>
      <c r="B7104" s="2">
        <v>43609</v>
      </c>
      <c r="C7104" s="2">
        <v>43612</v>
      </c>
      <c r="D7104" t="s">
        <v>10017</v>
      </c>
      <c r="E7104" t="s">
        <v>10020</v>
      </c>
      <c r="F7104" t="s">
        <v>10029</v>
      </c>
      <c r="G7104" t="s">
        <v>10032</v>
      </c>
      <c r="H7104" t="s">
        <v>10037</v>
      </c>
      <c r="I7104" t="s">
        <v>10438</v>
      </c>
      <c r="J7104">
        <v>372.31</v>
      </c>
      <c r="K7104">
        <v>3</v>
      </c>
      <c r="L7104">
        <v>0.1</v>
      </c>
      <c r="M7104">
        <v>-70.59</v>
      </c>
      <c r="N7104" t="s">
        <v>17595</v>
      </c>
      <c r="O7104" t="s">
        <v>20493</v>
      </c>
      <c r="P7104">
        <v>2019</v>
      </c>
      <c r="Q7104" s="4">
        <v>10001</v>
      </c>
      <c r="R7104">
        <v>3</v>
      </c>
      <c r="S7104">
        <v>-0.18960006446241037</v>
      </c>
    </row>
    <row r="7105" spans="1:19" ht="14.5" customHeight="1" x14ac:dyDescent="0.35">
      <c r="A7105" t="s">
        <v>7118</v>
      </c>
      <c r="B7105" s="2">
        <v>43545</v>
      </c>
      <c r="C7105" s="2">
        <v>43549</v>
      </c>
      <c r="D7105" t="s">
        <v>10015</v>
      </c>
      <c r="E7105" t="s">
        <v>10019</v>
      </c>
      <c r="F7105" t="s">
        <v>10026</v>
      </c>
      <c r="G7105" t="s">
        <v>10032</v>
      </c>
      <c r="H7105" t="s">
        <v>10037</v>
      </c>
      <c r="I7105" t="s">
        <v>10361</v>
      </c>
      <c r="J7105">
        <v>1034.5</v>
      </c>
      <c r="K7105">
        <v>5</v>
      </c>
      <c r="L7105">
        <v>0.05</v>
      </c>
      <c r="M7105">
        <v>-193.88</v>
      </c>
      <c r="N7105" t="s">
        <v>17596</v>
      </c>
      <c r="O7105" t="s">
        <v>20493</v>
      </c>
      <c r="P7105">
        <v>2019</v>
      </c>
      <c r="Q7105" s="4">
        <v>10001</v>
      </c>
      <c r="R7105">
        <v>4</v>
      </c>
      <c r="S7105">
        <v>-0.18741420976317061</v>
      </c>
    </row>
    <row r="7106" spans="1:19" ht="14.5" customHeight="1" x14ac:dyDescent="0.35">
      <c r="A7106" t="s">
        <v>7119</v>
      </c>
      <c r="B7106" s="2">
        <v>43736</v>
      </c>
      <c r="C7106" s="2">
        <v>43738</v>
      </c>
      <c r="D7106" t="s">
        <v>10017</v>
      </c>
      <c r="E7106" t="s">
        <v>10019</v>
      </c>
      <c r="F7106" t="s">
        <v>10028</v>
      </c>
      <c r="G7106" t="s">
        <v>10031</v>
      </c>
      <c r="H7106" t="s">
        <v>10039</v>
      </c>
      <c r="I7106" t="s">
        <v>10201</v>
      </c>
      <c r="J7106">
        <v>853.79</v>
      </c>
      <c r="K7106">
        <v>2</v>
      </c>
      <c r="L7106">
        <v>0.2</v>
      </c>
      <c r="M7106">
        <v>253.03</v>
      </c>
      <c r="N7106" t="s">
        <v>17597</v>
      </c>
      <c r="O7106" t="s">
        <v>20493</v>
      </c>
      <c r="P7106">
        <v>2019</v>
      </c>
      <c r="Q7106" s="4">
        <v>10001</v>
      </c>
      <c r="R7106">
        <v>2</v>
      </c>
      <c r="S7106">
        <v>0.29636093184506729</v>
      </c>
    </row>
    <row r="7107" spans="1:19" ht="14.5" customHeight="1" x14ac:dyDescent="0.35">
      <c r="A7107" t="s">
        <v>7120</v>
      </c>
      <c r="B7107" s="2">
        <v>43625</v>
      </c>
      <c r="C7107" s="2">
        <v>43628</v>
      </c>
      <c r="D7107" t="s">
        <v>10018</v>
      </c>
      <c r="E7107" t="s">
        <v>10024</v>
      </c>
      <c r="F7107" t="s">
        <v>10025</v>
      </c>
      <c r="G7107" t="s">
        <v>10031</v>
      </c>
      <c r="H7107" t="s">
        <v>10035</v>
      </c>
      <c r="I7107" t="s">
        <v>10430</v>
      </c>
      <c r="J7107">
        <v>608.95000000000005</v>
      </c>
      <c r="K7107">
        <v>1</v>
      </c>
      <c r="L7107">
        <v>0</v>
      </c>
      <c r="M7107">
        <v>-76.55</v>
      </c>
      <c r="N7107" t="s">
        <v>17598</v>
      </c>
      <c r="O7107" t="s">
        <v>20494</v>
      </c>
      <c r="P7107">
        <v>2019</v>
      </c>
      <c r="Q7107" s="4">
        <v>10001</v>
      </c>
      <c r="R7107">
        <v>3</v>
      </c>
      <c r="S7107">
        <v>-0.12570818622218571</v>
      </c>
    </row>
    <row r="7108" spans="1:19" ht="14.5" customHeight="1" x14ac:dyDescent="0.35">
      <c r="A7108" t="s">
        <v>7121</v>
      </c>
      <c r="B7108" s="2">
        <v>43585</v>
      </c>
      <c r="C7108" s="2">
        <v>43587</v>
      </c>
      <c r="D7108" t="s">
        <v>10016</v>
      </c>
      <c r="E7108" t="s">
        <v>10022</v>
      </c>
      <c r="F7108" t="s">
        <v>10027</v>
      </c>
      <c r="G7108" t="s">
        <v>10033</v>
      </c>
      <c r="H7108" t="s">
        <v>10042</v>
      </c>
      <c r="I7108" t="s">
        <v>10081</v>
      </c>
      <c r="J7108">
        <v>302.83</v>
      </c>
      <c r="K7108">
        <v>3</v>
      </c>
      <c r="L7108">
        <v>0.05</v>
      </c>
      <c r="M7108">
        <v>86</v>
      </c>
      <c r="N7108" t="s">
        <v>17599</v>
      </c>
      <c r="O7108" t="s">
        <v>20495</v>
      </c>
      <c r="P7108">
        <v>2019</v>
      </c>
      <c r="Q7108" s="4">
        <v>10001</v>
      </c>
      <c r="R7108">
        <v>2</v>
      </c>
      <c r="S7108">
        <v>0.28398771588019683</v>
      </c>
    </row>
    <row r="7109" spans="1:19" ht="14.5" customHeight="1" x14ac:dyDescent="0.35">
      <c r="A7109" t="s">
        <v>7122</v>
      </c>
      <c r="B7109" s="2">
        <v>43683</v>
      </c>
      <c r="C7109" s="2">
        <v>43687</v>
      </c>
      <c r="D7109" t="s">
        <v>10018</v>
      </c>
      <c r="E7109" t="s">
        <v>10019</v>
      </c>
      <c r="F7109" t="s">
        <v>10029</v>
      </c>
      <c r="G7109" t="s">
        <v>10032</v>
      </c>
      <c r="H7109" t="s">
        <v>10036</v>
      </c>
      <c r="I7109" t="s">
        <v>10297</v>
      </c>
      <c r="J7109">
        <v>1334.88</v>
      </c>
      <c r="K7109">
        <v>3</v>
      </c>
      <c r="L7109">
        <v>0.2</v>
      </c>
      <c r="M7109">
        <v>-213.43</v>
      </c>
      <c r="N7109" t="s">
        <v>17600</v>
      </c>
      <c r="O7109" t="s">
        <v>20494</v>
      </c>
      <c r="P7109">
        <v>2019</v>
      </c>
      <c r="Q7109" s="4">
        <v>10001</v>
      </c>
      <c r="R7109">
        <v>4</v>
      </c>
      <c r="S7109">
        <v>-0.15988703104398896</v>
      </c>
    </row>
    <row r="7110" spans="1:19" ht="14.5" customHeight="1" x14ac:dyDescent="0.35">
      <c r="A7110" t="s">
        <v>7123</v>
      </c>
      <c r="B7110" s="2">
        <v>43781</v>
      </c>
      <c r="C7110" s="2">
        <v>43786</v>
      </c>
      <c r="D7110" t="s">
        <v>10015</v>
      </c>
      <c r="E7110" t="s">
        <v>10023</v>
      </c>
      <c r="F7110" t="s">
        <v>10030</v>
      </c>
      <c r="G7110" t="s">
        <v>10032</v>
      </c>
      <c r="H7110" t="s">
        <v>10041</v>
      </c>
      <c r="I7110" t="s">
        <v>10070</v>
      </c>
      <c r="J7110">
        <v>942.49</v>
      </c>
      <c r="K7110">
        <v>3</v>
      </c>
      <c r="L7110">
        <v>0.2</v>
      </c>
      <c r="M7110">
        <v>-133.38999999999999</v>
      </c>
      <c r="N7110" t="s">
        <v>17601</v>
      </c>
      <c r="O7110" t="s">
        <v>20494</v>
      </c>
      <c r="P7110">
        <v>2019</v>
      </c>
      <c r="Q7110" s="4">
        <v>10001</v>
      </c>
      <c r="R7110">
        <v>5</v>
      </c>
      <c r="S7110">
        <v>-0.14152935309658457</v>
      </c>
    </row>
    <row r="7111" spans="1:19" ht="14.5" customHeight="1" x14ac:dyDescent="0.35">
      <c r="A7111" t="s">
        <v>7124</v>
      </c>
      <c r="B7111" s="2">
        <v>43785</v>
      </c>
      <c r="C7111" s="2">
        <v>43787</v>
      </c>
      <c r="D7111" t="s">
        <v>10018</v>
      </c>
      <c r="E7111" t="s">
        <v>10021</v>
      </c>
      <c r="F7111" t="s">
        <v>10029</v>
      </c>
      <c r="G7111" t="s">
        <v>10031</v>
      </c>
      <c r="H7111" t="s">
        <v>10039</v>
      </c>
      <c r="I7111" t="s">
        <v>10107</v>
      </c>
      <c r="J7111">
        <v>428.37</v>
      </c>
      <c r="K7111">
        <v>5</v>
      </c>
      <c r="L7111">
        <v>0</v>
      </c>
      <c r="M7111">
        <v>-77.44</v>
      </c>
      <c r="N7111" t="s">
        <v>17602</v>
      </c>
      <c r="O7111" t="s">
        <v>20495</v>
      </c>
      <c r="P7111">
        <v>2019</v>
      </c>
      <c r="Q7111" s="4">
        <v>10001</v>
      </c>
      <c r="R7111">
        <v>2</v>
      </c>
      <c r="S7111">
        <v>-0.18077829913392626</v>
      </c>
    </row>
    <row r="7112" spans="1:19" ht="14.5" customHeight="1" x14ac:dyDescent="0.35">
      <c r="A7112" t="s">
        <v>7125</v>
      </c>
      <c r="B7112" s="2">
        <v>43627</v>
      </c>
      <c r="C7112" s="2">
        <v>43628</v>
      </c>
      <c r="D7112" t="s">
        <v>10016</v>
      </c>
      <c r="E7112" t="s">
        <v>10022</v>
      </c>
      <c r="F7112" t="s">
        <v>10027</v>
      </c>
      <c r="G7112" t="s">
        <v>10032</v>
      </c>
      <c r="H7112" t="s">
        <v>10036</v>
      </c>
      <c r="I7112" t="s">
        <v>10432</v>
      </c>
      <c r="J7112">
        <v>707.45</v>
      </c>
      <c r="K7112">
        <v>3</v>
      </c>
      <c r="L7112">
        <v>0.05</v>
      </c>
      <c r="M7112">
        <v>112.39</v>
      </c>
      <c r="N7112" t="s">
        <v>17603</v>
      </c>
      <c r="O7112" t="s">
        <v>20494</v>
      </c>
      <c r="P7112">
        <v>2019</v>
      </c>
      <c r="Q7112" s="4">
        <v>10001</v>
      </c>
      <c r="R7112">
        <v>1</v>
      </c>
      <c r="S7112">
        <v>0.15886635097886775</v>
      </c>
    </row>
    <row r="7113" spans="1:19" ht="14.5" customHeight="1" x14ac:dyDescent="0.35">
      <c r="A7113" t="s">
        <v>7126</v>
      </c>
      <c r="B7113" s="2">
        <v>43755</v>
      </c>
      <c r="C7113" s="2">
        <v>43757</v>
      </c>
      <c r="D7113" t="s">
        <v>10018</v>
      </c>
      <c r="E7113" t="s">
        <v>10021</v>
      </c>
      <c r="F7113" t="s">
        <v>10026</v>
      </c>
      <c r="G7113" t="s">
        <v>10033</v>
      </c>
      <c r="H7113" t="s">
        <v>10040</v>
      </c>
      <c r="I7113" t="s">
        <v>10099</v>
      </c>
      <c r="J7113">
        <v>685.21</v>
      </c>
      <c r="K7113">
        <v>2</v>
      </c>
      <c r="L7113">
        <v>0.1</v>
      </c>
      <c r="M7113">
        <v>-0.59</v>
      </c>
      <c r="N7113" t="s">
        <v>17604</v>
      </c>
      <c r="O7113" t="s">
        <v>20493</v>
      </c>
      <c r="P7113">
        <v>2019</v>
      </c>
      <c r="Q7113" s="4">
        <v>10001</v>
      </c>
      <c r="R7113">
        <v>2</v>
      </c>
      <c r="S7113">
        <v>-8.6104989711183427E-4</v>
      </c>
    </row>
    <row r="7114" spans="1:19" ht="14.5" customHeight="1" x14ac:dyDescent="0.35">
      <c r="A7114" t="s">
        <v>7127</v>
      </c>
      <c r="B7114" s="2">
        <v>43610</v>
      </c>
      <c r="C7114" s="2">
        <v>43615</v>
      </c>
      <c r="D7114" t="s">
        <v>10018</v>
      </c>
      <c r="E7114" t="s">
        <v>10024</v>
      </c>
      <c r="F7114" t="s">
        <v>10030</v>
      </c>
      <c r="G7114" t="s">
        <v>10032</v>
      </c>
      <c r="H7114" t="s">
        <v>10037</v>
      </c>
      <c r="I7114" t="s">
        <v>10086</v>
      </c>
      <c r="J7114">
        <v>940.72</v>
      </c>
      <c r="K7114">
        <v>1</v>
      </c>
      <c r="L7114">
        <v>0</v>
      </c>
      <c r="M7114">
        <v>48.43</v>
      </c>
      <c r="N7114" t="s">
        <v>17605</v>
      </c>
      <c r="O7114" t="s">
        <v>20494</v>
      </c>
      <c r="P7114">
        <v>2019</v>
      </c>
      <c r="Q7114" s="4">
        <v>10001</v>
      </c>
      <c r="R7114">
        <v>5</v>
      </c>
      <c r="S7114">
        <v>5.1481843694191683E-2</v>
      </c>
    </row>
    <row r="7115" spans="1:19" ht="14.5" customHeight="1" x14ac:dyDescent="0.35">
      <c r="A7115" t="s">
        <v>7128</v>
      </c>
      <c r="B7115" s="2">
        <v>43763</v>
      </c>
      <c r="C7115" s="2">
        <v>43765</v>
      </c>
      <c r="D7115" t="s">
        <v>10016</v>
      </c>
      <c r="E7115" t="s">
        <v>10019</v>
      </c>
      <c r="F7115" t="s">
        <v>10029</v>
      </c>
      <c r="G7115" t="s">
        <v>10033</v>
      </c>
      <c r="H7115" t="s">
        <v>10040</v>
      </c>
      <c r="I7115" t="s">
        <v>10483</v>
      </c>
      <c r="J7115">
        <v>460.37</v>
      </c>
      <c r="K7115">
        <v>3</v>
      </c>
      <c r="L7115">
        <v>0.1</v>
      </c>
      <c r="M7115">
        <v>21.88</v>
      </c>
      <c r="N7115" t="s">
        <v>17606</v>
      </c>
      <c r="O7115" t="s">
        <v>20495</v>
      </c>
      <c r="P7115">
        <v>2019</v>
      </c>
      <c r="Q7115" s="4">
        <v>10001</v>
      </c>
      <c r="R7115">
        <v>2</v>
      </c>
      <c r="S7115">
        <v>4.7526989160892326E-2</v>
      </c>
    </row>
    <row r="7116" spans="1:19" ht="14.5" customHeight="1" x14ac:dyDescent="0.35">
      <c r="A7116" t="s">
        <v>7129</v>
      </c>
      <c r="B7116" s="2">
        <v>43660</v>
      </c>
      <c r="C7116" s="2">
        <v>43665</v>
      </c>
      <c r="D7116" t="s">
        <v>10018</v>
      </c>
      <c r="E7116" t="s">
        <v>10024</v>
      </c>
      <c r="F7116" t="s">
        <v>10030</v>
      </c>
      <c r="G7116" t="s">
        <v>10032</v>
      </c>
      <c r="H7116" t="s">
        <v>10037</v>
      </c>
      <c r="I7116" t="s">
        <v>10124</v>
      </c>
      <c r="J7116">
        <v>108.1</v>
      </c>
      <c r="K7116">
        <v>4</v>
      </c>
      <c r="L7116">
        <v>0.2</v>
      </c>
      <c r="M7116">
        <v>11.61</v>
      </c>
      <c r="N7116" t="s">
        <v>17607</v>
      </c>
      <c r="O7116" t="s">
        <v>20495</v>
      </c>
      <c r="P7116">
        <v>2019</v>
      </c>
      <c r="Q7116" s="4">
        <v>10001</v>
      </c>
      <c r="R7116">
        <v>5</v>
      </c>
      <c r="S7116">
        <v>0.10740055504162813</v>
      </c>
    </row>
    <row r="7117" spans="1:19" ht="14.5" customHeight="1" x14ac:dyDescent="0.35">
      <c r="A7117" t="s">
        <v>7130</v>
      </c>
      <c r="B7117" s="2">
        <v>43648</v>
      </c>
      <c r="C7117" s="2">
        <v>43652</v>
      </c>
      <c r="D7117" t="s">
        <v>10018</v>
      </c>
      <c r="E7117" t="s">
        <v>10021</v>
      </c>
      <c r="F7117" t="s">
        <v>10027</v>
      </c>
      <c r="G7117" t="s">
        <v>10031</v>
      </c>
      <c r="H7117" t="s">
        <v>10034</v>
      </c>
      <c r="I7117" t="s">
        <v>10393</v>
      </c>
      <c r="J7117">
        <v>1441.22</v>
      </c>
      <c r="K7117">
        <v>2</v>
      </c>
      <c r="L7117">
        <v>0.2</v>
      </c>
      <c r="M7117">
        <v>-216.61</v>
      </c>
      <c r="N7117" t="s">
        <v>17608</v>
      </c>
      <c r="O7117" t="s">
        <v>20494</v>
      </c>
      <c r="P7117">
        <v>2019</v>
      </c>
      <c r="Q7117" s="4">
        <v>10001</v>
      </c>
      <c r="R7117">
        <v>4</v>
      </c>
      <c r="S7117">
        <v>-0.1502962767655181</v>
      </c>
    </row>
    <row r="7118" spans="1:19" ht="14.5" customHeight="1" x14ac:dyDescent="0.35">
      <c r="A7118" t="s">
        <v>7131</v>
      </c>
      <c r="B7118" s="2">
        <v>43703</v>
      </c>
      <c r="C7118" s="2">
        <v>43705</v>
      </c>
      <c r="D7118" t="s">
        <v>10015</v>
      </c>
      <c r="E7118" t="s">
        <v>10022</v>
      </c>
      <c r="F7118" t="s">
        <v>10025</v>
      </c>
      <c r="G7118" t="s">
        <v>10032</v>
      </c>
      <c r="H7118" t="s">
        <v>10041</v>
      </c>
      <c r="I7118" t="s">
        <v>10452</v>
      </c>
      <c r="J7118">
        <v>658.44</v>
      </c>
      <c r="K7118">
        <v>4</v>
      </c>
      <c r="L7118">
        <v>0</v>
      </c>
      <c r="M7118">
        <v>-61.04</v>
      </c>
      <c r="N7118" t="s">
        <v>17609</v>
      </c>
      <c r="O7118" t="s">
        <v>20495</v>
      </c>
      <c r="P7118">
        <v>2019</v>
      </c>
      <c r="Q7118" s="4">
        <v>10001</v>
      </c>
      <c r="R7118">
        <v>2</v>
      </c>
      <c r="S7118">
        <v>-9.270396695219002E-2</v>
      </c>
    </row>
    <row r="7119" spans="1:19" ht="14.5" customHeight="1" x14ac:dyDescent="0.35">
      <c r="A7119" t="s">
        <v>7132</v>
      </c>
      <c r="B7119" s="2">
        <v>43617</v>
      </c>
      <c r="C7119" s="2">
        <v>43622</v>
      </c>
      <c r="D7119" t="s">
        <v>10016</v>
      </c>
      <c r="E7119" t="s">
        <v>10024</v>
      </c>
      <c r="F7119" t="s">
        <v>10028</v>
      </c>
      <c r="G7119" t="s">
        <v>10031</v>
      </c>
      <c r="H7119" t="s">
        <v>10035</v>
      </c>
      <c r="I7119" t="s">
        <v>10409</v>
      </c>
      <c r="J7119">
        <v>663.53</v>
      </c>
      <c r="K7119">
        <v>5</v>
      </c>
      <c r="L7119">
        <v>0.1</v>
      </c>
      <c r="M7119">
        <v>80.72</v>
      </c>
      <c r="N7119" t="s">
        <v>17610</v>
      </c>
      <c r="O7119" t="s">
        <v>20493</v>
      </c>
      <c r="P7119">
        <v>2019</v>
      </c>
      <c r="Q7119" s="4">
        <v>10001</v>
      </c>
      <c r="R7119">
        <v>5</v>
      </c>
      <c r="S7119">
        <v>0.12165237442165389</v>
      </c>
    </row>
    <row r="7120" spans="1:19" ht="14.5" customHeight="1" x14ac:dyDescent="0.35">
      <c r="A7120" t="s">
        <v>7133</v>
      </c>
      <c r="B7120" s="2">
        <v>43621</v>
      </c>
      <c r="C7120" s="2">
        <v>43624</v>
      </c>
      <c r="D7120" t="s">
        <v>10015</v>
      </c>
      <c r="E7120" t="s">
        <v>10024</v>
      </c>
      <c r="F7120" t="s">
        <v>10026</v>
      </c>
      <c r="G7120" t="s">
        <v>10032</v>
      </c>
      <c r="H7120" t="s">
        <v>10036</v>
      </c>
      <c r="I7120" t="s">
        <v>10351</v>
      </c>
      <c r="J7120">
        <v>1095.6500000000001</v>
      </c>
      <c r="K7120">
        <v>3</v>
      </c>
      <c r="L7120">
        <v>0.05</v>
      </c>
      <c r="M7120">
        <v>108.58</v>
      </c>
      <c r="N7120" t="s">
        <v>17611</v>
      </c>
      <c r="O7120" t="s">
        <v>20493</v>
      </c>
      <c r="P7120">
        <v>2019</v>
      </c>
      <c r="Q7120" s="4">
        <v>10001</v>
      </c>
      <c r="R7120">
        <v>3</v>
      </c>
      <c r="S7120">
        <v>9.9100990279742604E-2</v>
      </c>
    </row>
    <row r="7121" spans="1:19" ht="14.5" customHeight="1" x14ac:dyDescent="0.35">
      <c r="A7121" t="s">
        <v>7134</v>
      </c>
      <c r="B7121" s="2">
        <v>43808</v>
      </c>
      <c r="C7121" s="2">
        <v>43810</v>
      </c>
      <c r="D7121" t="s">
        <v>10017</v>
      </c>
      <c r="E7121" t="s">
        <v>10022</v>
      </c>
      <c r="F7121" t="s">
        <v>10030</v>
      </c>
      <c r="G7121" t="s">
        <v>10031</v>
      </c>
      <c r="H7121" t="s">
        <v>10035</v>
      </c>
      <c r="I7121" t="s">
        <v>10098</v>
      </c>
      <c r="J7121">
        <v>184.64</v>
      </c>
      <c r="K7121">
        <v>2</v>
      </c>
      <c r="L7121">
        <v>0.1</v>
      </c>
      <c r="M7121">
        <v>-14.03</v>
      </c>
      <c r="N7121" t="s">
        <v>17612</v>
      </c>
      <c r="O7121" t="s">
        <v>20493</v>
      </c>
      <c r="P7121">
        <v>2019</v>
      </c>
      <c r="Q7121" s="4">
        <v>10001</v>
      </c>
      <c r="R7121">
        <v>2</v>
      </c>
      <c r="S7121">
        <v>-7.5985701906412476E-2</v>
      </c>
    </row>
    <row r="7122" spans="1:19" ht="14.5" customHeight="1" x14ac:dyDescent="0.35">
      <c r="A7122" t="s">
        <v>7135</v>
      </c>
      <c r="B7122" s="2">
        <v>43712</v>
      </c>
      <c r="C7122" s="2">
        <v>43715</v>
      </c>
      <c r="D7122" t="s">
        <v>10015</v>
      </c>
      <c r="E7122" t="s">
        <v>10020</v>
      </c>
      <c r="F7122" t="s">
        <v>10029</v>
      </c>
      <c r="G7122" t="s">
        <v>10032</v>
      </c>
      <c r="H7122" t="s">
        <v>10036</v>
      </c>
      <c r="I7122" t="s">
        <v>10113</v>
      </c>
      <c r="J7122">
        <v>853.53</v>
      </c>
      <c r="K7122">
        <v>2</v>
      </c>
      <c r="L7122">
        <v>0.05</v>
      </c>
      <c r="M7122">
        <v>-120.27</v>
      </c>
      <c r="N7122" t="s">
        <v>17613</v>
      </c>
      <c r="O7122" t="s">
        <v>20493</v>
      </c>
      <c r="P7122">
        <v>2019</v>
      </c>
      <c r="Q7122" s="4">
        <v>10001</v>
      </c>
      <c r="R7122">
        <v>3</v>
      </c>
      <c r="S7122">
        <v>-0.14090893114477523</v>
      </c>
    </row>
    <row r="7123" spans="1:19" ht="14.5" customHeight="1" x14ac:dyDescent="0.35">
      <c r="A7123" t="s">
        <v>7136</v>
      </c>
      <c r="B7123" s="2">
        <v>43686</v>
      </c>
      <c r="C7123" s="2">
        <v>43687</v>
      </c>
      <c r="D7123" t="s">
        <v>10017</v>
      </c>
      <c r="E7123" t="s">
        <v>10024</v>
      </c>
      <c r="F7123" t="s">
        <v>10026</v>
      </c>
      <c r="G7123" t="s">
        <v>10032</v>
      </c>
      <c r="H7123" t="s">
        <v>10036</v>
      </c>
      <c r="I7123" t="s">
        <v>10275</v>
      </c>
      <c r="J7123">
        <v>609.67999999999995</v>
      </c>
      <c r="K7123">
        <v>2</v>
      </c>
      <c r="L7123">
        <v>0</v>
      </c>
      <c r="M7123">
        <v>-73.14</v>
      </c>
      <c r="N7123" t="s">
        <v>17614</v>
      </c>
      <c r="O7123" t="s">
        <v>20493</v>
      </c>
      <c r="P7123">
        <v>2019</v>
      </c>
      <c r="Q7123" s="4">
        <v>10001</v>
      </c>
      <c r="R7123">
        <v>1</v>
      </c>
      <c r="S7123">
        <v>-0.11996457157853301</v>
      </c>
    </row>
    <row r="7124" spans="1:19" ht="14.5" customHeight="1" x14ac:dyDescent="0.35">
      <c r="A7124" t="s">
        <v>7137</v>
      </c>
      <c r="B7124" s="2">
        <v>43645</v>
      </c>
      <c r="C7124" s="2">
        <v>43649</v>
      </c>
      <c r="D7124" t="s">
        <v>10016</v>
      </c>
      <c r="E7124" t="s">
        <v>10019</v>
      </c>
      <c r="F7124" t="s">
        <v>10025</v>
      </c>
      <c r="G7124" t="s">
        <v>10031</v>
      </c>
      <c r="H7124" t="s">
        <v>10034</v>
      </c>
      <c r="I7124" t="s">
        <v>10149</v>
      </c>
      <c r="J7124">
        <v>1094.8399999999999</v>
      </c>
      <c r="K7124">
        <v>1</v>
      </c>
      <c r="L7124">
        <v>0.05</v>
      </c>
      <c r="M7124">
        <v>-132.13999999999999</v>
      </c>
      <c r="N7124" t="s">
        <v>17615</v>
      </c>
      <c r="O7124" t="s">
        <v>20495</v>
      </c>
      <c r="P7124">
        <v>2019</v>
      </c>
      <c r="Q7124" s="4">
        <v>10001</v>
      </c>
      <c r="R7124">
        <v>4</v>
      </c>
      <c r="S7124">
        <v>-0.12069343465711885</v>
      </c>
    </row>
    <row r="7125" spans="1:19" ht="14.5" customHeight="1" x14ac:dyDescent="0.35">
      <c r="A7125" t="s">
        <v>7138</v>
      </c>
      <c r="B7125" s="2">
        <v>43791</v>
      </c>
      <c r="C7125" s="2">
        <v>43795</v>
      </c>
      <c r="D7125" t="s">
        <v>10016</v>
      </c>
      <c r="E7125" t="s">
        <v>10024</v>
      </c>
      <c r="F7125" t="s">
        <v>10027</v>
      </c>
      <c r="G7125" t="s">
        <v>10032</v>
      </c>
      <c r="H7125" t="s">
        <v>10037</v>
      </c>
      <c r="I7125" t="s">
        <v>10268</v>
      </c>
      <c r="J7125">
        <v>509.58</v>
      </c>
      <c r="K7125">
        <v>4</v>
      </c>
      <c r="L7125">
        <v>0.2</v>
      </c>
      <c r="M7125">
        <v>121.62</v>
      </c>
      <c r="N7125" t="s">
        <v>17616</v>
      </c>
      <c r="O7125" t="s">
        <v>20493</v>
      </c>
      <c r="P7125">
        <v>2019</v>
      </c>
      <c r="Q7125" s="4">
        <v>10001</v>
      </c>
      <c r="R7125">
        <v>4</v>
      </c>
      <c r="S7125">
        <v>0.23866713764276465</v>
      </c>
    </row>
    <row r="7126" spans="1:19" ht="14.5" customHeight="1" x14ac:dyDescent="0.35">
      <c r="A7126" t="s">
        <v>7139</v>
      </c>
      <c r="B7126" s="2">
        <v>43473</v>
      </c>
      <c r="C7126" s="2">
        <v>43477</v>
      </c>
      <c r="D7126" t="s">
        <v>10018</v>
      </c>
      <c r="E7126" t="s">
        <v>10019</v>
      </c>
      <c r="F7126" t="s">
        <v>10029</v>
      </c>
      <c r="G7126" t="s">
        <v>10033</v>
      </c>
      <c r="H7126" t="s">
        <v>10040</v>
      </c>
      <c r="I7126" t="s">
        <v>10210</v>
      </c>
      <c r="J7126">
        <v>567.72</v>
      </c>
      <c r="K7126">
        <v>1</v>
      </c>
      <c r="L7126">
        <v>0</v>
      </c>
      <c r="M7126">
        <v>80.09</v>
      </c>
      <c r="N7126" t="s">
        <v>17617</v>
      </c>
      <c r="O7126" t="s">
        <v>20495</v>
      </c>
      <c r="P7126">
        <v>2019</v>
      </c>
      <c r="Q7126" s="4">
        <v>10001</v>
      </c>
      <c r="R7126">
        <v>4</v>
      </c>
      <c r="S7126">
        <v>0.14107306418657084</v>
      </c>
    </row>
    <row r="7127" spans="1:19" ht="14.5" customHeight="1" x14ac:dyDescent="0.35">
      <c r="A7127" t="s">
        <v>7140</v>
      </c>
      <c r="B7127" s="2">
        <v>43707</v>
      </c>
      <c r="C7127" s="2">
        <v>43708</v>
      </c>
      <c r="D7127" t="s">
        <v>10016</v>
      </c>
      <c r="E7127" t="s">
        <v>10019</v>
      </c>
      <c r="F7127" t="s">
        <v>10030</v>
      </c>
      <c r="G7127" t="s">
        <v>10031</v>
      </c>
      <c r="H7127" t="s">
        <v>10039</v>
      </c>
      <c r="I7127" t="s">
        <v>10291</v>
      </c>
      <c r="J7127">
        <v>1377.45</v>
      </c>
      <c r="K7127">
        <v>4</v>
      </c>
      <c r="L7127">
        <v>0</v>
      </c>
      <c r="M7127">
        <v>-35.42</v>
      </c>
      <c r="N7127" t="s">
        <v>17618</v>
      </c>
      <c r="O7127" t="s">
        <v>20495</v>
      </c>
      <c r="P7127">
        <v>2019</v>
      </c>
      <c r="Q7127" s="4">
        <v>10001</v>
      </c>
      <c r="R7127">
        <v>1</v>
      </c>
      <c r="S7127">
        <v>-2.5714182002976513E-2</v>
      </c>
    </row>
    <row r="7128" spans="1:19" ht="14.5" customHeight="1" x14ac:dyDescent="0.35">
      <c r="A7128" t="s">
        <v>7141</v>
      </c>
      <c r="B7128" s="2">
        <v>43560</v>
      </c>
      <c r="C7128" s="2">
        <v>43564</v>
      </c>
      <c r="D7128" t="s">
        <v>10015</v>
      </c>
      <c r="E7128" t="s">
        <v>10020</v>
      </c>
      <c r="F7128" t="s">
        <v>10030</v>
      </c>
      <c r="G7128" t="s">
        <v>10032</v>
      </c>
      <c r="H7128" t="s">
        <v>10037</v>
      </c>
      <c r="I7128" t="s">
        <v>10464</v>
      </c>
      <c r="J7128">
        <v>502.27</v>
      </c>
      <c r="K7128">
        <v>4</v>
      </c>
      <c r="L7128">
        <v>0.05</v>
      </c>
      <c r="M7128">
        <v>93.47</v>
      </c>
      <c r="N7128" t="s">
        <v>17619</v>
      </c>
      <c r="O7128" t="s">
        <v>20494</v>
      </c>
      <c r="P7128">
        <v>2019</v>
      </c>
      <c r="Q7128" s="4">
        <v>10001</v>
      </c>
      <c r="R7128">
        <v>4</v>
      </c>
      <c r="S7128">
        <v>0.18609512811834272</v>
      </c>
    </row>
    <row r="7129" spans="1:19" ht="14.5" customHeight="1" x14ac:dyDescent="0.35">
      <c r="A7129" t="s">
        <v>7142</v>
      </c>
      <c r="B7129" s="2">
        <v>43670</v>
      </c>
      <c r="C7129" s="2">
        <v>43672</v>
      </c>
      <c r="D7129" t="s">
        <v>10017</v>
      </c>
      <c r="E7129" t="s">
        <v>10023</v>
      </c>
      <c r="F7129" t="s">
        <v>10027</v>
      </c>
      <c r="G7129" t="s">
        <v>10032</v>
      </c>
      <c r="H7129" t="s">
        <v>10041</v>
      </c>
      <c r="I7129" t="s">
        <v>10413</v>
      </c>
      <c r="J7129">
        <v>573.16</v>
      </c>
      <c r="K7129">
        <v>5</v>
      </c>
      <c r="L7129">
        <v>0.2</v>
      </c>
      <c r="M7129">
        <v>112.87</v>
      </c>
      <c r="N7129" t="s">
        <v>17620</v>
      </c>
      <c r="O7129" t="s">
        <v>20494</v>
      </c>
      <c r="P7129">
        <v>2019</v>
      </c>
      <c r="Q7129" s="4">
        <v>10001</v>
      </c>
      <c r="R7129">
        <v>2</v>
      </c>
      <c r="S7129">
        <v>0.19692581478121293</v>
      </c>
    </row>
    <row r="7130" spans="1:19" ht="14.5" customHeight="1" x14ac:dyDescent="0.35">
      <c r="A7130" t="s">
        <v>7143</v>
      </c>
      <c r="B7130" s="2">
        <v>43671</v>
      </c>
      <c r="C7130" s="2">
        <v>43674</v>
      </c>
      <c r="D7130" t="s">
        <v>10018</v>
      </c>
      <c r="E7130" t="s">
        <v>10022</v>
      </c>
      <c r="F7130" t="s">
        <v>10026</v>
      </c>
      <c r="G7130" t="s">
        <v>10031</v>
      </c>
      <c r="H7130" t="s">
        <v>10034</v>
      </c>
      <c r="I7130" t="s">
        <v>10276</v>
      </c>
      <c r="J7130">
        <v>675.62</v>
      </c>
      <c r="K7130">
        <v>3</v>
      </c>
      <c r="L7130">
        <v>0.2</v>
      </c>
      <c r="M7130">
        <v>158.19999999999999</v>
      </c>
      <c r="N7130" t="s">
        <v>17621</v>
      </c>
      <c r="O7130" t="s">
        <v>20495</v>
      </c>
      <c r="P7130">
        <v>2019</v>
      </c>
      <c r="Q7130" s="4">
        <v>10001</v>
      </c>
      <c r="R7130">
        <v>3</v>
      </c>
      <c r="S7130">
        <v>0.23415529439625823</v>
      </c>
    </row>
    <row r="7131" spans="1:19" ht="14.5" customHeight="1" x14ac:dyDescent="0.35">
      <c r="A7131" t="s">
        <v>7144</v>
      </c>
      <c r="B7131" s="2">
        <v>43813</v>
      </c>
      <c r="C7131" s="2">
        <v>43814</v>
      </c>
      <c r="D7131" t="s">
        <v>10017</v>
      </c>
      <c r="E7131" t="s">
        <v>10023</v>
      </c>
      <c r="F7131" t="s">
        <v>10028</v>
      </c>
      <c r="G7131" t="s">
        <v>10033</v>
      </c>
      <c r="H7131" t="s">
        <v>10038</v>
      </c>
      <c r="I7131" t="s">
        <v>10130</v>
      </c>
      <c r="J7131">
        <v>1392.94</v>
      </c>
      <c r="K7131">
        <v>4</v>
      </c>
      <c r="L7131">
        <v>0.1</v>
      </c>
      <c r="M7131">
        <v>6.6</v>
      </c>
      <c r="N7131" t="s">
        <v>17622</v>
      </c>
      <c r="O7131" t="s">
        <v>20493</v>
      </c>
      <c r="P7131">
        <v>2019</v>
      </c>
      <c r="Q7131" s="4">
        <v>10001</v>
      </c>
      <c r="R7131">
        <v>1</v>
      </c>
      <c r="S7131">
        <v>4.7381796775166187E-3</v>
      </c>
    </row>
    <row r="7132" spans="1:19" ht="14.5" customHeight="1" x14ac:dyDescent="0.35">
      <c r="A7132" t="s">
        <v>7145</v>
      </c>
      <c r="B7132" s="2">
        <v>43726</v>
      </c>
      <c r="C7132" s="2">
        <v>43729</v>
      </c>
      <c r="D7132" t="s">
        <v>10017</v>
      </c>
      <c r="E7132" t="s">
        <v>10019</v>
      </c>
      <c r="F7132" t="s">
        <v>10028</v>
      </c>
      <c r="G7132" t="s">
        <v>10033</v>
      </c>
      <c r="H7132" t="s">
        <v>10038</v>
      </c>
      <c r="I7132" t="s">
        <v>10265</v>
      </c>
      <c r="J7132">
        <v>1331.62</v>
      </c>
      <c r="K7132">
        <v>3</v>
      </c>
      <c r="L7132">
        <v>0</v>
      </c>
      <c r="M7132">
        <v>372.07</v>
      </c>
      <c r="N7132" t="s">
        <v>17623</v>
      </c>
      <c r="O7132" t="s">
        <v>20494</v>
      </c>
      <c r="P7132">
        <v>2019</v>
      </c>
      <c r="Q7132" s="4">
        <v>10001</v>
      </c>
      <c r="R7132">
        <v>3</v>
      </c>
      <c r="S7132">
        <v>0.27941154383382649</v>
      </c>
    </row>
    <row r="7133" spans="1:19" ht="14.5" customHeight="1" x14ac:dyDescent="0.35">
      <c r="A7133" t="s">
        <v>7146</v>
      </c>
      <c r="B7133" s="2">
        <v>43731</v>
      </c>
      <c r="C7133" s="2">
        <v>43732</v>
      </c>
      <c r="D7133" t="s">
        <v>10018</v>
      </c>
      <c r="E7133" t="s">
        <v>10020</v>
      </c>
      <c r="F7133" t="s">
        <v>10027</v>
      </c>
      <c r="G7133" t="s">
        <v>10031</v>
      </c>
      <c r="H7133" t="s">
        <v>10035</v>
      </c>
      <c r="I7133" t="s">
        <v>10176</v>
      </c>
      <c r="J7133">
        <v>1195.57</v>
      </c>
      <c r="K7133">
        <v>4</v>
      </c>
      <c r="L7133">
        <v>0.1</v>
      </c>
      <c r="M7133">
        <v>-238.91</v>
      </c>
      <c r="N7133" t="s">
        <v>17624</v>
      </c>
      <c r="O7133" t="s">
        <v>20495</v>
      </c>
      <c r="P7133">
        <v>2019</v>
      </c>
      <c r="Q7133" s="4">
        <v>10001</v>
      </c>
      <c r="R7133">
        <v>1</v>
      </c>
      <c r="S7133">
        <v>-0.19982937009125354</v>
      </c>
    </row>
    <row r="7134" spans="1:19" ht="14.5" customHeight="1" x14ac:dyDescent="0.35">
      <c r="A7134" t="s">
        <v>7147</v>
      </c>
      <c r="B7134" s="2">
        <v>43821</v>
      </c>
      <c r="C7134" s="2">
        <v>43826</v>
      </c>
      <c r="D7134" t="s">
        <v>10016</v>
      </c>
      <c r="E7134" t="s">
        <v>10024</v>
      </c>
      <c r="F7134" t="s">
        <v>10026</v>
      </c>
      <c r="G7134" t="s">
        <v>10031</v>
      </c>
      <c r="H7134" t="s">
        <v>10035</v>
      </c>
      <c r="I7134" t="s">
        <v>10176</v>
      </c>
      <c r="J7134">
        <v>677.02</v>
      </c>
      <c r="K7134">
        <v>2</v>
      </c>
      <c r="L7134">
        <v>0</v>
      </c>
      <c r="M7134">
        <v>147.84</v>
      </c>
      <c r="N7134" t="s">
        <v>17625</v>
      </c>
      <c r="O7134" t="s">
        <v>20493</v>
      </c>
      <c r="P7134">
        <v>2019</v>
      </c>
      <c r="Q7134" s="4">
        <v>10001</v>
      </c>
      <c r="R7134">
        <v>5</v>
      </c>
      <c r="S7134">
        <v>0.21836873356769373</v>
      </c>
    </row>
    <row r="7135" spans="1:19" ht="14.5" customHeight="1" x14ac:dyDescent="0.35">
      <c r="A7135" t="s">
        <v>7148</v>
      </c>
      <c r="B7135" s="2">
        <v>43770</v>
      </c>
      <c r="C7135" s="2">
        <v>43773</v>
      </c>
      <c r="D7135" t="s">
        <v>10017</v>
      </c>
      <c r="E7135" t="s">
        <v>10021</v>
      </c>
      <c r="F7135" t="s">
        <v>10029</v>
      </c>
      <c r="G7135" t="s">
        <v>10032</v>
      </c>
      <c r="H7135" t="s">
        <v>10041</v>
      </c>
      <c r="I7135" t="s">
        <v>10270</v>
      </c>
      <c r="J7135">
        <v>1178.19</v>
      </c>
      <c r="K7135">
        <v>4</v>
      </c>
      <c r="L7135">
        <v>0</v>
      </c>
      <c r="M7135">
        <v>-177.31</v>
      </c>
      <c r="N7135" t="s">
        <v>17626</v>
      </c>
      <c r="O7135" t="s">
        <v>20495</v>
      </c>
      <c r="P7135">
        <v>2019</v>
      </c>
      <c r="Q7135" s="4">
        <v>10001</v>
      </c>
      <c r="R7135">
        <v>3</v>
      </c>
      <c r="S7135">
        <v>-0.15049355367130937</v>
      </c>
    </row>
    <row r="7136" spans="1:19" ht="14.5" customHeight="1" x14ac:dyDescent="0.35">
      <c r="A7136" t="s">
        <v>7149</v>
      </c>
      <c r="B7136" s="2">
        <v>43580</v>
      </c>
      <c r="C7136" s="2">
        <v>43584</v>
      </c>
      <c r="D7136" t="s">
        <v>10018</v>
      </c>
      <c r="E7136" t="s">
        <v>10021</v>
      </c>
      <c r="F7136" t="s">
        <v>10026</v>
      </c>
      <c r="G7136" t="s">
        <v>10032</v>
      </c>
      <c r="H7136" t="s">
        <v>10036</v>
      </c>
      <c r="I7136" t="s">
        <v>10252</v>
      </c>
      <c r="J7136">
        <v>1424.37</v>
      </c>
      <c r="K7136">
        <v>2</v>
      </c>
      <c r="L7136">
        <v>0.1</v>
      </c>
      <c r="M7136">
        <v>1.04</v>
      </c>
      <c r="N7136" t="s">
        <v>17627</v>
      </c>
      <c r="O7136" t="s">
        <v>20493</v>
      </c>
      <c r="P7136">
        <v>2019</v>
      </c>
      <c r="Q7136" s="4">
        <v>10001</v>
      </c>
      <c r="R7136">
        <v>4</v>
      </c>
      <c r="S7136">
        <v>7.3014736339574698E-4</v>
      </c>
    </row>
    <row r="7137" spans="1:19" ht="14.5" customHeight="1" x14ac:dyDescent="0.35">
      <c r="A7137" t="s">
        <v>7150</v>
      </c>
      <c r="B7137" s="2">
        <v>43766</v>
      </c>
      <c r="C7137" s="2">
        <v>43770</v>
      </c>
      <c r="D7137" t="s">
        <v>10017</v>
      </c>
      <c r="E7137" t="s">
        <v>10021</v>
      </c>
      <c r="F7137" t="s">
        <v>10029</v>
      </c>
      <c r="G7137" t="s">
        <v>10031</v>
      </c>
      <c r="H7137" t="s">
        <v>10034</v>
      </c>
      <c r="I7137" t="s">
        <v>10254</v>
      </c>
      <c r="J7137">
        <v>593.5</v>
      </c>
      <c r="K7137">
        <v>3</v>
      </c>
      <c r="L7137">
        <v>0.1</v>
      </c>
      <c r="M7137">
        <v>-28.55</v>
      </c>
      <c r="N7137" t="s">
        <v>17628</v>
      </c>
      <c r="O7137" t="s">
        <v>20494</v>
      </c>
      <c r="P7137">
        <v>2019</v>
      </c>
      <c r="Q7137" s="4">
        <v>10001</v>
      </c>
      <c r="R7137">
        <v>4</v>
      </c>
      <c r="S7137">
        <v>-4.8104465037910701E-2</v>
      </c>
    </row>
    <row r="7138" spans="1:19" ht="14.5" customHeight="1" x14ac:dyDescent="0.35">
      <c r="A7138" t="s">
        <v>7151</v>
      </c>
      <c r="B7138" s="2">
        <v>43648</v>
      </c>
      <c r="C7138" s="2">
        <v>43651</v>
      </c>
      <c r="D7138" t="s">
        <v>10015</v>
      </c>
      <c r="E7138" t="s">
        <v>10023</v>
      </c>
      <c r="F7138" t="s">
        <v>10030</v>
      </c>
      <c r="G7138" t="s">
        <v>10031</v>
      </c>
      <c r="H7138" t="s">
        <v>10039</v>
      </c>
      <c r="I7138" t="s">
        <v>10118</v>
      </c>
      <c r="J7138">
        <v>951.01</v>
      </c>
      <c r="K7138">
        <v>2</v>
      </c>
      <c r="L7138">
        <v>0.1</v>
      </c>
      <c r="M7138">
        <v>178.36</v>
      </c>
      <c r="N7138" t="s">
        <v>17629</v>
      </c>
      <c r="O7138" t="s">
        <v>20493</v>
      </c>
      <c r="P7138">
        <v>2019</v>
      </c>
      <c r="Q7138" s="4">
        <v>10001</v>
      </c>
      <c r="R7138">
        <v>3</v>
      </c>
      <c r="S7138">
        <v>0.18754797531045941</v>
      </c>
    </row>
    <row r="7139" spans="1:19" ht="14.5" customHeight="1" x14ac:dyDescent="0.35">
      <c r="A7139" t="s">
        <v>7152</v>
      </c>
      <c r="B7139" s="2">
        <v>43547</v>
      </c>
      <c r="C7139" s="2">
        <v>43550</v>
      </c>
      <c r="D7139" t="s">
        <v>10018</v>
      </c>
      <c r="E7139" t="s">
        <v>10020</v>
      </c>
      <c r="F7139" t="s">
        <v>10025</v>
      </c>
      <c r="G7139" t="s">
        <v>10032</v>
      </c>
      <c r="H7139" t="s">
        <v>10041</v>
      </c>
      <c r="I7139" t="s">
        <v>10362</v>
      </c>
      <c r="J7139">
        <v>1492.51</v>
      </c>
      <c r="K7139">
        <v>1</v>
      </c>
      <c r="L7139">
        <v>0.2</v>
      </c>
      <c r="M7139">
        <v>-10.8</v>
      </c>
      <c r="N7139" t="s">
        <v>17630</v>
      </c>
      <c r="O7139" t="s">
        <v>20494</v>
      </c>
      <c r="P7139">
        <v>2019</v>
      </c>
      <c r="Q7139" s="4">
        <v>10001</v>
      </c>
      <c r="R7139">
        <v>3</v>
      </c>
      <c r="S7139">
        <v>-7.236132421223309E-3</v>
      </c>
    </row>
    <row r="7140" spans="1:19" ht="14.5" customHeight="1" x14ac:dyDescent="0.35">
      <c r="A7140" t="s">
        <v>7153</v>
      </c>
      <c r="B7140" s="2">
        <v>43661</v>
      </c>
      <c r="C7140" s="2">
        <v>43666</v>
      </c>
      <c r="D7140" t="s">
        <v>10018</v>
      </c>
      <c r="E7140" t="s">
        <v>10022</v>
      </c>
      <c r="F7140" t="s">
        <v>10025</v>
      </c>
      <c r="G7140" t="s">
        <v>10033</v>
      </c>
      <c r="H7140" t="s">
        <v>10038</v>
      </c>
      <c r="I7140" t="s">
        <v>10447</v>
      </c>
      <c r="J7140">
        <v>1186.3800000000001</v>
      </c>
      <c r="K7140">
        <v>5</v>
      </c>
      <c r="L7140">
        <v>0</v>
      </c>
      <c r="M7140">
        <v>-173.7</v>
      </c>
      <c r="N7140" t="s">
        <v>17631</v>
      </c>
      <c r="O7140" t="s">
        <v>20494</v>
      </c>
      <c r="P7140">
        <v>2019</v>
      </c>
      <c r="Q7140" s="4">
        <v>10001</v>
      </c>
      <c r="R7140">
        <v>5</v>
      </c>
      <c r="S7140">
        <v>-0.14641177363070851</v>
      </c>
    </row>
    <row r="7141" spans="1:19" ht="14.5" customHeight="1" x14ac:dyDescent="0.35">
      <c r="A7141" t="s">
        <v>7154</v>
      </c>
      <c r="B7141" s="2">
        <v>43622</v>
      </c>
      <c r="C7141" s="2">
        <v>43624</v>
      </c>
      <c r="D7141" t="s">
        <v>10018</v>
      </c>
      <c r="E7141" t="s">
        <v>10021</v>
      </c>
      <c r="F7141" t="s">
        <v>10026</v>
      </c>
      <c r="G7141" t="s">
        <v>10031</v>
      </c>
      <c r="H7141" t="s">
        <v>10035</v>
      </c>
      <c r="I7141" t="s">
        <v>10274</v>
      </c>
      <c r="J7141">
        <v>978.31</v>
      </c>
      <c r="K7141">
        <v>3</v>
      </c>
      <c r="L7141">
        <v>0</v>
      </c>
      <c r="M7141">
        <v>56.81</v>
      </c>
      <c r="N7141" t="s">
        <v>17632</v>
      </c>
      <c r="O7141" t="s">
        <v>20493</v>
      </c>
      <c r="P7141">
        <v>2019</v>
      </c>
      <c r="Q7141" s="4">
        <v>10001</v>
      </c>
      <c r="R7141">
        <v>2</v>
      </c>
      <c r="S7141">
        <v>5.8069528063701692E-2</v>
      </c>
    </row>
    <row r="7142" spans="1:19" ht="14.5" customHeight="1" x14ac:dyDescent="0.35">
      <c r="A7142" t="s">
        <v>7155</v>
      </c>
      <c r="B7142" s="2">
        <v>43706</v>
      </c>
      <c r="C7142" s="2">
        <v>43708</v>
      </c>
      <c r="D7142" t="s">
        <v>10016</v>
      </c>
      <c r="E7142" t="s">
        <v>10024</v>
      </c>
      <c r="F7142" t="s">
        <v>10025</v>
      </c>
      <c r="G7142" t="s">
        <v>10033</v>
      </c>
      <c r="H7142" t="s">
        <v>10038</v>
      </c>
      <c r="I7142" t="s">
        <v>10441</v>
      </c>
      <c r="J7142">
        <v>810.22</v>
      </c>
      <c r="K7142">
        <v>3</v>
      </c>
      <c r="L7142">
        <v>0.2</v>
      </c>
      <c r="M7142">
        <v>55.44</v>
      </c>
      <c r="N7142" t="s">
        <v>17633</v>
      </c>
      <c r="O7142" t="s">
        <v>20495</v>
      </c>
      <c r="P7142">
        <v>2019</v>
      </c>
      <c r="Q7142" s="4">
        <v>10001</v>
      </c>
      <c r="R7142">
        <v>2</v>
      </c>
      <c r="S7142">
        <v>6.8425859643059903E-2</v>
      </c>
    </row>
    <row r="7143" spans="1:19" ht="14.5" customHeight="1" x14ac:dyDescent="0.35">
      <c r="A7143" t="s">
        <v>7156</v>
      </c>
      <c r="B7143" s="2">
        <v>43757</v>
      </c>
      <c r="C7143" s="2">
        <v>43759</v>
      </c>
      <c r="D7143" t="s">
        <v>10016</v>
      </c>
      <c r="E7143" t="s">
        <v>10020</v>
      </c>
      <c r="F7143" t="s">
        <v>10029</v>
      </c>
      <c r="G7143" t="s">
        <v>10032</v>
      </c>
      <c r="H7143" t="s">
        <v>10041</v>
      </c>
      <c r="I7143" t="s">
        <v>10186</v>
      </c>
      <c r="J7143">
        <v>740.69</v>
      </c>
      <c r="K7143">
        <v>5</v>
      </c>
      <c r="L7143">
        <v>0.2</v>
      </c>
      <c r="M7143">
        <v>-13.01</v>
      </c>
      <c r="N7143" t="s">
        <v>17634</v>
      </c>
      <c r="O7143" t="s">
        <v>20495</v>
      </c>
      <c r="P7143">
        <v>2019</v>
      </c>
      <c r="Q7143" s="4">
        <v>10001</v>
      </c>
      <c r="R7143">
        <v>2</v>
      </c>
      <c r="S7143">
        <v>-1.7564703182167976E-2</v>
      </c>
    </row>
    <row r="7144" spans="1:19" ht="14.5" customHeight="1" x14ac:dyDescent="0.35">
      <c r="A7144" t="s">
        <v>7157</v>
      </c>
      <c r="B7144" s="2">
        <v>43661</v>
      </c>
      <c r="C7144" s="2">
        <v>43663</v>
      </c>
      <c r="D7144" t="s">
        <v>10017</v>
      </c>
      <c r="E7144" t="s">
        <v>10024</v>
      </c>
      <c r="F7144" t="s">
        <v>10025</v>
      </c>
      <c r="G7144" t="s">
        <v>10031</v>
      </c>
      <c r="H7144" t="s">
        <v>10035</v>
      </c>
      <c r="I7144" t="s">
        <v>10240</v>
      </c>
      <c r="J7144">
        <v>463.32</v>
      </c>
      <c r="K7144">
        <v>2</v>
      </c>
      <c r="L7144">
        <v>0.1</v>
      </c>
      <c r="M7144">
        <v>117.6</v>
      </c>
      <c r="N7144" t="s">
        <v>17635</v>
      </c>
      <c r="O7144" t="s">
        <v>20493</v>
      </c>
      <c r="P7144">
        <v>2019</v>
      </c>
      <c r="Q7144" s="4">
        <v>10001</v>
      </c>
      <c r="R7144">
        <v>2</v>
      </c>
      <c r="S7144">
        <v>0.2538202538202538</v>
      </c>
    </row>
    <row r="7145" spans="1:19" ht="14.5" customHeight="1" x14ac:dyDescent="0.35">
      <c r="A7145" t="s">
        <v>7158</v>
      </c>
      <c r="B7145" s="2">
        <v>43558</v>
      </c>
      <c r="C7145" s="2">
        <v>43561</v>
      </c>
      <c r="D7145" t="s">
        <v>10016</v>
      </c>
      <c r="E7145" t="s">
        <v>10022</v>
      </c>
      <c r="F7145" t="s">
        <v>10025</v>
      </c>
      <c r="G7145" t="s">
        <v>10033</v>
      </c>
      <c r="H7145" t="s">
        <v>10040</v>
      </c>
      <c r="I7145" t="s">
        <v>10282</v>
      </c>
      <c r="J7145">
        <v>995.27</v>
      </c>
      <c r="K7145">
        <v>1</v>
      </c>
      <c r="L7145">
        <v>0.1</v>
      </c>
      <c r="M7145">
        <v>142.29</v>
      </c>
      <c r="N7145" t="s">
        <v>17636</v>
      </c>
      <c r="O7145" t="s">
        <v>20494</v>
      </c>
      <c r="P7145">
        <v>2019</v>
      </c>
      <c r="Q7145" s="4">
        <v>10001</v>
      </c>
      <c r="R7145">
        <v>3</v>
      </c>
      <c r="S7145">
        <v>0.14296623026917318</v>
      </c>
    </row>
    <row r="7146" spans="1:19" ht="14.5" customHeight="1" x14ac:dyDescent="0.35">
      <c r="A7146" t="s">
        <v>7159</v>
      </c>
      <c r="B7146" s="2">
        <v>43829</v>
      </c>
      <c r="C7146" s="2">
        <v>43832</v>
      </c>
      <c r="D7146" t="s">
        <v>10016</v>
      </c>
      <c r="E7146" t="s">
        <v>10023</v>
      </c>
      <c r="F7146" t="s">
        <v>10030</v>
      </c>
      <c r="G7146" t="s">
        <v>10032</v>
      </c>
      <c r="H7146" t="s">
        <v>10037</v>
      </c>
      <c r="I7146" t="s">
        <v>10388</v>
      </c>
      <c r="J7146">
        <v>1067.28</v>
      </c>
      <c r="K7146">
        <v>1</v>
      </c>
      <c r="L7146">
        <v>0</v>
      </c>
      <c r="M7146">
        <v>-206.36</v>
      </c>
      <c r="N7146" t="s">
        <v>17637</v>
      </c>
      <c r="O7146" t="s">
        <v>20493</v>
      </c>
      <c r="P7146">
        <v>2019</v>
      </c>
      <c r="Q7146" s="4">
        <v>10001</v>
      </c>
      <c r="R7146">
        <v>3</v>
      </c>
      <c r="S7146">
        <v>-0.19335132298928118</v>
      </c>
    </row>
    <row r="7147" spans="1:19" ht="14.5" customHeight="1" x14ac:dyDescent="0.35">
      <c r="A7147" t="s">
        <v>7160</v>
      </c>
      <c r="B7147" s="2">
        <v>43758</v>
      </c>
      <c r="C7147" s="2">
        <v>43762</v>
      </c>
      <c r="D7147" t="s">
        <v>10017</v>
      </c>
      <c r="E7147" t="s">
        <v>10021</v>
      </c>
      <c r="F7147" t="s">
        <v>10029</v>
      </c>
      <c r="G7147" t="s">
        <v>10033</v>
      </c>
      <c r="H7147" t="s">
        <v>10042</v>
      </c>
      <c r="I7147" t="s">
        <v>10261</v>
      </c>
      <c r="J7147">
        <v>814.63</v>
      </c>
      <c r="K7147">
        <v>4</v>
      </c>
      <c r="L7147">
        <v>0.2</v>
      </c>
      <c r="M7147">
        <v>-114.78</v>
      </c>
      <c r="N7147" t="s">
        <v>17638</v>
      </c>
      <c r="O7147" t="s">
        <v>20493</v>
      </c>
      <c r="P7147">
        <v>2019</v>
      </c>
      <c r="Q7147" s="4">
        <v>10001</v>
      </c>
      <c r="R7147">
        <v>4</v>
      </c>
      <c r="S7147">
        <v>-0.14089832193756674</v>
      </c>
    </row>
    <row r="7148" spans="1:19" ht="14.5" customHeight="1" x14ac:dyDescent="0.35">
      <c r="A7148" t="s">
        <v>7161</v>
      </c>
      <c r="B7148" s="2">
        <v>43758</v>
      </c>
      <c r="C7148" s="2">
        <v>43763</v>
      </c>
      <c r="D7148" t="s">
        <v>10018</v>
      </c>
      <c r="E7148" t="s">
        <v>10019</v>
      </c>
      <c r="F7148" t="s">
        <v>10028</v>
      </c>
      <c r="G7148" t="s">
        <v>10032</v>
      </c>
      <c r="H7148" t="s">
        <v>10041</v>
      </c>
      <c r="I7148" t="s">
        <v>10062</v>
      </c>
      <c r="J7148">
        <v>1199.5</v>
      </c>
      <c r="K7148">
        <v>5</v>
      </c>
      <c r="L7148">
        <v>0.05</v>
      </c>
      <c r="M7148">
        <v>339.84</v>
      </c>
      <c r="N7148" t="s">
        <v>17639</v>
      </c>
      <c r="O7148" t="s">
        <v>20494</v>
      </c>
      <c r="P7148">
        <v>2019</v>
      </c>
      <c r="Q7148" s="4">
        <v>10001</v>
      </c>
      <c r="R7148">
        <v>5</v>
      </c>
      <c r="S7148">
        <v>0.2833180491871613</v>
      </c>
    </row>
    <row r="7149" spans="1:19" ht="14.5" customHeight="1" x14ac:dyDescent="0.35">
      <c r="A7149" t="s">
        <v>7162</v>
      </c>
      <c r="B7149" s="2">
        <v>43720</v>
      </c>
      <c r="C7149" s="2">
        <v>43723</v>
      </c>
      <c r="D7149" t="s">
        <v>10015</v>
      </c>
      <c r="E7149" t="s">
        <v>10023</v>
      </c>
      <c r="F7149" t="s">
        <v>10030</v>
      </c>
      <c r="G7149" t="s">
        <v>10033</v>
      </c>
      <c r="H7149" t="s">
        <v>10038</v>
      </c>
      <c r="I7149" t="s">
        <v>10272</v>
      </c>
      <c r="J7149">
        <v>1427.54</v>
      </c>
      <c r="K7149">
        <v>4</v>
      </c>
      <c r="L7149">
        <v>0.1</v>
      </c>
      <c r="M7149">
        <v>-61.46</v>
      </c>
      <c r="N7149" t="s">
        <v>17640</v>
      </c>
      <c r="O7149" t="s">
        <v>20493</v>
      </c>
      <c r="P7149">
        <v>2019</v>
      </c>
      <c r="Q7149" s="4">
        <v>10001</v>
      </c>
      <c r="R7149">
        <v>3</v>
      </c>
      <c r="S7149">
        <v>-4.3053084326884011E-2</v>
      </c>
    </row>
    <row r="7150" spans="1:19" ht="14.5" customHeight="1" x14ac:dyDescent="0.35">
      <c r="A7150" t="s">
        <v>7163</v>
      </c>
      <c r="B7150" s="2">
        <v>43494</v>
      </c>
      <c r="C7150" s="2">
        <v>43495</v>
      </c>
      <c r="D7150" t="s">
        <v>10017</v>
      </c>
      <c r="E7150" t="s">
        <v>10024</v>
      </c>
      <c r="F7150" t="s">
        <v>10026</v>
      </c>
      <c r="G7150" t="s">
        <v>10033</v>
      </c>
      <c r="H7150" t="s">
        <v>10042</v>
      </c>
      <c r="I7150" t="s">
        <v>10261</v>
      </c>
      <c r="J7150">
        <v>349.21</v>
      </c>
      <c r="K7150">
        <v>3</v>
      </c>
      <c r="L7150">
        <v>0.1</v>
      </c>
      <c r="M7150">
        <v>52.13</v>
      </c>
      <c r="N7150" t="s">
        <v>17641</v>
      </c>
      <c r="O7150" t="s">
        <v>20495</v>
      </c>
      <c r="P7150">
        <v>2019</v>
      </c>
      <c r="Q7150" s="4">
        <v>10001</v>
      </c>
      <c r="R7150">
        <v>1</v>
      </c>
      <c r="S7150">
        <v>0.14927980298387791</v>
      </c>
    </row>
    <row r="7151" spans="1:19" ht="14.5" customHeight="1" x14ac:dyDescent="0.35">
      <c r="A7151" t="s">
        <v>7164</v>
      </c>
      <c r="B7151" s="2">
        <v>43492</v>
      </c>
      <c r="C7151" s="2">
        <v>43496</v>
      </c>
      <c r="D7151" t="s">
        <v>10016</v>
      </c>
      <c r="E7151" t="s">
        <v>10024</v>
      </c>
      <c r="F7151" t="s">
        <v>10029</v>
      </c>
      <c r="G7151" t="s">
        <v>10032</v>
      </c>
      <c r="H7151" t="s">
        <v>10041</v>
      </c>
      <c r="I7151" t="s">
        <v>10213</v>
      </c>
      <c r="J7151">
        <v>1121.05</v>
      </c>
      <c r="K7151">
        <v>3</v>
      </c>
      <c r="L7151">
        <v>0</v>
      </c>
      <c r="M7151">
        <v>321.75</v>
      </c>
      <c r="N7151" t="s">
        <v>17642</v>
      </c>
      <c r="O7151" t="s">
        <v>20493</v>
      </c>
      <c r="P7151">
        <v>2019</v>
      </c>
      <c r="Q7151" s="4">
        <v>10001</v>
      </c>
      <c r="R7151">
        <v>4</v>
      </c>
      <c r="S7151">
        <v>0.28700771598055397</v>
      </c>
    </row>
    <row r="7152" spans="1:19" ht="14.5" customHeight="1" x14ac:dyDescent="0.35">
      <c r="A7152" t="s">
        <v>7165</v>
      </c>
      <c r="B7152" s="2">
        <v>43721</v>
      </c>
      <c r="C7152" s="2">
        <v>43722</v>
      </c>
      <c r="D7152" t="s">
        <v>10018</v>
      </c>
      <c r="E7152" t="s">
        <v>10024</v>
      </c>
      <c r="F7152" t="s">
        <v>10026</v>
      </c>
      <c r="G7152" t="s">
        <v>10032</v>
      </c>
      <c r="H7152" t="s">
        <v>10037</v>
      </c>
      <c r="I7152" t="s">
        <v>10199</v>
      </c>
      <c r="J7152">
        <v>1303.8900000000001</v>
      </c>
      <c r="K7152">
        <v>3</v>
      </c>
      <c r="L7152">
        <v>0.05</v>
      </c>
      <c r="M7152">
        <v>61.65</v>
      </c>
      <c r="N7152" t="s">
        <v>17643</v>
      </c>
      <c r="O7152" t="s">
        <v>20493</v>
      </c>
      <c r="P7152">
        <v>2019</v>
      </c>
      <c r="Q7152" s="4">
        <v>10001</v>
      </c>
      <c r="R7152">
        <v>1</v>
      </c>
      <c r="S7152">
        <v>4.7281595840139884E-2</v>
      </c>
    </row>
    <row r="7153" spans="1:19" ht="14.5" customHeight="1" x14ac:dyDescent="0.35">
      <c r="A7153" t="s">
        <v>7166</v>
      </c>
      <c r="B7153" s="2">
        <v>43550</v>
      </c>
      <c r="C7153" s="2">
        <v>43555</v>
      </c>
      <c r="D7153" t="s">
        <v>10017</v>
      </c>
      <c r="E7153" t="s">
        <v>10021</v>
      </c>
      <c r="F7153" t="s">
        <v>10030</v>
      </c>
      <c r="G7153" t="s">
        <v>10032</v>
      </c>
      <c r="H7153" t="s">
        <v>10036</v>
      </c>
      <c r="I7153" t="s">
        <v>10220</v>
      </c>
      <c r="J7153">
        <v>964.39</v>
      </c>
      <c r="K7153">
        <v>2</v>
      </c>
      <c r="L7153">
        <v>0.05</v>
      </c>
      <c r="M7153">
        <v>149.83000000000001</v>
      </c>
      <c r="N7153" t="s">
        <v>17644</v>
      </c>
      <c r="O7153" t="s">
        <v>20495</v>
      </c>
      <c r="P7153">
        <v>2019</v>
      </c>
      <c r="Q7153" s="4">
        <v>10001</v>
      </c>
      <c r="R7153">
        <v>5</v>
      </c>
      <c r="S7153">
        <v>0.15536245709723245</v>
      </c>
    </row>
    <row r="7154" spans="1:19" ht="14.5" customHeight="1" x14ac:dyDescent="0.35">
      <c r="A7154" t="s">
        <v>7167</v>
      </c>
      <c r="B7154" s="2">
        <v>43481</v>
      </c>
      <c r="C7154" s="2">
        <v>43483</v>
      </c>
      <c r="D7154" t="s">
        <v>10015</v>
      </c>
      <c r="E7154" t="s">
        <v>10019</v>
      </c>
      <c r="F7154" t="s">
        <v>10030</v>
      </c>
      <c r="G7154" t="s">
        <v>10033</v>
      </c>
      <c r="H7154" t="s">
        <v>10042</v>
      </c>
      <c r="I7154" t="s">
        <v>10380</v>
      </c>
      <c r="J7154">
        <v>862.2</v>
      </c>
      <c r="K7154">
        <v>3</v>
      </c>
      <c r="L7154">
        <v>0</v>
      </c>
      <c r="M7154">
        <v>237.36</v>
      </c>
      <c r="N7154" t="s">
        <v>17645</v>
      </c>
      <c r="O7154" t="s">
        <v>20495</v>
      </c>
      <c r="P7154">
        <v>2019</v>
      </c>
      <c r="Q7154" s="4">
        <v>10001</v>
      </c>
      <c r="R7154">
        <v>2</v>
      </c>
      <c r="S7154">
        <v>0.27529575504523313</v>
      </c>
    </row>
    <row r="7155" spans="1:19" ht="14.5" customHeight="1" x14ac:dyDescent="0.35">
      <c r="A7155" t="s">
        <v>7168</v>
      </c>
      <c r="B7155" s="2">
        <v>43712</v>
      </c>
      <c r="C7155" s="2">
        <v>43716</v>
      </c>
      <c r="D7155" t="s">
        <v>10016</v>
      </c>
      <c r="E7155" t="s">
        <v>10023</v>
      </c>
      <c r="F7155" t="s">
        <v>10026</v>
      </c>
      <c r="G7155" t="s">
        <v>10031</v>
      </c>
      <c r="H7155" t="s">
        <v>10034</v>
      </c>
      <c r="I7155" t="s">
        <v>10393</v>
      </c>
      <c r="J7155">
        <v>1360.02</v>
      </c>
      <c r="K7155">
        <v>2</v>
      </c>
      <c r="L7155">
        <v>0</v>
      </c>
      <c r="M7155">
        <v>98.79</v>
      </c>
      <c r="N7155" t="s">
        <v>17646</v>
      </c>
      <c r="O7155" t="s">
        <v>20493</v>
      </c>
      <c r="P7155">
        <v>2019</v>
      </c>
      <c r="Q7155" s="4">
        <v>10001</v>
      </c>
      <c r="R7155">
        <v>4</v>
      </c>
      <c r="S7155">
        <v>7.2638637667093137E-2</v>
      </c>
    </row>
    <row r="7156" spans="1:19" ht="14.5" customHeight="1" x14ac:dyDescent="0.35">
      <c r="A7156" t="s">
        <v>7169</v>
      </c>
      <c r="B7156" s="2">
        <v>43802</v>
      </c>
      <c r="C7156" s="2">
        <v>43806</v>
      </c>
      <c r="D7156" t="s">
        <v>10016</v>
      </c>
      <c r="E7156" t="s">
        <v>10023</v>
      </c>
      <c r="F7156" t="s">
        <v>10028</v>
      </c>
      <c r="G7156" t="s">
        <v>10032</v>
      </c>
      <c r="H7156" t="s">
        <v>10036</v>
      </c>
      <c r="I7156" t="s">
        <v>10189</v>
      </c>
      <c r="J7156">
        <v>158.21</v>
      </c>
      <c r="K7156">
        <v>4</v>
      </c>
      <c r="L7156">
        <v>0.05</v>
      </c>
      <c r="M7156">
        <v>-1.83</v>
      </c>
      <c r="N7156" t="s">
        <v>17647</v>
      </c>
      <c r="O7156" t="s">
        <v>20495</v>
      </c>
      <c r="P7156">
        <v>2019</v>
      </c>
      <c r="Q7156" s="4">
        <v>10001</v>
      </c>
      <c r="R7156">
        <v>4</v>
      </c>
      <c r="S7156">
        <v>-1.1566904746855445E-2</v>
      </c>
    </row>
    <row r="7157" spans="1:19" ht="14.5" customHeight="1" x14ac:dyDescent="0.35">
      <c r="A7157" t="s">
        <v>7170</v>
      </c>
      <c r="B7157" s="2">
        <v>43567</v>
      </c>
      <c r="C7157" s="2">
        <v>43568</v>
      </c>
      <c r="D7157" t="s">
        <v>10015</v>
      </c>
      <c r="E7157" t="s">
        <v>10019</v>
      </c>
      <c r="F7157" t="s">
        <v>10030</v>
      </c>
      <c r="G7157" t="s">
        <v>10031</v>
      </c>
      <c r="H7157" t="s">
        <v>10039</v>
      </c>
      <c r="I7157" t="s">
        <v>10339</v>
      </c>
      <c r="J7157">
        <v>842.46</v>
      </c>
      <c r="K7157">
        <v>4</v>
      </c>
      <c r="L7157">
        <v>0.05</v>
      </c>
      <c r="M7157">
        <v>148.34</v>
      </c>
      <c r="N7157" t="s">
        <v>17648</v>
      </c>
      <c r="O7157" t="s">
        <v>20493</v>
      </c>
      <c r="P7157">
        <v>2019</v>
      </c>
      <c r="Q7157" s="4">
        <v>10001</v>
      </c>
      <c r="R7157">
        <v>1</v>
      </c>
      <c r="S7157">
        <v>0.17607957647840847</v>
      </c>
    </row>
    <row r="7158" spans="1:19" ht="14.5" customHeight="1" x14ac:dyDescent="0.35">
      <c r="A7158" t="s">
        <v>7171</v>
      </c>
      <c r="B7158" s="2">
        <v>43677</v>
      </c>
      <c r="C7158" s="2">
        <v>43679</v>
      </c>
      <c r="D7158" t="s">
        <v>10015</v>
      </c>
      <c r="E7158" t="s">
        <v>10024</v>
      </c>
      <c r="F7158" t="s">
        <v>10027</v>
      </c>
      <c r="G7158" t="s">
        <v>10032</v>
      </c>
      <c r="H7158" t="s">
        <v>10037</v>
      </c>
      <c r="I7158" t="s">
        <v>10053</v>
      </c>
      <c r="J7158">
        <v>626.05999999999995</v>
      </c>
      <c r="K7158">
        <v>3</v>
      </c>
      <c r="L7158">
        <v>0.2</v>
      </c>
      <c r="M7158">
        <v>100.47</v>
      </c>
      <c r="N7158" t="s">
        <v>17649</v>
      </c>
      <c r="O7158" t="s">
        <v>20493</v>
      </c>
      <c r="P7158">
        <v>2019</v>
      </c>
      <c r="Q7158" s="4">
        <v>10001</v>
      </c>
      <c r="R7158">
        <v>2</v>
      </c>
      <c r="S7158">
        <v>0.1604798262147398</v>
      </c>
    </row>
    <row r="7159" spans="1:19" ht="14.5" customHeight="1" x14ac:dyDescent="0.35">
      <c r="A7159" t="s">
        <v>7172</v>
      </c>
      <c r="B7159" s="2">
        <v>43778</v>
      </c>
      <c r="C7159" s="2">
        <v>43783</v>
      </c>
      <c r="D7159" t="s">
        <v>10016</v>
      </c>
      <c r="E7159" t="s">
        <v>10022</v>
      </c>
      <c r="F7159" t="s">
        <v>10028</v>
      </c>
      <c r="G7159" t="s">
        <v>10033</v>
      </c>
      <c r="H7159" t="s">
        <v>10040</v>
      </c>
      <c r="I7159" t="s">
        <v>10193</v>
      </c>
      <c r="J7159">
        <v>686.51</v>
      </c>
      <c r="K7159">
        <v>1</v>
      </c>
      <c r="L7159">
        <v>0.2</v>
      </c>
      <c r="M7159">
        <v>-80.290000000000006</v>
      </c>
      <c r="N7159" t="s">
        <v>17650</v>
      </c>
      <c r="O7159" t="s">
        <v>20495</v>
      </c>
      <c r="P7159">
        <v>2019</v>
      </c>
      <c r="Q7159" s="4">
        <v>10001</v>
      </c>
      <c r="R7159">
        <v>5</v>
      </c>
      <c r="S7159">
        <v>-0.11695386811554094</v>
      </c>
    </row>
    <row r="7160" spans="1:19" ht="14.5" customHeight="1" x14ac:dyDescent="0.35">
      <c r="A7160" t="s">
        <v>7173</v>
      </c>
      <c r="B7160" s="2">
        <v>43550</v>
      </c>
      <c r="C7160" s="2">
        <v>43551</v>
      </c>
      <c r="D7160" t="s">
        <v>10015</v>
      </c>
      <c r="E7160" t="s">
        <v>10024</v>
      </c>
      <c r="F7160" t="s">
        <v>10030</v>
      </c>
      <c r="G7160" t="s">
        <v>10033</v>
      </c>
      <c r="H7160" t="s">
        <v>10040</v>
      </c>
      <c r="I7160" t="s">
        <v>10193</v>
      </c>
      <c r="J7160">
        <v>437.95</v>
      </c>
      <c r="K7160">
        <v>2</v>
      </c>
      <c r="L7160">
        <v>0.1</v>
      </c>
      <c r="M7160">
        <v>69.819999999999993</v>
      </c>
      <c r="N7160" t="s">
        <v>17651</v>
      </c>
      <c r="O7160" t="s">
        <v>20493</v>
      </c>
      <c r="P7160">
        <v>2019</v>
      </c>
      <c r="Q7160" s="4">
        <v>10001</v>
      </c>
      <c r="R7160">
        <v>1</v>
      </c>
      <c r="S7160">
        <v>0.15942459184838451</v>
      </c>
    </row>
    <row r="7161" spans="1:19" ht="14.5" customHeight="1" x14ac:dyDescent="0.35">
      <c r="A7161" t="s">
        <v>7174</v>
      </c>
      <c r="B7161" s="2">
        <v>43656</v>
      </c>
      <c r="C7161" s="2">
        <v>43659</v>
      </c>
      <c r="D7161" t="s">
        <v>10018</v>
      </c>
      <c r="E7161" t="s">
        <v>10019</v>
      </c>
      <c r="F7161" t="s">
        <v>10027</v>
      </c>
      <c r="G7161" t="s">
        <v>10033</v>
      </c>
      <c r="H7161" t="s">
        <v>10042</v>
      </c>
      <c r="I7161" t="s">
        <v>10226</v>
      </c>
      <c r="J7161">
        <v>373.34</v>
      </c>
      <c r="K7161">
        <v>2</v>
      </c>
      <c r="L7161">
        <v>0</v>
      </c>
      <c r="M7161">
        <v>32.53</v>
      </c>
      <c r="N7161" t="s">
        <v>17652</v>
      </c>
      <c r="O7161" t="s">
        <v>20494</v>
      </c>
      <c r="P7161">
        <v>2019</v>
      </c>
      <c r="Q7161" s="4">
        <v>10001</v>
      </c>
      <c r="R7161">
        <v>3</v>
      </c>
      <c r="S7161">
        <v>8.7132372636202937E-2</v>
      </c>
    </row>
    <row r="7162" spans="1:19" ht="14.5" customHeight="1" x14ac:dyDescent="0.35">
      <c r="A7162" t="s">
        <v>7175</v>
      </c>
      <c r="B7162" s="2">
        <v>43538</v>
      </c>
      <c r="C7162" s="2">
        <v>43539</v>
      </c>
      <c r="D7162" t="s">
        <v>10017</v>
      </c>
      <c r="E7162" t="s">
        <v>10022</v>
      </c>
      <c r="F7162" t="s">
        <v>10029</v>
      </c>
      <c r="G7162" t="s">
        <v>10031</v>
      </c>
      <c r="H7162" t="s">
        <v>10034</v>
      </c>
      <c r="I7162" t="s">
        <v>10044</v>
      </c>
      <c r="J7162">
        <v>165.95</v>
      </c>
      <c r="K7162">
        <v>1</v>
      </c>
      <c r="L7162">
        <v>0.1</v>
      </c>
      <c r="M7162">
        <v>-0.51</v>
      </c>
      <c r="N7162" t="s">
        <v>17653</v>
      </c>
      <c r="O7162" t="s">
        <v>20493</v>
      </c>
      <c r="P7162">
        <v>2019</v>
      </c>
      <c r="Q7162" s="4">
        <v>10001</v>
      </c>
      <c r="R7162">
        <v>1</v>
      </c>
      <c r="S7162">
        <v>-3.0732148237420914E-3</v>
      </c>
    </row>
    <row r="7163" spans="1:19" ht="14.5" customHeight="1" x14ac:dyDescent="0.35">
      <c r="A7163" t="s">
        <v>7176</v>
      </c>
      <c r="B7163" s="2">
        <v>43520</v>
      </c>
      <c r="C7163" s="2">
        <v>43525</v>
      </c>
      <c r="D7163" t="s">
        <v>10016</v>
      </c>
      <c r="E7163" t="s">
        <v>10024</v>
      </c>
      <c r="F7163" t="s">
        <v>10030</v>
      </c>
      <c r="G7163" t="s">
        <v>10033</v>
      </c>
      <c r="H7163" t="s">
        <v>10042</v>
      </c>
      <c r="I7163" t="s">
        <v>10115</v>
      </c>
      <c r="J7163">
        <v>1113.97</v>
      </c>
      <c r="K7163">
        <v>4</v>
      </c>
      <c r="L7163">
        <v>0.05</v>
      </c>
      <c r="M7163">
        <v>-161.80000000000001</v>
      </c>
      <c r="N7163" t="s">
        <v>17654</v>
      </c>
      <c r="O7163" t="s">
        <v>20494</v>
      </c>
      <c r="P7163">
        <v>2019</v>
      </c>
      <c r="Q7163" s="4">
        <v>10001</v>
      </c>
      <c r="R7163">
        <v>5</v>
      </c>
      <c r="S7163">
        <v>-0.14524628131816836</v>
      </c>
    </row>
    <row r="7164" spans="1:19" ht="14.5" customHeight="1" x14ac:dyDescent="0.35">
      <c r="A7164" t="s">
        <v>7177</v>
      </c>
      <c r="B7164" s="2">
        <v>43626</v>
      </c>
      <c r="C7164" s="2">
        <v>43630</v>
      </c>
      <c r="D7164" t="s">
        <v>10015</v>
      </c>
      <c r="E7164" t="s">
        <v>10023</v>
      </c>
      <c r="F7164" t="s">
        <v>10026</v>
      </c>
      <c r="G7164" t="s">
        <v>10031</v>
      </c>
      <c r="H7164" t="s">
        <v>10034</v>
      </c>
      <c r="I7164" t="s">
        <v>10263</v>
      </c>
      <c r="J7164">
        <v>525.79999999999995</v>
      </c>
      <c r="K7164">
        <v>5</v>
      </c>
      <c r="L7164">
        <v>0.2</v>
      </c>
      <c r="M7164">
        <v>-95.43</v>
      </c>
      <c r="N7164" t="s">
        <v>17655</v>
      </c>
      <c r="O7164" t="s">
        <v>20494</v>
      </c>
      <c r="P7164">
        <v>2019</v>
      </c>
      <c r="Q7164" s="4">
        <v>10001</v>
      </c>
      <c r="R7164">
        <v>4</v>
      </c>
      <c r="S7164">
        <v>-0.18149486496766834</v>
      </c>
    </row>
    <row r="7165" spans="1:19" ht="14.5" customHeight="1" x14ac:dyDescent="0.35">
      <c r="A7165" t="s">
        <v>7178</v>
      </c>
      <c r="B7165" s="2">
        <v>43693</v>
      </c>
      <c r="C7165" s="2">
        <v>43697</v>
      </c>
      <c r="D7165" t="s">
        <v>10018</v>
      </c>
      <c r="E7165" t="s">
        <v>10023</v>
      </c>
      <c r="F7165" t="s">
        <v>10026</v>
      </c>
      <c r="G7165" t="s">
        <v>10032</v>
      </c>
      <c r="H7165" t="s">
        <v>10041</v>
      </c>
      <c r="I7165" t="s">
        <v>10378</v>
      </c>
      <c r="J7165">
        <v>384.74</v>
      </c>
      <c r="K7165">
        <v>5</v>
      </c>
      <c r="L7165">
        <v>0.05</v>
      </c>
      <c r="M7165">
        <v>20.420000000000002</v>
      </c>
      <c r="N7165" t="s">
        <v>17656</v>
      </c>
      <c r="O7165" t="s">
        <v>20495</v>
      </c>
      <c r="P7165">
        <v>2019</v>
      </c>
      <c r="Q7165" s="4">
        <v>10001</v>
      </c>
      <c r="R7165">
        <v>4</v>
      </c>
      <c r="S7165">
        <v>5.3074803763580605E-2</v>
      </c>
    </row>
    <row r="7166" spans="1:19" ht="14.5" customHeight="1" x14ac:dyDescent="0.35">
      <c r="A7166" t="s">
        <v>7179</v>
      </c>
      <c r="B7166" s="2">
        <v>43792</v>
      </c>
      <c r="C7166" s="2">
        <v>43795</v>
      </c>
      <c r="D7166" t="s">
        <v>10017</v>
      </c>
      <c r="E7166" t="s">
        <v>10021</v>
      </c>
      <c r="F7166" t="s">
        <v>10029</v>
      </c>
      <c r="G7166" t="s">
        <v>10032</v>
      </c>
      <c r="H7166" t="s">
        <v>10037</v>
      </c>
      <c r="I7166" t="s">
        <v>10095</v>
      </c>
      <c r="J7166">
        <v>1049.21</v>
      </c>
      <c r="K7166">
        <v>2</v>
      </c>
      <c r="L7166">
        <v>0</v>
      </c>
      <c r="M7166">
        <v>147.66</v>
      </c>
      <c r="N7166" t="s">
        <v>17657</v>
      </c>
      <c r="O7166" t="s">
        <v>20495</v>
      </c>
      <c r="P7166">
        <v>2019</v>
      </c>
      <c r="Q7166" s="4">
        <v>10001</v>
      </c>
      <c r="R7166">
        <v>3</v>
      </c>
      <c r="S7166">
        <v>0.14073445735362797</v>
      </c>
    </row>
    <row r="7167" spans="1:19" ht="14.5" customHeight="1" x14ac:dyDescent="0.35">
      <c r="A7167" t="s">
        <v>7180</v>
      </c>
      <c r="B7167" s="2">
        <v>43741</v>
      </c>
      <c r="C7167" s="2">
        <v>43746</v>
      </c>
      <c r="D7167" t="s">
        <v>10018</v>
      </c>
      <c r="E7167" t="s">
        <v>10020</v>
      </c>
      <c r="F7167" t="s">
        <v>10025</v>
      </c>
      <c r="G7167" t="s">
        <v>10031</v>
      </c>
      <c r="H7167" t="s">
        <v>10035</v>
      </c>
      <c r="I7167" t="s">
        <v>10098</v>
      </c>
      <c r="J7167">
        <v>1199.74</v>
      </c>
      <c r="K7167">
        <v>1</v>
      </c>
      <c r="L7167">
        <v>0</v>
      </c>
      <c r="M7167">
        <v>-175.3</v>
      </c>
      <c r="N7167" t="s">
        <v>17658</v>
      </c>
      <c r="O7167" t="s">
        <v>20495</v>
      </c>
      <c r="P7167">
        <v>2019</v>
      </c>
      <c r="Q7167" s="4">
        <v>10001</v>
      </c>
      <c r="R7167">
        <v>5</v>
      </c>
      <c r="S7167">
        <v>-0.14611499158150934</v>
      </c>
    </row>
    <row r="7168" spans="1:19" ht="14.5" customHeight="1" x14ac:dyDescent="0.35">
      <c r="A7168" t="s">
        <v>7181</v>
      </c>
      <c r="B7168" s="2">
        <v>43584</v>
      </c>
      <c r="C7168" s="2">
        <v>43586</v>
      </c>
      <c r="D7168" t="s">
        <v>10017</v>
      </c>
      <c r="E7168" t="s">
        <v>10019</v>
      </c>
      <c r="F7168" t="s">
        <v>10027</v>
      </c>
      <c r="G7168" t="s">
        <v>10031</v>
      </c>
      <c r="H7168" t="s">
        <v>10035</v>
      </c>
      <c r="I7168" t="s">
        <v>10430</v>
      </c>
      <c r="J7168">
        <v>1344.37</v>
      </c>
      <c r="K7168">
        <v>1</v>
      </c>
      <c r="L7168">
        <v>0.2</v>
      </c>
      <c r="M7168">
        <v>165.34</v>
      </c>
      <c r="N7168" t="s">
        <v>17659</v>
      </c>
      <c r="O7168" t="s">
        <v>20495</v>
      </c>
      <c r="P7168">
        <v>2019</v>
      </c>
      <c r="Q7168" s="4">
        <v>10001</v>
      </c>
      <c r="R7168">
        <v>2</v>
      </c>
      <c r="S7168">
        <v>0.12298697531185612</v>
      </c>
    </row>
    <row r="7169" spans="1:19" ht="14.5" customHeight="1" x14ac:dyDescent="0.35">
      <c r="A7169" t="s">
        <v>7182</v>
      </c>
      <c r="B7169" s="2">
        <v>43585</v>
      </c>
      <c r="C7169" s="2">
        <v>43589</v>
      </c>
      <c r="D7169" t="s">
        <v>10017</v>
      </c>
      <c r="E7169" t="s">
        <v>10024</v>
      </c>
      <c r="F7169" t="s">
        <v>10025</v>
      </c>
      <c r="G7169" t="s">
        <v>10031</v>
      </c>
      <c r="H7169" t="s">
        <v>10034</v>
      </c>
      <c r="I7169" t="s">
        <v>10114</v>
      </c>
      <c r="J7169">
        <v>1253.79</v>
      </c>
      <c r="K7169">
        <v>2</v>
      </c>
      <c r="L7169">
        <v>0.1</v>
      </c>
      <c r="M7169">
        <v>-131.27000000000001</v>
      </c>
      <c r="N7169" t="s">
        <v>17660</v>
      </c>
      <c r="O7169" t="s">
        <v>20494</v>
      </c>
      <c r="P7169">
        <v>2019</v>
      </c>
      <c r="Q7169" s="4">
        <v>10001</v>
      </c>
      <c r="R7169">
        <v>4</v>
      </c>
      <c r="S7169">
        <v>-0.10469855398431956</v>
      </c>
    </row>
    <row r="7170" spans="1:19" ht="14.5" customHeight="1" x14ac:dyDescent="0.35">
      <c r="A7170" t="s">
        <v>7183</v>
      </c>
      <c r="B7170" s="2">
        <v>43552</v>
      </c>
      <c r="C7170" s="2">
        <v>43554</v>
      </c>
      <c r="D7170" t="s">
        <v>10015</v>
      </c>
      <c r="E7170" t="s">
        <v>10023</v>
      </c>
      <c r="F7170" t="s">
        <v>10029</v>
      </c>
      <c r="G7170" t="s">
        <v>10031</v>
      </c>
      <c r="H7170" t="s">
        <v>10039</v>
      </c>
      <c r="I7170" t="s">
        <v>10363</v>
      </c>
      <c r="J7170">
        <v>97.72</v>
      </c>
      <c r="K7170">
        <v>3</v>
      </c>
      <c r="L7170">
        <v>0.2</v>
      </c>
      <c r="M7170">
        <v>12.97</v>
      </c>
      <c r="N7170" t="s">
        <v>17661</v>
      </c>
      <c r="O7170" t="s">
        <v>20495</v>
      </c>
      <c r="P7170">
        <v>2019</v>
      </c>
      <c r="Q7170" s="4">
        <v>10001</v>
      </c>
      <c r="R7170">
        <v>2</v>
      </c>
      <c r="S7170">
        <v>0.13272615636512486</v>
      </c>
    </row>
    <row r="7171" spans="1:19" ht="14.5" customHeight="1" x14ac:dyDescent="0.35">
      <c r="A7171" t="s">
        <v>7184</v>
      </c>
      <c r="B7171" s="2">
        <v>43548</v>
      </c>
      <c r="C7171" s="2">
        <v>43551</v>
      </c>
      <c r="D7171" t="s">
        <v>10017</v>
      </c>
      <c r="E7171" t="s">
        <v>10022</v>
      </c>
      <c r="F7171" t="s">
        <v>10029</v>
      </c>
      <c r="G7171" t="s">
        <v>10031</v>
      </c>
      <c r="H7171" t="s">
        <v>10039</v>
      </c>
      <c r="I7171" t="s">
        <v>10363</v>
      </c>
      <c r="J7171">
        <v>205.99</v>
      </c>
      <c r="K7171">
        <v>4</v>
      </c>
      <c r="L7171">
        <v>0.05</v>
      </c>
      <c r="M7171">
        <v>44.19</v>
      </c>
      <c r="N7171" t="s">
        <v>17662</v>
      </c>
      <c r="O7171" t="s">
        <v>20494</v>
      </c>
      <c r="P7171">
        <v>2019</v>
      </c>
      <c r="Q7171" s="4">
        <v>10001</v>
      </c>
      <c r="R7171">
        <v>3</v>
      </c>
      <c r="S7171">
        <v>0.21452497694062816</v>
      </c>
    </row>
    <row r="7172" spans="1:19" ht="14.5" customHeight="1" x14ac:dyDescent="0.35">
      <c r="A7172" t="s">
        <v>7185</v>
      </c>
      <c r="B7172" s="2">
        <v>43801</v>
      </c>
      <c r="C7172" s="2">
        <v>43805</v>
      </c>
      <c r="D7172" t="s">
        <v>10016</v>
      </c>
      <c r="E7172" t="s">
        <v>10021</v>
      </c>
      <c r="F7172" t="s">
        <v>10029</v>
      </c>
      <c r="G7172" t="s">
        <v>10031</v>
      </c>
      <c r="H7172" t="s">
        <v>10035</v>
      </c>
      <c r="I7172" t="s">
        <v>10234</v>
      </c>
      <c r="J7172">
        <v>730.6</v>
      </c>
      <c r="K7172">
        <v>4</v>
      </c>
      <c r="L7172">
        <v>0</v>
      </c>
      <c r="M7172">
        <v>35.46</v>
      </c>
      <c r="N7172" t="s">
        <v>17663</v>
      </c>
      <c r="O7172" t="s">
        <v>20493</v>
      </c>
      <c r="P7172">
        <v>2019</v>
      </c>
      <c r="Q7172" s="4">
        <v>10001</v>
      </c>
      <c r="R7172">
        <v>4</v>
      </c>
      <c r="S7172">
        <v>4.8535450314809749E-2</v>
      </c>
    </row>
    <row r="7173" spans="1:19" ht="14.5" customHeight="1" x14ac:dyDescent="0.35">
      <c r="A7173" t="s">
        <v>7186</v>
      </c>
      <c r="B7173" s="2">
        <v>43507</v>
      </c>
      <c r="C7173" s="2">
        <v>43511</v>
      </c>
      <c r="D7173" t="s">
        <v>10015</v>
      </c>
      <c r="E7173" t="s">
        <v>10024</v>
      </c>
      <c r="F7173" t="s">
        <v>10025</v>
      </c>
      <c r="G7173" t="s">
        <v>10031</v>
      </c>
      <c r="H7173" t="s">
        <v>10035</v>
      </c>
      <c r="I7173" t="s">
        <v>10287</v>
      </c>
      <c r="J7173">
        <v>499.63</v>
      </c>
      <c r="K7173">
        <v>5</v>
      </c>
      <c r="L7173">
        <v>0</v>
      </c>
      <c r="M7173">
        <v>107.41</v>
      </c>
      <c r="N7173" t="s">
        <v>17664</v>
      </c>
      <c r="O7173" t="s">
        <v>20493</v>
      </c>
      <c r="P7173">
        <v>2019</v>
      </c>
      <c r="Q7173" s="4">
        <v>10001</v>
      </c>
      <c r="R7173">
        <v>4</v>
      </c>
      <c r="S7173">
        <v>0.21497908452254669</v>
      </c>
    </row>
    <row r="7174" spans="1:19" ht="14.5" customHeight="1" x14ac:dyDescent="0.35">
      <c r="A7174" t="s">
        <v>7187</v>
      </c>
      <c r="B7174" s="2">
        <v>43679</v>
      </c>
      <c r="C7174" s="2">
        <v>43680</v>
      </c>
      <c r="D7174" t="s">
        <v>10017</v>
      </c>
      <c r="E7174" t="s">
        <v>10021</v>
      </c>
      <c r="F7174" t="s">
        <v>10029</v>
      </c>
      <c r="G7174" t="s">
        <v>10031</v>
      </c>
      <c r="H7174" t="s">
        <v>10035</v>
      </c>
      <c r="I7174" t="s">
        <v>10234</v>
      </c>
      <c r="J7174">
        <v>640.01</v>
      </c>
      <c r="K7174">
        <v>4</v>
      </c>
      <c r="L7174">
        <v>0.05</v>
      </c>
      <c r="M7174">
        <v>-90.42</v>
      </c>
      <c r="N7174" t="s">
        <v>17665</v>
      </c>
      <c r="O7174" t="s">
        <v>20495</v>
      </c>
      <c r="P7174">
        <v>2019</v>
      </c>
      <c r="Q7174" s="4">
        <v>10001</v>
      </c>
      <c r="R7174">
        <v>1</v>
      </c>
      <c r="S7174">
        <v>-0.14127904251496071</v>
      </c>
    </row>
    <row r="7175" spans="1:19" ht="14.5" customHeight="1" x14ac:dyDescent="0.35">
      <c r="A7175" t="s">
        <v>7188</v>
      </c>
      <c r="B7175" s="2">
        <v>43782</v>
      </c>
      <c r="C7175" s="2">
        <v>43787</v>
      </c>
      <c r="D7175" t="s">
        <v>10018</v>
      </c>
      <c r="E7175" t="s">
        <v>10021</v>
      </c>
      <c r="F7175" t="s">
        <v>10025</v>
      </c>
      <c r="G7175" t="s">
        <v>10033</v>
      </c>
      <c r="H7175" t="s">
        <v>10038</v>
      </c>
      <c r="I7175" t="s">
        <v>10130</v>
      </c>
      <c r="J7175">
        <v>1298.54</v>
      </c>
      <c r="K7175">
        <v>2</v>
      </c>
      <c r="L7175">
        <v>0.1</v>
      </c>
      <c r="M7175">
        <v>351.12</v>
      </c>
      <c r="N7175" t="s">
        <v>17666</v>
      </c>
      <c r="O7175" t="s">
        <v>20494</v>
      </c>
      <c r="P7175">
        <v>2019</v>
      </c>
      <c r="Q7175" s="4">
        <v>10001</v>
      </c>
      <c r="R7175">
        <v>5</v>
      </c>
      <c r="S7175">
        <v>0.27039598318111113</v>
      </c>
    </row>
    <row r="7176" spans="1:19" ht="14.5" customHeight="1" x14ac:dyDescent="0.35">
      <c r="A7176" t="s">
        <v>7189</v>
      </c>
      <c r="B7176" s="2">
        <v>43493</v>
      </c>
      <c r="C7176" s="2">
        <v>43497</v>
      </c>
      <c r="D7176" t="s">
        <v>10017</v>
      </c>
      <c r="E7176" t="s">
        <v>10023</v>
      </c>
      <c r="F7176" t="s">
        <v>10025</v>
      </c>
      <c r="G7176" t="s">
        <v>10033</v>
      </c>
      <c r="H7176" t="s">
        <v>10042</v>
      </c>
      <c r="I7176" t="s">
        <v>10215</v>
      </c>
      <c r="J7176">
        <v>918.54</v>
      </c>
      <c r="K7176">
        <v>3</v>
      </c>
      <c r="L7176">
        <v>0.2</v>
      </c>
      <c r="M7176">
        <v>-179.65</v>
      </c>
      <c r="N7176" t="s">
        <v>17667</v>
      </c>
      <c r="O7176" t="s">
        <v>20495</v>
      </c>
      <c r="P7176">
        <v>2019</v>
      </c>
      <c r="Q7176" s="4">
        <v>10001</v>
      </c>
      <c r="R7176">
        <v>4</v>
      </c>
      <c r="S7176">
        <v>-0.19558211945043222</v>
      </c>
    </row>
    <row r="7177" spans="1:19" ht="14.5" customHeight="1" x14ac:dyDescent="0.35">
      <c r="A7177" t="s">
        <v>7190</v>
      </c>
      <c r="B7177" s="2">
        <v>43621</v>
      </c>
      <c r="C7177" s="2">
        <v>43623</v>
      </c>
      <c r="D7177" t="s">
        <v>10018</v>
      </c>
      <c r="E7177" t="s">
        <v>10023</v>
      </c>
      <c r="F7177" t="s">
        <v>10030</v>
      </c>
      <c r="G7177" t="s">
        <v>10033</v>
      </c>
      <c r="H7177" t="s">
        <v>10040</v>
      </c>
      <c r="I7177" t="s">
        <v>10147</v>
      </c>
      <c r="J7177">
        <v>23.33</v>
      </c>
      <c r="K7177">
        <v>1</v>
      </c>
      <c r="L7177">
        <v>0.2</v>
      </c>
      <c r="M7177">
        <v>3.75</v>
      </c>
      <c r="N7177" t="s">
        <v>17668</v>
      </c>
      <c r="O7177" t="s">
        <v>20495</v>
      </c>
      <c r="P7177">
        <v>2019</v>
      </c>
      <c r="Q7177" s="4">
        <v>10001</v>
      </c>
      <c r="R7177">
        <v>2</v>
      </c>
      <c r="S7177">
        <v>0.1607372481783112</v>
      </c>
    </row>
    <row r="7178" spans="1:19" ht="14.5" customHeight="1" x14ac:dyDescent="0.35">
      <c r="A7178" t="s">
        <v>7191</v>
      </c>
      <c r="B7178" s="2">
        <v>43492</v>
      </c>
      <c r="C7178" s="2">
        <v>43496</v>
      </c>
      <c r="D7178" t="s">
        <v>10017</v>
      </c>
      <c r="E7178" t="s">
        <v>10019</v>
      </c>
      <c r="F7178" t="s">
        <v>10030</v>
      </c>
      <c r="G7178" t="s">
        <v>10033</v>
      </c>
      <c r="H7178" t="s">
        <v>10038</v>
      </c>
      <c r="I7178" t="s">
        <v>10100</v>
      </c>
      <c r="J7178">
        <v>769.13</v>
      </c>
      <c r="K7178">
        <v>5</v>
      </c>
      <c r="L7178">
        <v>0.05</v>
      </c>
      <c r="M7178">
        <v>-31.64</v>
      </c>
      <c r="N7178" t="s">
        <v>17669</v>
      </c>
      <c r="O7178" t="s">
        <v>20494</v>
      </c>
      <c r="P7178">
        <v>2019</v>
      </c>
      <c r="Q7178" s="4">
        <v>10001</v>
      </c>
      <c r="R7178">
        <v>4</v>
      </c>
      <c r="S7178">
        <v>-4.1137388997958733E-2</v>
      </c>
    </row>
    <row r="7179" spans="1:19" ht="14.5" customHeight="1" x14ac:dyDescent="0.35">
      <c r="A7179" t="s">
        <v>7192</v>
      </c>
      <c r="B7179" s="2">
        <v>43794</v>
      </c>
      <c r="C7179" s="2">
        <v>43797</v>
      </c>
      <c r="D7179" t="s">
        <v>10016</v>
      </c>
      <c r="E7179" t="s">
        <v>10022</v>
      </c>
      <c r="F7179" t="s">
        <v>10026</v>
      </c>
      <c r="G7179" t="s">
        <v>10033</v>
      </c>
      <c r="H7179" t="s">
        <v>10042</v>
      </c>
      <c r="I7179" t="s">
        <v>10081</v>
      </c>
      <c r="J7179">
        <v>1170.02</v>
      </c>
      <c r="K7179">
        <v>1</v>
      </c>
      <c r="L7179">
        <v>0.1</v>
      </c>
      <c r="M7179">
        <v>10.14</v>
      </c>
      <c r="N7179" t="s">
        <v>17670</v>
      </c>
      <c r="O7179" t="s">
        <v>20493</v>
      </c>
      <c r="P7179">
        <v>2019</v>
      </c>
      <c r="Q7179" s="4">
        <v>10001</v>
      </c>
      <c r="R7179">
        <v>3</v>
      </c>
      <c r="S7179">
        <v>8.6665185210509227E-3</v>
      </c>
    </row>
    <row r="7180" spans="1:19" ht="14.5" customHeight="1" x14ac:dyDescent="0.35">
      <c r="A7180" t="s">
        <v>7193</v>
      </c>
      <c r="B7180" s="2">
        <v>43739</v>
      </c>
      <c r="C7180" s="2">
        <v>43742</v>
      </c>
      <c r="D7180" t="s">
        <v>10018</v>
      </c>
      <c r="E7180" t="s">
        <v>10024</v>
      </c>
      <c r="F7180" t="s">
        <v>10025</v>
      </c>
      <c r="G7180" t="s">
        <v>10033</v>
      </c>
      <c r="H7180" t="s">
        <v>10038</v>
      </c>
      <c r="I7180" t="s">
        <v>10411</v>
      </c>
      <c r="J7180">
        <v>1320.74</v>
      </c>
      <c r="K7180">
        <v>1</v>
      </c>
      <c r="L7180">
        <v>0.2</v>
      </c>
      <c r="M7180">
        <v>342.4</v>
      </c>
      <c r="N7180" t="s">
        <v>17671</v>
      </c>
      <c r="O7180" t="s">
        <v>20495</v>
      </c>
      <c r="P7180">
        <v>2019</v>
      </c>
      <c r="Q7180" s="4">
        <v>10001</v>
      </c>
      <c r="R7180">
        <v>3</v>
      </c>
      <c r="S7180">
        <v>0.25924860305586261</v>
      </c>
    </row>
    <row r="7181" spans="1:19" ht="14.5" customHeight="1" x14ac:dyDescent="0.35">
      <c r="A7181" t="s">
        <v>7194</v>
      </c>
      <c r="B7181" s="2">
        <v>43704</v>
      </c>
      <c r="C7181" s="2">
        <v>43705</v>
      </c>
      <c r="D7181" t="s">
        <v>10018</v>
      </c>
      <c r="E7181" t="s">
        <v>10024</v>
      </c>
      <c r="F7181" t="s">
        <v>10029</v>
      </c>
      <c r="G7181" t="s">
        <v>10032</v>
      </c>
      <c r="H7181" t="s">
        <v>10041</v>
      </c>
      <c r="I7181" t="s">
        <v>10126</v>
      </c>
      <c r="J7181">
        <v>1037.5899999999999</v>
      </c>
      <c r="K7181">
        <v>2</v>
      </c>
      <c r="L7181">
        <v>0.05</v>
      </c>
      <c r="M7181">
        <v>-48.69</v>
      </c>
      <c r="N7181" t="s">
        <v>17672</v>
      </c>
      <c r="O7181" t="s">
        <v>20493</v>
      </c>
      <c r="P7181">
        <v>2019</v>
      </c>
      <c r="Q7181" s="4">
        <v>10001</v>
      </c>
      <c r="R7181">
        <v>1</v>
      </c>
      <c r="S7181">
        <v>-4.6926049788452086E-2</v>
      </c>
    </row>
    <row r="7182" spans="1:19" ht="14.5" customHeight="1" x14ac:dyDescent="0.35">
      <c r="A7182" t="s">
        <v>7195</v>
      </c>
      <c r="B7182" s="2">
        <v>43481</v>
      </c>
      <c r="C7182" s="2">
        <v>43486</v>
      </c>
      <c r="D7182" t="s">
        <v>10018</v>
      </c>
      <c r="E7182" t="s">
        <v>10019</v>
      </c>
      <c r="F7182" t="s">
        <v>10026</v>
      </c>
      <c r="G7182" t="s">
        <v>10031</v>
      </c>
      <c r="H7182" t="s">
        <v>10035</v>
      </c>
      <c r="I7182" t="s">
        <v>10106</v>
      </c>
      <c r="J7182">
        <v>151.72999999999999</v>
      </c>
      <c r="K7182">
        <v>4</v>
      </c>
      <c r="L7182">
        <v>0</v>
      </c>
      <c r="M7182">
        <v>27.81</v>
      </c>
      <c r="N7182" t="s">
        <v>17673</v>
      </c>
      <c r="O7182" t="s">
        <v>20493</v>
      </c>
      <c r="P7182">
        <v>2019</v>
      </c>
      <c r="Q7182" s="4">
        <v>10001</v>
      </c>
      <c r="R7182">
        <v>5</v>
      </c>
      <c r="S7182">
        <v>0.18328610030976075</v>
      </c>
    </row>
    <row r="7183" spans="1:19" ht="14.5" customHeight="1" x14ac:dyDescent="0.35">
      <c r="A7183" t="s">
        <v>7196</v>
      </c>
      <c r="B7183" s="2">
        <v>43476</v>
      </c>
      <c r="C7183" s="2">
        <v>43478</v>
      </c>
      <c r="D7183" t="s">
        <v>10015</v>
      </c>
      <c r="E7183" t="s">
        <v>10024</v>
      </c>
      <c r="F7183" t="s">
        <v>10029</v>
      </c>
      <c r="G7183" t="s">
        <v>10032</v>
      </c>
      <c r="H7183" t="s">
        <v>10036</v>
      </c>
      <c r="I7183" t="s">
        <v>10231</v>
      </c>
      <c r="J7183">
        <v>587.76</v>
      </c>
      <c r="K7183">
        <v>5</v>
      </c>
      <c r="L7183">
        <v>0.05</v>
      </c>
      <c r="M7183">
        <v>16.45</v>
      </c>
      <c r="N7183" t="s">
        <v>17674</v>
      </c>
      <c r="O7183" t="s">
        <v>20494</v>
      </c>
      <c r="P7183">
        <v>2019</v>
      </c>
      <c r="Q7183" s="4">
        <v>10001</v>
      </c>
      <c r="R7183">
        <v>2</v>
      </c>
      <c r="S7183">
        <v>2.7987613992105621E-2</v>
      </c>
    </row>
    <row r="7184" spans="1:19" ht="14.5" customHeight="1" x14ac:dyDescent="0.35">
      <c r="A7184" t="s">
        <v>7197</v>
      </c>
      <c r="B7184" s="2">
        <v>43769</v>
      </c>
      <c r="C7184" s="2">
        <v>43770</v>
      </c>
      <c r="D7184" t="s">
        <v>10015</v>
      </c>
      <c r="E7184" t="s">
        <v>10020</v>
      </c>
      <c r="F7184" t="s">
        <v>10029</v>
      </c>
      <c r="G7184" t="s">
        <v>10033</v>
      </c>
      <c r="H7184" t="s">
        <v>10038</v>
      </c>
      <c r="I7184" t="s">
        <v>10200</v>
      </c>
      <c r="J7184">
        <v>788.81</v>
      </c>
      <c r="K7184">
        <v>2</v>
      </c>
      <c r="L7184">
        <v>0.2</v>
      </c>
      <c r="M7184">
        <v>89.29</v>
      </c>
      <c r="N7184" t="s">
        <v>17675</v>
      </c>
      <c r="O7184" t="s">
        <v>20493</v>
      </c>
      <c r="P7184">
        <v>2019</v>
      </c>
      <c r="Q7184" s="4">
        <v>10001</v>
      </c>
      <c r="R7184">
        <v>1</v>
      </c>
      <c r="S7184">
        <v>0.11319582662491603</v>
      </c>
    </row>
    <row r="7185" spans="1:19" ht="14.5" customHeight="1" x14ac:dyDescent="0.35">
      <c r="A7185" t="s">
        <v>7198</v>
      </c>
      <c r="B7185" s="2">
        <v>43558</v>
      </c>
      <c r="C7185" s="2">
        <v>43559</v>
      </c>
      <c r="D7185" t="s">
        <v>10015</v>
      </c>
      <c r="E7185" t="s">
        <v>10021</v>
      </c>
      <c r="F7185" t="s">
        <v>10028</v>
      </c>
      <c r="G7185" t="s">
        <v>10032</v>
      </c>
      <c r="H7185" t="s">
        <v>10041</v>
      </c>
      <c r="I7185" t="s">
        <v>10341</v>
      </c>
      <c r="J7185">
        <v>564.86</v>
      </c>
      <c r="K7185">
        <v>3</v>
      </c>
      <c r="L7185">
        <v>0.1</v>
      </c>
      <c r="M7185">
        <v>121.79</v>
      </c>
      <c r="N7185" t="s">
        <v>17676</v>
      </c>
      <c r="O7185" t="s">
        <v>20494</v>
      </c>
      <c r="P7185">
        <v>2019</v>
      </c>
      <c r="Q7185" s="4">
        <v>10001</v>
      </c>
      <c r="R7185">
        <v>1</v>
      </c>
      <c r="S7185">
        <v>0.21561094784548385</v>
      </c>
    </row>
    <row r="7186" spans="1:19" ht="14.5" customHeight="1" x14ac:dyDescent="0.35">
      <c r="A7186" t="s">
        <v>7199</v>
      </c>
      <c r="B7186" s="2">
        <v>43583</v>
      </c>
      <c r="C7186" s="2">
        <v>43587</v>
      </c>
      <c r="D7186" t="s">
        <v>10016</v>
      </c>
      <c r="E7186" t="s">
        <v>10022</v>
      </c>
      <c r="F7186" t="s">
        <v>10027</v>
      </c>
      <c r="G7186" t="s">
        <v>10033</v>
      </c>
      <c r="H7186" t="s">
        <v>10040</v>
      </c>
      <c r="I7186" t="s">
        <v>10193</v>
      </c>
      <c r="J7186">
        <v>266.88</v>
      </c>
      <c r="K7186">
        <v>5</v>
      </c>
      <c r="L7186">
        <v>0</v>
      </c>
      <c r="M7186">
        <v>21.78</v>
      </c>
      <c r="N7186" t="s">
        <v>17677</v>
      </c>
      <c r="O7186" t="s">
        <v>20493</v>
      </c>
      <c r="P7186">
        <v>2019</v>
      </c>
      <c r="Q7186" s="4">
        <v>10001</v>
      </c>
      <c r="R7186">
        <v>4</v>
      </c>
      <c r="S7186">
        <v>8.1609712230215833E-2</v>
      </c>
    </row>
    <row r="7187" spans="1:19" ht="14.5" customHeight="1" x14ac:dyDescent="0.35">
      <c r="A7187" t="s">
        <v>7200</v>
      </c>
      <c r="B7187" s="2">
        <v>43830</v>
      </c>
      <c r="C7187" s="2">
        <v>43835</v>
      </c>
      <c r="D7187" t="s">
        <v>10017</v>
      </c>
      <c r="E7187" t="s">
        <v>10024</v>
      </c>
      <c r="F7187" t="s">
        <v>10027</v>
      </c>
      <c r="G7187" t="s">
        <v>10031</v>
      </c>
      <c r="H7187" t="s">
        <v>10035</v>
      </c>
      <c r="I7187" t="s">
        <v>10420</v>
      </c>
      <c r="J7187">
        <v>1048.8900000000001</v>
      </c>
      <c r="K7187">
        <v>4</v>
      </c>
      <c r="L7187">
        <v>0</v>
      </c>
      <c r="M7187">
        <v>-169.12</v>
      </c>
      <c r="N7187" t="s">
        <v>17678</v>
      </c>
      <c r="O7187" t="s">
        <v>20495</v>
      </c>
      <c r="P7187">
        <v>2019</v>
      </c>
      <c r="Q7187" s="4">
        <v>10001</v>
      </c>
      <c r="R7187">
        <v>5</v>
      </c>
      <c r="S7187">
        <v>-0.16123711733356214</v>
      </c>
    </row>
    <row r="7188" spans="1:19" ht="14.5" customHeight="1" x14ac:dyDescent="0.35">
      <c r="A7188" t="s">
        <v>7201</v>
      </c>
      <c r="B7188" s="2">
        <v>43479</v>
      </c>
      <c r="C7188" s="2">
        <v>43483</v>
      </c>
      <c r="D7188" t="s">
        <v>10018</v>
      </c>
      <c r="E7188" t="s">
        <v>10020</v>
      </c>
      <c r="F7188" t="s">
        <v>10029</v>
      </c>
      <c r="G7188" t="s">
        <v>10033</v>
      </c>
      <c r="H7188" t="s">
        <v>10040</v>
      </c>
      <c r="I7188" t="s">
        <v>10175</v>
      </c>
      <c r="J7188">
        <v>624.65</v>
      </c>
      <c r="K7188">
        <v>2</v>
      </c>
      <c r="L7188">
        <v>0.2</v>
      </c>
      <c r="M7188">
        <v>-19.09</v>
      </c>
      <c r="N7188" t="s">
        <v>17679</v>
      </c>
      <c r="O7188" t="s">
        <v>20495</v>
      </c>
      <c r="P7188">
        <v>2019</v>
      </c>
      <c r="Q7188" s="4">
        <v>10001</v>
      </c>
      <c r="R7188">
        <v>4</v>
      </c>
      <c r="S7188">
        <v>-3.0561114223965423E-2</v>
      </c>
    </row>
    <row r="7189" spans="1:19" ht="14.5" customHeight="1" x14ac:dyDescent="0.35">
      <c r="A7189" t="s">
        <v>7202</v>
      </c>
      <c r="B7189" s="2">
        <v>43619</v>
      </c>
      <c r="C7189" s="2">
        <v>43624</v>
      </c>
      <c r="D7189" t="s">
        <v>10017</v>
      </c>
      <c r="E7189" t="s">
        <v>10022</v>
      </c>
      <c r="F7189" t="s">
        <v>10028</v>
      </c>
      <c r="G7189" t="s">
        <v>10032</v>
      </c>
      <c r="H7189" t="s">
        <v>10037</v>
      </c>
      <c r="I7189" t="s">
        <v>10278</v>
      </c>
      <c r="J7189">
        <v>670.35</v>
      </c>
      <c r="K7189">
        <v>3</v>
      </c>
      <c r="L7189">
        <v>0.2</v>
      </c>
      <c r="M7189">
        <v>167.14</v>
      </c>
      <c r="N7189" t="s">
        <v>17680</v>
      </c>
      <c r="O7189" t="s">
        <v>20493</v>
      </c>
      <c r="P7189">
        <v>2019</v>
      </c>
      <c r="Q7189" s="4">
        <v>10001</v>
      </c>
      <c r="R7189">
        <v>5</v>
      </c>
      <c r="S7189">
        <v>0.2493324382785112</v>
      </c>
    </row>
    <row r="7190" spans="1:19" ht="14.5" customHeight="1" x14ac:dyDescent="0.35">
      <c r="A7190" t="s">
        <v>7203</v>
      </c>
      <c r="B7190" s="2">
        <v>43693</v>
      </c>
      <c r="C7190" s="2">
        <v>43696</v>
      </c>
      <c r="D7190" t="s">
        <v>10015</v>
      </c>
      <c r="E7190" t="s">
        <v>10022</v>
      </c>
      <c r="F7190" t="s">
        <v>10027</v>
      </c>
      <c r="G7190" t="s">
        <v>10031</v>
      </c>
      <c r="H7190" t="s">
        <v>10034</v>
      </c>
      <c r="I7190" t="s">
        <v>10440</v>
      </c>
      <c r="J7190">
        <v>1125.45</v>
      </c>
      <c r="K7190">
        <v>5</v>
      </c>
      <c r="L7190">
        <v>0.2</v>
      </c>
      <c r="M7190">
        <v>-3.73</v>
      </c>
      <c r="N7190" t="s">
        <v>17681</v>
      </c>
      <c r="O7190" t="s">
        <v>20495</v>
      </c>
      <c r="P7190">
        <v>2019</v>
      </c>
      <c r="Q7190" s="4">
        <v>10001</v>
      </c>
      <c r="R7190">
        <v>3</v>
      </c>
      <c r="S7190">
        <v>-3.3142298636101115E-3</v>
      </c>
    </row>
    <row r="7191" spans="1:19" ht="14.5" customHeight="1" x14ac:dyDescent="0.35">
      <c r="A7191" t="s">
        <v>7204</v>
      </c>
      <c r="B7191" s="2">
        <v>43626</v>
      </c>
      <c r="C7191" s="2">
        <v>43627</v>
      </c>
      <c r="D7191" t="s">
        <v>10017</v>
      </c>
      <c r="E7191" t="s">
        <v>10022</v>
      </c>
      <c r="F7191" t="s">
        <v>10030</v>
      </c>
      <c r="G7191" t="s">
        <v>10033</v>
      </c>
      <c r="H7191" t="s">
        <v>10038</v>
      </c>
      <c r="I7191" t="s">
        <v>10434</v>
      </c>
      <c r="J7191">
        <v>172.37</v>
      </c>
      <c r="K7191">
        <v>4</v>
      </c>
      <c r="L7191">
        <v>0.2</v>
      </c>
      <c r="M7191">
        <v>-19.89</v>
      </c>
      <c r="N7191" t="s">
        <v>17682</v>
      </c>
      <c r="O7191" t="s">
        <v>20495</v>
      </c>
      <c r="P7191">
        <v>2019</v>
      </c>
      <c r="Q7191" s="4">
        <v>10001</v>
      </c>
      <c r="R7191">
        <v>1</v>
      </c>
      <c r="S7191">
        <v>-0.11539130939258571</v>
      </c>
    </row>
    <row r="7192" spans="1:19" ht="14.5" customHeight="1" x14ac:dyDescent="0.35">
      <c r="A7192" t="s">
        <v>7205</v>
      </c>
      <c r="B7192" s="2">
        <v>43630</v>
      </c>
      <c r="C7192" s="2">
        <v>43635</v>
      </c>
      <c r="D7192" t="s">
        <v>10016</v>
      </c>
      <c r="E7192" t="s">
        <v>10024</v>
      </c>
      <c r="F7192" t="s">
        <v>10030</v>
      </c>
      <c r="G7192" t="s">
        <v>10031</v>
      </c>
      <c r="H7192" t="s">
        <v>10039</v>
      </c>
      <c r="I7192" t="s">
        <v>10404</v>
      </c>
      <c r="J7192">
        <v>385.35</v>
      </c>
      <c r="K7192">
        <v>3</v>
      </c>
      <c r="L7192">
        <v>0.05</v>
      </c>
      <c r="M7192">
        <v>-48.87</v>
      </c>
      <c r="N7192" t="s">
        <v>17683</v>
      </c>
      <c r="O7192" t="s">
        <v>20493</v>
      </c>
      <c r="P7192">
        <v>2019</v>
      </c>
      <c r="Q7192" s="4">
        <v>10001</v>
      </c>
      <c r="R7192">
        <v>5</v>
      </c>
      <c r="S7192">
        <v>-0.12681977423121835</v>
      </c>
    </row>
    <row r="7193" spans="1:19" ht="14.5" customHeight="1" x14ac:dyDescent="0.35">
      <c r="A7193" t="s">
        <v>7206</v>
      </c>
      <c r="B7193" s="2">
        <v>43685</v>
      </c>
      <c r="C7193" s="2">
        <v>43686</v>
      </c>
      <c r="D7193" t="s">
        <v>10018</v>
      </c>
      <c r="E7193" t="s">
        <v>10020</v>
      </c>
      <c r="F7193" t="s">
        <v>10027</v>
      </c>
      <c r="G7193" t="s">
        <v>10033</v>
      </c>
      <c r="H7193" t="s">
        <v>10042</v>
      </c>
      <c r="I7193" t="s">
        <v>10380</v>
      </c>
      <c r="J7193">
        <v>1190.3599999999999</v>
      </c>
      <c r="K7193">
        <v>5</v>
      </c>
      <c r="L7193">
        <v>0.1</v>
      </c>
      <c r="M7193">
        <v>-208.21</v>
      </c>
      <c r="N7193" t="s">
        <v>17684</v>
      </c>
      <c r="O7193" t="s">
        <v>20493</v>
      </c>
      <c r="P7193">
        <v>2019</v>
      </c>
      <c r="Q7193" s="4">
        <v>10001</v>
      </c>
      <c r="R7193">
        <v>1</v>
      </c>
      <c r="S7193">
        <v>-0.17491347155482379</v>
      </c>
    </row>
    <row r="7194" spans="1:19" ht="14.5" customHeight="1" x14ac:dyDescent="0.35">
      <c r="A7194" t="s">
        <v>7207</v>
      </c>
      <c r="B7194" s="2">
        <v>43828</v>
      </c>
      <c r="C7194" s="2">
        <v>43832</v>
      </c>
      <c r="D7194" t="s">
        <v>10018</v>
      </c>
      <c r="E7194" t="s">
        <v>10019</v>
      </c>
      <c r="F7194" t="s">
        <v>10030</v>
      </c>
      <c r="G7194" t="s">
        <v>10031</v>
      </c>
      <c r="H7194" t="s">
        <v>10034</v>
      </c>
      <c r="I7194" t="s">
        <v>10472</v>
      </c>
      <c r="J7194">
        <v>1065.94</v>
      </c>
      <c r="K7194">
        <v>4</v>
      </c>
      <c r="L7194">
        <v>0.2</v>
      </c>
      <c r="M7194">
        <v>-188.7</v>
      </c>
      <c r="N7194" t="s">
        <v>17685</v>
      </c>
      <c r="O7194" t="s">
        <v>20495</v>
      </c>
      <c r="P7194">
        <v>2019</v>
      </c>
      <c r="Q7194" s="4">
        <v>10001</v>
      </c>
      <c r="R7194">
        <v>4</v>
      </c>
      <c r="S7194">
        <v>-0.17702684954124995</v>
      </c>
    </row>
    <row r="7195" spans="1:19" ht="14.5" customHeight="1" x14ac:dyDescent="0.35">
      <c r="A7195" t="s">
        <v>7208</v>
      </c>
      <c r="B7195" s="2">
        <v>43473</v>
      </c>
      <c r="C7195" s="2">
        <v>43476</v>
      </c>
      <c r="D7195" t="s">
        <v>10017</v>
      </c>
      <c r="E7195" t="s">
        <v>10024</v>
      </c>
      <c r="F7195" t="s">
        <v>10025</v>
      </c>
      <c r="G7195" t="s">
        <v>10033</v>
      </c>
      <c r="H7195" t="s">
        <v>10038</v>
      </c>
      <c r="I7195" t="s">
        <v>10310</v>
      </c>
      <c r="J7195">
        <v>324.33999999999997</v>
      </c>
      <c r="K7195">
        <v>3</v>
      </c>
      <c r="L7195">
        <v>0.2</v>
      </c>
      <c r="M7195">
        <v>44.55</v>
      </c>
      <c r="N7195" t="s">
        <v>17686</v>
      </c>
      <c r="O7195" t="s">
        <v>20493</v>
      </c>
      <c r="P7195">
        <v>2019</v>
      </c>
      <c r="Q7195" s="4">
        <v>10001</v>
      </c>
      <c r="R7195">
        <v>3</v>
      </c>
      <c r="S7195">
        <v>0.13735586113337855</v>
      </c>
    </row>
    <row r="7196" spans="1:19" ht="14.5" customHeight="1" x14ac:dyDescent="0.35">
      <c r="A7196" t="s">
        <v>7209</v>
      </c>
      <c r="B7196" s="2">
        <v>43520</v>
      </c>
      <c r="C7196" s="2">
        <v>43523</v>
      </c>
      <c r="D7196" t="s">
        <v>10017</v>
      </c>
      <c r="E7196" t="s">
        <v>10024</v>
      </c>
      <c r="F7196" t="s">
        <v>10029</v>
      </c>
      <c r="G7196" t="s">
        <v>10031</v>
      </c>
      <c r="H7196" t="s">
        <v>10035</v>
      </c>
      <c r="I7196" t="s">
        <v>10177</v>
      </c>
      <c r="J7196">
        <v>1484.49</v>
      </c>
      <c r="K7196">
        <v>1</v>
      </c>
      <c r="L7196">
        <v>0.2</v>
      </c>
      <c r="M7196">
        <v>126.5</v>
      </c>
      <c r="N7196" t="s">
        <v>17687</v>
      </c>
      <c r="O7196" t="s">
        <v>20494</v>
      </c>
      <c r="P7196">
        <v>2019</v>
      </c>
      <c r="Q7196" s="4">
        <v>10001</v>
      </c>
      <c r="R7196">
        <v>3</v>
      </c>
      <c r="S7196">
        <v>8.5214450754131046E-2</v>
      </c>
    </row>
    <row r="7197" spans="1:19" ht="14.5" customHeight="1" x14ac:dyDescent="0.35">
      <c r="A7197" t="s">
        <v>7210</v>
      </c>
      <c r="B7197" s="2">
        <v>43655</v>
      </c>
      <c r="C7197" s="2">
        <v>43656</v>
      </c>
      <c r="D7197" t="s">
        <v>10018</v>
      </c>
      <c r="E7197" t="s">
        <v>10023</v>
      </c>
      <c r="F7197" t="s">
        <v>10026</v>
      </c>
      <c r="G7197" t="s">
        <v>10031</v>
      </c>
      <c r="H7197" t="s">
        <v>10034</v>
      </c>
      <c r="I7197" t="s">
        <v>10293</v>
      </c>
      <c r="J7197">
        <v>99.24</v>
      </c>
      <c r="K7197">
        <v>3</v>
      </c>
      <c r="L7197">
        <v>0.05</v>
      </c>
      <c r="M7197">
        <v>-8.2200000000000006</v>
      </c>
      <c r="N7197" t="s">
        <v>17688</v>
      </c>
      <c r="O7197" t="s">
        <v>20495</v>
      </c>
      <c r="P7197">
        <v>2019</v>
      </c>
      <c r="Q7197" s="4">
        <v>10001</v>
      </c>
      <c r="R7197">
        <v>1</v>
      </c>
      <c r="S7197">
        <v>-8.2829504232164466E-2</v>
      </c>
    </row>
    <row r="7198" spans="1:19" ht="14.5" customHeight="1" x14ac:dyDescent="0.35">
      <c r="A7198" t="s">
        <v>7211</v>
      </c>
      <c r="B7198" s="2">
        <v>43541</v>
      </c>
      <c r="C7198" s="2">
        <v>43546</v>
      </c>
      <c r="D7198" t="s">
        <v>10016</v>
      </c>
      <c r="E7198" t="s">
        <v>10020</v>
      </c>
      <c r="F7198" t="s">
        <v>10029</v>
      </c>
      <c r="G7198" t="s">
        <v>10032</v>
      </c>
      <c r="H7198" t="s">
        <v>10036</v>
      </c>
      <c r="I7198" t="s">
        <v>10415</v>
      </c>
      <c r="J7198">
        <v>997.22</v>
      </c>
      <c r="K7198">
        <v>3</v>
      </c>
      <c r="L7198">
        <v>0.1</v>
      </c>
      <c r="M7198">
        <v>20.71</v>
      </c>
      <c r="N7198" t="s">
        <v>17689</v>
      </c>
      <c r="O7198" t="s">
        <v>20495</v>
      </c>
      <c r="P7198">
        <v>2019</v>
      </c>
      <c r="Q7198" s="4">
        <v>10001</v>
      </c>
      <c r="R7198">
        <v>5</v>
      </c>
      <c r="S7198">
        <v>2.0767734301357775E-2</v>
      </c>
    </row>
    <row r="7199" spans="1:19" ht="14.5" customHeight="1" x14ac:dyDescent="0.35">
      <c r="A7199" t="s">
        <v>7212</v>
      </c>
      <c r="B7199" s="2">
        <v>43799</v>
      </c>
      <c r="C7199" s="2">
        <v>43804</v>
      </c>
      <c r="D7199" t="s">
        <v>10017</v>
      </c>
      <c r="E7199" t="s">
        <v>10023</v>
      </c>
      <c r="F7199" t="s">
        <v>10029</v>
      </c>
      <c r="G7199" t="s">
        <v>10031</v>
      </c>
      <c r="H7199" t="s">
        <v>10039</v>
      </c>
      <c r="I7199" t="s">
        <v>10131</v>
      </c>
      <c r="J7199">
        <v>1396.4</v>
      </c>
      <c r="K7199">
        <v>5</v>
      </c>
      <c r="L7199">
        <v>0.05</v>
      </c>
      <c r="M7199">
        <v>-152.16</v>
      </c>
      <c r="N7199" t="s">
        <v>17690</v>
      </c>
      <c r="O7199" t="s">
        <v>20494</v>
      </c>
      <c r="P7199">
        <v>2019</v>
      </c>
      <c r="Q7199" s="4">
        <v>10001</v>
      </c>
      <c r="R7199">
        <v>5</v>
      </c>
      <c r="S7199">
        <v>-0.10896591234603265</v>
      </c>
    </row>
    <row r="7200" spans="1:19" ht="14.5" customHeight="1" x14ac:dyDescent="0.35">
      <c r="A7200" t="s">
        <v>7213</v>
      </c>
      <c r="B7200" s="2">
        <v>43684</v>
      </c>
      <c r="C7200" s="2">
        <v>43687</v>
      </c>
      <c r="D7200" t="s">
        <v>10017</v>
      </c>
      <c r="E7200" t="s">
        <v>10024</v>
      </c>
      <c r="F7200" t="s">
        <v>10028</v>
      </c>
      <c r="G7200" t="s">
        <v>10032</v>
      </c>
      <c r="H7200" t="s">
        <v>10036</v>
      </c>
      <c r="I7200" t="s">
        <v>10151</v>
      </c>
      <c r="J7200">
        <v>318.92</v>
      </c>
      <c r="K7200">
        <v>5</v>
      </c>
      <c r="L7200">
        <v>0.05</v>
      </c>
      <c r="M7200">
        <v>49.08</v>
      </c>
      <c r="N7200" t="s">
        <v>17691</v>
      </c>
      <c r="O7200" t="s">
        <v>20495</v>
      </c>
      <c r="P7200">
        <v>2019</v>
      </c>
      <c r="Q7200" s="4">
        <v>10001</v>
      </c>
      <c r="R7200">
        <v>3</v>
      </c>
      <c r="S7200">
        <v>0.15389439357832685</v>
      </c>
    </row>
    <row r="7201" spans="1:19" ht="14.5" customHeight="1" x14ac:dyDescent="0.35">
      <c r="A7201" t="s">
        <v>7214</v>
      </c>
      <c r="B7201" s="2">
        <v>43587</v>
      </c>
      <c r="C7201" s="2">
        <v>43589</v>
      </c>
      <c r="D7201" t="s">
        <v>10015</v>
      </c>
      <c r="E7201" t="s">
        <v>10024</v>
      </c>
      <c r="F7201" t="s">
        <v>10028</v>
      </c>
      <c r="G7201" t="s">
        <v>10032</v>
      </c>
      <c r="H7201" t="s">
        <v>10041</v>
      </c>
      <c r="I7201" t="s">
        <v>10094</v>
      </c>
      <c r="J7201">
        <v>1213.56</v>
      </c>
      <c r="K7201">
        <v>1</v>
      </c>
      <c r="L7201">
        <v>0</v>
      </c>
      <c r="M7201">
        <v>291.60000000000002</v>
      </c>
      <c r="N7201" t="s">
        <v>17692</v>
      </c>
      <c r="O7201" t="s">
        <v>20494</v>
      </c>
      <c r="P7201">
        <v>2019</v>
      </c>
      <c r="Q7201" s="4">
        <v>10001</v>
      </c>
      <c r="R7201">
        <v>2</v>
      </c>
      <c r="S7201">
        <v>0.24028478196380898</v>
      </c>
    </row>
    <row r="7202" spans="1:19" ht="14.5" customHeight="1" x14ac:dyDescent="0.35">
      <c r="A7202" t="s">
        <v>7215</v>
      </c>
      <c r="B7202" s="2">
        <v>43634</v>
      </c>
      <c r="C7202" s="2">
        <v>43639</v>
      </c>
      <c r="D7202" t="s">
        <v>10018</v>
      </c>
      <c r="E7202" t="s">
        <v>10019</v>
      </c>
      <c r="F7202" t="s">
        <v>10027</v>
      </c>
      <c r="G7202" t="s">
        <v>10031</v>
      </c>
      <c r="H7202" t="s">
        <v>10034</v>
      </c>
      <c r="I7202" t="s">
        <v>10303</v>
      </c>
      <c r="J7202">
        <v>953.97</v>
      </c>
      <c r="K7202">
        <v>5</v>
      </c>
      <c r="L7202">
        <v>0</v>
      </c>
      <c r="M7202">
        <v>-157.97</v>
      </c>
      <c r="N7202" t="s">
        <v>17693</v>
      </c>
      <c r="O7202" t="s">
        <v>20493</v>
      </c>
      <c r="P7202">
        <v>2019</v>
      </c>
      <c r="Q7202" s="4">
        <v>10001</v>
      </c>
      <c r="R7202">
        <v>5</v>
      </c>
      <c r="S7202">
        <v>-0.16559220939861841</v>
      </c>
    </row>
    <row r="7203" spans="1:19" ht="14.5" customHeight="1" x14ac:dyDescent="0.35">
      <c r="A7203" t="s">
        <v>7216</v>
      </c>
      <c r="B7203" s="2">
        <v>43547</v>
      </c>
      <c r="C7203" s="2">
        <v>43551</v>
      </c>
      <c r="D7203" t="s">
        <v>10015</v>
      </c>
      <c r="E7203" t="s">
        <v>10023</v>
      </c>
      <c r="F7203" t="s">
        <v>10025</v>
      </c>
      <c r="G7203" t="s">
        <v>10031</v>
      </c>
      <c r="H7203" t="s">
        <v>10035</v>
      </c>
      <c r="I7203" t="s">
        <v>10176</v>
      </c>
      <c r="J7203">
        <v>415.93</v>
      </c>
      <c r="K7203">
        <v>3</v>
      </c>
      <c r="L7203">
        <v>0.1</v>
      </c>
      <c r="M7203">
        <v>-39.869999999999997</v>
      </c>
      <c r="N7203" t="s">
        <v>17694</v>
      </c>
      <c r="O7203" t="s">
        <v>20493</v>
      </c>
      <c r="P7203">
        <v>2019</v>
      </c>
      <c r="Q7203" s="4">
        <v>10001</v>
      </c>
      <c r="R7203">
        <v>4</v>
      </c>
      <c r="S7203">
        <v>-9.5857476017599114E-2</v>
      </c>
    </row>
    <row r="7204" spans="1:19" ht="14.5" customHeight="1" x14ac:dyDescent="0.35">
      <c r="A7204" t="s">
        <v>7217</v>
      </c>
      <c r="B7204" s="2">
        <v>43776</v>
      </c>
      <c r="C7204" s="2">
        <v>43780</v>
      </c>
      <c r="D7204" t="s">
        <v>10015</v>
      </c>
      <c r="E7204" t="s">
        <v>10024</v>
      </c>
      <c r="F7204" t="s">
        <v>10029</v>
      </c>
      <c r="G7204" t="s">
        <v>10033</v>
      </c>
      <c r="H7204" t="s">
        <v>10040</v>
      </c>
      <c r="I7204" t="s">
        <v>10216</v>
      </c>
      <c r="J7204">
        <v>1037.3399999999999</v>
      </c>
      <c r="K7204">
        <v>3</v>
      </c>
      <c r="L7204">
        <v>0.05</v>
      </c>
      <c r="M7204">
        <v>101.71</v>
      </c>
      <c r="N7204" t="s">
        <v>17695</v>
      </c>
      <c r="O7204" t="s">
        <v>20494</v>
      </c>
      <c r="P7204">
        <v>2019</v>
      </c>
      <c r="Q7204" s="4">
        <v>10001</v>
      </c>
      <c r="R7204">
        <v>4</v>
      </c>
      <c r="S7204">
        <v>9.804885572714829E-2</v>
      </c>
    </row>
    <row r="7205" spans="1:19" ht="14.5" customHeight="1" x14ac:dyDescent="0.35">
      <c r="A7205" t="s">
        <v>7218</v>
      </c>
      <c r="B7205" s="2">
        <v>43721</v>
      </c>
      <c r="C7205" s="2">
        <v>43725</v>
      </c>
      <c r="D7205" t="s">
        <v>10018</v>
      </c>
      <c r="E7205" t="s">
        <v>10019</v>
      </c>
      <c r="F7205" t="s">
        <v>10029</v>
      </c>
      <c r="G7205" t="s">
        <v>10032</v>
      </c>
      <c r="H7205" t="s">
        <v>10041</v>
      </c>
      <c r="I7205" t="s">
        <v>10419</v>
      </c>
      <c r="J7205">
        <v>1310.82</v>
      </c>
      <c r="K7205">
        <v>1</v>
      </c>
      <c r="L7205">
        <v>0.1</v>
      </c>
      <c r="M7205">
        <v>277.97000000000003</v>
      </c>
      <c r="N7205" t="s">
        <v>17696</v>
      </c>
      <c r="O7205" t="s">
        <v>20495</v>
      </c>
      <c r="P7205">
        <v>2019</v>
      </c>
      <c r="Q7205" s="4">
        <v>10001</v>
      </c>
      <c r="R7205">
        <v>4</v>
      </c>
      <c r="S7205">
        <v>0.21205810103599276</v>
      </c>
    </row>
    <row r="7206" spans="1:19" ht="14.5" customHeight="1" x14ac:dyDescent="0.35">
      <c r="A7206" t="s">
        <v>7219</v>
      </c>
      <c r="B7206" s="2">
        <v>43665</v>
      </c>
      <c r="C7206" s="2">
        <v>43667</v>
      </c>
      <c r="D7206" t="s">
        <v>10016</v>
      </c>
      <c r="E7206" t="s">
        <v>10022</v>
      </c>
      <c r="F7206" t="s">
        <v>10030</v>
      </c>
      <c r="G7206" t="s">
        <v>10031</v>
      </c>
      <c r="H7206" t="s">
        <v>10035</v>
      </c>
      <c r="I7206" t="s">
        <v>10191</v>
      </c>
      <c r="J7206">
        <v>1457.13</v>
      </c>
      <c r="K7206">
        <v>3</v>
      </c>
      <c r="L7206">
        <v>0.05</v>
      </c>
      <c r="M7206">
        <v>165.96</v>
      </c>
      <c r="N7206" t="s">
        <v>17697</v>
      </c>
      <c r="O7206" t="s">
        <v>20493</v>
      </c>
      <c r="P7206">
        <v>2019</v>
      </c>
      <c r="Q7206" s="4">
        <v>10001</v>
      </c>
      <c r="R7206">
        <v>2</v>
      </c>
      <c r="S7206">
        <v>0.11389512260402297</v>
      </c>
    </row>
    <row r="7207" spans="1:19" ht="14.5" customHeight="1" x14ac:dyDescent="0.35">
      <c r="A7207" t="s">
        <v>7220</v>
      </c>
      <c r="B7207" s="2">
        <v>43767</v>
      </c>
      <c r="C7207" s="2">
        <v>43769</v>
      </c>
      <c r="D7207" t="s">
        <v>10016</v>
      </c>
      <c r="E7207" t="s">
        <v>10023</v>
      </c>
      <c r="F7207" t="s">
        <v>10026</v>
      </c>
      <c r="G7207" t="s">
        <v>10031</v>
      </c>
      <c r="H7207" t="s">
        <v>10034</v>
      </c>
      <c r="I7207" t="s">
        <v>10075</v>
      </c>
      <c r="J7207">
        <v>423.94</v>
      </c>
      <c r="K7207">
        <v>4</v>
      </c>
      <c r="L7207">
        <v>0</v>
      </c>
      <c r="M7207">
        <v>88.72</v>
      </c>
      <c r="N7207" t="s">
        <v>17698</v>
      </c>
      <c r="O7207" t="s">
        <v>20493</v>
      </c>
      <c r="P7207">
        <v>2019</v>
      </c>
      <c r="Q7207" s="4">
        <v>10001</v>
      </c>
      <c r="R7207">
        <v>2</v>
      </c>
      <c r="S7207">
        <v>0.20927489739114025</v>
      </c>
    </row>
    <row r="7208" spans="1:19" ht="14.5" customHeight="1" x14ac:dyDescent="0.35">
      <c r="A7208" t="s">
        <v>7221</v>
      </c>
      <c r="B7208" s="2">
        <v>43676</v>
      </c>
      <c r="C7208" s="2">
        <v>43681</v>
      </c>
      <c r="D7208" t="s">
        <v>10015</v>
      </c>
      <c r="E7208" t="s">
        <v>10022</v>
      </c>
      <c r="F7208" t="s">
        <v>10030</v>
      </c>
      <c r="G7208" t="s">
        <v>10031</v>
      </c>
      <c r="H7208" t="s">
        <v>10035</v>
      </c>
      <c r="I7208" t="s">
        <v>10191</v>
      </c>
      <c r="J7208">
        <v>1001.87</v>
      </c>
      <c r="K7208">
        <v>1</v>
      </c>
      <c r="L7208">
        <v>0.05</v>
      </c>
      <c r="M7208">
        <v>161.04</v>
      </c>
      <c r="N7208" t="s">
        <v>17699</v>
      </c>
      <c r="O7208" t="s">
        <v>20494</v>
      </c>
      <c r="P7208">
        <v>2019</v>
      </c>
      <c r="Q7208" s="4">
        <v>10001</v>
      </c>
      <c r="R7208">
        <v>5</v>
      </c>
      <c r="S7208">
        <v>0.16073941728966831</v>
      </c>
    </row>
    <row r="7209" spans="1:19" ht="14.5" customHeight="1" x14ac:dyDescent="0.35">
      <c r="A7209" t="s">
        <v>7222</v>
      </c>
      <c r="B7209" s="2">
        <v>43497</v>
      </c>
      <c r="C7209" s="2">
        <v>43501</v>
      </c>
      <c r="D7209" t="s">
        <v>10016</v>
      </c>
      <c r="E7209" t="s">
        <v>10019</v>
      </c>
      <c r="F7209" t="s">
        <v>10027</v>
      </c>
      <c r="G7209" t="s">
        <v>10032</v>
      </c>
      <c r="H7209" t="s">
        <v>10037</v>
      </c>
      <c r="I7209" t="s">
        <v>10199</v>
      </c>
      <c r="J7209">
        <v>169.36</v>
      </c>
      <c r="K7209">
        <v>1</v>
      </c>
      <c r="L7209">
        <v>0.1</v>
      </c>
      <c r="M7209">
        <v>-13.35</v>
      </c>
      <c r="N7209" t="s">
        <v>17700</v>
      </c>
      <c r="O7209" t="s">
        <v>20494</v>
      </c>
      <c r="P7209">
        <v>2019</v>
      </c>
      <c r="Q7209" s="4">
        <v>10001</v>
      </c>
      <c r="R7209">
        <v>4</v>
      </c>
      <c r="S7209">
        <v>-7.8826169107227201E-2</v>
      </c>
    </row>
    <row r="7210" spans="1:19" ht="14.5" customHeight="1" x14ac:dyDescent="0.35">
      <c r="A7210" t="s">
        <v>7223</v>
      </c>
      <c r="B7210" s="2">
        <v>43502</v>
      </c>
      <c r="C7210" s="2">
        <v>43505</v>
      </c>
      <c r="D7210" t="s">
        <v>10016</v>
      </c>
      <c r="E7210" t="s">
        <v>10019</v>
      </c>
      <c r="F7210" t="s">
        <v>10026</v>
      </c>
      <c r="G7210" t="s">
        <v>10032</v>
      </c>
      <c r="H7210" t="s">
        <v>10037</v>
      </c>
      <c r="I7210" t="s">
        <v>10399</v>
      </c>
      <c r="J7210">
        <v>640.85</v>
      </c>
      <c r="K7210">
        <v>1</v>
      </c>
      <c r="L7210">
        <v>0.1</v>
      </c>
      <c r="M7210">
        <v>178.93</v>
      </c>
      <c r="N7210" t="s">
        <v>17701</v>
      </c>
      <c r="O7210" t="s">
        <v>20493</v>
      </c>
      <c r="P7210">
        <v>2019</v>
      </c>
      <c r="Q7210" s="4">
        <v>10001</v>
      </c>
      <c r="R7210">
        <v>3</v>
      </c>
      <c r="S7210">
        <v>0.27920730280096745</v>
      </c>
    </row>
    <row r="7211" spans="1:19" ht="14.5" customHeight="1" x14ac:dyDescent="0.35">
      <c r="A7211" t="s">
        <v>7224</v>
      </c>
      <c r="B7211" s="2">
        <v>43793</v>
      </c>
      <c r="C7211" s="2">
        <v>43794</v>
      </c>
      <c r="D7211" t="s">
        <v>10015</v>
      </c>
      <c r="E7211" t="s">
        <v>10023</v>
      </c>
      <c r="F7211" t="s">
        <v>10027</v>
      </c>
      <c r="G7211" t="s">
        <v>10033</v>
      </c>
      <c r="H7211" t="s">
        <v>10042</v>
      </c>
      <c r="I7211" t="s">
        <v>10226</v>
      </c>
      <c r="J7211">
        <v>873.71</v>
      </c>
      <c r="K7211">
        <v>2</v>
      </c>
      <c r="L7211">
        <v>0</v>
      </c>
      <c r="M7211">
        <v>169.39</v>
      </c>
      <c r="N7211" t="s">
        <v>17702</v>
      </c>
      <c r="O7211" t="s">
        <v>20494</v>
      </c>
      <c r="P7211">
        <v>2019</v>
      </c>
      <c r="Q7211" s="4">
        <v>10001</v>
      </c>
      <c r="R7211">
        <v>1</v>
      </c>
      <c r="S7211">
        <v>0.19387439768344186</v>
      </c>
    </row>
    <row r="7212" spans="1:19" ht="14.5" customHeight="1" x14ac:dyDescent="0.35">
      <c r="A7212" t="s">
        <v>7225</v>
      </c>
      <c r="B7212" s="2">
        <v>43471</v>
      </c>
      <c r="C7212" s="2">
        <v>43472</v>
      </c>
      <c r="D7212" t="s">
        <v>10016</v>
      </c>
      <c r="E7212" t="s">
        <v>10022</v>
      </c>
      <c r="F7212" t="s">
        <v>10026</v>
      </c>
      <c r="G7212" t="s">
        <v>10031</v>
      </c>
      <c r="H7212" t="s">
        <v>10035</v>
      </c>
      <c r="I7212" t="s">
        <v>10383</v>
      </c>
      <c r="J7212">
        <v>278.89</v>
      </c>
      <c r="K7212">
        <v>2</v>
      </c>
      <c r="L7212">
        <v>0.05</v>
      </c>
      <c r="M7212">
        <v>2.0699999999999998</v>
      </c>
      <c r="N7212" t="s">
        <v>17703</v>
      </c>
      <c r="O7212" t="s">
        <v>20494</v>
      </c>
      <c r="P7212">
        <v>2019</v>
      </c>
      <c r="Q7212" s="4">
        <v>10001</v>
      </c>
      <c r="R7212">
        <v>1</v>
      </c>
      <c r="S7212">
        <v>7.4222811861307325E-3</v>
      </c>
    </row>
    <row r="7213" spans="1:19" ht="14.5" customHeight="1" x14ac:dyDescent="0.35">
      <c r="A7213" t="s">
        <v>7226</v>
      </c>
      <c r="B7213" s="2">
        <v>43507</v>
      </c>
      <c r="C7213" s="2">
        <v>43510</v>
      </c>
      <c r="D7213" t="s">
        <v>10015</v>
      </c>
      <c r="E7213" t="s">
        <v>10024</v>
      </c>
      <c r="F7213" t="s">
        <v>10027</v>
      </c>
      <c r="G7213" t="s">
        <v>10032</v>
      </c>
      <c r="H7213" t="s">
        <v>10041</v>
      </c>
      <c r="I7213" t="s">
        <v>10379</v>
      </c>
      <c r="J7213">
        <v>89.41</v>
      </c>
      <c r="K7213">
        <v>3</v>
      </c>
      <c r="L7213">
        <v>0.2</v>
      </c>
      <c r="M7213">
        <v>6.69</v>
      </c>
      <c r="N7213" t="s">
        <v>17704</v>
      </c>
      <c r="O7213" t="s">
        <v>20495</v>
      </c>
      <c r="P7213">
        <v>2019</v>
      </c>
      <c r="Q7213" s="4">
        <v>10001</v>
      </c>
      <c r="R7213">
        <v>3</v>
      </c>
      <c r="S7213">
        <v>7.4823845207471207E-2</v>
      </c>
    </row>
    <row r="7214" spans="1:19" ht="14.5" customHeight="1" x14ac:dyDescent="0.35">
      <c r="A7214" t="s">
        <v>7227</v>
      </c>
      <c r="B7214" s="2">
        <v>43720</v>
      </c>
      <c r="C7214" s="2">
        <v>43723</v>
      </c>
      <c r="D7214" t="s">
        <v>10015</v>
      </c>
      <c r="E7214" t="s">
        <v>10021</v>
      </c>
      <c r="F7214" t="s">
        <v>10029</v>
      </c>
      <c r="G7214" t="s">
        <v>10032</v>
      </c>
      <c r="H7214" t="s">
        <v>10036</v>
      </c>
      <c r="I7214" t="s">
        <v>10235</v>
      </c>
      <c r="J7214">
        <v>1051.53</v>
      </c>
      <c r="K7214">
        <v>5</v>
      </c>
      <c r="L7214">
        <v>0.2</v>
      </c>
      <c r="M7214">
        <v>-151.28</v>
      </c>
      <c r="N7214" t="s">
        <v>17705</v>
      </c>
      <c r="O7214" t="s">
        <v>20493</v>
      </c>
      <c r="P7214">
        <v>2019</v>
      </c>
      <c r="Q7214" s="4">
        <v>10001</v>
      </c>
      <c r="R7214">
        <v>3</v>
      </c>
      <c r="S7214">
        <v>-0.14386655635122156</v>
      </c>
    </row>
    <row r="7215" spans="1:19" ht="14.5" customHeight="1" x14ac:dyDescent="0.35">
      <c r="A7215" t="s">
        <v>7228</v>
      </c>
      <c r="B7215" s="2">
        <v>43783</v>
      </c>
      <c r="C7215" s="2">
        <v>43788</v>
      </c>
      <c r="D7215" t="s">
        <v>10017</v>
      </c>
      <c r="E7215" t="s">
        <v>10020</v>
      </c>
      <c r="F7215" t="s">
        <v>10028</v>
      </c>
      <c r="G7215" t="s">
        <v>10033</v>
      </c>
      <c r="H7215" t="s">
        <v>10038</v>
      </c>
      <c r="I7215" t="s">
        <v>10336</v>
      </c>
      <c r="J7215">
        <v>1107.29</v>
      </c>
      <c r="K7215">
        <v>1</v>
      </c>
      <c r="L7215">
        <v>0</v>
      </c>
      <c r="M7215">
        <v>-167.98</v>
      </c>
      <c r="N7215" t="s">
        <v>17706</v>
      </c>
      <c r="O7215" t="s">
        <v>20494</v>
      </c>
      <c r="P7215">
        <v>2019</v>
      </c>
      <c r="Q7215" s="4">
        <v>10001</v>
      </c>
      <c r="R7215">
        <v>5</v>
      </c>
      <c r="S7215">
        <v>-0.15170370905544167</v>
      </c>
    </row>
    <row r="7216" spans="1:19" ht="14.5" customHeight="1" x14ac:dyDescent="0.35">
      <c r="A7216" t="s">
        <v>7229</v>
      </c>
      <c r="B7216" s="2">
        <v>43746</v>
      </c>
      <c r="C7216" s="2">
        <v>43748</v>
      </c>
      <c r="D7216" t="s">
        <v>10017</v>
      </c>
      <c r="E7216" t="s">
        <v>10021</v>
      </c>
      <c r="F7216" t="s">
        <v>10029</v>
      </c>
      <c r="G7216" t="s">
        <v>10032</v>
      </c>
      <c r="H7216" t="s">
        <v>10041</v>
      </c>
      <c r="I7216" t="s">
        <v>10101</v>
      </c>
      <c r="J7216">
        <v>460.41</v>
      </c>
      <c r="K7216">
        <v>5</v>
      </c>
      <c r="L7216">
        <v>0.1</v>
      </c>
      <c r="M7216">
        <v>-60.34</v>
      </c>
      <c r="N7216" t="s">
        <v>17707</v>
      </c>
      <c r="O7216" t="s">
        <v>20495</v>
      </c>
      <c r="P7216">
        <v>2019</v>
      </c>
      <c r="Q7216" s="4">
        <v>10001</v>
      </c>
      <c r="R7216">
        <v>2</v>
      </c>
      <c r="S7216">
        <v>-0.13105710127929454</v>
      </c>
    </row>
    <row r="7217" spans="1:19" ht="14.5" customHeight="1" x14ac:dyDescent="0.35">
      <c r="A7217" t="s">
        <v>7230</v>
      </c>
      <c r="B7217" s="2">
        <v>43476</v>
      </c>
      <c r="C7217" s="2">
        <v>43481</v>
      </c>
      <c r="D7217" t="s">
        <v>10017</v>
      </c>
      <c r="E7217" t="s">
        <v>10023</v>
      </c>
      <c r="F7217" t="s">
        <v>10030</v>
      </c>
      <c r="G7217" t="s">
        <v>10031</v>
      </c>
      <c r="H7217" t="s">
        <v>10039</v>
      </c>
      <c r="I7217" t="s">
        <v>10146</v>
      </c>
      <c r="J7217">
        <v>1233.3499999999999</v>
      </c>
      <c r="K7217">
        <v>2</v>
      </c>
      <c r="L7217">
        <v>0.05</v>
      </c>
      <c r="M7217">
        <v>297.52999999999997</v>
      </c>
      <c r="N7217" t="s">
        <v>17708</v>
      </c>
      <c r="O7217" t="s">
        <v>20493</v>
      </c>
      <c r="P7217">
        <v>2019</v>
      </c>
      <c r="Q7217" s="4">
        <v>10001</v>
      </c>
      <c r="R7217">
        <v>5</v>
      </c>
      <c r="S7217">
        <v>0.24123728057728949</v>
      </c>
    </row>
    <row r="7218" spans="1:19" ht="14.5" customHeight="1" x14ac:dyDescent="0.35">
      <c r="A7218" t="s">
        <v>7231</v>
      </c>
      <c r="B7218" s="2">
        <v>43652</v>
      </c>
      <c r="C7218" s="2">
        <v>43653</v>
      </c>
      <c r="D7218" t="s">
        <v>10017</v>
      </c>
      <c r="E7218" t="s">
        <v>10019</v>
      </c>
      <c r="F7218" t="s">
        <v>10030</v>
      </c>
      <c r="G7218" t="s">
        <v>10031</v>
      </c>
      <c r="H7218" t="s">
        <v>10035</v>
      </c>
      <c r="I7218" t="s">
        <v>10409</v>
      </c>
      <c r="J7218">
        <v>1266.78</v>
      </c>
      <c r="K7218">
        <v>4</v>
      </c>
      <c r="L7218">
        <v>0.1</v>
      </c>
      <c r="M7218">
        <v>-1.35</v>
      </c>
      <c r="N7218" t="s">
        <v>17709</v>
      </c>
      <c r="O7218" t="s">
        <v>20493</v>
      </c>
      <c r="P7218">
        <v>2019</v>
      </c>
      <c r="Q7218" s="4">
        <v>10001</v>
      </c>
      <c r="R7218">
        <v>1</v>
      </c>
      <c r="S7218">
        <v>-1.0656941221048645E-3</v>
      </c>
    </row>
    <row r="7219" spans="1:19" ht="14.5" customHeight="1" x14ac:dyDescent="0.35">
      <c r="A7219" t="s">
        <v>7232</v>
      </c>
      <c r="B7219" s="2">
        <v>43477</v>
      </c>
      <c r="C7219" s="2">
        <v>43480</v>
      </c>
      <c r="D7219" t="s">
        <v>10017</v>
      </c>
      <c r="E7219" t="s">
        <v>10022</v>
      </c>
      <c r="F7219" t="s">
        <v>10025</v>
      </c>
      <c r="G7219" t="s">
        <v>10033</v>
      </c>
      <c r="H7219" t="s">
        <v>10042</v>
      </c>
      <c r="I7219" t="s">
        <v>10160</v>
      </c>
      <c r="J7219">
        <v>1439.33</v>
      </c>
      <c r="K7219">
        <v>5</v>
      </c>
      <c r="L7219">
        <v>0</v>
      </c>
      <c r="M7219">
        <v>68.75</v>
      </c>
      <c r="N7219" t="s">
        <v>17710</v>
      </c>
      <c r="O7219" t="s">
        <v>20493</v>
      </c>
      <c r="P7219">
        <v>2019</v>
      </c>
      <c r="Q7219" s="4">
        <v>10001</v>
      </c>
      <c r="R7219">
        <v>3</v>
      </c>
      <c r="S7219">
        <v>4.7765279678739413E-2</v>
      </c>
    </row>
    <row r="7220" spans="1:19" ht="14.5" customHeight="1" x14ac:dyDescent="0.35">
      <c r="A7220" t="s">
        <v>7233</v>
      </c>
      <c r="B7220" s="2">
        <v>43550</v>
      </c>
      <c r="C7220" s="2">
        <v>43553</v>
      </c>
      <c r="D7220" t="s">
        <v>10017</v>
      </c>
      <c r="E7220" t="s">
        <v>10020</v>
      </c>
      <c r="F7220" t="s">
        <v>10026</v>
      </c>
      <c r="G7220" t="s">
        <v>10033</v>
      </c>
      <c r="H7220" t="s">
        <v>10042</v>
      </c>
      <c r="I7220" t="s">
        <v>10226</v>
      </c>
      <c r="J7220">
        <v>569.66999999999996</v>
      </c>
      <c r="K7220">
        <v>2</v>
      </c>
      <c r="L7220">
        <v>0.05</v>
      </c>
      <c r="M7220">
        <v>130.97</v>
      </c>
      <c r="N7220" t="s">
        <v>17711</v>
      </c>
      <c r="O7220" t="s">
        <v>20495</v>
      </c>
      <c r="P7220">
        <v>2019</v>
      </c>
      <c r="Q7220" s="4">
        <v>10001</v>
      </c>
      <c r="R7220">
        <v>3</v>
      </c>
      <c r="S7220">
        <v>0.229905032738252</v>
      </c>
    </row>
    <row r="7221" spans="1:19" ht="14.5" customHeight="1" x14ac:dyDescent="0.35">
      <c r="A7221" t="s">
        <v>7234</v>
      </c>
      <c r="B7221" s="2">
        <v>43548</v>
      </c>
      <c r="C7221" s="2">
        <v>43551</v>
      </c>
      <c r="D7221" t="s">
        <v>10015</v>
      </c>
      <c r="E7221" t="s">
        <v>10021</v>
      </c>
      <c r="F7221" t="s">
        <v>10030</v>
      </c>
      <c r="G7221" t="s">
        <v>10032</v>
      </c>
      <c r="H7221" t="s">
        <v>10036</v>
      </c>
      <c r="I7221" t="s">
        <v>10206</v>
      </c>
      <c r="J7221">
        <v>577.30999999999995</v>
      </c>
      <c r="K7221">
        <v>4</v>
      </c>
      <c r="L7221">
        <v>0.2</v>
      </c>
      <c r="M7221">
        <v>135.12</v>
      </c>
      <c r="N7221" t="s">
        <v>17712</v>
      </c>
      <c r="O7221" t="s">
        <v>20493</v>
      </c>
      <c r="P7221">
        <v>2019</v>
      </c>
      <c r="Q7221" s="4">
        <v>10001</v>
      </c>
      <c r="R7221">
        <v>3</v>
      </c>
      <c r="S7221">
        <v>0.23405102977603023</v>
      </c>
    </row>
    <row r="7222" spans="1:19" ht="14.5" customHeight="1" x14ac:dyDescent="0.35">
      <c r="A7222" t="s">
        <v>7235</v>
      </c>
      <c r="B7222" s="2">
        <v>43728</v>
      </c>
      <c r="C7222" s="2">
        <v>43729</v>
      </c>
      <c r="D7222" t="s">
        <v>10015</v>
      </c>
      <c r="E7222" t="s">
        <v>10022</v>
      </c>
      <c r="F7222" t="s">
        <v>10030</v>
      </c>
      <c r="G7222" t="s">
        <v>10032</v>
      </c>
      <c r="H7222" t="s">
        <v>10036</v>
      </c>
      <c r="I7222" t="s">
        <v>10222</v>
      </c>
      <c r="J7222">
        <v>335.95</v>
      </c>
      <c r="K7222">
        <v>3</v>
      </c>
      <c r="L7222">
        <v>0.1</v>
      </c>
      <c r="M7222">
        <v>62.49</v>
      </c>
      <c r="N7222" t="s">
        <v>17713</v>
      </c>
      <c r="O7222" t="s">
        <v>20494</v>
      </c>
      <c r="P7222">
        <v>2019</v>
      </c>
      <c r="Q7222" s="4">
        <v>10001</v>
      </c>
      <c r="R7222">
        <v>1</v>
      </c>
      <c r="S7222">
        <v>0.18600982289031107</v>
      </c>
    </row>
    <row r="7223" spans="1:19" ht="14.5" customHeight="1" x14ac:dyDescent="0.35">
      <c r="A7223" t="s">
        <v>7236</v>
      </c>
      <c r="B7223" s="2">
        <v>43689</v>
      </c>
      <c r="C7223" s="2">
        <v>43691</v>
      </c>
      <c r="D7223" t="s">
        <v>10017</v>
      </c>
      <c r="E7223" t="s">
        <v>10024</v>
      </c>
      <c r="F7223" t="s">
        <v>10028</v>
      </c>
      <c r="G7223" t="s">
        <v>10031</v>
      </c>
      <c r="H7223" t="s">
        <v>10034</v>
      </c>
      <c r="I7223" t="s">
        <v>10067</v>
      </c>
      <c r="J7223">
        <v>724.59</v>
      </c>
      <c r="K7223">
        <v>2</v>
      </c>
      <c r="L7223">
        <v>0.05</v>
      </c>
      <c r="M7223">
        <v>-122.87</v>
      </c>
      <c r="N7223" t="s">
        <v>17714</v>
      </c>
      <c r="O7223" t="s">
        <v>20495</v>
      </c>
      <c r="P7223">
        <v>2019</v>
      </c>
      <c r="Q7223" s="4">
        <v>10001</v>
      </c>
      <c r="R7223">
        <v>2</v>
      </c>
      <c r="S7223">
        <v>-0.16957175782166467</v>
      </c>
    </row>
    <row r="7224" spans="1:19" ht="14.5" customHeight="1" x14ac:dyDescent="0.35">
      <c r="A7224" t="s">
        <v>7237</v>
      </c>
      <c r="B7224" s="2">
        <v>43780</v>
      </c>
      <c r="C7224" s="2">
        <v>43784</v>
      </c>
      <c r="D7224" t="s">
        <v>10017</v>
      </c>
      <c r="E7224" t="s">
        <v>10022</v>
      </c>
      <c r="F7224" t="s">
        <v>10027</v>
      </c>
      <c r="G7224" t="s">
        <v>10031</v>
      </c>
      <c r="H7224" t="s">
        <v>10039</v>
      </c>
      <c r="I7224" t="s">
        <v>10256</v>
      </c>
      <c r="J7224">
        <v>135.72</v>
      </c>
      <c r="K7224">
        <v>5</v>
      </c>
      <c r="L7224">
        <v>0.2</v>
      </c>
      <c r="M7224">
        <v>-26.7</v>
      </c>
      <c r="N7224" t="s">
        <v>17715</v>
      </c>
      <c r="O7224" t="s">
        <v>20494</v>
      </c>
      <c r="P7224">
        <v>2019</v>
      </c>
      <c r="Q7224" s="4">
        <v>10001</v>
      </c>
      <c r="R7224">
        <v>4</v>
      </c>
      <c r="S7224">
        <v>-0.19672855879752432</v>
      </c>
    </row>
    <row r="7225" spans="1:19" ht="14.5" customHeight="1" x14ac:dyDescent="0.35">
      <c r="A7225" t="s">
        <v>7238</v>
      </c>
      <c r="B7225" s="2">
        <v>43467</v>
      </c>
      <c r="C7225" s="2">
        <v>43471</v>
      </c>
      <c r="D7225" t="s">
        <v>10017</v>
      </c>
      <c r="E7225" t="s">
        <v>10022</v>
      </c>
      <c r="F7225" t="s">
        <v>10027</v>
      </c>
      <c r="G7225" t="s">
        <v>10033</v>
      </c>
      <c r="H7225" t="s">
        <v>10038</v>
      </c>
      <c r="I7225" t="s">
        <v>10143</v>
      </c>
      <c r="J7225">
        <v>1351.23</v>
      </c>
      <c r="K7225">
        <v>4</v>
      </c>
      <c r="L7225">
        <v>0</v>
      </c>
      <c r="M7225">
        <v>367.06</v>
      </c>
      <c r="N7225" t="s">
        <v>17716</v>
      </c>
      <c r="O7225" t="s">
        <v>20494</v>
      </c>
      <c r="P7225">
        <v>2019</v>
      </c>
      <c r="Q7225" s="4">
        <v>10001</v>
      </c>
      <c r="R7225">
        <v>4</v>
      </c>
      <c r="S7225">
        <v>0.27164879406170672</v>
      </c>
    </row>
    <row r="7226" spans="1:19" ht="14.5" customHeight="1" x14ac:dyDescent="0.35">
      <c r="A7226" t="s">
        <v>7239</v>
      </c>
      <c r="B7226" s="2">
        <v>43475</v>
      </c>
      <c r="C7226" s="2">
        <v>43476</v>
      </c>
      <c r="D7226" t="s">
        <v>10016</v>
      </c>
      <c r="E7226" t="s">
        <v>10022</v>
      </c>
      <c r="F7226" t="s">
        <v>10030</v>
      </c>
      <c r="G7226" t="s">
        <v>10032</v>
      </c>
      <c r="H7226" t="s">
        <v>10036</v>
      </c>
      <c r="I7226" t="s">
        <v>10145</v>
      </c>
      <c r="J7226">
        <v>572.11</v>
      </c>
      <c r="K7226">
        <v>2</v>
      </c>
      <c r="L7226">
        <v>0.2</v>
      </c>
      <c r="M7226">
        <v>166.92</v>
      </c>
      <c r="N7226" t="s">
        <v>17717</v>
      </c>
      <c r="O7226" t="s">
        <v>20493</v>
      </c>
      <c r="P7226">
        <v>2019</v>
      </c>
      <c r="Q7226" s="4">
        <v>10001</v>
      </c>
      <c r="R7226">
        <v>1</v>
      </c>
      <c r="S7226">
        <v>0.29176207372708041</v>
      </c>
    </row>
    <row r="7227" spans="1:19" ht="14.5" customHeight="1" x14ac:dyDescent="0.35">
      <c r="A7227" t="s">
        <v>7240</v>
      </c>
      <c r="B7227" s="2">
        <v>43664</v>
      </c>
      <c r="C7227" s="2">
        <v>43669</v>
      </c>
      <c r="D7227" t="s">
        <v>10016</v>
      </c>
      <c r="E7227" t="s">
        <v>10022</v>
      </c>
      <c r="F7227" t="s">
        <v>10025</v>
      </c>
      <c r="G7227" t="s">
        <v>10032</v>
      </c>
      <c r="H7227" t="s">
        <v>10041</v>
      </c>
      <c r="I7227" t="s">
        <v>10094</v>
      </c>
      <c r="J7227">
        <v>385.94</v>
      </c>
      <c r="K7227">
        <v>1</v>
      </c>
      <c r="L7227">
        <v>0.05</v>
      </c>
      <c r="M7227">
        <v>56.02</v>
      </c>
      <c r="N7227" t="s">
        <v>17718</v>
      </c>
      <c r="O7227" t="s">
        <v>20493</v>
      </c>
      <c r="P7227">
        <v>2019</v>
      </c>
      <c r="Q7227" s="4">
        <v>10001</v>
      </c>
      <c r="R7227">
        <v>5</v>
      </c>
      <c r="S7227">
        <v>0.1451520961807535</v>
      </c>
    </row>
    <row r="7228" spans="1:19" ht="14.5" customHeight="1" x14ac:dyDescent="0.35">
      <c r="A7228" t="s">
        <v>7241</v>
      </c>
      <c r="B7228" s="2">
        <v>43668</v>
      </c>
      <c r="C7228" s="2">
        <v>43673</v>
      </c>
      <c r="D7228" t="s">
        <v>10015</v>
      </c>
      <c r="E7228" t="s">
        <v>10021</v>
      </c>
      <c r="F7228" t="s">
        <v>10028</v>
      </c>
      <c r="G7228" t="s">
        <v>10033</v>
      </c>
      <c r="H7228" t="s">
        <v>10038</v>
      </c>
      <c r="I7228" t="s">
        <v>10308</v>
      </c>
      <c r="J7228">
        <v>1279.4100000000001</v>
      </c>
      <c r="K7228">
        <v>2</v>
      </c>
      <c r="L7228">
        <v>0.1</v>
      </c>
      <c r="M7228">
        <v>-61.04</v>
      </c>
      <c r="N7228" t="s">
        <v>17719</v>
      </c>
      <c r="O7228" t="s">
        <v>20493</v>
      </c>
      <c r="P7228">
        <v>2019</v>
      </c>
      <c r="Q7228" s="4">
        <v>10001</v>
      </c>
      <c r="R7228">
        <v>5</v>
      </c>
      <c r="S7228">
        <v>-4.7709491093550931E-2</v>
      </c>
    </row>
    <row r="7229" spans="1:19" ht="14.5" customHeight="1" x14ac:dyDescent="0.35">
      <c r="A7229" t="s">
        <v>7242</v>
      </c>
      <c r="B7229" s="2">
        <v>43739</v>
      </c>
      <c r="C7229" s="2">
        <v>43741</v>
      </c>
      <c r="D7229" t="s">
        <v>10015</v>
      </c>
      <c r="E7229" t="s">
        <v>10022</v>
      </c>
      <c r="F7229" t="s">
        <v>10025</v>
      </c>
      <c r="G7229" t="s">
        <v>10032</v>
      </c>
      <c r="H7229" t="s">
        <v>10037</v>
      </c>
      <c r="I7229" t="s">
        <v>10129</v>
      </c>
      <c r="J7229">
        <v>581</v>
      </c>
      <c r="K7229">
        <v>3</v>
      </c>
      <c r="L7229">
        <v>0.05</v>
      </c>
      <c r="M7229">
        <v>138.65</v>
      </c>
      <c r="N7229" t="s">
        <v>17720</v>
      </c>
      <c r="O7229" t="s">
        <v>20495</v>
      </c>
      <c r="P7229">
        <v>2019</v>
      </c>
      <c r="Q7229" s="4">
        <v>10001</v>
      </c>
      <c r="R7229">
        <v>2</v>
      </c>
      <c r="S7229">
        <v>0.23864027538726335</v>
      </c>
    </row>
    <row r="7230" spans="1:19" ht="14.5" customHeight="1" x14ac:dyDescent="0.35">
      <c r="A7230" t="s">
        <v>7243</v>
      </c>
      <c r="B7230" s="2">
        <v>43672</v>
      </c>
      <c r="C7230" s="2">
        <v>43676</v>
      </c>
      <c r="D7230" t="s">
        <v>10015</v>
      </c>
      <c r="E7230" t="s">
        <v>10022</v>
      </c>
      <c r="F7230" t="s">
        <v>10027</v>
      </c>
      <c r="G7230" t="s">
        <v>10032</v>
      </c>
      <c r="H7230" t="s">
        <v>10041</v>
      </c>
      <c r="I7230" t="s">
        <v>10070</v>
      </c>
      <c r="J7230">
        <v>1038.68</v>
      </c>
      <c r="K7230">
        <v>2</v>
      </c>
      <c r="L7230">
        <v>0.1</v>
      </c>
      <c r="M7230">
        <v>132.02000000000001</v>
      </c>
      <c r="N7230" t="s">
        <v>17721</v>
      </c>
      <c r="O7230" t="s">
        <v>20493</v>
      </c>
      <c r="P7230">
        <v>2019</v>
      </c>
      <c r="Q7230" s="4">
        <v>10001</v>
      </c>
      <c r="R7230">
        <v>4</v>
      </c>
      <c r="S7230">
        <v>0.12710363153232951</v>
      </c>
    </row>
    <row r="7231" spans="1:19" ht="14.5" customHeight="1" x14ac:dyDescent="0.35">
      <c r="A7231" t="s">
        <v>7244</v>
      </c>
      <c r="B7231" s="2">
        <v>43686</v>
      </c>
      <c r="C7231" s="2">
        <v>43687</v>
      </c>
      <c r="D7231" t="s">
        <v>10016</v>
      </c>
      <c r="E7231" t="s">
        <v>10023</v>
      </c>
      <c r="F7231" t="s">
        <v>10029</v>
      </c>
      <c r="G7231" t="s">
        <v>10033</v>
      </c>
      <c r="H7231" t="s">
        <v>10038</v>
      </c>
      <c r="I7231" t="s">
        <v>10311</v>
      </c>
      <c r="J7231">
        <v>49.42</v>
      </c>
      <c r="K7231">
        <v>2</v>
      </c>
      <c r="L7231">
        <v>0</v>
      </c>
      <c r="M7231">
        <v>-9.6300000000000008</v>
      </c>
      <c r="N7231" t="s">
        <v>17722</v>
      </c>
      <c r="O7231" t="s">
        <v>20494</v>
      </c>
      <c r="P7231">
        <v>2019</v>
      </c>
      <c r="Q7231" s="4">
        <v>10001</v>
      </c>
      <c r="R7231">
        <v>1</v>
      </c>
      <c r="S7231">
        <v>-0.19486038041278836</v>
      </c>
    </row>
    <row r="7232" spans="1:19" ht="14.5" customHeight="1" x14ac:dyDescent="0.35">
      <c r="A7232" t="s">
        <v>7245</v>
      </c>
      <c r="B7232" s="2">
        <v>43792</v>
      </c>
      <c r="C7232" s="2">
        <v>43797</v>
      </c>
      <c r="D7232" t="s">
        <v>10018</v>
      </c>
      <c r="E7232" t="s">
        <v>10023</v>
      </c>
      <c r="F7232" t="s">
        <v>10026</v>
      </c>
      <c r="G7232" t="s">
        <v>10033</v>
      </c>
      <c r="H7232" t="s">
        <v>10042</v>
      </c>
      <c r="I7232" t="s">
        <v>10160</v>
      </c>
      <c r="J7232">
        <v>609.52</v>
      </c>
      <c r="K7232">
        <v>5</v>
      </c>
      <c r="L7232">
        <v>0</v>
      </c>
      <c r="M7232">
        <v>-71.33</v>
      </c>
      <c r="N7232" t="s">
        <v>17723</v>
      </c>
      <c r="O7232" t="s">
        <v>20495</v>
      </c>
      <c r="P7232">
        <v>2019</v>
      </c>
      <c r="Q7232" s="4">
        <v>10001</v>
      </c>
      <c r="R7232">
        <v>5</v>
      </c>
      <c r="S7232">
        <v>-0.11702651266570416</v>
      </c>
    </row>
    <row r="7233" spans="1:19" ht="14.5" customHeight="1" x14ac:dyDescent="0.35">
      <c r="A7233" t="s">
        <v>7246</v>
      </c>
      <c r="B7233" s="2">
        <v>43730</v>
      </c>
      <c r="C7233" s="2">
        <v>43733</v>
      </c>
      <c r="D7233" t="s">
        <v>10018</v>
      </c>
      <c r="E7233" t="s">
        <v>10019</v>
      </c>
      <c r="F7233" t="s">
        <v>10028</v>
      </c>
      <c r="G7233" t="s">
        <v>10031</v>
      </c>
      <c r="H7233" t="s">
        <v>10039</v>
      </c>
      <c r="I7233" t="s">
        <v>10155</v>
      </c>
      <c r="J7233">
        <v>1044.81</v>
      </c>
      <c r="K7233">
        <v>1</v>
      </c>
      <c r="L7233">
        <v>0.05</v>
      </c>
      <c r="M7233">
        <v>-28.07</v>
      </c>
      <c r="N7233" t="s">
        <v>17724</v>
      </c>
      <c r="O7233" t="s">
        <v>20495</v>
      </c>
      <c r="P7233">
        <v>2019</v>
      </c>
      <c r="Q7233" s="4">
        <v>10001</v>
      </c>
      <c r="R7233">
        <v>3</v>
      </c>
      <c r="S7233">
        <v>-2.686612876982418E-2</v>
      </c>
    </row>
    <row r="7234" spans="1:19" ht="14.5" customHeight="1" x14ac:dyDescent="0.35">
      <c r="A7234" t="s">
        <v>7247</v>
      </c>
      <c r="B7234" s="2">
        <v>43831</v>
      </c>
      <c r="C7234" s="2">
        <v>43835</v>
      </c>
      <c r="D7234" t="s">
        <v>10015</v>
      </c>
      <c r="E7234" t="s">
        <v>10022</v>
      </c>
      <c r="F7234" t="s">
        <v>10028</v>
      </c>
      <c r="G7234" t="s">
        <v>10033</v>
      </c>
      <c r="H7234" t="s">
        <v>10042</v>
      </c>
      <c r="I7234" t="s">
        <v>10353</v>
      </c>
      <c r="J7234">
        <v>124.65</v>
      </c>
      <c r="K7234">
        <v>5</v>
      </c>
      <c r="L7234">
        <v>0.05</v>
      </c>
      <c r="M7234">
        <v>-2.12</v>
      </c>
      <c r="N7234" t="s">
        <v>17725</v>
      </c>
      <c r="O7234" t="s">
        <v>20493</v>
      </c>
      <c r="P7234">
        <v>2020</v>
      </c>
      <c r="Q7234" s="4">
        <v>10001</v>
      </c>
      <c r="R7234">
        <v>4</v>
      </c>
      <c r="S7234">
        <v>-1.7007621339751304E-2</v>
      </c>
    </row>
    <row r="7235" spans="1:19" ht="14.5" customHeight="1" x14ac:dyDescent="0.35">
      <c r="A7235" t="s">
        <v>7248</v>
      </c>
      <c r="B7235" s="2">
        <v>43627</v>
      </c>
      <c r="C7235" s="2">
        <v>43632</v>
      </c>
      <c r="D7235" t="s">
        <v>10015</v>
      </c>
      <c r="E7235" t="s">
        <v>10019</v>
      </c>
      <c r="F7235" t="s">
        <v>10026</v>
      </c>
      <c r="G7235" t="s">
        <v>10031</v>
      </c>
      <c r="H7235" t="s">
        <v>10039</v>
      </c>
      <c r="I7235" t="s">
        <v>10132</v>
      </c>
      <c r="J7235">
        <v>231.81</v>
      </c>
      <c r="K7235">
        <v>3</v>
      </c>
      <c r="L7235">
        <v>0.05</v>
      </c>
      <c r="M7235">
        <v>55.28</v>
      </c>
      <c r="N7235" t="s">
        <v>17726</v>
      </c>
      <c r="O7235" t="s">
        <v>20495</v>
      </c>
      <c r="P7235">
        <v>2019</v>
      </c>
      <c r="Q7235" s="4">
        <v>10001</v>
      </c>
      <c r="R7235">
        <v>5</v>
      </c>
      <c r="S7235">
        <v>0.23847116172727664</v>
      </c>
    </row>
    <row r="7236" spans="1:19" ht="14.5" customHeight="1" x14ac:dyDescent="0.35">
      <c r="A7236" t="s">
        <v>7249</v>
      </c>
      <c r="B7236" s="2">
        <v>43831</v>
      </c>
      <c r="C7236" s="2">
        <v>43833</v>
      </c>
      <c r="D7236" t="s">
        <v>10015</v>
      </c>
      <c r="E7236" t="s">
        <v>10024</v>
      </c>
      <c r="F7236" t="s">
        <v>10029</v>
      </c>
      <c r="G7236" t="s">
        <v>10033</v>
      </c>
      <c r="H7236" t="s">
        <v>10042</v>
      </c>
      <c r="I7236" t="s">
        <v>10318</v>
      </c>
      <c r="J7236">
        <v>812.1</v>
      </c>
      <c r="K7236">
        <v>3</v>
      </c>
      <c r="L7236">
        <v>0.05</v>
      </c>
      <c r="M7236">
        <v>157.5</v>
      </c>
      <c r="N7236" t="s">
        <v>17727</v>
      </c>
      <c r="O7236" t="s">
        <v>20494</v>
      </c>
      <c r="P7236">
        <v>2020</v>
      </c>
      <c r="Q7236" s="4">
        <v>10001</v>
      </c>
      <c r="R7236">
        <v>2</v>
      </c>
      <c r="S7236">
        <v>0.19394163280384188</v>
      </c>
    </row>
    <row r="7237" spans="1:19" ht="14.5" customHeight="1" x14ac:dyDescent="0.35">
      <c r="A7237" t="s">
        <v>7250</v>
      </c>
      <c r="B7237" s="2">
        <v>43625</v>
      </c>
      <c r="C7237" s="2">
        <v>43630</v>
      </c>
      <c r="D7237" t="s">
        <v>10017</v>
      </c>
      <c r="E7237" t="s">
        <v>10023</v>
      </c>
      <c r="F7237" t="s">
        <v>10030</v>
      </c>
      <c r="G7237" t="s">
        <v>10032</v>
      </c>
      <c r="H7237" t="s">
        <v>10036</v>
      </c>
      <c r="I7237" t="s">
        <v>10433</v>
      </c>
      <c r="J7237">
        <v>780.88</v>
      </c>
      <c r="K7237">
        <v>5</v>
      </c>
      <c r="L7237">
        <v>0.05</v>
      </c>
      <c r="M7237">
        <v>82.37</v>
      </c>
      <c r="N7237" t="s">
        <v>17728</v>
      </c>
      <c r="O7237" t="s">
        <v>20494</v>
      </c>
      <c r="P7237">
        <v>2019</v>
      </c>
      <c r="Q7237" s="4">
        <v>10001</v>
      </c>
      <c r="R7237">
        <v>5</v>
      </c>
      <c r="S7237">
        <v>0.10548355701260118</v>
      </c>
    </row>
    <row r="7238" spans="1:19" ht="14.5" customHeight="1" x14ac:dyDescent="0.35">
      <c r="A7238" t="s">
        <v>7251</v>
      </c>
      <c r="B7238" s="2">
        <v>43789</v>
      </c>
      <c r="C7238" s="2">
        <v>43790</v>
      </c>
      <c r="D7238" t="s">
        <v>10018</v>
      </c>
      <c r="E7238" t="s">
        <v>10020</v>
      </c>
      <c r="F7238" t="s">
        <v>10030</v>
      </c>
      <c r="G7238" t="s">
        <v>10033</v>
      </c>
      <c r="H7238" t="s">
        <v>10042</v>
      </c>
      <c r="I7238" t="s">
        <v>10439</v>
      </c>
      <c r="J7238">
        <v>1300.69</v>
      </c>
      <c r="K7238">
        <v>4</v>
      </c>
      <c r="L7238">
        <v>0</v>
      </c>
      <c r="M7238">
        <v>-15.31</v>
      </c>
      <c r="N7238" t="s">
        <v>17729</v>
      </c>
      <c r="O7238" t="s">
        <v>20494</v>
      </c>
      <c r="P7238">
        <v>2019</v>
      </c>
      <c r="Q7238" s="4">
        <v>10001</v>
      </c>
      <c r="R7238">
        <v>1</v>
      </c>
      <c r="S7238">
        <v>-1.1770675564508068E-2</v>
      </c>
    </row>
    <row r="7239" spans="1:19" ht="14.5" customHeight="1" x14ac:dyDescent="0.35">
      <c r="A7239" t="s">
        <v>7252</v>
      </c>
      <c r="B7239" s="2">
        <v>43564</v>
      </c>
      <c r="C7239" s="2">
        <v>43569</v>
      </c>
      <c r="D7239" t="s">
        <v>10016</v>
      </c>
      <c r="E7239" t="s">
        <v>10024</v>
      </c>
      <c r="F7239" t="s">
        <v>10026</v>
      </c>
      <c r="G7239" t="s">
        <v>10032</v>
      </c>
      <c r="H7239" t="s">
        <v>10041</v>
      </c>
      <c r="I7239" t="s">
        <v>10341</v>
      </c>
      <c r="J7239">
        <v>643.04999999999995</v>
      </c>
      <c r="K7239">
        <v>5</v>
      </c>
      <c r="L7239">
        <v>0.2</v>
      </c>
      <c r="M7239">
        <v>146.55000000000001</v>
      </c>
      <c r="N7239" t="s">
        <v>17730</v>
      </c>
      <c r="O7239" t="s">
        <v>20495</v>
      </c>
      <c r="P7239">
        <v>2019</v>
      </c>
      <c r="Q7239" s="4">
        <v>10001</v>
      </c>
      <c r="R7239">
        <v>5</v>
      </c>
      <c r="S7239">
        <v>0.22789829717751345</v>
      </c>
    </row>
    <row r="7240" spans="1:19" ht="14.5" customHeight="1" x14ac:dyDescent="0.35">
      <c r="A7240" t="s">
        <v>7253</v>
      </c>
      <c r="B7240" s="2">
        <v>43817</v>
      </c>
      <c r="C7240" s="2">
        <v>43819</v>
      </c>
      <c r="D7240" t="s">
        <v>10018</v>
      </c>
      <c r="E7240" t="s">
        <v>10021</v>
      </c>
      <c r="F7240" t="s">
        <v>10027</v>
      </c>
      <c r="G7240" t="s">
        <v>10032</v>
      </c>
      <c r="H7240" t="s">
        <v>10041</v>
      </c>
      <c r="I7240" t="s">
        <v>10347</v>
      </c>
      <c r="J7240">
        <v>788.05</v>
      </c>
      <c r="K7240">
        <v>5</v>
      </c>
      <c r="L7240">
        <v>0</v>
      </c>
      <c r="M7240">
        <v>140.99</v>
      </c>
      <c r="N7240" t="s">
        <v>17731</v>
      </c>
      <c r="O7240" t="s">
        <v>20494</v>
      </c>
      <c r="P7240">
        <v>2019</v>
      </c>
      <c r="Q7240" s="4">
        <v>10001</v>
      </c>
      <c r="R7240">
        <v>2</v>
      </c>
      <c r="S7240">
        <v>0.17890996764164713</v>
      </c>
    </row>
    <row r="7241" spans="1:19" ht="14.5" customHeight="1" x14ac:dyDescent="0.35">
      <c r="A7241" t="s">
        <v>7254</v>
      </c>
      <c r="B7241" s="2">
        <v>43632</v>
      </c>
      <c r="C7241" s="2">
        <v>43635</v>
      </c>
      <c r="D7241" t="s">
        <v>10017</v>
      </c>
      <c r="E7241" t="s">
        <v>10022</v>
      </c>
      <c r="F7241" t="s">
        <v>10025</v>
      </c>
      <c r="G7241" t="s">
        <v>10033</v>
      </c>
      <c r="H7241" t="s">
        <v>10042</v>
      </c>
      <c r="I7241" t="s">
        <v>10164</v>
      </c>
      <c r="J7241">
        <v>26.19</v>
      </c>
      <c r="K7241">
        <v>2</v>
      </c>
      <c r="L7241">
        <v>0</v>
      </c>
      <c r="M7241">
        <v>-2.77</v>
      </c>
      <c r="N7241" t="s">
        <v>17732</v>
      </c>
      <c r="O7241" t="s">
        <v>20494</v>
      </c>
      <c r="P7241">
        <v>2019</v>
      </c>
      <c r="Q7241" s="4">
        <v>10001</v>
      </c>
      <c r="R7241">
        <v>3</v>
      </c>
      <c r="S7241">
        <v>-0.10576555937380679</v>
      </c>
    </row>
    <row r="7242" spans="1:19" ht="14.5" customHeight="1" x14ac:dyDescent="0.35">
      <c r="A7242" t="s">
        <v>7255</v>
      </c>
      <c r="B7242" s="2">
        <v>43619</v>
      </c>
      <c r="C7242" s="2">
        <v>43620</v>
      </c>
      <c r="D7242" t="s">
        <v>10017</v>
      </c>
      <c r="E7242" t="s">
        <v>10020</v>
      </c>
      <c r="F7242" t="s">
        <v>10026</v>
      </c>
      <c r="G7242" t="s">
        <v>10032</v>
      </c>
      <c r="H7242" t="s">
        <v>10036</v>
      </c>
      <c r="I7242" t="s">
        <v>10428</v>
      </c>
      <c r="J7242">
        <v>402.83</v>
      </c>
      <c r="K7242">
        <v>1</v>
      </c>
      <c r="L7242">
        <v>0.2</v>
      </c>
      <c r="M7242">
        <v>-54.82</v>
      </c>
      <c r="N7242" t="s">
        <v>17733</v>
      </c>
      <c r="O7242" t="s">
        <v>20493</v>
      </c>
      <c r="P7242">
        <v>2019</v>
      </c>
      <c r="Q7242" s="4">
        <v>10001</v>
      </c>
      <c r="R7242">
        <v>1</v>
      </c>
      <c r="S7242">
        <v>-0.13608718317900853</v>
      </c>
    </row>
    <row r="7243" spans="1:19" ht="14.5" customHeight="1" x14ac:dyDescent="0.35">
      <c r="A7243" t="s">
        <v>7256</v>
      </c>
      <c r="B7243" s="2">
        <v>43534</v>
      </c>
      <c r="C7243" s="2">
        <v>43539</v>
      </c>
      <c r="D7243" t="s">
        <v>10015</v>
      </c>
      <c r="E7243" t="s">
        <v>10019</v>
      </c>
      <c r="F7243" t="s">
        <v>10028</v>
      </c>
      <c r="G7243" t="s">
        <v>10033</v>
      </c>
      <c r="H7243" t="s">
        <v>10038</v>
      </c>
      <c r="I7243" t="s">
        <v>10271</v>
      </c>
      <c r="J7243">
        <v>1467.28</v>
      </c>
      <c r="K7243">
        <v>4</v>
      </c>
      <c r="L7243">
        <v>0.1</v>
      </c>
      <c r="M7243">
        <v>78.92</v>
      </c>
      <c r="N7243" t="s">
        <v>17734</v>
      </c>
      <c r="O7243" t="s">
        <v>20495</v>
      </c>
      <c r="P7243">
        <v>2019</v>
      </c>
      <c r="Q7243" s="4">
        <v>10001</v>
      </c>
      <c r="R7243">
        <v>5</v>
      </c>
      <c r="S7243">
        <v>5.3786598331606782E-2</v>
      </c>
    </row>
    <row r="7244" spans="1:19" ht="14.5" customHeight="1" x14ac:dyDescent="0.35">
      <c r="A7244" t="s">
        <v>7257</v>
      </c>
      <c r="B7244" s="2">
        <v>43496</v>
      </c>
      <c r="C7244" s="2">
        <v>43501</v>
      </c>
      <c r="D7244" t="s">
        <v>10018</v>
      </c>
      <c r="E7244" t="s">
        <v>10019</v>
      </c>
      <c r="F7244" t="s">
        <v>10027</v>
      </c>
      <c r="G7244" t="s">
        <v>10033</v>
      </c>
      <c r="H7244" t="s">
        <v>10040</v>
      </c>
      <c r="I7244" t="s">
        <v>10241</v>
      </c>
      <c r="J7244">
        <v>543.84</v>
      </c>
      <c r="K7244">
        <v>3</v>
      </c>
      <c r="L7244">
        <v>0</v>
      </c>
      <c r="M7244">
        <v>153.18</v>
      </c>
      <c r="N7244" t="s">
        <v>17735</v>
      </c>
      <c r="O7244" t="s">
        <v>20495</v>
      </c>
      <c r="P7244">
        <v>2019</v>
      </c>
      <c r="Q7244" s="4">
        <v>10001</v>
      </c>
      <c r="R7244">
        <v>5</v>
      </c>
      <c r="S7244">
        <v>0.28166372462488964</v>
      </c>
    </row>
    <row r="7245" spans="1:19" ht="14.5" customHeight="1" x14ac:dyDescent="0.35">
      <c r="A7245" t="s">
        <v>7258</v>
      </c>
      <c r="B7245" s="2">
        <v>43747</v>
      </c>
      <c r="C7245" s="2">
        <v>43750</v>
      </c>
      <c r="D7245" t="s">
        <v>10017</v>
      </c>
      <c r="E7245" t="s">
        <v>10021</v>
      </c>
      <c r="F7245" t="s">
        <v>10028</v>
      </c>
      <c r="G7245" t="s">
        <v>10033</v>
      </c>
      <c r="H7245" t="s">
        <v>10038</v>
      </c>
      <c r="I7245" t="s">
        <v>10426</v>
      </c>
      <c r="J7245">
        <v>1404.41</v>
      </c>
      <c r="K7245">
        <v>4</v>
      </c>
      <c r="L7245">
        <v>0.1</v>
      </c>
      <c r="M7245">
        <v>21.85</v>
      </c>
      <c r="N7245" t="s">
        <v>17736</v>
      </c>
      <c r="O7245" t="s">
        <v>20494</v>
      </c>
      <c r="P7245">
        <v>2019</v>
      </c>
      <c r="Q7245" s="4">
        <v>10001</v>
      </c>
      <c r="R7245">
        <v>3</v>
      </c>
      <c r="S7245">
        <v>1.5558134732734742E-2</v>
      </c>
    </row>
    <row r="7246" spans="1:19" ht="14.5" customHeight="1" x14ac:dyDescent="0.35">
      <c r="A7246" t="s">
        <v>7259</v>
      </c>
      <c r="B7246" s="2">
        <v>43500</v>
      </c>
      <c r="C7246" s="2">
        <v>43503</v>
      </c>
      <c r="D7246" t="s">
        <v>10016</v>
      </c>
      <c r="E7246" t="s">
        <v>10024</v>
      </c>
      <c r="F7246" t="s">
        <v>10030</v>
      </c>
      <c r="G7246" t="s">
        <v>10031</v>
      </c>
      <c r="H7246" t="s">
        <v>10039</v>
      </c>
      <c r="I7246" t="s">
        <v>10230</v>
      </c>
      <c r="J7246">
        <v>243.55</v>
      </c>
      <c r="K7246">
        <v>1</v>
      </c>
      <c r="L7246">
        <v>0.2</v>
      </c>
      <c r="M7246">
        <v>-25.83</v>
      </c>
      <c r="N7246" t="s">
        <v>17737</v>
      </c>
      <c r="O7246" t="s">
        <v>20495</v>
      </c>
      <c r="P7246">
        <v>2019</v>
      </c>
      <c r="Q7246" s="4">
        <v>10001</v>
      </c>
      <c r="R7246">
        <v>3</v>
      </c>
      <c r="S7246">
        <v>-0.10605625128310407</v>
      </c>
    </row>
    <row r="7247" spans="1:19" ht="14.5" customHeight="1" x14ac:dyDescent="0.35">
      <c r="A7247" t="s">
        <v>7260</v>
      </c>
      <c r="B7247" s="2">
        <v>43504</v>
      </c>
      <c r="C7247" s="2">
        <v>43509</v>
      </c>
      <c r="D7247" t="s">
        <v>10018</v>
      </c>
      <c r="E7247" t="s">
        <v>10020</v>
      </c>
      <c r="F7247" t="s">
        <v>10025</v>
      </c>
      <c r="G7247" t="s">
        <v>10033</v>
      </c>
      <c r="H7247" t="s">
        <v>10042</v>
      </c>
      <c r="I7247" t="s">
        <v>10490</v>
      </c>
      <c r="J7247">
        <v>27.12</v>
      </c>
      <c r="K7247">
        <v>3</v>
      </c>
      <c r="L7247">
        <v>0.05</v>
      </c>
      <c r="M7247">
        <v>-1.38</v>
      </c>
      <c r="N7247" t="s">
        <v>17738</v>
      </c>
      <c r="O7247" t="s">
        <v>20493</v>
      </c>
      <c r="P7247">
        <v>2019</v>
      </c>
      <c r="Q7247" s="4">
        <v>10001</v>
      </c>
      <c r="R7247">
        <v>5</v>
      </c>
      <c r="S7247">
        <v>-5.0884955752212385E-2</v>
      </c>
    </row>
    <row r="7248" spans="1:19" ht="14.5" customHeight="1" x14ac:dyDescent="0.35">
      <c r="A7248" t="s">
        <v>7261</v>
      </c>
      <c r="B7248" s="2">
        <v>43560</v>
      </c>
      <c r="C7248" s="2">
        <v>43563</v>
      </c>
      <c r="D7248" t="s">
        <v>10017</v>
      </c>
      <c r="E7248" t="s">
        <v>10019</v>
      </c>
      <c r="F7248" t="s">
        <v>10028</v>
      </c>
      <c r="G7248" t="s">
        <v>10033</v>
      </c>
      <c r="H7248" t="s">
        <v>10042</v>
      </c>
      <c r="I7248" t="s">
        <v>10255</v>
      </c>
      <c r="J7248">
        <v>940.18</v>
      </c>
      <c r="K7248">
        <v>5</v>
      </c>
      <c r="L7248">
        <v>0</v>
      </c>
      <c r="M7248">
        <v>-66.98</v>
      </c>
      <c r="N7248" t="s">
        <v>17739</v>
      </c>
      <c r="O7248" t="s">
        <v>20495</v>
      </c>
      <c r="P7248">
        <v>2019</v>
      </c>
      <c r="Q7248" s="4">
        <v>10001</v>
      </c>
      <c r="R7248">
        <v>3</v>
      </c>
      <c r="S7248">
        <v>-7.1241677125656794E-2</v>
      </c>
    </row>
    <row r="7249" spans="1:19" ht="14.5" customHeight="1" x14ac:dyDescent="0.35">
      <c r="A7249" t="s">
        <v>7262</v>
      </c>
      <c r="B7249" s="2">
        <v>43798</v>
      </c>
      <c r="C7249" s="2">
        <v>43801</v>
      </c>
      <c r="D7249" t="s">
        <v>10016</v>
      </c>
      <c r="E7249" t="s">
        <v>10019</v>
      </c>
      <c r="F7249" t="s">
        <v>10025</v>
      </c>
      <c r="G7249" t="s">
        <v>10033</v>
      </c>
      <c r="H7249" t="s">
        <v>10038</v>
      </c>
      <c r="I7249" t="s">
        <v>10411</v>
      </c>
      <c r="J7249">
        <v>153.75</v>
      </c>
      <c r="K7249">
        <v>2</v>
      </c>
      <c r="L7249">
        <v>0.2</v>
      </c>
      <c r="M7249">
        <v>-24.67</v>
      </c>
      <c r="N7249" t="s">
        <v>17740</v>
      </c>
      <c r="O7249" t="s">
        <v>20493</v>
      </c>
      <c r="P7249">
        <v>2019</v>
      </c>
      <c r="Q7249" s="4">
        <v>10001</v>
      </c>
      <c r="R7249">
        <v>3</v>
      </c>
      <c r="S7249">
        <v>-0.16045528455284555</v>
      </c>
    </row>
    <row r="7250" spans="1:19" ht="14.5" customHeight="1" x14ac:dyDescent="0.35">
      <c r="A7250" t="s">
        <v>7263</v>
      </c>
      <c r="B7250" s="2">
        <v>43641</v>
      </c>
      <c r="C7250" s="2">
        <v>43645</v>
      </c>
      <c r="D7250" t="s">
        <v>10015</v>
      </c>
      <c r="E7250" t="s">
        <v>10022</v>
      </c>
      <c r="F7250" t="s">
        <v>10029</v>
      </c>
      <c r="G7250" t="s">
        <v>10033</v>
      </c>
      <c r="H7250" t="s">
        <v>10040</v>
      </c>
      <c r="I7250" t="s">
        <v>10202</v>
      </c>
      <c r="J7250">
        <v>1468.79</v>
      </c>
      <c r="K7250">
        <v>5</v>
      </c>
      <c r="L7250">
        <v>0.1</v>
      </c>
      <c r="M7250">
        <v>-100.63</v>
      </c>
      <c r="N7250" t="s">
        <v>17741</v>
      </c>
      <c r="O7250" t="s">
        <v>20495</v>
      </c>
      <c r="P7250">
        <v>2019</v>
      </c>
      <c r="Q7250" s="4">
        <v>10001</v>
      </c>
      <c r="R7250">
        <v>4</v>
      </c>
      <c r="S7250">
        <v>-6.8512176689656104E-2</v>
      </c>
    </row>
    <row r="7251" spans="1:19" ht="14.5" customHeight="1" x14ac:dyDescent="0.35">
      <c r="A7251" t="s">
        <v>7264</v>
      </c>
      <c r="B7251" s="2">
        <v>43648</v>
      </c>
      <c r="C7251" s="2">
        <v>43653</v>
      </c>
      <c r="D7251" t="s">
        <v>10016</v>
      </c>
      <c r="E7251" t="s">
        <v>10023</v>
      </c>
      <c r="F7251" t="s">
        <v>10025</v>
      </c>
      <c r="G7251" t="s">
        <v>10031</v>
      </c>
      <c r="H7251" t="s">
        <v>10039</v>
      </c>
      <c r="I7251" t="s">
        <v>10266</v>
      </c>
      <c r="J7251">
        <v>772.74</v>
      </c>
      <c r="K7251">
        <v>4</v>
      </c>
      <c r="L7251">
        <v>0.05</v>
      </c>
      <c r="M7251">
        <v>-64.14</v>
      </c>
      <c r="N7251" t="s">
        <v>17742</v>
      </c>
      <c r="O7251" t="s">
        <v>20494</v>
      </c>
      <c r="P7251">
        <v>2019</v>
      </c>
      <c r="Q7251" s="4">
        <v>10001</v>
      </c>
      <c r="R7251">
        <v>5</v>
      </c>
      <c r="S7251">
        <v>-8.3003338768537924E-2</v>
      </c>
    </row>
    <row r="7252" spans="1:19" ht="14.5" customHeight="1" x14ac:dyDescent="0.35">
      <c r="A7252" t="s">
        <v>7265</v>
      </c>
      <c r="B7252" s="2">
        <v>43511</v>
      </c>
      <c r="C7252" s="2">
        <v>43516</v>
      </c>
      <c r="D7252" t="s">
        <v>10016</v>
      </c>
      <c r="E7252" t="s">
        <v>10020</v>
      </c>
      <c r="F7252" t="s">
        <v>10026</v>
      </c>
      <c r="G7252" t="s">
        <v>10032</v>
      </c>
      <c r="H7252" t="s">
        <v>10037</v>
      </c>
      <c r="I7252" t="s">
        <v>10391</v>
      </c>
      <c r="J7252">
        <v>1241.3699999999999</v>
      </c>
      <c r="K7252">
        <v>3</v>
      </c>
      <c r="L7252">
        <v>0.1</v>
      </c>
      <c r="M7252">
        <v>161.88999999999999</v>
      </c>
      <c r="N7252" t="s">
        <v>17743</v>
      </c>
      <c r="O7252" t="s">
        <v>20495</v>
      </c>
      <c r="P7252">
        <v>2019</v>
      </c>
      <c r="Q7252" s="4">
        <v>10001</v>
      </c>
      <c r="R7252">
        <v>5</v>
      </c>
      <c r="S7252">
        <v>0.13041236698164124</v>
      </c>
    </row>
    <row r="7253" spans="1:19" ht="14.5" customHeight="1" x14ac:dyDescent="0.35">
      <c r="A7253" t="s">
        <v>7266</v>
      </c>
      <c r="B7253" s="2">
        <v>43688</v>
      </c>
      <c r="C7253" s="2">
        <v>43689</v>
      </c>
      <c r="D7253" t="s">
        <v>10015</v>
      </c>
      <c r="E7253" t="s">
        <v>10021</v>
      </c>
      <c r="F7253" t="s">
        <v>10030</v>
      </c>
      <c r="G7253" t="s">
        <v>10031</v>
      </c>
      <c r="H7253" t="s">
        <v>10035</v>
      </c>
      <c r="I7253" t="s">
        <v>10450</v>
      </c>
      <c r="J7253">
        <v>103.19</v>
      </c>
      <c r="K7253">
        <v>5</v>
      </c>
      <c r="L7253">
        <v>0.1</v>
      </c>
      <c r="M7253">
        <v>26.56</v>
      </c>
      <c r="N7253" t="s">
        <v>17744</v>
      </c>
      <c r="O7253" t="s">
        <v>20495</v>
      </c>
      <c r="P7253">
        <v>2019</v>
      </c>
      <c r="Q7253" s="4">
        <v>10001</v>
      </c>
      <c r="R7253">
        <v>1</v>
      </c>
      <c r="S7253">
        <v>0.25738928190716154</v>
      </c>
    </row>
    <row r="7254" spans="1:19" ht="14.5" customHeight="1" x14ac:dyDescent="0.35">
      <c r="A7254" t="s">
        <v>7267</v>
      </c>
      <c r="B7254" s="2">
        <v>43816</v>
      </c>
      <c r="C7254" s="2">
        <v>43817</v>
      </c>
      <c r="D7254" t="s">
        <v>10016</v>
      </c>
      <c r="E7254" t="s">
        <v>10021</v>
      </c>
      <c r="F7254" t="s">
        <v>10027</v>
      </c>
      <c r="G7254" t="s">
        <v>10033</v>
      </c>
      <c r="H7254" t="s">
        <v>10042</v>
      </c>
      <c r="I7254" t="s">
        <v>10164</v>
      </c>
      <c r="J7254">
        <v>1356.82</v>
      </c>
      <c r="K7254">
        <v>2</v>
      </c>
      <c r="L7254">
        <v>0</v>
      </c>
      <c r="M7254">
        <v>-175.54</v>
      </c>
      <c r="N7254" t="s">
        <v>17745</v>
      </c>
      <c r="O7254" t="s">
        <v>20494</v>
      </c>
      <c r="P7254">
        <v>2019</v>
      </c>
      <c r="Q7254" s="4">
        <v>10001</v>
      </c>
      <c r="R7254">
        <v>1</v>
      </c>
      <c r="S7254">
        <v>-0.12937604103713093</v>
      </c>
    </row>
    <row r="7255" spans="1:19" ht="14.5" customHeight="1" x14ac:dyDescent="0.35">
      <c r="A7255" t="s">
        <v>7268</v>
      </c>
      <c r="B7255" s="2">
        <v>43771</v>
      </c>
      <c r="C7255" s="2">
        <v>43776</v>
      </c>
      <c r="D7255" t="s">
        <v>10015</v>
      </c>
      <c r="E7255" t="s">
        <v>10020</v>
      </c>
      <c r="F7255" t="s">
        <v>10028</v>
      </c>
      <c r="G7255" t="s">
        <v>10031</v>
      </c>
      <c r="H7255" t="s">
        <v>10035</v>
      </c>
      <c r="I7255" t="s">
        <v>10416</v>
      </c>
      <c r="J7255">
        <v>454.54</v>
      </c>
      <c r="K7255">
        <v>4</v>
      </c>
      <c r="L7255">
        <v>0</v>
      </c>
      <c r="M7255">
        <v>86.67</v>
      </c>
      <c r="N7255" t="s">
        <v>17746</v>
      </c>
      <c r="O7255" t="s">
        <v>20493</v>
      </c>
      <c r="P7255">
        <v>2019</v>
      </c>
      <c r="Q7255" s="4">
        <v>10001</v>
      </c>
      <c r="R7255">
        <v>5</v>
      </c>
      <c r="S7255">
        <v>0.19067628811545739</v>
      </c>
    </row>
    <row r="7256" spans="1:19" ht="14.5" customHeight="1" x14ac:dyDescent="0.35">
      <c r="A7256" t="s">
        <v>7269</v>
      </c>
      <c r="B7256" s="2">
        <v>43669</v>
      </c>
      <c r="C7256" s="2">
        <v>43670</v>
      </c>
      <c r="D7256" t="s">
        <v>10017</v>
      </c>
      <c r="E7256" t="s">
        <v>10023</v>
      </c>
      <c r="F7256" t="s">
        <v>10026</v>
      </c>
      <c r="G7256" t="s">
        <v>10032</v>
      </c>
      <c r="H7256" t="s">
        <v>10041</v>
      </c>
      <c r="I7256" t="s">
        <v>10449</v>
      </c>
      <c r="J7256">
        <v>743</v>
      </c>
      <c r="K7256">
        <v>3</v>
      </c>
      <c r="L7256">
        <v>0.1</v>
      </c>
      <c r="M7256">
        <v>141.99</v>
      </c>
      <c r="N7256" t="s">
        <v>17747</v>
      </c>
      <c r="O7256" t="s">
        <v>20493</v>
      </c>
      <c r="P7256">
        <v>2019</v>
      </c>
      <c r="Q7256" s="4">
        <v>10001</v>
      </c>
      <c r="R7256">
        <v>1</v>
      </c>
      <c r="S7256">
        <v>0.19110363391655452</v>
      </c>
    </row>
    <row r="7257" spans="1:19" ht="14.5" customHeight="1" x14ac:dyDescent="0.35">
      <c r="A7257" t="s">
        <v>7270</v>
      </c>
      <c r="B7257" s="2">
        <v>43768</v>
      </c>
      <c r="C7257" s="2">
        <v>43769</v>
      </c>
      <c r="D7257" t="s">
        <v>10018</v>
      </c>
      <c r="E7257" t="s">
        <v>10019</v>
      </c>
      <c r="F7257" t="s">
        <v>10030</v>
      </c>
      <c r="G7257" t="s">
        <v>10033</v>
      </c>
      <c r="H7257" t="s">
        <v>10042</v>
      </c>
      <c r="I7257" t="s">
        <v>10474</v>
      </c>
      <c r="J7257">
        <v>843.91</v>
      </c>
      <c r="K7257">
        <v>3</v>
      </c>
      <c r="L7257">
        <v>0.1</v>
      </c>
      <c r="M7257">
        <v>-32.44</v>
      </c>
      <c r="N7257" t="s">
        <v>17748</v>
      </c>
      <c r="O7257" t="s">
        <v>20495</v>
      </c>
      <c r="P7257">
        <v>2019</v>
      </c>
      <c r="Q7257" s="4">
        <v>10001</v>
      </c>
      <c r="R7257">
        <v>1</v>
      </c>
      <c r="S7257">
        <v>-3.8440118022063964E-2</v>
      </c>
    </row>
    <row r="7258" spans="1:19" ht="14.5" customHeight="1" x14ac:dyDescent="0.35">
      <c r="A7258" t="s">
        <v>7271</v>
      </c>
      <c r="B7258" s="2">
        <v>43747</v>
      </c>
      <c r="C7258" s="2">
        <v>43748</v>
      </c>
      <c r="D7258" t="s">
        <v>10017</v>
      </c>
      <c r="E7258" t="s">
        <v>10023</v>
      </c>
      <c r="F7258" t="s">
        <v>10028</v>
      </c>
      <c r="G7258" t="s">
        <v>10032</v>
      </c>
      <c r="H7258" t="s">
        <v>10037</v>
      </c>
      <c r="I7258" t="s">
        <v>10212</v>
      </c>
      <c r="J7258">
        <v>208.76</v>
      </c>
      <c r="K7258">
        <v>3</v>
      </c>
      <c r="L7258">
        <v>0.05</v>
      </c>
      <c r="M7258">
        <v>-25.81</v>
      </c>
      <c r="N7258" t="s">
        <v>17749</v>
      </c>
      <c r="O7258" t="s">
        <v>20494</v>
      </c>
      <c r="P7258">
        <v>2019</v>
      </c>
      <c r="Q7258" s="4">
        <v>10001</v>
      </c>
      <c r="R7258">
        <v>1</v>
      </c>
      <c r="S7258">
        <v>-0.12363479593791914</v>
      </c>
    </row>
    <row r="7259" spans="1:19" ht="14.5" customHeight="1" x14ac:dyDescent="0.35">
      <c r="A7259" t="s">
        <v>7272</v>
      </c>
      <c r="B7259" s="2">
        <v>43635</v>
      </c>
      <c r="C7259" s="2">
        <v>43637</v>
      </c>
      <c r="D7259" t="s">
        <v>10016</v>
      </c>
      <c r="E7259" t="s">
        <v>10021</v>
      </c>
      <c r="F7259" t="s">
        <v>10028</v>
      </c>
      <c r="G7259" t="s">
        <v>10033</v>
      </c>
      <c r="H7259" t="s">
        <v>10040</v>
      </c>
      <c r="I7259" t="s">
        <v>10071</v>
      </c>
      <c r="J7259">
        <v>326.58</v>
      </c>
      <c r="K7259">
        <v>3</v>
      </c>
      <c r="L7259">
        <v>0</v>
      </c>
      <c r="M7259">
        <v>-7.26</v>
      </c>
      <c r="N7259" t="s">
        <v>17750</v>
      </c>
      <c r="O7259" t="s">
        <v>20495</v>
      </c>
      <c r="P7259">
        <v>2019</v>
      </c>
      <c r="Q7259" s="4">
        <v>10001</v>
      </c>
      <c r="R7259">
        <v>2</v>
      </c>
      <c r="S7259">
        <v>-2.2230387653867353E-2</v>
      </c>
    </row>
    <row r="7260" spans="1:19" ht="14.5" customHeight="1" x14ac:dyDescent="0.35">
      <c r="A7260" t="s">
        <v>7273</v>
      </c>
      <c r="B7260" s="2">
        <v>43802</v>
      </c>
      <c r="C7260" s="2">
        <v>43804</v>
      </c>
      <c r="D7260" t="s">
        <v>10016</v>
      </c>
      <c r="E7260" t="s">
        <v>10024</v>
      </c>
      <c r="F7260" t="s">
        <v>10027</v>
      </c>
      <c r="G7260" t="s">
        <v>10031</v>
      </c>
      <c r="H7260" t="s">
        <v>10034</v>
      </c>
      <c r="I7260" t="s">
        <v>10134</v>
      </c>
      <c r="J7260">
        <v>1351.89</v>
      </c>
      <c r="K7260">
        <v>1</v>
      </c>
      <c r="L7260">
        <v>0</v>
      </c>
      <c r="M7260">
        <v>349.25</v>
      </c>
      <c r="N7260" t="s">
        <v>17751</v>
      </c>
      <c r="O7260" t="s">
        <v>20494</v>
      </c>
      <c r="P7260">
        <v>2019</v>
      </c>
      <c r="Q7260" s="4">
        <v>10001</v>
      </c>
      <c r="R7260">
        <v>2</v>
      </c>
      <c r="S7260">
        <v>0.25834202486888724</v>
      </c>
    </row>
    <row r="7261" spans="1:19" ht="14.5" customHeight="1" x14ac:dyDescent="0.35">
      <c r="A7261" t="s">
        <v>7274</v>
      </c>
      <c r="B7261" s="2">
        <v>43552</v>
      </c>
      <c r="C7261" s="2">
        <v>43556</v>
      </c>
      <c r="D7261" t="s">
        <v>10017</v>
      </c>
      <c r="E7261" t="s">
        <v>10020</v>
      </c>
      <c r="F7261" t="s">
        <v>10029</v>
      </c>
      <c r="G7261" t="s">
        <v>10032</v>
      </c>
      <c r="H7261" t="s">
        <v>10036</v>
      </c>
      <c r="I7261" t="s">
        <v>10082</v>
      </c>
      <c r="J7261">
        <v>1018.29</v>
      </c>
      <c r="K7261">
        <v>5</v>
      </c>
      <c r="L7261">
        <v>0.1</v>
      </c>
      <c r="M7261">
        <v>5.04</v>
      </c>
      <c r="N7261" t="s">
        <v>17752</v>
      </c>
      <c r="O7261" t="s">
        <v>20494</v>
      </c>
      <c r="P7261">
        <v>2019</v>
      </c>
      <c r="Q7261" s="4">
        <v>10001</v>
      </c>
      <c r="R7261">
        <v>4</v>
      </c>
      <c r="S7261">
        <v>4.9494741183749233E-3</v>
      </c>
    </row>
    <row r="7262" spans="1:19" ht="14.5" customHeight="1" x14ac:dyDescent="0.35">
      <c r="A7262" t="s">
        <v>7275</v>
      </c>
      <c r="B7262" s="2">
        <v>43636</v>
      </c>
      <c r="C7262" s="2">
        <v>43638</v>
      </c>
      <c r="D7262" t="s">
        <v>10015</v>
      </c>
      <c r="E7262" t="s">
        <v>10024</v>
      </c>
      <c r="F7262" t="s">
        <v>10030</v>
      </c>
      <c r="G7262" t="s">
        <v>10033</v>
      </c>
      <c r="H7262" t="s">
        <v>10040</v>
      </c>
      <c r="I7262" t="s">
        <v>10071</v>
      </c>
      <c r="J7262">
        <v>1047.8499999999999</v>
      </c>
      <c r="K7262">
        <v>2</v>
      </c>
      <c r="L7262">
        <v>0.1</v>
      </c>
      <c r="M7262">
        <v>171.9</v>
      </c>
      <c r="N7262" t="s">
        <v>17753</v>
      </c>
      <c r="O7262" t="s">
        <v>20493</v>
      </c>
      <c r="P7262">
        <v>2019</v>
      </c>
      <c r="Q7262" s="4">
        <v>10001</v>
      </c>
      <c r="R7262">
        <v>2</v>
      </c>
      <c r="S7262">
        <v>0.16405019802452644</v>
      </c>
    </row>
    <row r="7263" spans="1:19" ht="14.5" customHeight="1" x14ac:dyDescent="0.35">
      <c r="A7263" t="s">
        <v>7276</v>
      </c>
      <c r="B7263" s="2">
        <v>43774</v>
      </c>
      <c r="C7263" s="2">
        <v>43775</v>
      </c>
      <c r="D7263" t="s">
        <v>10018</v>
      </c>
      <c r="E7263" t="s">
        <v>10020</v>
      </c>
      <c r="F7263" t="s">
        <v>10030</v>
      </c>
      <c r="G7263" t="s">
        <v>10033</v>
      </c>
      <c r="H7263" t="s">
        <v>10038</v>
      </c>
      <c r="I7263" t="s">
        <v>10097</v>
      </c>
      <c r="J7263">
        <v>1074.1300000000001</v>
      </c>
      <c r="K7263">
        <v>2</v>
      </c>
      <c r="L7263">
        <v>0.05</v>
      </c>
      <c r="M7263">
        <v>-24.14</v>
      </c>
      <c r="N7263" t="s">
        <v>17754</v>
      </c>
      <c r="O7263" t="s">
        <v>20495</v>
      </c>
      <c r="P7263">
        <v>2019</v>
      </c>
      <c r="Q7263" s="4">
        <v>10001</v>
      </c>
      <c r="R7263">
        <v>1</v>
      </c>
      <c r="S7263">
        <v>-2.2474002215746695E-2</v>
      </c>
    </row>
    <row r="7264" spans="1:19" ht="14.5" customHeight="1" x14ac:dyDescent="0.35">
      <c r="A7264" t="s">
        <v>7277</v>
      </c>
      <c r="B7264" s="2">
        <v>43541</v>
      </c>
      <c r="C7264" s="2">
        <v>43544</v>
      </c>
      <c r="D7264" t="s">
        <v>10017</v>
      </c>
      <c r="E7264" t="s">
        <v>10022</v>
      </c>
      <c r="F7264" t="s">
        <v>10029</v>
      </c>
      <c r="G7264" t="s">
        <v>10032</v>
      </c>
      <c r="H7264" t="s">
        <v>10041</v>
      </c>
      <c r="I7264" t="s">
        <v>10061</v>
      </c>
      <c r="J7264">
        <v>498.38</v>
      </c>
      <c r="K7264">
        <v>2</v>
      </c>
      <c r="L7264">
        <v>0</v>
      </c>
      <c r="M7264">
        <v>39.619999999999997</v>
      </c>
      <c r="N7264" t="s">
        <v>17755</v>
      </c>
      <c r="O7264" t="s">
        <v>20494</v>
      </c>
      <c r="P7264">
        <v>2019</v>
      </c>
      <c r="Q7264" s="4">
        <v>10001</v>
      </c>
      <c r="R7264">
        <v>3</v>
      </c>
      <c r="S7264">
        <v>7.9497572133713224E-2</v>
      </c>
    </row>
    <row r="7265" spans="1:19" ht="14.5" customHeight="1" x14ac:dyDescent="0.35">
      <c r="A7265" t="s">
        <v>7278</v>
      </c>
      <c r="B7265" s="2">
        <v>43712</v>
      </c>
      <c r="C7265" s="2">
        <v>43714</v>
      </c>
      <c r="D7265" t="s">
        <v>10018</v>
      </c>
      <c r="E7265" t="s">
        <v>10022</v>
      </c>
      <c r="F7265" t="s">
        <v>10029</v>
      </c>
      <c r="G7265" t="s">
        <v>10033</v>
      </c>
      <c r="H7265" t="s">
        <v>10038</v>
      </c>
      <c r="I7265" t="s">
        <v>10426</v>
      </c>
      <c r="J7265">
        <v>1321.93</v>
      </c>
      <c r="K7265">
        <v>3</v>
      </c>
      <c r="L7265">
        <v>0.05</v>
      </c>
      <c r="M7265">
        <v>78.260000000000005</v>
      </c>
      <c r="N7265" t="s">
        <v>17756</v>
      </c>
      <c r="O7265" t="s">
        <v>20493</v>
      </c>
      <c r="P7265">
        <v>2019</v>
      </c>
      <c r="Q7265" s="4">
        <v>10001</v>
      </c>
      <c r="R7265">
        <v>2</v>
      </c>
      <c r="S7265">
        <v>5.920131928316931E-2</v>
      </c>
    </row>
    <row r="7266" spans="1:19" ht="14.5" customHeight="1" x14ac:dyDescent="0.35">
      <c r="A7266" t="s">
        <v>7279</v>
      </c>
      <c r="B7266" s="2">
        <v>43635</v>
      </c>
      <c r="C7266" s="2">
        <v>43637</v>
      </c>
      <c r="D7266" t="s">
        <v>10015</v>
      </c>
      <c r="E7266" t="s">
        <v>10021</v>
      </c>
      <c r="F7266" t="s">
        <v>10027</v>
      </c>
      <c r="G7266" t="s">
        <v>10031</v>
      </c>
      <c r="H7266" t="s">
        <v>10039</v>
      </c>
      <c r="I7266" t="s">
        <v>10339</v>
      </c>
      <c r="J7266">
        <v>1018.37</v>
      </c>
      <c r="K7266">
        <v>3</v>
      </c>
      <c r="L7266">
        <v>0.1</v>
      </c>
      <c r="M7266">
        <v>25</v>
      </c>
      <c r="N7266" t="s">
        <v>17757</v>
      </c>
      <c r="O7266" t="s">
        <v>20494</v>
      </c>
      <c r="P7266">
        <v>2019</v>
      </c>
      <c r="Q7266" s="4">
        <v>10001</v>
      </c>
      <c r="R7266">
        <v>2</v>
      </c>
      <c r="S7266">
        <v>2.4549034240992959E-2</v>
      </c>
    </row>
    <row r="7267" spans="1:19" ht="14.5" customHeight="1" x14ac:dyDescent="0.35">
      <c r="A7267" t="s">
        <v>7280</v>
      </c>
      <c r="B7267" s="2">
        <v>43705</v>
      </c>
      <c r="C7267" s="2">
        <v>43707</v>
      </c>
      <c r="D7267" t="s">
        <v>10015</v>
      </c>
      <c r="E7267" t="s">
        <v>10023</v>
      </c>
      <c r="F7267" t="s">
        <v>10029</v>
      </c>
      <c r="G7267" t="s">
        <v>10033</v>
      </c>
      <c r="H7267" t="s">
        <v>10040</v>
      </c>
      <c r="I7267" t="s">
        <v>10382</v>
      </c>
      <c r="J7267">
        <v>786.4</v>
      </c>
      <c r="K7267">
        <v>4</v>
      </c>
      <c r="L7267">
        <v>0.1</v>
      </c>
      <c r="M7267">
        <v>35.01</v>
      </c>
      <c r="N7267" t="s">
        <v>17758</v>
      </c>
      <c r="O7267" t="s">
        <v>20493</v>
      </c>
      <c r="P7267">
        <v>2019</v>
      </c>
      <c r="Q7267" s="4">
        <v>10001</v>
      </c>
      <c r="R7267">
        <v>2</v>
      </c>
      <c r="S7267">
        <v>4.4519328585961339E-2</v>
      </c>
    </row>
    <row r="7268" spans="1:19" ht="14.5" customHeight="1" x14ac:dyDescent="0.35">
      <c r="A7268" t="s">
        <v>7281</v>
      </c>
      <c r="B7268" s="2">
        <v>43668</v>
      </c>
      <c r="C7268" s="2">
        <v>43672</v>
      </c>
      <c r="D7268" t="s">
        <v>10016</v>
      </c>
      <c r="E7268" t="s">
        <v>10020</v>
      </c>
      <c r="F7268" t="s">
        <v>10028</v>
      </c>
      <c r="G7268" t="s">
        <v>10033</v>
      </c>
      <c r="H7268" t="s">
        <v>10042</v>
      </c>
      <c r="I7268" t="s">
        <v>10196</v>
      </c>
      <c r="J7268">
        <v>111.26</v>
      </c>
      <c r="K7268">
        <v>1</v>
      </c>
      <c r="L7268">
        <v>0.2</v>
      </c>
      <c r="M7268">
        <v>9.81</v>
      </c>
      <c r="N7268" t="s">
        <v>17759</v>
      </c>
      <c r="O7268" t="s">
        <v>20493</v>
      </c>
      <c r="P7268">
        <v>2019</v>
      </c>
      <c r="Q7268" s="4">
        <v>10001</v>
      </c>
      <c r="R7268">
        <v>4</v>
      </c>
      <c r="S7268">
        <v>8.817184972137336E-2</v>
      </c>
    </row>
    <row r="7269" spans="1:19" ht="14.5" customHeight="1" x14ac:dyDescent="0.35">
      <c r="A7269" t="s">
        <v>7282</v>
      </c>
      <c r="B7269" s="2">
        <v>43476</v>
      </c>
      <c r="C7269" s="2">
        <v>43477</v>
      </c>
      <c r="D7269" t="s">
        <v>10016</v>
      </c>
      <c r="E7269" t="s">
        <v>10023</v>
      </c>
      <c r="F7269" t="s">
        <v>10029</v>
      </c>
      <c r="G7269" t="s">
        <v>10033</v>
      </c>
      <c r="H7269" t="s">
        <v>10038</v>
      </c>
      <c r="I7269" t="s">
        <v>10446</v>
      </c>
      <c r="J7269">
        <v>1468.3</v>
      </c>
      <c r="K7269">
        <v>3</v>
      </c>
      <c r="L7269">
        <v>0.1</v>
      </c>
      <c r="M7269">
        <v>224.61</v>
      </c>
      <c r="N7269" t="s">
        <v>17760</v>
      </c>
      <c r="O7269" t="s">
        <v>20494</v>
      </c>
      <c r="P7269">
        <v>2019</v>
      </c>
      <c r="Q7269" s="4">
        <v>10001</v>
      </c>
      <c r="R7269">
        <v>1</v>
      </c>
      <c r="S7269">
        <v>0.15297282571681539</v>
      </c>
    </row>
    <row r="7270" spans="1:19" ht="14.5" customHeight="1" x14ac:dyDescent="0.35">
      <c r="A7270" t="s">
        <v>7283</v>
      </c>
      <c r="B7270" s="2">
        <v>43771</v>
      </c>
      <c r="C7270" s="2">
        <v>43772</v>
      </c>
      <c r="D7270" t="s">
        <v>10017</v>
      </c>
      <c r="E7270" t="s">
        <v>10023</v>
      </c>
      <c r="F7270" t="s">
        <v>10026</v>
      </c>
      <c r="G7270" t="s">
        <v>10032</v>
      </c>
      <c r="H7270" t="s">
        <v>10036</v>
      </c>
      <c r="I7270" t="s">
        <v>10220</v>
      </c>
      <c r="J7270">
        <v>772.01</v>
      </c>
      <c r="K7270">
        <v>1</v>
      </c>
      <c r="L7270">
        <v>0.1</v>
      </c>
      <c r="M7270">
        <v>195.32</v>
      </c>
      <c r="N7270" t="s">
        <v>17761</v>
      </c>
      <c r="O7270" t="s">
        <v>20495</v>
      </c>
      <c r="P7270">
        <v>2019</v>
      </c>
      <c r="Q7270" s="4">
        <v>10001</v>
      </c>
      <c r="R7270">
        <v>1</v>
      </c>
      <c r="S7270">
        <v>0.25300190412041296</v>
      </c>
    </row>
    <row r="7271" spans="1:19" ht="14.5" customHeight="1" x14ac:dyDescent="0.35">
      <c r="A7271" t="s">
        <v>7284</v>
      </c>
      <c r="B7271" s="2">
        <v>43653</v>
      </c>
      <c r="C7271" s="2">
        <v>43657</v>
      </c>
      <c r="D7271" t="s">
        <v>10017</v>
      </c>
      <c r="E7271" t="s">
        <v>10024</v>
      </c>
      <c r="F7271" t="s">
        <v>10029</v>
      </c>
      <c r="G7271" t="s">
        <v>10032</v>
      </c>
      <c r="H7271" t="s">
        <v>10041</v>
      </c>
      <c r="I7271" t="s">
        <v>10094</v>
      </c>
      <c r="J7271">
        <v>682.67</v>
      </c>
      <c r="K7271">
        <v>4</v>
      </c>
      <c r="L7271">
        <v>0.05</v>
      </c>
      <c r="M7271">
        <v>-110.83</v>
      </c>
      <c r="N7271" t="s">
        <v>17762</v>
      </c>
      <c r="O7271" t="s">
        <v>20495</v>
      </c>
      <c r="P7271">
        <v>2019</v>
      </c>
      <c r="Q7271" s="4">
        <v>10001</v>
      </c>
      <c r="R7271">
        <v>4</v>
      </c>
      <c r="S7271">
        <v>-0.16234784009843703</v>
      </c>
    </row>
    <row r="7272" spans="1:19" ht="14.5" customHeight="1" x14ac:dyDescent="0.35">
      <c r="A7272" t="s">
        <v>7285</v>
      </c>
      <c r="B7272" s="2">
        <v>43725</v>
      </c>
      <c r="C7272" s="2">
        <v>43730</v>
      </c>
      <c r="D7272" t="s">
        <v>10017</v>
      </c>
      <c r="E7272" t="s">
        <v>10022</v>
      </c>
      <c r="F7272" t="s">
        <v>10027</v>
      </c>
      <c r="G7272" t="s">
        <v>10032</v>
      </c>
      <c r="H7272" t="s">
        <v>10036</v>
      </c>
      <c r="I7272" t="s">
        <v>10179</v>
      </c>
      <c r="J7272">
        <v>972.66</v>
      </c>
      <c r="K7272">
        <v>3</v>
      </c>
      <c r="L7272">
        <v>0.2</v>
      </c>
      <c r="M7272">
        <v>283.47000000000003</v>
      </c>
      <c r="N7272" t="s">
        <v>17763</v>
      </c>
      <c r="O7272" t="s">
        <v>20493</v>
      </c>
      <c r="P7272">
        <v>2019</v>
      </c>
      <c r="Q7272" s="4">
        <v>10001</v>
      </c>
      <c r="R7272">
        <v>5</v>
      </c>
      <c r="S7272">
        <v>0.29143791252853007</v>
      </c>
    </row>
    <row r="7273" spans="1:19" ht="14.5" customHeight="1" x14ac:dyDescent="0.35">
      <c r="A7273" t="s">
        <v>7286</v>
      </c>
      <c r="B7273" s="2">
        <v>43483</v>
      </c>
      <c r="C7273" s="2">
        <v>43487</v>
      </c>
      <c r="D7273" t="s">
        <v>10018</v>
      </c>
      <c r="E7273" t="s">
        <v>10020</v>
      </c>
      <c r="F7273" t="s">
        <v>10026</v>
      </c>
      <c r="G7273" t="s">
        <v>10033</v>
      </c>
      <c r="H7273" t="s">
        <v>10038</v>
      </c>
      <c r="I7273" t="s">
        <v>10079</v>
      </c>
      <c r="J7273">
        <v>137.19999999999999</v>
      </c>
      <c r="K7273">
        <v>4</v>
      </c>
      <c r="L7273">
        <v>0.1</v>
      </c>
      <c r="M7273">
        <v>29.05</v>
      </c>
      <c r="N7273" t="s">
        <v>17764</v>
      </c>
      <c r="O7273" t="s">
        <v>20495</v>
      </c>
      <c r="P7273">
        <v>2019</v>
      </c>
      <c r="Q7273" s="4">
        <v>10001</v>
      </c>
      <c r="R7273">
        <v>4</v>
      </c>
      <c r="S7273">
        <v>0.21173469387755103</v>
      </c>
    </row>
    <row r="7274" spans="1:19" ht="14.5" customHeight="1" x14ac:dyDescent="0.35">
      <c r="A7274" t="s">
        <v>7287</v>
      </c>
      <c r="B7274" s="2">
        <v>43513</v>
      </c>
      <c r="C7274" s="2">
        <v>43517</v>
      </c>
      <c r="D7274" t="s">
        <v>10015</v>
      </c>
      <c r="E7274" t="s">
        <v>10019</v>
      </c>
      <c r="F7274" t="s">
        <v>10028</v>
      </c>
      <c r="G7274" t="s">
        <v>10032</v>
      </c>
      <c r="H7274" t="s">
        <v>10041</v>
      </c>
      <c r="I7274" t="s">
        <v>10478</v>
      </c>
      <c r="J7274">
        <v>494.8</v>
      </c>
      <c r="K7274">
        <v>3</v>
      </c>
      <c r="L7274">
        <v>0.1</v>
      </c>
      <c r="M7274">
        <v>110.25</v>
      </c>
      <c r="N7274" t="s">
        <v>17765</v>
      </c>
      <c r="O7274" t="s">
        <v>20493</v>
      </c>
      <c r="P7274">
        <v>2019</v>
      </c>
      <c r="Q7274" s="4">
        <v>10001</v>
      </c>
      <c r="R7274">
        <v>4</v>
      </c>
      <c r="S7274">
        <v>0.22281729991915925</v>
      </c>
    </row>
    <row r="7275" spans="1:19" ht="14.5" customHeight="1" x14ac:dyDescent="0.35">
      <c r="A7275" t="s">
        <v>7288</v>
      </c>
      <c r="B7275" s="2">
        <v>43815</v>
      </c>
      <c r="C7275" s="2">
        <v>43818</v>
      </c>
      <c r="D7275" t="s">
        <v>10015</v>
      </c>
      <c r="E7275" t="s">
        <v>10021</v>
      </c>
      <c r="F7275" t="s">
        <v>10025</v>
      </c>
      <c r="G7275" t="s">
        <v>10032</v>
      </c>
      <c r="H7275" t="s">
        <v>10041</v>
      </c>
      <c r="I7275" t="s">
        <v>10077</v>
      </c>
      <c r="J7275">
        <v>558.63</v>
      </c>
      <c r="K7275">
        <v>1</v>
      </c>
      <c r="L7275">
        <v>0.1</v>
      </c>
      <c r="M7275">
        <v>103.61</v>
      </c>
      <c r="N7275" t="s">
        <v>17766</v>
      </c>
      <c r="O7275" t="s">
        <v>20494</v>
      </c>
      <c r="P7275">
        <v>2019</v>
      </c>
      <c r="Q7275" s="4">
        <v>10001</v>
      </c>
      <c r="R7275">
        <v>3</v>
      </c>
      <c r="S7275">
        <v>0.18547160016468861</v>
      </c>
    </row>
    <row r="7276" spans="1:19" ht="14.5" customHeight="1" x14ac:dyDescent="0.35">
      <c r="A7276" t="s">
        <v>7289</v>
      </c>
      <c r="B7276" s="2">
        <v>43816</v>
      </c>
      <c r="C7276" s="2">
        <v>43821</v>
      </c>
      <c r="D7276" t="s">
        <v>10016</v>
      </c>
      <c r="E7276" t="s">
        <v>10021</v>
      </c>
      <c r="F7276" t="s">
        <v>10025</v>
      </c>
      <c r="G7276" t="s">
        <v>10033</v>
      </c>
      <c r="H7276" t="s">
        <v>10040</v>
      </c>
      <c r="I7276" t="s">
        <v>10193</v>
      </c>
      <c r="J7276">
        <v>461.05</v>
      </c>
      <c r="K7276">
        <v>4</v>
      </c>
      <c r="L7276">
        <v>0.2</v>
      </c>
      <c r="M7276">
        <v>-70.25</v>
      </c>
      <c r="N7276" t="s">
        <v>17767</v>
      </c>
      <c r="O7276" t="s">
        <v>20494</v>
      </c>
      <c r="P7276">
        <v>2019</v>
      </c>
      <c r="Q7276" s="4">
        <v>10001</v>
      </c>
      <c r="R7276">
        <v>5</v>
      </c>
      <c r="S7276">
        <v>-0.15236959115063442</v>
      </c>
    </row>
    <row r="7277" spans="1:19" ht="14.5" customHeight="1" x14ac:dyDescent="0.35">
      <c r="A7277" t="s">
        <v>7290</v>
      </c>
      <c r="B7277" s="2">
        <v>43744</v>
      </c>
      <c r="C7277" s="2">
        <v>43747</v>
      </c>
      <c r="D7277" t="s">
        <v>10017</v>
      </c>
      <c r="E7277" t="s">
        <v>10023</v>
      </c>
      <c r="F7277" t="s">
        <v>10027</v>
      </c>
      <c r="G7277" t="s">
        <v>10031</v>
      </c>
      <c r="H7277" t="s">
        <v>10035</v>
      </c>
      <c r="I7277" t="s">
        <v>10400</v>
      </c>
      <c r="J7277">
        <v>914.96</v>
      </c>
      <c r="K7277">
        <v>3</v>
      </c>
      <c r="L7277">
        <v>0.1</v>
      </c>
      <c r="M7277">
        <v>230.53</v>
      </c>
      <c r="N7277" t="s">
        <v>17768</v>
      </c>
      <c r="O7277" t="s">
        <v>20495</v>
      </c>
      <c r="P7277">
        <v>2019</v>
      </c>
      <c r="Q7277" s="4">
        <v>10001</v>
      </c>
      <c r="R7277">
        <v>3</v>
      </c>
      <c r="S7277">
        <v>0.25195636967736296</v>
      </c>
    </row>
    <row r="7278" spans="1:19" ht="14.5" customHeight="1" x14ac:dyDescent="0.35">
      <c r="A7278" t="s">
        <v>7291</v>
      </c>
      <c r="B7278" s="2">
        <v>43492</v>
      </c>
      <c r="C7278" s="2">
        <v>43496</v>
      </c>
      <c r="D7278" t="s">
        <v>10018</v>
      </c>
      <c r="E7278" t="s">
        <v>10022</v>
      </c>
      <c r="F7278" t="s">
        <v>10029</v>
      </c>
      <c r="G7278" t="s">
        <v>10032</v>
      </c>
      <c r="H7278" t="s">
        <v>10036</v>
      </c>
      <c r="I7278" t="s">
        <v>10385</v>
      </c>
      <c r="J7278">
        <v>1338.92</v>
      </c>
      <c r="K7278">
        <v>2</v>
      </c>
      <c r="L7278">
        <v>0</v>
      </c>
      <c r="M7278">
        <v>368.72</v>
      </c>
      <c r="N7278" t="s">
        <v>17769</v>
      </c>
      <c r="O7278" t="s">
        <v>20495</v>
      </c>
      <c r="P7278">
        <v>2019</v>
      </c>
      <c r="Q7278" s="4">
        <v>10001</v>
      </c>
      <c r="R7278">
        <v>4</v>
      </c>
      <c r="S7278">
        <v>0.27538613210647389</v>
      </c>
    </row>
    <row r="7279" spans="1:19" ht="14.5" customHeight="1" x14ac:dyDescent="0.35">
      <c r="A7279" t="s">
        <v>7292</v>
      </c>
      <c r="B7279" s="2">
        <v>43486</v>
      </c>
      <c r="C7279" s="2">
        <v>43488</v>
      </c>
      <c r="D7279" t="s">
        <v>10015</v>
      </c>
      <c r="E7279" t="s">
        <v>10021</v>
      </c>
      <c r="F7279" t="s">
        <v>10029</v>
      </c>
      <c r="G7279" t="s">
        <v>10033</v>
      </c>
      <c r="H7279" t="s">
        <v>10040</v>
      </c>
      <c r="I7279" t="s">
        <v>10348</v>
      </c>
      <c r="J7279">
        <v>1104.5999999999999</v>
      </c>
      <c r="K7279">
        <v>5</v>
      </c>
      <c r="L7279">
        <v>0</v>
      </c>
      <c r="M7279">
        <v>-43.97</v>
      </c>
      <c r="N7279" t="s">
        <v>17770</v>
      </c>
      <c r="O7279" t="s">
        <v>20493</v>
      </c>
      <c r="P7279">
        <v>2019</v>
      </c>
      <c r="Q7279" s="4">
        <v>10001</v>
      </c>
      <c r="R7279">
        <v>2</v>
      </c>
      <c r="S7279">
        <v>-3.9806264711207677E-2</v>
      </c>
    </row>
    <row r="7280" spans="1:19" ht="14.5" customHeight="1" x14ac:dyDescent="0.35">
      <c r="A7280" t="s">
        <v>7293</v>
      </c>
      <c r="B7280" s="2">
        <v>43755</v>
      </c>
      <c r="C7280" s="2">
        <v>43756</v>
      </c>
      <c r="D7280" t="s">
        <v>10017</v>
      </c>
      <c r="E7280" t="s">
        <v>10022</v>
      </c>
      <c r="F7280" t="s">
        <v>10028</v>
      </c>
      <c r="G7280" t="s">
        <v>10032</v>
      </c>
      <c r="H7280" t="s">
        <v>10041</v>
      </c>
      <c r="I7280" t="s">
        <v>10056</v>
      </c>
      <c r="J7280">
        <v>329.78</v>
      </c>
      <c r="K7280">
        <v>1</v>
      </c>
      <c r="L7280">
        <v>0.2</v>
      </c>
      <c r="M7280">
        <v>-4.72</v>
      </c>
      <c r="N7280" t="s">
        <v>17771</v>
      </c>
      <c r="O7280" t="s">
        <v>20494</v>
      </c>
      <c r="P7280">
        <v>2019</v>
      </c>
      <c r="Q7280" s="4">
        <v>10001</v>
      </c>
      <c r="R7280">
        <v>1</v>
      </c>
      <c r="S7280">
        <v>-1.4312572017708776E-2</v>
      </c>
    </row>
    <row r="7281" spans="1:19" ht="14.5" customHeight="1" x14ac:dyDescent="0.35">
      <c r="A7281" t="s">
        <v>7294</v>
      </c>
      <c r="B7281" s="2">
        <v>43743</v>
      </c>
      <c r="C7281" s="2">
        <v>43747</v>
      </c>
      <c r="D7281" t="s">
        <v>10015</v>
      </c>
      <c r="E7281" t="s">
        <v>10022</v>
      </c>
      <c r="F7281" t="s">
        <v>10030</v>
      </c>
      <c r="G7281" t="s">
        <v>10032</v>
      </c>
      <c r="H7281" t="s">
        <v>10041</v>
      </c>
      <c r="I7281" t="s">
        <v>10452</v>
      </c>
      <c r="J7281">
        <v>87.53</v>
      </c>
      <c r="K7281">
        <v>5</v>
      </c>
      <c r="L7281">
        <v>0.2</v>
      </c>
      <c r="M7281">
        <v>-1.2</v>
      </c>
      <c r="N7281" t="s">
        <v>17772</v>
      </c>
      <c r="O7281" t="s">
        <v>20495</v>
      </c>
      <c r="P7281">
        <v>2019</v>
      </c>
      <c r="Q7281" s="4">
        <v>10001</v>
      </c>
      <c r="R7281">
        <v>4</v>
      </c>
      <c r="S7281">
        <v>-1.3709585285045126E-2</v>
      </c>
    </row>
    <row r="7282" spans="1:19" ht="14.5" customHeight="1" x14ac:dyDescent="0.35">
      <c r="A7282" t="s">
        <v>7295</v>
      </c>
      <c r="B7282" s="2">
        <v>43500</v>
      </c>
      <c r="C7282" s="2">
        <v>43504</v>
      </c>
      <c r="D7282" t="s">
        <v>10016</v>
      </c>
      <c r="E7282" t="s">
        <v>10023</v>
      </c>
      <c r="F7282" t="s">
        <v>10028</v>
      </c>
      <c r="G7282" t="s">
        <v>10032</v>
      </c>
      <c r="H7282" t="s">
        <v>10037</v>
      </c>
      <c r="I7282" t="s">
        <v>10251</v>
      </c>
      <c r="J7282">
        <v>547.77</v>
      </c>
      <c r="K7282">
        <v>4</v>
      </c>
      <c r="L7282">
        <v>0.1</v>
      </c>
      <c r="M7282">
        <v>-8.4600000000000009</v>
      </c>
      <c r="N7282" t="s">
        <v>17773</v>
      </c>
      <c r="O7282" t="s">
        <v>20494</v>
      </c>
      <c r="P7282">
        <v>2019</v>
      </c>
      <c r="Q7282" s="4">
        <v>10001</v>
      </c>
      <c r="R7282">
        <v>4</v>
      </c>
      <c r="S7282">
        <v>-1.5444438359165345E-2</v>
      </c>
    </row>
    <row r="7283" spans="1:19" ht="14.5" customHeight="1" x14ac:dyDescent="0.35">
      <c r="A7283" t="s">
        <v>7296</v>
      </c>
      <c r="B7283" s="2">
        <v>43636</v>
      </c>
      <c r="C7283" s="2">
        <v>43641</v>
      </c>
      <c r="D7283" t="s">
        <v>10017</v>
      </c>
      <c r="E7283" t="s">
        <v>10021</v>
      </c>
      <c r="F7283" t="s">
        <v>10027</v>
      </c>
      <c r="G7283" t="s">
        <v>10031</v>
      </c>
      <c r="H7283" t="s">
        <v>10034</v>
      </c>
      <c r="I7283" t="s">
        <v>10300</v>
      </c>
      <c r="J7283">
        <v>1126</v>
      </c>
      <c r="K7283">
        <v>4</v>
      </c>
      <c r="L7283">
        <v>0.1</v>
      </c>
      <c r="M7283">
        <v>-66.98</v>
      </c>
      <c r="N7283" t="s">
        <v>17774</v>
      </c>
      <c r="O7283" t="s">
        <v>20495</v>
      </c>
      <c r="P7283">
        <v>2019</v>
      </c>
      <c r="Q7283" s="4">
        <v>10001</v>
      </c>
      <c r="R7283">
        <v>5</v>
      </c>
      <c r="S7283">
        <v>-5.9484902309058618E-2</v>
      </c>
    </row>
    <row r="7284" spans="1:19" ht="14.5" customHeight="1" x14ac:dyDescent="0.35">
      <c r="A7284" t="s">
        <v>7297</v>
      </c>
      <c r="B7284" s="2">
        <v>43683</v>
      </c>
      <c r="C7284" s="2">
        <v>43688</v>
      </c>
      <c r="D7284" t="s">
        <v>10017</v>
      </c>
      <c r="E7284" t="s">
        <v>10023</v>
      </c>
      <c r="F7284" t="s">
        <v>10030</v>
      </c>
      <c r="G7284" t="s">
        <v>10031</v>
      </c>
      <c r="H7284" t="s">
        <v>10035</v>
      </c>
      <c r="I7284" t="s">
        <v>10367</v>
      </c>
      <c r="J7284">
        <v>190.36</v>
      </c>
      <c r="K7284">
        <v>2</v>
      </c>
      <c r="L7284">
        <v>0.2</v>
      </c>
      <c r="M7284">
        <v>45.36</v>
      </c>
      <c r="N7284" t="s">
        <v>17775</v>
      </c>
      <c r="O7284" t="s">
        <v>20494</v>
      </c>
      <c r="P7284">
        <v>2019</v>
      </c>
      <c r="Q7284" s="4">
        <v>10001</v>
      </c>
      <c r="R7284">
        <v>5</v>
      </c>
      <c r="S7284">
        <v>0.23828535406598023</v>
      </c>
    </row>
    <row r="7285" spans="1:19" ht="14.5" customHeight="1" x14ac:dyDescent="0.35">
      <c r="A7285" t="s">
        <v>7298</v>
      </c>
      <c r="B7285" s="2">
        <v>43820</v>
      </c>
      <c r="C7285" s="2">
        <v>43821</v>
      </c>
      <c r="D7285" t="s">
        <v>10015</v>
      </c>
      <c r="E7285" t="s">
        <v>10019</v>
      </c>
      <c r="F7285" t="s">
        <v>10025</v>
      </c>
      <c r="G7285" t="s">
        <v>10033</v>
      </c>
      <c r="H7285" t="s">
        <v>10040</v>
      </c>
      <c r="I7285" t="s">
        <v>10269</v>
      </c>
      <c r="J7285">
        <v>732.77</v>
      </c>
      <c r="K7285">
        <v>5</v>
      </c>
      <c r="L7285">
        <v>0</v>
      </c>
      <c r="M7285">
        <v>50.68</v>
      </c>
      <c r="N7285" t="s">
        <v>17776</v>
      </c>
      <c r="O7285" t="s">
        <v>20495</v>
      </c>
      <c r="P7285">
        <v>2019</v>
      </c>
      <c r="Q7285" s="4">
        <v>10001</v>
      </c>
      <c r="R7285">
        <v>1</v>
      </c>
      <c r="S7285">
        <v>6.9162220069053051E-2</v>
      </c>
    </row>
    <row r="7286" spans="1:19" ht="14.5" customHeight="1" x14ac:dyDescent="0.35">
      <c r="A7286" t="s">
        <v>7299</v>
      </c>
      <c r="B7286" s="2">
        <v>43575</v>
      </c>
      <c r="C7286" s="2">
        <v>43580</v>
      </c>
      <c r="D7286" t="s">
        <v>10016</v>
      </c>
      <c r="E7286" t="s">
        <v>10022</v>
      </c>
      <c r="F7286" t="s">
        <v>10030</v>
      </c>
      <c r="G7286" t="s">
        <v>10033</v>
      </c>
      <c r="H7286" t="s">
        <v>10040</v>
      </c>
      <c r="I7286" t="s">
        <v>10139</v>
      </c>
      <c r="J7286">
        <v>658.83</v>
      </c>
      <c r="K7286">
        <v>2</v>
      </c>
      <c r="L7286">
        <v>0.05</v>
      </c>
      <c r="M7286">
        <v>-21.4</v>
      </c>
      <c r="N7286" t="s">
        <v>17777</v>
      </c>
      <c r="O7286" t="s">
        <v>20493</v>
      </c>
      <c r="P7286">
        <v>2019</v>
      </c>
      <c r="Q7286" s="4">
        <v>10001</v>
      </c>
      <c r="R7286">
        <v>5</v>
      </c>
      <c r="S7286">
        <v>-3.2481823839230144E-2</v>
      </c>
    </row>
    <row r="7287" spans="1:19" ht="14.5" customHeight="1" x14ac:dyDescent="0.35">
      <c r="A7287" t="s">
        <v>7300</v>
      </c>
      <c r="B7287" s="2">
        <v>43695</v>
      </c>
      <c r="C7287" s="2">
        <v>43699</v>
      </c>
      <c r="D7287" t="s">
        <v>10016</v>
      </c>
      <c r="E7287" t="s">
        <v>10022</v>
      </c>
      <c r="F7287" t="s">
        <v>10025</v>
      </c>
      <c r="G7287" t="s">
        <v>10031</v>
      </c>
      <c r="H7287" t="s">
        <v>10039</v>
      </c>
      <c r="I7287" t="s">
        <v>10408</v>
      </c>
      <c r="J7287">
        <v>376.77</v>
      </c>
      <c r="K7287">
        <v>5</v>
      </c>
      <c r="L7287">
        <v>0</v>
      </c>
      <c r="M7287">
        <v>84.27</v>
      </c>
      <c r="N7287" t="s">
        <v>17778</v>
      </c>
      <c r="O7287" t="s">
        <v>20495</v>
      </c>
      <c r="P7287">
        <v>2019</v>
      </c>
      <c r="Q7287" s="4">
        <v>10001</v>
      </c>
      <c r="R7287">
        <v>4</v>
      </c>
      <c r="S7287">
        <v>0.223664304482841</v>
      </c>
    </row>
    <row r="7288" spans="1:19" ht="14.5" customHeight="1" x14ac:dyDescent="0.35">
      <c r="A7288" t="s">
        <v>7301</v>
      </c>
      <c r="B7288" s="2">
        <v>43551</v>
      </c>
      <c r="C7288" s="2">
        <v>43555</v>
      </c>
      <c r="D7288" t="s">
        <v>10017</v>
      </c>
      <c r="E7288" t="s">
        <v>10019</v>
      </c>
      <c r="F7288" t="s">
        <v>10027</v>
      </c>
      <c r="G7288" t="s">
        <v>10031</v>
      </c>
      <c r="H7288" t="s">
        <v>10035</v>
      </c>
      <c r="I7288" t="s">
        <v>10240</v>
      </c>
      <c r="J7288">
        <v>464.35</v>
      </c>
      <c r="K7288">
        <v>2</v>
      </c>
      <c r="L7288">
        <v>0</v>
      </c>
      <c r="M7288">
        <v>127.56</v>
      </c>
      <c r="N7288" t="s">
        <v>17779</v>
      </c>
      <c r="O7288" t="s">
        <v>20494</v>
      </c>
      <c r="P7288">
        <v>2019</v>
      </c>
      <c r="Q7288" s="4">
        <v>10001</v>
      </c>
      <c r="R7288">
        <v>4</v>
      </c>
      <c r="S7288">
        <v>0.27470657908904922</v>
      </c>
    </row>
    <row r="7289" spans="1:19" ht="14.5" customHeight="1" x14ac:dyDescent="0.35">
      <c r="A7289" t="s">
        <v>7302</v>
      </c>
      <c r="B7289" s="2">
        <v>43723</v>
      </c>
      <c r="C7289" s="2">
        <v>43728</v>
      </c>
      <c r="D7289" t="s">
        <v>10015</v>
      </c>
      <c r="E7289" t="s">
        <v>10020</v>
      </c>
      <c r="F7289" t="s">
        <v>10027</v>
      </c>
      <c r="G7289" t="s">
        <v>10033</v>
      </c>
      <c r="H7289" t="s">
        <v>10038</v>
      </c>
      <c r="I7289" t="s">
        <v>10214</v>
      </c>
      <c r="J7289">
        <v>442.77</v>
      </c>
      <c r="K7289">
        <v>1</v>
      </c>
      <c r="L7289">
        <v>0</v>
      </c>
      <c r="M7289">
        <v>10.14</v>
      </c>
      <c r="N7289" t="s">
        <v>17780</v>
      </c>
      <c r="O7289" t="s">
        <v>20493</v>
      </c>
      <c r="P7289">
        <v>2019</v>
      </c>
      <c r="Q7289" s="4">
        <v>10001</v>
      </c>
      <c r="R7289">
        <v>5</v>
      </c>
      <c r="S7289">
        <v>2.2901280574564673E-2</v>
      </c>
    </row>
    <row r="7290" spans="1:19" ht="14.5" customHeight="1" x14ac:dyDescent="0.35">
      <c r="A7290" t="s">
        <v>7303</v>
      </c>
      <c r="B7290" s="2">
        <v>43793</v>
      </c>
      <c r="C7290" s="2">
        <v>43797</v>
      </c>
      <c r="D7290" t="s">
        <v>10016</v>
      </c>
      <c r="E7290" t="s">
        <v>10023</v>
      </c>
      <c r="F7290" t="s">
        <v>10026</v>
      </c>
      <c r="G7290" t="s">
        <v>10032</v>
      </c>
      <c r="H7290" t="s">
        <v>10036</v>
      </c>
      <c r="I7290" t="s">
        <v>10471</v>
      </c>
      <c r="J7290">
        <v>1033.53</v>
      </c>
      <c r="K7290">
        <v>2</v>
      </c>
      <c r="L7290">
        <v>0</v>
      </c>
      <c r="M7290">
        <v>-46.19</v>
      </c>
      <c r="N7290" t="s">
        <v>17781</v>
      </c>
      <c r="O7290" t="s">
        <v>20494</v>
      </c>
      <c r="P7290">
        <v>2019</v>
      </c>
      <c r="Q7290" s="4">
        <v>10001</v>
      </c>
      <c r="R7290">
        <v>4</v>
      </c>
      <c r="S7290">
        <v>-4.4691494199491061E-2</v>
      </c>
    </row>
    <row r="7291" spans="1:19" ht="14.5" customHeight="1" x14ac:dyDescent="0.35">
      <c r="A7291" t="s">
        <v>7304</v>
      </c>
      <c r="B7291" s="2">
        <v>43808</v>
      </c>
      <c r="C7291" s="2">
        <v>43813</v>
      </c>
      <c r="D7291" t="s">
        <v>10018</v>
      </c>
      <c r="E7291" t="s">
        <v>10024</v>
      </c>
      <c r="F7291" t="s">
        <v>10027</v>
      </c>
      <c r="G7291" t="s">
        <v>10031</v>
      </c>
      <c r="H7291" t="s">
        <v>10039</v>
      </c>
      <c r="I7291" t="s">
        <v>10155</v>
      </c>
      <c r="J7291">
        <v>1156.51</v>
      </c>
      <c r="K7291">
        <v>2</v>
      </c>
      <c r="L7291">
        <v>0.1</v>
      </c>
      <c r="M7291">
        <v>-168.03</v>
      </c>
      <c r="N7291" t="s">
        <v>17782</v>
      </c>
      <c r="O7291" t="s">
        <v>20495</v>
      </c>
      <c r="P7291">
        <v>2019</v>
      </c>
      <c r="Q7291" s="4">
        <v>10001</v>
      </c>
      <c r="R7291">
        <v>5</v>
      </c>
      <c r="S7291">
        <v>-0.14529057249829228</v>
      </c>
    </row>
    <row r="7292" spans="1:19" ht="14.5" customHeight="1" x14ac:dyDescent="0.35">
      <c r="A7292" t="s">
        <v>7305</v>
      </c>
      <c r="B7292" s="2">
        <v>43586</v>
      </c>
      <c r="C7292" s="2">
        <v>43590</v>
      </c>
      <c r="D7292" t="s">
        <v>10017</v>
      </c>
      <c r="E7292" t="s">
        <v>10023</v>
      </c>
      <c r="F7292" t="s">
        <v>10028</v>
      </c>
      <c r="G7292" t="s">
        <v>10032</v>
      </c>
      <c r="H7292" t="s">
        <v>10036</v>
      </c>
      <c r="I7292" t="s">
        <v>10476</v>
      </c>
      <c r="J7292">
        <v>630.35</v>
      </c>
      <c r="K7292">
        <v>1</v>
      </c>
      <c r="L7292">
        <v>0.1</v>
      </c>
      <c r="M7292">
        <v>75.19</v>
      </c>
      <c r="N7292" t="s">
        <v>17783</v>
      </c>
      <c r="O7292" t="s">
        <v>20494</v>
      </c>
      <c r="P7292">
        <v>2019</v>
      </c>
      <c r="Q7292" s="4">
        <v>10001</v>
      </c>
      <c r="R7292">
        <v>4</v>
      </c>
      <c r="S7292">
        <v>0.11928293805028951</v>
      </c>
    </row>
    <row r="7293" spans="1:19" ht="14.5" customHeight="1" x14ac:dyDescent="0.35">
      <c r="A7293" t="s">
        <v>7306</v>
      </c>
      <c r="B7293" s="2">
        <v>43750</v>
      </c>
      <c r="C7293" s="2">
        <v>43752</v>
      </c>
      <c r="D7293" t="s">
        <v>10015</v>
      </c>
      <c r="E7293" t="s">
        <v>10024</v>
      </c>
      <c r="F7293" t="s">
        <v>10026</v>
      </c>
      <c r="G7293" t="s">
        <v>10031</v>
      </c>
      <c r="H7293" t="s">
        <v>10034</v>
      </c>
      <c r="I7293" t="s">
        <v>10281</v>
      </c>
      <c r="J7293">
        <v>255.09</v>
      </c>
      <c r="K7293">
        <v>2</v>
      </c>
      <c r="L7293">
        <v>0.05</v>
      </c>
      <c r="M7293">
        <v>-19.21</v>
      </c>
      <c r="N7293" t="s">
        <v>17784</v>
      </c>
      <c r="O7293" t="s">
        <v>20495</v>
      </c>
      <c r="P7293">
        <v>2019</v>
      </c>
      <c r="Q7293" s="4">
        <v>10001</v>
      </c>
      <c r="R7293">
        <v>2</v>
      </c>
      <c r="S7293">
        <v>-7.5306754478811397E-2</v>
      </c>
    </row>
    <row r="7294" spans="1:19" ht="14.5" customHeight="1" x14ac:dyDescent="0.35">
      <c r="A7294" t="s">
        <v>7307</v>
      </c>
      <c r="B7294" s="2">
        <v>43810</v>
      </c>
      <c r="C7294" s="2">
        <v>43815</v>
      </c>
      <c r="D7294" t="s">
        <v>10016</v>
      </c>
      <c r="E7294" t="s">
        <v>10022</v>
      </c>
      <c r="F7294" t="s">
        <v>10026</v>
      </c>
      <c r="G7294" t="s">
        <v>10031</v>
      </c>
      <c r="H7294" t="s">
        <v>10035</v>
      </c>
      <c r="I7294" t="s">
        <v>10098</v>
      </c>
      <c r="J7294">
        <v>181.78</v>
      </c>
      <c r="K7294">
        <v>3</v>
      </c>
      <c r="L7294">
        <v>0.2</v>
      </c>
      <c r="M7294">
        <v>-18.03</v>
      </c>
      <c r="N7294" t="s">
        <v>17785</v>
      </c>
      <c r="O7294" t="s">
        <v>20495</v>
      </c>
      <c r="P7294">
        <v>2019</v>
      </c>
      <c r="Q7294" s="4">
        <v>10001</v>
      </c>
      <c r="R7294">
        <v>5</v>
      </c>
      <c r="S7294">
        <v>-9.9185829024095062E-2</v>
      </c>
    </row>
    <row r="7295" spans="1:19" ht="14.5" customHeight="1" x14ac:dyDescent="0.35">
      <c r="A7295" t="s">
        <v>7308</v>
      </c>
      <c r="B7295" s="2">
        <v>43493</v>
      </c>
      <c r="C7295" s="2">
        <v>43494</v>
      </c>
      <c r="D7295" t="s">
        <v>10018</v>
      </c>
      <c r="E7295" t="s">
        <v>10021</v>
      </c>
      <c r="F7295" t="s">
        <v>10025</v>
      </c>
      <c r="G7295" t="s">
        <v>10032</v>
      </c>
      <c r="H7295" t="s">
        <v>10036</v>
      </c>
      <c r="I7295" t="s">
        <v>10206</v>
      </c>
      <c r="J7295">
        <v>1288.3499999999999</v>
      </c>
      <c r="K7295">
        <v>5</v>
      </c>
      <c r="L7295">
        <v>0.05</v>
      </c>
      <c r="M7295">
        <v>217.36</v>
      </c>
      <c r="N7295" t="s">
        <v>17786</v>
      </c>
      <c r="O7295" t="s">
        <v>20494</v>
      </c>
      <c r="P7295">
        <v>2019</v>
      </c>
      <c r="Q7295" s="4">
        <v>10001</v>
      </c>
      <c r="R7295">
        <v>1</v>
      </c>
      <c r="S7295">
        <v>0.16871191834517021</v>
      </c>
    </row>
    <row r="7296" spans="1:19" ht="14.5" customHeight="1" x14ac:dyDescent="0.35">
      <c r="A7296" t="s">
        <v>7309</v>
      </c>
      <c r="B7296" s="2">
        <v>43486</v>
      </c>
      <c r="C7296" s="2">
        <v>43490</v>
      </c>
      <c r="D7296" t="s">
        <v>10015</v>
      </c>
      <c r="E7296" t="s">
        <v>10019</v>
      </c>
      <c r="F7296" t="s">
        <v>10030</v>
      </c>
      <c r="G7296" t="s">
        <v>10031</v>
      </c>
      <c r="H7296" t="s">
        <v>10034</v>
      </c>
      <c r="I7296" t="s">
        <v>10105</v>
      </c>
      <c r="J7296">
        <v>921.23</v>
      </c>
      <c r="K7296">
        <v>3</v>
      </c>
      <c r="L7296">
        <v>0.05</v>
      </c>
      <c r="M7296">
        <v>108.42</v>
      </c>
      <c r="N7296" t="s">
        <v>17787</v>
      </c>
      <c r="O7296" t="s">
        <v>20493</v>
      </c>
      <c r="P7296">
        <v>2019</v>
      </c>
      <c r="Q7296" s="4">
        <v>10001</v>
      </c>
      <c r="R7296">
        <v>4</v>
      </c>
      <c r="S7296">
        <v>0.11769047903346613</v>
      </c>
    </row>
    <row r="7297" spans="1:19" ht="14.5" customHeight="1" x14ac:dyDescent="0.35">
      <c r="A7297" t="s">
        <v>7310</v>
      </c>
      <c r="B7297" s="2">
        <v>43831</v>
      </c>
      <c r="C7297" s="2">
        <v>43836</v>
      </c>
      <c r="D7297" t="s">
        <v>10017</v>
      </c>
      <c r="E7297" t="s">
        <v>10019</v>
      </c>
      <c r="F7297" t="s">
        <v>10029</v>
      </c>
      <c r="G7297" t="s">
        <v>10032</v>
      </c>
      <c r="H7297" t="s">
        <v>10036</v>
      </c>
      <c r="I7297" t="s">
        <v>10211</v>
      </c>
      <c r="J7297">
        <v>1405.1</v>
      </c>
      <c r="K7297">
        <v>1</v>
      </c>
      <c r="L7297">
        <v>0.2</v>
      </c>
      <c r="M7297">
        <v>116.29</v>
      </c>
      <c r="N7297" t="s">
        <v>17788</v>
      </c>
      <c r="O7297" t="s">
        <v>20495</v>
      </c>
      <c r="P7297">
        <v>2020</v>
      </c>
      <c r="Q7297" s="4">
        <v>10001</v>
      </c>
      <c r="R7297">
        <v>5</v>
      </c>
      <c r="S7297">
        <v>8.2762792683794759E-2</v>
      </c>
    </row>
    <row r="7298" spans="1:19" ht="14.5" customHeight="1" x14ac:dyDescent="0.35">
      <c r="A7298" t="s">
        <v>7311</v>
      </c>
      <c r="B7298" s="2">
        <v>43727</v>
      </c>
      <c r="C7298" s="2">
        <v>43732</v>
      </c>
      <c r="D7298" t="s">
        <v>10017</v>
      </c>
      <c r="E7298" t="s">
        <v>10023</v>
      </c>
      <c r="F7298" t="s">
        <v>10028</v>
      </c>
      <c r="G7298" t="s">
        <v>10031</v>
      </c>
      <c r="H7298" t="s">
        <v>10035</v>
      </c>
      <c r="I7298" t="s">
        <v>10417</v>
      </c>
      <c r="J7298">
        <v>898.32</v>
      </c>
      <c r="K7298">
        <v>1</v>
      </c>
      <c r="L7298">
        <v>0.1</v>
      </c>
      <c r="M7298">
        <v>223.15</v>
      </c>
      <c r="N7298" t="s">
        <v>17789</v>
      </c>
      <c r="O7298" t="s">
        <v>20493</v>
      </c>
      <c r="P7298">
        <v>2019</v>
      </c>
      <c r="Q7298" s="4">
        <v>10001</v>
      </c>
      <c r="R7298">
        <v>5</v>
      </c>
      <c r="S7298">
        <v>0.24840813963843619</v>
      </c>
    </row>
    <row r="7299" spans="1:19" ht="14.5" customHeight="1" x14ac:dyDescent="0.35">
      <c r="A7299" t="s">
        <v>7312</v>
      </c>
      <c r="B7299" s="2">
        <v>43507</v>
      </c>
      <c r="C7299" s="2">
        <v>43510</v>
      </c>
      <c r="D7299" t="s">
        <v>10017</v>
      </c>
      <c r="E7299" t="s">
        <v>10020</v>
      </c>
      <c r="F7299" t="s">
        <v>10028</v>
      </c>
      <c r="G7299" t="s">
        <v>10032</v>
      </c>
      <c r="H7299" t="s">
        <v>10041</v>
      </c>
      <c r="I7299" t="s">
        <v>10280</v>
      </c>
      <c r="J7299">
        <v>670.91</v>
      </c>
      <c r="K7299">
        <v>1</v>
      </c>
      <c r="L7299">
        <v>0.1</v>
      </c>
      <c r="M7299">
        <v>117.05</v>
      </c>
      <c r="N7299" t="s">
        <v>17790</v>
      </c>
      <c r="O7299" t="s">
        <v>20495</v>
      </c>
      <c r="P7299">
        <v>2019</v>
      </c>
      <c r="Q7299" s="4">
        <v>10001</v>
      </c>
      <c r="R7299">
        <v>3</v>
      </c>
      <c r="S7299">
        <v>0.17446453324588992</v>
      </c>
    </row>
    <row r="7300" spans="1:19" ht="14.5" customHeight="1" x14ac:dyDescent="0.35">
      <c r="A7300" t="s">
        <v>7313</v>
      </c>
      <c r="B7300" s="2">
        <v>43551</v>
      </c>
      <c r="C7300" s="2">
        <v>43555</v>
      </c>
      <c r="D7300" t="s">
        <v>10018</v>
      </c>
      <c r="E7300" t="s">
        <v>10019</v>
      </c>
      <c r="F7300" t="s">
        <v>10028</v>
      </c>
      <c r="G7300" t="s">
        <v>10032</v>
      </c>
      <c r="H7300" t="s">
        <v>10041</v>
      </c>
      <c r="I7300" t="s">
        <v>10285</v>
      </c>
      <c r="J7300">
        <v>1206.5899999999999</v>
      </c>
      <c r="K7300">
        <v>4</v>
      </c>
      <c r="L7300">
        <v>0.2</v>
      </c>
      <c r="M7300">
        <v>138.72</v>
      </c>
      <c r="N7300" t="s">
        <v>17791</v>
      </c>
      <c r="O7300" t="s">
        <v>20493</v>
      </c>
      <c r="P7300">
        <v>2019</v>
      </c>
      <c r="Q7300" s="4">
        <v>10001</v>
      </c>
      <c r="R7300">
        <v>4</v>
      </c>
      <c r="S7300">
        <v>0.11496863060360189</v>
      </c>
    </row>
    <row r="7301" spans="1:19" ht="14.5" customHeight="1" x14ac:dyDescent="0.35">
      <c r="A7301" t="s">
        <v>7314</v>
      </c>
      <c r="B7301" s="2">
        <v>43521</v>
      </c>
      <c r="C7301" s="2">
        <v>43525</v>
      </c>
      <c r="D7301" t="s">
        <v>10017</v>
      </c>
      <c r="E7301" t="s">
        <v>10024</v>
      </c>
      <c r="F7301" t="s">
        <v>10030</v>
      </c>
      <c r="G7301" t="s">
        <v>10031</v>
      </c>
      <c r="H7301" t="s">
        <v>10039</v>
      </c>
      <c r="I7301" t="s">
        <v>10394</v>
      </c>
      <c r="J7301">
        <v>820.05</v>
      </c>
      <c r="K7301">
        <v>1</v>
      </c>
      <c r="L7301">
        <v>0.2</v>
      </c>
      <c r="M7301">
        <v>-153.96</v>
      </c>
      <c r="N7301" t="s">
        <v>17792</v>
      </c>
      <c r="O7301" t="s">
        <v>20494</v>
      </c>
      <c r="P7301">
        <v>2019</v>
      </c>
      <c r="Q7301" s="4">
        <v>10001</v>
      </c>
      <c r="R7301">
        <v>4</v>
      </c>
      <c r="S7301">
        <v>-0.18774464971648072</v>
      </c>
    </row>
    <row r="7302" spans="1:19" ht="14.5" customHeight="1" x14ac:dyDescent="0.35">
      <c r="A7302" t="s">
        <v>7315</v>
      </c>
      <c r="B7302" s="2">
        <v>43633</v>
      </c>
      <c r="C7302" s="2">
        <v>43638</v>
      </c>
      <c r="D7302" t="s">
        <v>10016</v>
      </c>
      <c r="E7302" t="s">
        <v>10021</v>
      </c>
      <c r="F7302" t="s">
        <v>10025</v>
      </c>
      <c r="G7302" t="s">
        <v>10033</v>
      </c>
      <c r="H7302" t="s">
        <v>10042</v>
      </c>
      <c r="I7302" t="s">
        <v>10380</v>
      </c>
      <c r="J7302">
        <v>304.66000000000003</v>
      </c>
      <c r="K7302">
        <v>4</v>
      </c>
      <c r="L7302">
        <v>0</v>
      </c>
      <c r="M7302">
        <v>3.93</v>
      </c>
      <c r="N7302" t="s">
        <v>17793</v>
      </c>
      <c r="O7302" t="s">
        <v>20494</v>
      </c>
      <c r="P7302">
        <v>2019</v>
      </c>
      <c r="Q7302" s="4">
        <v>10001</v>
      </c>
      <c r="R7302">
        <v>5</v>
      </c>
      <c r="S7302">
        <v>1.2899625812381015E-2</v>
      </c>
    </row>
    <row r="7303" spans="1:19" ht="14.5" customHeight="1" x14ac:dyDescent="0.35">
      <c r="A7303" t="s">
        <v>7316</v>
      </c>
      <c r="B7303" s="2">
        <v>43746</v>
      </c>
      <c r="C7303" s="2">
        <v>43751</v>
      </c>
      <c r="D7303" t="s">
        <v>10018</v>
      </c>
      <c r="E7303" t="s">
        <v>10019</v>
      </c>
      <c r="F7303" t="s">
        <v>10025</v>
      </c>
      <c r="G7303" t="s">
        <v>10032</v>
      </c>
      <c r="H7303" t="s">
        <v>10041</v>
      </c>
      <c r="I7303" t="s">
        <v>10323</v>
      </c>
      <c r="J7303">
        <v>1474.36</v>
      </c>
      <c r="K7303">
        <v>4</v>
      </c>
      <c r="L7303">
        <v>0</v>
      </c>
      <c r="M7303">
        <v>-30.92</v>
      </c>
      <c r="N7303" t="s">
        <v>17794</v>
      </c>
      <c r="O7303" t="s">
        <v>20493</v>
      </c>
      <c r="P7303">
        <v>2019</v>
      </c>
      <c r="Q7303" s="4">
        <v>10001</v>
      </c>
      <c r="R7303">
        <v>5</v>
      </c>
      <c r="S7303">
        <v>-2.0971811497870266E-2</v>
      </c>
    </row>
    <row r="7304" spans="1:19" ht="14.5" customHeight="1" x14ac:dyDescent="0.35">
      <c r="A7304" t="s">
        <v>7317</v>
      </c>
      <c r="B7304" s="2">
        <v>43819</v>
      </c>
      <c r="C7304" s="2">
        <v>43820</v>
      </c>
      <c r="D7304" t="s">
        <v>10018</v>
      </c>
      <c r="E7304" t="s">
        <v>10024</v>
      </c>
      <c r="F7304" t="s">
        <v>10028</v>
      </c>
      <c r="G7304" t="s">
        <v>10032</v>
      </c>
      <c r="H7304" t="s">
        <v>10041</v>
      </c>
      <c r="I7304" t="s">
        <v>10285</v>
      </c>
      <c r="J7304">
        <v>307.41000000000003</v>
      </c>
      <c r="K7304">
        <v>2</v>
      </c>
      <c r="L7304">
        <v>0.2</v>
      </c>
      <c r="M7304">
        <v>11.96</v>
      </c>
      <c r="N7304" t="s">
        <v>17795</v>
      </c>
      <c r="O7304" t="s">
        <v>20494</v>
      </c>
      <c r="P7304">
        <v>2019</v>
      </c>
      <c r="Q7304" s="4">
        <v>10001</v>
      </c>
      <c r="R7304">
        <v>1</v>
      </c>
      <c r="S7304">
        <v>3.890569597605803E-2</v>
      </c>
    </row>
    <row r="7305" spans="1:19" ht="14.5" customHeight="1" x14ac:dyDescent="0.35">
      <c r="A7305" t="s">
        <v>7318</v>
      </c>
      <c r="B7305" s="2">
        <v>43516</v>
      </c>
      <c r="C7305" s="2">
        <v>43518</v>
      </c>
      <c r="D7305" t="s">
        <v>10017</v>
      </c>
      <c r="E7305" t="s">
        <v>10021</v>
      </c>
      <c r="F7305" t="s">
        <v>10030</v>
      </c>
      <c r="G7305" t="s">
        <v>10032</v>
      </c>
      <c r="H7305" t="s">
        <v>10036</v>
      </c>
      <c r="I7305" t="s">
        <v>10220</v>
      </c>
      <c r="J7305">
        <v>777.08</v>
      </c>
      <c r="K7305">
        <v>4</v>
      </c>
      <c r="L7305">
        <v>0.2</v>
      </c>
      <c r="M7305">
        <v>61.7</v>
      </c>
      <c r="N7305" t="s">
        <v>17796</v>
      </c>
      <c r="O7305" t="s">
        <v>20495</v>
      </c>
      <c r="P7305">
        <v>2019</v>
      </c>
      <c r="Q7305" s="4">
        <v>10001</v>
      </c>
      <c r="R7305">
        <v>2</v>
      </c>
      <c r="S7305">
        <v>7.9399804395943782E-2</v>
      </c>
    </row>
    <row r="7306" spans="1:19" ht="14.5" customHeight="1" x14ac:dyDescent="0.35">
      <c r="A7306" t="s">
        <v>7319</v>
      </c>
      <c r="B7306" s="2">
        <v>43775</v>
      </c>
      <c r="C7306" s="2">
        <v>43776</v>
      </c>
      <c r="D7306" t="s">
        <v>10015</v>
      </c>
      <c r="E7306" t="s">
        <v>10021</v>
      </c>
      <c r="F7306" t="s">
        <v>10025</v>
      </c>
      <c r="G7306" t="s">
        <v>10032</v>
      </c>
      <c r="H7306" t="s">
        <v>10041</v>
      </c>
      <c r="I7306" t="s">
        <v>10204</v>
      </c>
      <c r="J7306">
        <v>403.97</v>
      </c>
      <c r="K7306">
        <v>1</v>
      </c>
      <c r="L7306">
        <v>0</v>
      </c>
      <c r="M7306">
        <v>106.46</v>
      </c>
      <c r="N7306" t="s">
        <v>17797</v>
      </c>
      <c r="O7306" t="s">
        <v>20493</v>
      </c>
      <c r="P7306">
        <v>2019</v>
      </c>
      <c r="Q7306" s="4">
        <v>10001</v>
      </c>
      <c r="R7306">
        <v>1</v>
      </c>
      <c r="S7306">
        <v>0.26353442087283707</v>
      </c>
    </row>
    <row r="7307" spans="1:19" ht="14.5" customHeight="1" x14ac:dyDescent="0.35">
      <c r="A7307" t="s">
        <v>7320</v>
      </c>
      <c r="B7307" s="2">
        <v>43529</v>
      </c>
      <c r="C7307" s="2">
        <v>43532</v>
      </c>
      <c r="D7307" t="s">
        <v>10018</v>
      </c>
      <c r="E7307" t="s">
        <v>10021</v>
      </c>
      <c r="F7307" t="s">
        <v>10027</v>
      </c>
      <c r="G7307" t="s">
        <v>10031</v>
      </c>
      <c r="H7307" t="s">
        <v>10039</v>
      </c>
      <c r="I7307" t="s">
        <v>10283</v>
      </c>
      <c r="J7307">
        <v>69.709999999999994</v>
      </c>
      <c r="K7307">
        <v>1</v>
      </c>
      <c r="L7307">
        <v>0.2</v>
      </c>
      <c r="M7307">
        <v>-13.1</v>
      </c>
      <c r="N7307" t="s">
        <v>17798</v>
      </c>
      <c r="O7307" t="s">
        <v>20495</v>
      </c>
      <c r="P7307">
        <v>2019</v>
      </c>
      <c r="Q7307" s="4">
        <v>10001</v>
      </c>
      <c r="R7307">
        <v>3</v>
      </c>
      <c r="S7307">
        <v>-0.18792138860995555</v>
      </c>
    </row>
    <row r="7308" spans="1:19" ht="14.5" customHeight="1" x14ac:dyDescent="0.35">
      <c r="A7308" t="s">
        <v>7321</v>
      </c>
      <c r="B7308" s="2">
        <v>43594</v>
      </c>
      <c r="C7308" s="2">
        <v>43595</v>
      </c>
      <c r="D7308" t="s">
        <v>10018</v>
      </c>
      <c r="E7308" t="s">
        <v>10022</v>
      </c>
      <c r="F7308" t="s">
        <v>10026</v>
      </c>
      <c r="G7308" t="s">
        <v>10033</v>
      </c>
      <c r="H7308" t="s">
        <v>10038</v>
      </c>
      <c r="I7308" t="s">
        <v>10426</v>
      </c>
      <c r="J7308">
        <v>297.62</v>
      </c>
      <c r="K7308">
        <v>3</v>
      </c>
      <c r="L7308">
        <v>0.2</v>
      </c>
      <c r="M7308">
        <v>41.95</v>
      </c>
      <c r="N7308" t="s">
        <v>17799</v>
      </c>
      <c r="O7308" t="s">
        <v>20495</v>
      </c>
      <c r="P7308">
        <v>2019</v>
      </c>
      <c r="Q7308" s="4">
        <v>10001</v>
      </c>
      <c r="R7308">
        <v>1</v>
      </c>
      <c r="S7308">
        <v>0.14095154895504336</v>
      </c>
    </row>
    <row r="7309" spans="1:19" ht="14.5" customHeight="1" x14ac:dyDescent="0.35">
      <c r="A7309" t="s">
        <v>7322</v>
      </c>
      <c r="B7309" s="2">
        <v>43779</v>
      </c>
      <c r="C7309" s="2">
        <v>43782</v>
      </c>
      <c r="D7309" t="s">
        <v>10016</v>
      </c>
      <c r="E7309" t="s">
        <v>10024</v>
      </c>
      <c r="F7309" t="s">
        <v>10028</v>
      </c>
      <c r="G7309" t="s">
        <v>10031</v>
      </c>
      <c r="H7309" t="s">
        <v>10035</v>
      </c>
      <c r="I7309" t="s">
        <v>10234</v>
      </c>
      <c r="J7309">
        <v>1221.9100000000001</v>
      </c>
      <c r="K7309">
        <v>5</v>
      </c>
      <c r="L7309">
        <v>0.1</v>
      </c>
      <c r="M7309">
        <v>254.81</v>
      </c>
      <c r="N7309" t="s">
        <v>17800</v>
      </c>
      <c r="O7309" t="s">
        <v>20494</v>
      </c>
      <c r="P7309">
        <v>2019</v>
      </c>
      <c r="Q7309" s="4">
        <v>10001</v>
      </c>
      <c r="R7309">
        <v>3</v>
      </c>
      <c r="S7309">
        <v>0.208534180095097</v>
      </c>
    </row>
    <row r="7310" spans="1:19" ht="14.5" customHeight="1" x14ac:dyDescent="0.35">
      <c r="A7310" t="s">
        <v>7323</v>
      </c>
      <c r="B7310" s="2">
        <v>43684</v>
      </c>
      <c r="C7310" s="2">
        <v>43686</v>
      </c>
      <c r="D7310" t="s">
        <v>10015</v>
      </c>
      <c r="E7310" t="s">
        <v>10022</v>
      </c>
      <c r="F7310" t="s">
        <v>10026</v>
      </c>
      <c r="G7310" t="s">
        <v>10032</v>
      </c>
      <c r="H7310" t="s">
        <v>10037</v>
      </c>
      <c r="I7310" t="s">
        <v>10465</v>
      </c>
      <c r="J7310">
        <v>1087.5</v>
      </c>
      <c r="K7310">
        <v>1</v>
      </c>
      <c r="L7310">
        <v>0</v>
      </c>
      <c r="M7310">
        <v>-115.66</v>
      </c>
      <c r="N7310" t="s">
        <v>17801</v>
      </c>
      <c r="O7310" t="s">
        <v>20493</v>
      </c>
      <c r="P7310">
        <v>2019</v>
      </c>
      <c r="Q7310" s="4">
        <v>10001</v>
      </c>
      <c r="R7310">
        <v>2</v>
      </c>
      <c r="S7310">
        <v>-0.10635402298850574</v>
      </c>
    </row>
    <row r="7311" spans="1:19" ht="14.5" customHeight="1" x14ac:dyDescent="0.35">
      <c r="A7311" t="s">
        <v>7324</v>
      </c>
      <c r="B7311" s="2">
        <v>43693</v>
      </c>
      <c r="C7311" s="2">
        <v>43694</v>
      </c>
      <c r="D7311" t="s">
        <v>10016</v>
      </c>
      <c r="E7311" t="s">
        <v>10021</v>
      </c>
      <c r="F7311" t="s">
        <v>10030</v>
      </c>
      <c r="G7311" t="s">
        <v>10033</v>
      </c>
      <c r="H7311" t="s">
        <v>10042</v>
      </c>
      <c r="I7311" t="s">
        <v>10089</v>
      </c>
      <c r="J7311">
        <v>1358.54</v>
      </c>
      <c r="K7311">
        <v>3</v>
      </c>
      <c r="L7311">
        <v>0.05</v>
      </c>
      <c r="M7311">
        <v>373.34</v>
      </c>
      <c r="N7311" t="s">
        <v>17802</v>
      </c>
      <c r="O7311" t="s">
        <v>20493</v>
      </c>
      <c r="P7311">
        <v>2019</v>
      </c>
      <c r="Q7311" s="4">
        <v>10001</v>
      </c>
      <c r="R7311">
        <v>1</v>
      </c>
      <c r="S7311">
        <v>0.27480972220177541</v>
      </c>
    </row>
    <row r="7312" spans="1:19" ht="14.5" customHeight="1" x14ac:dyDescent="0.35">
      <c r="A7312" t="s">
        <v>7325</v>
      </c>
      <c r="B7312" s="2">
        <v>43782</v>
      </c>
      <c r="C7312" s="2">
        <v>43784</v>
      </c>
      <c r="D7312" t="s">
        <v>10017</v>
      </c>
      <c r="E7312" t="s">
        <v>10024</v>
      </c>
      <c r="F7312" t="s">
        <v>10028</v>
      </c>
      <c r="G7312" t="s">
        <v>10031</v>
      </c>
      <c r="H7312" t="s">
        <v>10034</v>
      </c>
      <c r="I7312" t="s">
        <v>10376</v>
      </c>
      <c r="J7312">
        <v>172.72</v>
      </c>
      <c r="K7312">
        <v>4</v>
      </c>
      <c r="L7312">
        <v>0.05</v>
      </c>
      <c r="M7312">
        <v>18.55</v>
      </c>
      <c r="N7312" t="s">
        <v>17803</v>
      </c>
      <c r="O7312" t="s">
        <v>20493</v>
      </c>
      <c r="P7312">
        <v>2019</v>
      </c>
      <c r="Q7312" s="4">
        <v>10001</v>
      </c>
      <c r="R7312">
        <v>2</v>
      </c>
      <c r="S7312">
        <v>0.10739925891616489</v>
      </c>
    </row>
    <row r="7313" spans="1:19" ht="14.5" customHeight="1" x14ac:dyDescent="0.35">
      <c r="A7313" t="s">
        <v>7326</v>
      </c>
      <c r="B7313" s="2">
        <v>43623</v>
      </c>
      <c r="C7313" s="2">
        <v>43627</v>
      </c>
      <c r="D7313" t="s">
        <v>10015</v>
      </c>
      <c r="E7313" t="s">
        <v>10023</v>
      </c>
      <c r="F7313" t="s">
        <v>10026</v>
      </c>
      <c r="G7313" t="s">
        <v>10031</v>
      </c>
      <c r="H7313" t="s">
        <v>10035</v>
      </c>
      <c r="I7313" t="s">
        <v>10477</v>
      </c>
      <c r="J7313">
        <v>663.99</v>
      </c>
      <c r="K7313">
        <v>5</v>
      </c>
      <c r="L7313">
        <v>0.05</v>
      </c>
      <c r="M7313">
        <v>72.599999999999994</v>
      </c>
      <c r="N7313" t="s">
        <v>17804</v>
      </c>
      <c r="O7313" t="s">
        <v>20493</v>
      </c>
      <c r="P7313">
        <v>2019</v>
      </c>
      <c r="Q7313" s="4">
        <v>10001</v>
      </c>
      <c r="R7313">
        <v>4</v>
      </c>
      <c r="S7313">
        <v>0.1093389960692179</v>
      </c>
    </row>
    <row r="7314" spans="1:19" ht="14.5" customHeight="1" x14ac:dyDescent="0.35">
      <c r="A7314" t="s">
        <v>7327</v>
      </c>
      <c r="B7314" s="2">
        <v>43714</v>
      </c>
      <c r="C7314" s="2">
        <v>43717</v>
      </c>
      <c r="D7314" t="s">
        <v>10015</v>
      </c>
      <c r="E7314" t="s">
        <v>10020</v>
      </c>
      <c r="F7314" t="s">
        <v>10030</v>
      </c>
      <c r="G7314" t="s">
        <v>10032</v>
      </c>
      <c r="H7314" t="s">
        <v>10036</v>
      </c>
      <c r="I7314" t="s">
        <v>10306</v>
      </c>
      <c r="J7314">
        <v>686.27</v>
      </c>
      <c r="K7314">
        <v>1</v>
      </c>
      <c r="L7314">
        <v>0.05</v>
      </c>
      <c r="M7314">
        <v>179.32</v>
      </c>
      <c r="N7314" t="s">
        <v>17805</v>
      </c>
      <c r="O7314" t="s">
        <v>20495</v>
      </c>
      <c r="P7314">
        <v>2019</v>
      </c>
      <c r="Q7314" s="4">
        <v>10001</v>
      </c>
      <c r="R7314">
        <v>3</v>
      </c>
      <c r="S7314">
        <v>0.26129657423463071</v>
      </c>
    </row>
    <row r="7315" spans="1:19" ht="14.5" customHeight="1" x14ac:dyDescent="0.35">
      <c r="A7315" t="s">
        <v>7328</v>
      </c>
      <c r="B7315" s="2">
        <v>43510</v>
      </c>
      <c r="C7315" s="2">
        <v>43511</v>
      </c>
      <c r="D7315" t="s">
        <v>10015</v>
      </c>
      <c r="E7315" t="s">
        <v>10023</v>
      </c>
      <c r="F7315" t="s">
        <v>10026</v>
      </c>
      <c r="G7315" t="s">
        <v>10032</v>
      </c>
      <c r="H7315" t="s">
        <v>10041</v>
      </c>
      <c r="I7315" t="s">
        <v>10056</v>
      </c>
      <c r="J7315">
        <v>580.11</v>
      </c>
      <c r="K7315">
        <v>3</v>
      </c>
      <c r="L7315">
        <v>0</v>
      </c>
      <c r="M7315">
        <v>3.47</v>
      </c>
      <c r="N7315" t="s">
        <v>17806</v>
      </c>
      <c r="O7315" t="s">
        <v>20493</v>
      </c>
      <c r="P7315">
        <v>2019</v>
      </c>
      <c r="Q7315" s="4">
        <v>10001</v>
      </c>
      <c r="R7315">
        <v>1</v>
      </c>
      <c r="S7315">
        <v>5.9816241747254837E-3</v>
      </c>
    </row>
    <row r="7316" spans="1:19" ht="14.5" customHeight="1" x14ac:dyDescent="0.35">
      <c r="A7316" t="s">
        <v>7329</v>
      </c>
      <c r="B7316" s="2">
        <v>43485</v>
      </c>
      <c r="C7316" s="2">
        <v>43486</v>
      </c>
      <c r="D7316" t="s">
        <v>10017</v>
      </c>
      <c r="E7316" t="s">
        <v>10019</v>
      </c>
      <c r="F7316" t="s">
        <v>10026</v>
      </c>
      <c r="G7316" t="s">
        <v>10032</v>
      </c>
      <c r="H7316" t="s">
        <v>10037</v>
      </c>
      <c r="I7316" t="s">
        <v>10262</v>
      </c>
      <c r="J7316">
        <v>151.43</v>
      </c>
      <c r="K7316">
        <v>4</v>
      </c>
      <c r="L7316">
        <v>0.2</v>
      </c>
      <c r="M7316">
        <v>-6.72</v>
      </c>
      <c r="N7316" t="s">
        <v>17807</v>
      </c>
      <c r="O7316" t="s">
        <v>20493</v>
      </c>
      <c r="P7316">
        <v>2019</v>
      </c>
      <c r="Q7316" s="4">
        <v>10001</v>
      </c>
      <c r="R7316">
        <v>1</v>
      </c>
      <c r="S7316">
        <v>-4.4376939840190185E-2</v>
      </c>
    </row>
    <row r="7317" spans="1:19" ht="14.5" customHeight="1" x14ac:dyDescent="0.35">
      <c r="A7317" t="s">
        <v>7330</v>
      </c>
      <c r="B7317" s="2">
        <v>43478</v>
      </c>
      <c r="C7317" s="2">
        <v>43483</v>
      </c>
      <c r="D7317" t="s">
        <v>10015</v>
      </c>
      <c r="E7317" t="s">
        <v>10023</v>
      </c>
      <c r="F7317" t="s">
        <v>10025</v>
      </c>
      <c r="G7317" t="s">
        <v>10033</v>
      </c>
      <c r="H7317" t="s">
        <v>10040</v>
      </c>
      <c r="I7317" t="s">
        <v>10147</v>
      </c>
      <c r="J7317">
        <v>133.08000000000001</v>
      </c>
      <c r="K7317">
        <v>4</v>
      </c>
      <c r="L7317">
        <v>0</v>
      </c>
      <c r="M7317">
        <v>7.1</v>
      </c>
      <c r="N7317" t="s">
        <v>17808</v>
      </c>
      <c r="O7317" t="s">
        <v>20493</v>
      </c>
      <c r="P7317">
        <v>2019</v>
      </c>
      <c r="Q7317" s="4">
        <v>10001</v>
      </c>
      <c r="R7317">
        <v>5</v>
      </c>
      <c r="S7317">
        <v>5.3351367598437026E-2</v>
      </c>
    </row>
    <row r="7318" spans="1:19" ht="14.5" customHeight="1" x14ac:dyDescent="0.35">
      <c r="A7318" t="s">
        <v>7331</v>
      </c>
      <c r="B7318" s="2">
        <v>43763</v>
      </c>
      <c r="C7318" s="2">
        <v>43766</v>
      </c>
      <c r="D7318" t="s">
        <v>10015</v>
      </c>
      <c r="E7318" t="s">
        <v>10019</v>
      </c>
      <c r="F7318" t="s">
        <v>10025</v>
      </c>
      <c r="G7318" t="s">
        <v>10031</v>
      </c>
      <c r="H7318" t="s">
        <v>10035</v>
      </c>
      <c r="I7318" t="s">
        <v>10456</v>
      </c>
      <c r="J7318">
        <v>339.35</v>
      </c>
      <c r="K7318">
        <v>4</v>
      </c>
      <c r="L7318">
        <v>0.05</v>
      </c>
      <c r="M7318">
        <v>-40.75</v>
      </c>
      <c r="N7318" t="s">
        <v>17809</v>
      </c>
      <c r="O7318" t="s">
        <v>20494</v>
      </c>
      <c r="P7318">
        <v>2019</v>
      </c>
      <c r="Q7318" s="4">
        <v>10001</v>
      </c>
      <c r="R7318">
        <v>3</v>
      </c>
      <c r="S7318">
        <v>-0.12008251068218652</v>
      </c>
    </row>
    <row r="7319" spans="1:19" ht="14.5" customHeight="1" x14ac:dyDescent="0.35">
      <c r="A7319" t="s">
        <v>7332</v>
      </c>
      <c r="B7319" s="2">
        <v>43773</v>
      </c>
      <c r="C7319" s="2">
        <v>43774</v>
      </c>
      <c r="D7319" t="s">
        <v>10015</v>
      </c>
      <c r="E7319" t="s">
        <v>10021</v>
      </c>
      <c r="F7319" t="s">
        <v>10025</v>
      </c>
      <c r="G7319" t="s">
        <v>10033</v>
      </c>
      <c r="H7319" t="s">
        <v>10040</v>
      </c>
      <c r="I7319" t="s">
        <v>10348</v>
      </c>
      <c r="J7319">
        <v>328.77</v>
      </c>
      <c r="K7319">
        <v>3</v>
      </c>
      <c r="L7319">
        <v>0.2</v>
      </c>
      <c r="M7319">
        <v>-61.13</v>
      </c>
      <c r="N7319" t="s">
        <v>17810</v>
      </c>
      <c r="O7319" t="s">
        <v>20493</v>
      </c>
      <c r="P7319">
        <v>2019</v>
      </c>
      <c r="Q7319" s="4">
        <v>10001</v>
      </c>
      <c r="R7319">
        <v>1</v>
      </c>
      <c r="S7319">
        <v>-0.18593545639808987</v>
      </c>
    </row>
    <row r="7320" spans="1:19" ht="14.5" customHeight="1" x14ac:dyDescent="0.35">
      <c r="A7320" t="s">
        <v>7333</v>
      </c>
      <c r="B7320" s="2">
        <v>43516</v>
      </c>
      <c r="C7320" s="2">
        <v>43520</v>
      </c>
      <c r="D7320" t="s">
        <v>10015</v>
      </c>
      <c r="E7320" t="s">
        <v>10019</v>
      </c>
      <c r="F7320" t="s">
        <v>10026</v>
      </c>
      <c r="G7320" t="s">
        <v>10031</v>
      </c>
      <c r="H7320" t="s">
        <v>10034</v>
      </c>
      <c r="I7320" t="s">
        <v>10300</v>
      </c>
      <c r="J7320">
        <v>1029.3</v>
      </c>
      <c r="K7320">
        <v>5</v>
      </c>
      <c r="L7320">
        <v>0.2</v>
      </c>
      <c r="M7320">
        <v>-7.24</v>
      </c>
      <c r="N7320" t="s">
        <v>17811</v>
      </c>
      <c r="O7320" t="s">
        <v>20493</v>
      </c>
      <c r="P7320">
        <v>2019</v>
      </c>
      <c r="Q7320" s="4">
        <v>10001</v>
      </c>
      <c r="R7320">
        <v>4</v>
      </c>
      <c r="S7320">
        <v>-7.0339065384241719E-3</v>
      </c>
    </row>
    <row r="7321" spans="1:19" ht="14.5" customHeight="1" x14ac:dyDescent="0.35">
      <c r="A7321" t="s">
        <v>7334</v>
      </c>
      <c r="B7321" s="2">
        <v>43701</v>
      </c>
      <c r="C7321" s="2">
        <v>43702</v>
      </c>
      <c r="D7321" t="s">
        <v>10016</v>
      </c>
      <c r="E7321" t="s">
        <v>10019</v>
      </c>
      <c r="F7321" t="s">
        <v>10028</v>
      </c>
      <c r="G7321" t="s">
        <v>10033</v>
      </c>
      <c r="H7321" t="s">
        <v>10042</v>
      </c>
      <c r="I7321" t="s">
        <v>10330</v>
      </c>
      <c r="J7321">
        <v>405.96</v>
      </c>
      <c r="K7321">
        <v>4</v>
      </c>
      <c r="L7321">
        <v>0</v>
      </c>
      <c r="M7321">
        <v>91.65</v>
      </c>
      <c r="N7321" t="s">
        <v>17812</v>
      </c>
      <c r="O7321" t="s">
        <v>20494</v>
      </c>
      <c r="P7321">
        <v>2019</v>
      </c>
      <c r="Q7321" s="4">
        <v>10001</v>
      </c>
      <c r="R7321">
        <v>1</v>
      </c>
      <c r="S7321">
        <v>0.22576115873485075</v>
      </c>
    </row>
    <row r="7322" spans="1:19" ht="14.5" customHeight="1" x14ac:dyDescent="0.35">
      <c r="A7322" t="s">
        <v>7335</v>
      </c>
      <c r="B7322" s="2">
        <v>43551</v>
      </c>
      <c r="C7322" s="2">
        <v>43556</v>
      </c>
      <c r="D7322" t="s">
        <v>10017</v>
      </c>
      <c r="E7322" t="s">
        <v>10020</v>
      </c>
      <c r="F7322" t="s">
        <v>10025</v>
      </c>
      <c r="G7322" t="s">
        <v>10031</v>
      </c>
      <c r="H7322" t="s">
        <v>10034</v>
      </c>
      <c r="I7322" t="s">
        <v>10281</v>
      </c>
      <c r="J7322">
        <v>593.65</v>
      </c>
      <c r="K7322">
        <v>4</v>
      </c>
      <c r="L7322">
        <v>0.1</v>
      </c>
      <c r="M7322">
        <v>84.97</v>
      </c>
      <c r="N7322" t="s">
        <v>17813</v>
      </c>
      <c r="O7322" t="s">
        <v>20495</v>
      </c>
      <c r="P7322">
        <v>2019</v>
      </c>
      <c r="Q7322" s="4">
        <v>10001</v>
      </c>
      <c r="R7322">
        <v>5</v>
      </c>
      <c r="S7322">
        <v>0.1431314747746989</v>
      </c>
    </row>
    <row r="7323" spans="1:19" ht="14.5" customHeight="1" x14ac:dyDescent="0.35">
      <c r="A7323" t="s">
        <v>7336</v>
      </c>
      <c r="B7323" s="2">
        <v>43582</v>
      </c>
      <c r="C7323" s="2">
        <v>43583</v>
      </c>
      <c r="D7323" t="s">
        <v>10015</v>
      </c>
      <c r="E7323" t="s">
        <v>10020</v>
      </c>
      <c r="F7323" t="s">
        <v>10029</v>
      </c>
      <c r="G7323" t="s">
        <v>10032</v>
      </c>
      <c r="H7323" t="s">
        <v>10036</v>
      </c>
      <c r="I7323" t="s">
        <v>10415</v>
      </c>
      <c r="J7323">
        <v>705.29</v>
      </c>
      <c r="K7323">
        <v>2</v>
      </c>
      <c r="L7323">
        <v>0.2</v>
      </c>
      <c r="M7323">
        <v>-43.61</v>
      </c>
      <c r="N7323" t="s">
        <v>17814</v>
      </c>
      <c r="O7323" t="s">
        <v>20494</v>
      </c>
      <c r="P7323">
        <v>2019</v>
      </c>
      <c r="Q7323" s="4">
        <v>10001</v>
      </c>
      <c r="R7323">
        <v>1</v>
      </c>
      <c r="S7323">
        <v>-6.1832721291950832E-2</v>
      </c>
    </row>
    <row r="7324" spans="1:19" ht="14.5" customHeight="1" x14ac:dyDescent="0.35">
      <c r="A7324" t="s">
        <v>7337</v>
      </c>
      <c r="B7324" s="2">
        <v>43486</v>
      </c>
      <c r="C7324" s="2">
        <v>43487</v>
      </c>
      <c r="D7324" t="s">
        <v>10017</v>
      </c>
      <c r="E7324" t="s">
        <v>10021</v>
      </c>
      <c r="F7324" t="s">
        <v>10029</v>
      </c>
      <c r="G7324" t="s">
        <v>10031</v>
      </c>
      <c r="H7324" t="s">
        <v>10035</v>
      </c>
      <c r="I7324" t="s">
        <v>10045</v>
      </c>
      <c r="J7324">
        <v>778.36</v>
      </c>
      <c r="K7324">
        <v>1</v>
      </c>
      <c r="L7324">
        <v>0</v>
      </c>
      <c r="M7324">
        <v>-130.53</v>
      </c>
      <c r="N7324" t="s">
        <v>17815</v>
      </c>
      <c r="O7324" t="s">
        <v>20495</v>
      </c>
      <c r="P7324">
        <v>2019</v>
      </c>
      <c r="Q7324" s="4">
        <v>10001</v>
      </c>
      <c r="R7324">
        <v>1</v>
      </c>
      <c r="S7324">
        <v>-0.16769875122051492</v>
      </c>
    </row>
    <row r="7325" spans="1:19" ht="14.5" customHeight="1" x14ac:dyDescent="0.35">
      <c r="A7325" t="s">
        <v>7338</v>
      </c>
      <c r="B7325" s="2">
        <v>43640</v>
      </c>
      <c r="C7325" s="2">
        <v>43641</v>
      </c>
      <c r="D7325" t="s">
        <v>10018</v>
      </c>
      <c r="E7325" t="s">
        <v>10022</v>
      </c>
      <c r="F7325" t="s">
        <v>10029</v>
      </c>
      <c r="G7325" t="s">
        <v>10033</v>
      </c>
      <c r="H7325" t="s">
        <v>10038</v>
      </c>
      <c r="I7325" t="s">
        <v>10060</v>
      </c>
      <c r="J7325">
        <v>474.97</v>
      </c>
      <c r="K7325">
        <v>2</v>
      </c>
      <c r="L7325">
        <v>0.2</v>
      </c>
      <c r="M7325">
        <v>141.5</v>
      </c>
      <c r="N7325" t="s">
        <v>17816</v>
      </c>
      <c r="O7325" t="s">
        <v>20494</v>
      </c>
      <c r="P7325">
        <v>2019</v>
      </c>
      <c r="Q7325" s="4">
        <v>10001</v>
      </c>
      <c r="R7325">
        <v>1</v>
      </c>
      <c r="S7325">
        <v>0.29791355243489059</v>
      </c>
    </row>
    <row r="7326" spans="1:19" ht="14.5" customHeight="1" x14ac:dyDescent="0.35">
      <c r="A7326" t="s">
        <v>7339</v>
      </c>
      <c r="B7326" s="2">
        <v>43829</v>
      </c>
      <c r="C7326" s="2">
        <v>43833</v>
      </c>
      <c r="D7326" t="s">
        <v>10018</v>
      </c>
      <c r="E7326" t="s">
        <v>10020</v>
      </c>
      <c r="F7326" t="s">
        <v>10028</v>
      </c>
      <c r="G7326" t="s">
        <v>10032</v>
      </c>
      <c r="H7326" t="s">
        <v>10041</v>
      </c>
      <c r="I7326" t="s">
        <v>10468</v>
      </c>
      <c r="J7326">
        <v>1454.99</v>
      </c>
      <c r="K7326">
        <v>2</v>
      </c>
      <c r="L7326">
        <v>0.2</v>
      </c>
      <c r="M7326">
        <v>40.85</v>
      </c>
      <c r="N7326" t="s">
        <v>17817</v>
      </c>
      <c r="O7326" t="s">
        <v>20495</v>
      </c>
      <c r="P7326">
        <v>2019</v>
      </c>
      <c r="Q7326" s="4">
        <v>10001</v>
      </c>
      <c r="R7326">
        <v>4</v>
      </c>
      <c r="S7326">
        <v>2.8075794335356258E-2</v>
      </c>
    </row>
    <row r="7327" spans="1:19" ht="14.5" customHeight="1" x14ac:dyDescent="0.35">
      <c r="A7327" t="s">
        <v>7340</v>
      </c>
      <c r="B7327" s="2">
        <v>43501</v>
      </c>
      <c r="C7327" s="2">
        <v>43502</v>
      </c>
      <c r="D7327" t="s">
        <v>10017</v>
      </c>
      <c r="E7327" t="s">
        <v>10020</v>
      </c>
      <c r="F7327" t="s">
        <v>10029</v>
      </c>
      <c r="G7327" t="s">
        <v>10031</v>
      </c>
      <c r="H7327" t="s">
        <v>10035</v>
      </c>
      <c r="I7327" t="s">
        <v>10273</v>
      </c>
      <c r="J7327">
        <v>1380.03</v>
      </c>
      <c r="K7327">
        <v>5</v>
      </c>
      <c r="L7327">
        <v>0.2</v>
      </c>
      <c r="M7327">
        <v>283.16000000000003</v>
      </c>
      <c r="N7327" t="s">
        <v>17818</v>
      </c>
      <c r="O7327" t="s">
        <v>20493</v>
      </c>
      <c r="P7327">
        <v>2019</v>
      </c>
      <c r="Q7327" s="4">
        <v>10001</v>
      </c>
      <c r="R7327">
        <v>1</v>
      </c>
      <c r="S7327">
        <v>0.20518394527655198</v>
      </c>
    </row>
    <row r="7328" spans="1:19" ht="14.5" customHeight="1" x14ac:dyDescent="0.35">
      <c r="A7328" t="s">
        <v>7341</v>
      </c>
      <c r="B7328" s="2">
        <v>43809</v>
      </c>
      <c r="C7328" s="2">
        <v>43814</v>
      </c>
      <c r="D7328" t="s">
        <v>10015</v>
      </c>
      <c r="E7328" t="s">
        <v>10023</v>
      </c>
      <c r="F7328" t="s">
        <v>10028</v>
      </c>
      <c r="G7328" t="s">
        <v>10031</v>
      </c>
      <c r="H7328" t="s">
        <v>10039</v>
      </c>
      <c r="I7328" t="s">
        <v>10119</v>
      </c>
      <c r="J7328">
        <v>1376.8</v>
      </c>
      <c r="K7328">
        <v>3</v>
      </c>
      <c r="L7328">
        <v>0.1</v>
      </c>
      <c r="M7328">
        <v>-260.61</v>
      </c>
      <c r="N7328" t="s">
        <v>17819</v>
      </c>
      <c r="O7328" t="s">
        <v>20495</v>
      </c>
      <c r="P7328">
        <v>2019</v>
      </c>
      <c r="Q7328" s="4">
        <v>10001</v>
      </c>
      <c r="R7328">
        <v>5</v>
      </c>
      <c r="S7328">
        <v>-0.18928675188843697</v>
      </c>
    </row>
    <row r="7329" spans="1:19" ht="14.5" customHeight="1" x14ac:dyDescent="0.35">
      <c r="A7329" t="s">
        <v>7342</v>
      </c>
      <c r="B7329" s="2">
        <v>43708</v>
      </c>
      <c r="C7329" s="2">
        <v>43712</v>
      </c>
      <c r="D7329" t="s">
        <v>10018</v>
      </c>
      <c r="E7329" t="s">
        <v>10024</v>
      </c>
      <c r="F7329" t="s">
        <v>10029</v>
      </c>
      <c r="G7329" t="s">
        <v>10031</v>
      </c>
      <c r="H7329" t="s">
        <v>10034</v>
      </c>
      <c r="I7329" t="s">
        <v>10276</v>
      </c>
      <c r="J7329">
        <v>628.64</v>
      </c>
      <c r="K7329">
        <v>3</v>
      </c>
      <c r="L7329">
        <v>0.05</v>
      </c>
      <c r="M7329">
        <v>-124.89</v>
      </c>
      <c r="N7329" t="s">
        <v>17820</v>
      </c>
      <c r="O7329" t="s">
        <v>20494</v>
      </c>
      <c r="P7329">
        <v>2019</v>
      </c>
      <c r="Q7329" s="4">
        <v>10001</v>
      </c>
      <c r="R7329">
        <v>4</v>
      </c>
      <c r="S7329">
        <v>-0.19866696360397049</v>
      </c>
    </row>
    <row r="7330" spans="1:19" ht="14.5" customHeight="1" x14ac:dyDescent="0.35">
      <c r="A7330" t="s">
        <v>7343</v>
      </c>
      <c r="B7330" s="2">
        <v>43801</v>
      </c>
      <c r="C7330" s="2">
        <v>43804</v>
      </c>
      <c r="D7330" t="s">
        <v>10016</v>
      </c>
      <c r="E7330" t="s">
        <v>10020</v>
      </c>
      <c r="F7330" t="s">
        <v>10025</v>
      </c>
      <c r="G7330" t="s">
        <v>10031</v>
      </c>
      <c r="H7330" t="s">
        <v>10035</v>
      </c>
      <c r="I7330" t="s">
        <v>10273</v>
      </c>
      <c r="J7330">
        <v>198.23</v>
      </c>
      <c r="K7330">
        <v>2</v>
      </c>
      <c r="L7330">
        <v>0.05</v>
      </c>
      <c r="M7330">
        <v>40.64</v>
      </c>
      <c r="N7330" t="s">
        <v>17821</v>
      </c>
      <c r="O7330" t="s">
        <v>20494</v>
      </c>
      <c r="P7330">
        <v>2019</v>
      </c>
      <c r="Q7330" s="4">
        <v>10001</v>
      </c>
      <c r="R7330">
        <v>3</v>
      </c>
      <c r="S7330">
        <v>0.20501437723856128</v>
      </c>
    </row>
    <row r="7331" spans="1:19" ht="14.5" customHeight="1" x14ac:dyDescent="0.35">
      <c r="A7331" t="s">
        <v>7344</v>
      </c>
      <c r="B7331" s="2">
        <v>43535</v>
      </c>
      <c r="C7331" s="2">
        <v>43536</v>
      </c>
      <c r="D7331" t="s">
        <v>10018</v>
      </c>
      <c r="E7331" t="s">
        <v>10024</v>
      </c>
      <c r="F7331" t="s">
        <v>10028</v>
      </c>
      <c r="G7331" t="s">
        <v>10031</v>
      </c>
      <c r="H7331" t="s">
        <v>10035</v>
      </c>
      <c r="I7331" t="s">
        <v>10366</v>
      </c>
      <c r="J7331">
        <v>915.1</v>
      </c>
      <c r="K7331">
        <v>3</v>
      </c>
      <c r="L7331">
        <v>0</v>
      </c>
      <c r="M7331">
        <v>-104.23</v>
      </c>
      <c r="N7331" t="s">
        <v>17822</v>
      </c>
      <c r="O7331" t="s">
        <v>20495</v>
      </c>
      <c r="P7331">
        <v>2019</v>
      </c>
      <c r="Q7331" s="4">
        <v>10001</v>
      </c>
      <c r="R7331">
        <v>1</v>
      </c>
      <c r="S7331">
        <v>-0.11390012020544203</v>
      </c>
    </row>
    <row r="7332" spans="1:19" ht="14.5" customHeight="1" x14ac:dyDescent="0.35">
      <c r="A7332" t="s">
        <v>7345</v>
      </c>
      <c r="B7332" s="2">
        <v>43658</v>
      </c>
      <c r="C7332" s="2">
        <v>43660</v>
      </c>
      <c r="D7332" t="s">
        <v>10016</v>
      </c>
      <c r="E7332" t="s">
        <v>10022</v>
      </c>
      <c r="F7332" t="s">
        <v>10026</v>
      </c>
      <c r="G7332" t="s">
        <v>10031</v>
      </c>
      <c r="H7332" t="s">
        <v>10034</v>
      </c>
      <c r="I7332" t="s">
        <v>10393</v>
      </c>
      <c r="J7332">
        <v>654.11</v>
      </c>
      <c r="K7332">
        <v>3</v>
      </c>
      <c r="L7332">
        <v>0.1</v>
      </c>
      <c r="M7332">
        <v>-97.65</v>
      </c>
      <c r="N7332" t="s">
        <v>17823</v>
      </c>
      <c r="O7332" t="s">
        <v>20495</v>
      </c>
      <c r="P7332">
        <v>2019</v>
      </c>
      <c r="Q7332" s="4">
        <v>10001</v>
      </c>
      <c r="R7332">
        <v>2</v>
      </c>
      <c r="S7332">
        <v>-0.14928681720199968</v>
      </c>
    </row>
    <row r="7333" spans="1:19" ht="14.5" customHeight="1" x14ac:dyDescent="0.35">
      <c r="A7333" t="s">
        <v>7346</v>
      </c>
      <c r="B7333" s="2">
        <v>43766</v>
      </c>
      <c r="C7333" s="2">
        <v>43769</v>
      </c>
      <c r="D7333" t="s">
        <v>10018</v>
      </c>
      <c r="E7333" t="s">
        <v>10024</v>
      </c>
      <c r="F7333" t="s">
        <v>10026</v>
      </c>
      <c r="G7333" t="s">
        <v>10032</v>
      </c>
      <c r="H7333" t="s">
        <v>10041</v>
      </c>
      <c r="I7333" t="s">
        <v>10204</v>
      </c>
      <c r="J7333">
        <v>126.17</v>
      </c>
      <c r="K7333">
        <v>1</v>
      </c>
      <c r="L7333">
        <v>0.2</v>
      </c>
      <c r="M7333">
        <v>34.03</v>
      </c>
      <c r="N7333" t="s">
        <v>17824</v>
      </c>
      <c r="O7333" t="s">
        <v>20493</v>
      </c>
      <c r="P7333">
        <v>2019</v>
      </c>
      <c r="Q7333" s="4">
        <v>10001</v>
      </c>
      <c r="R7333">
        <v>3</v>
      </c>
      <c r="S7333">
        <v>0.26971546326385037</v>
      </c>
    </row>
    <row r="7334" spans="1:19" ht="14.5" customHeight="1" x14ac:dyDescent="0.35">
      <c r="A7334" t="s">
        <v>7347</v>
      </c>
      <c r="B7334" s="2">
        <v>43563</v>
      </c>
      <c r="C7334" s="2">
        <v>43566</v>
      </c>
      <c r="D7334" t="s">
        <v>10015</v>
      </c>
      <c r="E7334" t="s">
        <v>10020</v>
      </c>
      <c r="F7334" t="s">
        <v>10026</v>
      </c>
      <c r="G7334" t="s">
        <v>10031</v>
      </c>
      <c r="H7334" t="s">
        <v>10039</v>
      </c>
      <c r="I7334" t="s">
        <v>10138</v>
      </c>
      <c r="J7334">
        <v>1267.69</v>
      </c>
      <c r="K7334">
        <v>5</v>
      </c>
      <c r="L7334">
        <v>0.05</v>
      </c>
      <c r="M7334">
        <v>322.64</v>
      </c>
      <c r="N7334" t="s">
        <v>17825</v>
      </c>
      <c r="O7334" t="s">
        <v>20495</v>
      </c>
      <c r="P7334">
        <v>2019</v>
      </c>
      <c r="Q7334" s="4">
        <v>10001</v>
      </c>
      <c r="R7334">
        <v>3</v>
      </c>
      <c r="S7334">
        <v>0.25451017204521609</v>
      </c>
    </row>
    <row r="7335" spans="1:19" ht="14.5" customHeight="1" x14ac:dyDescent="0.35">
      <c r="A7335" t="s">
        <v>7348</v>
      </c>
      <c r="B7335" s="2">
        <v>43663</v>
      </c>
      <c r="C7335" s="2">
        <v>43665</v>
      </c>
      <c r="D7335" t="s">
        <v>10018</v>
      </c>
      <c r="E7335" t="s">
        <v>10023</v>
      </c>
      <c r="F7335" t="s">
        <v>10030</v>
      </c>
      <c r="G7335" t="s">
        <v>10031</v>
      </c>
      <c r="H7335" t="s">
        <v>10034</v>
      </c>
      <c r="I7335" t="s">
        <v>10259</v>
      </c>
      <c r="J7335">
        <v>1394.26</v>
      </c>
      <c r="K7335">
        <v>1</v>
      </c>
      <c r="L7335">
        <v>0.1</v>
      </c>
      <c r="M7335">
        <v>200.1</v>
      </c>
      <c r="N7335" t="s">
        <v>17826</v>
      </c>
      <c r="O7335" t="s">
        <v>20494</v>
      </c>
      <c r="P7335">
        <v>2019</v>
      </c>
      <c r="Q7335" s="4">
        <v>10001</v>
      </c>
      <c r="R7335">
        <v>2</v>
      </c>
      <c r="S7335">
        <v>0.14351699109204882</v>
      </c>
    </row>
    <row r="7336" spans="1:19" ht="14.5" customHeight="1" x14ac:dyDescent="0.35">
      <c r="A7336" t="s">
        <v>7349</v>
      </c>
      <c r="B7336" s="2">
        <v>43681</v>
      </c>
      <c r="C7336" s="2">
        <v>43686</v>
      </c>
      <c r="D7336" t="s">
        <v>10015</v>
      </c>
      <c r="E7336" t="s">
        <v>10021</v>
      </c>
      <c r="F7336" t="s">
        <v>10029</v>
      </c>
      <c r="G7336" t="s">
        <v>10033</v>
      </c>
      <c r="H7336" t="s">
        <v>10038</v>
      </c>
      <c r="I7336" t="s">
        <v>10200</v>
      </c>
      <c r="J7336">
        <v>1130.31</v>
      </c>
      <c r="K7336">
        <v>5</v>
      </c>
      <c r="L7336">
        <v>0.05</v>
      </c>
      <c r="M7336">
        <v>-9.42</v>
      </c>
      <c r="N7336" t="s">
        <v>17827</v>
      </c>
      <c r="O7336" t="s">
        <v>20493</v>
      </c>
      <c r="P7336">
        <v>2019</v>
      </c>
      <c r="Q7336" s="4">
        <v>10001</v>
      </c>
      <c r="R7336">
        <v>5</v>
      </c>
      <c r="S7336">
        <v>-8.3339968681158273E-3</v>
      </c>
    </row>
    <row r="7337" spans="1:19" ht="14.5" customHeight="1" x14ac:dyDescent="0.35">
      <c r="A7337" t="s">
        <v>7350</v>
      </c>
      <c r="B7337" s="2">
        <v>43807</v>
      </c>
      <c r="C7337" s="2">
        <v>43809</v>
      </c>
      <c r="D7337" t="s">
        <v>10015</v>
      </c>
      <c r="E7337" t="s">
        <v>10024</v>
      </c>
      <c r="F7337" t="s">
        <v>10027</v>
      </c>
      <c r="G7337" t="s">
        <v>10031</v>
      </c>
      <c r="H7337" t="s">
        <v>10034</v>
      </c>
      <c r="I7337" t="s">
        <v>10114</v>
      </c>
      <c r="J7337">
        <v>920.81</v>
      </c>
      <c r="K7337">
        <v>3</v>
      </c>
      <c r="L7337">
        <v>0</v>
      </c>
      <c r="M7337">
        <v>34.81</v>
      </c>
      <c r="N7337" t="s">
        <v>17828</v>
      </c>
      <c r="O7337" t="s">
        <v>20494</v>
      </c>
      <c r="P7337">
        <v>2019</v>
      </c>
      <c r="Q7337" s="4">
        <v>10001</v>
      </c>
      <c r="R7337">
        <v>2</v>
      </c>
      <c r="S7337">
        <v>3.7803672853248774E-2</v>
      </c>
    </row>
    <row r="7338" spans="1:19" ht="14.5" customHeight="1" x14ac:dyDescent="0.35">
      <c r="A7338" t="s">
        <v>7351</v>
      </c>
      <c r="B7338" s="2">
        <v>43685</v>
      </c>
      <c r="C7338" s="2">
        <v>43690</v>
      </c>
      <c r="D7338" t="s">
        <v>10017</v>
      </c>
      <c r="E7338" t="s">
        <v>10022</v>
      </c>
      <c r="F7338" t="s">
        <v>10030</v>
      </c>
      <c r="G7338" t="s">
        <v>10031</v>
      </c>
      <c r="H7338" t="s">
        <v>10039</v>
      </c>
      <c r="I7338" t="s">
        <v>10153</v>
      </c>
      <c r="J7338">
        <v>1056.29</v>
      </c>
      <c r="K7338">
        <v>2</v>
      </c>
      <c r="L7338">
        <v>0.1</v>
      </c>
      <c r="M7338">
        <v>-191.55</v>
      </c>
      <c r="N7338" t="s">
        <v>17829</v>
      </c>
      <c r="O7338" t="s">
        <v>20494</v>
      </c>
      <c r="P7338">
        <v>2019</v>
      </c>
      <c r="Q7338" s="4">
        <v>10001</v>
      </c>
      <c r="R7338">
        <v>5</v>
      </c>
      <c r="S7338">
        <v>-0.18134224502740726</v>
      </c>
    </row>
    <row r="7339" spans="1:19" ht="14.5" customHeight="1" x14ac:dyDescent="0.35">
      <c r="A7339" t="s">
        <v>7352</v>
      </c>
      <c r="B7339" s="2">
        <v>43570</v>
      </c>
      <c r="C7339" s="2">
        <v>43573</v>
      </c>
      <c r="D7339" t="s">
        <v>10017</v>
      </c>
      <c r="E7339" t="s">
        <v>10024</v>
      </c>
      <c r="F7339" t="s">
        <v>10026</v>
      </c>
      <c r="G7339" t="s">
        <v>10032</v>
      </c>
      <c r="H7339" t="s">
        <v>10036</v>
      </c>
      <c r="I7339" t="s">
        <v>10415</v>
      </c>
      <c r="J7339">
        <v>1213.4100000000001</v>
      </c>
      <c r="K7339">
        <v>1</v>
      </c>
      <c r="L7339">
        <v>0.05</v>
      </c>
      <c r="M7339">
        <v>-111.86</v>
      </c>
      <c r="N7339" t="s">
        <v>17830</v>
      </c>
      <c r="O7339" t="s">
        <v>20493</v>
      </c>
      <c r="P7339">
        <v>2019</v>
      </c>
      <c r="Q7339" s="4">
        <v>10001</v>
      </c>
      <c r="R7339">
        <v>3</v>
      </c>
      <c r="S7339">
        <v>-9.2186482722245569E-2</v>
      </c>
    </row>
    <row r="7340" spans="1:19" ht="14.5" customHeight="1" x14ac:dyDescent="0.35">
      <c r="A7340" t="s">
        <v>7353</v>
      </c>
      <c r="B7340" s="2">
        <v>43480</v>
      </c>
      <c r="C7340" s="2">
        <v>43481</v>
      </c>
      <c r="D7340" t="s">
        <v>10018</v>
      </c>
      <c r="E7340" t="s">
        <v>10023</v>
      </c>
      <c r="F7340" t="s">
        <v>10028</v>
      </c>
      <c r="G7340" t="s">
        <v>10032</v>
      </c>
      <c r="H7340" t="s">
        <v>10037</v>
      </c>
      <c r="I7340" t="s">
        <v>10163</v>
      </c>
      <c r="J7340">
        <v>631.27</v>
      </c>
      <c r="K7340">
        <v>4</v>
      </c>
      <c r="L7340">
        <v>0</v>
      </c>
      <c r="M7340">
        <v>-106.91</v>
      </c>
      <c r="N7340" t="s">
        <v>17831</v>
      </c>
      <c r="O7340" t="s">
        <v>20493</v>
      </c>
      <c r="P7340">
        <v>2019</v>
      </c>
      <c r="Q7340" s="4">
        <v>10001</v>
      </c>
      <c r="R7340">
        <v>1</v>
      </c>
      <c r="S7340">
        <v>-0.16935701047095539</v>
      </c>
    </row>
    <row r="7341" spans="1:19" ht="14.5" customHeight="1" x14ac:dyDescent="0.35">
      <c r="A7341" t="s">
        <v>7354</v>
      </c>
      <c r="B7341" s="2">
        <v>43524</v>
      </c>
      <c r="C7341" s="2">
        <v>43525</v>
      </c>
      <c r="D7341" t="s">
        <v>10018</v>
      </c>
      <c r="E7341" t="s">
        <v>10021</v>
      </c>
      <c r="F7341" t="s">
        <v>10029</v>
      </c>
      <c r="G7341" t="s">
        <v>10033</v>
      </c>
      <c r="H7341" t="s">
        <v>10042</v>
      </c>
      <c r="I7341" t="s">
        <v>10092</v>
      </c>
      <c r="J7341">
        <v>360.45</v>
      </c>
      <c r="K7341">
        <v>4</v>
      </c>
      <c r="L7341">
        <v>0.05</v>
      </c>
      <c r="M7341">
        <v>36.21</v>
      </c>
      <c r="N7341" t="s">
        <v>17832</v>
      </c>
      <c r="O7341" t="s">
        <v>20495</v>
      </c>
      <c r="P7341">
        <v>2019</v>
      </c>
      <c r="Q7341" s="4">
        <v>10001</v>
      </c>
      <c r="R7341">
        <v>1</v>
      </c>
      <c r="S7341">
        <v>0.10045776113191844</v>
      </c>
    </row>
    <row r="7342" spans="1:19" ht="14.5" customHeight="1" x14ac:dyDescent="0.35">
      <c r="A7342" t="s">
        <v>7355</v>
      </c>
      <c r="B7342" s="2">
        <v>43497</v>
      </c>
      <c r="C7342" s="2">
        <v>43502</v>
      </c>
      <c r="D7342" t="s">
        <v>10015</v>
      </c>
      <c r="E7342" t="s">
        <v>10021</v>
      </c>
      <c r="F7342" t="s">
        <v>10028</v>
      </c>
      <c r="G7342" t="s">
        <v>10031</v>
      </c>
      <c r="H7342" t="s">
        <v>10035</v>
      </c>
      <c r="I7342" t="s">
        <v>10098</v>
      </c>
      <c r="J7342">
        <v>393.23</v>
      </c>
      <c r="K7342">
        <v>2</v>
      </c>
      <c r="L7342">
        <v>0.2</v>
      </c>
      <c r="M7342">
        <v>-28.66</v>
      </c>
      <c r="N7342" t="s">
        <v>17833</v>
      </c>
      <c r="O7342" t="s">
        <v>20493</v>
      </c>
      <c r="P7342">
        <v>2019</v>
      </c>
      <c r="Q7342" s="4">
        <v>10001</v>
      </c>
      <c r="R7342">
        <v>5</v>
      </c>
      <c r="S7342">
        <v>-7.2883554154057423E-2</v>
      </c>
    </row>
    <row r="7343" spans="1:19" ht="14.5" customHeight="1" x14ac:dyDescent="0.35">
      <c r="A7343" t="s">
        <v>7356</v>
      </c>
      <c r="B7343" s="2">
        <v>43705</v>
      </c>
      <c r="C7343" s="2">
        <v>43707</v>
      </c>
      <c r="D7343" t="s">
        <v>10015</v>
      </c>
      <c r="E7343" t="s">
        <v>10024</v>
      </c>
      <c r="F7343" t="s">
        <v>10030</v>
      </c>
      <c r="G7343" t="s">
        <v>10031</v>
      </c>
      <c r="H7343" t="s">
        <v>10034</v>
      </c>
      <c r="I7343" t="s">
        <v>10121</v>
      </c>
      <c r="J7343">
        <v>721.23</v>
      </c>
      <c r="K7343">
        <v>5</v>
      </c>
      <c r="L7343">
        <v>0.2</v>
      </c>
      <c r="M7343">
        <v>41.24</v>
      </c>
      <c r="N7343" t="s">
        <v>17834</v>
      </c>
      <c r="O7343" t="s">
        <v>20493</v>
      </c>
      <c r="P7343">
        <v>2019</v>
      </c>
      <c r="Q7343" s="4">
        <v>10001</v>
      </c>
      <c r="R7343">
        <v>2</v>
      </c>
      <c r="S7343">
        <v>5.718009511528916E-2</v>
      </c>
    </row>
    <row r="7344" spans="1:19" ht="14.5" customHeight="1" x14ac:dyDescent="0.35">
      <c r="A7344" t="s">
        <v>7357</v>
      </c>
      <c r="B7344" s="2">
        <v>43814</v>
      </c>
      <c r="C7344" s="2">
        <v>43817</v>
      </c>
      <c r="D7344" t="s">
        <v>10018</v>
      </c>
      <c r="E7344" t="s">
        <v>10023</v>
      </c>
      <c r="F7344" t="s">
        <v>10025</v>
      </c>
      <c r="G7344" t="s">
        <v>10031</v>
      </c>
      <c r="H7344" t="s">
        <v>10039</v>
      </c>
      <c r="I7344" t="s">
        <v>10397</v>
      </c>
      <c r="J7344">
        <v>957.7</v>
      </c>
      <c r="K7344">
        <v>3</v>
      </c>
      <c r="L7344">
        <v>0</v>
      </c>
      <c r="M7344">
        <v>-60.1</v>
      </c>
      <c r="N7344" t="s">
        <v>17835</v>
      </c>
      <c r="O7344" t="s">
        <v>20494</v>
      </c>
      <c r="P7344">
        <v>2019</v>
      </c>
      <c r="Q7344" s="4">
        <v>10001</v>
      </c>
      <c r="R7344">
        <v>3</v>
      </c>
      <c r="S7344">
        <v>-6.2754516027983709E-2</v>
      </c>
    </row>
    <row r="7345" spans="1:19" ht="14.5" customHeight="1" x14ac:dyDescent="0.35">
      <c r="A7345" t="s">
        <v>7358</v>
      </c>
      <c r="B7345" s="2">
        <v>43599</v>
      </c>
      <c r="C7345" s="2">
        <v>43600</v>
      </c>
      <c r="D7345" t="s">
        <v>10015</v>
      </c>
      <c r="E7345" t="s">
        <v>10019</v>
      </c>
      <c r="F7345" t="s">
        <v>10029</v>
      </c>
      <c r="G7345" t="s">
        <v>10032</v>
      </c>
      <c r="H7345" t="s">
        <v>10041</v>
      </c>
      <c r="I7345" t="s">
        <v>10112</v>
      </c>
      <c r="J7345">
        <v>837.07</v>
      </c>
      <c r="K7345">
        <v>5</v>
      </c>
      <c r="L7345">
        <v>0.1</v>
      </c>
      <c r="M7345">
        <v>-47.52</v>
      </c>
      <c r="N7345" t="s">
        <v>17836</v>
      </c>
      <c r="O7345" t="s">
        <v>20493</v>
      </c>
      <c r="P7345">
        <v>2019</v>
      </c>
      <c r="Q7345" s="4">
        <v>10001</v>
      </c>
      <c r="R7345">
        <v>1</v>
      </c>
      <c r="S7345">
        <v>-5.6769445805010331E-2</v>
      </c>
    </row>
    <row r="7346" spans="1:19" ht="14.5" customHeight="1" x14ac:dyDescent="0.35">
      <c r="A7346" t="s">
        <v>7359</v>
      </c>
      <c r="B7346" s="2">
        <v>43665</v>
      </c>
      <c r="C7346" s="2">
        <v>43670</v>
      </c>
      <c r="D7346" t="s">
        <v>10015</v>
      </c>
      <c r="E7346" t="s">
        <v>10019</v>
      </c>
      <c r="F7346" t="s">
        <v>10027</v>
      </c>
      <c r="G7346" t="s">
        <v>10033</v>
      </c>
      <c r="H7346" t="s">
        <v>10040</v>
      </c>
      <c r="I7346" t="s">
        <v>10147</v>
      </c>
      <c r="J7346">
        <v>669.27</v>
      </c>
      <c r="K7346">
        <v>1</v>
      </c>
      <c r="L7346">
        <v>0.2</v>
      </c>
      <c r="M7346">
        <v>-124.65</v>
      </c>
      <c r="N7346" t="s">
        <v>17837</v>
      </c>
      <c r="O7346" t="s">
        <v>20494</v>
      </c>
      <c r="P7346">
        <v>2019</v>
      </c>
      <c r="Q7346" s="4">
        <v>10001</v>
      </c>
      <c r="R7346">
        <v>5</v>
      </c>
      <c r="S7346">
        <v>-0.18624770272087499</v>
      </c>
    </row>
    <row r="7347" spans="1:19" ht="14.5" customHeight="1" x14ac:dyDescent="0.35">
      <c r="A7347" t="s">
        <v>7360</v>
      </c>
      <c r="B7347" s="2">
        <v>43772</v>
      </c>
      <c r="C7347" s="2">
        <v>43775</v>
      </c>
      <c r="D7347" t="s">
        <v>10018</v>
      </c>
      <c r="E7347" t="s">
        <v>10020</v>
      </c>
      <c r="F7347" t="s">
        <v>10030</v>
      </c>
      <c r="G7347" t="s">
        <v>10033</v>
      </c>
      <c r="H7347" t="s">
        <v>10040</v>
      </c>
      <c r="I7347" t="s">
        <v>10316</v>
      </c>
      <c r="J7347">
        <v>117.43</v>
      </c>
      <c r="K7347">
        <v>4</v>
      </c>
      <c r="L7347">
        <v>0.05</v>
      </c>
      <c r="M7347">
        <v>-10.86</v>
      </c>
      <c r="N7347" t="s">
        <v>17838</v>
      </c>
      <c r="O7347" t="s">
        <v>20493</v>
      </c>
      <c r="P7347">
        <v>2019</v>
      </c>
      <c r="Q7347" s="4">
        <v>10001</v>
      </c>
      <c r="R7347">
        <v>3</v>
      </c>
      <c r="S7347">
        <v>-9.248062675636548E-2</v>
      </c>
    </row>
    <row r="7348" spans="1:19" ht="14.5" customHeight="1" x14ac:dyDescent="0.35">
      <c r="A7348" t="s">
        <v>7361</v>
      </c>
      <c r="B7348" s="2">
        <v>43599</v>
      </c>
      <c r="C7348" s="2">
        <v>43601</v>
      </c>
      <c r="D7348" t="s">
        <v>10018</v>
      </c>
      <c r="E7348" t="s">
        <v>10019</v>
      </c>
      <c r="F7348" t="s">
        <v>10026</v>
      </c>
      <c r="G7348" t="s">
        <v>10032</v>
      </c>
      <c r="H7348" t="s">
        <v>10036</v>
      </c>
      <c r="I7348" t="s">
        <v>10415</v>
      </c>
      <c r="J7348">
        <v>883.7</v>
      </c>
      <c r="K7348">
        <v>2</v>
      </c>
      <c r="L7348">
        <v>0.1</v>
      </c>
      <c r="M7348">
        <v>30.36</v>
      </c>
      <c r="N7348" t="s">
        <v>17839</v>
      </c>
      <c r="O7348" t="s">
        <v>20494</v>
      </c>
      <c r="P7348">
        <v>2019</v>
      </c>
      <c r="Q7348" s="4">
        <v>10001</v>
      </c>
      <c r="R7348">
        <v>2</v>
      </c>
      <c r="S7348">
        <v>3.4355550526196668E-2</v>
      </c>
    </row>
    <row r="7349" spans="1:19" ht="14.5" customHeight="1" x14ac:dyDescent="0.35">
      <c r="A7349" t="s">
        <v>7362</v>
      </c>
      <c r="B7349" s="2">
        <v>43543</v>
      </c>
      <c r="C7349" s="2">
        <v>43545</v>
      </c>
      <c r="D7349" t="s">
        <v>10015</v>
      </c>
      <c r="E7349" t="s">
        <v>10024</v>
      </c>
      <c r="F7349" t="s">
        <v>10028</v>
      </c>
      <c r="G7349" t="s">
        <v>10031</v>
      </c>
      <c r="H7349" t="s">
        <v>10035</v>
      </c>
      <c r="I7349" t="s">
        <v>10420</v>
      </c>
      <c r="J7349">
        <v>901.05</v>
      </c>
      <c r="K7349">
        <v>1</v>
      </c>
      <c r="L7349">
        <v>0.1</v>
      </c>
      <c r="M7349">
        <v>-8.11</v>
      </c>
      <c r="N7349" t="s">
        <v>17840</v>
      </c>
      <c r="O7349" t="s">
        <v>20493</v>
      </c>
      <c r="P7349">
        <v>2019</v>
      </c>
      <c r="Q7349" s="4">
        <v>10001</v>
      </c>
      <c r="R7349">
        <v>2</v>
      </c>
      <c r="S7349">
        <v>-9.0006103989789688E-3</v>
      </c>
    </row>
    <row r="7350" spans="1:19" ht="14.5" customHeight="1" x14ac:dyDescent="0.35">
      <c r="A7350" t="s">
        <v>7363</v>
      </c>
      <c r="B7350" s="2">
        <v>43677</v>
      </c>
      <c r="C7350" s="2">
        <v>43678</v>
      </c>
      <c r="D7350" t="s">
        <v>10016</v>
      </c>
      <c r="E7350" t="s">
        <v>10023</v>
      </c>
      <c r="F7350" t="s">
        <v>10028</v>
      </c>
      <c r="G7350" t="s">
        <v>10032</v>
      </c>
      <c r="H7350" t="s">
        <v>10041</v>
      </c>
      <c r="I7350" t="s">
        <v>10341</v>
      </c>
      <c r="J7350">
        <v>173.04</v>
      </c>
      <c r="K7350">
        <v>2</v>
      </c>
      <c r="L7350">
        <v>0.05</v>
      </c>
      <c r="M7350">
        <v>50.94</v>
      </c>
      <c r="N7350" t="s">
        <v>17841</v>
      </c>
      <c r="O7350" t="s">
        <v>20493</v>
      </c>
      <c r="P7350">
        <v>2019</v>
      </c>
      <c r="Q7350" s="4">
        <v>10001</v>
      </c>
      <c r="R7350">
        <v>1</v>
      </c>
      <c r="S7350">
        <v>0.29438280166435504</v>
      </c>
    </row>
    <row r="7351" spans="1:19" ht="14.5" customHeight="1" x14ac:dyDescent="0.35">
      <c r="A7351" t="s">
        <v>7364</v>
      </c>
      <c r="B7351" s="2">
        <v>43681</v>
      </c>
      <c r="C7351" s="2">
        <v>43682</v>
      </c>
      <c r="D7351" t="s">
        <v>10017</v>
      </c>
      <c r="E7351" t="s">
        <v>10020</v>
      </c>
      <c r="F7351" t="s">
        <v>10025</v>
      </c>
      <c r="G7351" t="s">
        <v>10031</v>
      </c>
      <c r="H7351" t="s">
        <v>10035</v>
      </c>
      <c r="I7351" t="s">
        <v>10167</v>
      </c>
      <c r="J7351">
        <v>186.78</v>
      </c>
      <c r="K7351">
        <v>5</v>
      </c>
      <c r="L7351">
        <v>0.1</v>
      </c>
      <c r="M7351">
        <v>38.619999999999997</v>
      </c>
      <c r="N7351" t="s">
        <v>17842</v>
      </c>
      <c r="O7351" t="s">
        <v>20493</v>
      </c>
      <c r="P7351">
        <v>2019</v>
      </c>
      <c r="Q7351" s="4">
        <v>10001</v>
      </c>
      <c r="R7351">
        <v>1</v>
      </c>
      <c r="S7351">
        <v>0.20676731984152477</v>
      </c>
    </row>
    <row r="7352" spans="1:19" ht="14.5" customHeight="1" x14ac:dyDescent="0.35">
      <c r="A7352" t="s">
        <v>7365</v>
      </c>
      <c r="B7352" s="2">
        <v>43478</v>
      </c>
      <c r="C7352" s="2">
        <v>43479</v>
      </c>
      <c r="D7352" t="s">
        <v>10017</v>
      </c>
      <c r="E7352" t="s">
        <v>10019</v>
      </c>
      <c r="F7352" t="s">
        <v>10029</v>
      </c>
      <c r="G7352" t="s">
        <v>10031</v>
      </c>
      <c r="H7352" t="s">
        <v>10034</v>
      </c>
      <c r="I7352" t="s">
        <v>10293</v>
      </c>
      <c r="J7352">
        <v>805.48</v>
      </c>
      <c r="K7352">
        <v>3</v>
      </c>
      <c r="L7352">
        <v>0.05</v>
      </c>
      <c r="M7352">
        <v>-36.92</v>
      </c>
      <c r="N7352" t="s">
        <v>17843</v>
      </c>
      <c r="O7352" t="s">
        <v>20494</v>
      </c>
      <c r="P7352">
        <v>2019</v>
      </c>
      <c r="Q7352" s="4">
        <v>10001</v>
      </c>
      <c r="R7352">
        <v>1</v>
      </c>
      <c r="S7352">
        <v>-4.5836023240800515E-2</v>
      </c>
    </row>
    <row r="7353" spans="1:19" ht="14.5" customHeight="1" x14ac:dyDescent="0.35">
      <c r="A7353" t="s">
        <v>7366</v>
      </c>
      <c r="B7353" s="2">
        <v>43512</v>
      </c>
      <c r="C7353" s="2">
        <v>43516</v>
      </c>
      <c r="D7353" t="s">
        <v>10017</v>
      </c>
      <c r="E7353" t="s">
        <v>10023</v>
      </c>
      <c r="F7353" t="s">
        <v>10025</v>
      </c>
      <c r="G7353" t="s">
        <v>10032</v>
      </c>
      <c r="H7353" t="s">
        <v>10036</v>
      </c>
      <c r="I7353" t="s">
        <v>10428</v>
      </c>
      <c r="J7353">
        <v>755.08</v>
      </c>
      <c r="K7353">
        <v>3</v>
      </c>
      <c r="L7353">
        <v>0</v>
      </c>
      <c r="M7353">
        <v>93.29</v>
      </c>
      <c r="N7353" t="s">
        <v>17844</v>
      </c>
      <c r="O7353" t="s">
        <v>20494</v>
      </c>
      <c r="P7353">
        <v>2019</v>
      </c>
      <c r="Q7353" s="4">
        <v>10001</v>
      </c>
      <c r="R7353">
        <v>4</v>
      </c>
      <c r="S7353">
        <v>0.1235498225353605</v>
      </c>
    </row>
    <row r="7354" spans="1:19" ht="14.5" customHeight="1" x14ac:dyDescent="0.35">
      <c r="A7354" t="s">
        <v>7367</v>
      </c>
      <c r="B7354" s="2">
        <v>43585</v>
      </c>
      <c r="C7354" s="2">
        <v>43590</v>
      </c>
      <c r="D7354" t="s">
        <v>10018</v>
      </c>
      <c r="E7354" t="s">
        <v>10023</v>
      </c>
      <c r="F7354" t="s">
        <v>10025</v>
      </c>
      <c r="G7354" t="s">
        <v>10033</v>
      </c>
      <c r="H7354" t="s">
        <v>10042</v>
      </c>
      <c r="I7354" t="s">
        <v>10386</v>
      </c>
      <c r="J7354">
        <v>962.99</v>
      </c>
      <c r="K7354">
        <v>5</v>
      </c>
      <c r="L7354">
        <v>0.2</v>
      </c>
      <c r="M7354">
        <v>-95.16</v>
      </c>
      <c r="N7354" t="s">
        <v>17845</v>
      </c>
      <c r="O7354" t="s">
        <v>20495</v>
      </c>
      <c r="P7354">
        <v>2019</v>
      </c>
      <c r="Q7354" s="4">
        <v>10001</v>
      </c>
      <c r="R7354">
        <v>5</v>
      </c>
      <c r="S7354">
        <v>-9.8817225516360505E-2</v>
      </c>
    </row>
    <row r="7355" spans="1:19" ht="14.5" customHeight="1" x14ac:dyDescent="0.35">
      <c r="A7355" t="s">
        <v>7368</v>
      </c>
      <c r="B7355" s="2">
        <v>43790</v>
      </c>
      <c r="C7355" s="2">
        <v>43792</v>
      </c>
      <c r="D7355" t="s">
        <v>10017</v>
      </c>
      <c r="E7355" t="s">
        <v>10020</v>
      </c>
      <c r="F7355" t="s">
        <v>10025</v>
      </c>
      <c r="G7355" t="s">
        <v>10032</v>
      </c>
      <c r="H7355" t="s">
        <v>10036</v>
      </c>
      <c r="I7355" t="s">
        <v>10360</v>
      </c>
      <c r="J7355">
        <v>139.26</v>
      </c>
      <c r="K7355">
        <v>1</v>
      </c>
      <c r="L7355">
        <v>0.2</v>
      </c>
      <c r="M7355">
        <v>7.88</v>
      </c>
      <c r="N7355" t="s">
        <v>17846</v>
      </c>
      <c r="O7355" t="s">
        <v>20495</v>
      </c>
      <c r="P7355">
        <v>2019</v>
      </c>
      <c r="Q7355" s="4">
        <v>10001</v>
      </c>
      <c r="R7355">
        <v>2</v>
      </c>
      <c r="S7355">
        <v>5.658480539997128E-2</v>
      </c>
    </row>
    <row r="7356" spans="1:19" ht="14.5" customHeight="1" x14ac:dyDescent="0.35">
      <c r="A7356" t="s">
        <v>7369</v>
      </c>
      <c r="B7356" s="2">
        <v>43623</v>
      </c>
      <c r="C7356" s="2">
        <v>43628</v>
      </c>
      <c r="D7356" t="s">
        <v>10015</v>
      </c>
      <c r="E7356" t="s">
        <v>10024</v>
      </c>
      <c r="F7356" t="s">
        <v>10030</v>
      </c>
      <c r="G7356" t="s">
        <v>10033</v>
      </c>
      <c r="H7356" t="s">
        <v>10042</v>
      </c>
      <c r="I7356" t="s">
        <v>10330</v>
      </c>
      <c r="J7356">
        <v>1144.71</v>
      </c>
      <c r="K7356">
        <v>1</v>
      </c>
      <c r="L7356">
        <v>0</v>
      </c>
      <c r="M7356">
        <v>175.48</v>
      </c>
      <c r="N7356" t="s">
        <v>17847</v>
      </c>
      <c r="O7356" t="s">
        <v>20495</v>
      </c>
      <c r="P7356">
        <v>2019</v>
      </c>
      <c r="Q7356" s="4">
        <v>10001</v>
      </c>
      <c r="R7356">
        <v>5</v>
      </c>
      <c r="S7356">
        <v>0.1532964681010911</v>
      </c>
    </row>
    <row r="7357" spans="1:19" ht="14.5" customHeight="1" x14ac:dyDescent="0.35">
      <c r="A7357" t="s">
        <v>7370</v>
      </c>
      <c r="B7357" s="2">
        <v>43631</v>
      </c>
      <c r="C7357" s="2">
        <v>43634</v>
      </c>
      <c r="D7357" t="s">
        <v>10017</v>
      </c>
      <c r="E7357" t="s">
        <v>10019</v>
      </c>
      <c r="F7357" t="s">
        <v>10026</v>
      </c>
      <c r="G7357" t="s">
        <v>10031</v>
      </c>
      <c r="H7357" t="s">
        <v>10034</v>
      </c>
      <c r="I7357" t="s">
        <v>10142</v>
      </c>
      <c r="J7357">
        <v>249.55</v>
      </c>
      <c r="K7357">
        <v>5</v>
      </c>
      <c r="L7357">
        <v>0.1</v>
      </c>
      <c r="M7357">
        <v>35.49</v>
      </c>
      <c r="N7357" t="s">
        <v>17848</v>
      </c>
      <c r="O7357" t="s">
        <v>20495</v>
      </c>
      <c r="P7357">
        <v>2019</v>
      </c>
      <c r="Q7357" s="4">
        <v>10001</v>
      </c>
      <c r="R7357">
        <v>3</v>
      </c>
      <c r="S7357">
        <v>0.14221598877980365</v>
      </c>
    </row>
    <row r="7358" spans="1:19" ht="14.5" customHeight="1" x14ac:dyDescent="0.35">
      <c r="A7358" t="s">
        <v>7371</v>
      </c>
      <c r="B7358" s="2">
        <v>43806</v>
      </c>
      <c r="C7358" s="2">
        <v>43809</v>
      </c>
      <c r="D7358" t="s">
        <v>10018</v>
      </c>
      <c r="E7358" t="s">
        <v>10024</v>
      </c>
      <c r="F7358" t="s">
        <v>10025</v>
      </c>
      <c r="G7358" t="s">
        <v>10032</v>
      </c>
      <c r="H7358" t="s">
        <v>10036</v>
      </c>
      <c r="I7358" t="s">
        <v>10476</v>
      </c>
      <c r="J7358">
        <v>703.53</v>
      </c>
      <c r="K7358">
        <v>4</v>
      </c>
      <c r="L7358">
        <v>0</v>
      </c>
      <c r="M7358">
        <v>191.85</v>
      </c>
      <c r="N7358" t="s">
        <v>17849</v>
      </c>
      <c r="O7358" t="s">
        <v>20495</v>
      </c>
      <c r="P7358">
        <v>2019</v>
      </c>
      <c r="Q7358" s="4">
        <v>10001</v>
      </c>
      <c r="R7358">
        <v>3</v>
      </c>
      <c r="S7358">
        <v>0.27269626028740779</v>
      </c>
    </row>
    <row r="7359" spans="1:19" ht="14.5" customHeight="1" x14ac:dyDescent="0.35">
      <c r="A7359" t="s">
        <v>7372</v>
      </c>
      <c r="B7359" s="2">
        <v>43681</v>
      </c>
      <c r="C7359" s="2">
        <v>43685</v>
      </c>
      <c r="D7359" t="s">
        <v>10016</v>
      </c>
      <c r="E7359" t="s">
        <v>10021</v>
      </c>
      <c r="F7359" t="s">
        <v>10027</v>
      </c>
      <c r="G7359" t="s">
        <v>10032</v>
      </c>
      <c r="H7359" t="s">
        <v>10036</v>
      </c>
      <c r="I7359" t="s">
        <v>10433</v>
      </c>
      <c r="J7359">
        <v>368.67</v>
      </c>
      <c r="K7359">
        <v>5</v>
      </c>
      <c r="L7359">
        <v>0.1</v>
      </c>
      <c r="M7359">
        <v>-65.58</v>
      </c>
      <c r="N7359" t="s">
        <v>17850</v>
      </c>
      <c r="O7359" t="s">
        <v>20493</v>
      </c>
      <c r="P7359">
        <v>2019</v>
      </c>
      <c r="Q7359" s="4">
        <v>10001</v>
      </c>
      <c r="R7359">
        <v>4</v>
      </c>
      <c r="S7359">
        <v>-0.17788265928879485</v>
      </c>
    </row>
    <row r="7360" spans="1:19" ht="14.5" customHeight="1" x14ac:dyDescent="0.35">
      <c r="A7360" t="s">
        <v>7373</v>
      </c>
      <c r="B7360" s="2">
        <v>43622</v>
      </c>
      <c r="C7360" s="2">
        <v>43623</v>
      </c>
      <c r="D7360" t="s">
        <v>10017</v>
      </c>
      <c r="E7360" t="s">
        <v>10021</v>
      </c>
      <c r="F7360" t="s">
        <v>10028</v>
      </c>
      <c r="G7360" t="s">
        <v>10033</v>
      </c>
      <c r="H7360" t="s">
        <v>10040</v>
      </c>
      <c r="I7360" t="s">
        <v>10147</v>
      </c>
      <c r="J7360">
        <v>583.69000000000005</v>
      </c>
      <c r="K7360">
        <v>3</v>
      </c>
      <c r="L7360">
        <v>0.1</v>
      </c>
      <c r="M7360">
        <v>-69.239999999999995</v>
      </c>
      <c r="N7360" t="s">
        <v>17851</v>
      </c>
      <c r="O7360" t="s">
        <v>20495</v>
      </c>
      <c r="P7360">
        <v>2019</v>
      </c>
      <c r="Q7360" s="4">
        <v>10001</v>
      </c>
      <c r="R7360">
        <v>1</v>
      </c>
      <c r="S7360">
        <v>-0.11862461237985915</v>
      </c>
    </row>
    <row r="7361" spans="1:19" ht="14.5" customHeight="1" x14ac:dyDescent="0.35">
      <c r="A7361" t="s">
        <v>7374</v>
      </c>
      <c r="B7361" s="2">
        <v>43498</v>
      </c>
      <c r="C7361" s="2">
        <v>43502</v>
      </c>
      <c r="D7361" t="s">
        <v>10018</v>
      </c>
      <c r="E7361" t="s">
        <v>10024</v>
      </c>
      <c r="F7361" t="s">
        <v>10026</v>
      </c>
      <c r="G7361" t="s">
        <v>10032</v>
      </c>
      <c r="H7361" t="s">
        <v>10037</v>
      </c>
      <c r="I7361" t="s">
        <v>10388</v>
      </c>
      <c r="J7361">
        <v>286.45</v>
      </c>
      <c r="K7361">
        <v>3</v>
      </c>
      <c r="L7361">
        <v>0.2</v>
      </c>
      <c r="M7361">
        <v>30.53</v>
      </c>
      <c r="N7361" t="s">
        <v>17852</v>
      </c>
      <c r="O7361" t="s">
        <v>20495</v>
      </c>
      <c r="P7361">
        <v>2019</v>
      </c>
      <c r="Q7361" s="4">
        <v>10001</v>
      </c>
      <c r="R7361">
        <v>4</v>
      </c>
      <c r="S7361">
        <v>0.10658055507069297</v>
      </c>
    </row>
    <row r="7362" spans="1:19" ht="14.5" customHeight="1" x14ac:dyDescent="0.35">
      <c r="A7362" t="s">
        <v>7375</v>
      </c>
      <c r="B7362" s="2">
        <v>43474</v>
      </c>
      <c r="C7362" s="2">
        <v>43475</v>
      </c>
      <c r="D7362" t="s">
        <v>10015</v>
      </c>
      <c r="E7362" t="s">
        <v>10020</v>
      </c>
      <c r="F7362" t="s">
        <v>10025</v>
      </c>
      <c r="G7362" t="s">
        <v>10031</v>
      </c>
      <c r="H7362" t="s">
        <v>10034</v>
      </c>
      <c r="I7362" t="s">
        <v>10259</v>
      </c>
      <c r="J7362">
        <v>115.13</v>
      </c>
      <c r="K7362">
        <v>1</v>
      </c>
      <c r="L7362">
        <v>0.05</v>
      </c>
      <c r="M7362">
        <v>-11.19</v>
      </c>
      <c r="N7362" t="s">
        <v>17853</v>
      </c>
      <c r="O7362" t="s">
        <v>20493</v>
      </c>
      <c r="P7362">
        <v>2019</v>
      </c>
      <c r="Q7362" s="4">
        <v>10001</v>
      </c>
      <c r="R7362">
        <v>1</v>
      </c>
      <c r="S7362">
        <v>-9.7194475809953967E-2</v>
      </c>
    </row>
    <row r="7363" spans="1:19" ht="14.5" customHeight="1" x14ac:dyDescent="0.35">
      <c r="A7363" t="s">
        <v>7376</v>
      </c>
      <c r="B7363" s="2">
        <v>43729</v>
      </c>
      <c r="C7363" s="2">
        <v>43734</v>
      </c>
      <c r="D7363" t="s">
        <v>10015</v>
      </c>
      <c r="E7363" t="s">
        <v>10020</v>
      </c>
      <c r="F7363" t="s">
        <v>10029</v>
      </c>
      <c r="G7363" t="s">
        <v>10031</v>
      </c>
      <c r="H7363" t="s">
        <v>10034</v>
      </c>
      <c r="I7363" t="s">
        <v>10491</v>
      </c>
      <c r="J7363">
        <v>134.57</v>
      </c>
      <c r="K7363">
        <v>2</v>
      </c>
      <c r="L7363">
        <v>0.05</v>
      </c>
      <c r="M7363">
        <v>28.47</v>
      </c>
      <c r="N7363" t="s">
        <v>17854</v>
      </c>
      <c r="O7363" t="s">
        <v>20493</v>
      </c>
      <c r="P7363">
        <v>2019</v>
      </c>
      <c r="Q7363" s="4">
        <v>10001</v>
      </c>
      <c r="R7363">
        <v>5</v>
      </c>
      <c r="S7363">
        <v>0.21156275544326372</v>
      </c>
    </row>
    <row r="7364" spans="1:19" ht="14.5" customHeight="1" x14ac:dyDescent="0.35">
      <c r="A7364" t="s">
        <v>7377</v>
      </c>
      <c r="B7364" s="2">
        <v>43646</v>
      </c>
      <c r="C7364" s="2">
        <v>43647</v>
      </c>
      <c r="D7364" t="s">
        <v>10015</v>
      </c>
      <c r="E7364" t="s">
        <v>10019</v>
      </c>
      <c r="F7364" t="s">
        <v>10025</v>
      </c>
      <c r="G7364" t="s">
        <v>10031</v>
      </c>
      <c r="H7364" t="s">
        <v>10034</v>
      </c>
      <c r="I7364" t="s">
        <v>10281</v>
      </c>
      <c r="J7364">
        <v>521.19000000000005</v>
      </c>
      <c r="K7364">
        <v>3</v>
      </c>
      <c r="L7364">
        <v>0.2</v>
      </c>
      <c r="M7364">
        <v>120.28</v>
      </c>
      <c r="N7364" t="s">
        <v>17855</v>
      </c>
      <c r="O7364" t="s">
        <v>20495</v>
      </c>
      <c r="P7364">
        <v>2019</v>
      </c>
      <c r="Q7364" s="4">
        <v>10001</v>
      </c>
      <c r="R7364">
        <v>1</v>
      </c>
      <c r="S7364">
        <v>0.23077956215583567</v>
      </c>
    </row>
    <row r="7365" spans="1:19" ht="14.5" customHeight="1" x14ac:dyDescent="0.35">
      <c r="A7365" t="s">
        <v>7378</v>
      </c>
      <c r="B7365" s="2">
        <v>43512</v>
      </c>
      <c r="C7365" s="2">
        <v>43514</v>
      </c>
      <c r="D7365" t="s">
        <v>10015</v>
      </c>
      <c r="E7365" t="s">
        <v>10020</v>
      </c>
      <c r="F7365" t="s">
        <v>10026</v>
      </c>
      <c r="G7365" t="s">
        <v>10032</v>
      </c>
      <c r="H7365" t="s">
        <v>10036</v>
      </c>
      <c r="I7365" t="s">
        <v>10169</v>
      </c>
      <c r="J7365">
        <v>888.27</v>
      </c>
      <c r="K7365">
        <v>5</v>
      </c>
      <c r="L7365">
        <v>0.2</v>
      </c>
      <c r="M7365">
        <v>263.81</v>
      </c>
      <c r="N7365" t="s">
        <v>17856</v>
      </c>
      <c r="O7365" t="s">
        <v>20493</v>
      </c>
      <c r="P7365">
        <v>2019</v>
      </c>
      <c r="Q7365" s="4">
        <v>10001</v>
      </c>
      <c r="R7365">
        <v>2</v>
      </c>
      <c r="S7365">
        <v>0.29699303139811095</v>
      </c>
    </row>
    <row r="7366" spans="1:19" ht="14.5" customHeight="1" x14ac:dyDescent="0.35">
      <c r="A7366" t="s">
        <v>7379</v>
      </c>
      <c r="B7366" s="2">
        <v>43498</v>
      </c>
      <c r="C7366" s="2">
        <v>43502</v>
      </c>
      <c r="D7366" t="s">
        <v>10017</v>
      </c>
      <c r="E7366" t="s">
        <v>10020</v>
      </c>
      <c r="F7366" t="s">
        <v>10026</v>
      </c>
      <c r="G7366" t="s">
        <v>10032</v>
      </c>
      <c r="H7366" t="s">
        <v>10037</v>
      </c>
      <c r="I7366" t="s">
        <v>10251</v>
      </c>
      <c r="J7366">
        <v>47.99</v>
      </c>
      <c r="K7366">
        <v>2</v>
      </c>
      <c r="L7366">
        <v>0.05</v>
      </c>
      <c r="M7366">
        <v>-0.34</v>
      </c>
      <c r="N7366" t="s">
        <v>17857</v>
      </c>
      <c r="O7366" t="s">
        <v>20495</v>
      </c>
      <c r="P7366">
        <v>2019</v>
      </c>
      <c r="Q7366" s="4">
        <v>10001</v>
      </c>
      <c r="R7366">
        <v>4</v>
      </c>
      <c r="S7366">
        <v>-7.0848093352781829E-3</v>
      </c>
    </row>
    <row r="7367" spans="1:19" ht="14.5" customHeight="1" x14ac:dyDescent="0.35">
      <c r="A7367" t="s">
        <v>7380</v>
      </c>
      <c r="B7367" s="2">
        <v>43602</v>
      </c>
      <c r="C7367" s="2">
        <v>43606</v>
      </c>
      <c r="D7367" t="s">
        <v>10018</v>
      </c>
      <c r="E7367" t="s">
        <v>10019</v>
      </c>
      <c r="F7367" t="s">
        <v>10030</v>
      </c>
      <c r="G7367" t="s">
        <v>10032</v>
      </c>
      <c r="H7367" t="s">
        <v>10037</v>
      </c>
      <c r="I7367" t="s">
        <v>10129</v>
      </c>
      <c r="J7367">
        <v>1233.5899999999999</v>
      </c>
      <c r="K7367">
        <v>4</v>
      </c>
      <c r="L7367">
        <v>0.2</v>
      </c>
      <c r="M7367">
        <v>59.82</v>
      </c>
      <c r="N7367" t="s">
        <v>17858</v>
      </c>
      <c r="O7367" t="s">
        <v>20494</v>
      </c>
      <c r="P7367">
        <v>2019</v>
      </c>
      <c r="Q7367" s="4">
        <v>10001</v>
      </c>
      <c r="R7367">
        <v>4</v>
      </c>
      <c r="S7367">
        <v>4.8492610997170865E-2</v>
      </c>
    </row>
    <row r="7368" spans="1:19" ht="14.5" customHeight="1" x14ac:dyDescent="0.35">
      <c r="A7368" t="s">
        <v>7381</v>
      </c>
      <c r="B7368" s="2">
        <v>43616</v>
      </c>
      <c r="C7368" s="2">
        <v>43617</v>
      </c>
      <c r="D7368" t="s">
        <v>10016</v>
      </c>
      <c r="E7368" t="s">
        <v>10023</v>
      </c>
      <c r="F7368" t="s">
        <v>10029</v>
      </c>
      <c r="G7368" t="s">
        <v>10031</v>
      </c>
      <c r="H7368" t="s">
        <v>10034</v>
      </c>
      <c r="I7368" t="s">
        <v>10472</v>
      </c>
      <c r="J7368">
        <v>859.42</v>
      </c>
      <c r="K7368">
        <v>4</v>
      </c>
      <c r="L7368">
        <v>0.2</v>
      </c>
      <c r="M7368">
        <v>-27.55</v>
      </c>
      <c r="N7368" t="s">
        <v>17859</v>
      </c>
      <c r="O7368" t="s">
        <v>20493</v>
      </c>
      <c r="P7368">
        <v>2019</v>
      </c>
      <c r="Q7368" s="4">
        <v>10001</v>
      </c>
      <c r="R7368">
        <v>1</v>
      </c>
      <c r="S7368">
        <v>-3.2056503223103959E-2</v>
      </c>
    </row>
    <row r="7369" spans="1:19" ht="14.5" customHeight="1" x14ac:dyDescent="0.35">
      <c r="A7369" t="s">
        <v>7382</v>
      </c>
      <c r="B7369" s="2">
        <v>43531</v>
      </c>
      <c r="C7369" s="2">
        <v>43532</v>
      </c>
      <c r="D7369" t="s">
        <v>10016</v>
      </c>
      <c r="E7369" t="s">
        <v>10022</v>
      </c>
      <c r="F7369" t="s">
        <v>10025</v>
      </c>
      <c r="G7369" t="s">
        <v>10031</v>
      </c>
      <c r="H7369" t="s">
        <v>10034</v>
      </c>
      <c r="I7369" t="s">
        <v>10217</v>
      </c>
      <c r="J7369">
        <v>297.38</v>
      </c>
      <c r="K7369">
        <v>2</v>
      </c>
      <c r="L7369">
        <v>0</v>
      </c>
      <c r="M7369">
        <v>69.08</v>
      </c>
      <c r="N7369" t="s">
        <v>17860</v>
      </c>
      <c r="O7369" t="s">
        <v>20493</v>
      </c>
      <c r="P7369">
        <v>2019</v>
      </c>
      <c r="Q7369" s="4">
        <v>10001</v>
      </c>
      <c r="R7369">
        <v>1</v>
      </c>
      <c r="S7369">
        <v>0.23229537964893401</v>
      </c>
    </row>
    <row r="7370" spans="1:19" ht="14.5" customHeight="1" x14ac:dyDescent="0.35">
      <c r="A7370" t="s">
        <v>7383</v>
      </c>
      <c r="B7370" s="2">
        <v>43805</v>
      </c>
      <c r="C7370" s="2">
        <v>43810</v>
      </c>
      <c r="D7370" t="s">
        <v>10016</v>
      </c>
      <c r="E7370" t="s">
        <v>10022</v>
      </c>
      <c r="F7370" t="s">
        <v>10026</v>
      </c>
      <c r="G7370" t="s">
        <v>10033</v>
      </c>
      <c r="H7370" t="s">
        <v>10038</v>
      </c>
      <c r="I7370" t="s">
        <v>10309</v>
      </c>
      <c r="J7370">
        <v>714.51</v>
      </c>
      <c r="K7370">
        <v>2</v>
      </c>
      <c r="L7370">
        <v>0</v>
      </c>
      <c r="M7370">
        <v>10.8</v>
      </c>
      <c r="N7370" t="s">
        <v>17861</v>
      </c>
      <c r="O7370" t="s">
        <v>20493</v>
      </c>
      <c r="P7370">
        <v>2019</v>
      </c>
      <c r="Q7370" s="4">
        <v>10001</v>
      </c>
      <c r="R7370">
        <v>5</v>
      </c>
      <c r="S7370">
        <v>1.5115253810303566E-2</v>
      </c>
    </row>
    <row r="7371" spans="1:19" ht="14.5" customHeight="1" x14ac:dyDescent="0.35">
      <c r="A7371" t="s">
        <v>7384</v>
      </c>
      <c r="B7371" s="2">
        <v>43651</v>
      </c>
      <c r="C7371" s="2">
        <v>43653</v>
      </c>
      <c r="D7371" t="s">
        <v>10016</v>
      </c>
      <c r="E7371" t="s">
        <v>10023</v>
      </c>
      <c r="F7371" t="s">
        <v>10027</v>
      </c>
      <c r="G7371" t="s">
        <v>10033</v>
      </c>
      <c r="H7371" t="s">
        <v>10040</v>
      </c>
      <c r="I7371" t="s">
        <v>10223</v>
      </c>
      <c r="J7371">
        <v>185.54</v>
      </c>
      <c r="K7371">
        <v>4</v>
      </c>
      <c r="L7371">
        <v>0</v>
      </c>
      <c r="M7371">
        <v>43.81</v>
      </c>
      <c r="N7371" t="s">
        <v>17862</v>
      </c>
      <c r="O7371" t="s">
        <v>20495</v>
      </c>
      <c r="P7371">
        <v>2019</v>
      </c>
      <c r="Q7371" s="4">
        <v>10001</v>
      </c>
      <c r="R7371">
        <v>2</v>
      </c>
      <c r="S7371">
        <v>0.23612159103158351</v>
      </c>
    </row>
    <row r="7372" spans="1:19" ht="14.5" customHeight="1" x14ac:dyDescent="0.35">
      <c r="A7372" t="s">
        <v>7385</v>
      </c>
      <c r="B7372" s="2">
        <v>43736</v>
      </c>
      <c r="C7372" s="2">
        <v>43738</v>
      </c>
      <c r="D7372" t="s">
        <v>10017</v>
      </c>
      <c r="E7372" t="s">
        <v>10021</v>
      </c>
      <c r="F7372" t="s">
        <v>10028</v>
      </c>
      <c r="G7372" t="s">
        <v>10031</v>
      </c>
      <c r="H7372" t="s">
        <v>10034</v>
      </c>
      <c r="I7372" t="s">
        <v>10168</v>
      </c>
      <c r="J7372">
        <v>624.62</v>
      </c>
      <c r="K7372">
        <v>2</v>
      </c>
      <c r="L7372">
        <v>0.2</v>
      </c>
      <c r="M7372">
        <v>-58.14</v>
      </c>
      <c r="N7372" t="s">
        <v>17863</v>
      </c>
      <c r="O7372" t="s">
        <v>20493</v>
      </c>
      <c r="P7372">
        <v>2019</v>
      </c>
      <c r="Q7372" s="4">
        <v>10001</v>
      </c>
      <c r="R7372">
        <v>2</v>
      </c>
      <c r="S7372">
        <v>-9.3080593000544332E-2</v>
      </c>
    </row>
    <row r="7373" spans="1:19" ht="14.5" customHeight="1" x14ac:dyDescent="0.35">
      <c r="A7373" t="s">
        <v>7386</v>
      </c>
      <c r="B7373" s="2">
        <v>43709</v>
      </c>
      <c r="C7373" s="2">
        <v>43711</v>
      </c>
      <c r="D7373" t="s">
        <v>10015</v>
      </c>
      <c r="E7373" t="s">
        <v>10020</v>
      </c>
      <c r="F7373" t="s">
        <v>10030</v>
      </c>
      <c r="G7373" t="s">
        <v>10033</v>
      </c>
      <c r="H7373" t="s">
        <v>10042</v>
      </c>
      <c r="I7373" t="s">
        <v>10089</v>
      </c>
      <c r="J7373">
        <v>896.51</v>
      </c>
      <c r="K7373">
        <v>4</v>
      </c>
      <c r="L7373">
        <v>0.2</v>
      </c>
      <c r="M7373">
        <v>237.65</v>
      </c>
      <c r="N7373" t="s">
        <v>17864</v>
      </c>
      <c r="O7373" t="s">
        <v>20495</v>
      </c>
      <c r="P7373">
        <v>2019</v>
      </c>
      <c r="Q7373" s="4">
        <v>10001</v>
      </c>
      <c r="R7373">
        <v>2</v>
      </c>
      <c r="S7373">
        <v>0.26508349042397744</v>
      </c>
    </row>
    <row r="7374" spans="1:19" ht="14.5" customHeight="1" x14ac:dyDescent="0.35">
      <c r="A7374" t="s">
        <v>7387</v>
      </c>
      <c r="B7374" s="2">
        <v>43759</v>
      </c>
      <c r="C7374" s="2">
        <v>43764</v>
      </c>
      <c r="D7374" t="s">
        <v>10017</v>
      </c>
      <c r="E7374" t="s">
        <v>10021</v>
      </c>
      <c r="F7374" t="s">
        <v>10025</v>
      </c>
      <c r="G7374" t="s">
        <v>10031</v>
      </c>
      <c r="H7374" t="s">
        <v>10039</v>
      </c>
      <c r="I7374" t="s">
        <v>10394</v>
      </c>
      <c r="J7374">
        <v>990.71</v>
      </c>
      <c r="K7374">
        <v>4</v>
      </c>
      <c r="L7374">
        <v>0.1</v>
      </c>
      <c r="M7374">
        <v>-3.09</v>
      </c>
      <c r="N7374" t="s">
        <v>17865</v>
      </c>
      <c r="O7374" t="s">
        <v>20494</v>
      </c>
      <c r="P7374">
        <v>2019</v>
      </c>
      <c r="Q7374" s="4">
        <v>10001</v>
      </c>
      <c r="R7374">
        <v>5</v>
      </c>
      <c r="S7374">
        <v>-3.1189752803544931E-3</v>
      </c>
    </row>
    <row r="7375" spans="1:19" ht="14.5" customHeight="1" x14ac:dyDescent="0.35">
      <c r="A7375" t="s">
        <v>7388</v>
      </c>
      <c r="B7375" s="2">
        <v>43658</v>
      </c>
      <c r="C7375" s="2">
        <v>43661</v>
      </c>
      <c r="D7375" t="s">
        <v>10016</v>
      </c>
      <c r="E7375" t="s">
        <v>10019</v>
      </c>
      <c r="F7375" t="s">
        <v>10030</v>
      </c>
      <c r="G7375" t="s">
        <v>10032</v>
      </c>
      <c r="H7375" t="s">
        <v>10041</v>
      </c>
      <c r="I7375" t="s">
        <v>10280</v>
      </c>
      <c r="J7375">
        <v>1341.26</v>
      </c>
      <c r="K7375">
        <v>5</v>
      </c>
      <c r="L7375">
        <v>0.1</v>
      </c>
      <c r="M7375">
        <v>335.15</v>
      </c>
      <c r="N7375" t="s">
        <v>17866</v>
      </c>
      <c r="O7375" t="s">
        <v>20494</v>
      </c>
      <c r="P7375">
        <v>2019</v>
      </c>
      <c r="Q7375" s="4">
        <v>10001</v>
      </c>
      <c r="R7375">
        <v>3</v>
      </c>
      <c r="S7375">
        <v>0.24987698134589861</v>
      </c>
    </row>
    <row r="7376" spans="1:19" ht="14.5" customHeight="1" x14ac:dyDescent="0.35">
      <c r="A7376" t="s">
        <v>7389</v>
      </c>
      <c r="B7376" s="2">
        <v>43549</v>
      </c>
      <c r="C7376" s="2">
        <v>43554</v>
      </c>
      <c r="D7376" t="s">
        <v>10015</v>
      </c>
      <c r="E7376" t="s">
        <v>10020</v>
      </c>
      <c r="F7376" t="s">
        <v>10026</v>
      </c>
      <c r="G7376" t="s">
        <v>10032</v>
      </c>
      <c r="H7376" t="s">
        <v>10037</v>
      </c>
      <c r="I7376" t="s">
        <v>10314</v>
      </c>
      <c r="J7376">
        <v>1237.8599999999999</v>
      </c>
      <c r="K7376">
        <v>3</v>
      </c>
      <c r="L7376">
        <v>0</v>
      </c>
      <c r="M7376">
        <v>-155.47999999999999</v>
      </c>
      <c r="N7376" t="s">
        <v>17867</v>
      </c>
      <c r="O7376" t="s">
        <v>20495</v>
      </c>
      <c r="P7376">
        <v>2019</v>
      </c>
      <c r="Q7376" s="4">
        <v>10001</v>
      </c>
      <c r="R7376">
        <v>5</v>
      </c>
      <c r="S7376">
        <v>-0.12560386473429952</v>
      </c>
    </row>
    <row r="7377" spans="1:19" ht="14.5" customHeight="1" x14ac:dyDescent="0.35">
      <c r="A7377" t="s">
        <v>7390</v>
      </c>
      <c r="B7377" s="2">
        <v>43572</v>
      </c>
      <c r="C7377" s="2">
        <v>43576</v>
      </c>
      <c r="D7377" t="s">
        <v>10016</v>
      </c>
      <c r="E7377" t="s">
        <v>10023</v>
      </c>
      <c r="F7377" t="s">
        <v>10027</v>
      </c>
      <c r="G7377" t="s">
        <v>10032</v>
      </c>
      <c r="H7377" t="s">
        <v>10041</v>
      </c>
      <c r="I7377" t="s">
        <v>10070</v>
      </c>
      <c r="J7377">
        <v>1389.15</v>
      </c>
      <c r="K7377">
        <v>3</v>
      </c>
      <c r="L7377">
        <v>0.2</v>
      </c>
      <c r="M7377">
        <v>275.39</v>
      </c>
      <c r="N7377" t="s">
        <v>17868</v>
      </c>
      <c r="O7377" t="s">
        <v>20493</v>
      </c>
      <c r="P7377">
        <v>2019</v>
      </c>
      <c r="Q7377" s="4">
        <v>10001</v>
      </c>
      <c r="R7377">
        <v>4</v>
      </c>
      <c r="S7377">
        <v>0.1982435302163193</v>
      </c>
    </row>
    <row r="7378" spans="1:19" ht="14.5" customHeight="1" x14ac:dyDescent="0.35">
      <c r="A7378" t="s">
        <v>7391</v>
      </c>
      <c r="B7378" s="2">
        <v>43785</v>
      </c>
      <c r="C7378" s="2">
        <v>43789</v>
      </c>
      <c r="D7378" t="s">
        <v>10015</v>
      </c>
      <c r="E7378" t="s">
        <v>10022</v>
      </c>
      <c r="F7378" t="s">
        <v>10030</v>
      </c>
      <c r="G7378" t="s">
        <v>10032</v>
      </c>
      <c r="H7378" t="s">
        <v>10041</v>
      </c>
      <c r="I7378" t="s">
        <v>10126</v>
      </c>
      <c r="J7378">
        <v>1171.8499999999999</v>
      </c>
      <c r="K7378">
        <v>3</v>
      </c>
      <c r="L7378">
        <v>0.2</v>
      </c>
      <c r="M7378">
        <v>-62.61</v>
      </c>
      <c r="N7378" t="s">
        <v>17869</v>
      </c>
      <c r="O7378" t="s">
        <v>20495</v>
      </c>
      <c r="P7378">
        <v>2019</v>
      </c>
      <c r="Q7378" s="4">
        <v>10001</v>
      </c>
      <c r="R7378">
        <v>4</v>
      </c>
      <c r="S7378">
        <v>-5.3428339804582503E-2</v>
      </c>
    </row>
    <row r="7379" spans="1:19" ht="14.5" customHeight="1" x14ac:dyDescent="0.35">
      <c r="A7379" t="s">
        <v>7392</v>
      </c>
      <c r="B7379" s="2">
        <v>43575</v>
      </c>
      <c r="C7379" s="2">
        <v>43576</v>
      </c>
      <c r="D7379" t="s">
        <v>10017</v>
      </c>
      <c r="E7379" t="s">
        <v>10019</v>
      </c>
      <c r="F7379" t="s">
        <v>10026</v>
      </c>
      <c r="G7379" t="s">
        <v>10033</v>
      </c>
      <c r="H7379" t="s">
        <v>10040</v>
      </c>
      <c r="I7379" t="s">
        <v>10372</v>
      </c>
      <c r="J7379">
        <v>994.01</v>
      </c>
      <c r="K7379">
        <v>2</v>
      </c>
      <c r="L7379">
        <v>0.1</v>
      </c>
      <c r="M7379">
        <v>55.91</v>
      </c>
      <c r="N7379" t="s">
        <v>17870</v>
      </c>
      <c r="O7379" t="s">
        <v>20495</v>
      </c>
      <c r="P7379">
        <v>2019</v>
      </c>
      <c r="Q7379" s="4">
        <v>10001</v>
      </c>
      <c r="R7379">
        <v>1</v>
      </c>
      <c r="S7379">
        <v>5.6246919045080029E-2</v>
      </c>
    </row>
    <row r="7380" spans="1:19" ht="14.5" customHeight="1" x14ac:dyDescent="0.35">
      <c r="A7380" t="s">
        <v>7393</v>
      </c>
      <c r="B7380" s="2">
        <v>43814</v>
      </c>
      <c r="C7380" s="2">
        <v>43817</v>
      </c>
      <c r="D7380" t="s">
        <v>10015</v>
      </c>
      <c r="E7380" t="s">
        <v>10024</v>
      </c>
      <c r="F7380" t="s">
        <v>10027</v>
      </c>
      <c r="G7380" t="s">
        <v>10032</v>
      </c>
      <c r="H7380" t="s">
        <v>10036</v>
      </c>
      <c r="I7380" t="s">
        <v>10205</v>
      </c>
      <c r="J7380">
        <v>995.41</v>
      </c>
      <c r="K7380">
        <v>1</v>
      </c>
      <c r="L7380">
        <v>0</v>
      </c>
      <c r="M7380">
        <v>-69.36</v>
      </c>
      <c r="N7380" t="s">
        <v>17871</v>
      </c>
      <c r="O7380" t="s">
        <v>20493</v>
      </c>
      <c r="P7380">
        <v>2019</v>
      </c>
      <c r="Q7380" s="4">
        <v>10001</v>
      </c>
      <c r="R7380">
        <v>3</v>
      </c>
      <c r="S7380">
        <v>-6.9679830421635308E-2</v>
      </c>
    </row>
    <row r="7381" spans="1:19" ht="14.5" customHeight="1" x14ac:dyDescent="0.35">
      <c r="A7381" t="s">
        <v>7394</v>
      </c>
      <c r="B7381" s="2">
        <v>43763</v>
      </c>
      <c r="C7381" s="2">
        <v>43764</v>
      </c>
      <c r="D7381" t="s">
        <v>10017</v>
      </c>
      <c r="E7381" t="s">
        <v>10023</v>
      </c>
      <c r="F7381" t="s">
        <v>10029</v>
      </c>
      <c r="G7381" t="s">
        <v>10033</v>
      </c>
      <c r="H7381" t="s">
        <v>10042</v>
      </c>
      <c r="I7381" t="s">
        <v>10345</v>
      </c>
      <c r="J7381">
        <v>1173.3800000000001</v>
      </c>
      <c r="K7381">
        <v>4</v>
      </c>
      <c r="L7381">
        <v>0.1</v>
      </c>
      <c r="M7381">
        <v>-13.94</v>
      </c>
      <c r="N7381" t="s">
        <v>17872</v>
      </c>
      <c r="O7381" t="s">
        <v>20495</v>
      </c>
      <c r="P7381">
        <v>2019</v>
      </c>
      <c r="Q7381" s="4">
        <v>10001</v>
      </c>
      <c r="R7381">
        <v>1</v>
      </c>
      <c r="S7381">
        <v>-1.1880209309856993E-2</v>
      </c>
    </row>
    <row r="7382" spans="1:19" ht="14.5" customHeight="1" x14ac:dyDescent="0.35">
      <c r="A7382" t="s">
        <v>7395</v>
      </c>
      <c r="B7382" s="2">
        <v>43704</v>
      </c>
      <c r="C7382" s="2">
        <v>43707</v>
      </c>
      <c r="D7382" t="s">
        <v>10016</v>
      </c>
      <c r="E7382" t="s">
        <v>10023</v>
      </c>
      <c r="F7382" t="s">
        <v>10028</v>
      </c>
      <c r="G7382" t="s">
        <v>10032</v>
      </c>
      <c r="H7382" t="s">
        <v>10041</v>
      </c>
      <c r="I7382" t="s">
        <v>10317</v>
      </c>
      <c r="J7382">
        <v>960.64</v>
      </c>
      <c r="K7382">
        <v>2</v>
      </c>
      <c r="L7382">
        <v>0</v>
      </c>
      <c r="M7382">
        <v>44.79</v>
      </c>
      <c r="N7382" t="s">
        <v>17873</v>
      </c>
      <c r="O7382" t="s">
        <v>20495</v>
      </c>
      <c r="P7382">
        <v>2019</v>
      </c>
      <c r="Q7382" s="4">
        <v>10001</v>
      </c>
      <c r="R7382">
        <v>3</v>
      </c>
      <c r="S7382">
        <v>4.662516655562958E-2</v>
      </c>
    </row>
    <row r="7383" spans="1:19" ht="14.5" customHeight="1" x14ac:dyDescent="0.35">
      <c r="A7383" t="s">
        <v>7396</v>
      </c>
      <c r="B7383" s="2">
        <v>43773</v>
      </c>
      <c r="C7383" s="2">
        <v>43777</v>
      </c>
      <c r="D7383" t="s">
        <v>10015</v>
      </c>
      <c r="E7383" t="s">
        <v>10019</v>
      </c>
      <c r="F7383" t="s">
        <v>10027</v>
      </c>
      <c r="G7383" t="s">
        <v>10032</v>
      </c>
      <c r="H7383" t="s">
        <v>10037</v>
      </c>
      <c r="I7383" t="s">
        <v>10163</v>
      </c>
      <c r="J7383">
        <v>1080.17</v>
      </c>
      <c r="K7383">
        <v>2</v>
      </c>
      <c r="L7383">
        <v>0</v>
      </c>
      <c r="M7383">
        <v>-113.47</v>
      </c>
      <c r="N7383" t="s">
        <v>17874</v>
      </c>
      <c r="O7383" t="s">
        <v>20495</v>
      </c>
      <c r="P7383">
        <v>2019</v>
      </c>
      <c r="Q7383" s="4">
        <v>10001</v>
      </c>
      <c r="R7383">
        <v>4</v>
      </c>
      <c r="S7383">
        <v>-0.10504827943749594</v>
      </c>
    </row>
    <row r="7384" spans="1:19" ht="14.5" customHeight="1" x14ac:dyDescent="0.35">
      <c r="A7384" t="s">
        <v>7397</v>
      </c>
      <c r="B7384" s="2">
        <v>43581</v>
      </c>
      <c r="C7384" s="2">
        <v>43582</v>
      </c>
      <c r="D7384" t="s">
        <v>10018</v>
      </c>
      <c r="E7384" t="s">
        <v>10020</v>
      </c>
      <c r="F7384" t="s">
        <v>10025</v>
      </c>
      <c r="G7384" t="s">
        <v>10033</v>
      </c>
      <c r="H7384" t="s">
        <v>10038</v>
      </c>
      <c r="I7384" t="s">
        <v>10195</v>
      </c>
      <c r="J7384">
        <v>657.61</v>
      </c>
      <c r="K7384">
        <v>4</v>
      </c>
      <c r="L7384">
        <v>0.1</v>
      </c>
      <c r="M7384">
        <v>-71.400000000000006</v>
      </c>
      <c r="N7384" t="s">
        <v>17875</v>
      </c>
      <c r="O7384" t="s">
        <v>20495</v>
      </c>
      <c r="P7384">
        <v>2019</v>
      </c>
      <c r="Q7384" s="4">
        <v>10001</v>
      </c>
      <c r="R7384">
        <v>1</v>
      </c>
      <c r="S7384">
        <v>-0.1085749912562157</v>
      </c>
    </row>
    <row r="7385" spans="1:19" ht="14.5" customHeight="1" x14ac:dyDescent="0.35">
      <c r="A7385" t="s">
        <v>7398</v>
      </c>
      <c r="B7385" s="2">
        <v>43783</v>
      </c>
      <c r="C7385" s="2">
        <v>43784</v>
      </c>
      <c r="D7385" t="s">
        <v>10018</v>
      </c>
      <c r="E7385" t="s">
        <v>10024</v>
      </c>
      <c r="F7385" t="s">
        <v>10026</v>
      </c>
      <c r="G7385" t="s">
        <v>10033</v>
      </c>
      <c r="H7385" t="s">
        <v>10040</v>
      </c>
      <c r="I7385" t="s">
        <v>10104</v>
      </c>
      <c r="J7385">
        <v>1190.48</v>
      </c>
      <c r="K7385">
        <v>1</v>
      </c>
      <c r="L7385">
        <v>0.1</v>
      </c>
      <c r="M7385">
        <v>-135.88999999999999</v>
      </c>
      <c r="N7385" t="s">
        <v>17876</v>
      </c>
      <c r="O7385" t="s">
        <v>20493</v>
      </c>
      <c r="P7385">
        <v>2019</v>
      </c>
      <c r="Q7385" s="4">
        <v>10001</v>
      </c>
      <c r="R7385">
        <v>1</v>
      </c>
      <c r="S7385">
        <v>-0.11414723472884886</v>
      </c>
    </row>
    <row r="7386" spans="1:19" ht="14.5" customHeight="1" x14ac:dyDescent="0.35">
      <c r="A7386" t="s">
        <v>7399</v>
      </c>
      <c r="B7386" s="2">
        <v>43725</v>
      </c>
      <c r="C7386" s="2">
        <v>43730</v>
      </c>
      <c r="D7386" t="s">
        <v>10018</v>
      </c>
      <c r="E7386" t="s">
        <v>10020</v>
      </c>
      <c r="F7386" t="s">
        <v>10025</v>
      </c>
      <c r="G7386" t="s">
        <v>10033</v>
      </c>
      <c r="H7386" t="s">
        <v>10042</v>
      </c>
      <c r="I7386" t="s">
        <v>10353</v>
      </c>
      <c r="J7386">
        <v>97.85</v>
      </c>
      <c r="K7386">
        <v>3</v>
      </c>
      <c r="L7386">
        <v>0.1</v>
      </c>
      <c r="M7386">
        <v>-19.309999999999999</v>
      </c>
      <c r="N7386" t="s">
        <v>17877</v>
      </c>
      <c r="O7386" t="s">
        <v>20494</v>
      </c>
      <c r="P7386">
        <v>2019</v>
      </c>
      <c r="Q7386" s="4">
        <v>10001</v>
      </c>
      <c r="R7386">
        <v>5</v>
      </c>
      <c r="S7386">
        <v>-0.19734287174246296</v>
      </c>
    </row>
    <row r="7387" spans="1:19" ht="14.5" customHeight="1" x14ac:dyDescent="0.35">
      <c r="A7387" t="s">
        <v>7400</v>
      </c>
      <c r="B7387" s="2">
        <v>43738</v>
      </c>
      <c r="C7387" s="2">
        <v>43742</v>
      </c>
      <c r="D7387" t="s">
        <v>10016</v>
      </c>
      <c r="E7387" t="s">
        <v>10020</v>
      </c>
      <c r="F7387" t="s">
        <v>10027</v>
      </c>
      <c r="G7387" t="s">
        <v>10031</v>
      </c>
      <c r="H7387" t="s">
        <v>10039</v>
      </c>
      <c r="I7387" t="s">
        <v>10233</v>
      </c>
      <c r="J7387">
        <v>621.94000000000005</v>
      </c>
      <c r="K7387">
        <v>5</v>
      </c>
      <c r="L7387">
        <v>0.05</v>
      </c>
      <c r="M7387">
        <v>-120.93</v>
      </c>
      <c r="N7387" t="s">
        <v>17878</v>
      </c>
      <c r="O7387" t="s">
        <v>20494</v>
      </c>
      <c r="P7387">
        <v>2019</v>
      </c>
      <c r="Q7387" s="4">
        <v>10001</v>
      </c>
      <c r="R7387">
        <v>4</v>
      </c>
      <c r="S7387">
        <v>-0.19443997813293887</v>
      </c>
    </row>
    <row r="7388" spans="1:19" ht="14.5" customHeight="1" x14ac:dyDescent="0.35">
      <c r="A7388" t="s">
        <v>7401</v>
      </c>
      <c r="B7388" s="2">
        <v>43778</v>
      </c>
      <c r="C7388" s="2">
        <v>43781</v>
      </c>
      <c r="D7388" t="s">
        <v>10017</v>
      </c>
      <c r="E7388" t="s">
        <v>10024</v>
      </c>
      <c r="F7388" t="s">
        <v>10027</v>
      </c>
      <c r="G7388" t="s">
        <v>10033</v>
      </c>
      <c r="H7388" t="s">
        <v>10040</v>
      </c>
      <c r="I7388" t="s">
        <v>10371</v>
      </c>
      <c r="J7388">
        <v>1470.3</v>
      </c>
      <c r="K7388">
        <v>3</v>
      </c>
      <c r="L7388">
        <v>0.1</v>
      </c>
      <c r="M7388">
        <v>21.43</v>
      </c>
      <c r="N7388" t="s">
        <v>17879</v>
      </c>
      <c r="O7388" t="s">
        <v>20493</v>
      </c>
      <c r="P7388">
        <v>2019</v>
      </c>
      <c r="Q7388" s="4">
        <v>10001</v>
      </c>
      <c r="R7388">
        <v>3</v>
      </c>
      <c r="S7388">
        <v>1.4575256750323064E-2</v>
      </c>
    </row>
    <row r="7389" spans="1:19" ht="14.5" customHeight="1" x14ac:dyDescent="0.35">
      <c r="A7389" t="s">
        <v>7402</v>
      </c>
      <c r="B7389" s="2">
        <v>43828</v>
      </c>
      <c r="C7389" s="2">
        <v>43832</v>
      </c>
      <c r="D7389" t="s">
        <v>10018</v>
      </c>
      <c r="E7389" t="s">
        <v>10022</v>
      </c>
      <c r="F7389" t="s">
        <v>10029</v>
      </c>
      <c r="G7389" t="s">
        <v>10032</v>
      </c>
      <c r="H7389" t="s">
        <v>10041</v>
      </c>
      <c r="I7389" t="s">
        <v>10489</v>
      </c>
      <c r="J7389">
        <v>233.35</v>
      </c>
      <c r="K7389">
        <v>2</v>
      </c>
      <c r="L7389">
        <v>0.2</v>
      </c>
      <c r="M7389">
        <v>34.51</v>
      </c>
      <c r="N7389" t="s">
        <v>17880</v>
      </c>
      <c r="O7389" t="s">
        <v>20494</v>
      </c>
      <c r="P7389">
        <v>2019</v>
      </c>
      <c r="Q7389" s="4">
        <v>10001</v>
      </c>
      <c r="R7389">
        <v>4</v>
      </c>
      <c r="S7389">
        <v>0.14788943646882366</v>
      </c>
    </row>
    <row r="7390" spans="1:19" ht="14.5" customHeight="1" x14ac:dyDescent="0.35">
      <c r="A7390" t="s">
        <v>7403</v>
      </c>
      <c r="B7390" s="2">
        <v>43804</v>
      </c>
      <c r="C7390" s="2">
        <v>43805</v>
      </c>
      <c r="D7390" t="s">
        <v>10017</v>
      </c>
      <c r="E7390" t="s">
        <v>10024</v>
      </c>
      <c r="F7390" t="s">
        <v>10028</v>
      </c>
      <c r="G7390" t="s">
        <v>10031</v>
      </c>
      <c r="H7390" t="s">
        <v>10034</v>
      </c>
      <c r="I7390" t="s">
        <v>10286</v>
      </c>
      <c r="J7390">
        <v>1047.06</v>
      </c>
      <c r="K7390">
        <v>2</v>
      </c>
      <c r="L7390">
        <v>0.2</v>
      </c>
      <c r="M7390">
        <v>270.29000000000002</v>
      </c>
      <c r="N7390" t="s">
        <v>17881</v>
      </c>
      <c r="O7390" t="s">
        <v>20493</v>
      </c>
      <c r="P7390">
        <v>2019</v>
      </c>
      <c r="Q7390" s="4">
        <v>10001</v>
      </c>
      <c r="R7390">
        <v>1</v>
      </c>
      <c r="S7390">
        <v>0.25814184478444407</v>
      </c>
    </row>
    <row r="7391" spans="1:19" ht="14.5" customHeight="1" x14ac:dyDescent="0.35">
      <c r="A7391" t="s">
        <v>7404</v>
      </c>
      <c r="B7391" s="2">
        <v>43788</v>
      </c>
      <c r="C7391" s="2">
        <v>43792</v>
      </c>
      <c r="D7391" t="s">
        <v>10016</v>
      </c>
      <c r="E7391" t="s">
        <v>10024</v>
      </c>
      <c r="F7391" t="s">
        <v>10025</v>
      </c>
      <c r="G7391" t="s">
        <v>10031</v>
      </c>
      <c r="H7391" t="s">
        <v>10034</v>
      </c>
      <c r="I7391" t="s">
        <v>10065</v>
      </c>
      <c r="J7391">
        <v>1303.17</v>
      </c>
      <c r="K7391">
        <v>2</v>
      </c>
      <c r="L7391">
        <v>0</v>
      </c>
      <c r="M7391">
        <v>-167.34</v>
      </c>
      <c r="N7391" t="s">
        <v>17882</v>
      </c>
      <c r="O7391" t="s">
        <v>20493</v>
      </c>
      <c r="P7391">
        <v>2019</v>
      </c>
      <c r="Q7391" s="4">
        <v>10001</v>
      </c>
      <c r="R7391">
        <v>4</v>
      </c>
      <c r="S7391">
        <v>-0.12840995418863232</v>
      </c>
    </row>
    <row r="7392" spans="1:19" ht="14.5" customHeight="1" x14ac:dyDescent="0.35">
      <c r="A7392" t="s">
        <v>7405</v>
      </c>
      <c r="B7392" s="2">
        <v>43766</v>
      </c>
      <c r="C7392" s="2">
        <v>43770</v>
      </c>
      <c r="D7392" t="s">
        <v>10015</v>
      </c>
      <c r="E7392" t="s">
        <v>10021</v>
      </c>
      <c r="F7392" t="s">
        <v>10025</v>
      </c>
      <c r="G7392" t="s">
        <v>10031</v>
      </c>
      <c r="H7392" t="s">
        <v>10035</v>
      </c>
      <c r="I7392" t="s">
        <v>10240</v>
      </c>
      <c r="J7392">
        <v>965.66</v>
      </c>
      <c r="K7392">
        <v>5</v>
      </c>
      <c r="L7392">
        <v>0.05</v>
      </c>
      <c r="M7392">
        <v>160.91999999999999</v>
      </c>
      <c r="N7392" t="s">
        <v>17883</v>
      </c>
      <c r="O7392" t="s">
        <v>20495</v>
      </c>
      <c r="P7392">
        <v>2019</v>
      </c>
      <c r="Q7392" s="4">
        <v>10001</v>
      </c>
      <c r="R7392">
        <v>4</v>
      </c>
      <c r="S7392">
        <v>0.16664250357268603</v>
      </c>
    </row>
    <row r="7393" spans="1:19" ht="14.5" customHeight="1" x14ac:dyDescent="0.35">
      <c r="A7393" t="s">
        <v>7406</v>
      </c>
      <c r="B7393" s="2">
        <v>43810</v>
      </c>
      <c r="C7393" s="2">
        <v>43811</v>
      </c>
      <c r="D7393" t="s">
        <v>10015</v>
      </c>
      <c r="E7393" t="s">
        <v>10024</v>
      </c>
      <c r="F7393" t="s">
        <v>10029</v>
      </c>
      <c r="G7393" t="s">
        <v>10031</v>
      </c>
      <c r="H7393" t="s">
        <v>10035</v>
      </c>
      <c r="I7393" t="s">
        <v>10383</v>
      </c>
      <c r="J7393">
        <v>680.01</v>
      </c>
      <c r="K7393">
        <v>2</v>
      </c>
      <c r="L7393">
        <v>0.05</v>
      </c>
      <c r="M7393">
        <v>30.02</v>
      </c>
      <c r="N7393" t="s">
        <v>17884</v>
      </c>
      <c r="O7393" t="s">
        <v>20494</v>
      </c>
      <c r="P7393">
        <v>2019</v>
      </c>
      <c r="Q7393" s="4">
        <v>10001</v>
      </c>
      <c r="R7393">
        <v>1</v>
      </c>
      <c r="S7393">
        <v>4.4146409611623361E-2</v>
      </c>
    </row>
    <row r="7394" spans="1:19" ht="14.5" customHeight="1" x14ac:dyDescent="0.35">
      <c r="A7394" t="s">
        <v>7407</v>
      </c>
      <c r="B7394" s="2">
        <v>43709</v>
      </c>
      <c r="C7394" s="2">
        <v>43712</v>
      </c>
      <c r="D7394" t="s">
        <v>10016</v>
      </c>
      <c r="E7394" t="s">
        <v>10024</v>
      </c>
      <c r="F7394" t="s">
        <v>10029</v>
      </c>
      <c r="G7394" t="s">
        <v>10033</v>
      </c>
      <c r="H7394" t="s">
        <v>10042</v>
      </c>
      <c r="I7394" t="s">
        <v>10164</v>
      </c>
      <c r="J7394">
        <v>507.43</v>
      </c>
      <c r="K7394">
        <v>1</v>
      </c>
      <c r="L7394">
        <v>0</v>
      </c>
      <c r="M7394">
        <v>-40.51</v>
      </c>
      <c r="N7394" t="s">
        <v>17885</v>
      </c>
      <c r="O7394" t="s">
        <v>20495</v>
      </c>
      <c r="P7394">
        <v>2019</v>
      </c>
      <c r="Q7394" s="4">
        <v>10001</v>
      </c>
      <c r="R7394">
        <v>3</v>
      </c>
      <c r="S7394">
        <v>-7.9833671639437942E-2</v>
      </c>
    </row>
    <row r="7395" spans="1:19" ht="14.5" customHeight="1" x14ac:dyDescent="0.35">
      <c r="A7395" t="s">
        <v>7408</v>
      </c>
      <c r="B7395" s="2">
        <v>43565</v>
      </c>
      <c r="C7395" s="2">
        <v>43566</v>
      </c>
      <c r="D7395" t="s">
        <v>10016</v>
      </c>
      <c r="E7395" t="s">
        <v>10024</v>
      </c>
      <c r="F7395" t="s">
        <v>10028</v>
      </c>
      <c r="G7395" t="s">
        <v>10033</v>
      </c>
      <c r="H7395" t="s">
        <v>10040</v>
      </c>
      <c r="I7395" t="s">
        <v>10175</v>
      </c>
      <c r="J7395">
        <v>540.87</v>
      </c>
      <c r="K7395">
        <v>1</v>
      </c>
      <c r="L7395">
        <v>0.05</v>
      </c>
      <c r="M7395">
        <v>51.99</v>
      </c>
      <c r="N7395" t="s">
        <v>17886</v>
      </c>
      <c r="O7395" t="s">
        <v>20495</v>
      </c>
      <c r="P7395">
        <v>2019</v>
      </c>
      <c r="Q7395" s="4">
        <v>10001</v>
      </c>
      <c r="R7395">
        <v>1</v>
      </c>
      <c r="S7395">
        <v>9.6122913084475015E-2</v>
      </c>
    </row>
    <row r="7396" spans="1:19" ht="14.5" customHeight="1" x14ac:dyDescent="0.35">
      <c r="A7396" t="s">
        <v>7409</v>
      </c>
      <c r="B7396" s="2">
        <v>43544</v>
      </c>
      <c r="C7396" s="2">
        <v>43546</v>
      </c>
      <c r="D7396" t="s">
        <v>10016</v>
      </c>
      <c r="E7396" t="s">
        <v>10024</v>
      </c>
      <c r="F7396" t="s">
        <v>10026</v>
      </c>
      <c r="G7396" t="s">
        <v>10032</v>
      </c>
      <c r="H7396" t="s">
        <v>10036</v>
      </c>
      <c r="I7396" t="s">
        <v>10306</v>
      </c>
      <c r="J7396">
        <v>1017.13</v>
      </c>
      <c r="K7396">
        <v>2</v>
      </c>
      <c r="L7396">
        <v>0</v>
      </c>
      <c r="M7396">
        <v>197.4</v>
      </c>
      <c r="N7396" t="s">
        <v>17887</v>
      </c>
      <c r="O7396" t="s">
        <v>20493</v>
      </c>
      <c r="P7396">
        <v>2019</v>
      </c>
      <c r="Q7396" s="4">
        <v>10001</v>
      </c>
      <c r="R7396">
        <v>2</v>
      </c>
      <c r="S7396">
        <v>0.19407548690924464</v>
      </c>
    </row>
    <row r="7397" spans="1:19" ht="14.5" customHeight="1" x14ac:dyDescent="0.35">
      <c r="A7397" t="s">
        <v>7410</v>
      </c>
      <c r="B7397" s="2">
        <v>43591</v>
      </c>
      <c r="C7397" s="2">
        <v>43594</v>
      </c>
      <c r="D7397" t="s">
        <v>10015</v>
      </c>
      <c r="E7397" t="s">
        <v>10021</v>
      </c>
      <c r="F7397" t="s">
        <v>10026</v>
      </c>
      <c r="G7397" t="s">
        <v>10033</v>
      </c>
      <c r="H7397" t="s">
        <v>10038</v>
      </c>
      <c r="I7397" t="s">
        <v>10311</v>
      </c>
      <c r="J7397">
        <v>1242.5999999999999</v>
      </c>
      <c r="K7397">
        <v>4</v>
      </c>
      <c r="L7397">
        <v>0.1</v>
      </c>
      <c r="M7397">
        <v>371.74</v>
      </c>
      <c r="N7397" t="s">
        <v>17888</v>
      </c>
      <c r="O7397" t="s">
        <v>20495</v>
      </c>
      <c r="P7397">
        <v>2019</v>
      </c>
      <c r="Q7397" s="4">
        <v>10001</v>
      </c>
      <c r="R7397">
        <v>3</v>
      </c>
      <c r="S7397">
        <v>0.29916304522774828</v>
      </c>
    </row>
    <row r="7398" spans="1:19" ht="14.5" customHeight="1" x14ac:dyDescent="0.35">
      <c r="A7398" t="s">
        <v>7411</v>
      </c>
      <c r="B7398" s="2">
        <v>43511</v>
      </c>
      <c r="C7398" s="2">
        <v>43515</v>
      </c>
      <c r="D7398" t="s">
        <v>10018</v>
      </c>
      <c r="E7398" t="s">
        <v>10019</v>
      </c>
      <c r="F7398" t="s">
        <v>10027</v>
      </c>
      <c r="G7398" t="s">
        <v>10032</v>
      </c>
      <c r="H7398" t="s">
        <v>10041</v>
      </c>
      <c r="I7398" t="s">
        <v>10070</v>
      </c>
      <c r="J7398">
        <v>416.85</v>
      </c>
      <c r="K7398">
        <v>5</v>
      </c>
      <c r="L7398">
        <v>0.2</v>
      </c>
      <c r="M7398">
        <v>-7</v>
      </c>
      <c r="N7398" t="s">
        <v>17889</v>
      </c>
      <c r="O7398" t="s">
        <v>20494</v>
      </c>
      <c r="P7398">
        <v>2019</v>
      </c>
      <c r="Q7398" s="4">
        <v>10001</v>
      </c>
      <c r="R7398">
        <v>4</v>
      </c>
      <c r="S7398">
        <v>-1.6792611251049538E-2</v>
      </c>
    </row>
    <row r="7399" spans="1:19" ht="14.5" customHeight="1" x14ac:dyDescent="0.35">
      <c r="A7399" t="s">
        <v>7412</v>
      </c>
      <c r="B7399" s="2">
        <v>43483</v>
      </c>
      <c r="C7399" s="2">
        <v>43485</v>
      </c>
      <c r="D7399" t="s">
        <v>10018</v>
      </c>
      <c r="E7399" t="s">
        <v>10022</v>
      </c>
      <c r="F7399" t="s">
        <v>10027</v>
      </c>
      <c r="G7399" t="s">
        <v>10031</v>
      </c>
      <c r="H7399" t="s">
        <v>10035</v>
      </c>
      <c r="I7399" t="s">
        <v>10103</v>
      </c>
      <c r="J7399">
        <v>987.37</v>
      </c>
      <c r="K7399">
        <v>2</v>
      </c>
      <c r="L7399">
        <v>0</v>
      </c>
      <c r="M7399">
        <v>-110.7</v>
      </c>
      <c r="N7399" t="s">
        <v>17890</v>
      </c>
      <c r="O7399" t="s">
        <v>20493</v>
      </c>
      <c r="P7399">
        <v>2019</v>
      </c>
      <c r="Q7399" s="4">
        <v>10001</v>
      </c>
      <c r="R7399">
        <v>2</v>
      </c>
      <c r="S7399">
        <v>-0.11211602540081227</v>
      </c>
    </row>
    <row r="7400" spans="1:19" ht="14.5" customHeight="1" x14ac:dyDescent="0.35">
      <c r="A7400" t="s">
        <v>7413</v>
      </c>
      <c r="B7400" s="2">
        <v>43488</v>
      </c>
      <c r="C7400" s="2">
        <v>43493</v>
      </c>
      <c r="D7400" t="s">
        <v>10018</v>
      </c>
      <c r="E7400" t="s">
        <v>10019</v>
      </c>
      <c r="F7400" t="s">
        <v>10030</v>
      </c>
      <c r="G7400" t="s">
        <v>10033</v>
      </c>
      <c r="H7400" t="s">
        <v>10042</v>
      </c>
      <c r="I7400" t="s">
        <v>10081</v>
      </c>
      <c r="J7400">
        <v>633.15</v>
      </c>
      <c r="K7400">
        <v>3</v>
      </c>
      <c r="L7400">
        <v>0.05</v>
      </c>
      <c r="M7400">
        <v>115.55</v>
      </c>
      <c r="N7400" t="s">
        <v>17891</v>
      </c>
      <c r="O7400" t="s">
        <v>20494</v>
      </c>
      <c r="P7400">
        <v>2019</v>
      </c>
      <c r="Q7400" s="4">
        <v>10001</v>
      </c>
      <c r="R7400">
        <v>5</v>
      </c>
      <c r="S7400">
        <v>0.18250019742557055</v>
      </c>
    </row>
    <row r="7401" spans="1:19" ht="14.5" customHeight="1" x14ac:dyDescent="0.35">
      <c r="A7401" t="s">
        <v>7414</v>
      </c>
      <c r="B7401" s="2">
        <v>43557</v>
      </c>
      <c r="C7401" s="2">
        <v>43559</v>
      </c>
      <c r="D7401" t="s">
        <v>10016</v>
      </c>
      <c r="E7401" t="s">
        <v>10022</v>
      </c>
      <c r="F7401" t="s">
        <v>10029</v>
      </c>
      <c r="G7401" t="s">
        <v>10032</v>
      </c>
      <c r="H7401" t="s">
        <v>10037</v>
      </c>
      <c r="I7401" t="s">
        <v>10184</v>
      </c>
      <c r="J7401">
        <v>320.83</v>
      </c>
      <c r="K7401">
        <v>3</v>
      </c>
      <c r="L7401">
        <v>0.2</v>
      </c>
      <c r="M7401">
        <v>-57.35</v>
      </c>
      <c r="N7401" t="s">
        <v>17892</v>
      </c>
      <c r="O7401" t="s">
        <v>20495</v>
      </c>
      <c r="P7401">
        <v>2019</v>
      </c>
      <c r="Q7401" s="4">
        <v>10001</v>
      </c>
      <c r="R7401">
        <v>2</v>
      </c>
      <c r="S7401">
        <v>-0.17875510394913197</v>
      </c>
    </row>
    <row r="7402" spans="1:19" ht="14.5" customHeight="1" x14ac:dyDescent="0.35">
      <c r="A7402" t="s">
        <v>7415</v>
      </c>
      <c r="B7402" s="2">
        <v>43612</v>
      </c>
      <c r="C7402" s="2">
        <v>43614</v>
      </c>
      <c r="D7402" t="s">
        <v>10016</v>
      </c>
      <c r="E7402" t="s">
        <v>10020</v>
      </c>
      <c r="F7402" t="s">
        <v>10030</v>
      </c>
      <c r="G7402" t="s">
        <v>10031</v>
      </c>
      <c r="H7402" t="s">
        <v>10034</v>
      </c>
      <c r="I7402" t="s">
        <v>10149</v>
      </c>
      <c r="J7402">
        <v>212.46</v>
      </c>
      <c r="K7402">
        <v>3</v>
      </c>
      <c r="L7402">
        <v>0.05</v>
      </c>
      <c r="M7402">
        <v>-3.33</v>
      </c>
      <c r="N7402" t="s">
        <v>17893</v>
      </c>
      <c r="O7402" t="s">
        <v>20494</v>
      </c>
      <c r="P7402">
        <v>2019</v>
      </c>
      <c r="Q7402" s="4">
        <v>10001</v>
      </c>
      <c r="R7402">
        <v>2</v>
      </c>
      <c r="S7402">
        <v>-1.5673538548432647E-2</v>
      </c>
    </row>
    <row r="7403" spans="1:19" ht="14.5" customHeight="1" x14ac:dyDescent="0.35">
      <c r="A7403" t="s">
        <v>7416</v>
      </c>
      <c r="B7403" s="2">
        <v>43560</v>
      </c>
      <c r="C7403" s="2">
        <v>43561</v>
      </c>
      <c r="D7403" t="s">
        <v>10016</v>
      </c>
      <c r="E7403" t="s">
        <v>10021</v>
      </c>
      <c r="F7403" t="s">
        <v>10025</v>
      </c>
      <c r="G7403" t="s">
        <v>10033</v>
      </c>
      <c r="H7403" t="s">
        <v>10040</v>
      </c>
      <c r="I7403" t="s">
        <v>10305</v>
      </c>
      <c r="J7403">
        <v>1373.6</v>
      </c>
      <c r="K7403">
        <v>2</v>
      </c>
      <c r="L7403">
        <v>0</v>
      </c>
      <c r="M7403">
        <v>195.87</v>
      </c>
      <c r="N7403" t="s">
        <v>17894</v>
      </c>
      <c r="O7403" t="s">
        <v>20493</v>
      </c>
      <c r="P7403">
        <v>2019</v>
      </c>
      <c r="Q7403" s="4">
        <v>10001</v>
      </c>
      <c r="R7403">
        <v>1</v>
      </c>
      <c r="S7403">
        <v>0.14259609784507865</v>
      </c>
    </row>
    <row r="7404" spans="1:19" ht="14.5" customHeight="1" x14ac:dyDescent="0.35">
      <c r="A7404" t="s">
        <v>7417</v>
      </c>
      <c r="B7404" s="2">
        <v>43800</v>
      </c>
      <c r="C7404" s="2">
        <v>43804</v>
      </c>
      <c r="D7404" t="s">
        <v>10017</v>
      </c>
      <c r="E7404" t="s">
        <v>10023</v>
      </c>
      <c r="F7404" t="s">
        <v>10025</v>
      </c>
      <c r="G7404" t="s">
        <v>10032</v>
      </c>
      <c r="H7404" t="s">
        <v>10036</v>
      </c>
      <c r="I7404" t="s">
        <v>10171</v>
      </c>
      <c r="J7404">
        <v>1341.73</v>
      </c>
      <c r="K7404">
        <v>4</v>
      </c>
      <c r="L7404">
        <v>0.2</v>
      </c>
      <c r="M7404">
        <v>-114.96</v>
      </c>
      <c r="N7404" t="s">
        <v>17895</v>
      </c>
      <c r="O7404" t="s">
        <v>20494</v>
      </c>
      <c r="P7404">
        <v>2019</v>
      </c>
      <c r="Q7404" s="4">
        <v>10001</v>
      </c>
      <c r="R7404">
        <v>4</v>
      </c>
      <c r="S7404">
        <v>-8.5680427507769816E-2</v>
      </c>
    </row>
    <row r="7405" spans="1:19" ht="14.5" customHeight="1" x14ac:dyDescent="0.35">
      <c r="A7405" t="s">
        <v>7418</v>
      </c>
      <c r="B7405" s="2">
        <v>43686</v>
      </c>
      <c r="C7405" s="2">
        <v>43690</v>
      </c>
      <c r="D7405" t="s">
        <v>10017</v>
      </c>
      <c r="E7405" t="s">
        <v>10023</v>
      </c>
      <c r="F7405" t="s">
        <v>10025</v>
      </c>
      <c r="G7405" t="s">
        <v>10032</v>
      </c>
      <c r="H7405" t="s">
        <v>10036</v>
      </c>
      <c r="I7405" t="s">
        <v>10231</v>
      </c>
      <c r="J7405">
        <v>375.01</v>
      </c>
      <c r="K7405">
        <v>2</v>
      </c>
      <c r="L7405">
        <v>0</v>
      </c>
      <c r="M7405">
        <v>-29.17</v>
      </c>
      <c r="N7405" t="s">
        <v>17896</v>
      </c>
      <c r="O7405" t="s">
        <v>20495</v>
      </c>
      <c r="P7405">
        <v>2019</v>
      </c>
      <c r="Q7405" s="4">
        <v>10001</v>
      </c>
      <c r="R7405">
        <v>4</v>
      </c>
      <c r="S7405">
        <v>-7.7784592410869047E-2</v>
      </c>
    </row>
    <row r="7406" spans="1:19" ht="14.5" customHeight="1" x14ac:dyDescent="0.35">
      <c r="A7406" t="s">
        <v>7419</v>
      </c>
      <c r="B7406" s="2">
        <v>43805</v>
      </c>
      <c r="C7406" s="2">
        <v>43810</v>
      </c>
      <c r="D7406" t="s">
        <v>10015</v>
      </c>
      <c r="E7406" t="s">
        <v>10019</v>
      </c>
      <c r="F7406" t="s">
        <v>10026</v>
      </c>
      <c r="G7406" t="s">
        <v>10032</v>
      </c>
      <c r="H7406" t="s">
        <v>10036</v>
      </c>
      <c r="I7406" t="s">
        <v>10428</v>
      </c>
      <c r="J7406">
        <v>1160.44</v>
      </c>
      <c r="K7406">
        <v>3</v>
      </c>
      <c r="L7406">
        <v>0</v>
      </c>
      <c r="M7406">
        <v>-221.1</v>
      </c>
      <c r="N7406" t="s">
        <v>17897</v>
      </c>
      <c r="O7406" t="s">
        <v>20493</v>
      </c>
      <c r="P7406">
        <v>2019</v>
      </c>
      <c r="Q7406" s="4">
        <v>10001</v>
      </c>
      <c r="R7406">
        <v>5</v>
      </c>
      <c r="S7406">
        <v>-0.19053117782909929</v>
      </c>
    </row>
    <row r="7407" spans="1:19" ht="14.5" customHeight="1" x14ac:dyDescent="0.35">
      <c r="A7407" t="s">
        <v>7420</v>
      </c>
      <c r="B7407" s="2">
        <v>43623</v>
      </c>
      <c r="C7407" s="2">
        <v>43624</v>
      </c>
      <c r="D7407" t="s">
        <v>10015</v>
      </c>
      <c r="E7407" t="s">
        <v>10021</v>
      </c>
      <c r="F7407" t="s">
        <v>10030</v>
      </c>
      <c r="G7407" t="s">
        <v>10031</v>
      </c>
      <c r="H7407" t="s">
        <v>10034</v>
      </c>
      <c r="I7407" t="s">
        <v>10217</v>
      </c>
      <c r="J7407">
        <v>289.24</v>
      </c>
      <c r="K7407">
        <v>2</v>
      </c>
      <c r="L7407">
        <v>0.1</v>
      </c>
      <c r="M7407">
        <v>31.36</v>
      </c>
      <c r="N7407" t="s">
        <v>17898</v>
      </c>
      <c r="O7407" t="s">
        <v>20495</v>
      </c>
      <c r="P7407">
        <v>2019</v>
      </c>
      <c r="Q7407" s="4">
        <v>10001</v>
      </c>
      <c r="R7407">
        <v>1</v>
      </c>
      <c r="S7407">
        <v>0.10842207163601161</v>
      </c>
    </row>
    <row r="7408" spans="1:19" ht="14.5" customHeight="1" x14ac:dyDescent="0.35">
      <c r="A7408" t="s">
        <v>7421</v>
      </c>
      <c r="B7408" s="2">
        <v>43557</v>
      </c>
      <c r="C7408" s="2">
        <v>43562</v>
      </c>
      <c r="D7408" t="s">
        <v>10015</v>
      </c>
      <c r="E7408" t="s">
        <v>10019</v>
      </c>
      <c r="F7408" t="s">
        <v>10025</v>
      </c>
      <c r="G7408" t="s">
        <v>10033</v>
      </c>
      <c r="H7408" t="s">
        <v>10042</v>
      </c>
      <c r="I7408" t="s">
        <v>10488</v>
      </c>
      <c r="J7408">
        <v>863.32</v>
      </c>
      <c r="K7408">
        <v>5</v>
      </c>
      <c r="L7408">
        <v>0.05</v>
      </c>
      <c r="M7408">
        <v>-3.06</v>
      </c>
      <c r="N7408" t="s">
        <v>17899</v>
      </c>
      <c r="O7408" t="s">
        <v>20495</v>
      </c>
      <c r="P7408">
        <v>2019</v>
      </c>
      <c r="Q7408" s="4">
        <v>10001</v>
      </c>
      <c r="R7408">
        <v>5</v>
      </c>
      <c r="S7408">
        <v>-3.5444562850391512E-3</v>
      </c>
    </row>
    <row r="7409" spans="1:19" ht="14.5" customHeight="1" x14ac:dyDescent="0.35">
      <c r="A7409" t="s">
        <v>7422</v>
      </c>
      <c r="B7409" s="2">
        <v>43604</v>
      </c>
      <c r="C7409" s="2">
        <v>43605</v>
      </c>
      <c r="D7409" t="s">
        <v>10016</v>
      </c>
      <c r="E7409" t="s">
        <v>10024</v>
      </c>
      <c r="F7409" t="s">
        <v>10027</v>
      </c>
      <c r="G7409" t="s">
        <v>10032</v>
      </c>
      <c r="H7409" t="s">
        <v>10041</v>
      </c>
      <c r="I7409" t="s">
        <v>10280</v>
      </c>
      <c r="J7409">
        <v>1275.67</v>
      </c>
      <c r="K7409">
        <v>3</v>
      </c>
      <c r="L7409">
        <v>0.05</v>
      </c>
      <c r="M7409">
        <v>262.62</v>
      </c>
      <c r="N7409" t="s">
        <v>17900</v>
      </c>
      <c r="O7409" t="s">
        <v>20495</v>
      </c>
      <c r="P7409">
        <v>2019</v>
      </c>
      <c r="Q7409" s="4">
        <v>10001</v>
      </c>
      <c r="R7409">
        <v>1</v>
      </c>
      <c r="S7409">
        <v>0.20586828882077651</v>
      </c>
    </row>
    <row r="7410" spans="1:19" ht="14.5" customHeight="1" x14ac:dyDescent="0.35">
      <c r="A7410" t="s">
        <v>7423</v>
      </c>
      <c r="B7410" s="2">
        <v>43526</v>
      </c>
      <c r="C7410" s="2">
        <v>43528</v>
      </c>
      <c r="D7410" t="s">
        <v>10015</v>
      </c>
      <c r="E7410" t="s">
        <v>10024</v>
      </c>
      <c r="F7410" t="s">
        <v>10030</v>
      </c>
      <c r="G7410" t="s">
        <v>10032</v>
      </c>
      <c r="H7410" t="s">
        <v>10037</v>
      </c>
      <c r="I7410" t="s">
        <v>10354</v>
      </c>
      <c r="J7410">
        <v>1301.06</v>
      </c>
      <c r="K7410">
        <v>4</v>
      </c>
      <c r="L7410">
        <v>0</v>
      </c>
      <c r="M7410">
        <v>384.86</v>
      </c>
      <c r="N7410" t="s">
        <v>17901</v>
      </c>
      <c r="O7410" t="s">
        <v>20493</v>
      </c>
      <c r="P7410">
        <v>2019</v>
      </c>
      <c r="Q7410" s="4">
        <v>10001</v>
      </c>
      <c r="R7410">
        <v>2</v>
      </c>
      <c r="S7410">
        <v>0.29580495903340354</v>
      </c>
    </row>
    <row r="7411" spans="1:19" ht="14.5" customHeight="1" x14ac:dyDescent="0.35">
      <c r="A7411" t="s">
        <v>7424</v>
      </c>
      <c r="B7411" s="2">
        <v>43735</v>
      </c>
      <c r="C7411" s="2">
        <v>43740</v>
      </c>
      <c r="D7411" t="s">
        <v>10018</v>
      </c>
      <c r="E7411" t="s">
        <v>10022</v>
      </c>
      <c r="F7411" t="s">
        <v>10030</v>
      </c>
      <c r="G7411" t="s">
        <v>10031</v>
      </c>
      <c r="H7411" t="s">
        <v>10039</v>
      </c>
      <c r="I7411" t="s">
        <v>10146</v>
      </c>
      <c r="J7411">
        <v>199.96</v>
      </c>
      <c r="K7411">
        <v>1</v>
      </c>
      <c r="L7411">
        <v>0.05</v>
      </c>
      <c r="M7411">
        <v>10.9</v>
      </c>
      <c r="N7411" t="s">
        <v>17902</v>
      </c>
      <c r="O7411" t="s">
        <v>20494</v>
      </c>
      <c r="P7411">
        <v>2019</v>
      </c>
      <c r="Q7411" s="4">
        <v>10001</v>
      </c>
      <c r="R7411">
        <v>5</v>
      </c>
      <c r="S7411">
        <v>5.451090218043609E-2</v>
      </c>
    </row>
    <row r="7412" spans="1:19" ht="14.5" customHeight="1" x14ac:dyDescent="0.35">
      <c r="A7412" t="s">
        <v>7425</v>
      </c>
      <c r="B7412" s="2">
        <v>43795</v>
      </c>
      <c r="C7412" s="2">
        <v>43799</v>
      </c>
      <c r="D7412" t="s">
        <v>10017</v>
      </c>
      <c r="E7412" t="s">
        <v>10021</v>
      </c>
      <c r="F7412" t="s">
        <v>10026</v>
      </c>
      <c r="G7412" t="s">
        <v>10033</v>
      </c>
      <c r="H7412" t="s">
        <v>10040</v>
      </c>
      <c r="I7412" t="s">
        <v>10282</v>
      </c>
      <c r="J7412">
        <v>131.82</v>
      </c>
      <c r="K7412">
        <v>2</v>
      </c>
      <c r="L7412">
        <v>0</v>
      </c>
      <c r="M7412">
        <v>1.03</v>
      </c>
      <c r="N7412" t="s">
        <v>17903</v>
      </c>
      <c r="O7412" t="s">
        <v>20493</v>
      </c>
      <c r="P7412">
        <v>2019</v>
      </c>
      <c r="Q7412" s="4">
        <v>10001</v>
      </c>
      <c r="R7412">
        <v>4</v>
      </c>
      <c r="S7412">
        <v>7.813685328478228E-3</v>
      </c>
    </row>
    <row r="7413" spans="1:19" ht="14.5" customHeight="1" x14ac:dyDescent="0.35">
      <c r="A7413" t="s">
        <v>7426</v>
      </c>
      <c r="B7413" s="2">
        <v>43537</v>
      </c>
      <c r="C7413" s="2">
        <v>43542</v>
      </c>
      <c r="D7413" t="s">
        <v>10016</v>
      </c>
      <c r="E7413" t="s">
        <v>10024</v>
      </c>
      <c r="F7413" t="s">
        <v>10025</v>
      </c>
      <c r="G7413" t="s">
        <v>10031</v>
      </c>
      <c r="H7413" t="s">
        <v>10034</v>
      </c>
      <c r="I7413" t="s">
        <v>10286</v>
      </c>
      <c r="J7413">
        <v>1387.65</v>
      </c>
      <c r="K7413">
        <v>5</v>
      </c>
      <c r="L7413">
        <v>0.2</v>
      </c>
      <c r="M7413">
        <v>-262</v>
      </c>
      <c r="N7413" t="s">
        <v>17904</v>
      </c>
      <c r="O7413" t="s">
        <v>20494</v>
      </c>
      <c r="P7413">
        <v>2019</v>
      </c>
      <c r="Q7413" s="4">
        <v>10001</v>
      </c>
      <c r="R7413">
        <v>5</v>
      </c>
      <c r="S7413">
        <v>-0.18880841710806037</v>
      </c>
    </row>
    <row r="7414" spans="1:19" ht="14.5" customHeight="1" x14ac:dyDescent="0.35">
      <c r="A7414" t="s">
        <v>7427</v>
      </c>
      <c r="B7414" s="2">
        <v>43571</v>
      </c>
      <c r="C7414" s="2">
        <v>43573</v>
      </c>
      <c r="D7414" t="s">
        <v>10015</v>
      </c>
      <c r="E7414" t="s">
        <v>10022</v>
      </c>
      <c r="F7414" t="s">
        <v>10025</v>
      </c>
      <c r="G7414" t="s">
        <v>10033</v>
      </c>
      <c r="H7414" t="s">
        <v>10038</v>
      </c>
      <c r="I7414" t="s">
        <v>10426</v>
      </c>
      <c r="J7414">
        <v>97.62</v>
      </c>
      <c r="K7414">
        <v>3</v>
      </c>
      <c r="L7414">
        <v>0</v>
      </c>
      <c r="M7414">
        <v>19.059999999999999</v>
      </c>
      <c r="N7414" t="s">
        <v>17905</v>
      </c>
      <c r="O7414" t="s">
        <v>20495</v>
      </c>
      <c r="P7414">
        <v>2019</v>
      </c>
      <c r="Q7414" s="4">
        <v>10001</v>
      </c>
      <c r="R7414">
        <v>2</v>
      </c>
      <c r="S7414">
        <v>0.19524687564023763</v>
      </c>
    </row>
    <row r="7415" spans="1:19" ht="14.5" customHeight="1" x14ac:dyDescent="0.35">
      <c r="A7415" t="s">
        <v>7428</v>
      </c>
      <c r="B7415" s="2">
        <v>43517</v>
      </c>
      <c r="C7415" s="2">
        <v>43522</v>
      </c>
      <c r="D7415" t="s">
        <v>10018</v>
      </c>
      <c r="E7415" t="s">
        <v>10021</v>
      </c>
      <c r="F7415" t="s">
        <v>10027</v>
      </c>
      <c r="G7415" t="s">
        <v>10033</v>
      </c>
      <c r="H7415" t="s">
        <v>10038</v>
      </c>
      <c r="I7415" t="s">
        <v>10143</v>
      </c>
      <c r="J7415">
        <v>868.38</v>
      </c>
      <c r="K7415">
        <v>2</v>
      </c>
      <c r="L7415">
        <v>0</v>
      </c>
      <c r="M7415">
        <v>-12.61</v>
      </c>
      <c r="N7415" t="s">
        <v>17906</v>
      </c>
      <c r="O7415" t="s">
        <v>20494</v>
      </c>
      <c r="P7415">
        <v>2019</v>
      </c>
      <c r="Q7415" s="4">
        <v>10001</v>
      </c>
      <c r="R7415">
        <v>5</v>
      </c>
      <c r="S7415">
        <v>-1.4521292521707085E-2</v>
      </c>
    </row>
    <row r="7416" spans="1:19" ht="14.5" customHeight="1" x14ac:dyDescent="0.35">
      <c r="A7416" t="s">
        <v>7429</v>
      </c>
      <c r="B7416" s="2">
        <v>43665</v>
      </c>
      <c r="C7416" s="2">
        <v>43668</v>
      </c>
      <c r="D7416" t="s">
        <v>10016</v>
      </c>
      <c r="E7416" t="s">
        <v>10024</v>
      </c>
      <c r="F7416" t="s">
        <v>10027</v>
      </c>
      <c r="G7416" t="s">
        <v>10031</v>
      </c>
      <c r="H7416" t="s">
        <v>10039</v>
      </c>
      <c r="I7416" t="s">
        <v>10266</v>
      </c>
      <c r="J7416">
        <v>188.38</v>
      </c>
      <c r="K7416">
        <v>5</v>
      </c>
      <c r="L7416">
        <v>0.05</v>
      </c>
      <c r="M7416">
        <v>34.74</v>
      </c>
      <c r="N7416" t="s">
        <v>17907</v>
      </c>
      <c r="O7416" t="s">
        <v>20495</v>
      </c>
      <c r="P7416">
        <v>2019</v>
      </c>
      <c r="Q7416" s="4">
        <v>10001</v>
      </c>
      <c r="R7416">
        <v>3</v>
      </c>
      <c r="S7416">
        <v>0.18441448136744878</v>
      </c>
    </row>
    <row r="7417" spans="1:19" ht="14.5" customHeight="1" x14ac:dyDescent="0.35">
      <c r="A7417" t="s">
        <v>7430</v>
      </c>
      <c r="B7417" s="2">
        <v>43771</v>
      </c>
      <c r="C7417" s="2">
        <v>43774</v>
      </c>
      <c r="D7417" t="s">
        <v>10016</v>
      </c>
      <c r="E7417" t="s">
        <v>10023</v>
      </c>
      <c r="F7417" t="s">
        <v>10028</v>
      </c>
      <c r="G7417" t="s">
        <v>10032</v>
      </c>
      <c r="H7417" t="s">
        <v>10037</v>
      </c>
      <c r="I7417" t="s">
        <v>10268</v>
      </c>
      <c r="J7417">
        <v>114.54</v>
      </c>
      <c r="K7417">
        <v>5</v>
      </c>
      <c r="L7417">
        <v>0.05</v>
      </c>
      <c r="M7417">
        <v>12.32</v>
      </c>
      <c r="N7417" t="s">
        <v>17908</v>
      </c>
      <c r="O7417" t="s">
        <v>20495</v>
      </c>
      <c r="P7417">
        <v>2019</v>
      </c>
      <c r="Q7417" s="4">
        <v>10001</v>
      </c>
      <c r="R7417">
        <v>3</v>
      </c>
      <c r="S7417">
        <v>0.10756067749257901</v>
      </c>
    </row>
    <row r="7418" spans="1:19" ht="14.5" customHeight="1" x14ac:dyDescent="0.35">
      <c r="A7418" t="s">
        <v>7431</v>
      </c>
      <c r="B7418" s="2">
        <v>43828</v>
      </c>
      <c r="C7418" s="2">
        <v>43830</v>
      </c>
      <c r="D7418" t="s">
        <v>10017</v>
      </c>
      <c r="E7418" t="s">
        <v>10020</v>
      </c>
      <c r="F7418" t="s">
        <v>10025</v>
      </c>
      <c r="G7418" t="s">
        <v>10033</v>
      </c>
      <c r="H7418" t="s">
        <v>10040</v>
      </c>
      <c r="I7418" t="s">
        <v>10338</v>
      </c>
      <c r="J7418">
        <v>700.72</v>
      </c>
      <c r="K7418">
        <v>1</v>
      </c>
      <c r="L7418">
        <v>0</v>
      </c>
      <c r="M7418">
        <v>-50.19</v>
      </c>
      <c r="N7418" t="s">
        <v>17909</v>
      </c>
      <c r="O7418" t="s">
        <v>20493</v>
      </c>
      <c r="P7418">
        <v>2019</v>
      </c>
      <c r="Q7418" s="4">
        <v>10001</v>
      </c>
      <c r="R7418">
        <v>2</v>
      </c>
      <c r="S7418">
        <v>-7.162632720630209E-2</v>
      </c>
    </row>
    <row r="7419" spans="1:19" ht="14.5" customHeight="1" x14ac:dyDescent="0.35">
      <c r="A7419" t="s">
        <v>7432</v>
      </c>
      <c r="B7419" s="2">
        <v>43674</v>
      </c>
      <c r="C7419" s="2">
        <v>43679</v>
      </c>
      <c r="D7419" t="s">
        <v>10016</v>
      </c>
      <c r="E7419" t="s">
        <v>10019</v>
      </c>
      <c r="F7419" t="s">
        <v>10030</v>
      </c>
      <c r="G7419" t="s">
        <v>10031</v>
      </c>
      <c r="H7419" t="s">
        <v>10035</v>
      </c>
      <c r="I7419" t="s">
        <v>10420</v>
      </c>
      <c r="J7419">
        <v>1454.38</v>
      </c>
      <c r="K7419">
        <v>4</v>
      </c>
      <c r="L7419">
        <v>0.2</v>
      </c>
      <c r="M7419">
        <v>223.79</v>
      </c>
      <c r="N7419" t="s">
        <v>17910</v>
      </c>
      <c r="O7419" t="s">
        <v>20495</v>
      </c>
      <c r="P7419">
        <v>2019</v>
      </c>
      <c r="Q7419" s="4">
        <v>10001</v>
      </c>
      <c r="R7419">
        <v>5</v>
      </c>
      <c r="S7419">
        <v>0.15387312806831777</v>
      </c>
    </row>
    <row r="7420" spans="1:19" ht="14.5" customHeight="1" x14ac:dyDescent="0.35">
      <c r="A7420" t="s">
        <v>7433</v>
      </c>
      <c r="B7420" s="2">
        <v>43510</v>
      </c>
      <c r="C7420" s="2">
        <v>43513</v>
      </c>
      <c r="D7420" t="s">
        <v>10015</v>
      </c>
      <c r="E7420" t="s">
        <v>10020</v>
      </c>
      <c r="F7420" t="s">
        <v>10028</v>
      </c>
      <c r="G7420" t="s">
        <v>10032</v>
      </c>
      <c r="H7420" t="s">
        <v>10041</v>
      </c>
      <c r="I7420" t="s">
        <v>10101</v>
      </c>
      <c r="J7420">
        <v>450.85</v>
      </c>
      <c r="K7420">
        <v>4</v>
      </c>
      <c r="L7420">
        <v>0.2</v>
      </c>
      <c r="M7420">
        <v>-34.33</v>
      </c>
      <c r="N7420" t="s">
        <v>17911</v>
      </c>
      <c r="O7420" t="s">
        <v>20495</v>
      </c>
      <c r="P7420">
        <v>2019</v>
      </c>
      <c r="Q7420" s="4">
        <v>10001</v>
      </c>
      <c r="R7420">
        <v>3</v>
      </c>
      <c r="S7420">
        <v>-7.6145059332372173E-2</v>
      </c>
    </row>
    <row r="7421" spans="1:19" ht="14.5" customHeight="1" x14ac:dyDescent="0.35">
      <c r="A7421" t="s">
        <v>7434</v>
      </c>
      <c r="B7421" s="2">
        <v>43472</v>
      </c>
      <c r="C7421" s="2">
        <v>43474</v>
      </c>
      <c r="D7421" t="s">
        <v>10018</v>
      </c>
      <c r="E7421" t="s">
        <v>10024</v>
      </c>
      <c r="F7421" t="s">
        <v>10030</v>
      </c>
      <c r="G7421" t="s">
        <v>10031</v>
      </c>
      <c r="H7421" t="s">
        <v>10035</v>
      </c>
      <c r="I7421" t="s">
        <v>10106</v>
      </c>
      <c r="J7421">
        <v>1187.05</v>
      </c>
      <c r="K7421">
        <v>1</v>
      </c>
      <c r="L7421">
        <v>0.05</v>
      </c>
      <c r="M7421">
        <v>15.13</v>
      </c>
      <c r="N7421" t="s">
        <v>17912</v>
      </c>
      <c r="O7421" t="s">
        <v>20495</v>
      </c>
      <c r="P7421">
        <v>2019</v>
      </c>
      <c r="Q7421" s="4">
        <v>10001</v>
      </c>
      <c r="R7421">
        <v>2</v>
      </c>
      <c r="S7421">
        <v>1.274588265026747E-2</v>
      </c>
    </row>
    <row r="7422" spans="1:19" ht="14.5" customHeight="1" x14ac:dyDescent="0.35">
      <c r="A7422" t="s">
        <v>7435</v>
      </c>
      <c r="B7422" s="2">
        <v>43612</v>
      </c>
      <c r="C7422" s="2">
        <v>43616</v>
      </c>
      <c r="D7422" t="s">
        <v>10015</v>
      </c>
      <c r="E7422" t="s">
        <v>10019</v>
      </c>
      <c r="F7422" t="s">
        <v>10028</v>
      </c>
      <c r="G7422" t="s">
        <v>10031</v>
      </c>
      <c r="H7422" t="s">
        <v>10039</v>
      </c>
      <c r="I7422" t="s">
        <v>10307</v>
      </c>
      <c r="J7422">
        <v>1353.93</v>
      </c>
      <c r="K7422">
        <v>5</v>
      </c>
      <c r="L7422">
        <v>0.1</v>
      </c>
      <c r="M7422">
        <v>118.55</v>
      </c>
      <c r="N7422" t="s">
        <v>17913</v>
      </c>
      <c r="O7422" t="s">
        <v>20494</v>
      </c>
      <c r="P7422">
        <v>2019</v>
      </c>
      <c r="Q7422" s="4">
        <v>10001</v>
      </c>
      <c r="R7422">
        <v>4</v>
      </c>
      <c r="S7422">
        <v>8.7559918164159145E-2</v>
      </c>
    </row>
    <row r="7423" spans="1:19" ht="14.5" customHeight="1" x14ac:dyDescent="0.35">
      <c r="A7423" t="s">
        <v>7436</v>
      </c>
      <c r="B7423" s="2">
        <v>43538</v>
      </c>
      <c r="C7423" s="2">
        <v>43542</v>
      </c>
      <c r="D7423" t="s">
        <v>10018</v>
      </c>
      <c r="E7423" t="s">
        <v>10020</v>
      </c>
      <c r="F7423" t="s">
        <v>10025</v>
      </c>
      <c r="G7423" t="s">
        <v>10033</v>
      </c>
      <c r="H7423" t="s">
        <v>10042</v>
      </c>
      <c r="I7423" t="s">
        <v>10188</v>
      </c>
      <c r="J7423">
        <v>995.91</v>
      </c>
      <c r="K7423">
        <v>1</v>
      </c>
      <c r="L7423">
        <v>0</v>
      </c>
      <c r="M7423">
        <v>176.75</v>
      </c>
      <c r="N7423" t="s">
        <v>17914</v>
      </c>
      <c r="O7423" t="s">
        <v>20493</v>
      </c>
      <c r="P7423">
        <v>2019</v>
      </c>
      <c r="Q7423" s="4">
        <v>10001</v>
      </c>
      <c r="R7423">
        <v>4</v>
      </c>
      <c r="S7423">
        <v>0.17747587633420692</v>
      </c>
    </row>
    <row r="7424" spans="1:19" ht="14.5" customHeight="1" x14ac:dyDescent="0.35">
      <c r="A7424" t="s">
        <v>7437</v>
      </c>
      <c r="B7424" s="2">
        <v>43758</v>
      </c>
      <c r="C7424" s="2">
        <v>43759</v>
      </c>
      <c r="D7424" t="s">
        <v>10015</v>
      </c>
      <c r="E7424" t="s">
        <v>10024</v>
      </c>
      <c r="F7424" t="s">
        <v>10026</v>
      </c>
      <c r="G7424" t="s">
        <v>10031</v>
      </c>
      <c r="H7424" t="s">
        <v>10039</v>
      </c>
      <c r="I7424" t="s">
        <v>10363</v>
      </c>
      <c r="J7424">
        <v>785.2</v>
      </c>
      <c r="K7424">
        <v>1</v>
      </c>
      <c r="L7424">
        <v>0</v>
      </c>
      <c r="M7424">
        <v>-147.5</v>
      </c>
      <c r="N7424" t="s">
        <v>17915</v>
      </c>
      <c r="O7424" t="s">
        <v>20493</v>
      </c>
      <c r="P7424">
        <v>2019</v>
      </c>
      <c r="Q7424" s="4">
        <v>10001</v>
      </c>
      <c r="R7424">
        <v>1</v>
      </c>
      <c r="S7424">
        <v>-0.18785022924095771</v>
      </c>
    </row>
    <row r="7425" spans="1:19" ht="14.5" customHeight="1" x14ac:dyDescent="0.35">
      <c r="A7425" t="s">
        <v>7438</v>
      </c>
      <c r="B7425" s="2">
        <v>43467</v>
      </c>
      <c r="C7425" s="2">
        <v>43470</v>
      </c>
      <c r="D7425" t="s">
        <v>10015</v>
      </c>
      <c r="E7425" t="s">
        <v>10022</v>
      </c>
      <c r="F7425" t="s">
        <v>10026</v>
      </c>
      <c r="G7425" t="s">
        <v>10031</v>
      </c>
      <c r="H7425" t="s">
        <v>10035</v>
      </c>
      <c r="I7425" t="s">
        <v>10417</v>
      </c>
      <c r="J7425">
        <v>232.84</v>
      </c>
      <c r="K7425">
        <v>4</v>
      </c>
      <c r="L7425">
        <v>0</v>
      </c>
      <c r="M7425">
        <v>-29.35</v>
      </c>
      <c r="N7425" t="s">
        <v>17916</v>
      </c>
      <c r="O7425" t="s">
        <v>20493</v>
      </c>
      <c r="P7425">
        <v>2019</v>
      </c>
      <c r="Q7425" s="4">
        <v>10001</v>
      </c>
      <c r="R7425">
        <v>3</v>
      </c>
      <c r="S7425">
        <v>-0.12605222470365918</v>
      </c>
    </row>
    <row r="7426" spans="1:19" ht="14.5" customHeight="1" x14ac:dyDescent="0.35">
      <c r="A7426" t="s">
        <v>7439</v>
      </c>
      <c r="B7426" s="2">
        <v>43594</v>
      </c>
      <c r="C7426" s="2">
        <v>43597</v>
      </c>
      <c r="D7426" t="s">
        <v>10018</v>
      </c>
      <c r="E7426" t="s">
        <v>10024</v>
      </c>
      <c r="F7426" t="s">
        <v>10027</v>
      </c>
      <c r="G7426" t="s">
        <v>10032</v>
      </c>
      <c r="H7426" t="s">
        <v>10037</v>
      </c>
      <c r="I7426" t="s">
        <v>10454</v>
      </c>
      <c r="J7426">
        <v>417.88</v>
      </c>
      <c r="K7426">
        <v>4</v>
      </c>
      <c r="L7426">
        <v>0.1</v>
      </c>
      <c r="M7426">
        <v>95.25</v>
      </c>
      <c r="N7426" t="s">
        <v>17917</v>
      </c>
      <c r="O7426" t="s">
        <v>20493</v>
      </c>
      <c r="P7426">
        <v>2019</v>
      </c>
      <c r="Q7426" s="4">
        <v>10001</v>
      </c>
      <c r="R7426">
        <v>3</v>
      </c>
      <c r="S7426">
        <v>0.22793624964104528</v>
      </c>
    </row>
    <row r="7427" spans="1:19" ht="14.5" customHeight="1" x14ac:dyDescent="0.35">
      <c r="A7427" t="s">
        <v>7440</v>
      </c>
      <c r="B7427" s="2">
        <v>43487</v>
      </c>
      <c r="C7427" s="2">
        <v>43491</v>
      </c>
      <c r="D7427" t="s">
        <v>10017</v>
      </c>
      <c r="E7427" t="s">
        <v>10021</v>
      </c>
      <c r="F7427" t="s">
        <v>10027</v>
      </c>
      <c r="G7427" t="s">
        <v>10033</v>
      </c>
      <c r="H7427" t="s">
        <v>10042</v>
      </c>
      <c r="I7427" t="s">
        <v>10196</v>
      </c>
      <c r="J7427">
        <v>1051.2</v>
      </c>
      <c r="K7427">
        <v>1</v>
      </c>
      <c r="L7427">
        <v>0.2</v>
      </c>
      <c r="M7427">
        <v>-189.74</v>
      </c>
      <c r="N7427" t="s">
        <v>17918</v>
      </c>
      <c r="O7427" t="s">
        <v>20493</v>
      </c>
      <c r="P7427">
        <v>2019</v>
      </c>
      <c r="Q7427" s="4">
        <v>10001</v>
      </c>
      <c r="R7427">
        <v>4</v>
      </c>
      <c r="S7427">
        <v>-0.18049847792998477</v>
      </c>
    </row>
    <row r="7428" spans="1:19" ht="14.5" customHeight="1" x14ac:dyDescent="0.35">
      <c r="A7428" t="s">
        <v>7441</v>
      </c>
      <c r="B7428" s="2">
        <v>43477</v>
      </c>
      <c r="C7428" s="2">
        <v>43479</v>
      </c>
      <c r="D7428" t="s">
        <v>10016</v>
      </c>
      <c r="E7428" t="s">
        <v>10022</v>
      </c>
      <c r="F7428" t="s">
        <v>10027</v>
      </c>
      <c r="G7428" t="s">
        <v>10033</v>
      </c>
      <c r="H7428" t="s">
        <v>10038</v>
      </c>
      <c r="I7428" t="s">
        <v>10133</v>
      </c>
      <c r="J7428">
        <v>354.54</v>
      </c>
      <c r="K7428">
        <v>2</v>
      </c>
      <c r="L7428">
        <v>0.2</v>
      </c>
      <c r="M7428">
        <v>86.89</v>
      </c>
      <c r="N7428" t="s">
        <v>17919</v>
      </c>
      <c r="O7428" t="s">
        <v>20494</v>
      </c>
      <c r="P7428">
        <v>2019</v>
      </c>
      <c r="Q7428" s="4">
        <v>10001</v>
      </c>
      <c r="R7428">
        <v>2</v>
      </c>
      <c r="S7428">
        <v>0.24507812940711907</v>
      </c>
    </row>
    <row r="7429" spans="1:19" ht="14.5" customHeight="1" x14ac:dyDescent="0.35">
      <c r="A7429" t="s">
        <v>7442</v>
      </c>
      <c r="B7429" s="2">
        <v>43493</v>
      </c>
      <c r="C7429" s="2">
        <v>43497</v>
      </c>
      <c r="D7429" t="s">
        <v>10018</v>
      </c>
      <c r="E7429" t="s">
        <v>10023</v>
      </c>
      <c r="F7429" t="s">
        <v>10030</v>
      </c>
      <c r="G7429" t="s">
        <v>10032</v>
      </c>
      <c r="H7429" t="s">
        <v>10041</v>
      </c>
      <c r="I7429" t="s">
        <v>10285</v>
      </c>
      <c r="J7429">
        <v>163.19</v>
      </c>
      <c r="K7429">
        <v>2</v>
      </c>
      <c r="L7429">
        <v>0.05</v>
      </c>
      <c r="M7429">
        <v>37.659999999999997</v>
      </c>
      <c r="N7429" t="s">
        <v>17920</v>
      </c>
      <c r="O7429" t="s">
        <v>20494</v>
      </c>
      <c r="P7429">
        <v>2019</v>
      </c>
      <c r="Q7429" s="4">
        <v>10001</v>
      </c>
      <c r="R7429">
        <v>4</v>
      </c>
      <c r="S7429">
        <v>0.23077394448189226</v>
      </c>
    </row>
    <row r="7430" spans="1:19" ht="14.5" customHeight="1" x14ac:dyDescent="0.35">
      <c r="A7430" t="s">
        <v>7443</v>
      </c>
      <c r="B7430" s="2">
        <v>43666</v>
      </c>
      <c r="C7430" s="2">
        <v>43668</v>
      </c>
      <c r="D7430" t="s">
        <v>10016</v>
      </c>
      <c r="E7430" t="s">
        <v>10020</v>
      </c>
      <c r="F7430" t="s">
        <v>10029</v>
      </c>
      <c r="G7430" t="s">
        <v>10033</v>
      </c>
      <c r="H7430" t="s">
        <v>10040</v>
      </c>
      <c r="I7430" t="s">
        <v>10139</v>
      </c>
      <c r="J7430">
        <v>1447.88</v>
      </c>
      <c r="K7430">
        <v>1</v>
      </c>
      <c r="L7430">
        <v>0.2</v>
      </c>
      <c r="M7430">
        <v>153.69</v>
      </c>
      <c r="N7430" t="s">
        <v>17921</v>
      </c>
      <c r="O7430" t="s">
        <v>20494</v>
      </c>
      <c r="P7430">
        <v>2019</v>
      </c>
      <c r="Q7430" s="4">
        <v>10001</v>
      </c>
      <c r="R7430">
        <v>2</v>
      </c>
      <c r="S7430">
        <v>0.10614829958283835</v>
      </c>
    </row>
    <row r="7431" spans="1:19" ht="14.5" customHeight="1" x14ac:dyDescent="0.35">
      <c r="A7431" t="s">
        <v>7444</v>
      </c>
      <c r="B7431" s="2">
        <v>43589</v>
      </c>
      <c r="C7431" s="2">
        <v>43591</v>
      </c>
      <c r="D7431" t="s">
        <v>10016</v>
      </c>
      <c r="E7431" t="s">
        <v>10020</v>
      </c>
      <c r="F7431" t="s">
        <v>10025</v>
      </c>
      <c r="G7431" t="s">
        <v>10031</v>
      </c>
      <c r="H7431" t="s">
        <v>10039</v>
      </c>
      <c r="I7431" t="s">
        <v>10390</v>
      </c>
      <c r="J7431">
        <v>244.67</v>
      </c>
      <c r="K7431">
        <v>4</v>
      </c>
      <c r="L7431">
        <v>0.2</v>
      </c>
      <c r="M7431">
        <v>63.34</v>
      </c>
      <c r="N7431" t="s">
        <v>17922</v>
      </c>
      <c r="O7431" t="s">
        <v>20495</v>
      </c>
      <c r="P7431">
        <v>2019</v>
      </c>
      <c r="Q7431" s="4">
        <v>10001</v>
      </c>
      <c r="R7431">
        <v>2</v>
      </c>
      <c r="S7431">
        <v>0.25887930682143295</v>
      </c>
    </row>
    <row r="7432" spans="1:19" ht="14.5" customHeight="1" x14ac:dyDescent="0.35">
      <c r="A7432" t="s">
        <v>7445</v>
      </c>
      <c r="B7432" s="2">
        <v>43630</v>
      </c>
      <c r="C7432" s="2">
        <v>43632</v>
      </c>
      <c r="D7432" t="s">
        <v>10016</v>
      </c>
      <c r="E7432" t="s">
        <v>10024</v>
      </c>
      <c r="F7432" t="s">
        <v>10025</v>
      </c>
      <c r="G7432" t="s">
        <v>10033</v>
      </c>
      <c r="H7432" t="s">
        <v>10040</v>
      </c>
      <c r="I7432" t="s">
        <v>10157</v>
      </c>
      <c r="J7432">
        <v>879.98</v>
      </c>
      <c r="K7432">
        <v>3</v>
      </c>
      <c r="L7432">
        <v>0.1</v>
      </c>
      <c r="M7432">
        <v>-5.47</v>
      </c>
      <c r="N7432" t="s">
        <v>17923</v>
      </c>
      <c r="O7432" t="s">
        <v>20495</v>
      </c>
      <c r="P7432">
        <v>2019</v>
      </c>
      <c r="Q7432" s="4">
        <v>10001</v>
      </c>
      <c r="R7432">
        <v>2</v>
      </c>
      <c r="S7432">
        <v>-6.2160503647810178E-3</v>
      </c>
    </row>
    <row r="7433" spans="1:19" ht="14.5" customHeight="1" x14ac:dyDescent="0.35">
      <c r="A7433" t="s">
        <v>7446</v>
      </c>
      <c r="B7433" s="2">
        <v>43643</v>
      </c>
      <c r="C7433" s="2">
        <v>43648</v>
      </c>
      <c r="D7433" t="s">
        <v>10016</v>
      </c>
      <c r="E7433" t="s">
        <v>10021</v>
      </c>
      <c r="F7433" t="s">
        <v>10027</v>
      </c>
      <c r="G7433" t="s">
        <v>10032</v>
      </c>
      <c r="H7433" t="s">
        <v>10037</v>
      </c>
      <c r="I7433" t="s">
        <v>10251</v>
      </c>
      <c r="J7433">
        <v>699.44</v>
      </c>
      <c r="K7433">
        <v>3</v>
      </c>
      <c r="L7433">
        <v>0.2</v>
      </c>
      <c r="M7433">
        <v>-29.04</v>
      </c>
      <c r="N7433" t="s">
        <v>17924</v>
      </c>
      <c r="O7433" t="s">
        <v>20495</v>
      </c>
      <c r="P7433">
        <v>2019</v>
      </c>
      <c r="Q7433" s="4">
        <v>10001</v>
      </c>
      <c r="R7433">
        <v>5</v>
      </c>
      <c r="S7433">
        <v>-4.1518929429257688E-2</v>
      </c>
    </row>
    <row r="7434" spans="1:19" ht="14.5" customHeight="1" x14ac:dyDescent="0.35">
      <c r="A7434" t="s">
        <v>7447</v>
      </c>
      <c r="B7434" s="2">
        <v>43780</v>
      </c>
      <c r="C7434" s="2">
        <v>43781</v>
      </c>
      <c r="D7434" t="s">
        <v>10016</v>
      </c>
      <c r="E7434" t="s">
        <v>10021</v>
      </c>
      <c r="F7434" t="s">
        <v>10027</v>
      </c>
      <c r="G7434" t="s">
        <v>10032</v>
      </c>
      <c r="H7434" t="s">
        <v>10036</v>
      </c>
      <c r="I7434" t="s">
        <v>10351</v>
      </c>
      <c r="J7434">
        <v>151.54</v>
      </c>
      <c r="K7434">
        <v>4</v>
      </c>
      <c r="L7434">
        <v>0</v>
      </c>
      <c r="M7434">
        <v>11.92</v>
      </c>
      <c r="N7434" t="s">
        <v>17925</v>
      </c>
      <c r="O7434" t="s">
        <v>20495</v>
      </c>
      <c r="P7434">
        <v>2019</v>
      </c>
      <c r="Q7434" s="4">
        <v>10001</v>
      </c>
      <c r="R7434">
        <v>1</v>
      </c>
      <c r="S7434">
        <v>7.865909990761516E-2</v>
      </c>
    </row>
    <row r="7435" spans="1:19" ht="14.5" customHeight="1" x14ac:dyDescent="0.35">
      <c r="A7435" t="s">
        <v>7448</v>
      </c>
      <c r="B7435" s="2">
        <v>43583</v>
      </c>
      <c r="C7435" s="2">
        <v>43584</v>
      </c>
      <c r="D7435" t="s">
        <v>10017</v>
      </c>
      <c r="E7435" t="s">
        <v>10021</v>
      </c>
      <c r="F7435" t="s">
        <v>10026</v>
      </c>
      <c r="G7435" t="s">
        <v>10031</v>
      </c>
      <c r="H7435" t="s">
        <v>10035</v>
      </c>
      <c r="I7435" t="s">
        <v>10409</v>
      </c>
      <c r="J7435">
        <v>662.51</v>
      </c>
      <c r="K7435">
        <v>3</v>
      </c>
      <c r="L7435">
        <v>0</v>
      </c>
      <c r="M7435">
        <v>81.010000000000005</v>
      </c>
      <c r="N7435" t="s">
        <v>17926</v>
      </c>
      <c r="O7435" t="s">
        <v>20495</v>
      </c>
      <c r="P7435">
        <v>2019</v>
      </c>
      <c r="Q7435" s="4">
        <v>10001</v>
      </c>
      <c r="R7435">
        <v>1</v>
      </c>
      <c r="S7435">
        <v>0.12227739958642135</v>
      </c>
    </row>
    <row r="7436" spans="1:19" ht="14.5" customHeight="1" x14ac:dyDescent="0.35">
      <c r="A7436" t="s">
        <v>7449</v>
      </c>
      <c r="B7436" s="2">
        <v>43498</v>
      </c>
      <c r="C7436" s="2">
        <v>43503</v>
      </c>
      <c r="D7436" t="s">
        <v>10015</v>
      </c>
      <c r="E7436" t="s">
        <v>10020</v>
      </c>
      <c r="F7436" t="s">
        <v>10028</v>
      </c>
      <c r="G7436" t="s">
        <v>10031</v>
      </c>
      <c r="H7436" t="s">
        <v>10034</v>
      </c>
      <c r="I7436" t="s">
        <v>10322</v>
      </c>
      <c r="J7436">
        <v>132.65</v>
      </c>
      <c r="K7436">
        <v>3</v>
      </c>
      <c r="L7436">
        <v>0</v>
      </c>
      <c r="M7436">
        <v>-23.65</v>
      </c>
      <c r="N7436" t="s">
        <v>17927</v>
      </c>
      <c r="O7436" t="s">
        <v>20494</v>
      </c>
      <c r="P7436">
        <v>2019</v>
      </c>
      <c r="Q7436" s="4">
        <v>10001</v>
      </c>
      <c r="R7436">
        <v>5</v>
      </c>
      <c r="S7436">
        <v>-0.17828872973991705</v>
      </c>
    </row>
    <row r="7437" spans="1:19" ht="14.5" customHeight="1" x14ac:dyDescent="0.35">
      <c r="A7437" t="s">
        <v>7450</v>
      </c>
      <c r="B7437" s="2">
        <v>43626</v>
      </c>
      <c r="C7437" s="2">
        <v>43628</v>
      </c>
      <c r="D7437" t="s">
        <v>10016</v>
      </c>
      <c r="E7437" t="s">
        <v>10020</v>
      </c>
      <c r="F7437" t="s">
        <v>10026</v>
      </c>
      <c r="G7437" t="s">
        <v>10033</v>
      </c>
      <c r="H7437" t="s">
        <v>10038</v>
      </c>
      <c r="I7437" t="s">
        <v>10414</v>
      </c>
      <c r="J7437">
        <v>1106.71</v>
      </c>
      <c r="K7437">
        <v>5</v>
      </c>
      <c r="L7437">
        <v>0.05</v>
      </c>
      <c r="M7437">
        <v>-6.3</v>
      </c>
      <c r="N7437" t="s">
        <v>17928</v>
      </c>
      <c r="O7437" t="s">
        <v>20494</v>
      </c>
      <c r="P7437">
        <v>2019</v>
      </c>
      <c r="Q7437" s="4">
        <v>10001</v>
      </c>
      <c r="R7437">
        <v>2</v>
      </c>
      <c r="S7437">
        <v>-5.6925481833542662E-3</v>
      </c>
    </row>
    <row r="7438" spans="1:19" ht="14.5" customHeight="1" x14ac:dyDescent="0.35">
      <c r="A7438" t="s">
        <v>7451</v>
      </c>
      <c r="B7438" s="2">
        <v>43611</v>
      </c>
      <c r="C7438" s="2">
        <v>43615</v>
      </c>
      <c r="D7438" t="s">
        <v>10016</v>
      </c>
      <c r="E7438" t="s">
        <v>10019</v>
      </c>
      <c r="F7438" t="s">
        <v>10028</v>
      </c>
      <c r="G7438" t="s">
        <v>10031</v>
      </c>
      <c r="H7438" t="s">
        <v>10039</v>
      </c>
      <c r="I7438" t="s">
        <v>10138</v>
      </c>
      <c r="J7438">
        <v>1205.55</v>
      </c>
      <c r="K7438">
        <v>3</v>
      </c>
      <c r="L7438">
        <v>0.05</v>
      </c>
      <c r="M7438">
        <v>299.48</v>
      </c>
      <c r="N7438" t="s">
        <v>17929</v>
      </c>
      <c r="O7438" t="s">
        <v>20495</v>
      </c>
      <c r="P7438">
        <v>2019</v>
      </c>
      <c r="Q7438" s="4">
        <v>10001</v>
      </c>
      <c r="R7438">
        <v>4</v>
      </c>
      <c r="S7438">
        <v>0.24841773464393849</v>
      </c>
    </row>
    <row r="7439" spans="1:19" ht="14.5" customHeight="1" x14ac:dyDescent="0.35">
      <c r="A7439" t="s">
        <v>7452</v>
      </c>
      <c r="B7439" s="2">
        <v>43744</v>
      </c>
      <c r="C7439" s="2">
        <v>43748</v>
      </c>
      <c r="D7439" t="s">
        <v>10016</v>
      </c>
      <c r="E7439" t="s">
        <v>10023</v>
      </c>
      <c r="F7439" t="s">
        <v>10028</v>
      </c>
      <c r="G7439" t="s">
        <v>10032</v>
      </c>
      <c r="H7439" t="s">
        <v>10037</v>
      </c>
      <c r="I7439" t="s">
        <v>10199</v>
      </c>
      <c r="J7439">
        <v>104.58</v>
      </c>
      <c r="K7439">
        <v>5</v>
      </c>
      <c r="L7439">
        <v>0.05</v>
      </c>
      <c r="M7439">
        <v>25.69</v>
      </c>
      <c r="N7439" t="s">
        <v>17930</v>
      </c>
      <c r="O7439" t="s">
        <v>20495</v>
      </c>
      <c r="P7439">
        <v>2019</v>
      </c>
      <c r="Q7439" s="4">
        <v>10001</v>
      </c>
      <c r="R7439">
        <v>4</v>
      </c>
      <c r="S7439">
        <v>0.24564926372155291</v>
      </c>
    </row>
    <row r="7440" spans="1:19" ht="14.5" customHeight="1" x14ac:dyDescent="0.35">
      <c r="A7440" t="s">
        <v>7453</v>
      </c>
      <c r="B7440" s="2">
        <v>43692</v>
      </c>
      <c r="C7440" s="2">
        <v>43693</v>
      </c>
      <c r="D7440" t="s">
        <v>10018</v>
      </c>
      <c r="E7440" t="s">
        <v>10020</v>
      </c>
      <c r="F7440" t="s">
        <v>10026</v>
      </c>
      <c r="G7440" t="s">
        <v>10033</v>
      </c>
      <c r="H7440" t="s">
        <v>10040</v>
      </c>
      <c r="I7440" t="s">
        <v>10210</v>
      </c>
      <c r="J7440">
        <v>887.47</v>
      </c>
      <c r="K7440">
        <v>4</v>
      </c>
      <c r="L7440">
        <v>0</v>
      </c>
      <c r="M7440">
        <v>-177.4</v>
      </c>
      <c r="N7440" t="s">
        <v>17931</v>
      </c>
      <c r="O7440" t="s">
        <v>20493</v>
      </c>
      <c r="P7440">
        <v>2019</v>
      </c>
      <c r="Q7440" s="4">
        <v>10001</v>
      </c>
      <c r="R7440">
        <v>1</v>
      </c>
      <c r="S7440">
        <v>-0.19989408092667921</v>
      </c>
    </row>
    <row r="7441" spans="1:19" ht="14.5" customHeight="1" x14ac:dyDescent="0.35">
      <c r="A7441" t="s">
        <v>7454</v>
      </c>
      <c r="B7441" s="2">
        <v>43747</v>
      </c>
      <c r="C7441" s="2">
        <v>43751</v>
      </c>
      <c r="D7441" t="s">
        <v>10018</v>
      </c>
      <c r="E7441" t="s">
        <v>10020</v>
      </c>
      <c r="F7441" t="s">
        <v>10027</v>
      </c>
      <c r="G7441" t="s">
        <v>10031</v>
      </c>
      <c r="H7441" t="s">
        <v>10035</v>
      </c>
      <c r="I7441" t="s">
        <v>10299</v>
      </c>
      <c r="J7441">
        <v>310.52999999999997</v>
      </c>
      <c r="K7441">
        <v>2</v>
      </c>
      <c r="L7441">
        <v>0.1</v>
      </c>
      <c r="M7441">
        <v>-35.58</v>
      </c>
      <c r="N7441" t="s">
        <v>17932</v>
      </c>
      <c r="O7441" t="s">
        <v>20495</v>
      </c>
      <c r="P7441">
        <v>2019</v>
      </c>
      <c r="Q7441" s="4">
        <v>10001</v>
      </c>
      <c r="R7441">
        <v>4</v>
      </c>
      <c r="S7441">
        <v>-0.11457830161337069</v>
      </c>
    </row>
    <row r="7442" spans="1:19" ht="14.5" customHeight="1" x14ac:dyDescent="0.35">
      <c r="A7442" t="s">
        <v>7455</v>
      </c>
      <c r="B7442" s="2">
        <v>43481</v>
      </c>
      <c r="C7442" s="2">
        <v>43484</v>
      </c>
      <c r="D7442" t="s">
        <v>10016</v>
      </c>
      <c r="E7442" t="s">
        <v>10021</v>
      </c>
      <c r="F7442" t="s">
        <v>10026</v>
      </c>
      <c r="G7442" t="s">
        <v>10032</v>
      </c>
      <c r="H7442" t="s">
        <v>10041</v>
      </c>
      <c r="I7442" t="s">
        <v>10444</v>
      </c>
      <c r="J7442">
        <v>43.05</v>
      </c>
      <c r="K7442">
        <v>2</v>
      </c>
      <c r="L7442">
        <v>0</v>
      </c>
      <c r="M7442">
        <v>-7.28</v>
      </c>
      <c r="N7442" t="s">
        <v>17933</v>
      </c>
      <c r="O7442" t="s">
        <v>20495</v>
      </c>
      <c r="P7442">
        <v>2019</v>
      </c>
      <c r="Q7442" s="4">
        <v>10001</v>
      </c>
      <c r="R7442">
        <v>3</v>
      </c>
      <c r="S7442">
        <v>-0.16910569105691059</v>
      </c>
    </row>
    <row r="7443" spans="1:19" ht="14.5" customHeight="1" x14ac:dyDescent="0.35">
      <c r="A7443" t="s">
        <v>7456</v>
      </c>
      <c r="B7443" s="2">
        <v>43644</v>
      </c>
      <c r="C7443" s="2">
        <v>43646</v>
      </c>
      <c r="D7443" t="s">
        <v>10018</v>
      </c>
      <c r="E7443" t="s">
        <v>10021</v>
      </c>
      <c r="F7443" t="s">
        <v>10027</v>
      </c>
      <c r="G7443" t="s">
        <v>10032</v>
      </c>
      <c r="H7443" t="s">
        <v>10041</v>
      </c>
      <c r="I7443" t="s">
        <v>10280</v>
      </c>
      <c r="J7443">
        <v>502.2</v>
      </c>
      <c r="K7443">
        <v>2</v>
      </c>
      <c r="L7443">
        <v>0</v>
      </c>
      <c r="M7443">
        <v>52.9</v>
      </c>
      <c r="N7443" t="s">
        <v>17934</v>
      </c>
      <c r="O7443" t="s">
        <v>20495</v>
      </c>
      <c r="P7443">
        <v>2019</v>
      </c>
      <c r="Q7443" s="4">
        <v>10001</v>
      </c>
      <c r="R7443">
        <v>2</v>
      </c>
      <c r="S7443">
        <v>0.10533651931501394</v>
      </c>
    </row>
    <row r="7444" spans="1:19" ht="14.5" customHeight="1" x14ac:dyDescent="0.35">
      <c r="A7444" t="s">
        <v>7457</v>
      </c>
      <c r="B7444" s="2">
        <v>43730</v>
      </c>
      <c r="C7444" s="2">
        <v>43733</v>
      </c>
      <c r="D7444" t="s">
        <v>10018</v>
      </c>
      <c r="E7444" t="s">
        <v>10022</v>
      </c>
      <c r="F7444" t="s">
        <v>10028</v>
      </c>
      <c r="G7444" t="s">
        <v>10033</v>
      </c>
      <c r="H7444" t="s">
        <v>10042</v>
      </c>
      <c r="I7444" t="s">
        <v>10427</v>
      </c>
      <c r="J7444">
        <v>1016.19</v>
      </c>
      <c r="K7444">
        <v>2</v>
      </c>
      <c r="L7444">
        <v>0.05</v>
      </c>
      <c r="M7444">
        <v>96.71</v>
      </c>
      <c r="N7444" t="s">
        <v>17935</v>
      </c>
      <c r="O7444" t="s">
        <v>20495</v>
      </c>
      <c r="P7444">
        <v>2019</v>
      </c>
      <c r="Q7444" s="4">
        <v>10001</v>
      </c>
      <c r="R7444">
        <v>3</v>
      </c>
      <c r="S7444">
        <v>9.5169210482291683E-2</v>
      </c>
    </row>
    <row r="7445" spans="1:19" ht="14.5" customHeight="1" x14ac:dyDescent="0.35">
      <c r="A7445" t="s">
        <v>7458</v>
      </c>
      <c r="B7445" s="2">
        <v>43749</v>
      </c>
      <c r="C7445" s="2">
        <v>43750</v>
      </c>
      <c r="D7445" t="s">
        <v>10016</v>
      </c>
      <c r="E7445" t="s">
        <v>10019</v>
      </c>
      <c r="F7445" t="s">
        <v>10026</v>
      </c>
      <c r="G7445" t="s">
        <v>10031</v>
      </c>
      <c r="H7445" t="s">
        <v>10034</v>
      </c>
      <c r="I7445" t="s">
        <v>10121</v>
      </c>
      <c r="J7445">
        <v>508.21</v>
      </c>
      <c r="K7445">
        <v>4</v>
      </c>
      <c r="L7445">
        <v>0</v>
      </c>
      <c r="M7445">
        <v>-23.93</v>
      </c>
      <c r="N7445" t="s">
        <v>17936</v>
      </c>
      <c r="O7445" t="s">
        <v>20494</v>
      </c>
      <c r="P7445">
        <v>2019</v>
      </c>
      <c r="Q7445" s="4">
        <v>10001</v>
      </c>
      <c r="R7445">
        <v>1</v>
      </c>
      <c r="S7445">
        <v>-4.7086834182719743E-2</v>
      </c>
    </row>
    <row r="7446" spans="1:19" ht="14.5" customHeight="1" x14ac:dyDescent="0.35">
      <c r="A7446" t="s">
        <v>7459</v>
      </c>
      <c r="B7446" s="2">
        <v>43621</v>
      </c>
      <c r="C7446" s="2">
        <v>43624</v>
      </c>
      <c r="D7446" t="s">
        <v>10015</v>
      </c>
      <c r="E7446" t="s">
        <v>10021</v>
      </c>
      <c r="F7446" t="s">
        <v>10028</v>
      </c>
      <c r="G7446" t="s">
        <v>10032</v>
      </c>
      <c r="H7446" t="s">
        <v>10036</v>
      </c>
      <c r="I7446" t="s">
        <v>10243</v>
      </c>
      <c r="J7446">
        <v>319.08999999999997</v>
      </c>
      <c r="K7446">
        <v>5</v>
      </c>
      <c r="L7446">
        <v>0</v>
      </c>
      <c r="M7446">
        <v>-8.6999999999999993</v>
      </c>
      <c r="N7446" t="s">
        <v>17937</v>
      </c>
      <c r="O7446" t="s">
        <v>20494</v>
      </c>
      <c r="P7446">
        <v>2019</v>
      </c>
      <c r="Q7446" s="4">
        <v>10001</v>
      </c>
      <c r="R7446">
        <v>3</v>
      </c>
      <c r="S7446">
        <v>-2.7265034943119496E-2</v>
      </c>
    </row>
    <row r="7447" spans="1:19" ht="14.5" customHeight="1" x14ac:dyDescent="0.35">
      <c r="A7447" t="s">
        <v>7460</v>
      </c>
      <c r="B7447" s="2">
        <v>43509</v>
      </c>
      <c r="C7447" s="2">
        <v>43513</v>
      </c>
      <c r="D7447" t="s">
        <v>10015</v>
      </c>
      <c r="E7447" t="s">
        <v>10019</v>
      </c>
      <c r="F7447" t="s">
        <v>10028</v>
      </c>
      <c r="G7447" t="s">
        <v>10033</v>
      </c>
      <c r="H7447" t="s">
        <v>10040</v>
      </c>
      <c r="I7447" t="s">
        <v>10401</v>
      </c>
      <c r="J7447">
        <v>141.24</v>
      </c>
      <c r="K7447">
        <v>5</v>
      </c>
      <c r="L7447">
        <v>0.2</v>
      </c>
      <c r="M7447">
        <v>12.87</v>
      </c>
      <c r="N7447" t="s">
        <v>17938</v>
      </c>
      <c r="O7447" t="s">
        <v>20495</v>
      </c>
      <c r="P7447">
        <v>2019</v>
      </c>
      <c r="Q7447" s="4">
        <v>10001</v>
      </c>
      <c r="R7447">
        <v>4</v>
      </c>
      <c r="S7447">
        <v>9.1121495327102786E-2</v>
      </c>
    </row>
    <row r="7448" spans="1:19" ht="14.5" customHeight="1" x14ac:dyDescent="0.35">
      <c r="A7448" t="s">
        <v>7461</v>
      </c>
      <c r="B7448" s="2">
        <v>43529</v>
      </c>
      <c r="C7448" s="2">
        <v>43530</v>
      </c>
      <c r="D7448" t="s">
        <v>10015</v>
      </c>
      <c r="E7448" t="s">
        <v>10022</v>
      </c>
      <c r="F7448" t="s">
        <v>10029</v>
      </c>
      <c r="G7448" t="s">
        <v>10032</v>
      </c>
      <c r="H7448" t="s">
        <v>10036</v>
      </c>
      <c r="I7448" t="s">
        <v>10222</v>
      </c>
      <c r="J7448">
        <v>688.24</v>
      </c>
      <c r="K7448">
        <v>1</v>
      </c>
      <c r="L7448">
        <v>0.1</v>
      </c>
      <c r="M7448">
        <v>127.12</v>
      </c>
      <c r="N7448" t="s">
        <v>17939</v>
      </c>
      <c r="O7448" t="s">
        <v>20495</v>
      </c>
      <c r="P7448">
        <v>2019</v>
      </c>
      <c r="Q7448" s="4">
        <v>10001</v>
      </c>
      <c r="R7448">
        <v>1</v>
      </c>
      <c r="S7448">
        <v>0.18470301057770547</v>
      </c>
    </row>
    <row r="7449" spans="1:19" ht="14.5" customHeight="1" x14ac:dyDescent="0.35">
      <c r="A7449" t="s">
        <v>7462</v>
      </c>
      <c r="B7449" s="2">
        <v>43733</v>
      </c>
      <c r="C7449" s="2">
        <v>43734</v>
      </c>
      <c r="D7449" t="s">
        <v>10018</v>
      </c>
      <c r="E7449" t="s">
        <v>10021</v>
      </c>
      <c r="F7449" t="s">
        <v>10027</v>
      </c>
      <c r="G7449" t="s">
        <v>10031</v>
      </c>
      <c r="H7449" t="s">
        <v>10035</v>
      </c>
      <c r="I7449" t="s">
        <v>10299</v>
      </c>
      <c r="J7449">
        <v>27.45</v>
      </c>
      <c r="K7449">
        <v>2</v>
      </c>
      <c r="L7449">
        <v>0</v>
      </c>
      <c r="M7449">
        <v>0.79</v>
      </c>
      <c r="N7449" t="s">
        <v>17940</v>
      </c>
      <c r="O7449" t="s">
        <v>20495</v>
      </c>
      <c r="P7449">
        <v>2019</v>
      </c>
      <c r="Q7449" s="4">
        <v>10001</v>
      </c>
      <c r="R7449">
        <v>1</v>
      </c>
      <c r="S7449">
        <v>2.8779599271402553E-2</v>
      </c>
    </row>
    <row r="7450" spans="1:19" ht="14.5" customHeight="1" x14ac:dyDescent="0.35">
      <c r="A7450" t="s">
        <v>7463</v>
      </c>
      <c r="B7450" s="2">
        <v>43730</v>
      </c>
      <c r="C7450" s="2">
        <v>43731</v>
      </c>
      <c r="D7450" t="s">
        <v>10017</v>
      </c>
      <c r="E7450" t="s">
        <v>10019</v>
      </c>
      <c r="F7450" t="s">
        <v>10027</v>
      </c>
      <c r="G7450" t="s">
        <v>10032</v>
      </c>
      <c r="H7450" t="s">
        <v>10041</v>
      </c>
      <c r="I7450" t="s">
        <v>10185</v>
      </c>
      <c r="J7450">
        <v>996.78</v>
      </c>
      <c r="K7450">
        <v>4</v>
      </c>
      <c r="L7450">
        <v>0.2</v>
      </c>
      <c r="M7450">
        <v>-79.19</v>
      </c>
      <c r="N7450" t="s">
        <v>17941</v>
      </c>
      <c r="O7450" t="s">
        <v>20493</v>
      </c>
      <c r="P7450">
        <v>2019</v>
      </c>
      <c r="Q7450" s="4">
        <v>10001</v>
      </c>
      <c r="R7450">
        <v>1</v>
      </c>
      <c r="S7450">
        <v>-7.9445815525993696E-2</v>
      </c>
    </row>
    <row r="7451" spans="1:19" ht="14.5" customHeight="1" x14ac:dyDescent="0.35">
      <c r="A7451" t="s">
        <v>7464</v>
      </c>
      <c r="B7451" s="2">
        <v>43647</v>
      </c>
      <c r="C7451" s="2">
        <v>43650</v>
      </c>
      <c r="D7451" t="s">
        <v>10016</v>
      </c>
      <c r="E7451" t="s">
        <v>10021</v>
      </c>
      <c r="F7451" t="s">
        <v>10030</v>
      </c>
      <c r="G7451" t="s">
        <v>10032</v>
      </c>
      <c r="H7451" t="s">
        <v>10041</v>
      </c>
      <c r="I7451" t="s">
        <v>10185</v>
      </c>
      <c r="J7451">
        <v>323.70999999999998</v>
      </c>
      <c r="K7451">
        <v>2</v>
      </c>
      <c r="L7451">
        <v>0.1</v>
      </c>
      <c r="M7451">
        <v>4.16</v>
      </c>
      <c r="N7451" t="s">
        <v>17942</v>
      </c>
      <c r="O7451" t="s">
        <v>20495</v>
      </c>
      <c r="P7451">
        <v>2019</v>
      </c>
      <c r="Q7451" s="4">
        <v>10001</v>
      </c>
      <c r="R7451">
        <v>3</v>
      </c>
      <c r="S7451">
        <v>1.2851008618825493E-2</v>
      </c>
    </row>
    <row r="7452" spans="1:19" ht="14.5" customHeight="1" x14ac:dyDescent="0.35">
      <c r="A7452" t="s">
        <v>7465</v>
      </c>
      <c r="B7452" s="2">
        <v>43813</v>
      </c>
      <c r="C7452" s="2">
        <v>43815</v>
      </c>
      <c r="D7452" t="s">
        <v>10015</v>
      </c>
      <c r="E7452" t="s">
        <v>10022</v>
      </c>
      <c r="F7452" t="s">
        <v>10028</v>
      </c>
      <c r="G7452" t="s">
        <v>10032</v>
      </c>
      <c r="H7452" t="s">
        <v>10041</v>
      </c>
      <c r="I7452" t="s">
        <v>10112</v>
      </c>
      <c r="J7452">
        <v>1475.6</v>
      </c>
      <c r="K7452">
        <v>2</v>
      </c>
      <c r="L7452">
        <v>0.1</v>
      </c>
      <c r="M7452">
        <v>115.39</v>
      </c>
      <c r="N7452" t="s">
        <v>17943</v>
      </c>
      <c r="O7452" t="s">
        <v>20495</v>
      </c>
      <c r="P7452">
        <v>2019</v>
      </c>
      <c r="Q7452" s="4">
        <v>10001</v>
      </c>
      <c r="R7452">
        <v>2</v>
      </c>
      <c r="S7452">
        <v>7.8198698834372457E-2</v>
      </c>
    </row>
    <row r="7453" spans="1:19" ht="14.5" customHeight="1" x14ac:dyDescent="0.35">
      <c r="A7453" t="s">
        <v>7466</v>
      </c>
      <c r="B7453" s="2">
        <v>43724</v>
      </c>
      <c r="C7453" s="2">
        <v>43728</v>
      </c>
      <c r="D7453" t="s">
        <v>10017</v>
      </c>
      <c r="E7453" t="s">
        <v>10024</v>
      </c>
      <c r="F7453" t="s">
        <v>10029</v>
      </c>
      <c r="G7453" t="s">
        <v>10033</v>
      </c>
      <c r="H7453" t="s">
        <v>10042</v>
      </c>
      <c r="I7453" t="s">
        <v>10484</v>
      </c>
      <c r="J7453">
        <v>193.43</v>
      </c>
      <c r="K7453">
        <v>5</v>
      </c>
      <c r="L7453">
        <v>0</v>
      </c>
      <c r="M7453">
        <v>8.9</v>
      </c>
      <c r="N7453" t="s">
        <v>17944</v>
      </c>
      <c r="O7453" t="s">
        <v>20493</v>
      </c>
      <c r="P7453">
        <v>2019</v>
      </c>
      <c r="Q7453" s="4">
        <v>10001</v>
      </c>
      <c r="R7453">
        <v>4</v>
      </c>
      <c r="S7453">
        <v>4.6011477020110637E-2</v>
      </c>
    </row>
    <row r="7454" spans="1:19" ht="14.5" customHeight="1" x14ac:dyDescent="0.35">
      <c r="A7454" t="s">
        <v>7467</v>
      </c>
      <c r="B7454" s="2">
        <v>43694</v>
      </c>
      <c r="C7454" s="2">
        <v>43699</v>
      </c>
      <c r="D7454" t="s">
        <v>10018</v>
      </c>
      <c r="E7454" t="s">
        <v>10021</v>
      </c>
      <c r="F7454" t="s">
        <v>10025</v>
      </c>
      <c r="G7454" t="s">
        <v>10031</v>
      </c>
      <c r="H7454" t="s">
        <v>10034</v>
      </c>
      <c r="I7454" t="s">
        <v>10295</v>
      </c>
      <c r="J7454">
        <v>638.75</v>
      </c>
      <c r="K7454">
        <v>4</v>
      </c>
      <c r="L7454">
        <v>0.1</v>
      </c>
      <c r="M7454">
        <v>-83.73</v>
      </c>
      <c r="N7454" t="s">
        <v>17945</v>
      </c>
      <c r="O7454" t="s">
        <v>20494</v>
      </c>
      <c r="P7454">
        <v>2019</v>
      </c>
      <c r="Q7454" s="4">
        <v>10001</v>
      </c>
      <c r="R7454">
        <v>5</v>
      </c>
      <c r="S7454">
        <v>-0.13108414872798435</v>
      </c>
    </row>
    <row r="7455" spans="1:19" ht="14.5" customHeight="1" x14ac:dyDescent="0.35">
      <c r="A7455" t="s">
        <v>7468</v>
      </c>
      <c r="B7455" s="2">
        <v>43700</v>
      </c>
      <c r="C7455" s="2">
        <v>43701</v>
      </c>
      <c r="D7455" t="s">
        <v>10015</v>
      </c>
      <c r="E7455" t="s">
        <v>10022</v>
      </c>
      <c r="F7455" t="s">
        <v>10030</v>
      </c>
      <c r="G7455" t="s">
        <v>10031</v>
      </c>
      <c r="H7455" t="s">
        <v>10035</v>
      </c>
      <c r="I7455" t="s">
        <v>10178</v>
      </c>
      <c r="J7455">
        <v>1331.23</v>
      </c>
      <c r="K7455">
        <v>3</v>
      </c>
      <c r="L7455">
        <v>0</v>
      </c>
      <c r="M7455">
        <v>181.57</v>
      </c>
      <c r="N7455" t="s">
        <v>17946</v>
      </c>
      <c r="O7455" t="s">
        <v>20494</v>
      </c>
      <c r="P7455">
        <v>2019</v>
      </c>
      <c r="Q7455" s="4">
        <v>10001</v>
      </c>
      <c r="R7455">
        <v>1</v>
      </c>
      <c r="S7455">
        <v>0.1363926594202354</v>
      </c>
    </row>
    <row r="7456" spans="1:19" ht="14.5" customHeight="1" x14ac:dyDescent="0.35">
      <c r="A7456" t="s">
        <v>7469</v>
      </c>
      <c r="B7456" s="2">
        <v>43789</v>
      </c>
      <c r="C7456" s="2">
        <v>43791</v>
      </c>
      <c r="D7456" t="s">
        <v>10015</v>
      </c>
      <c r="E7456" t="s">
        <v>10021</v>
      </c>
      <c r="F7456" t="s">
        <v>10029</v>
      </c>
      <c r="G7456" t="s">
        <v>10032</v>
      </c>
      <c r="H7456" t="s">
        <v>10041</v>
      </c>
      <c r="I7456" t="s">
        <v>10084</v>
      </c>
      <c r="J7456">
        <v>1223.8800000000001</v>
      </c>
      <c r="K7456">
        <v>4</v>
      </c>
      <c r="L7456">
        <v>0.1</v>
      </c>
      <c r="M7456">
        <v>149.16999999999999</v>
      </c>
      <c r="N7456" t="s">
        <v>17947</v>
      </c>
      <c r="O7456" t="s">
        <v>20494</v>
      </c>
      <c r="P7456">
        <v>2019</v>
      </c>
      <c r="Q7456" s="4">
        <v>10001</v>
      </c>
      <c r="R7456">
        <v>2</v>
      </c>
      <c r="S7456">
        <v>0.12188286433310454</v>
      </c>
    </row>
    <row r="7457" spans="1:19" ht="14.5" customHeight="1" x14ac:dyDescent="0.35">
      <c r="A7457" t="s">
        <v>7470</v>
      </c>
      <c r="B7457" s="2">
        <v>43574</v>
      </c>
      <c r="C7457" s="2">
        <v>43579</v>
      </c>
      <c r="D7457" t="s">
        <v>10017</v>
      </c>
      <c r="E7457" t="s">
        <v>10021</v>
      </c>
      <c r="F7457" t="s">
        <v>10028</v>
      </c>
      <c r="G7457" t="s">
        <v>10033</v>
      </c>
      <c r="H7457" t="s">
        <v>10040</v>
      </c>
      <c r="I7457" t="s">
        <v>10423</v>
      </c>
      <c r="J7457">
        <v>739.71</v>
      </c>
      <c r="K7457">
        <v>5</v>
      </c>
      <c r="L7457">
        <v>0</v>
      </c>
      <c r="M7457">
        <v>-142.35</v>
      </c>
      <c r="N7457" t="s">
        <v>17948</v>
      </c>
      <c r="O7457" t="s">
        <v>20493</v>
      </c>
      <c r="P7457">
        <v>2019</v>
      </c>
      <c r="Q7457" s="4">
        <v>10001</v>
      </c>
      <c r="R7457">
        <v>5</v>
      </c>
      <c r="S7457">
        <v>-0.19244028065052518</v>
      </c>
    </row>
    <row r="7458" spans="1:19" ht="14.5" customHeight="1" x14ac:dyDescent="0.35">
      <c r="A7458" t="s">
        <v>7471</v>
      </c>
      <c r="B7458" s="2">
        <v>43821</v>
      </c>
      <c r="C7458" s="2">
        <v>43822</v>
      </c>
      <c r="D7458" t="s">
        <v>10017</v>
      </c>
      <c r="E7458" t="s">
        <v>10020</v>
      </c>
      <c r="F7458" t="s">
        <v>10026</v>
      </c>
      <c r="G7458" t="s">
        <v>10031</v>
      </c>
      <c r="H7458" t="s">
        <v>10039</v>
      </c>
      <c r="I7458" t="s">
        <v>10331</v>
      </c>
      <c r="J7458">
        <v>924.79</v>
      </c>
      <c r="K7458">
        <v>1</v>
      </c>
      <c r="L7458">
        <v>0.05</v>
      </c>
      <c r="M7458">
        <v>266.92</v>
      </c>
      <c r="N7458" t="s">
        <v>17949</v>
      </c>
      <c r="O7458" t="s">
        <v>20495</v>
      </c>
      <c r="P7458">
        <v>2019</v>
      </c>
      <c r="Q7458" s="4">
        <v>10001</v>
      </c>
      <c r="R7458">
        <v>1</v>
      </c>
      <c r="S7458">
        <v>0.28862768844818826</v>
      </c>
    </row>
    <row r="7459" spans="1:19" ht="14.5" customHeight="1" x14ac:dyDescent="0.35">
      <c r="A7459" t="s">
        <v>7472</v>
      </c>
      <c r="B7459" s="2">
        <v>43593</v>
      </c>
      <c r="C7459" s="2">
        <v>43594</v>
      </c>
      <c r="D7459" t="s">
        <v>10017</v>
      </c>
      <c r="E7459" t="s">
        <v>10021</v>
      </c>
      <c r="F7459" t="s">
        <v>10030</v>
      </c>
      <c r="G7459" t="s">
        <v>10033</v>
      </c>
      <c r="H7459" t="s">
        <v>10038</v>
      </c>
      <c r="I7459" t="s">
        <v>10150</v>
      </c>
      <c r="J7459">
        <v>89.98</v>
      </c>
      <c r="K7459">
        <v>2</v>
      </c>
      <c r="L7459">
        <v>0.05</v>
      </c>
      <c r="M7459">
        <v>-12.94</v>
      </c>
      <c r="N7459" t="s">
        <v>17950</v>
      </c>
      <c r="O7459" t="s">
        <v>20493</v>
      </c>
      <c r="P7459">
        <v>2019</v>
      </c>
      <c r="Q7459" s="4">
        <v>10001</v>
      </c>
      <c r="R7459">
        <v>1</v>
      </c>
      <c r="S7459">
        <v>-0.14380973549677706</v>
      </c>
    </row>
    <row r="7460" spans="1:19" ht="14.5" customHeight="1" x14ac:dyDescent="0.35">
      <c r="A7460" t="s">
        <v>7473</v>
      </c>
      <c r="B7460" s="2">
        <v>43676</v>
      </c>
      <c r="C7460" s="2">
        <v>43678</v>
      </c>
      <c r="D7460" t="s">
        <v>10016</v>
      </c>
      <c r="E7460" t="s">
        <v>10020</v>
      </c>
      <c r="F7460" t="s">
        <v>10030</v>
      </c>
      <c r="G7460" t="s">
        <v>10033</v>
      </c>
      <c r="H7460" t="s">
        <v>10040</v>
      </c>
      <c r="I7460" t="s">
        <v>10241</v>
      </c>
      <c r="J7460">
        <v>759.01</v>
      </c>
      <c r="K7460">
        <v>4</v>
      </c>
      <c r="L7460">
        <v>0.2</v>
      </c>
      <c r="M7460">
        <v>107.76</v>
      </c>
      <c r="N7460" t="s">
        <v>17951</v>
      </c>
      <c r="O7460" t="s">
        <v>20493</v>
      </c>
      <c r="P7460">
        <v>2019</v>
      </c>
      <c r="Q7460" s="4">
        <v>10001</v>
      </c>
      <c r="R7460">
        <v>2</v>
      </c>
      <c r="S7460">
        <v>0.14197441403934072</v>
      </c>
    </row>
    <row r="7461" spans="1:19" ht="14.5" customHeight="1" x14ac:dyDescent="0.35">
      <c r="A7461" t="s">
        <v>7474</v>
      </c>
      <c r="B7461" s="2">
        <v>43658</v>
      </c>
      <c r="C7461" s="2">
        <v>43660</v>
      </c>
      <c r="D7461" t="s">
        <v>10017</v>
      </c>
      <c r="E7461" t="s">
        <v>10019</v>
      </c>
      <c r="F7461" t="s">
        <v>10030</v>
      </c>
      <c r="G7461" t="s">
        <v>10032</v>
      </c>
      <c r="H7461" t="s">
        <v>10041</v>
      </c>
      <c r="I7461" t="s">
        <v>10126</v>
      </c>
      <c r="J7461">
        <v>885.3</v>
      </c>
      <c r="K7461">
        <v>1</v>
      </c>
      <c r="L7461">
        <v>0</v>
      </c>
      <c r="M7461">
        <v>-101.46</v>
      </c>
      <c r="N7461" t="s">
        <v>17952</v>
      </c>
      <c r="O7461" t="s">
        <v>20493</v>
      </c>
      <c r="P7461">
        <v>2019</v>
      </c>
      <c r="Q7461" s="4">
        <v>10001</v>
      </c>
      <c r="R7461">
        <v>2</v>
      </c>
      <c r="S7461">
        <v>-0.11460521856997628</v>
      </c>
    </row>
    <row r="7462" spans="1:19" ht="14.5" customHeight="1" x14ac:dyDescent="0.35">
      <c r="A7462" t="s">
        <v>7475</v>
      </c>
      <c r="B7462" s="2">
        <v>43499</v>
      </c>
      <c r="C7462" s="2">
        <v>43502</v>
      </c>
      <c r="D7462" t="s">
        <v>10017</v>
      </c>
      <c r="E7462" t="s">
        <v>10019</v>
      </c>
      <c r="F7462" t="s">
        <v>10029</v>
      </c>
      <c r="G7462" t="s">
        <v>10032</v>
      </c>
      <c r="H7462" t="s">
        <v>10037</v>
      </c>
      <c r="I7462" t="s">
        <v>10173</v>
      </c>
      <c r="J7462">
        <v>1245.28</v>
      </c>
      <c r="K7462">
        <v>1</v>
      </c>
      <c r="L7462">
        <v>0</v>
      </c>
      <c r="M7462">
        <v>338.95</v>
      </c>
      <c r="N7462" t="s">
        <v>17953</v>
      </c>
      <c r="O7462" t="s">
        <v>20493</v>
      </c>
      <c r="P7462">
        <v>2019</v>
      </c>
      <c r="Q7462" s="4">
        <v>10001</v>
      </c>
      <c r="R7462">
        <v>3</v>
      </c>
      <c r="S7462">
        <v>0.27218778106128744</v>
      </c>
    </row>
    <row r="7463" spans="1:19" ht="14.5" customHeight="1" x14ac:dyDescent="0.35">
      <c r="A7463" t="s">
        <v>7476</v>
      </c>
      <c r="B7463" s="2">
        <v>43520</v>
      </c>
      <c r="C7463" s="2">
        <v>43524</v>
      </c>
      <c r="D7463" t="s">
        <v>10016</v>
      </c>
      <c r="E7463" t="s">
        <v>10021</v>
      </c>
      <c r="F7463" t="s">
        <v>10029</v>
      </c>
      <c r="G7463" t="s">
        <v>10031</v>
      </c>
      <c r="H7463" t="s">
        <v>10034</v>
      </c>
      <c r="I7463" t="s">
        <v>10259</v>
      </c>
      <c r="J7463">
        <v>985.77</v>
      </c>
      <c r="K7463">
        <v>5</v>
      </c>
      <c r="L7463">
        <v>0</v>
      </c>
      <c r="M7463">
        <v>167.19</v>
      </c>
      <c r="N7463" t="s">
        <v>17954</v>
      </c>
      <c r="O7463" t="s">
        <v>20494</v>
      </c>
      <c r="P7463">
        <v>2019</v>
      </c>
      <c r="Q7463" s="4">
        <v>10001</v>
      </c>
      <c r="R7463">
        <v>4</v>
      </c>
      <c r="S7463">
        <v>0.16960345719589762</v>
      </c>
    </row>
    <row r="7464" spans="1:19" ht="14.5" customHeight="1" x14ac:dyDescent="0.35">
      <c r="A7464" t="s">
        <v>7477</v>
      </c>
      <c r="B7464" s="2">
        <v>43670</v>
      </c>
      <c r="C7464" s="2">
        <v>43675</v>
      </c>
      <c r="D7464" t="s">
        <v>10018</v>
      </c>
      <c r="E7464" t="s">
        <v>10024</v>
      </c>
      <c r="F7464" t="s">
        <v>10027</v>
      </c>
      <c r="G7464" t="s">
        <v>10033</v>
      </c>
      <c r="H7464" t="s">
        <v>10040</v>
      </c>
      <c r="I7464" t="s">
        <v>10180</v>
      </c>
      <c r="J7464">
        <v>537.35</v>
      </c>
      <c r="K7464">
        <v>2</v>
      </c>
      <c r="L7464">
        <v>0.05</v>
      </c>
      <c r="M7464">
        <v>4.25</v>
      </c>
      <c r="N7464" t="s">
        <v>17955</v>
      </c>
      <c r="O7464" t="s">
        <v>20494</v>
      </c>
      <c r="P7464">
        <v>2019</v>
      </c>
      <c r="Q7464" s="4">
        <v>10001</v>
      </c>
      <c r="R7464">
        <v>5</v>
      </c>
      <c r="S7464">
        <v>7.9091839583139475E-3</v>
      </c>
    </row>
    <row r="7465" spans="1:19" ht="14.5" customHeight="1" x14ac:dyDescent="0.35">
      <c r="A7465" t="s">
        <v>7478</v>
      </c>
      <c r="B7465" s="2">
        <v>43711</v>
      </c>
      <c r="C7465" s="2">
        <v>43714</v>
      </c>
      <c r="D7465" t="s">
        <v>10018</v>
      </c>
      <c r="E7465" t="s">
        <v>10020</v>
      </c>
      <c r="F7465" t="s">
        <v>10030</v>
      </c>
      <c r="G7465" t="s">
        <v>10031</v>
      </c>
      <c r="H7465" t="s">
        <v>10035</v>
      </c>
      <c r="I7465" t="s">
        <v>10334</v>
      </c>
      <c r="J7465">
        <v>212.38</v>
      </c>
      <c r="K7465">
        <v>5</v>
      </c>
      <c r="L7465">
        <v>0.2</v>
      </c>
      <c r="M7465">
        <v>-32.82</v>
      </c>
      <c r="N7465" t="s">
        <v>17956</v>
      </c>
      <c r="O7465" t="s">
        <v>20495</v>
      </c>
      <c r="P7465">
        <v>2019</v>
      </c>
      <c r="Q7465" s="4">
        <v>10001</v>
      </c>
      <c r="R7465">
        <v>3</v>
      </c>
      <c r="S7465">
        <v>-0.15453432526603259</v>
      </c>
    </row>
    <row r="7466" spans="1:19" ht="14.5" customHeight="1" x14ac:dyDescent="0.35">
      <c r="A7466" t="s">
        <v>7479</v>
      </c>
      <c r="B7466" s="2">
        <v>43737</v>
      </c>
      <c r="C7466" s="2">
        <v>43738</v>
      </c>
      <c r="D7466" t="s">
        <v>10017</v>
      </c>
      <c r="E7466" t="s">
        <v>10020</v>
      </c>
      <c r="F7466" t="s">
        <v>10027</v>
      </c>
      <c r="G7466" t="s">
        <v>10032</v>
      </c>
      <c r="H7466" t="s">
        <v>10036</v>
      </c>
      <c r="I7466" t="s">
        <v>10279</v>
      </c>
      <c r="J7466">
        <v>458.29</v>
      </c>
      <c r="K7466">
        <v>5</v>
      </c>
      <c r="L7466">
        <v>0.05</v>
      </c>
      <c r="M7466">
        <v>103.61</v>
      </c>
      <c r="N7466" t="s">
        <v>17957</v>
      </c>
      <c r="O7466" t="s">
        <v>20494</v>
      </c>
      <c r="P7466">
        <v>2019</v>
      </c>
      <c r="Q7466" s="4">
        <v>10001</v>
      </c>
      <c r="R7466">
        <v>1</v>
      </c>
      <c r="S7466">
        <v>0.22607955661262519</v>
      </c>
    </row>
    <row r="7467" spans="1:19" ht="14.5" customHeight="1" x14ac:dyDescent="0.35">
      <c r="A7467" t="s">
        <v>7480</v>
      </c>
      <c r="B7467" s="2">
        <v>43686</v>
      </c>
      <c r="C7467" s="2">
        <v>43691</v>
      </c>
      <c r="D7467" t="s">
        <v>10018</v>
      </c>
      <c r="E7467" t="s">
        <v>10020</v>
      </c>
      <c r="F7467" t="s">
        <v>10027</v>
      </c>
      <c r="G7467" t="s">
        <v>10031</v>
      </c>
      <c r="H7467" t="s">
        <v>10035</v>
      </c>
      <c r="I7467" t="s">
        <v>10383</v>
      </c>
      <c r="J7467">
        <v>383.13</v>
      </c>
      <c r="K7467">
        <v>2</v>
      </c>
      <c r="L7467">
        <v>0.05</v>
      </c>
      <c r="M7467">
        <v>91.4</v>
      </c>
      <c r="N7467" t="s">
        <v>17958</v>
      </c>
      <c r="O7467" t="s">
        <v>20495</v>
      </c>
      <c r="P7467">
        <v>2019</v>
      </c>
      <c r="Q7467" s="4">
        <v>10001</v>
      </c>
      <c r="R7467">
        <v>5</v>
      </c>
      <c r="S7467">
        <v>0.23856132383264167</v>
      </c>
    </row>
    <row r="7468" spans="1:19" ht="14.5" customHeight="1" x14ac:dyDescent="0.35">
      <c r="A7468" t="s">
        <v>7481</v>
      </c>
      <c r="B7468" s="2">
        <v>43677</v>
      </c>
      <c r="C7468" s="2">
        <v>43681</v>
      </c>
      <c r="D7468" t="s">
        <v>10018</v>
      </c>
      <c r="E7468" t="s">
        <v>10019</v>
      </c>
      <c r="F7468" t="s">
        <v>10028</v>
      </c>
      <c r="G7468" t="s">
        <v>10033</v>
      </c>
      <c r="H7468" t="s">
        <v>10042</v>
      </c>
      <c r="I7468" t="s">
        <v>10490</v>
      </c>
      <c r="J7468">
        <v>980.58</v>
      </c>
      <c r="K7468">
        <v>4</v>
      </c>
      <c r="L7468">
        <v>0</v>
      </c>
      <c r="M7468">
        <v>158.97999999999999</v>
      </c>
      <c r="N7468" t="s">
        <v>17959</v>
      </c>
      <c r="O7468" t="s">
        <v>20494</v>
      </c>
      <c r="P7468">
        <v>2019</v>
      </c>
      <c r="Q7468" s="4">
        <v>10001</v>
      </c>
      <c r="R7468">
        <v>4</v>
      </c>
      <c r="S7468">
        <v>0.16212853617246933</v>
      </c>
    </row>
    <row r="7469" spans="1:19" ht="14.5" customHeight="1" x14ac:dyDescent="0.35">
      <c r="A7469" t="s">
        <v>7482</v>
      </c>
      <c r="B7469" s="2">
        <v>43687</v>
      </c>
      <c r="C7469" s="2">
        <v>43692</v>
      </c>
      <c r="D7469" t="s">
        <v>10016</v>
      </c>
      <c r="E7469" t="s">
        <v>10019</v>
      </c>
      <c r="F7469" t="s">
        <v>10027</v>
      </c>
      <c r="G7469" t="s">
        <v>10031</v>
      </c>
      <c r="H7469" t="s">
        <v>10039</v>
      </c>
      <c r="I7469" t="s">
        <v>10384</v>
      </c>
      <c r="J7469">
        <v>839.72</v>
      </c>
      <c r="K7469">
        <v>1</v>
      </c>
      <c r="L7469">
        <v>0.2</v>
      </c>
      <c r="M7469">
        <v>14.98</v>
      </c>
      <c r="N7469" t="s">
        <v>17960</v>
      </c>
      <c r="O7469" t="s">
        <v>20494</v>
      </c>
      <c r="P7469">
        <v>2019</v>
      </c>
      <c r="Q7469" s="4">
        <v>10001</v>
      </c>
      <c r="R7469">
        <v>5</v>
      </c>
      <c r="S7469">
        <v>1.7839279759919974E-2</v>
      </c>
    </row>
    <row r="7470" spans="1:19" ht="14.5" customHeight="1" x14ac:dyDescent="0.35">
      <c r="A7470" t="s">
        <v>7483</v>
      </c>
      <c r="B7470" s="2">
        <v>43739</v>
      </c>
      <c r="C7470" s="2">
        <v>43744</v>
      </c>
      <c r="D7470" t="s">
        <v>10015</v>
      </c>
      <c r="E7470" t="s">
        <v>10020</v>
      </c>
      <c r="F7470" t="s">
        <v>10027</v>
      </c>
      <c r="G7470" t="s">
        <v>10031</v>
      </c>
      <c r="H7470" t="s">
        <v>10039</v>
      </c>
      <c r="I7470" t="s">
        <v>10492</v>
      </c>
      <c r="J7470">
        <v>763.34</v>
      </c>
      <c r="K7470">
        <v>3</v>
      </c>
      <c r="L7470">
        <v>0</v>
      </c>
      <c r="M7470">
        <v>107.33</v>
      </c>
      <c r="N7470" t="s">
        <v>17961</v>
      </c>
      <c r="O7470" t="s">
        <v>20494</v>
      </c>
      <c r="P7470">
        <v>2019</v>
      </c>
      <c r="Q7470" s="4">
        <v>10001</v>
      </c>
      <c r="R7470">
        <v>5</v>
      </c>
      <c r="S7470">
        <v>0.14060575890166899</v>
      </c>
    </row>
    <row r="7471" spans="1:19" ht="14.5" customHeight="1" x14ac:dyDescent="0.35">
      <c r="A7471" t="s">
        <v>7484</v>
      </c>
      <c r="B7471" s="2">
        <v>43669</v>
      </c>
      <c r="C7471" s="2">
        <v>43674</v>
      </c>
      <c r="D7471" t="s">
        <v>10015</v>
      </c>
      <c r="E7471" t="s">
        <v>10024</v>
      </c>
      <c r="F7471" t="s">
        <v>10028</v>
      </c>
      <c r="G7471" t="s">
        <v>10033</v>
      </c>
      <c r="H7471" t="s">
        <v>10038</v>
      </c>
      <c r="I7471" t="s">
        <v>10434</v>
      </c>
      <c r="J7471">
        <v>1068.9100000000001</v>
      </c>
      <c r="K7471">
        <v>2</v>
      </c>
      <c r="L7471">
        <v>0.05</v>
      </c>
      <c r="M7471">
        <v>211.06</v>
      </c>
      <c r="N7471" t="s">
        <v>17962</v>
      </c>
      <c r="O7471" t="s">
        <v>20493</v>
      </c>
      <c r="P7471">
        <v>2019</v>
      </c>
      <c r="Q7471" s="4">
        <v>10001</v>
      </c>
      <c r="R7471">
        <v>5</v>
      </c>
      <c r="S7471">
        <v>0.19745348064851109</v>
      </c>
    </row>
    <row r="7472" spans="1:19" ht="14.5" customHeight="1" x14ac:dyDescent="0.35">
      <c r="A7472" t="s">
        <v>7485</v>
      </c>
      <c r="B7472" s="2">
        <v>43603</v>
      </c>
      <c r="C7472" s="2">
        <v>43606</v>
      </c>
      <c r="D7472" t="s">
        <v>10015</v>
      </c>
      <c r="E7472" t="s">
        <v>10023</v>
      </c>
      <c r="F7472" t="s">
        <v>10030</v>
      </c>
      <c r="G7472" t="s">
        <v>10031</v>
      </c>
      <c r="H7472" t="s">
        <v>10034</v>
      </c>
      <c r="I7472" t="s">
        <v>10043</v>
      </c>
      <c r="J7472">
        <v>738.94</v>
      </c>
      <c r="K7472">
        <v>4</v>
      </c>
      <c r="L7472">
        <v>0.2</v>
      </c>
      <c r="M7472">
        <v>-57.94</v>
      </c>
      <c r="N7472" t="s">
        <v>17963</v>
      </c>
      <c r="O7472" t="s">
        <v>20493</v>
      </c>
      <c r="P7472">
        <v>2019</v>
      </c>
      <c r="Q7472" s="4">
        <v>10001</v>
      </c>
      <c r="R7472">
        <v>3</v>
      </c>
      <c r="S7472">
        <v>-7.8409613771077483E-2</v>
      </c>
    </row>
    <row r="7473" spans="1:19" ht="14.5" customHeight="1" x14ac:dyDescent="0.35">
      <c r="A7473" t="s">
        <v>7486</v>
      </c>
      <c r="B7473" s="2">
        <v>43678</v>
      </c>
      <c r="C7473" s="2">
        <v>43679</v>
      </c>
      <c r="D7473" t="s">
        <v>10018</v>
      </c>
      <c r="E7473" t="s">
        <v>10024</v>
      </c>
      <c r="F7473" t="s">
        <v>10025</v>
      </c>
      <c r="G7473" t="s">
        <v>10033</v>
      </c>
      <c r="H7473" t="s">
        <v>10040</v>
      </c>
      <c r="I7473" t="s">
        <v>10193</v>
      </c>
      <c r="J7473">
        <v>1272.6099999999999</v>
      </c>
      <c r="K7473">
        <v>3</v>
      </c>
      <c r="L7473">
        <v>0.1</v>
      </c>
      <c r="M7473">
        <v>157.49</v>
      </c>
      <c r="N7473" t="s">
        <v>17964</v>
      </c>
      <c r="O7473" t="s">
        <v>20495</v>
      </c>
      <c r="P7473">
        <v>2019</v>
      </c>
      <c r="Q7473" s="4">
        <v>10001</v>
      </c>
      <c r="R7473">
        <v>1</v>
      </c>
      <c r="S7473">
        <v>0.1237535458624402</v>
      </c>
    </row>
    <row r="7474" spans="1:19" ht="14.5" customHeight="1" x14ac:dyDescent="0.35">
      <c r="A7474" t="s">
        <v>7487</v>
      </c>
      <c r="B7474" s="2">
        <v>43806</v>
      </c>
      <c r="C7474" s="2">
        <v>43808</v>
      </c>
      <c r="D7474" t="s">
        <v>10018</v>
      </c>
      <c r="E7474" t="s">
        <v>10023</v>
      </c>
      <c r="F7474" t="s">
        <v>10027</v>
      </c>
      <c r="G7474" t="s">
        <v>10033</v>
      </c>
      <c r="H7474" t="s">
        <v>10038</v>
      </c>
      <c r="I7474" t="s">
        <v>10265</v>
      </c>
      <c r="J7474">
        <v>1091.3699999999999</v>
      </c>
      <c r="K7474">
        <v>4</v>
      </c>
      <c r="L7474">
        <v>0.1</v>
      </c>
      <c r="M7474">
        <v>96.1</v>
      </c>
      <c r="N7474" t="s">
        <v>17965</v>
      </c>
      <c r="O7474" t="s">
        <v>20495</v>
      </c>
      <c r="P7474">
        <v>2019</v>
      </c>
      <c r="Q7474" s="4">
        <v>10001</v>
      </c>
      <c r="R7474">
        <v>2</v>
      </c>
      <c r="S7474">
        <v>8.8054463655772103E-2</v>
      </c>
    </row>
    <row r="7475" spans="1:19" ht="14.5" customHeight="1" x14ac:dyDescent="0.35">
      <c r="A7475" t="s">
        <v>7488</v>
      </c>
      <c r="B7475" s="2">
        <v>43684</v>
      </c>
      <c r="C7475" s="2">
        <v>43688</v>
      </c>
      <c r="D7475" t="s">
        <v>10017</v>
      </c>
      <c r="E7475" t="s">
        <v>10024</v>
      </c>
      <c r="F7475" t="s">
        <v>10028</v>
      </c>
      <c r="G7475" t="s">
        <v>10032</v>
      </c>
      <c r="H7475" t="s">
        <v>10036</v>
      </c>
      <c r="I7475" t="s">
        <v>10445</v>
      </c>
      <c r="J7475">
        <v>1446.01</v>
      </c>
      <c r="K7475">
        <v>5</v>
      </c>
      <c r="L7475">
        <v>0.05</v>
      </c>
      <c r="M7475">
        <v>57.35</v>
      </c>
      <c r="N7475" t="s">
        <v>17966</v>
      </c>
      <c r="O7475" t="s">
        <v>20495</v>
      </c>
      <c r="P7475">
        <v>2019</v>
      </c>
      <c r="Q7475" s="4">
        <v>10001</v>
      </c>
      <c r="R7475">
        <v>4</v>
      </c>
      <c r="S7475">
        <v>3.9660859883403295E-2</v>
      </c>
    </row>
    <row r="7476" spans="1:19" ht="14.5" customHeight="1" x14ac:dyDescent="0.35">
      <c r="A7476" t="s">
        <v>7489</v>
      </c>
      <c r="B7476" s="2">
        <v>43828</v>
      </c>
      <c r="C7476" s="2">
        <v>43833</v>
      </c>
      <c r="D7476" t="s">
        <v>10015</v>
      </c>
      <c r="E7476" t="s">
        <v>10024</v>
      </c>
      <c r="F7476" t="s">
        <v>10029</v>
      </c>
      <c r="G7476" t="s">
        <v>10032</v>
      </c>
      <c r="H7476" t="s">
        <v>10036</v>
      </c>
      <c r="I7476" t="s">
        <v>10351</v>
      </c>
      <c r="J7476">
        <v>470.15</v>
      </c>
      <c r="K7476">
        <v>2</v>
      </c>
      <c r="L7476">
        <v>0.2</v>
      </c>
      <c r="M7476">
        <v>53.25</v>
      </c>
      <c r="N7476" t="s">
        <v>17967</v>
      </c>
      <c r="O7476" t="s">
        <v>20494</v>
      </c>
      <c r="P7476">
        <v>2019</v>
      </c>
      <c r="Q7476" s="4">
        <v>10001</v>
      </c>
      <c r="R7476">
        <v>5</v>
      </c>
      <c r="S7476">
        <v>0.11326172498138892</v>
      </c>
    </row>
    <row r="7477" spans="1:19" ht="14.5" customHeight="1" x14ac:dyDescent="0.35">
      <c r="A7477" t="s">
        <v>7490</v>
      </c>
      <c r="B7477" s="2">
        <v>43509</v>
      </c>
      <c r="C7477" s="2">
        <v>43511</v>
      </c>
      <c r="D7477" t="s">
        <v>10015</v>
      </c>
      <c r="E7477" t="s">
        <v>10020</v>
      </c>
      <c r="F7477" t="s">
        <v>10025</v>
      </c>
      <c r="G7477" t="s">
        <v>10031</v>
      </c>
      <c r="H7477" t="s">
        <v>10039</v>
      </c>
      <c r="I7477" t="s">
        <v>10146</v>
      </c>
      <c r="J7477">
        <v>1071.4000000000001</v>
      </c>
      <c r="K7477">
        <v>2</v>
      </c>
      <c r="L7477">
        <v>0.1</v>
      </c>
      <c r="M7477">
        <v>164.91</v>
      </c>
      <c r="N7477" t="s">
        <v>17968</v>
      </c>
      <c r="O7477" t="s">
        <v>20495</v>
      </c>
      <c r="P7477">
        <v>2019</v>
      </c>
      <c r="Q7477" s="4">
        <v>10001</v>
      </c>
      <c r="R7477">
        <v>2</v>
      </c>
      <c r="S7477">
        <v>0.15392010453612096</v>
      </c>
    </row>
    <row r="7478" spans="1:19" ht="14.5" customHeight="1" x14ac:dyDescent="0.35">
      <c r="A7478" t="s">
        <v>7491</v>
      </c>
      <c r="B7478" s="2">
        <v>43684</v>
      </c>
      <c r="C7478" s="2">
        <v>43689</v>
      </c>
      <c r="D7478" t="s">
        <v>10018</v>
      </c>
      <c r="E7478" t="s">
        <v>10021</v>
      </c>
      <c r="F7478" t="s">
        <v>10027</v>
      </c>
      <c r="G7478" t="s">
        <v>10032</v>
      </c>
      <c r="H7478" t="s">
        <v>10041</v>
      </c>
      <c r="I7478" t="s">
        <v>10302</v>
      </c>
      <c r="J7478">
        <v>513.6</v>
      </c>
      <c r="K7478">
        <v>5</v>
      </c>
      <c r="L7478">
        <v>0.05</v>
      </c>
      <c r="M7478">
        <v>59.63</v>
      </c>
      <c r="N7478" t="s">
        <v>17969</v>
      </c>
      <c r="O7478" t="s">
        <v>20494</v>
      </c>
      <c r="P7478">
        <v>2019</v>
      </c>
      <c r="Q7478" s="4">
        <v>10001</v>
      </c>
      <c r="R7478">
        <v>5</v>
      </c>
      <c r="S7478">
        <v>0.11610202492211838</v>
      </c>
    </row>
    <row r="7479" spans="1:19" ht="14.5" customHeight="1" x14ac:dyDescent="0.35">
      <c r="A7479" t="s">
        <v>7492</v>
      </c>
      <c r="B7479" s="2">
        <v>43480</v>
      </c>
      <c r="C7479" s="2">
        <v>43485</v>
      </c>
      <c r="D7479" t="s">
        <v>10015</v>
      </c>
      <c r="E7479" t="s">
        <v>10021</v>
      </c>
      <c r="F7479" t="s">
        <v>10027</v>
      </c>
      <c r="G7479" t="s">
        <v>10033</v>
      </c>
      <c r="H7479" t="s">
        <v>10040</v>
      </c>
      <c r="I7479" t="s">
        <v>10140</v>
      </c>
      <c r="J7479">
        <v>86.38</v>
      </c>
      <c r="K7479">
        <v>3</v>
      </c>
      <c r="L7479">
        <v>0.2</v>
      </c>
      <c r="M7479">
        <v>-7.02</v>
      </c>
      <c r="N7479" t="s">
        <v>17970</v>
      </c>
      <c r="O7479" t="s">
        <v>20494</v>
      </c>
      <c r="P7479">
        <v>2019</v>
      </c>
      <c r="Q7479" s="4">
        <v>10001</v>
      </c>
      <c r="R7479">
        <v>5</v>
      </c>
      <c r="S7479">
        <v>-8.1268812225052098E-2</v>
      </c>
    </row>
    <row r="7480" spans="1:19" ht="14.5" customHeight="1" x14ac:dyDescent="0.35">
      <c r="A7480" t="s">
        <v>7493</v>
      </c>
      <c r="B7480" s="2">
        <v>43505</v>
      </c>
      <c r="C7480" s="2">
        <v>43507</v>
      </c>
      <c r="D7480" t="s">
        <v>10017</v>
      </c>
      <c r="E7480" t="s">
        <v>10024</v>
      </c>
      <c r="F7480" t="s">
        <v>10027</v>
      </c>
      <c r="G7480" t="s">
        <v>10032</v>
      </c>
      <c r="H7480" t="s">
        <v>10036</v>
      </c>
      <c r="I7480" t="s">
        <v>10277</v>
      </c>
      <c r="J7480">
        <v>625.54999999999995</v>
      </c>
      <c r="K7480">
        <v>2</v>
      </c>
      <c r="L7480">
        <v>0.2</v>
      </c>
      <c r="M7480">
        <v>15.87</v>
      </c>
      <c r="N7480" t="s">
        <v>17971</v>
      </c>
      <c r="O7480" t="s">
        <v>20495</v>
      </c>
      <c r="P7480">
        <v>2019</v>
      </c>
      <c r="Q7480" s="4">
        <v>10001</v>
      </c>
      <c r="R7480">
        <v>2</v>
      </c>
      <c r="S7480">
        <v>2.5369674686276076E-2</v>
      </c>
    </row>
    <row r="7481" spans="1:19" ht="14.5" customHeight="1" x14ac:dyDescent="0.35">
      <c r="A7481" t="s">
        <v>7494</v>
      </c>
      <c r="B7481" s="2">
        <v>43750</v>
      </c>
      <c r="C7481" s="2">
        <v>43753</v>
      </c>
      <c r="D7481" t="s">
        <v>10016</v>
      </c>
      <c r="E7481" t="s">
        <v>10021</v>
      </c>
      <c r="F7481" t="s">
        <v>10028</v>
      </c>
      <c r="G7481" t="s">
        <v>10032</v>
      </c>
      <c r="H7481" t="s">
        <v>10041</v>
      </c>
      <c r="I7481" t="s">
        <v>10070</v>
      </c>
      <c r="J7481">
        <v>1392.43</v>
      </c>
      <c r="K7481">
        <v>1</v>
      </c>
      <c r="L7481">
        <v>0.2</v>
      </c>
      <c r="M7481">
        <v>-38.08</v>
      </c>
      <c r="N7481" t="s">
        <v>17972</v>
      </c>
      <c r="O7481" t="s">
        <v>20495</v>
      </c>
      <c r="P7481">
        <v>2019</v>
      </c>
      <c r="Q7481" s="4">
        <v>10001</v>
      </c>
      <c r="R7481">
        <v>3</v>
      </c>
      <c r="S7481">
        <v>-2.7347873860804492E-2</v>
      </c>
    </row>
    <row r="7482" spans="1:19" ht="14.5" customHeight="1" x14ac:dyDescent="0.35">
      <c r="A7482" t="s">
        <v>7495</v>
      </c>
      <c r="B7482" s="2">
        <v>43626</v>
      </c>
      <c r="C7482" s="2">
        <v>43630</v>
      </c>
      <c r="D7482" t="s">
        <v>10017</v>
      </c>
      <c r="E7482" t="s">
        <v>10023</v>
      </c>
      <c r="F7482" t="s">
        <v>10025</v>
      </c>
      <c r="G7482" t="s">
        <v>10033</v>
      </c>
      <c r="H7482" t="s">
        <v>10038</v>
      </c>
      <c r="I7482" t="s">
        <v>10097</v>
      </c>
      <c r="J7482">
        <v>1455.13</v>
      </c>
      <c r="K7482">
        <v>1</v>
      </c>
      <c r="L7482">
        <v>0.05</v>
      </c>
      <c r="M7482">
        <v>337.39</v>
      </c>
      <c r="N7482" t="s">
        <v>17973</v>
      </c>
      <c r="O7482" t="s">
        <v>20494</v>
      </c>
      <c r="P7482">
        <v>2019</v>
      </c>
      <c r="Q7482" s="4">
        <v>10001</v>
      </c>
      <c r="R7482">
        <v>4</v>
      </c>
      <c r="S7482">
        <v>0.23186244527980315</v>
      </c>
    </row>
    <row r="7483" spans="1:19" ht="14.5" customHeight="1" x14ac:dyDescent="0.35">
      <c r="A7483" t="s">
        <v>7496</v>
      </c>
      <c r="B7483" s="2">
        <v>43814</v>
      </c>
      <c r="C7483" s="2">
        <v>43816</v>
      </c>
      <c r="D7483" t="s">
        <v>10018</v>
      </c>
      <c r="E7483" t="s">
        <v>10023</v>
      </c>
      <c r="F7483" t="s">
        <v>10028</v>
      </c>
      <c r="G7483" t="s">
        <v>10031</v>
      </c>
      <c r="H7483" t="s">
        <v>10039</v>
      </c>
      <c r="I7483" t="s">
        <v>10230</v>
      </c>
      <c r="J7483">
        <v>809.9</v>
      </c>
      <c r="K7483">
        <v>4</v>
      </c>
      <c r="L7483">
        <v>0.2</v>
      </c>
      <c r="M7483">
        <v>-29.25</v>
      </c>
      <c r="N7483" t="s">
        <v>17974</v>
      </c>
      <c r="O7483" t="s">
        <v>20494</v>
      </c>
      <c r="P7483">
        <v>2019</v>
      </c>
      <c r="Q7483" s="4">
        <v>10001</v>
      </c>
      <c r="R7483">
        <v>2</v>
      </c>
      <c r="S7483">
        <v>-3.6115569823434994E-2</v>
      </c>
    </row>
    <row r="7484" spans="1:19" ht="14.5" customHeight="1" x14ac:dyDescent="0.35">
      <c r="A7484" t="s">
        <v>7497</v>
      </c>
      <c r="B7484" s="2">
        <v>43679</v>
      </c>
      <c r="C7484" s="2">
        <v>43680</v>
      </c>
      <c r="D7484" t="s">
        <v>10016</v>
      </c>
      <c r="E7484" t="s">
        <v>10023</v>
      </c>
      <c r="F7484" t="s">
        <v>10030</v>
      </c>
      <c r="G7484" t="s">
        <v>10033</v>
      </c>
      <c r="H7484" t="s">
        <v>10040</v>
      </c>
      <c r="I7484" t="s">
        <v>10241</v>
      </c>
      <c r="J7484">
        <v>250.5</v>
      </c>
      <c r="K7484">
        <v>2</v>
      </c>
      <c r="L7484">
        <v>0</v>
      </c>
      <c r="M7484">
        <v>-11.2</v>
      </c>
      <c r="N7484" t="s">
        <v>17975</v>
      </c>
      <c r="O7484" t="s">
        <v>20494</v>
      </c>
      <c r="P7484">
        <v>2019</v>
      </c>
      <c r="Q7484" s="4">
        <v>10001</v>
      </c>
      <c r="R7484">
        <v>1</v>
      </c>
      <c r="S7484">
        <v>-4.4710578842315364E-2</v>
      </c>
    </row>
    <row r="7485" spans="1:19" ht="14.5" customHeight="1" x14ac:dyDescent="0.35">
      <c r="A7485" t="s">
        <v>7498</v>
      </c>
      <c r="B7485" s="2">
        <v>43502</v>
      </c>
      <c r="C7485" s="2">
        <v>43507</v>
      </c>
      <c r="D7485" t="s">
        <v>10016</v>
      </c>
      <c r="E7485" t="s">
        <v>10021</v>
      </c>
      <c r="F7485" t="s">
        <v>10029</v>
      </c>
      <c r="G7485" t="s">
        <v>10033</v>
      </c>
      <c r="H7485" t="s">
        <v>10038</v>
      </c>
      <c r="I7485" t="s">
        <v>10459</v>
      </c>
      <c r="J7485">
        <v>765.18</v>
      </c>
      <c r="K7485">
        <v>2</v>
      </c>
      <c r="L7485">
        <v>0.2</v>
      </c>
      <c r="M7485">
        <v>10.8</v>
      </c>
      <c r="N7485" t="s">
        <v>17976</v>
      </c>
      <c r="O7485" t="s">
        <v>20494</v>
      </c>
      <c r="P7485">
        <v>2019</v>
      </c>
      <c r="Q7485" s="4">
        <v>10001</v>
      </c>
      <c r="R7485">
        <v>5</v>
      </c>
      <c r="S7485">
        <v>1.4114326040931548E-2</v>
      </c>
    </row>
    <row r="7486" spans="1:19" ht="14.5" customHeight="1" x14ac:dyDescent="0.35">
      <c r="A7486" t="s">
        <v>7499</v>
      </c>
      <c r="B7486" s="2">
        <v>43794</v>
      </c>
      <c r="C7486" s="2">
        <v>43797</v>
      </c>
      <c r="D7486" t="s">
        <v>10015</v>
      </c>
      <c r="E7486" t="s">
        <v>10020</v>
      </c>
      <c r="F7486" t="s">
        <v>10028</v>
      </c>
      <c r="G7486" t="s">
        <v>10031</v>
      </c>
      <c r="H7486" t="s">
        <v>10035</v>
      </c>
      <c r="I7486" t="s">
        <v>10191</v>
      </c>
      <c r="J7486">
        <v>1022.8</v>
      </c>
      <c r="K7486">
        <v>4</v>
      </c>
      <c r="L7486">
        <v>0.05</v>
      </c>
      <c r="M7486">
        <v>-56.22</v>
      </c>
      <c r="N7486" t="s">
        <v>17977</v>
      </c>
      <c r="O7486" t="s">
        <v>20494</v>
      </c>
      <c r="P7486">
        <v>2019</v>
      </c>
      <c r="Q7486" s="4">
        <v>10001</v>
      </c>
      <c r="R7486">
        <v>3</v>
      </c>
      <c r="S7486">
        <v>-5.4966757919436844E-2</v>
      </c>
    </row>
    <row r="7487" spans="1:19" ht="14.5" customHeight="1" x14ac:dyDescent="0.35">
      <c r="A7487" t="s">
        <v>7500</v>
      </c>
      <c r="B7487" s="2">
        <v>43671</v>
      </c>
      <c r="C7487" s="2">
        <v>43673</v>
      </c>
      <c r="D7487" t="s">
        <v>10018</v>
      </c>
      <c r="E7487" t="s">
        <v>10022</v>
      </c>
      <c r="F7487" t="s">
        <v>10026</v>
      </c>
      <c r="G7487" t="s">
        <v>10031</v>
      </c>
      <c r="H7487" t="s">
        <v>10034</v>
      </c>
      <c r="I7487" t="s">
        <v>10043</v>
      </c>
      <c r="J7487">
        <v>1170.23</v>
      </c>
      <c r="K7487">
        <v>1</v>
      </c>
      <c r="L7487">
        <v>0.1</v>
      </c>
      <c r="M7487">
        <v>63.02</v>
      </c>
      <c r="N7487" t="s">
        <v>17978</v>
      </c>
      <c r="O7487" t="s">
        <v>20495</v>
      </c>
      <c r="P7487">
        <v>2019</v>
      </c>
      <c r="Q7487" s="4">
        <v>10001</v>
      </c>
      <c r="R7487">
        <v>2</v>
      </c>
      <c r="S7487">
        <v>5.3852661442622393E-2</v>
      </c>
    </row>
    <row r="7488" spans="1:19" ht="14.5" customHeight="1" x14ac:dyDescent="0.35">
      <c r="A7488" t="s">
        <v>7501</v>
      </c>
      <c r="B7488" s="2">
        <v>43648</v>
      </c>
      <c r="C7488" s="2">
        <v>43652</v>
      </c>
      <c r="D7488" t="s">
        <v>10015</v>
      </c>
      <c r="E7488" t="s">
        <v>10022</v>
      </c>
      <c r="F7488" t="s">
        <v>10025</v>
      </c>
      <c r="G7488" t="s">
        <v>10033</v>
      </c>
      <c r="H7488" t="s">
        <v>10040</v>
      </c>
      <c r="I7488" t="s">
        <v>10157</v>
      </c>
      <c r="J7488">
        <v>948.44</v>
      </c>
      <c r="K7488">
        <v>4</v>
      </c>
      <c r="L7488">
        <v>0.2</v>
      </c>
      <c r="M7488">
        <v>-184.92</v>
      </c>
      <c r="N7488" t="s">
        <v>17979</v>
      </c>
      <c r="O7488" t="s">
        <v>20493</v>
      </c>
      <c r="P7488">
        <v>2019</v>
      </c>
      <c r="Q7488" s="4">
        <v>10001</v>
      </c>
      <c r="R7488">
        <v>4</v>
      </c>
      <c r="S7488">
        <v>-0.19497279743578927</v>
      </c>
    </row>
    <row r="7489" spans="1:19" ht="14.5" customHeight="1" x14ac:dyDescent="0.35">
      <c r="A7489" t="s">
        <v>7502</v>
      </c>
      <c r="B7489" s="2">
        <v>43731</v>
      </c>
      <c r="C7489" s="2">
        <v>43733</v>
      </c>
      <c r="D7489" t="s">
        <v>10018</v>
      </c>
      <c r="E7489" t="s">
        <v>10024</v>
      </c>
      <c r="F7489" t="s">
        <v>10028</v>
      </c>
      <c r="G7489" t="s">
        <v>10033</v>
      </c>
      <c r="H7489" t="s">
        <v>10040</v>
      </c>
      <c r="I7489" t="s">
        <v>10068</v>
      </c>
      <c r="J7489">
        <v>927.76</v>
      </c>
      <c r="K7489">
        <v>5</v>
      </c>
      <c r="L7489">
        <v>0.1</v>
      </c>
      <c r="M7489">
        <v>144.46</v>
      </c>
      <c r="N7489" t="s">
        <v>17980</v>
      </c>
      <c r="O7489" t="s">
        <v>20495</v>
      </c>
      <c r="P7489">
        <v>2019</v>
      </c>
      <c r="Q7489" s="4">
        <v>10001</v>
      </c>
      <c r="R7489">
        <v>2</v>
      </c>
      <c r="S7489">
        <v>0.15570837285504874</v>
      </c>
    </row>
    <row r="7490" spans="1:19" ht="14.5" customHeight="1" x14ac:dyDescent="0.35">
      <c r="A7490" t="s">
        <v>7503</v>
      </c>
      <c r="B7490" s="2">
        <v>43809</v>
      </c>
      <c r="C7490" s="2">
        <v>43811</v>
      </c>
      <c r="D7490" t="s">
        <v>10015</v>
      </c>
      <c r="E7490" t="s">
        <v>10024</v>
      </c>
      <c r="F7490" t="s">
        <v>10025</v>
      </c>
      <c r="G7490" t="s">
        <v>10033</v>
      </c>
      <c r="H7490" t="s">
        <v>10042</v>
      </c>
      <c r="I7490" t="s">
        <v>10377</v>
      </c>
      <c r="J7490">
        <v>358.4</v>
      </c>
      <c r="K7490">
        <v>1</v>
      </c>
      <c r="L7490">
        <v>0.05</v>
      </c>
      <c r="M7490">
        <v>-45.62</v>
      </c>
      <c r="N7490" t="s">
        <v>17981</v>
      </c>
      <c r="O7490" t="s">
        <v>20494</v>
      </c>
      <c r="P7490">
        <v>2019</v>
      </c>
      <c r="Q7490" s="4">
        <v>10001</v>
      </c>
      <c r="R7490">
        <v>2</v>
      </c>
      <c r="S7490">
        <v>-0.12728794642857144</v>
      </c>
    </row>
    <row r="7491" spans="1:19" ht="14.5" customHeight="1" x14ac:dyDescent="0.35">
      <c r="A7491" t="s">
        <v>7504</v>
      </c>
      <c r="B7491" s="2">
        <v>43499</v>
      </c>
      <c r="C7491" s="2">
        <v>43502</v>
      </c>
      <c r="D7491" t="s">
        <v>10016</v>
      </c>
      <c r="E7491" t="s">
        <v>10022</v>
      </c>
      <c r="F7491" t="s">
        <v>10030</v>
      </c>
      <c r="G7491" t="s">
        <v>10031</v>
      </c>
      <c r="H7491" t="s">
        <v>10034</v>
      </c>
      <c r="I7491" t="s">
        <v>10142</v>
      </c>
      <c r="J7491">
        <v>1253.24</v>
      </c>
      <c r="K7491">
        <v>4</v>
      </c>
      <c r="L7491">
        <v>0.05</v>
      </c>
      <c r="M7491">
        <v>-70.7</v>
      </c>
      <c r="N7491" t="s">
        <v>17982</v>
      </c>
      <c r="O7491" t="s">
        <v>20495</v>
      </c>
      <c r="P7491">
        <v>2019</v>
      </c>
      <c r="Q7491" s="4">
        <v>10001</v>
      </c>
      <c r="R7491">
        <v>3</v>
      </c>
      <c r="S7491">
        <v>-5.6413775493919759E-2</v>
      </c>
    </row>
    <row r="7492" spans="1:19" ht="14.5" customHeight="1" x14ac:dyDescent="0.35">
      <c r="A7492" t="s">
        <v>7505</v>
      </c>
      <c r="B7492" s="2">
        <v>43735</v>
      </c>
      <c r="C7492" s="2">
        <v>43739</v>
      </c>
      <c r="D7492" t="s">
        <v>10016</v>
      </c>
      <c r="E7492" t="s">
        <v>10020</v>
      </c>
      <c r="F7492" t="s">
        <v>10026</v>
      </c>
      <c r="G7492" t="s">
        <v>10033</v>
      </c>
      <c r="H7492" t="s">
        <v>10042</v>
      </c>
      <c r="I7492" t="s">
        <v>10315</v>
      </c>
      <c r="J7492">
        <v>654.74</v>
      </c>
      <c r="K7492">
        <v>2</v>
      </c>
      <c r="L7492">
        <v>0.2</v>
      </c>
      <c r="M7492">
        <v>-3.11</v>
      </c>
      <c r="N7492" t="s">
        <v>17983</v>
      </c>
      <c r="O7492" t="s">
        <v>20495</v>
      </c>
      <c r="P7492">
        <v>2019</v>
      </c>
      <c r="Q7492" s="4">
        <v>10001</v>
      </c>
      <c r="R7492">
        <v>4</v>
      </c>
      <c r="S7492">
        <v>-4.7499770901426519E-3</v>
      </c>
    </row>
    <row r="7493" spans="1:19" ht="14.5" customHeight="1" x14ac:dyDescent="0.35">
      <c r="A7493" t="s">
        <v>7506</v>
      </c>
      <c r="B7493" s="2">
        <v>43764</v>
      </c>
      <c r="C7493" s="2">
        <v>43765</v>
      </c>
      <c r="D7493" t="s">
        <v>10015</v>
      </c>
      <c r="E7493" t="s">
        <v>10021</v>
      </c>
      <c r="F7493" t="s">
        <v>10030</v>
      </c>
      <c r="G7493" t="s">
        <v>10032</v>
      </c>
      <c r="H7493" t="s">
        <v>10037</v>
      </c>
      <c r="I7493" t="s">
        <v>10173</v>
      </c>
      <c r="J7493">
        <v>457.61</v>
      </c>
      <c r="K7493">
        <v>1</v>
      </c>
      <c r="L7493">
        <v>0.2</v>
      </c>
      <c r="M7493">
        <v>-49.29</v>
      </c>
      <c r="N7493" t="s">
        <v>17984</v>
      </c>
      <c r="O7493" t="s">
        <v>20495</v>
      </c>
      <c r="P7493">
        <v>2019</v>
      </c>
      <c r="Q7493" s="4">
        <v>10001</v>
      </c>
      <c r="R7493">
        <v>1</v>
      </c>
      <c r="S7493">
        <v>-0.10771180699722471</v>
      </c>
    </row>
    <row r="7494" spans="1:19" ht="14.5" customHeight="1" x14ac:dyDescent="0.35">
      <c r="A7494" t="s">
        <v>7507</v>
      </c>
      <c r="B7494" s="2">
        <v>43781</v>
      </c>
      <c r="C7494" s="2">
        <v>43784</v>
      </c>
      <c r="D7494" t="s">
        <v>10018</v>
      </c>
      <c r="E7494" t="s">
        <v>10019</v>
      </c>
      <c r="F7494" t="s">
        <v>10030</v>
      </c>
      <c r="G7494" t="s">
        <v>10032</v>
      </c>
      <c r="H7494" t="s">
        <v>10037</v>
      </c>
      <c r="I7494" t="s">
        <v>10268</v>
      </c>
      <c r="J7494">
        <v>57.61</v>
      </c>
      <c r="K7494">
        <v>3</v>
      </c>
      <c r="L7494">
        <v>0.05</v>
      </c>
      <c r="M7494">
        <v>7.53</v>
      </c>
      <c r="N7494" t="s">
        <v>17985</v>
      </c>
      <c r="O7494" t="s">
        <v>20495</v>
      </c>
      <c r="P7494">
        <v>2019</v>
      </c>
      <c r="Q7494" s="4">
        <v>10001</v>
      </c>
      <c r="R7494">
        <v>3</v>
      </c>
      <c r="S7494">
        <v>0.13070647457038709</v>
      </c>
    </row>
    <row r="7495" spans="1:19" ht="14.5" customHeight="1" x14ac:dyDescent="0.35">
      <c r="A7495" t="s">
        <v>7508</v>
      </c>
      <c r="B7495" s="2">
        <v>43616</v>
      </c>
      <c r="C7495" s="2">
        <v>43618</v>
      </c>
      <c r="D7495" t="s">
        <v>10017</v>
      </c>
      <c r="E7495" t="s">
        <v>10023</v>
      </c>
      <c r="F7495" t="s">
        <v>10026</v>
      </c>
      <c r="G7495" t="s">
        <v>10032</v>
      </c>
      <c r="H7495" t="s">
        <v>10041</v>
      </c>
      <c r="I7495" t="s">
        <v>10327</v>
      </c>
      <c r="J7495">
        <v>1257.95</v>
      </c>
      <c r="K7495">
        <v>5</v>
      </c>
      <c r="L7495">
        <v>0.2</v>
      </c>
      <c r="M7495">
        <v>289.32</v>
      </c>
      <c r="N7495" t="s">
        <v>17986</v>
      </c>
      <c r="O7495" t="s">
        <v>20493</v>
      </c>
      <c r="P7495">
        <v>2019</v>
      </c>
      <c r="Q7495" s="4">
        <v>10001</v>
      </c>
      <c r="R7495">
        <v>2</v>
      </c>
      <c r="S7495">
        <v>0.22999324297468102</v>
      </c>
    </row>
    <row r="7496" spans="1:19" ht="14.5" customHeight="1" x14ac:dyDescent="0.35">
      <c r="A7496" t="s">
        <v>7509</v>
      </c>
      <c r="B7496" s="2">
        <v>43705</v>
      </c>
      <c r="C7496" s="2">
        <v>43707</v>
      </c>
      <c r="D7496" t="s">
        <v>10018</v>
      </c>
      <c r="E7496" t="s">
        <v>10020</v>
      </c>
      <c r="F7496" t="s">
        <v>10029</v>
      </c>
      <c r="G7496" t="s">
        <v>10031</v>
      </c>
      <c r="H7496" t="s">
        <v>10039</v>
      </c>
      <c r="I7496" t="s">
        <v>10207</v>
      </c>
      <c r="J7496">
        <v>811.62</v>
      </c>
      <c r="K7496">
        <v>3</v>
      </c>
      <c r="L7496">
        <v>0.2</v>
      </c>
      <c r="M7496">
        <v>-112.52</v>
      </c>
      <c r="N7496" t="s">
        <v>17987</v>
      </c>
      <c r="O7496" t="s">
        <v>20495</v>
      </c>
      <c r="P7496">
        <v>2019</v>
      </c>
      <c r="Q7496" s="4">
        <v>10001</v>
      </c>
      <c r="R7496">
        <v>2</v>
      </c>
      <c r="S7496">
        <v>-0.13863630763165027</v>
      </c>
    </row>
    <row r="7497" spans="1:19" ht="14.5" customHeight="1" x14ac:dyDescent="0.35">
      <c r="A7497" t="s">
        <v>7510</v>
      </c>
      <c r="B7497" s="2">
        <v>43725</v>
      </c>
      <c r="C7497" s="2">
        <v>43726</v>
      </c>
      <c r="D7497" t="s">
        <v>10017</v>
      </c>
      <c r="E7497" t="s">
        <v>10019</v>
      </c>
      <c r="F7497" t="s">
        <v>10029</v>
      </c>
      <c r="G7497" t="s">
        <v>10033</v>
      </c>
      <c r="H7497" t="s">
        <v>10038</v>
      </c>
      <c r="I7497" t="s">
        <v>10096</v>
      </c>
      <c r="J7497">
        <v>166.02</v>
      </c>
      <c r="K7497">
        <v>3</v>
      </c>
      <c r="L7497">
        <v>0</v>
      </c>
      <c r="M7497">
        <v>25.05</v>
      </c>
      <c r="N7497" t="s">
        <v>17988</v>
      </c>
      <c r="O7497" t="s">
        <v>20493</v>
      </c>
      <c r="P7497">
        <v>2019</v>
      </c>
      <c r="Q7497" s="4">
        <v>10001</v>
      </c>
      <c r="R7497">
        <v>1</v>
      </c>
      <c r="S7497">
        <v>0.15088543548970004</v>
      </c>
    </row>
    <row r="7498" spans="1:19" ht="14.5" customHeight="1" x14ac:dyDescent="0.35">
      <c r="A7498" t="s">
        <v>7511</v>
      </c>
      <c r="B7498" s="2">
        <v>43756</v>
      </c>
      <c r="C7498" s="2">
        <v>43760</v>
      </c>
      <c r="D7498" t="s">
        <v>10018</v>
      </c>
      <c r="E7498" t="s">
        <v>10023</v>
      </c>
      <c r="F7498" t="s">
        <v>10029</v>
      </c>
      <c r="G7498" t="s">
        <v>10033</v>
      </c>
      <c r="H7498" t="s">
        <v>10042</v>
      </c>
      <c r="I7498" t="s">
        <v>10081</v>
      </c>
      <c r="J7498">
        <v>1352.86</v>
      </c>
      <c r="K7498">
        <v>2</v>
      </c>
      <c r="L7498">
        <v>0.05</v>
      </c>
      <c r="M7498">
        <v>-240.31</v>
      </c>
      <c r="N7498" t="s">
        <v>17989</v>
      </c>
      <c r="O7498" t="s">
        <v>20495</v>
      </c>
      <c r="P7498">
        <v>2019</v>
      </c>
      <c r="Q7498" s="4">
        <v>10001</v>
      </c>
      <c r="R7498">
        <v>4</v>
      </c>
      <c r="S7498">
        <v>-0.17763109264816759</v>
      </c>
    </row>
    <row r="7499" spans="1:19" ht="14.5" customHeight="1" x14ac:dyDescent="0.35">
      <c r="A7499" t="s">
        <v>7512</v>
      </c>
      <c r="B7499" s="2">
        <v>43598</v>
      </c>
      <c r="C7499" s="2">
        <v>43600</v>
      </c>
      <c r="D7499" t="s">
        <v>10015</v>
      </c>
      <c r="E7499" t="s">
        <v>10024</v>
      </c>
      <c r="F7499" t="s">
        <v>10029</v>
      </c>
      <c r="G7499" t="s">
        <v>10032</v>
      </c>
      <c r="H7499" t="s">
        <v>10037</v>
      </c>
      <c r="I7499" t="s">
        <v>10455</v>
      </c>
      <c r="J7499">
        <v>767.27</v>
      </c>
      <c r="K7499">
        <v>3</v>
      </c>
      <c r="L7499">
        <v>0.2</v>
      </c>
      <c r="M7499">
        <v>212.35</v>
      </c>
      <c r="N7499" t="s">
        <v>17990</v>
      </c>
      <c r="O7499" t="s">
        <v>20495</v>
      </c>
      <c r="P7499">
        <v>2019</v>
      </c>
      <c r="Q7499" s="4">
        <v>10001</v>
      </c>
      <c r="R7499">
        <v>2</v>
      </c>
      <c r="S7499">
        <v>0.27676046241870528</v>
      </c>
    </row>
    <row r="7500" spans="1:19" ht="14.5" customHeight="1" x14ac:dyDescent="0.35">
      <c r="A7500" t="s">
        <v>7513</v>
      </c>
      <c r="B7500" s="2">
        <v>43804</v>
      </c>
      <c r="C7500" s="2">
        <v>43809</v>
      </c>
      <c r="D7500" t="s">
        <v>10016</v>
      </c>
      <c r="E7500" t="s">
        <v>10019</v>
      </c>
      <c r="F7500" t="s">
        <v>10025</v>
      </c>
      <c r="G7500" t="s">
        <v>10033</v>
      </c>
      <c r="H7500" t="s">
        <v>10040</v>
      </c>
      <c r="I7500" t="s">
        <v>10104</v>
      </c>
      <c r="J7500">
        <v>253.31</v>
      </c>
      <c r="K7500">
        <v>3</v>
      </c>
      <c r="L7500">
        <v>0</v>
      </c>
      <c r="M7500">
        <v>65.88</v>
      </c>
      <c r="N7500" t="s">
        <v>17991</v>
      </c>
      <c r="O7500" t="s">
        <v>20494</v>
      </c>
      <c r="P7500">
        <v>2019</v>
      </c>
      <c r="Q7500" s="4">
        <v>10001</v>
      </c>
      <c r="R7500">
        <v>5</v>
      </c>
      <c r="S7500">
        <v>0.2600765860013422</v>
      </c>
    </row>
    <row r="7501" spans="1:19" ht="14.5" customHeight="1" x14ac:dyDescent="0.35">
      <c r="A7501" t="s">
        <v>7514</v>
      </c>
      <c r="B7501" s="2">
        <v>43575</v>
      </c>
      <c r="C7501" s="2">
        <v>43577</v>
      </c>
      <c r="D7501" t="s">
        <v>10018</v>
      </c>
      <c r="E7501" t="s">
        <v>10021</v>
      </c>
      <c r="F7501" t="s">
        <v>10030</v>
      </c>
      <c r="G7501" t="s">
        <v>10031</v>
      </c>
      <c r="H7501" t="s">
        <v>10035</v>
      </c>
      <c r="I7501" t="s">
        <v>10253</v>
      </c>
      <c r="J7501">
        <v>1230.6600000000001</v>
      </c>
      <c r="K7501">
        <v>4</v>
      </c>
      <c r="L7501">
        <v>0.05</v>
      </c>
      <c r="M7501">
        <v>183.72</v>
      </c>
      <c r="N7501" t="s">
        <v>17992</v>
      </c>
      <c r="O7501" t="s">
        <v>20493</v>
      </c>
      <c r="P7501">
        <v>2019</v>
      </c>
      <c r="Q7501" s="4">
        <v>10001</v>
      </c>
      <c r="R7501">
        <v>2</v>
      </c>
      <c r="S7501">
        <v>0.14928574911023351</v>
      </c>
    </row>
    <row r="7502" spans="1:19" ht="14.5" customHeight="1" x14ac:dyDescent="0.35">
      <c r="A7502" t="s">
        <v>7515</v>
      </c>
      <c r="B7502" s="2">
        <v>43777</v>
      </c>
      <c r="C7502" s="2">
        <v>43782</v>
      </c>
      <c r="D7502" t="s">
        <v>10015</v>
      </c>
      <c r="E7502" t="s">
        <v>10020</v>
      </c>
      <c r="F7502" t="s">
        <v>10028</v>
      </c>
      <c r="G7502" t="s">
        <v>10031</v>
      </c>
      <c r="H7502" t="s">
        <v>10039</v>
      </c>
      <c r="I7502" t="s">
        <v>10132</v>
      </c>
      <c r="J7502">
        <v>328.84</v>
      </c>
      <c r="K7502">
        <v>5</v>
      </c>
      <c r="L7502">
        <v>0.05</v>
      </c>
      <c r="M7502">
        <v>76.09</v>
      </c>
      <c r="N7502" t="s">
        <v>17993</v>
      </c>
      <c r="O7502" t="s">
        <v>20495</v>
      </c>
      <c r="P7502">
        <v>2019</v>
      </c>
      <c r="Q7502" s="4">
        <v>10001</v>
      </c>
      <c r="R7502">
        <v>5</v>
      </c>
      <c r="S7502">
        <v>0.23138912541053402</v>
      </c>
    </row>
    <row r="7503" spans="1:19" ht="14.5" customHeight="1" x14ac:dyDescent="0.35">
      <c r="A7503" t="s">
        <v>7516</v>
      </c>
      <c r="B7503" s="2">
        <v>43558</v>
      </c>
      <c r="C7503" s="2">
        <v>43559</v>
      </c>
      <c r="D7503" t="s">
        <v>10016</v>
      </c>
      <c r="E7503" t="s">
        <v>10023</v>
      </c>
      <c r="F7503" t="s">
        <v>10026</v>
      </c>
      <c r="G7503" t="s">
        <v>10033</v>
      </c>
      <c r="H7503" t="s">
        <v>10040</v>
      </c>
      <c r="I7503" t="s">
        <v>10157</v>
      </c>
      <c r="J7503">
        <v>657.67</v>
      </c>
      <c r="K7503">
        <v>5</v>
      </c>
      <c r="L7503">
        <v>0.2</v>
      </c>
      <c r="M7503">
        <v>-84.27</v>
      </c>
      <c r="N7503" t="s">
        <v>17994</v>
      </c>
      <c r="O7503" t="s">
        <v>20495</v>
      </c>
      <c r="P7503">
        <v>2019</v>
      </c>
      <c r="Q7503" s="4">
        <v>10001</v>
      </c>
      <c r="R7503">
        <v>1</v>
      </c>
      <c r="S7503">
        <v>-0.12813417063268812</v>
      </c>
    </row>
    <row r="7504" spans="1:19" ht="14.5" customHeight="1" x14ac:dyDescent="0.35">
      <c r="A7504" t="s">
        <v>7517</v>
      </c>
      <c r="B7504" s="2">
        <v>43799</v>
      </c>
      <c r="C7504" s="2">
        <v>43801</v>
      </c>
      <c r="D7504" t="s">
        <v>10017</v>
      </c>
      <c r="E7504" t="s">
        <v>10021</v>
      </c>
      <c r="F7504" t="s">
        <v>10026</v>
      </c>
      <c r="G7504" t="s">
        <v>10033</v>
      </c>
      <c r="H7504" t="s">
        <v>10042</v>
      </c>
      <c r="I7504" t="s">
        <v>10089</v>
      </c>
      <c r="J7504">
        <v>156.30000000000001</v>
      </c>
      <c r="K7504">
        <v>4</v>
      </c>
      <c r="L7504">
        <v>0.2</v>
      </c>
      <c r="M7504">
        <v>0.96</v>
      </c>
      <c r="N7504" t="s">
        <v>17995</v>
      </c>
      <c r="O7504" t="s">
        <v>20495</v>
      </c>
      <c r="P7504">
        <v>2019</v>
      </c>
      <c r="Q7504" s="4">
        <v>10001</v>
      </c>
      <c r="R7504">
        <v>2</v>
      </c>
      <c r="S7504">
        <v>6.1420345489443372E-3</v>
      </c>
    </row>
    <row r="7505" spans="1:19" ht="14.5" customHeight="1" x14ac:dyDescent="0.35">
      <c r="A7505" t="s">
        <v>7518</v>
      </c>
      <c r="B7505" s="2">
        <v>43663</v>
      </c>
      <c r="C7505" s="2">
        <v>43668</v>
      </c>
      <c r="D7505" t="s">
        <v>10016</v>
      </c>
      <c r="E7505" t="s">
        <v>10023</v>
      </c>
      <c r="F7505" t="s">
        <v>10028</v>
      </c>
      <c r="G7505" t="s">
        <v>10032</v>
      </c>
      <c r="H7505" t="s">
        <v>10037</v>
      </c>
      <c r="I7505" t="s">
        <v>10487</v>
      </c>
      <c r="J7505">
        <v>185.32</v>
      </c>
      <c r="K7505">
        <v>3</v>
      </c>
      <c r="L7505">
        <v>0.2</v>
      </c>
      <c r="M7505">
        <v>34.53</v>
      </c>
      <c r="N7505" t="s">
        <v>17996</v>
      </c>
      <c r="O7505" t="s">
        <v>20495</v>
      </c>
      <c r="P7505">
        <v>2019</v>
      </c>
      <c r="Q7505" s="4">
        <v>10001</v>
      </c>
      <c r="R7505">
        <v>5</v>
      </c>
      <c r="S7505">
        <v>0.18632635441398662</v>
      </c>
    </row>
    <row r="7506" spans="1:19" ht="14.5" customHeight="1" x14ac:dyDescent="0.35">
      <c r="A7506" t="s">
        <v>7519</v>
      </c>
      <c r="B7506" s="2">
        <v>43758</v>
      </c>
      <c r="C7506" s="2">
        <v>43759</v>
      </c>
      <c r="D7506" t="s">
        <v>10017</v>
      </c>
      <c r="E7506" t="s">
        <v>10024</v>
      </c>
      <c r="F7506" t="s">
        <v>10026</v>
      </c>
      <c r="G7506" t="s">
        <v>10031</v>
      </c>
      <c r="H7506" t="s">
        <v>10035</v>
      </c>
      <c r="I7506" t="s">
        <v>10098</v>
      </c>
      <c r="J7506">
        <v>641.14</v>
      </c>
      <c r="K7506">
        <v>2</v>
      </c>
      <c r="L7506">
        <v>0.2</v>
      </c>
      <c r="M7506">
        <v>-112.94</v>
      </c>
      <c r="N7506" t="s">
        <v>17997</v>
      </c>
      <c r="O7506" t="s">
        <v>20493</v>
      </c>
      <c r="P7506">
        <v>2019</v>
      </c>
      <c r="Q7506" s="4">
        <v>10001</v>
      </c>
      <c r="R7506">
        <v>1</v>
      </c>
      <c r="S7506">
        <v>-0.17615497395264684</v>
      </c>
    </row>
    <row r="7507" spans="1:19" ht="14.5" customHeight="1" x14ac:dyDescent="0.35">
      <c r="A7507" t="s">
        <v>7520</v>
      </c>
      <c r="B7507" s="2">
        <v>43793</v>
      </c>
      <c r="C7507" s="2">
        <v>43798</v>
      </c>
      <c r="D7507" t="s">
        <v>10017</v>
      </c>
      <c r="E7507" t="s">
        <v>10022</v>
      </c>
      <c r="F7507" t="s">
        <v>10025</v>
      </c>
      <c r="G7507" t="s">
        <v>10033</v>
      </c>
      <c r="H7507" t="s">
        <v>10040</v>
      </c>
      <c r="I7507" t="s">
        <v>10312</v>
      </c>
      <c r="J7507">
        <v>1338</v>
      </c>
      <c r="K7507">
        <v>4</v>
      </c>
      <c r="L7507">
        <v>0</v>
      </c>
      <c r="M7507">
        <v>-172.15</v>
      </c>
      <c r="N7507" t="s">
        <v>17998</v>
      </c>
      <c r="O7507" t="s">
        <v>20495</v>
      </c>
      <c r="P7507">
        <v>2019</v>
      </c>
      <c r="Q7507" s="4">
        <v>10001</v>
      </c>
      <c r="R7507">
        <v>5</v>
      </c>
      <c r="S7507">
        <v>-0.12866218236173393</v>
      </c>
    </row>
    <row r="7508" spans="1:19" ht="14.5" customHeight="1" x14ac:dyDescent="0.35">
      <c r="A7508" t="s">
        <v>7521</v>
      </c>
      <c r="B7508" s="2">
        <v>43786</v>
      </c>
      <c r="C7508" s="2">
        <v>43787</v>
      </c>
      <c r="D7508" t="s">
        <v>10016</v>
      </c>
      <c r="E7508" t="s">
        <v>10020</v>
      </c>
      <c r="F7508" t="s">
        <v>10028</v>
      </c>
      <c r="G7508" t="s">
        <v>10033</v>
      </c>
      <c r="H7508" t="s">
        <v>10042</v>
      </c>
      <c r="I7508" t="s">
        <v>10403</v>
      </c>
      <c r="J7508">
        <v>99.33</v>
      </c>
      <c r="K7508">
        <v>3</v>
      </c>
      <c r="L7508">
        <v>0.05</v>
      </c>
      <c r="M7508">
        <v>-14.01</v>
      </c>
      <c r="N7508" t="s">
        <v>17999</v>
      </c>
      <c r="O7508" t="s">
        <v>20494</v>
      </c>
      <c r="P7508">
        <v>2019</v>
      </c>
      <c r="Q7508" s="4">
        <v>10001</v>
      </c>
      <c r="R7508">
        <v>1</v>
      </c>
      <c r="S7508">
        <v>-0.14104500151011778</v>
      </c>
    </row>
    <row r="7509" spans="1:19" ht="14.5" customHeight="1" x14ac:dyDescent="0.35">
      <c r="A7509" t="s">
        <v>7522</v>
      </c>
      <c r="B7509" s="2">
        <v>43815</v>
      </c>
      <c r="C7509" s="2">
        <v>43818</v>
      </c>
      <c r="D7509" t="s">
        <v>10017</v>
      </c>
      <c r="E7509" t="s">
        <v>10022</v>
      </c>
      <c r="F7509" t="s">
        <v>10027</v>
      </c>
      <c r="G7509" t="s">
        <v>10032</v>
      </c>
      <c r="H7509" t="s">
        <v>10036</v>
      </c>
      <c r="I7509" t="s">
        <v>10433</v>
      </c>
      <c r="J7509">
        <v>1488.22</v>
      </c>
      <c r="K7509">
        <v>1</v>
      </c>
      <c r="L7509">
        <v>0.1</v>
      </c>
      <c r="M7509">
        <v>442.85</v>
      </c>
      <c r="N7509" t="s">
        <v>18000</v>
      </c>
      <c r="O7509" t="s">
        <v>20495</v>
      </c>
      <c r="P7509">
        <v>2019</v>
      </c>
      <c r="Q7509" s="4">
        <v>10001</v>
      </c>
      <c r="R7509">
        <v>3</v>
      </c>
      <c r="S7509">
        <v>0.29757025171009666</v>
      </c>
    </row>
    <row r="7510" spans="1:19" ht="14.5" customHeight="1" x14ac:dyDescent="0.35">
      <c r="A7510" t="s">
        <v>7523</v>
      </c>
      <c r="B7510" s="2">
        <v>43565</v>
      </c>
      <c r="C7510" s="2">
        <v>43568</v>
      </c>
      <c r="D7510" t="s">
        <v>10015</v>
      </c>
      <c r="E7510" t="s">
        <v>10021</v>
      </c>
      <c r="F7510" t="s">
        <v>10029</v>
      </c>
      <c r="G7510" t="s">
        <v>10032</v>
      </c>
      <c r="H7510" t="s">
        <v>10041</v>
      </c>
      <c r="I7510" t="s">
        <v>10056</v>
      </c>
      <c r="J7510">
        <v>1402.61</v>
      </c>
      <c r="K7510">
        <v>5</v>
      </c>
      <c r="L7510">
        <v>0.05</v>
      </c>
      <c r="M7510">
        <v>57.2</v>
      </c>
      <c r="N7510" t="s">
        <v>18001</v>
      </c>
      <c r="O7510" t="s">
        <v>20493</v>
      </c>
      <c r="P7510">
        <v>2019</v>
      </c>
      <c r="Q7510" s="4">
        <v>10001</v>
      </c>
      <c r="R7510">
        <v>3</v>
      </c>
      <c r="S7510">
        <v>4.078111520665046E-2</v>
      </c>
    </row>
    <row r="7511" spans="1:19" ht="14.5" customHeight="1" x14ac:dyDescent="0.35">
      <c r="A7511" t="s">
        <v>7524</v>
      </c>
      <c r="B7511" s="2">
        <v>43477</v>
      </c>
      <c r="C7511" s="2">
        <v>43482</v>
      </c>
      <c r="D7511" t="s">
        <v>10018</v>
      </c>
      <c r="E7511" t="s">
        <v>10023</v>
      </c>
      <c r="F7511" t="s">
        <v>10025</v>
      </c>
      <c r="G7511" t="s">
        <v>10032</v>
      </c>
      <c r="H7511" t="s">
        <v>10036</v>
      </c>
      <c r="I7511" t="s">
        <v>10220</v>
      </c>
      <c r="J7511">
        <v>927.6</v>
      </c>
      <c r="K7511">
        <v>3</v>
      </c>
      <c r="L7511">
        <v>0</v>
      </c>
      <c r="M7511">
        <v>-104.36</v>
      </c>
      <c r="N7511" t="s">
        <v>18002</v>
      </c>
      <c r="O7511" t="s">
        <v>20493</v>
      </c>
      <c r="P7511">
        <v>2019</v>
      </c>
      <c r="Q7511" s="4">
        <v>10001</v>
      </c>
      <c r="R7511">
        <v>5</v>
      </c>
      <c r="S7511">
        <v>-0.11250539025442001</v>
      </c>
    </row>
    <row r="7512" spans="1:19" ht="14.5" customHeight="1" x14ac:dyDescent="0.35">
      <c r="A7512" t="s">
        <v>7525</v>
      </c>
      <c r="B7512" s="2">
        <v>43670</v>
      </c>
      <c r="C7512" s="2">
        <v>43674</v>
      </c>
      <c r="D7512" t="s">
        <v>10017</v>
      </c>
      <c r="E7512" t="s">
        <v>10022</v>
      </c>
      <c r="F7512" t="s">
        <v>10027</v>
      </c>
      <c r="G7512" t="s">
        <v>10031</v>
      </c>
      <c r="H7512" t="s">
        <v>10039</v>
      </c>
      <c r="I7512" t="s">
        <v>10138</v>
      </c>
      <c r="J7512">
        <v>180.45</v>
      </c>
      <c r="K7512">
        <v>2</v>
      </c>
      <c r="L7512">
        <v>0</v>
      </c>
      <c r="M7512">
        <v>-7.04</v>
      </c>
      <c r="N7512" t="s">
        <v>18003</v>
      </c>
      <c r="O7512" t="s">
        <v>20493</v>
      </c>
      <c r="P7512">
        <v>2019</v>
      </c>
      <c r="Q7512" s="4">
        <v>10001</v>
      </c>
      <c r="R7512">
        <v>4</v>
      </c>
      <c r="S7512">
        <v>-3.9013577168190636E-2</v>
      </c>
    </row>
    <row r="7513" spans="1:19" ht="14.5" customHeight="1" x14ac:dyDescent="0.35">
      <c r="A7513" t="s">
        <v>7526</v>
      </c>
      <c r="B7513" s="2">
        <v>43699</v>
      </c>
      <c r="C7513" s="2">
        <v>43701</v>
      </c>
      <c r="D7513" t="s">
        <v>10016</v>
      </c>
      <c r="E7513" t="s">
        <v>10022</v>
      </c>
      <c r="F7513" t="s">
        <v>10029</v>
      </c>
      <c r="G7513" t="s">
        <v>10033</v>
      </c>
      <c r="H7513" t="s">
        <v>10040</v>
      </c>
      <c r="I7513" t="s">
        <v>10282</v>
      </c>
      <c r="J7513">
        <v>231.27</v>
      </c>
      <c r="K7513">
        <v>2</v>
      </c>
      <c r="L7513">
        <v>0.2</v>
      </c>
      <c r="M7513">
        <v>38.01</v>
      </c>
      <c r="N7513" t="s">
        <v>18004</v>
      </c>
      <c r="O7513" t="s">
        <v>20495</v>
      </c>
      <c r="P7513">
        <v>2019</v>
      </c>
      <c r="Q7513" s="4">
        <v>10001</v>
      </c>
      <c r="R7513">
        <v>2</v>
      </c>
      <c r="S7513">
        <v>0.16435335322350497</v>
      </c>
    </row>
    <row r="7514" spans="1:19" ht="14.5" customHeight="1" x14ac:dyDescent="0.35">
      <c r="A7514" t="s">
        <v>7527</v>
      </c>
      <c r="B7514" s="2">
        <v>43831</v>
      </c>
      <c r="C7514" s="2">
        <v>43836</v>
      </c>
      <c r="D7514" t="s">
        <v>10016</v>
      </c>
      <c r="E7514" t="s">
        <v>10023</v>
      </c>
      <c r="F7514" t="s">
        <v>10025</v>
      </c>
      <c r="G7514" t="s">
        <v>10033</v>
      </c>
      <c r="H7514" t="s">
        <v>10042</v>
      </c>
      <c r="I7514" t="s">
        <v>10164</v>
      </c>
      <c r="J7514">
        <v>1339.83</v>
      </c>
      <c r="K7514">
        <v>5</v>
      </c>
      <c r="L7514">
        <v>0.05</v>
      </c>
      <c r="M7514">
        <v>314.14999999999998</v>
      </c>
      <c r="N7514" t="s">
        <v>18005</v>
      </c>
      <c r="O7514" t="s">
        <v>20493</v>
      </c>
      <c r="P7514">
        <v>2020</v>
      </c>
      <c r="Q7514" s="4">
        <v>10001</v>
      </c>
      <c r="R7514">
        <v>5</v>
      </c>
      <c r="S7514">
        <v>0.23447004470716434</v>
      </c>
    </row>
    <row r="7515" spans="1:19" ht="14.5" customHeight="1" x14ac:dyDescent="0.35">
      <c r="A7515" t="s">
        <v>7528</v>
      </c>
      <c r="B7515" s="2">
        <v>43703</v>
      </c>
      <c r="C7515" s="2">
        <v>43707</v>
      </c>
      <c r="D7515" t="s">
        <v>10015</v>
      </c>
      <c r="E7515" t="s">
        <v>10022</v>
      </c>
      <c r="F7515" t="s">
        <v>10027</v>
      </c>
      <c r="G7515" t="s">
        <v>10033</v>
      </c>
      <c r="H7515" t="s">
        <v>10038</v>
      </c>
      <c r="I7515" t="s">
        <v>10414</v>
      </c>
      <c r="J7515">
        <v>1327.47</v>
      </c>
      <c r="K7515">
        <v>2</v>
      </c>
      <c r="L7515">
        <v>0</v>
      </c>
      <c r="M7515">
        <v>13.81</v>
      </c>
      <c r="N7515" t="s">
        <v>18006</v>
      </c>
      <c r="O7515" t="s">
        <v>20493</v>
      </c>
      <c r="P7515">
        <v>2019</v>
      </c>
      <c r="Q7515" s="4">
        <v>10001</v>
      </c>
      <c r="R7515">
        <v>4</v>
      </c>
      <c r="S7515">
        <v>1.0403248284330343E-2</v>
      </c>
    </row>
    <row r="7516" spans="1:19" ht="14.5" customHeight="1" x14ac:dyDescent="0.35">
      <c r="A7516" t="s">
        <v>7529</v>
      </c>
      <c r="B7516" s="2">
        <v>43680</v>
      </c>
      <c r="C7516" s="2">
        <v>43684</v>
      </c>
      <c r="D7516" t="s">
        <v>10015</v>
      </c>
      <c r="E7516" t="s">
        <v>10024</v>
      </c>
      <c r="F7516" t="s">
        <v>10025</v>
      </c>
      <c r="G7516" t="s">
        <v>10032</v>
      </c>
      <c r="H7516" t="s">
        <v>10037</v>
      </c>
      <c r="I7516" t="s">
        <v>10438</v>
      </c>
      <c r="J7516">
        <v>286.44</v>
      </c>
      <c r="K7516">
        <v>5</v>
      </c>
      <c r="L7516">
        <v>0</v>
      </c>
      <c r="M7516">
        <v>10.28</v>
      </c>
      <c r="N7516" t="s">
        <v>18007</v>
      </c>
      <c r="O7516" t="s">
        <v>20495</v>
      </c>
      <c r="P7516">
        <v>2019</v>
      </c>
      <c r="Q7516" s="4">
        <v>10001</v>
      </c>
      <c r="R7516">
        <v>4</v>
      </c>
      <c r="S7516">
        <v>3.5888842340455245E-2</v>
      </c>
    </row>
    <row r="7517" spans="1:19" ht="14.5" customHeight="1" x14ac:dyDescent="0.35">
      <c r="A7517" t="s">
        <v>7530</v>
      </c>
      <c r="B7517" s="2">
        <v>43531</v>
      </c>
      <c r="C7517" s="2">
        <v>43532</v>
      </c>
      <c r="D7517" t="s">
        <v>10016</v>
      </c>
      <c r="E7517" t="s">
        <v>10021</v>
      </c>
      <c r="F7517" t="s">
        <v>10027</v>
      </c>
      <c r="G7517" t="s">
        <v>10033</v>
      </c>
      <c r="H7517" t="s">
        <v>10042</v>
      </c>
      <c r="I7517" t="s">
        <v>10380</v>
      </c>
      <c r="J7517">
        <v>430.73</v>
      </c>
      <c r="K7517">
        <v>1</v>
      </c>
      <c r="L7517">
        <v>0.2</v>
      </c>
      <c r="M7517">
        <v>-40.6</v>
      </c>
      <c r="N7517" t="s">
        <v>18008</v>
      </c>
      <c r="O7517" t="s">
        <v>20494</v>
      </c>
      <c r="P7517">
        <v>2019</v>
      </c>
      <c r="Q7517" s="4">
        <v>10001</v>
      </c>
      <c r="R7517">
        <v>1</v>
      </c>
      <c r="S7517">
        <v>-9.4258584263924042E-2</v>
      </c>
    </row>
    <row r="7518" spans="1:19" ht="14.5" customHeight="1" x14ac:dyDescent="0.35">
      <c r="A7518" t="s">
        <v>7531</v>
      </c>
      <c r="B7518" s="2">
        <v>43585</v>
      </c>
      <c r="C7518" s="2">
        <v>43586</v>
      </c>
      <c r="D7518" t="s">
        <v>10016</v>
      </c>
      <c r="E7518" t="s">
        <v>10019</v>
      </c>
      <c r="F7518" t="s">
        <v>10025</v>
      </c>
      <c r="G7518" t="s">
        <v>10032</v>
      </c>
      <c r="H7518" t="s">
        <v>10041</v>
      </c>
      <c r="I7518" t="s">
        <v>10389</v>
      </c>
      <c r="J7518">
        <v>321.89999999999998</v>
      </c>
      <c r="K7518">
        <v>5</v>
      </c>
      <c r="L7518">
        <v>0.2</v>
      </c>
      <c r="M7518">
        <v>-5.47</v>
      </c>
      <c r="N7518" t="s">
        <v>18009</v>
      </c>
      <c r="O7518" t="s">
        <v>20494</v>
      </c>
      <c r="P7518">
        <v>2019</v>
      </c>
      <c r="Q7518" s="4">
        <v>10001</v>
      </c>
      <c r="R7518">
        <v>1</v>
      </c>
      <c r="S7518">
        <v>-1.6992854923889408E-2</v>
      </c>
    </row>
    <row r="7519" spans="1:19" ht="14.5" customHeight="1" x14ac:dyDescent="0.35">
      <c r="A7519" t="s">
        <v>7532</v>
      </c>
      <c r="B7519" s="2">
        <v>43803</v>
      </c>
      <c r="C7519" s="2">
        <v>43807</v>
      </c>
      <c r="D7519" t="s">
        <v>10017</v>
      </c>
      <c r="E7519" t="s">
        <v>10022</v>
      </c>
      <c r="F7519" t="s">
        <v>10030</v>
      </c>
      <c r="G7519" t="s">
        <v>10031</v>
      </c>
      <c r="H7519" t="s">
        <v>10035</v>
      </c>
      <c r="I7519" t="s">
        <v>10383</v>
      </c>
      <c r="J7519">
        <v>240.93</v>
      </c>
      <c r="K7519">
        <v>4</v>
      </c>
      <c r="L7519">
        <v>0.1</v>
      </c>
      <c r="M7519">
        <v>37</v>
      </c>
      <c r="N7519" t="s">
        <v>18010</v>
      </c>
      <c r="O7519" t="s">
        <v>20495</v>
      </c>
      <c r="P7519">
        <v>2019</v>
      </c>
      <c r="Q7519" s="4">
        <v>10001</v>
      </c>
      <c r="R7519">
        <v>4</v>
      </c>
      <c r="S7519">
        <v>0.15357157680654132</v>
      </c>
    </row>
    <row r="7520" spans="1:19" ht="14.5" customHeight="1" x14ac:dyDescent="0.35">
      <c r="A7520" t="s">
        <v>7533</v>
      </c>
      <c r="B7520" s="2">
        <v>43750</v>
      </c>
      <c r="C7520" s="2">
        <v>43751</v>
      </c>
      <c r="D7520" t="s">
        <v>10017</v>
      </c>
      <c r="E7520" t="s">
        <v>10023</v>
      </c>
      <c r="F7520" t="s">
        <v>10029</v>
      </c>
      <c r="G7520" t="s">
        <v>10033</v>
      </c>
      <c r="H7520" t="s">
        <v>10042</v>
      </c>
      <c r="I7520" t="s">
        <v>10215</v>
      </c>
      <c r="J7520">
        <v>491.77</v>
      </c>
      <c r="K7520">
        <v>4</v>
      </c>
      <c r="L7520">
        <v>0.2</v>
      </c>
      <c r="M7520">
        <v>38.659999999999997</v>
      </c>
      <c r="N7520" t="s">
        <v>18011</v>
      </c>
      <c r="O7520" t="s">
        <v>20493</v>
      </c>
      <c r="P7520">
        <v>2019</v>
      </c>
      <c r="Q7520" s="4">
        <v>10001</v>
      </c>
      <c r="R7520">
        <v>1</v>
      </c>
      <c r="S7520">
        <v>7.8613986213067075E-2</v>
      </c>
    </row>
    <row r="7521" spans="1:19" ht="14.5" customHeight="1" x14ac:dyDescent="0.35">
      <c r="A7521" t="s">
        <v>7534</v>
      </c>
      <c r="B7521" s="2">
        <v>43735</v>
      </c>
      <c r="C7521" s="2">
        <v>43738</v>
      </c>
      <c r="D7521" t="s">
        <v>10017</v>
      </c>
      <c r="E7521" t="s">
        <v>10020</v>
      </c>
      <c r="F7521" t="s">
        <v>10029</v>
      </c>
      <c r="G7521" t="s">
        <v>10031</v>
      </c>
      <c r="H7521" t="s">
        <v>10034</v>
      </c>
      <c r="I7521" t="s">
        <v>10244</v>
      </c>
      <c r="J7521">
        <v>583.73</v>
      </c>
      <c r="K7521">
        <v>3</v>
      </c>
      <c r="L7521">
        <v>0.05</v>
      </c>
      <c r="M7521">
        <v>-30.51</v>
      </c>
      <c r="N7521" t="s">
        <v>18012</v>
      </c>
      <c r="O7521" t="s">
        <v>20494</v>
      </c>
      <c r="P7521">
        <v>2019</v>
      </c>
      <c r="Q7521" s="4">
        <v>10001</v>
      </c>
      <c r="R7521">
        <v>3</v>
      </c>
      <c r="S7521">
        <v>-5.2267315368406626E-2</v>
      </c>
    </row>
    <row r="7522" spans="1:19" ht="14.5" customHeight="1" x14ac:dyDescent="0.35">
      <c r="A7522" t="s">
        <v>7535</v>
      </c>
      <c r="B7522" s="2">
        <v>43827</v>
      </c>
      <c r="C7522" s="2">
        <v>43828</v>
      </c>
      <c r="D7522" t="s">
        <v>10017</v>
      </c>
      <c r="E7522" t="s">
        <v>10022</v>
      </c>
      <c r="F7522" t="s">
        <v>10027</v>
      </c>
      <c r="G7522" t="s">
        <v>10033</v>
      </c>
      <c r="H7522" t="s">
        <v>10040</v>
      </c>
      <c r="I7522" t="s">
        <v>10099</v>
      </c>
      <c r="J7522">
        <v>123.64</v>
      </c>
      <c r="K7522">
        <v>1</v>
      </c>
      <c r="L7522">
        <v>0.2</v>
      </c>
      <c r="M7522">
        <v>30.49</v>
      </c>
      <c r="N7522" t="s">
        <v>18013</v>
      </c>
      <c r="O7522" t="s">
        <v>20495</v>
      </c>
      <c r="P7522">
        <v>2019</v>
      </c>
      <c r="Q7522" s="4">
        <v>10001</v>
      </c>
      <c r="R7522">
        <v>1</v>
      </c>
      <c r="S7522">
        <v>0.24660304108702683</v>
      </c>
    </row>
    <row r="7523" spans="1:19" ht="14.5" customHeight="1" x14ac:dyDescent="0.35">
      <c r="A7523" t="s">
        <v>7536</v>
      </c>
      <c r="B7523" s="2">
        <v>43550</v>
      </c>
      <c r="C7523" s="2">
        <v>43551</v>
      </c>
      <c r="D7523" t="s">
        <v>10016</v>
      </c>
      <c r="E7523" t="s">
        <v>10023</v>
      </c>
      <c r="F7523" t="s">
        <v>10027</v>
      </c>
      <c r="G7523" t="s">
        <v>10033</v>
      </c>
      <c r="H7523" t="s">
        <v>10038</v>
      </c>
      <c r="I7523" t="s">
        <v>10308</v>
      </c>
      <c r="J7523">
        <v>80.28</v>
      </c>
      <c r="K7523">
        <v>5</v>
      </c>
      <c r="L7523">
        <v>0.1</v>
      </c>
      <c r="M7523">
        <v>19.899999999999999</v>
      </c>
      <c r="N7523" t="s">
        <v>18014</v>
      </c>
      <c r="O7523" t="s">
        <v>20495</v>
      </c>
      <c r="P7523">
        <v>2019</v>
      </c>
      <c r="Q7523" s="4">
        <v>10001</v>
      </c>
      <c r="R7523">
        <v>1</v>
      </c>
      <c r="S7523">
        <v>0.24788241155954158</v>
      </c>
    </row>
    <row r="7524" spans="1:19" ht="14.5" customHeight="1" x14ac:dyDescent="0.35">
      <c r="A7524" t="s">
        <v>7537</v>
      </c>
      <c r="B7524" s="2">
        <v>43786</v>
      </c>
      <c r="C7524" s="2">
        <v>43789</v>
      </c>
      <c r="D7524" t="s">
        <v>10017</v>
      </c>
      <c r="E7524" t="s">
        <v>10023</v>
      </c>
      <c r="F7524" t="s">
        <v>10028</v>
      </c>
      <c r="G7524" t="s">
        <v>10031</v>
      </c>
      <c r="H7524" t="s">
        <v>10039</v>
      </c>
      <c r="I7524" t="s">
        <v>10256</v>
      </c>
      <c r="J7524">
        <v>1356.11</v>
      </c>
      <c r="K7524">
        <v>1</v>
      </c>
      <c r="L7524">
        <v>0</v>
      </c>
      <c r="M7524">
        <v>295.39999999999998</v>
      </c>
      <c r="N7524" t="s">
        <v>18015</v>
      </c>
      <c r="O7524" t="s">
        <v>20495</v>
      </c>
      <c r="P7524">
        <v>2019</v>
      </c>
      <c r="Q7524" s="4">
        <v>10001</v>
      </c>
      <c r="R7524">
        <v>3</v>
      </c>
      <c r="S7524">
        <v>0.21782893718061219</v>
      </c>
    </row>
    <row r="7525" spans="1:19" ht="14.5" customHeight="1" x14ac:dyDescent="0.35">
      <c r="A7525" t="s">
        <v>7538</v>
      </c>
      <c r="B7525" s="2">
        <v>43720</v>
      </c>
      <c r="C7525" s="2">
        <v>43721</v>
      </c>
      <c r="D7525" t="s">
        <v>10018</v>
      </c>
      <c r="E7525" t="s">
        <v>10019</v>
      </c>
      <c r="F7525" t="s">
        <v>10030</v>
      </c>
      <c r="G7525" t="s">
        <v>10031</v>
      </c>
      <c r="H7525" t="s">
        <v>10034</v>
      </c>
      <c r="I7525" t="s">
        <v>10149</v>
      </c>
      <c r="J7525">
        <v>990.96</v>
      </c>
      <c r="K7525">
        <v>2</v>
      </c>
      <c r="L7525">
        <v>0.05</v>
      </c>
      <c r="M7525">
        <v>-35.229999999999997</v>
      </c>
      <c r="N7525" t="s">
        <v>18016</v>
      </c>
      <c r="O7525" t="s">
        <v>20493</v>
      </c>
      <c r="P7525">
        <v>2019</v>
      </c>
      <c r="Q7525" s="4">
        <v>10001</v>
      </c>
      <c r="R7525">
        <v>1</v>
      </c>
      <c r="S7525">
        <v>-3.555138451602486E-2</v>
      </c>
    </row>
    <row r="7526" spans="1:19" ht="14.5" customHeight="1" x14ac:dyDescent="0.35">
      <c r="A7526" t="s">
        <v>7539</v>
      </c>
      <c r="B7526" s="2">
        <v>43474</v>
      </c>
      <c r="C7526" s="2">
        <v>43478</v>
      </c>
      <c r="D7526" t="s">
        <v>10017</v>
      </c>
      <c r="E7526" t="s">
        <v>10020</v>
      </c>
      <c r="F7526" t="s">
        <v>10025</v>
      </c>
      <c r="G7526" t="s">
        <v>10033</v>
      </c>
      <c r="H7526" t="s">
        <v>10038</v>
      </c>
      <c r="I7526" t="s">
        <v>10214</v>
      </c>
      <c r="J7526">
        <v>1165.08</v>
      </c>
      <c r="K7526">
        <v>2</v>
      </c>
      <c r="L7526">
        <v>0.05</v>
      </c>
      <c r="M7526">
        <v>342.06</v>
      </c>
      <c r="N7526" t="s">
        <v>18017</v>
      </c>
      <c r="O7526" t="s">
        <v>20494</v>
      </c>
      <c r="P7526">
        <v>2019</v>
      </c>
      <c r="Q7526" s="4">
        <v>10001</v>
      </c>
      <c r="R7526">
        <v>4</v>
      </c>
      <c r="S7526">
        <v>0.29359357297352973</v>
      </c>
    </row>
    <row r="7527" spans="1:19" ht="14.5" customHeight="1" x14ac:dyDescent="0.35">
      <c r="A7527" t="s">
        <v>7540</v>
      </c>
      <c r="B7527" s="2">
        <v>43630</v>
      </c>
      <c r="C7527" s="2">
        <v>43632</v>
      </c>
      <c r="D7527" t="s">
        <v>10016</v>
      </c>
      <c r="E7527" t="s">
        <v>10019</v>
      </c>
      <c r="F7527" t="s">
        <v>10025</v>
      </c>
      <c r="G7527" t="s">
        <v>10032</v>
      </c>
      <c r="H7527" t="s">
        <v>10041</v>
      </c>
      <c r="I7527" t="s">
        <v>10333</v>
      </c>
      <c r="J7527">
        <v>1018.65</v>
      </c>
      <c r="K7527">
        <v>5</v>
      </c>
      <c r="L7527">
        <v>0.1</v>
      </c>
      <c r="M7527">
        <v>175.99</v>
      </c>
      <c r="N7527" t="s">
        <v>18018</v>
      </c>
      <c r="O7527" t="s">
        <v>20495</v>
      </c>
      <c r="P7527">
        <v>2019</v>
      </c>
      <c r="Q7527" s="4">
        <v>10001</v>
      </c>
      <c r="R7527">
        <v>2</v>
      </c>
      <c r="S7527">
        <v>0.17276787905561283</v>
      </c>
    </row>
    <row r="7528" spans="1:19" ht="14.5" customHeight="1" x14ac:dyDescent="0.35">
      <c r="A7528" t="s">
        <v>7541</v>
      </c>
      <c r="B7528" s="2">
        <v>43536</v>
      </c>
      <c r="C7528" s="2">
        <v>43539</v>
      </c>
      <c r="D7528" t="s">
        <v>10018</v>
      </c>
      <c r="E7528" t="s">
        <v>10019</v>
      </c>
      <c r="F7528" t="s">
        <v>10029</v>
      </c>
      <c r="G7528" t="s">
        <v>10033</v>
      </c>
      <c r="H7528" t="s">
        <v>10040</v>
      </c>
      <c r="I7528" t="s">
        <v>10068</v>
      </c>
      <c r="J7528">
        <v>274.98</v>
      </c>
      <c r="K7528">
        <v>1</v>
      </c>
      <c r="L7528">
        <v>0.2</v>
      </c>
      <c r="M7528">
        <v>-29.4</v>
      </c>
      <c r="N7528" t="s">
        <v>18019</v>
      </c>
      <c r="O7528" t="s">
        <v>20494</v>
      </c>
      <c r="P7528">
        <v>2019</v>
      </c>
      <c r="Q7528" s="4">
        <v>10001</v>
      </c>
      <c r="R7528">
        <v>3</v>
      </c>
      <c r="S7528">
        <v>-0.10691686668121317</v>
      </c>
    </row>
    <row r="7529" spans="1:19" ht="14.5" customHeight="1" x14ac:dyDescent="0.35">
      <c r="A7529" t="s">
        <v>7542</v>
      </c>
      <c r="B7529" s="2">
        <v>43662</v>
      </c>
      <c r="C7529" s="2">
        <v>43665</v>
      </c>
      <c r="D7529" t="s">
        <v>10015</v>
      </c>
      <c r="E7529" t="s">
        <v>10022</v>
      </c>
      <c r="F7529" t="s">
        <v>10030</v>
      </c>
      <c r="G7529" t="s">
        <v>10032</v>
      </c>
      <c r="H7529" t="s">
        <v>10037</v>
      </c>
      <c r="I7529" t="s">
        <v>10251</v>
      </c>
      <c r="J7529">
        <v>1122.6400000000001</v>
      </c>
      <c r="K7529">
        <v>2</v>
      </c>
      <c r="L7529">
        <v>0.2</v>
      </c>
      <c r="M7529">
        <v>-198.95</v>
      </c>
      <c r="N7529" t="s">
        <v>18020</v>
      </c>
      <c r="O7529" t="s">
        <v>20495</v>
      </c>
      <c r="P7529">
        <v>2019</v>
      </c>
      <c r="Q7529" s="4">
        <v>10001</v>
      </c>
      <c r="R7529">
        <v>3</v>
      </c>
      <c r="S7529">
        <v>-0.17721620466044322</v>
      </c>
    </row>
    <row r="7530" spans="1:19" ht="14.5" customHeight="1" x14ac:dyDescent="0.35">
      <c r="A7530" t="s">
        <v>7543</v>
      </c>
      <c r="B7530" s="2">
        <v>43570</v>
      </c>
      <c r="C7530" s="2">
        <v>43573</v>
      </c>
      <c r="D7530" t="s">
        <v>10016</v>
      </c>
      <c r="E7530" t="s">
        <v>10024</v>
      </c>
      <c r="F7530" t="s">
        <v>10026</v>
      </c>
      <c r="G7530" t="s">
        <v>10031</v>
      </c>
      <c r="H7530" t="s">
        <v>10035</v>
      </c>
      <c r="I7530" t="s">
        <v>10106</v>
      </c>
      <c r="J7530">
        <v>1150.4100000000001</v>
      </c>
      <c r="K7530">
        <v>2</v>
      </c>
      <c r="L7530">
        <v>0.1</v>
      </c>
      <c r="M7530">
        <v>180.2</v>
      </c>
      <c r="N7530" t="s">
        <v>18021</v>
      </c>
      <c r="O7530" t="s">
        <v>20494</v>
      </c>
      <c r="P7530">
        <v>2019</v>
      </c>
      <c r="Q7530" s="4">
        <v>10001</v>
      </c>
      <c r="R7530">
        <v>3</v>
      </c>
      <c r="S7530">
        <v>0.15663980667761926</v>
      </c>
    </row>
    <row r="7531" spans="1:19" ht="14.5" customHeight="1" x14ac:dyDescent="0.35">
      <c r="A7531" t="s">
        <v>7544</v>
      </c>
      <c r="B7531" s="2">
        <v>43481</v>
      </c>
      <c r="C7531" s="2">
        <v>43486</v>
      </c>
      <c r="D7531" t="s">
        <v>10016</v>
      </c>
      <c r="E7531" t="s">
        <v>10022</v>
      </c>
      <c r="F7531" t="s">
        <v>10026</v>
      </c>
      <c r="G7531" t="s">
        <v>10031</v>
      </c>
      <c r="H7531" t="s">
        <v>10034</v>
      </c>
      <c r="I7531" t="s">
        <v>10050</v>
      </c>
      <c r="J7531">
        <v>1077.6600000000001</v>
      </c>
      <c r="K7531">
        <v>1</v>
      </c>
      <c r="L7531">
        <v>0.1</v>
      </c>
      <c r="M7531">
        <v>-178.05</v>
      </c>
      <c r="N7531" t="s">
        <v>18022</v>
      </c>
      <c r="O7531" t="s">
        <v>20494</v>
      </c>
      <c r="P7531">
        <v>2019</v>
      </c>
      <c r="Q7531" s="4">
        <v>10001</v>
      </c>
      <c r="R7531">
        <v>5</v>
      </c>
      <c r="S7531">
        <v>-0.16521908579700462</v>
      </c>
    </row>
    <row r="7532" spans="1:19" ht="14.5" customHeight="1" x14ac:dyDescent="0.35">
      <c r="A7532" t="s">
        <v>7545</v>
      </c>
      <c r="B7532" s="2">
        <v>43738</v>
      </c>
      <c r="C7532" s="2">
        <v>43743</v>
      </c>
      <c r="D7532" t="s">
        <v>10018</v>
      </c>
      <c r="E7532" t="s">
        <v>10020</v>
      </c>
      <c r="F7532" t="s">
        <v>10026</v>
      </c>
      <c r="G7532" t="s">
        <v>10032</v>
      </c>
      <c r="H7532" t="s">
        <v>10041</v>
      </c>
      <c r="I7532" t="s">
        <v>10346</v>
      </c>
      <c r="J7532">
        <v>1366.66</v>
      </c>
      <c r="K7532">
        <v>3</v>
      </c>
      <c r="L7532">
        <v>0.1</v>
      </c>
      <c r="M7532">
        <v>189.34</v>
      </c>
      <c r="N7532" t="s">
        <v>18023</v>
      </c>
      <c r="O7532" t="s">
        <v>20494</v>
      </c>
      <c r="P7532">
        <v>2019</v>
      </c>
      <c r="Q7532" s="4">
        <v>10001</v>
      </c>
      <c r="R7532">
        <v>5</v>
      </c>
      <c r="S7532">
        <v>0.13854213922994746</v>
      </c>
    </row>
    <row r="7533" spans="1:19" ht="14.5" customHeight="1" x14ac:dyDescent="0.35">
      <c r="A7533" t="s">
        <v>7546</v>
      </c>
      <c r="B7533" s="2">
        <v>43529</v>
      </c>
      <c r="C7533" s="2">
        <v>43531</v>
      </c>
      <c r="D7533" t="s">
        <v>10018</v>
      </c>
      <c r="E7533" t="s">
        <v>10019</v>
      </c>
      <c r="F7533" t="s">
        <v>10026</v>
      </c>
      <c r="G7533" t="s">
        <v>10031</v>
      </c>
      <c r="H7533" t="s">
        <v>10039</v>
      </c>
      <c r="I7533" t="s">
        <v>10119</v>
      </c>
      <c r="J7533">
        <v>477.83</v>
      </c>
      <c r="K7533">
        <v>5</v>
      </c>
      <c r="L7533">
        <v>0.1</v>
      </c>
      <c r="M7533">
        <v>-8.89</v>
      </c>
      <c r="N7533" t="s">
        <v>18024</v>
      </c>
      <c r="O7533" t="s">
        <v>20495</v>
      </c>
      <c r="P7533">
        <v>2019</v>
      </c>
      <c r="Q7533" s="4">
        <v>10001</v>
      </c>
      <c r="R7533">
        <v>2</v>
      </c>
      <c r="S7533">
        <v>-1.8604943180629097E-2</v>
      </c>
    </row>
    <row r="7534" spans="1:19" ht="14.5" customHeight="1" x14ac:dyDescent="0.35">
      <c r="A7534" t="s">
        <v>7547</v>
      </c>
      <c r="B7534" s="2">
        <v>43594</v>
      </c>
      <c r="C7534" s="2">
        <v>43599</v>
      </c>
      <c r="D7534" t="s">
        <v>10015</v>
      </c>
      <c r="E7534" t="s">
        <v>10022</v>
      </c>
      <c r="F7534" t="s">
        <v>10030</v>
      </c>
      <c r="G7534" t="s">
        <v>10031</v>
      </c>
      <c r="H7534" t="s">
        <v>10039</v>
      </c>
      <c r="I7534" t="s">
        <v>10074</v>
      </c>
      <c r="J7534">
        <v>356.43</v>
      </c>
      <c r="K7534">
        <v>1</v>
      </c>
      <c r="L7534">
        <v>0.05</v>
      </c>
      <c r="M7534">
        <v>16.440000000000001</v>
      </c>
      <c r="N7534" t="s">
        <v>18025</v>
      </c>
      <c r="O7534" t="s">
        <v>20495</v>
      </c>
      <c r="P7534">
        <v>2019</v>
      </c>
      <c r="Q7534" s="4">
        <v>10001</v>
      </c>
      <c r="R7534">
        <v>5</v>
      </c>
      <c r="S7534">
        <v>4.6124063631007496E-2</v>
      </c>
    </row>
    <row r="7535" spans="1:19" ht="14.5" customHeight="1" x14ac:dyDescent="0.35">
      <c r="A7535" t="s">
        <v>7548</v>
      </c>
      <c r="B7535" s="2">
        <v>43472</v>
      </c>
      <c r="C7535" s="2">
        <v>43474</v>
      </c>
      <c r="D7535" t="s">
        <v>10018</v>
      </c>
      <c r="E7535" t="s">
        <v>10021</v>
      </c>
      <c r="F7535" t="s">
        <v>10030</v>
      </c>
      <c r="G7535" t="s">
        <v>10032</v>
      </c>
      <c r="H7535" t="s">
        <v>10036</v>
      </c>
      <c r="I7535" t="s">
        <v>10113</v>
      </c>
      <c r="J7535">
        <v>302.91000000000003</v>
      </c>
      <c r="K7535">
        <v>2</v>
      </c>
      <c r="L7535">
        <v>0.1</v>
      </c>
      <c r="M7535">
        <v>4.92</v>
      </c>
      <c r="N7535" t="s">
        <v>18026</v>
      </c>
      <c r="O7535" t="s">
        <v>20493</v>
      </c>
      <c r="P7535">
        <v>2019</v>
      </c>
      <c r="Q7535" s="4">
        <v>10001</v>
      </c>
      <c r="R7535">
        <v>2</v>
      </c>
      <c r="S7535">
        <v>1.6242448251956025E-2</v>
      </c>
    </row>
    <row r="7536" spans="1:19" ht="14.5" customHeight="1" x14ac:dyDescent="0.35">
      <c r="A7536" t="s">
        <v>7549</v>
      </c>
      <c r="B7536" s="2">
        <v>43479</v>
      </c>
      <c r="C7536" s="2">
        <v>43484</v>
      </c>
      <c r="D7536" t="s">
        <v>10016</v>
      </c>
      <c r="E7536" t="s">
        <v>10020</v>
      </c>
      <c r="F7536" t="s">
        <v>10025</v>
      </c>
      <c r="G7536" t="s">
        <v>10033</v>
      </c>
      <c r="H7536" t="s">
        <v>10040</v>
      </c>
      <c r="I7536" t="s">
        <v>10202</v>
      </c>
      <c r="J7536">
        <v>329.59</v>
      </c>
      <c r="K7536">
        <v>1</v>
      </c>
      <c r="L7536">
        <v>0.05</v>
      </c>
      <c r="M7536">
        <v>69.33</v>
      </c>
      <c r="N7536" t="s">
        <v>18027</v>
      </c>
      <c r="O7536" t="s">
        <v>20493</v>
      </c>
      <c r="P7536">
        <v>2019</v>
      </c>
      <c r="Q7536" s="4">
        <v>10001</v>
      </c>
      <c r="R7536">
        <v>5</v>
      </c>
      <c r="S7536">
        <v>0.21035225583300465</v>
      </c>
    </row>
    <row r="7537" spans="1:19" ht="14.5" customHeight="1" x14ac:dyDescent="0.35">
      <c r="A7537" t="s">
        <v>7550</v>
      </c>
      <c r="B7537" s="2">
        <v>43528</v>
      </c>
      <c r="C7537" s="2">
        <v>43531</v>
      </c>
      <c r="D7537" t="s">
        <v>10018</v>
      </c>
      <c r="E7537" t="s">
        <v>10024</v>
      </c>
      <c r="F7537" t="s">
        <v>10028</v>
      </c>
      <c r="G7537" t="s">
        <v>10033</v>
      </c>
      <c r="H7537" t="s">
        <v>10040</v>
      </c>
      <c r="I7537" t="s">
        <v>10328</v>
      </c>
      <c r="J7537">
        <v>565.41999999999996</v>
      </c>
      <c r="K7537">
        <v>1</v>
      </c>
      <c r="L7537">
        <v>0</v>
      </c>
      <c r="M7537">
        <v>147.22</v>
      </c>
      <c r="N7537" t="s">
        <v>18028</v>
      </c>
      <c r="O7537" t="s">
        <v>20495</v>
      </c>
      <c r="P7537">
        <v>2019</v>
      </c>
      <c r="Q7537" s="4">
        <v>10001</v>
      </c>
      <c r="R7537">
        <v>3</v>
      </c>
      <c r="S7537">
        <v>0.2603728202044498</v>
      </c>
    </row>
    <row r="7538" spans="1:19" ht="14.5" customHeight="1" x14ac:dyDescent="0.35">
      <c r="A7538" t="s">
        <v>7551</v>
      </c>
      <c r="B7538" s="2">
        <v>43786</v>
      </c>
      <c r="C7538" s="2">
        <v>43787</v>
      </c>
      <c r="D7538" t="s">
        <v>10017</v>
      </c>
      <c r="E7538" t="s">
        <v>10021</v>
      </c>
      <c r="F7538" t="s">
        <v>10028</v>
      </c>
      <c r="G7538" t="s">
        <v>10033</v>
      </c>
      <c r="H7538" t="s">
        <v>10042</v>
      </c>
      <c r="I7538" t="s">
        <v>10160</v>
      </c>
      <c r="J7538">
        <v>1158.6199999999999</v>
      </c>
      <c r="K7538">
        <v>1</v>
      </c>
      <c r="L7538">
        <v>0.05</v>
      </c>
      <c r="M7538">
        <v>-1.53</v>
      </c>
      <c r="N7538" t="s">
        <v>18029</v>
      </c>
      <c r="O7538" t="s">
        <v>20493</v>
      </c>
      <c r="P7538">
        <v>2019</v>
      </c>
      <c r="Q7538" s="4">
        <v>10001</v>
      </c>
      <c r="R7538">
        <v>1</v>
      </c>
      <c r="S7538">
        <v>-1.3205365003193456E-3</v>
      </c>
    </row>
    <row r="7539" spans="1:19" ht="14.5" customHeight="1" x14ac:dyDescent="0.35">
      <c r="A7539" t="s">
        <v>7552</v>
      </c>
      <c r="B7539" s="2">
        <v>43691</v>
      </c>
      <c r="C7539" s="2">
        <v>43693</v>
      </c>
      <c r="D7539" t="s">
        <v>10018</v>
      </c>
      <c r="E7539" t="s">
        <v>10023</v>
      </c>
      <c r="F7539" t="s">
        <v>10026</v>
      </c>
      <c r="G7539" t="s">
        <v>10032</v>
      </c>
      <c r="H7539" t="s">
        <v>10037</v>
      </c>
      <c r="I7539" t="s">
        <v>10268</v>
      </c>
      <c r="J7539">
        <v>1242.57</v>
      </c>
      <c r="K7539">
        <v>4</v>
      </c>
      <c r="L7539">
        <v>0.1</v>
      </c>
      <c r="M7539">
        <v>140.97999999999999</v>
      </c>
      <c r="N7539" t="s">
        <v>18030</v>
      </c>
      <c r="O7539" t="s">
        <v>20494</v>
      </c>
      <c r="P7539">
        <v>2019</v>
      </c>
      <c r="Q7539" s="4">
        <v>10001</v>
      </c>
      <c r="R7539">
        <v>2</v>
      </c>
      <c r="S7539">
        <v>0.1134583967100445</v>
      </c>
    </row>
    <row r="7540" spans="1:19" ht="14.5" customHeight="1" x14ac:dyDescent="0.35">
      <c r="A7540" t="s">
        <v>7553</v>
      </c>
      <c r="B7540" s="2">
        <v>43805</v>
      </c>
      <c r="C7540" s="2">
        <v>43810</v>
      </c>
      <c r="D7540" t="s">
        <v>10016</v>
      </c>
      <c r="E7540" t="s">
        <v>10021</v>
      </c>
      <c r="F7540" t="s">
        <v>10026</v>
      </c>
      <c r="G7540" t="s">
        <v>10031</v>
      </c>
      <c r="H7540" t="s">
        <v>10039</v>
      </c>
      <c r="I7540" t="s">
        <v>10339</v>
      </c>
      <c r="J7540">
        <v>896.37</v>
      </c>
      <c r="K7540">
        <v>4</v>
      </c>
      <c r="L7540">
        <v>0.1</v>
      </c>
      <c r="M7540">
        <v>130.52000000000001</v>
      </c>
      <c r="N7540" t="s">
        <v>18031</v>
      </c>
      <c r="O7540" t="s">
        <v>20493</v>
      </c>
      <c r="P7540">
        <v>2019</v>
      </c>
      <c r="Q7540" s="4">
        <v>10001</v>
      </c>
      <c r="R7540">
        <v>5</v>
      </c>
      <c r="S7540">
        <v>0.1456095139284001</v>
      </c>
    </row>
    <row r="7541" spans="1:19" ht="14.5" customHeight="1" x14ac:dyDescent="0.35">
      <c r="A7541" t="s">
        <v>7554</v>
      </c>
      <c r="B7541" s="2">
        <v>43642</v>
      </c>
      <c r="C7541" s="2">
        <v>43646</v>
      </c>
      <c r="D7541" t="s">
        <v>10018</v>
      </c>
      <c r="E7541" t="s">
        <v>10020</v>
      </c>
      <c r="F7541" t="s">
        <v>10026</v>
      </c>
      <c r="G7541" t="s">
        <v>10033</v>
      </c>
      <c r="H7541" t="s">
        <v>10038</v>
      </c>
      <c r="I7541" t="s">
        <v>10411</v>
      </c>
      <c r="J7541">
        <v>1443.15</v>
      </c>
      <c r="K7541">
        <v>1</v>
      </c>
      <c r="L7541">
        <v>0.05</v>
      </c>
      <c r="M7541">
        <v>265.55</v>
      </c>
      <c r="N7541" t="s">
        <v>18032</v>
      </c>
      <c r="O7541" t="s">
        <v>20495</v>
      </c>
      <c r="P7541">
        <v>2019</v>
      </c>
      <c r="Q7541" s="4">
        <v>10001</v>
      </c>
      <c r="R7541">
        <v>4</v>
      </c>
      <c r="S7541">
        <v>0.18400720645809512</v>
      </c>
    </row>
    <row r="7542" spans="1:19" ht="14.5" customHeight="1" x14ac:dyDescent="0.35">
      <c r="A7542" t="s">
        <v>7555</v>
      </c>
      <c r="B7542" s="2">
        <v>43504</v>
      </c>
      <c r="C7542" s="2">
        <v>43506</v>
      </c>
      <c r="D7542" t="s">
        <v>10017</v>
      </c>
      <c r="E7542" t="s">
        <v>10023</v>
      </c>
      <c r="F7542" t="s">
        <v>10030</v>
      </c>
      <c r="G7542" t="s">
        <v>10033</v>
      </c>
      <c r="H7542" t="s">
        <v>10042</v>
      </c>
      <c r="I7542" t="s">
        <v>10115</v>
      </c>
      <c r="J7542">
        <v>255.97</v>
      </c>
      <c r="K7542">
        <v>3</v>
      </c>
      <c r="L7542">
        <v>0</v>
      </c>
      <c r="M7542">
        <v>-15.87</v>
      </c>
      <c r="N7542" t="s">
        <v>18033</v>
      </c>
      <c r="O7542" t="s">
        <v>20493</v>
      </c>
      <c r="P7542">
        <v>2019</v>
      </c>
      <c r="Q7542" s="4">
        <v>10001</v>
      </c>
      <c r="R7542">
        <v>2</v>
      </c>
      <c r="S7542">
        <v>-6.1999453060905575E-2</v>
      </c>
    </row>
    <row r="7543" spans="1:19" ht="14.5" customHeight="1" x14ac:dyDescent="0.35">
      <c r="A7543" t="s">
        <v>7556</v>
      </c>
      <c r="B7543" s="2">
        <v>43483</v>
      </c>
      <c r="C7543" s="2">
        <v>43486</v>
      </c>
      <c r="D7543" t="s">
        <v>10018</v>
      </c>
      <c r="E7543" t="s">
        <v>10022</v>
      </c>
      <c r="F7543" t="s">
        <v>10027</v>
      </c>
      <c r="G7543" t="s">
        <v>10033</v>
      </c>
      <c r="H7543" t="s">
        <v>10040</v>
      </c>
      <c r="I7543" t="s">
        <v>10338</v>
      </c>
      <c r="J7543">
        <v>808.71</v>
      </c>
      <c r="K7543">
        <v>1</v>
      </c>
      <c r="L7543">
        <v>0</v>
      </c>
      <c r="M7543">
        <v>20.65</v>
      </c>
      <c r="N7543" t="s">
        <v>18034</v>
      </c>
      <c r="O7543" t="s">
        <v>20494</v>
      </c>
      <c r="P7543">
        <v>2019</v>
      </c>
      <c r="Q7543" s="4">
        <v>10001</v>
      </c>
      <c r="R7543">
        <v>3</v>
      </c>
      <c r="S7543">
        <v>2.5534493205228076E-2</v>
      </c>
    </row>
    <row r="7544" spans="1:19" ht="14.5" customHeight="1" x14ac:dyDescent="0.35">
      <c r="A7544" t="s">
        <v>7557</v>
      </c>
      <c r="B7544" s="2">
        <v>43811</v>
      </c>
      <c r="C7544" s="2">
        <v>43816</v>
      </c>
      <c r="D7544" t="s">
        <v>10015</v>
      </c>
      <c r="E7544" t="s">
        <v>10019</v>
      </c>
      <c r="F7544" t="s">
        <v>10028</v>
      </c>
      <c r="G7544" t="s">
        <v>10033</v>
      </c>
      <c r="H7544" t="s">
        <v>10040</v>
      </c>
      <c r="I7544" t="s">
        <v>10068</v>
      </c>
      <c r="J7544">
        <v>1095.24</v>
      </c>
      <c r="K7544">
        <v>2</v>
      </c>
      <c r="L7544">
        <v>0.1</v>
      </c>
      <c r="M7544">
        <v>84.48</v>
      </c>
      <c r="N7544" t="s">
        <v>18035</v>
      </c>
      <c r="O7544" t="s">
        <v>20495</v>
      </c>
      <c r="P7544">
        <v>2019</v>
      </c>
      <c r="Q7544" s="4">
        <v>10001</v>
      </c>
      <c r="R7544">
        <v>5</v>
      </c>
      <c r="S7544">
        <v>7.713377889777584E-2</v>
      </c>
    </row>
    <row r="7545" spans="1:19" ht="14.5" customHeight="1" x14ac:dyDescent="0.35">
      <c r="A7545" t="s">
        <v>7558</v>
      </c>
      <c r="B7545" s="2">
        <v>43489</v>
      </c>
      <c r="C7545" s="2">
        <v>43492</v>
      </c>
      <c r="D7545" t="s">
        <v>10016</v>
      </c>
      <c r="E7545" t="s">
        <v>10022</v>
      </c>
      <c r="F7545" t="s">
        <v>10025</v>
      </c>
      <c r="G7545" t="s">
        <v>10033</v>
      </c>
      <c r="H7545" t="s">
        <v>10040</v>
      </c>
      <c r="I7545" t="s">
        <v>10246</v>
      </c>
      <c r="J7545">
        <v>45.05</v>
      </c>
      <c r="K7545">
        <v>3</v>
      </c>
      <c r="L7545">
        <v>0</v>
      </c>
      <c r="M7545">
        <v>-0.48</v>
      </c>
      <c r="N7545" t="s">
        <v>18036</v>
      </c>
      <c r="O7545" t="s">
        <v>20493</v>
      </c>
      <c r="P7545">
        <v>2019</v>
      </c>
      <c r="Q7545" s="4">
        <v>10001</v>
      </c>
      <c r="R7545">
        <v>3</v>
      </c>
      <c r="S7545">
        <v>-1.0654827968923419E-2</v>
      </c>
    </row>
    <row r="7546" spans="1:19" ht="14.5" customHeight="1" x14ac:dyDescent="0.35">
      <c r="A7546" t="s">
        <v>7559</v>
      </c>
      <c r="B7546" s="2">
        <v>43804</v>
      </c>
      <c r="C7546" s="2">
        <v>43806</v>
      </c>
      <c r="D7546" t="s">
        <v>10018</v>
      </c>
      <c r="E7546" t="s">
        <v>10022</v>
      </c>
      <c r="F7546" t="s">
        <v>10028</v>
      </c>
      <c r="G7546" t="s">
        <v>10032</v>
      </c>
      <c r="H7546" t="s">
        <v>10041</v>
      </c>
      <c r="I7546" t="s">
        <v>10270</v>
      </c>
      <c r="J7546">
        <v>1320.04</v>
      </c>
      <c r="K7546">
        <v>2</v>
      </c>
      <c r="L7546">
        <v>0.1</v>
      </c>
      <c r="M7546">
        <v>324.31</v>
      </c>
      <c r="N7546" t="s">
        <v>18037</v>
      </c>
      <c r="O7546" t="s">
        <v>20495</v>
      </c>
      <c r="P7546">
        <v>2019</v>
      </c>
      <c r="Q7546" s="4">
        <v>10001</v>
      </c>
      <c r="R7546">
        <v>2</v>
      </c>
      <c r="S7546">
        <v>0.24568194903184754</v>
      </c>
    </row>
    <row r="7547" spans="1:19" ht="14.5" customHeight="1" x14ac:dyDescent="0.35">
      <c r="A7547" t="s">
        <v>7560</v>
      </c>
      <c r="B7547" s="2">
        <v>43733</v>
      </c>
      <c r="C7547" s="2">
        <v>43734</v>
      </c>
      <c r="D7547" t="s">
        <v>10017</v>
      </c>
      <c r="E7547" t="s">
        <v>10024</v>
      </c>
      <c r="F7547" t="s">
        <v>10027</v>
      </c>
      <c r="G7547" t="s">
        <v>10032</v>
      </c>
      <c r="H7547" t="s">
        <v>10041</v>
      </c>
      <c r="I7547" t="s">
        <v>10204</v>
      </c>
      <c r="J7547">
        <v>116.04</v>
      </c>
      <c r="K7547">
        <v>1</v>
      </c>
      <c r="L7547">
        <v>0</v>
      </c>
      <c r="M7547">
        <v>-17.12</v>
      </c>
      <c r="N7547" t="s">
        <v>18038</v>
      </c>
      <c r="O7547" t="s">
        <v>20493</v>
      </c>
      <c r="P7547">
        <v>2019</v>
      </c>
      <c r="Q7547" s="4">
        <v>10001</v>
      </c>
      <c r="R7547">
        <v>1</v>
      </c>
      <c r="S7547">
        <v>-0.14753533264391588</v>
      </c>
    </row>
    <row r="7548" spans="1:19" ht="14.5" customHeight="1" x14ac:dyDescent="0.35">
      <c r="A7548" t="s">
        <v>7561</v>
      </c>
      <c r="B7548" s="2">
        <v>43777</v>
      </c>
      <c r="C7548" s="2">
        <v>43781</v>
      </c>
      <c r="D7548" t="s">
        <v>10015</v>
      </c>
      <c r="E7548" t="s">
        <v>10022</v>
      </c>
      <c r="F7548" t="s">
        <v>10029</v>
      </c>
      <c r="G7548" t="s">
        <v>10033</v>
      </c>
      <c r="H7548" t="s">
        <v>10042</v>
      </c>
      <c r="I7548" t="s">
        <v>10439</v>
      </c>
      <c r="J7548">
        <v>967.35</v>
      </c>
      <c r="K7548">
        <v>4</v>
      </c>
      <c r="L7548">
        <v>0</v>
      </c>
      <c r="M7548">
        <v>225.96</v>
      </c>
      <c r="N7548" t="s">
        <v>18039</v>
      </c>
      <c r="O7548" t="s">
        <v>20493</v>
      </c>
      <c r="P7548">
        <v>2019</v>
      </c>
      <c r="Q7548" s="4">
        <v>10001</v>
      </c>
      <c r="R7548">
        <v>4</v>
      </c>
      <c r="S7548">
        <v>0.23358660257404248</v>
      </c>
    </row>
    <row r="7549" spans="1:19" ht="14.5" customHeight="1" x14ac:dyDescent="0.35">
      <c r="A7549" t="s">
        <v>7562</v>
      </c>
      <c r="B7549" s="2">
        <v>43521</v>
      </c>
      <c r="C7549" s="2">
        <v>43524</v>
      </c>
      <c r="D7549" t="s">
        <v>10017</v>
      </c>
      <c r="E7549" t="s">
        <v>10024</v>
      </c>
      <c r="F7549" t="s">
        <v>10028</v>
      </c>
      <c r="G7549" t="s">
        <v>10033</v>
      </c>
      <c r="H7549" t="s">
        <v>10040</v>
      </c>
      <c r="I7549" t="s">
        <v>10348</v>
      </c>
      <c r="J7549">
        <v>564.98</v>
      </c>
      <c r="K7549">
        <v>5</v>
      </c>
      <c r="L7549">
        <v>0.05</v>
      </c>
      <c r="M7549">
        <v>14.34</v>
      </c>
      <c r="N7549" t="s">
        <v>18040</v>
      </c>
      <c r="O7549" t="s">
        <v>20493</v>
      </c>
      <c r="P7549">
        <v>2019</v>
      </c>
      <c r="Q7549" s="4">
        <v>10001</v>
      </c>
      <c r="R7549">
        <v>3</v>
      </c>
      <c r="S7549">
        <v>2.5381429431130306E-2</v>
      </c>
    </row>
    <row r="7550" spans="1:19" ht="14.5" customHeight="1" x14ac:dyDescent="0.35">
      <c r="A7550" t="s">
        <v>7563</v>
      </c>
      <c r="B7550" s="2">
        <v>43769</v>
      </c>
      <c r="C7550" s="2">
        <v>43771</v>
      </c>
      <c r="D7550" t="s">
        <v>10015</v>
      </c>
      <c r="E7550" t="s">
        <v>10022</v>
      </c>
      <c r="F7550" t="s">
        <v>10027</v>
      </c>
      <c r="G7550" t="s">
        <v>10031</v>
      </c>
      <c r="H7550" t="s">
        <v>10034</v>
      </c>
      <c r="I7550" t="s">
        <v>10284</v>
      </c>
      <c r="J7550">
        <v>945.07</v>
      </c>
      <c r="K7550">
        <v>2</v>
      </c>
      <c r="L7550">
        <v>0.2</v>
      </c>
      <c r="M7550">
        <v>255.61</v>
      </c>
      <c r="N7550" t="s">
        <v>18041</v>
      </c>
      <c r="O7550" t="s">
        <v>20494</v>
      </c>
      <c r="P7550">
        <v>2019</v>
      </c>
      <c r="Q7550" s="4">
        <v>10001</v>
      </c>
      <c r="R7550">
        <v>2</v>
      </c>
      <c r="S7550">
        <v>0.27046673791359371</v>
      </c>
    </row>
    <row r="7551" spans="1:19" ht="14.5" customHeight="1" x14ac:dyDescent="0.35">
      <c r="A7551" t="s">
        <v>7564</v>
      </c>
      <c r="B7551" s="2">
        <v>43657</v>
      </c>
      <c r="C7551" s="2">
        <v>43662</v>
      </c>
      <c r="D7551" t="s">
        <v>10016</v>
      </c>
      <c r="E7551" t="s">
        <v>10020</v>
      </c>
      <c r="F7551" t="s">
        <v>10029</v>
      </c>
      <c r="G7551" t="s">
        <v>10033</v>
      </c>
      <c r="H7551" t="s">
        <v>10040</v>
      </c>
      <c r="I7551" t="s">
        <v>10372</v>
      </c>
      <c r="J7551">
        <v>380.11</v>
      </c>
      <c r="K7551">
        <v>1</v>
      </c>
      <c r="L7551">
        <v>0.2</v>
      </c>
      <c r="M7551">
        <v>15.72</v>
      </c>
      <c r="N7551" t="s">
        <v>18042</v>
      </c>
      <c r="O7551" t="s">
        <v>20493</v>
      </c>
      <c r="P7551">
        <v>2019</v>
      </c>
      <c r="Q7551" s="4">
        <v>10001</v>
      </c>
      <c r="R7551">
        <v>5</v>
      </c>
      <c r="S7551">
        <v>4.1356449448843757E-2</v>
      </c>
    </row>
    <row r="7552" spans="1:19" ht="14.5" customHeight="1" x14ac:dyDescent="0.35">
      <c r="A7552" t="s">
        <v>7565</v>
      </c>
      <c r="B7552" s="2">
        <v>43686</v>
      </c>
      <c r="C7552" s="2">
        <v>43687</v>
      </c>
      <c r="D7552" t="s">
        <v>10015</v>
      </c>
      <c r="E7552" t="s">
        <v>10022</v>
      </c>
      <c r="F7552" t="s">
        <v>10029</v>
      </c>
      <c r="G7552" t="s">
        <v>10032</v>
      </c>
      <c r="H7552" t="s">
        <v>10037</v>
      </c>
      <c r="I7552" t="s">
        <v>10257</v>
      </c>
      <c r="J7552">
        <v>403.9</v>
      </c>
      <c r="K7552">
        <v>2</v>
      </c>
      <c r="L7552">
        <v>0</v>
      </c>
      <c r="M7552">
        <v>-29.76</v>
      </c>
      <c r="N7552" t="s">
        <v>18043</v>
      </c>
      <c r="O7552" t="s">
        <v>20495</v>
      </c>
      <c r="P7552">
        <v>2019</v>
      </c>
      <c r="Q7552" s="4">
        <v>10001</v>
      </c>
      <c r="R7552">
        <v>1</v>
      </c>
      <c r="S7552">
        <v>-7.3681604357514238E-2</v>
      </c>
    </row>
    <row r="7553" spans="1:19" ht="14.5" customHeight="1" x14ac:dyDescent="0.35">
      <c r="A7553" t="s">
        <v>7566</v>
      </c>
      <c r="B7553" s="2">
        <v>43567</v>
      </c>
      <c r="C7553" s="2">
        <v>43569</v>
      </c>
      <c r="D7553" t="s">
        <v>10018</v>
      </c>
      <c r="E7553" t="s">
        <v>10021</v>
      </c>
      <c r="F7553" t="s">
        <v>10028</v>
      </c>
      <c r="G7553" t="s">
        <v>10033</v>
      </c>
      <c r="H7553" t="s">
        <v>10040</v>
      </c>
      <c r="I7553" t="s">
        <v>10193</v>
      </c>
      <c r="J7553">
        <v>1313.73</v>
      </c>
      <c r="K7553">
        <v>5</v>
      </c>
      <c r="L7553">
        <v>0</v>
      </c>
      <c r="M7553">
        <v>376.23</v>
      </c>
      <c r="N7553" t="s">
        <v>18044</v>
      </c>
      <c r="O7553" t="s">
        <v>20494</v>
      </c>
      <c r="P7553">
        <v>2019</v>
      </c>
      <c r="Q7553" s="4">
        <v>10001</v>
      </c>
      <c r="R7553">
        <v>2</v>
      </c>
      <c r="S7553">
        <v>0.28638304674476489</v>
      </c>
    </row>
    <row r="7554" spans="1:19" ht="14.5" customHeight="1" x14ac:dyDescent="0.35">
      <c r="A7554" t="s">
        <v>7567</v>
      </c>
      <c r="B7554" s="2">
        <v>43553</v>
      </c>
      <c r="C7554" s="2">
        <v>43556</v>
      </c>
      <c r="D7554" t="s">
        <v>10018</v>
      </c>
      <c r="E7554" t="s">
        <v>10019</v>
      </c>
      <c r="F7554" t="s">
        <v>10028</v>
      </c>
      <c r="G7554" t="s">
        <v>10032</v>
      </c>
      <c r="H7554" t="s">
        <v>10041</v>
      </c>
      <c r="I7554" t="s">
        <v>10101</v>
      </c>
      <c r="J7554">
        <v>179.58</v>
      </c>
      <c r="K7554">
        <v>3</v>
      </c>
      <c r="L7554">
        <v>0.2</v>
      </c>
      <c r="M7554">
        <v>35.520000000000003</v>
      </c>
      <c r="N7554" t="s">
        <v>18045</v>
      </c>
      <c r="O7554" t="s">
        <v>20494</v>
      </c>
      <c r="P7554">
        <v>2019</v>
      </c>
      <c r="Q7554" s="4">
        <v>10001</v>
      </c>
      <c r="R7554">
        <v>3</v>
      </c>
      <c r="S7554">
        <v>0.19779485466087537</v>
      </c>
    </row>
    <row r="7555" spans="1:19" ht="14.5" customHeight="1" x14ac:dyDescent="0.35">
      <c r="A7555" t="s">
        <v>7568</v>
      </c>
      <c r="B7555" s="2">
        <v>43598</v>
      </c>
      <c r="C7555" s="2">
        <v>43603</v>
      </c>
      <c r="D7555" t="s">
        <v>10016</v>
      </c>
      <c r="E7555" t="s">
        <v>10024</v>
      </c>
      <c r="F7555" t="s">
        <v>10027</v>
      </c>
      <c r="G7555" t="s">
        <v>10032</v>
      </c>
      <c r="H7555" t="s">
        <v>10037</v>
      </c>
      <c r="I7555" t="s">
        <v>10361</v>
      </c>
      <c r="J7555">
        <v>1434.85</v>
      </c>
      <c r="K7555">
        <v>2</v>
      </c>
      <c r="L7555">
        <v>0.1</v>
      </c>
      <c r="M7555">
        <v>-20.76</v>
      </c>
      <c r="N7555" t="s">
        <v>18046</v>
      </c>
      <c r="O7555" t="s">
        <v>20495</v>
      </c>
      <c r="P7555">
        <v>2019</v>
      </c>
      <c r="Q7555" s="4">
        <v>10001</v>
      </c>
      <c r="R7555">
        <v>5</v>
      </c>
      <c r="S7555">
        <v>-1.4468411332195005E-2</v>
      </c>
    </row>
    <row r="7556" spans="1:19" ht="14.5" customHeight="1" x14ac:dyDescent="0.35">
      <c r="A7556" t="s">
        <v>7569</v>
      </c>
      <c r="B7556" s="2">
        <v>43546</v>
      </c>
      <c r="C7556" s="2">
        <v>43551</v>
      </c>
      <c r="D7556" t="s">
        <v>10016</v>
      </c>
      <c r="E7556" t="s">
        <v>10023</v>
      </c>
      <c r="F7556" t="s">
        <v>10030</v>
      </c>
      <c r="G7556" t="s">
        <v>10033</v>
      </c>
      <c r="H7556" t="s">
        <v>10040</v>
      </c>
      <c r="I7556" t="s">
        <v>10093</v>
      </c>
      <c r="J7556">
        <v>518.66999999999996</v>
      </c>
      <c r="K7556">
        <v>3</v>
      </c>
      <c r="L7556">
        <v>0.05</v>
      </c>
      <c r="M7556">
        <v>49.8</v>
      </c>
      <c r="N7556" t="s">
        <v>18047</v>
      </c>
      <c r="O7556" t="s">
        <v>20495</v>
      </c>
      <c r="P7556">
        <v>2019</v>
      </c>
      <c r="Q7556" s="4">
        <v>10001</v>
      </c>
      <c r="R7556">
        <v>5</v>
      </c>
      <c r="S7556">
        <v>9.6014807102782124E-2</v>
      </c>
    </row>
    <row r="7557" spans="1:19" ht="14.5" customHeight="1" x14ac:dyDescent="0.35">
      <c r="A7557" t="s">
        <v>7570</v>
      </c>
      <c r="B7557" s="2">
        <v>43779</v>
      </c>
      <c r="C7557" s="2">
        <v>43781</v>
      </c>
      <c r="D7557" t="s">
        <v>10016</v>
      </c>
      <c r="E7557" t="s">
        <v>10019</v>
      </c>
      <c r="F7557" t="s">
        <v>10028</v>
      </c>
      <c r="G7557" t="s">
        <v>10031</v>
      </c>
      <c r="H7557" t="s">
        <v>10035</v>
      </c>
      <c r="I7557" t="s">
        <v>10136</v>
      </c>
      <c r="J7557">
        <v>373.25</v>
      </c>
      <c r="K7557">
        <v>2</v>
      </c>
      <c r="L7557">
        <v>0.1</v>
      </c>
      <c r="M7557">
        <v>28.32</v>
      </c>
      <c r="N7557" t="s">
        <v>18048</v>
      </c>
      <c r="O7557" t="s">
        <v>20493</v>
      </c>
      <c r="P7557">
        <v>2019</v>
      </c>
      <c r="Q7557" s="4">
        <v>10001</v>
      </c>
      <c r="R7557">
        <v>2</v>
      </c>
      <c r="S7557">
        <v>7.587407903549899E-2</v>
      </c>
    </row>
    <row r="7558" spans="1:19" ht="14.5" customHeight="1" x14ac:dyDescent="0.35">
      <c r="A7558" t="s">
        <v>7571</v>
      </c>
      <c r="B7558" s="2">
        <v>43565</v>
      </c>
      <c r="C7558" s="2">
        <v>43567</v>
      </c>
      <c r="D7558" t="s">
        <v>10017</v>
      </c>
      <c r="E7558" t="s">
        <v>10020</v>
      </c>
      <c r="F7558" t="s">
        <v>10026</v>
      </c>
      <c r="G7558" t="s">
        <v>10031</v>
      </c>
      <c r="H7558" t="s">
        <v>10034</v>
      </c>
      <c r="I7558" t="s">
        <v>10293</v>
      </c>
      <c r="J7558">
        <v>1019.41</v>
      </c>
      <c r="K7558">
        <v>2</v>
      </c>
      <c r="L7558">
        <v>0.2</v>
      </c>
      <c r="M7558">
        <v>171.06</v>
      </c>
      <c r="N7558" t="s">
        <v>18049</v>
      </c>
      <c r="O7558" t="s">
        <v>20493</v>
      </c>
      <c r="P7558">
        <v>2019</v>
      </c>
      <c r="Q7558" s="4">
        <v>10001</v>
      </c>
      <c r="R7558">
        <v>2</v>
      </c>
      <c r="S7558">
        <v>0.16780294484064312</v>
      </c>
    </row>
    <row r="7559" spans="1:19" ht="14.5" customHeight="1" x14ac:dyDescent="0.35">
      <c r="A7559" t="s">
        <v>7572</v>
      </c>
      <c r="B7559" s="2">
        <v>43548</v>
      </c>
      <c r="C7559" s="2">
        <v>43552</v>
      </c>
      <c r="D7559" t="s">
        <v>10015</v>
      </c>
      <c r="E7559" t="s">
        <v>10022</v>
      </c>
      <c r="F7559" t="s">
        <v>10027</v>
      </c>
      <c r="G7559" t="s">
        <v>10031</v>
      </c>
      <c r="H7559" t="s">
        <v>10035</v>
      </c>
      <c r="I7559" t="s">
        <v>10412</v>
      </c>
      <c r="J7559">
        <v>797.19</v>
      </c>
      <c r="K7559">
        <v>2</v>
      </c>
      <c r="L7559">
        <v>0.1</v>
      </c>
      <c r="M7559">
        <v>136.16</v>
      </c>
      <c r="N7559" t="s">
        <v>18050</v>
      </c>
      <c r="O7559" t="s">
        <v>20495</v>
      </c>
      <c r="P7559">
        <v>2019</v>
      </c>
      <c r="Q7559" s="4">
        <v>10001</v>
      </c>
      <c r="R7559">
        <v>4</v>
      </c>
      <c r="S7559">
        <v>0.17079993477088271</v>
      </c>
    </row>
    <row r="7560" spans="1:19" ht="14.5" customHeight="1" x14ac:dyDescent="0.35">
      <c r="A7560" t="s">
        <v>7573</v>
      </c>
      <c r="B7560" s="2">
        <v>43715</v>
      </c>
      <c r="C7560" s="2">
        <v>43718</v>
      </c>
      <c r="D7560" t="s">
        <v>10018</v>
      </c>
      <c r="E7560" t="s">
        <v>10019</v>
      </c>
      <c r="F7560" t="s">
        <v>10029</v>
      </c>
      <c r="G7560" t="s">
        <v>10033</v>
      </c>
      <c r="H7560" t="s">
        <v>10042</v>
      </c>
      <c r="I7560" t="s">
        <v>10365</v>
      </c>
      <c r="J7560">
        <v>614.83000000000004</v>
      </c>
      <c r="K7560">
        <v>1</v>
      </c>
      <c r="L7560">
        <v>0.1</v>
      </c>
      <c r="M7560">
        <v>21.51</v>
      </c>
      <c r="N7560" t="s">
        <v>18051</v>
      </c>
      <c r="O7560" t="s">
        <v>20494</v>
      </c>
      <c r="P7560">
        <v>2019</v>
      </c>
      <c r="Q7560" s="4">
        <v>10001</v>
      </c>
      <c r="R7560">
        <v>3</v>
      </c>
      <c r="S7560">
        <v>3.4985280484036235E-2</v>
      </c>
    </row>
    <row r="7561" spans="1:19" ht="14.5" customHeight="1" x14ac:dyDescent="0.35">
      <c r="A7561" t="s">
        <v>7574</v>
      </c>
      <c r="B7561" s="2">
        <v>43820</v>
      </c>
      <c r="C7561" s="2">
        <v>43822</v>
      </c>
      <c r="D7561" t="s">
        <v>10016</v>
      </c>
      <c r="E7561" t="s">
        <v>10021</v>
      </c>
      <c r="F7561" t="s">
        <v>10029</v>
      </c>
      <c r="G7561" t="s">
        <v>10031</v>
      </c>
      <c r="H7561" t="s">
        <v>10039</v>
      </c>
      <c r="I7561" t="s">
        <v>10107</v>
      </c>
      <c r="J7561">
        <v>707.46</v>
      </c>
      <c r="K7561">
        <v>4</v>
      </c>
      <c r="L7561">
        <v>0.1</v>
      </c>
      <c r="M7561">
        <v>22.75</v>
      </c>
      <c r="N7561" t="s">
        <v>18052</v>
      </c>
      <c r="O7561" t="s">
        <v>20494</v>
      </c>
      <c r="P7561">
        <v>2019</v>
      </c>
      <c r="Q7561" s="4">
        <v>10001</v>
      </c>
      <c r="R7561">
        <v>2</v>
      </c>
      <c r="S7561">
        <v>3.2157295112091144E-2</v>
      </c>
    </row>
    <row r="7562" spans="1:19" ht="14.5" customHeight="1" x14ac:dyDescent="0.35">
      <c r="A7562" t="s">
        <v>7575</v>
      </c>
      <c r="B7562" s="2">
        <v>43718</v>
      </c>
      <c r="C7562" s="2">
        <v>43721</v>
      </c>
      <c r="D7562" t="s">
        <v>10016</v>
      </c>
      <c r="E7562" t="s">
        <v>10024</v>
      </c>
      <c r="F7562" t="s">
        <v>10030</v>
      </c>
      <c r="G7562" t="s">
        <v>10032</v>
      </c>
      <c r="H7562" t="s">
        <v>10041</v>
      </c>
      <c r="I7562" t="s">
        <v>10378</v>
      </c>
      <c r="J7562">
        <v>1394.16</v>
      </c>
      <c r="K7562">
        <v>3</v>
      </c>
      <c r="L7562">
        <v>0.2</v>
      </c>
      <c r="M7562">
        <v>25.02</v>
      </c>
      <c r="N7562" t="s">
        <v>18053</v>
      </c>
      <c r="O7562" t="s">
        <v>20494</v>
      </c>
      <c r="P7562">
        <v>2019</v>
      </c>
      <c r="Q7562" s="4">
        <v>10001</v>
      </c>
      <c r="R7562">
        <v>3</v>
      </c>
      <c r="S7562">
        <v>1.7946290239283867E-2</v>
      </c>
    </row>
    <row r="7563" spans="1:19" ht="14.5" customHeight="1" x14ac:dyDescent="0.35">
      <c r="A7563" t="s">
        <v>7576</v>
      </c>
      <c r="B7563" s="2">
        <v>43640</v>
      </c>
      <c r="C7563" s="2">
        <v>43644</v>
      </c>
      <c r="D7563" t="s">
        <v>10016</v>
      </c>
      <c r="E7563" t="s">
        <v>10024</v>
      </c>
      <c r="F7563" t="s">
        <v>10027</v>
      </c>
      <c r="G7563" t="s">
        <v>10031</v>
      </c>
      <c r="H7563" t="s">
        <v>10039</v>
      </c>
      <c r="I7563" t="s">
        <v>10363</v>
      </c>
      <c r="J7563">
        <v>388.33</v>
      </c>
      <c r="K7563">
        <v>4</v>
      </c>
      <c r="L7563">
        <v>0.1</v>
      </c>
      <c r="M7563">
        <v>-74.47</v>
      </c>
      <c r="N7563" t="s">
        <v>18054</v>
      </c>
      <c r="O7563" t="s">
        <v>20493</v>
      </c>
      <c r="P7563">
        <v>2019</v>
      </c>
      <c r="Q7563" s="4">
        <v>10001</v>
      </c>
      <c r="R7563">
        <v>4</v>
      </c>
      <c r="S7563">
        <v>-0.19176988643679346</v>
      </c>
    </row>
    <row r="7564" spans="1:19" ht="14.5" customHeight="1" x14ac:dyDescent="0.35">
      <c r="A7564" t="s">
        <v>7577</v>
      </c>
      <c r="B7564" s="2">
        <v>43518</v>
      </c>
      <c r="C7564" s="2">
        <v>43520</v>
      </c>
      <c r="D7564" t="s">
        <v>10018</v>
      </c>
      <c r="E7564" t="s">
        <v>10022</v>
      </c>
      <c r="F7564" t="s">
        <v>10029</v>
      </c>
      <c r="G7564" t="s">
        <v>10032</v>
      </c>
      <c r="H7564" t="s">
        <v>10036</v>
      </c>
      <c r="I7564" t="s">
        <v>10486</v>
      </c>
      <c r="J7564">
        <v>136.87</v>
      </c>
      <c r="K7564">
        <v>2</v>
      </c>
      <c r="L7564">
        <v>0.1</v>
      </c>
      <c r="M7564">
        <v>-8.5299999999999994</v>
      </c>
      <c r="N7564" t="s">
        <v>18055</v>
      </c>
      <c r="O7564" t="s">
        <v>20494</v>
      </c>
      <c r="P7564">
        <v>2019</v>
      </c>
      <c r="Q7564" s="4">
        <v>10001</v>
      </c>
      <c r="R7564">
        <v>2</v>
      </c>
      <c r="S7564">
        <v>-6.232191130269598E-2</v>
      </c>
    </row>
    <row r="7565" spans="1:19" ht="14.5" customHeight="1" x14ac:dyDescent="0.35">
      <c r="A7565" t="s">
        <v>7578</v>
      </c>
      <c r="B7565" s="2">
        <v>43483</v>
      </c>
      <c r="C7565" s="2">
        <v>43484</v>
      </c>
      <c r="D7565" t="s">
        <v>10017</v>
      </c>
      <c r="E7565" t="s">
        <v>10024</v>
      </c>
      <c r="F7565" t="s">
        <v>10027</v>
      </c>
      <c r="G7565" t="s">
        <v>10033</v>
      </c>
      <c r="H7565" t="s">
        <v>10042</v>
      </c>
      <c r="I7565" t="s">
        <v>10092</v>
      </c>
      <c r="J7565">
        <v>917.01</v>
      </c>
      <c r="K7565">
        <v>1</v>
      </c>
      <c r="L7565">
        <v>0</v>
      </c>
      <c r="M7565">
        <v>78.09</v>
      </c>
      <c r="N7565" t="s">
        <v>18056</v>
      </c>
      <c r="O7565" t="s">
        <v>20493</v>
      </c>
      <c r="P7565">
        <v>2019</v>
      </c>
      <c r="Q7565" s="4">
        <v>10001</v>
      </c>
      <c r="R7565">
        <v>1</v>
      </c>
      <c r="S7565">
        <v>8.515719566853143E-2</v>
      </c>
    </row>
    <row r="7566" spans="1:19" ht="14.5" customHeight="1" x14ac:dyDescent="0.35">
      <c r="A7566" t="s">
        <v>7579</v>
      </c>
      <c r="B7566" s="2">
        <v>43472</v>
      </c>
      <c r="C7566" s="2">
        <v>43474</v>
      </c>
      <c r="D7566" t="s">
        <v>10016</v>
      </c>
      <c r="E7566" t="s">
        <v>10024</v>
      </c>
      <c r="F7566" t="s">
        <v>10029</v>
      </c>
      <c r="G7566" t="s">
        <v>10033</v>
      </c>
      <c r="H7566" t="s">
        <v>10038</v>
      </c>
      <c r="I7566" t="s">
        <v>10130</v>
      </c>
      <c r="J7566">
        <v>43.58</v>
      </c>
      <c r="K7566">
        <v>1</v>
      </c>
      <c r="L7566">
        <v>0.1</v>
      </c>
      <c r="M7566">
        <v>12.64</v>
      </c>
      <c r="N7566" t="s">
        <v>18057</v>
      </c>
      <c r="O7566" t="s">
        <v>20494</v>
      </c>
      <c r="P7566">
        <v>2019</v>
      </c>
      <c r="Q7566" s="4">
        <v>10001</v>
      </c>
      <c r="R7566">
        <v>2</v>
      </c>
      <c r="S7566">
        <v>0.29004130335016065</v>
      </c>
    </row>
    <row r="7567" spans="1:19" ht="14.5" customHeight="1" x14ac:dyDescent="0.35">
      <c r="A7567" t="s">
        <v>7580</v>
      </c>
      <c r="B7567" s="2">
        <v>43775</v>
      </c>
      <c r="C7567" s="2">
        <v>43777</v>
      </c>
      <c r="D7567" t="s">
        <v>10018</v>
      </c>
      <c r="E7567" t="s">
        <v>10024</v>
      </c>
      <c r="F7567" t="s">
        <v>10029</v>
      </c>
      <c r="G7567" t="s">
        <v>10032</v>
      </c>
      <c r="H7567" t="s">
        <v>10041</v>
      </c>
      <c r="I7567" t="s">
        <v>10126</v>
      </c>
      <c r="J7567">
        <v>1196.8</v>
      </c>
      <c r="K7567">
        <v>3</v>
      </c>
      <c r="L7567">
        <v>0</v>
      </c>
      <c r="M7567">
        <v>-108.39</v>
      </c>
      <c r="N7567" t="s">
        <v>18058</v>
      </c>
      <c r="O7567" t="s">
        <v>20494</v>
      </c>
      <c r="P7567">
        <v>2019</v>
      </c>
      <c r="Q7567" s="4">
        <v>10001</v>
      </c>
      <c r="R7567">
        <v>2</v>
      </c>
      <c r="S7567">
        <v>-9.0566510695187175E-2</v>
      </c>
    </row>
    <row r="7568" spans="1:19" ht="14.5" customHeight="1" x14ac:dyDescent="0.35">
      <c r="A7568" t="s">
        <v>7581</v>
      </c>
      <c r="B7568" s="2">
        <v>43785</v>
      </c>
      <c r="C7568" s="2">
        <v>43789</v>
      </c>
      <c r="D7568" t="s">
        <v>10018</v>
      </c>
      <c r="E7568" t="s">
        <v>10024</v>
      </c>
      <c r="F7568" t="s">
        <v>10028</v>
      </c>
      <c r="G7568" t="s">
        <v>10031</v>
      </c>
      <c r="H7568" t="s">
        <v>10035</v>
      </c>
      <c r="I7568" t="s">
        <v>10141</v>
      </c>
      <c r="J7568">
        <v>785.01</v>
      </c>
      <c r="K7568">
        <v>2</v>
      </c>
      <c r="L7568">
        <v>0.1</v>
      </c>
      <c r="M7568">
        <v>98.06</v>
      </c>
      <c r="N7568" t="s">
        <v>18059</v>
      </c>
      <c r="O7568" t="s">
        <v>20494</v>
      </c>
      <c r="P7568">
        <v>2019</v>
      </c>
      <c r="Q7568" s="4">
        <v>10001</v>
      </c>
      <c r="R7568">
        <v>4</v>
      </c>
      <c r="S7568">
        <v>0.12491560617062203</v>
      </c>
    </row>
    <row r="7569" spans="1:19" ht="14.5" customHeight="1" x14ac:dyDescent="0.35">
      <c r="A7569" t="s">
        <v>7582</v>
      </c>
      <c r="B7569" s="2">
        <v>43813</v>
      </c>
      <c r="C7569" s="2">
        <v>43814</v>
      </c>
      <c r="D7569" t="s">
        <v>10016</v>
      </c>
      <c r="E7569" t="s">
        <v>10022</v>
      </c>
      <c r="F7569" t="s">
        <v>10029</v>
      </c>
      <c r="G7569" t="s">
        <v>10031</v>
      </c>
      <c r="H7569" t="s">
        <v>10035</v>
      </c>
      <c r="I7569" t="s">
        <v>10430</v>
      </c>
      <c r="J7569">
        <v>268.94</v>
      </c>
      <c r="K7569">
        <v>5</v>
      </c>
      <c r="L7569">
        <v>0.1</v>
      </c>
      <c r="M7569">
        <v>50.81</v>
      </c>
      <c r="N7569" t="s">
        <v>18060</v>
      </c>
      <c r="O7569" t="s">
        <v>20493</v>
      </c>
      <c r="P7569">
        <v>2019</v>
      </c>
      <c r="Q7569" s="4">
        <v>10001</v>
      </c>
      <c r="R7569">
        <v>1</v>
      </c>
      <c r="S7569">
        <v>0.18892689819290548</v>
      </c>
    </row>
    <row r="7570" spans="1:19" ht="14.5" customHeight="1" x14ac:dyDescent="0.35">
      <c r="A7570" t="s">
        <v>7583</v>
      </c>
      <c r="B7570" s="2">
        <v>43823</v>
      </c>
      <c r="C7570" s="2">
        <v>43825</v>
      </c>
      <c r="D7570" t="s">
        <v>10017</v>
      </c>
      <c r="E7570" t="s">
        <v>10019</v>
      </c>
      <c r="F7570" t="s">
        <v>10028</v>
      </c>
      <c r="G7570" t="s">
        <v>10032</v>
      </c>
      <c r="H7570" t="s">
        <v>10037</v>
      </c>
      <c r="I7570" t="s">
        <v>10047</v>
      </c>
      <c r="J7570">
        <v>1479.75</v>
      </c>
      <c r="K7570">
        <v>2</v>
      </c>
      <c r="L7570">
        <v>0.05</v>
      </c>
      <c r="M7570">
        <v>-37.99</v>
      </c>
      <c r="N7570" t="s">
        <v>18061</v>
      </c>
      <c r="O7570" t="s">
        <v>20494</v>
      </c>
      <c r="P7570">
        <v>2019</v>
      </c>
      <c r="Q7570" s="4">
        <v>10001</v>
      </c>
      <c r="R7570">
        <v>2</v>
      </c>
      <c r="S7570">
        <v>-2.5673255617502957E-2</v>
      </c>
    </row>
    <row r="7571" spans="1:19" ht="14.5" customHeight="1" x14ac:dyDescent="0.35">
      <c r="A7571" t="s">
        <v>7584</v>
      </c>
      <c r="B7571" s="2">
        <v>43765</v>
      </c>
      <c r="C7571" s="2">
        <v>43768</v>
      </c>
      <c r="D7571" t="s">
        <v>10015</v>
      </c>
      <c r="E7571" t="s">
        <v>10021</v>
      </c>
      <c r="F7571" t="s">
        <v>10027</v>
      </c>
      <c r="G7571" t="s">
        <v>10032</v>
      </c>
      <c r="H7571" t="s">
        <v>10041</v>
      </c>
      <c r="I7571" t="s">
        <v>10317</v>
      </c>
      <c r="J7571">
        <v>1227.48</v>
      </c>
      <c r="K7571">
        <v>2</v>
      </c>
      <c r="L7571">
        <v>0.2</v>
      </c>
      <c r="M7571">
        <v>367.44</v>
      </c>
      <c r="N7571" t="s">
        <v>18062</v>
      </c>
      <c r="O7571" t="s">
        <v>20493</v>
      </c>
      <c r="P7571">
        <v>2019</v>
      </c>
      <c r="Q7571" s="4">
        <v>10001</v>
      </c>
      <c r="R7571">
        <v>3</v>
      </c>
      <c r="S7571">
        <v>0.29934499951119364</v>
      </c>
    </row>
    <row r="7572" spans="1:19" ht="14.5" customHeight="1" x14ac:dyDescent="0.35">
      <c r="A7572" t="s">
        <v>7585</v>
      </c>
      <c r="B7572" s="2">
        <v>43782</v>
      </c>
      <c r="C7572" s="2">
        <v>43784</v>
      </c>
      <c r="D7572" t="s">
        <v>10016</v>
      </c>
      <c r="E7572" t="s">
        <v>10022</v>
      </c>
      <c r="F7572" t="s">
        <v>10029</v>
      </c>
      <c r="G7572" t="s">
        <v>10031</v>
      </c>
      <c r="H7572" t="s">
        <v>10039</v>
      </c>
      <c r="I7572" t="s">
        <v>10390</v>
      </c>
      <c r="J7572">
        <v>1217.6300000000001</v>
      </c>
      <c r="K7572">
        <v>3</v>
      </c>
      <c r="L7572">
        <v>0.2</v>
      </c>
      <c r="M7572">
        <v>141.59</v>
      </c>
      <c r="N7572" t="s">
        <v>18063</v>
      </c>
      <c r="O7572" t="s">
        <v>20494</v>
      </c>
      <c r="P7572">
        <v>2019</v>
      </c>
      <c r="Q7572" s="4">
        <v>10001</v>
      </c>
      <c r="R7572">
        <v>2</v>
      </c>
      <c r="S7572">
        <v>0.11628327160138957</v>
      </c>
    </row>
    <row r="7573" spans="1:19" ht="14.5" customHeight="1" x14ac:dyDescent="0.35">
      <c r="A7573" t="s">
        <v>7586</v>
      </c>
      <c r="B7573" s="2">
        <v>43806</v>
      </c>
      <c r="C7573" s="2">
        <v>43808</v>
      </c>
      <c r="D7573" t="s">
        <v>10015</v>
      </c>
      <c r="E7573" t="s">
        <v>10021</v>
      </c>
      <c r="F7573" t="s">
        <v>10028</v>
      </c>
      <c r="G7573" t="s">
        <v>10031</v>
      </c>
      <c r="H7573" t="s">
        <v>10034</v>
      </c>
      <c r="I7573" t="s">
        <v>10168</v>
      </c>
      <c r="J7573">
        <v>436.7</v>
      </c>
      <c r="K7573">
        <v>4</v>
      </c>
      <c r="L7573">
        <v>0.1</v>
      </c>
      <c r="M7573">
        <v>-38.159999999999997</v>
      </c>
      <c r="N7573" t="s">
        <v>18064</v>
      </c>
      <c r="O7573" t="s">
        <v>20495</v>
      </c>
      <c r="P7573">
        <v>2019</v>
      </c>
      <c r="Q7573" s="4">
        <v>10001</v>
      </c>
      <c r="R7573">
        <v>2</v>
      </c>
      <c r="S7573">
        <v>-8.7382642546370501E-2</v>
      </c>
    </row>
    <row r="7574" spans="1:19" ht="14.5" customHeight="1" x14ac:dyDescent="0.35">
      <c r="A7574" t="s">
        <v>7587</v>
      </c>
      <c r="B7574" s="2">
        <v>43629</v>
      </c>
      <c r="C7574" s="2">
        <v>43630</v>
      </c>
      <c r="D7574" t="s">
        <v>10016</v>
      </c>
      <c r="E7574" t="s">
        <v>10023</v>
      </c>
      <c r="F7574" t="s">
        <v>10027</v>
      </c>
      <c r="G7574" t="s">
        <v>10031</v>
      </c>
      <c r="H7574" t="s">
        <v>10034</v>
      </c>
      <c r="I7574" t="s">
        <v>10105</v>
      </c>
      <c r="J7574">
        <v>124.93</v>
      </c>
      <c r="K7574">
        <v>2</v>
      </c>
      <c r="L7574">
        <v>0.05</v>
      </c>
      <c r="M7574">
        <v>37.229999999999997</v>
      </c>
      <c r="N7574" t="s">
        <v>18065</v>
      </c>
      <c r="O7574" t="s">
        <v>20493</v>
      </c>
      <c r="P7574">
        <v>2019</v>
      </c>
      <c r="Q7574" s="4">
        <v>10001</v>
      </c>
      <c r="R7574">
        <v>1</v>
      </c>
      <c r="S7574">
        <v>0.29800688385495872</v>
      </c>
    </row>
    <row r="7575" spans="1:19" ht="14.5" customHeight="1" x14ac:dyDescent="0.35">
      <c r="A7575" t="s">
        <v>7588</v>
      </c>
      <c r="B7575" s="2">
        <v>43787</v>
      </c>
      <c r="C7575" s="2">
        <v>43791</v>
      </c>
      <c r="D7575" t="s">
        <v>10017</v>
      </c>
      <c r="E7575" t="s">
        <v>10023</v>
      </c>
      <c r="F7575" t="s">
        <v>10027</v>
      </c>
      <c r="G7575" t="s">
        <v>10032</v>
      </c>
      <c r="H7575" t="s">
        <v>10041</v>
      </c>
      <c r="I7575" t="s">
        <v>10242</v>
      </c>
      <c r="J7575">
        <v>654.14</v>
      </c>
      <c r="K7575">
        <v>2</v>
      </c>
      <c r="L7575">
        <v>0.1</v>
      </c>
      <c r="M7575">
        <v>71.17</v>
      </c>
      <c r="N7575" t="s">
        <v>18066</v>
      </c>
      <c r="O7575" t="s">
        <v>20494</v>
      </c>
      <c r="P7575">
        <v>2019</v>
      </c>
      <c r="Q7575" s="4">
        <v>10001</v>
      </c>
      <c r="R7575">
        <v>4</v>
      </c>
      <c r="S7575">
        <v>0.10879933959091327</v>
      </c>
    </row>
    <row r="7576" spans="1:19" ht="14.5" customHeight="1" x14ac:dyDescent="0.35">
      <c r="A7576" t="s">
        <v>7589</v>
      </c>
      <c r="B7576" s="2">
        <v>43668</v>
      </c>
      <c r="C7576" s="2">
        <v>43672</v>
      </c>
      <c r="D7576" t="s">
        <v>10017</v>
      </c>
      <c r="E7576" t="s">
        <v>10019</v>
      </c>
      <c r="F7576" t="s">
        <v>10026</v>
      </c>
      <c r="G7576" t="s">
        <v>10031</v>
      </c>
      <c r="H7576" t="s">
        <v>10035</v>
      </c>
      <c r="I7576" t="s">
        <v>10287</v>
      </c>
      <c r="J7576">
        <v>869.58</v>
      </c>
      <c r="K7576">
        <v>4</v>
      </c>
      <c r="L7576">
        <v>0.05</v>
      </c>
      <c r="M7576">
        <v>8.86</v>
      </c>
      <c r="N7576" t="s">
        <v>18067</v>
      </c>
      <c r="O7576" t="s">
        <v>20493</v>
      </c>
      <c r="P7576">
        <v>2019</v>
      </c>
      <c r="Q7576" s="4">
        <v>10001</v>
      </c>
      <c r="R7576">
        <v>4</v>
      </c>
      <c r="S7576">
        <v>1.018882678994457E-2</v>
      </c>
    </row>
    <row r="7577" spans="1:19" ht="14.5" customHeight="1" x14ac:dyDescent="0.35">
      <c r="A7577" t="s">
        <v>7590</v>
      </c>
      <c r="B7577" s="2">
        <v>43738</v>
      </c>
      <c r="C7577" s="2">
        <v>43739</v>
      </c>
      <c r="D7577" t="s">
        <v>10017</v>
      </c>
      <c r="E7577" t="s">
        <v>10019</v>
      </c>
      <c r="F7577" t="s">
        <v>10026</v>
      </c>
      <c r="G7577" t="s">
        <v>10033</v>
      </c>
      <c r="H7577" t="s">
        <v>10042</v>
      </c>
      <c r="I7577" t="s">
        <v>10345</v>
      </c>
      <c r="J7577">
        <v>728.38</v>
      </c>
      <c r="K7577">
        <v>3</v>
      </c>
      <c r="L7577">
        <v>0.2</v>
      </c>
      <c r="M7577">
        <v>84.28</v>
      </c>
      <c r="N7577" t="s">
        <v>18068</v>
      </c>
      <c r="O7577" t="s">
        <v>20493</v>
      </c>
      <c r="P7577">
        <v>2019</v>
      </c>
      <c r="Q7577" s="4">
        <v>10001</v>
      </c>
      <c r="R7577">
        <v>1</v>
      </c>
      <c r="S7577">
        <v>0.11570883330129877</v>
      </c>
    </row>
    <row r="7578" spans="1:19" ht="14.5" customHeight="1" x14ac:dyDescent="0.35">
      <c r="A7578" t="s">
        <v>7591</v>
      </c>
      <c r="B7578" s="2">
        <v>43769</v>
      </c>
      <c r="C7578" s="2">
        <v>43772</v>
      </c>
      <c r="D7578" t="s">
        <v>10015</v>
      </c>
      <c r="E7578" t="s">
        <v>10024</v>
      </c>
      <c r="F7578" t="s">
        <v>10025</v>
      </c>
      <c r="G7578" t="s">
        <v>10031</v>
      </c>
      <c r="H7578" t="s">
        <v>10039</v>
      </c>
      <c r="I7578" t="s">
        <v>10397</v>
      </c>
      <c r="J7578">
        <v>1310.95</v>
      </c>
      <c r="K7578">
        <v>1</v>
      </c>
      <c r="L7578">
        <v>0.2</v>
      </c>
      <c r="M7578">
        <v>-67.69</v>
      </c>
      <c r="N7578" t="s">
        <v>18069</v>
      </c>
      <c r="O7578" t="s">
        <v>20495</v>
      </c>
      <c r="P7578">
        <v>2019</v>
      </c>
      <c r="Q7578" s="4">
        <v>10001</v>
      </c>
      <c r="R7578">
        <v>3</v>
      </c>
      <c r="S7578">
        <v>-5.1634310995842703E-2</v>
      </c>
    </row>
    <row r="7579" spans="1:19" ht="14.5" customHeight="1" x14ac:dyDescent="0.35">
      <c r="A7579" t="s">
        <v>7592</v>
      </c>
      <c r="B7579" s="2">
        <v>43551</v>
      </c>
      <c r="C7579" s="2">
        <v>43555</v>
      </c>
      <c r="D7579" t="s">
        <v>10016</v>
      </c>
      <c r="E7579" t="s">
        <v>10023</v>
      </c>
      <c r="F7579" t="s">
        <v>10028</v>
      </c>
      <c r="G7579" t="s">
        <v>10033</v>
      </c>
      <c r="H7579" t="s">
        <v>10042</v>
      </c>
      <c r="I7579" t="s">
        <v>10152</v>
      </c>
      <c r="J7579">
        <v>92.67</v>
      </c>
      <c r="K7579">
        <v>3</v>
      </c>
      <c r="L7579">
        <v>0.05</v>
      </c>
      <c r="M7579">
        <v>27.06</v>
      </c>
      <c r="N7579" t="s">
        <v>18070</v>
      </c>
      <c r="O7579" t="s">
        <v>20495</v>
      </c>
      <c r="P7579">
        <v>2019</v>
      </c>
      <c r="Q7579" s="4">
        <v>10001</v>
      </c>
      <c r="R7579">
        <v>4</v>
      </c>
      <c r="S7579">
        <v>0.29200388475234701</v>
      </c>
    </row>
    <row r="7580" spans="1:19" ht="14.5" customHeight="1" x14ac:dyDescent="0.35">
      <c r="A7580" t="s">
        <v>7593</v>
      </c>
      <c r="B7580" s="2">
        <v>43576</v>
      </c>
      <c r="C7580" s="2">
        <v>43580</v>
      </c>
      <c r="D7580" t="s">
        <v>10018</v>
      </c>
      <c r="E7580" t="s">
        <v>10020</v>
      </c>
      <c r="F7580" t="s">
        <v>10025</v>
      </c>
      <c r="G7580" t="s">
        <v>10032</v>
      </c>
      <c r="H7580" t="s">
        <v>10041</v>
      </c>
      <c r="I7580" t="s">
        <v>10101</v>
      </c>
      <c r="J7580">
        <v>1380.36</v>
      </c>
      <c r="K7580">
        <v>2</v>
      </c>
      <c r="L7580">
        <v>0</v>
      </c>
      <c r="M7580">
        <v>-211.89</v>
      </c>
      <c r="N7580" t="s">
        <v>18071</v>
      </c>
      <c r="O7580" t="s">
        <v>20495</v>
      </c>
      <c r="P7580">
        <v>2019</v>
      </c>
      <c r="Q7580" s="4">
        <v>10001</v>
      </c>
      <c r="R7580">
        <v>4</v>
      </c>
      <c r="S7580">
        <v>-0.15350343388681215</v>
      </c>
    </row>
    <row r="7581" spans="1:19" ht="14.5" customHeight="1" x14ac:dyDescent="0.35">
      <c r="A7581" t="s">
        <v>7594</v>
      </c>
      <c r="B7581" s="2">
        <v>43695</v>
      </c>
      <c r="C7581" s="2">
        <v>43698</v>
      </c>
      <c r="D7581" t="s">
        <v>10015</v>
      </c>
      <c r="E7581" t="s">
        <v>10021</v>
      </c>
      <c r="F7581" t="s">
        <v>10029</v>
      </c>
      <c r="G7581" t="s">
        <v>10033</v>
      </c>
      <c r="H7581" t="s">
        <v>10042</v>
      </c>
      <c r="I7581" t="s">
        <v>10089</v>
      </c>
      <c r="J7581">
        <v>20.12</v>
      </c>
      <c r="K7581">
        <v>2</v>
      </c>
      <c r="L7581">
        <v>0.2</v>
      </c>
      <c r="M7581">
        <v>-3.92</v>
      </c>
      <c r="N7581" t="s">
        <v>18072</v>
      </c>
      <c r="O7581" t="s">
        <v>20493</v>
      </c>
      <c r="P7581">
        <v>2019</v>
      </c>
      <c r="Q7581" s="4">
        <v>10001</v>
      </c>
      <c r="R7581">
        <v>3</v>
      </c>
      <c r="S7581">
        <v>-0.19483101391650098</v>
      </c>
    </row>
    <row r="7582" spans="1:19" ht="14.5" customHeight="1" x14ac:dyDescent="0.35">
      <c r="A7582" t="s">
        <v>7595</v>
      </c>
      <c r="B7582" s="2">
        <v>43622</v>
      </c>
      <c r="C7582" s="2">
        <v>43626</v>
      </c>
      <c r="D7582" t="s">
        <v>10018</v>
      </c>
      <c r="E7582" t="s">
        <v>10022</v>
      </c>
      <c r="F7582" t="s">
        <v>10030</v>
      </c>
      <c r="G7582" t="s">
        <v>10033</v>
      </c>
      <c r="H7582" t="s">
        <v>10040</v>
      </c>
      <c r="I7582" t="s">
        <v>10296</v>
      </c>
      <c r="J7582">
        <v>1403.15</v>
      </c>
      <c r="K7582">
        <v>3</v>
      </c>
      <c r="L7582">
        <v>0.1</v>
      </c>
      <c r="M7582">
        <v>245.09</v>
      </c>
      <c r="N7582" t="s">
        <v>18073</v>
      </c>
      <c r="O7582" t="s">
        <v>20494</v>
      </c>
      <c r="P7582">
        <v>2019</v>
      </c>
      <c r="Q7582" s="4">
        <v>10001</v>
      </c>
      <c r="R7582">
        <v>4</v>
      </c>
      <c r="S7582">
        <v>0.17467127534475999</v>
      </c>
    </row>
    <row r="7583" spans="1:19" ht="14.5" customHeight="1" x14ac:dyDescent="0.35">
      <c r="A7583" t="s">
        <v>7596</v>
      </c>
      <c r="B7583" s="2">
        <v>43506</v>
      </c>
      <c r="C7583" s="2">
        <v>43511</v>
      </c>
      <c r="D7583" t="s">
        <v>10017</v>
      </c>
      <c r="E7583" t="s">
        <v>10019</v>
      </c>
      <c r="F7583" t="s">
        <v>10029</v>
      </c>
      <c r="G7583" t="s">
        <v>10032</v>
      </c>
      <c r="H7583" t="s">
        <v>10041</v>
      </c>
      <c r="I7583" t="s">
        <v>10101</v>
      </c>
      <c r="J7583">
        <v>633.65</v>
      </c>
      <c r="K7583">
        <v>5</v>
      </c>
      <c r="L7583">
        <v>0.2</v>
      </c>
      <c r="M7583">
        <v>27.92</v>
      </c>
      <c r="N7583" t="s">
        <v>18074</v>
      </c>
      <c r="O7583" t="s">
        <v>20495</v>
      </c>
      <c r="P7583">
        <v>2019</v>
      </c>
      <c r="Q7583" s="4">
        <v>10001</v>
      </c>
      <c r="R7583">
        <v>5</v>
      </c>
      <c r="S7583">
        <v>4.4062179436597494E-2</v>
      </c>
    </row>
    <row r="7584" spans="1:19" ht="14.5" customHeight="1" x14ac:dyDescent="0.35">
      <c r="A7584" t="s">
        <v>7597</v>
      </c>
      <c r="B7584" s="2">
        <v>43544</v>
      </c>
      <c r="C7584" s="2">
        <v>43547</v>
      </c>
      <c r="D7584" t="s">
        <v>10018</v>
      </c>
      <c r="E7584" t="s">
        <v>10021</v>
      </c>
      <c r="F7584" t="s">
        <v>10025</v>
      </c>
      <c r="G7584" t="s">
        <v>10032</v>
      </c>
      <c r="H7584" t="s">
        <v>10037</v>
      </c>
      <c r="I7584" t="s">
        <v>10314</v>
      </c>
      <c r="J7584">
        <v>1408.78</v>
      </c>
      <c r="K7584">
        <v>5</v>
      </c>
      <c r="L7584">
        <v>0.2</v>
      </c>
      <c r="M7584">
        <v>1.89</v>
      </c>
      <c r="N7584" t="s">
        <v>18075</v>
      </c>
      <c r="O7584" t="s">
        <v>20494</v>
      </c>
      <c r="P7584">
        <v>2019</v>
      </c>
      <c r="Q7584" s="4">
        <v>10001</v>
      </c>
      <c r="R7584">
        <v>3</v>
      </c>
      <c r="S7584">
        <v>1.3415863371143827E-3</v>
      </c>
    </row>
    <row r="7585" spans="1:19" ht="14.5" customHeight="1" x14ac:dyDescent="0.35">
      <c r="A7585" t="s">
        <v>7598</v>
      </c>
      <c r="B7585" s="2">
        <v>43538</v>
      </c>
      <c r="C7585" s="2">
        <v>43542</v>
      </c>
      <c r="D7585" t="s">
        <v>10017</v>
      </c>
      <c r="E7585" t="s">
        <v>10020</v>
      </c>
      <c r="F7585" t="s">
        <v>10028</v>
      </c>
      <c r="G7585" t="s">
        <v>10031</v>
      </c>
      <c r="H7585" t="s">
        <v>10039</v>
      </c>
      <c r="I7585" t="s">
        <v>10357</v>
      </c>
      <c r="J7585">
        <v>800.22</v>
      </c>
      <c r="K7585">
        <v>5</v>
      </c>
      <c r="L7585">
        <v>0</v>
      </c>
      <c r="M7585">
        <v>-130.85</v>
      </c>
      <c r="N7585" t="s">
        <v>18076</v>
      </c>
      <c r="O7585" t="s">
        <v>20493</v>
      </c>
      <c r="P7585">
        <v>2019</v>
      </c>
      <c r="Q7585" s="4">
        <v>10001</v>
      </c>
      <c r="R7585">
        <v>4</v>
      </c>
      <c r="S7585">
        <v>-0.16351753267851341</v>
      </c>
    </row>
    <row r="7586" spans="1:19" ht="14.5" customHeight="1" x14ac:dyDescent="0.35">
      <c r="A7586" t="s">
        <v>7599</v>
      </c>
      <c r="B7586" s="2">
        <v>43758</v>
      </c>
      <c r="C7586" s="2">
        <v>43761</v>
      </c>
      <c r="D7586" t="s">
        <v>10018</v>
      </c>
      <c r="E7586" t="s">
        <v>10023</v>
      </c>
      <c r="F7586" t="s">
        <v>10027</v>
      </c>
      <c r="G7586" t="s">
        <v>10033</v>
      </c>
      <c r="H7586" t="s">
        <v>10042</v>
      </c>
      <c r="I7586" t="s">
        <v>10377</v>
      </c>
      <c r="J7586">
        <v>1412.07</v>
      </c>
      <c r="K7586">
        <v>3</v>
      </c>
      <c r="L7586">
        <v>0.2</v>
      </c>
      <c r="M7586">
        <v>-275.31</v>
      </c>
      <c r="N7586" t="s">
        <v>18077</v>
      </c>
      <c r="O7586" t="s">
        <v>20493</v>
      </c>
      <c r="P7586">
        <v>2019</v>
      </c>
      <c r="Q7586" s="4">
        <v>10001</v>
      </c>
      <c r="R7586">
        <v>3</v>
      </c>
      <c r="S7586">
        <v>-0.19496908793473414</v>
      </c>
    </row>
    <row r="7587" spans="1:19" ht="14.5" customHeight="1" x14ac:dyDescent="0.35">
      <c r="A7587" t="s">
        <v>7600</v>
      </c>
      <c r="B7587" s="2">
        <v>43809</v>
      </c>
      <c r="C7587" s="2">
        <v>43810</v>
      </c>
      <c r="D7587" t="s">
        <v>10015</v>
      </c>
      <c r="E7587" t="s">
        <v>10022</v>
      </c>
      <c r="F7587" t="s">
        <v>10028</v>
      </c>
      <c r="G7587" t="s">
        <v>10031</v>
      </c>
      <c r="H7587" t="s">
        <v>10039</v>
      </c>
      <c r="I7587" t="s">
        <v>10404</v>
      </c>
      <c r="J7587">
        <v>473.14</v>
      </c>
      <c r="K7587">
        <v>3</v>
      </c>
      <c r="L7587">
        <v>0</v>
      </c>
      <c r="M7587">
        <v>76.83</v>
      </c>
      <c r="N7587" t="s">
        <v>18078</v>
      </c>
      <c r="O7587" t="s">
        <v>20493</v>
      </c>
      <c r="P7587">
        <v>2019</v>
      </c>
      <c r="Q7587" s="4">
        <v>10001</v>
      </c>
      <c r="R7587">
        <v>1</v>
      </c>
      <c r="S7587">
        <v>0.16238322695185359</v>
      </c>
    </row>
    <row r="7588" spans="1:19" ht="14.5" customHeight="1" x14ac:dyDescent="0.35">
      <c r="A7588" t="s">
        <v>7601</v>
      </c>
      <c r="B7588" s="2">
        <v>43805</v>
      </c>
      <c r="C7588" s="2">
        <v>43809</v>
      </c>
      <c r="D7588" t="s">
        <v>10015</v>
      </c>
      <c r="E7588" t="s">
        <v>10022</v>
      </c>
      <c r="F7588" t="s">
        <v>10026</v>
      </c>
      <c r="G7588" t="s">
        <v>10031</v>
      </c>
      <c r="H7588" t="s">
        <v>10039</v>
      </c>
      <c r="I7588" t="s">
        <v>10307</v>
      </c>
      <c r="J7588">
        <v>322.95999999999998</v>
      </c>
      <c r="K7588">
        <v>4</v>
      </c>
      <c r="L7588">
        <v>0</v>
      </c>
      <c r="M7588">
        <v>54.73</v>
      </c>
      <c r="N7588" t="s">
        <v>18079</v>
      </c>
      <c r="O7588" t="s">
        <v>20495</v>
      </c>
      <c r="P7588">
        <v>2019</v>
      </c>
      <c r="Q7588" s="4">
        <v>10001</v>
      </c>
      <c r="R7588">
        <v>4</v>
      </c>
      <c r="S7588">
        <v>0.16946371067624474</v>
      </c>
    </row>
    <row r="7589" spans="1:19" ht="14.5" customHeight="1" x14ac:dyDescent="0.35">
      <c r="A7589" t="s">
        <v>7602</v>
      </c>
      <c r="B7589" s="2">
        <v>43565</v>
      </c>
      <c r="C7589" s="2">
        <v>43569</v>
      </c>
      <c r="D7589" t="s">
        <v>10018</v>
      </c>
      <c r="E7589" t="s">
        <v>10022</v>
      </c>
      <c r="F7589" t="s">
        <v>10027</v>
      </c>
      <c r="G7589" t="s">
        <v>10031</v>
      </c>
      <c r="H7589" t="s">
        <v>10039</v>
      </c>
      <c r="I7589" t="s">
        <v>10442</v>
      </c>
      <c r="J7589">
        <v>1033.8</v>
      </c>
      <c r="K7589">
        <v>5</v>
      </c>
      <c r="L7589">
        <v>0.1</v>
      </c>
      <c r="M7589">
        <v>238.43</v>
      </c>
      <c r="N7589" t="s">
        <v>18080</v>
      </c>
      <c r="O7589" t="s">
        <v>20494</v>
      </c>
      <c r="P7589">
        <v>2019</v>
      </c>
      <c r="Q7589" s="4">
        <v>10001</v>
      </c>
      <c r="R7589">
        <v>4</v>
      </c>
      <c r="S7589">
        <v>0.23063455213774425</v>
      </c>
    </row>
    <row r="7590" spans="1:19" ht="14.5" customHeight="1" x14ac:dyDescent="0.35">
      <c r="A7590" t="s">
        <v>7603</v>
      </c>
      <c r="B7590" s="2">
        <v>43742</v>
      </c>
      <c r="C7590" s="2">
        <v>43745</v>
      </c>
      <c r="D7590" t="s">
        <v>10015</v>
      </c>
      <c r="E7590" t="s">
        <v>10021</v>
      </c>
      <c r="F7590" t="s">
        <v>10026</v>
      </c>
      <c r="G7590" t="s">
        <v>10033</v>
      </c>
      <c r="H7590" t="s">
        <v>10042</v>
      </c>
      <c r="I7590" t="s">
        <v>10436</v>
      </c>
      <c r="J7590">
        <v>210.02</v>
      </c>
      <c r="K7590">
        <v>2</v>
      </c>
      <c r="L7590">
        <v>0.1</v>
      </c>
      <c r="M7590">
        <v>46.79</v>
      </c>
      <c r="N7590" t="s">
        <v>18081</v>
      </c>
      <c r="O7590" t="s">
        <v>20494</v>
      </c>
      <c r="P7590">
        <v>2019</v>
      </c>
      <c r="Q7590" s="4">
        <v>10001</v>
      </c>
      <c r="R7590">
        <v>3</v>
      </c>
      <c r="S7590">
        <v>0.22278830587563087</v>
      </c>
    </row>
    <row r="7591" spans="1:19" ht="14.5" customHeight="1" x14ac:dyDescent="0.35">
      <c r="A7591" t="s">
        <v>7604</v>
      </c>
      <c r="B7591" s="2">
        <v>43776</v>
      </c>
      <c r="C7591" s="2">
        <v>43781</v>
      </c>
      <c r="D7591" t="s">
        <v>10015</v>
      </c>
      <c r="E7591" t="s">
        <v>10021</v>
      </c>
      <c r="F7591" t="s">
        <v>10030</v>
      </c>
      <c r="G7591" t="s">
        <v>10032</v>
      </c>
      <c r="H7591" t="s">
        <v>10041</v>
      </c>
      <c r="I7591" t="s">
        <v>10072</v>
      </c>
      <c r="J7591">
        <v>742.7</v>
      </c>
      <c r="K7591">
        <v>4</v>
      </c>
      <c r="L7591">
        <v>0</v>
      </c>
      <c r="M7591">
        <v>85.81</v>
      </c>
      <c r="N7591" t="s">
        <v>18082</v>
      </c>
      <c r="O7591" t="s">
        <v>20495</v>
      </c>
      <c r="P7591">
        <v>2019</v>
      </c>
      <c r="Q7591" s="4">
        <v>10001</v>
      </c>
      <c r="R7591">
        <v>5</v>
      </c>
      <c r="S7591">
        <v>0.11553790224855258</v>
      </c>
    </row>
    <row r="7592" spans="1:19" ht="14.5" customHeight="1" x14ac:dyDescent="0.35">
      <c r="A7592" t="s">
        <v>7605</v>
      </c>
      <c r="B7592" s="2">
        <v>43760</v>
      </c>
      <c r="C7592" s="2">
        <v>43765</v>
      </c>
      <c r="D7592" t="s">
        <v>10018</v>
      </c>
      <c r="E7592" t="s">
        <v>10021</v>
      </c>
      <c r="F7592" t="s">
        <v>10028</v>
      </c>
      <c r="G7592" t="s">
        <v>10032</v>
      </c>
      <c r="H7592" t="s">
        <v>10041</v>
      </c>
      <c r="I7592" t="s">
        <v>10335</v>
      </c>
      <c r="J7592">
        <v>993.16</v>
      </c>
      <c r="K7592">
        <v>5</v>
      </c>
      <c r="L7592">
        <v>0</v>
      </c>
      <c r="M7592">
        <v>-13.88</v>
      </c>
      <c r="N7592" t="s">
        <v>18083</v>
      </c>
      <c r="O7592" t="s">
        <v>20494</v>
      </c>
      <c r="P7592">
        <v>2019</v>
      </c>
      <c r="Q7592" s="4">
        <v>10001</v>
      </c>
      <c r="R7592">
        <v>5</v>
      </c>
      <c r="S7592">
        <v>-1.3975593056506506E-2</v>
      </c>
    </row>
    <row r="7593" spans="1:19" ht="14.5" customHeight="1" x14ac:dyDescent="0.35">
      <c r="A7593" t="s">
        <v>7606</v>
      </c>
      <c r="B7593" s="2">
        <v>43806</v>
      </c>
      <c r="C7593" s="2">
        <v>43810</v>
      </c>
      <c r="D7593" t="s">
        <v>10018</v>
      </c>
      <c r="E7593" t="s">
        <v>10019</v>
      </c>
      <c r="F7593" t="s">
        <v>10025</v>
      </c>
      <c r="G7593" t="s">
        <v>10033</v>
      </c>
      <c r="H7593" t="s">
        <v>10040</v>
      </c>
      <c r="I7593" t="s">
        <v>10325</v>
      </c>
      <c r="J7593">
        <v>857.37</v>
      </c>
      <c r="K7593">
        <v>3</v>
      </c>
      <c r="L7593">
        <v>0.2</v>
      </c>
      <c r="M7593">
        <v>34.33</v>
      </c>
      <c r="N7593" t="s">
        <v>18084</v>
      </c>
      <c r="O7593" t="s">
        <v>20493</v>
      </c>
      <c r="P7593">
        <v>2019</v>
      </c>
      <c r="Q7593" s="4">
        <v>10001</v>
      </c>
      <c r="R7593">
        <v>4</v>
      </c>
      <c r="S7593">
        <v>4.0041055786883141E-2</v>
      </c>
    </row>
    <row r="7594" spans="1:19" ht="14.5" customHeight="1" x14ac:dyDescent="0.35">
      <c r="A7594" t="s">
        <v>7607</v>
      </c>
      <c r="B7594" s="2">
        <v>43567</v>
      </c>
      <c r="C7594" s="2">
        <v>43568</v>
      </c>
      <c r="D7594" t="s">
        <v>10016</v>
      </c>
      <c r="E7594" t="s">
        <v>10023</v>
      </c>
      <c r="F7594" t="s">
        <v>10030</v>
      </c>
      <c r="G7594" t="s">
        <v>10033</v>
      </c>
      <c r="H7594" t="s">
        <v>10042</v>
      </c>
      <c r="I7594" t="s">
        <v>10353</v>
      </c>
      <c r="J7594">
        <v>775.12</v>
      </c>
      <c r="K7594">
        <v>2</v>
      </c>
      <c r="L7594">
        <v>0.1</v>
      </c>
      <c r="M7594">
        <v>-94.29</v>
      </c>
      <c r="N7594" t="s">
        <v>18085</v>
      </c>
      <c r="O7594" t="s">
        <v>20494</v>
      </c>
      <c r="P7594">
        <v>2019</v>
      </c>
      <c r="Q7594" s="4">
        <v>10001</v>
      </c>
      <c r="R7594">
        <v>1</v>
      </c>
      <c r="S7594">
        <v>-0.12164568066879967</v>
      </c>
    </row>
    <row r="7595" spans="1:19" ht="14.5" customHeight="1" x14ac:dyDescent="0.35">
      <c r="A7595" t="s">
        <v>7608</v>
      </c>
      <c r="B7595" s="2">
        <v>43718</v>
      </c>
      <c r="C7595" s="2">
        <v>43721</v>
      </c>
      <c r="D7595" t="s">
        <v>10018</v>
      </c>
      <c r="E7595" t="s">
        <v>10020</v>
      </c>
      <c r="F7595" t="s">
        <v>10026</v>
      </c>
      <c r="G7595" t="s">
        <v>10032</v>
      </c>
      <c r="H7595" t="s">
        <v>10036</v>
      </c>
      <c r="I7595" t="s">
        <v>10243</v>
      </c>
      <c r="J7595">
        <v>177.63</v>
      </c>
      <c r="K7595">
        <v>2</v>
      </c>
      <c r="L7595">
        <v>0.2</v>
      </c>
      <c r="M7595">
        <v>40.67</v>
      </c>
      <c r="N7595" t="s">
        <v>18086</v>
      </c>
      <c r="O7595" t="s">
        <v>20493</v>
      </c>
      <c r="P7595">
        <v>2019</v>
      </c>
      <c r="Q7595" s="4">
        <v>10001</v>
      </c>
      <c r="R7595">
        <v>3</v>
      </c>
      <c r="S7595">
        <v>0.22895907222879019</v>
      </c>
    </row>
    <row r="7596" spans="1:19" ht="14.5" customHeight="1" x14ac:dyDescent="0.35">
      <c r="A7596" t="s">
        <v>7609</v>
      </c>
      <c r="B7596" s="2">
        <v>43831</v>
      </c>
      <c r="C7596" s="2">
        <v>43833</v>
      </c>
      <c r="D7596" t="s">
        <v>10015</v>
      </c>
      <c r="E7596" t="s">
        <v>10020</v>
      </c>
      <c r="F7596" t="s">
        <v>10030</v>
      </c>
      <c r="G7596" t="s">
        <v>10031</v>
      </c>
      <c r="H7596" t="s">
        <v>10039</v>
      </c>
      <c r="I7596" t="s">
        <v>10457</v>
      </c>
      <c r="J7596">
        <v>1400.06</v>
      </c>
      <c r="K7596">
        <v>4</v>
      </c>
      <c r="L7596">
        <v>0.05</v>
      </c>
      <c r="M7596">
        <v>21.25</v>
      </c>
      <c r="N7596" t="s">
        <v>18087</v>
      </c>
      <c r="O7596" t="s">
        <v>20493</v>
      </c>
      <c r="P7596">
        <v>2020</v>
      </c>
      <c r="Q7596" s="4">
        <v>10001</v>
      </c>
      <c r="R7596">
        <v>2</v>
      </c>
      <c r="S7596">
        <v>1.5177920946245161E-2</v>
      </c>
    </row>
    <row r="7597" spans="1:19" ht="14.5" customHeight="1" x14ac:dyDescent="0.35">
      <c r="A7597" t="s">
        <v>7610</v>
      </c>
      <c r="B7597" s="2">
        <v>43629</v>
      </c>
      <c r="C7597" s="2">
        <v>43634</v>
      </c>
      <c r="D7597" t="s">
        <v>10015</v>
      </c>
      <c r="E7597" t="s">
        <v>10020</v>
      </c>
      <c r="F7597" t="s">
        <v>10025</v>
      </c>
      <c r="G7597" t="s">
        <v>10031</v>
      </c>
      <c r="H7597" t="s">
        <v>10034</v>
      </c>
      <c r="I7597" t="s">
        <v>10284</v>
      </c>
      <c r="J7597">
        <v>1463.74</v>
      </c>
      <c r="K7597">
        <v>4</v>
      </c>
      <c r="L7597">
        <v>0.1</v>
      </c>
      <c r="M7597">
        <v>329.18</v>
      </c>
      <c r="N7597" t="s">
        <v>18088</v>
      </c>
      <c r="O7597" t="s">
        <v>20493</v>
      </c>
      <c r="P7597">
        <v>2019</v>
      </c>
      <c r="Q7597" s="4">
        <v>10001</v>
      </c>
      <c r="R7597">
        <v>5</v>
      </c>
      <c r="S7597">
        <v>0.22488966619754874</v>
      </c>
    </row>
    <row r="7598" spans="1:19" ht="14.5" customHeight="1" x14ac:dyDescent="0.35">
      <c r="A7598" t="s">
        <v>7611</v>
      </c>
      <c r="B7598" s="2">
        <v>43612</v>
      </c>
      <c r="C7598" s="2">
        <v>43613</v>
      </c>
      <c r="D7598" t="s">
        <v>10017</v>
      </c>
      <c r="E7598" t="s">
        <v>10021</v>
      </c>
      <c r="F7598" t="s">
        <v>10030</v>
      </c>
      <c r="G7598" t="s">
        <v>10033</v>
      </c>
      <c r="H7598" t="s">
        <v>10040</v>
      </c>
      <c r="I7598" t="s">
        <v>10099</v>
      </c>
      <c r="J7598">
        <v>1264.08</v>
      </c>
      <c r="K7598">
        <v>5</v>
      </c>
      <c r="L7598">
        <v>0</v>
      </c>
      <c r="M7598">
        <v>130.46</v>
      </c>
      <c r="N7598" t="s">
        <v>18089</v>
      </c>
      <c r="O7598" t="s">
        <v>20495</v>
      </c>
      <c r="P7598">
        <v>2019</v>
      </c>
      <c r="Q7598" s="4">
        <v>10001</v>
      </c>
      <c r="R7598">
        <v>1</v>
      </c>
      <c r="S7598">
        <v>0.1032054933232074</v>
      </c>
    </row>
    <row r="7599" spans="1:19" ht="14.5" customHeight="1" x14ac:dyDescent="0.35">
      <c r="A7599" t="s">
        <v>7612</v>
      </c>
      <c r="B7599" s="2">
        <v>43552</v>
      </c>
      <c r="C7599" s="2">
        <v>43556</v>
      </c>
      <c r="D7599" t="s">
        <v>10016</v>
      </c>
      <c r="E7599" t="s">
        <v>10024</v>
      </c>
      <c r="F7599" t="s">
        <v>10025</v>
      </c>
      <c r="G7599" t="s">
        <v>10031</v>
      </c>
      <c r="H7599" t="s">
        <v>10039</v>
      </c>
      <c r="I7599" t="s">
        <v>10074</v>
      </c>
      <c r="J7599">
        <v>1299.8900000000001</v>
      </c>
      <c r="K7599">
        <v>5</v>
      </c>
      <c r="L7599">
        <v>0.2</v>
      </c>
      <c r="M7599">
        <v>-34.880000000000003</v>
      </c>
      <c r="N7599" t="s">
        <v>18090</v>
      </c>
      <c r="O7599" t="s">
        <v>20495</v>
      </c>
      <c r="P7599">
        <v>2019</v>
      </c>
      <c r="Q7599" s="4">
        <v>10001</v>
      </c>
      <c r="R7599">
        <v>4</v>
      </c>
      <c r="S7599">
        <v>-2.6833039718745431E-2</v>
      </c>
    </row>
    <row r="7600" spans="1:19" ht="14.5" customHeight="1" x14ac:dyDescent="0.35">
      <c r="A7600" t="s">
        <v>7613</v>
      </c>
      <c r="B7600" s="2">
        <v>43489</v>
      </c>
      <c r="C7600" s="2">
        <v>43493</v>
      </c>
      <c r="D7600" t="s">
        <v>10016</v>
      </c>
      <c r="E7600" t="s">
        <v>10021</v>
      </c>
      <c r="F7600" t="s">
        <v>10028</v>
      </c>
      <c r="G7600" t="s">
        <v>10032</v>
      </c>
      <c r="H7600" t="s">
        <v>10036</v>
      </c>
      <c r="I7600" t="s">
        <v>10471</v>
      </c>
      <c r="J7600">
        <v>764.06</v>
      </c>
      <c r="K7600">
        <v>3</v>
      </c>
      <c r="L7600">
        <v>0</v>
      </c>
      <c r="M7600">
        <v>-92.42</v>
      </c>
      <c r="N7600" t="s">
        <v>18091</v>
      </c>
      <c r="O7600" t="s">
        <v>20493</v>
      </c>
      <c r="P7600">
        <v>2019</v>
      </c>
      <c r="Q7600" s="4">
        <v>10001</v>
      </c>
      <c r="R7600">
        <v>4</v>
      </c>
      <c r="S7600">
        <v>-0.12095908698269771</v>
      </c>
    </row>
    <row r="7601" spans="1:19" ht="14.5" customHeight="1" x14ac:dyDescent="0.35">
      <c r="A7601" t="s">
        <v>7614</v>
      </c>
      <c r="B7601" s="2">
        <v>43711</v>
      </c>
      <c r="C7601" s="2">
        <v>43712</v>
      </c>
      <c r="D7601" t="s">
        <v>10016</v>
      </c>
      <c r="E7601" t="s">
        <v>10024</v>
      </c>
      <c r="F7601" t="s">
        <v>10029</v>
      </c>
      <c r="G7601" t="s">
        <v>10033</v>
      </c>
      <c r="H7601" t="s">
        <v>10042</v>
      </c>
      <c r="I7601" t="s">
        <v>10110</v>
      </c>
      <c r="J7601">
        <v>197.99</v>
      </c>
      <c r="K7601">
        <v>2</v>
      </c>
      <c r="L7601">
        <v>0.2</v>
      </c>
      <c r="M7601">
        <v>-32.979999999999997</v>
      </c>
      <c r="N7601" t="s">
        <v>18092</v>
      </c>
      <c r="O7601" t="s">
        <v>20493</v>
      </c>
      <c r="P7601">
        <v>2019</v>
      </c>
      <c r="Q7601" s="4">
        <v>10001</v>
      </c>
      <c r="R7601">
        <v>1</v>
      </c>
      <c r="S7601">
        <v>-0.16657406939744429</v>
      </c>
    </row>
    <row r="7602" spans="1:19" ht="14.5" customHeight="1" x14ac:dyDescent="0.35">
      <c r="A7602" t="s">
        <v>7615</v>
      </c>
      <c r="B7602" s="2">
        <v>43681</v>
      </c>
      <c r="C7602" s="2">
        <v>43684</v>
      </c>
      <c r="D7602" t="s">
        <v>10016</v>
      </c>
      <c r="E7602" t="s">
        <v>10019</v>
      </c>
      <c r="F7602" t="s">
        <v>10026</v>
      </c>
      <c r="G7602" t="s">
        <v>10033</v>
      </c>
      <c r="H7602" t="s">
        <v>10038</v>
      </c>
      <c r="I7602" t="s">
        <v>10414</v>
      </c>
      <c r="J7602">
        <v>25.44</v>
      </c>
      <c r="K7602">
        <v>5</v>
      </c>
      <c r="L7602">
        <v>0</v>
      </c>
      <c r="M7602">
        <v>2.35</v>
      </c>
      <c r="N7602" t="s">
        <v>18093</v>
      </c>
      <c r="O7602" t="s">
        <v>20495</v>
      </c>
      <c r="P7602">
        <v>2019</v>
      </c>
      <c r="Q7602" s="4">
        <v>10001</v>
      </c>
      <c r="R7602">
        <v>3</v>
      </c>
      <c r="S7602">
        <v>9.2374213836477981E-2</v>
      </c>
    </row>
    <row r="7603" spans="1:19" ht="14.5" customHeight="1" x14ac:dyDescent="0.35">
      <c r="A7603" t="s">
        <v>7616</v>
      </c>
      <c r="B7603" s="2">
        <v>43759</v>
      </c>
      <c r="C7603" s="2">
        <v>43764</v>
      </c>
      <c r="D7603" t="s">
        <v>10016</v>
      </c>
      <c r="E7603" t="s">
        <v>10020</v>
      </c>
      <c r="F7603" t="s">
        <v>10029</v>
      </c>
      <c r="G7603" t="s">
        <v>10031</v>
      </c>
      <c r="H7603" t="s">
        <v>10039</v>
      </c>
      <c r="I7603" t="s">
        <v>10363</v>
      </c>
      <c r="J7603">
        <v>1383.19</v>
      </c>
      <c r="K7603">
        <v>4</v>
      </c>
      <c r="L7603">
        <v>0.2</v>
      </c>
      <c r="M7603">
        <v>-71.91</v>
      </c>
      <c r="N7603" t="s">
        <v>18094</v>
      </c>
      <c r="O7603" t="s">
        <v>20493</v>
      </c>
      <c r="P7603">
        <v>2019</v>
      </c>
      <c r="Q7603" s="4">
        <v>10001</v>
      </c>
      <c r="R7603">
        <v>5</v>
      </c>
      <c r="S7603">
        <v>-5.1988519292360411E-2</v>
      </c>
    </row>
    <row r="7604" spans="1:19" ht="14.5" customHeight="1" x14ac:dyDescent="0.35">
      <c r="A7604" t="s">
        <v>7617</v>
      </c>
      <c r="B7604" s="2">
        <v>43769</v>
      </c>
      <c r="C7604" s="2">
        <v>43774</v>
      </c>
      <c r="D7604" t="s">
        <v>10015</v>
      </c>
      <c r="E7604" t="s">
        <v>10022</v>
      </c>
      <c r="F7604" t="s">
        <v>10027</v>
      </c>
      <c r="G7604" t="s">
        <v>10031</v>
      </c>
      <c r="H7604" t="s">
        <v>10039</v>
      </c>
      <c r="I7604" t="s">
        <v>10291</v>
      </c>
      <c r="J7604">
        <v>1468.69</v>
      </c>
      <c r="K7604">
        <v>1</v>
      </c>
      <c r="L7604">
        <v>0.1</v>
      </c>
      <c r="M7604">
        <v>234.02</v>
      </c>
      <c r="N7604" t="s">
        <v>18095</v>
      </c>
      <c r="O7604" t="s">
        <v>20494</v>
      </c>
      <c r="P7604">
        <v>2019</v>
      </c>
      <c r="Q7604" s="4">
        <v>10001</v>
      </c>
      <c r="R7604">
        <v>5</v>
      </c>
      <c r="S7604">
        <v>0.15933927513634599</v>
      </c>
    </row>
    <row r="7605" spans="1:19" ht="14.5" customHeight="1" x14ac:dyDescent="0.35">
      <c r="A7605" t="s">
        <v>7618</v>
      </c>
      <c r="B7605" s="2">
        <v>43571</v>
      </c>
      <c r="C7605" s="2">
        <v>43574</v>
      </c>
      <c r="D7605" t="s">
        <v>10017</v>
      </c>
      <c r="E7605" t="s">
        <v>10019</v>
      </c>
      <c r="F7605" t="s">
        <v>10026</v>
      </c>
      <c r="G7605" t="s">
        <v>10033</v>
      </c>
      <c r="H7605" t="s">
        <v>10038</v>
      </c>
      <c r="I7605" t="s">
        <v>10272</v>
      </c>
      <c r="J7605">
        <v>274.45</v>
      </c>
      <c r="K7605">
        <v>3</v>
      </c>
      <c r="L7605">
        <v>0</v>
      </c>
      <c r="M7605">
        <v>21.75</v>
      </c>
      <c r="N7605" t="s">
        <v>18096</v>
      </c>
      <c r="O7605" t="s">
        <v>20493</v>
      </c>
      <c r="P7605">
        <v>2019</v>
      </c>
      <c r="Q7605" s="4">
        <v>10001</v>
      </c>
      <c r="R7605">
        <v>3</v>
      </c>
      <c r="S7605">
        <v>7.9249407906722538E-2</v>
      </c>
    </row>
    <row r="7606" spans="1:19" ht="14.5" customHeight="1" x14ac:dyDescent="0.35">
      <c r="A7606" t="s">
        <v>7619</v>
      </c>
      <c r="B7606" s="2">
        <v>43672</v>
      </c>
      <c r="C7606" s="2">
        <v>43676</v>
      </c>
      <c r="D7606" t="s">
        <v>10016</v>
      </c>
      <c r="E7606" t="s">
        <v>10023</v>
      </c>
      <c r="F7606" t="s">
        <v>10025</v>
      </c>
      <c r="G7606" t="s">
        <v>10032</v>
      </c>
      <c r="H7606" t="s">
        <v>10041</v>
      </c>
      <c r="I7606" t="s">
        <v>10468</v>
      </c>
      <c r="J7606">
        <v>825.97</v>
      </c>
      <c r="K7606">
        <v>4</v>
      </c>
      <c r="L7606">
        <v>0</v>
      </c>
      <c r="M7606">
        <v>165.02</v>
      </c>
      <c r="N7606" t="s">
        <v>18097</v>
      </c>
      <c r="O7606" t="s">
        <v>20495</v>
      </c>
      <c r="P7606">
        <v>2019</v>
      </c>
      <c r="Q7606" s="4">
        <v>10001</v>
      </c>
      <c r="R7606">
        <v>4</v>
      </c>
      <c r="S7606">
        <v>0.19978933859583278</v>
      </c>
    </row>
    <row r="7607" spans="1:19" ht="14.5" customHeight="1" x14ac:dyDescent="0.35">
      <c r="A7607" t="s">
        <v>7620</v>
      </c>
      <c r="B7607" s="2">
        <v>43561</v>
      </c>
      <c r="C7607" s="2">
        <v>43562</v>
      </c>
      <c r="D7607" t="s">
        <v>10017</v>
      </c>
      <c r="E7607" t="s">
        <v>10019</v>
      </c>
      <c r="F7607" t="s">
        <v>10028</v>
      </c>
      <c r="G7607" t="s">
        <v>10032</v>
      </c>
      <c r="H7607" t="s">
        <v>10036</v>
      </c>
      <c r="I7607" t="s">
        <v>10402</v>
      </c>
      <c r="J7607">
        <v>787.01</v>
      </c>
      <c r="K7607">
        <v>5</v>
      </c>
      <c r="L7607">
        <v>0.2</v>
      </c>
      <c r="M7607">
        <v>-102.87</v>
      </c>
      <c r="N7607" t="s">
        <v>18098</v>
      </c>
      <c r="O7607" t="s">
        <v>20495</v>
      </c>
      <c r="P7607">
        <v>2019</v>
      </c>
      <c r="Q7607" s="4">
        <v>10001</v>
      </c>
      <c r="R7607">
        <v>1</v>
      </c>
      <c r="S7607">
        <v>-0.13070990203428165</v>
      </c>
    </row>
    <row r="7608" spans="1:19" ht="14.5" customHeight="1" x14ac:dyDescent="0.35">
      <c r="A7608" t="s">
        <v>7621</v>
      </c>
      <c r="B7608" s="2">
        <v>43766</v>
      </c>
      <c r="C7608" s="2">
        <v>43770</v>
      </c>
      <c r="D7608" t="s">
        <v>10015</v>
      </c>
      <c r="E7608" t="s">
        <v>10024</v>
      </c>
      <c r="F7608" t="s">
        <v>10026</v>
      </c>
      <c r="G7608" t="s">
        <v>10032</v>
      </c>
      <c r="H7608" t="s">
        <v>10036</v>
      </c>
      <c r="I7608" t="s">
        <v>10275</v>
      </c>
      <c r="J7608">
        <v>124.91</v>
      </c>
      <c r="K7608">
        <v>1</v>
      </c>
      <c r="L7608">
        <v>0.1</v>
      </c>
      <c r="M7608">
        <v>34.03</v>
      </c>
      <c r="N7608" t="s">
        <v>18099</v>
      </c>
      <c r="O7608" t="s">
        <v>20493</v>
      </c>
      <c r="P7608">
        <v>2019</v>
      </c>
      <c r="Q7608" s="4">
        <v>10001</v>
      </c>
      <c r="R7608">
        <v>4</v>
      </c>
      <c r="S7608">
        <v>0.27243615403090227</v>
      </c>
    </row>
    <row r="7609" spans="1:19" ht="14.5" customHeight="1" x14ac:dyDescent="0.35">
      <c r="A7609" t="s">
        <v>7622</v>
      </c>
      <c r="B7609" s="2">
        <v>43797</v>
      </c>
      <c r="C7609" s="2">
        <v>43799</v>
      </c>
      <c r="D7609" t="s">
        <v>10015</v>
      </c>
      <c r="E7609" t="s">
        <v>10020</v>
      </c>
      <c r="F7609" t="s">
        <v>10025</v>
      </c>
      <c r="G7609" t="s">
        <v>10031</v>
      </c>
      <c r="H7609" t="s">
        <v>10039</v>
      </c>
      <c r="I7609" t="s">
        <v>10339</v>
      </c>
      <c r="J7609">
        <v>233.49</v>
      </c>
      <c r="K7609">
        <v>3</v>
      </c>
      <c r="L7609">
        <v>0</v>
      </c>
      <c r="M7609">
        <v>16.55</v>
      </c>
      <c r="N7609" t="s">
        <v>18100</v>
      </c>
      <c r="O7609" t="s">
        <v>20493</v>
      </c>
      <c r="P7609">
        <v>2019</v>
      </c>
      <c r="Q7609" s="4">
        <v>10001</v>
      </c>
      <c r="R7609">
        <v>2</v>
      </c>
      <c r="S7609">
        <v>7.0880979913486658E-2</v>
      </c>
    </row>
    <row r="7610" spans="1:19" ht="14.5" customHeight="1" x14ac:dyDescent="0.35">
      <c r="A7610" t="s">
        <v>7623</v>
      </c>
      <c r="B7610" s="2">
        <v>43525</v>
      </c>
      <c r="C7610" s="2">
        <v>43530</v>
      </c>
      <c r="D7610" t="s">
        <v>10018</v>
      </c>
      <c r="E7610" t="s">
        <v>10022</v>
      </c>
      <c r="F7610" t="s">
        <v>10029</v>
      </c>
      <c r="G7610" t="s">
        <v>10032</v>
      </c>
      <c r="H7610" t="s">
        <v>10037</v>
      </c>
      <c r="I7610" t="s">
        <v>10053</v>
      </c>
      <c r="J7610">
        <v>247.26</v>
      </c>
      <c r="K7610">
        <v>4</v>
      </c>
      <c r="L7610">
        <v>0.1</v>
      </c>
      <c r="M7610">
        <v>15.9</v>
      </c>
      <c r="N7610" t="s">
        <v>18101</v>
      </c>
      <c r="O7610" t="s">
        <v>20495</v>
      </c>
      <c r="P7610">
        <v>2019</v>
      </c>
      <c r="Q7610" s="4">
        <v>10001</v>
      </c>
      <c r="R7610">
        <v>5</v>
      </c>
      <c r="S7610">
        <v>6.4304780393108468E-2</v>
      </c>
    </row>
    <row r="7611" spans="1:19" ht="14.5" customHeight="1" x14ac:dyDescent="0.35">
      <c r="A7611" t="s">
        <v>7624</v>
      </c>
      <c r="B7611" s="2">
        <v>43540</v>
      </c>
      <c r="C7611" s="2">
        <v>43544</v>
      </c>
      <c r="D7611" t="s">
        <v>10016</v>
      </c>
      <c r="E7611" t="s">
        <v>10019</v>
      </c>
      <c r="F7611" t="s">
        <v>10028</v>
      </c>
      <c r="G7611" t="s">
        <v>10033</v>
      </c>
      <c r="H7611" t="s">
        <v>10042</v>
      </c>
      <c r="I7611" t="s">
        <v>10135</v>
      </c>
      <c r="J7611">
        <v>765.65</v>
      </c>
      <c r="K7611">
        <v>5</v>
      </c>
      <c r="L7611">
        <v>0</v>
      </c>
      <c r="M7611">
        <v>58.87</v>
      </c>
      <c r="N7611" t="s">
        <v>18102</v>
      </c>
      <c r="O7611" t="s">
        <v>20493</v>
      </c>
      <c r="P7611">
        <v>2019</v>
      </c>
      <c r="Q7611" s="4">
        <v>10001</v>
      </c>
      <c r="R7611">
        <v>4</v>
      </c>
      <c r="S7611">
        <v>7.6888917912884477E-2</v>
      </c>
    </row>
    <row r="7612" spans="1:19" ht="14.5" customHeight="1" x14ac:dyDescent="0.35">
      <c r="A7612" t="s">
        <v>7625</v>
      </c>
      <c r="B7612" s="2">
        <v>43741</v>
      </c>
      <c r="C7612" s="2">
        <v>43746</v>
      </c>
      <c r="D7612" t="s">
        <v>10015</v>
      </c>
      <c r="E7612" t="s">
        <v>10020</v>
      </c>
      <c r="F7612" t="s">
        <v>10028</v>
      </c>
      <c r="G7612" t="s">
        <v>10032</v>
      </c>
      <c r="H7612" t="s">
        <v>10036</v>
      </c>
      <c r="I7612" t="s">
        <v>10252</v>
      </c>
      <c r="J7612">
        <v>798.4</v>
      </c>
      <c r="K7612">
        <v>1</v>
      </c>
      <c r="L7612">
        <v>0.2</v>
      </c>
      <c r="M7612">
        <v>82.38</v>
      </c>
      <c r="N7612" t="s">
        <v>18103</v>
      </c>
      <c r="O7612" t="s">
        <v>20493</v>
      </c>
      <c r="P7612">
        <v>2019</v>
      </c>
      <c r="Q7612" s="4">
        <v>10001</v>
      </c>
      <c r="R7612">
        <v>5</v>
      </c>
      <c r="S7612">
        <v>0.10318136272545089</v>
      </c>
    </row>
    <row r="7613" spans="1:19" ht="14.5" customHeight="1" x14ac:dyDescent="0.35">
      <c r="A7613" t="s">
        <v>7626</v>
      </c>
      <c r="B7613" s="2">
        <v>43652</v>
      </c>
      <c r="C7613" s="2">
        <v>43655</v>
      </c>
      <c r="D7613" t="s">
        <v>10016</v>
      </c>
      <c r="E7613" t="s">
        <v>10022</v>
      </c>
      <c r="F7613" t="s">
        <v>10028</v>
      </c>
      <c r="G7613" t="s">
        <v>10033</v>
      </c>
      <c r="H7613" t="s">
        <v>10040</v>
      </c>
      <c r="I7613" t="s">
        <v>10241</v>
      </c>
      <c r="J7613">
        <v>45.98</v>
      </c>
      <c r="K7613">
        <v>4</v>
      </c>
      <c r="L7613">
        <v>0.2</v>
      </c>
      <c r="M7613">
        <v>2.17</v>
      </c>
      <c r="N7613" t="s">
        <v>18104</v>
      </c>
      <c r="O7613" t="s">
        <v>20495</v>
      </c>
      <c r="P7613">
        <v>2019</v>
      </c>
      <c r="Q7613" s="4">
        <v>10001</v>
      </c>
      <c r="R7613">
        <v>3</v>
      </c>
      <c r="S7613">
        <v>4.7194432361896479E-2</v>
      </c>
    </row>
    <row r="7614" spans="1:19" ht="14.5" customHeight="1" x14ac:dyDescent="0.35">
      <c r="A7614" t="s">
        <v>7627</v>
      </c>
      <c r="B7614" s="2">
        <v>43558</v>
      </c>
      <c r="C7614" s="2">
        <v>43559</v>
      </c>
      <c r="D7614" t="s">
        <v>10018</v>
      </c>
      <c r="E7614" t="s">
        <v>10023</v>
      </c>
      <c r="F7614" t="s">
        <v>10026</v>
      </c>
      <c r="G7614" t="s">
        <v>10031</v>
      </c>
      <c r="H7614" t="s">
        <v>10034</v>
      </c>
      <c r="I7614" t="s">
        <v>10194</v>
      </c>
      <c r="J7614">
        <v>735.03</v>
      </c>
      <c r="K7614">
        <v>5</v>
      </c>
      <c r="L7614">
        <v>0.05</v>
      </c>
      <c r="M7614">
        <v>25.91</v>
      </c>
      <c r="N7614" t="s">
        <v>18105</v>
      </c>
      <c r="O7614" t="s">
        <v>20493</v>
      </c>
      <c r="P7614">
        <v>2019</v>
      </c>
      <c r="Q7614" s="4">
        <v>10001</v>
      </c>
      <c r="R7614">
        <v>1</v>
      </c>
      <c r="S7614">
        <v>3.5250261894072349E-2</v>
      </c>
    </row>
    <row r="7615" spans="1:19" ht="14.5" customHeight="1" x14ac:dyDescent="0.35">
      <c r="A7615" t="s">
        <v>7628</v>
      </c>
      <c r="B7615" s="2">
        <v>43696</v>
      </c>
      <c r="C7615" s="2">
        <v>43698</v>
      </c>
      <c r="D7615" t="s">
        <v>10016</v>
      </c>
      <c r="E7615" t="s">
        <v>10023</v>
      </c>
      <c r="F7615" t="s">
        <v>10028</v>
      </c>
      <c r="G7615" t="s">
        <v>10033</v>
      </c>
      <c r="H7615" t="s">
        <v>10038</v>
      </c>
      <c r="I7615" t="s">
        <v>10271</v>
      </c>
      <c r="J7615">
        <v>78.180000000000007</v>
      </c>
      <c r="K7615">
        <v>4</v>
      </c>
      <c r="L7615">
        <v>0.1</v>
      </c>
      <c r="M7615">
        <v>2.31</v>
      </c>
      <c r="N7615" t="s">
        <v>18106</v>
      </c>
      <c r="O7615" t="s">
        <v>20493</v>
      </c>
      <c r="P7615">
        <v>2019</v>
      </c>
      <c r="Q7615" s="4">
        <v>10001</v>
      </c>
      <c r="R7615">
        <v>2</v>
      </c>
      <c r="S7615">
        <v>2.9547198772064465E-2</v>
      </c>
    </row>
    <row r="7616" spans="1:19" ht="14.5" customHeight="1" x14ac:dyDescent="0.35">
      <c r="A7616" t="s">
        <v>7629</v>
      </c>
      <c r="B7616" s="2">
        <v>43488</v>
      </c>
      <c r="C7616" s="2">
        <v>43492</v>
      </c>
      <c r="D7616" t="s">
        <v>10015</v>
      </c>
      <c r="E7616" t="s">
        <v>10019</v>
      </c>
      <c r="F7616" t="s">
        <v>10026</v>
      </c>
      <c r="G7616" t="s">
        <v>10032</v>
      </c>
      <c r="H7616" t="s">
        <v>10041</v>
      </c>
      <c r="I7616" t="s">
        <v>10327</v>
      </c>
      <c r="J7616">
        <v>689.84</v>
      </c>
      <c r="K7616">
        <v>2</v>
      </c>
      <c r="L7616">
        <v>0.2</v>
      </c>
      <c r="M7616">
        <v>40.19</v>
      </c>
      <c r="N7616" t="s">
        <v>18107</v>
      </c>
      <c r="O7616" t="s">
        <v>20495</v>
      </c>
      <c r="P7616">
        <v>2019</v>
      </c>
      <c r="Q7616" s="4">
        <v>10001</v>
      </c>
      <c r="R7616">
        <v>4</v>
      </c>
      <c r="S7616">
        <v>5.8259886350458069E-2</v>
      </c>
    </row>
    <row r="7617" spans="1:19" ht="14.5" customHeight="1" x14ac:dyDescent="0.35">
      <c r="A7617" t="s">
        <v>7630</v>
      </c>
      <c r="B7617" s="2">
        <v>43490</v>
      </c>
      <c r="C7617" s="2">
        <v>43493</v>
      </c>
      <c r="D7617" t="s">
        <v>10017</v>
      </c>
      <c r="E7617" t="s">
        <v>10020</v>
      </c>
      <c r="F7617" t="s">
        <v>10026</v>
      </c>
      <c r="G7617" t="s">
        <v>10033</v>
      </c>
      <c r="H7617" t="s">
        <v>10038</v>
      </c>
      <c r="I7617" t="s">
        <v>10475</v>
      </c>
      <c r="J7617">
        <v>217.6</v>
      </c>
      <c r="K7617">
        <v>1</v>
      </c>
      <c r="L7617">
        <v>0</v>
      </c>
      <c r="M7617">
        <v>20.12</v>
      </c>
      <c r="N7617" t="s">
        <v>18108</v>
      </c>
      <c r="O7617" t="s">
        <v>20494</v>
      </c>
      <c r="P7617">
        <v>2019</v>
      </c>
      <c r="Q7617" s="4">
        <v>10001</v>
      </c>
      <c r="R7617">
        <v>3</v>
      </c>
      <c r="S7617">
        <v>9.2463235294117652E-2</v>
      </c>
    </row>
    <row r="7618" spans="1:19" ht="14.5" customHeight="1" x14ac:dyDescent="0.35">
      <c r="A7618" t="s">
        <v>7631</v>
      </c>
      <c r="B7618" s="2">
        <v>43645</v>
      </c>
      <c r="C7618" s="2">
        <v>43647</v>
      </c>
      <c r="D7618" t="s">
        <v>10016</v>
      </c>
      <c r="E7618" t="s">
        <v>10020</v>
      </c>
      <c r="F7618" t="s">
        <v>10025</v>
      </c>
      <c r="G7618" t="s">
        <v>10032</v>
      </c>
      <c r="H7618" t="s">
        <v>10037</v>
      </c>
      <c r="I7618" t="s">
        <v>10245</v>
      </c>
      <c r="J7618">
        <v>646.92999999999995</v>
      </c>
      <c r="K7618">
        <v>2</v>
      </c>
      <c r="L7618">
        <v>0.2</v>
      </c>
      <c r="M7618">
        <v>-73.28</v>
      </c>
      <c r="N7618" t="s">
        <v>18109</v>
      </c>
      <c r="O7618" t="s">
        <v>20495</v>
      </c>
      <c r="P7618">
        <v>2019</v>
      </c>
      <c r="Q7618" s="4">
        <v>10001</v>
      </c>
      <c r="R7618">
        <v>2</v>
      </c>
      <c r="S7618">
        <v>-0.11327346080719708</v>
      </c>
    </row>
    <row r="7619" spans="1:19" ht="14.5" customHeight="1" x14ac:dyDescent="0.35">
      <c r="A7619" t="s">
        <v>7632</v>
      </c>
      <c r="B7619" s="2">
        <v>43503</v>
      </c>
      <c r="C7619" s="2">
        <v>43505</v>
      </c>
      <c r="D7619" t="s">
        <v>10015</v>
      </c>
      <c r="E7619" t="s">
        <v>10019</v>
      </c>
      <c r="F7619" t="s">
        <v>10025</v>
      </c>
      <c r="G7619" t="s">
        <v>10032</v>
      </c>
      <c r="H7619" t="s">
        <v>10037</v>
      </c>
      <c r="I7619" t="s">
        <v>10199</v>
      </c>
      <c r="J7619">
        <v>938.79</v>
      </c>
      <c r="K7619">
        <v>4</v>
      </c>
      <c r="L7619">
        <v>0.2</v>
      </c>
      <c r="M7619">
        <v>-42.88</v>
      </c>
      <c r="N7619" t="s">
        <v>18110</v>
      </c>
      <c r="O7619" t="s">
        <v>20495</v>
      </c>
      <c r="P7619">
        <v>2019</v>
      </c>
      <c r="Q7619" s="4">
        <v>10001</v>
      </c>
      <c r="R7619">
        <v>2</v>
      </c>
      <c r="S7619">
        <v>-4.5675816742828536E-2</v>
      </c>
    </row>
    <row r="7620" spans="1:19" ht="14.5" customHeight="1" x14ac:dyDescent="0.35">
      <c r="A7620" t="s">
        <v>7633</v>
      </c>
      <c r="B7620" s="2">
        <v>43479</v>
      </c>
      <c r="C7620" s="2">
        <v>43482</v>
      </c>
      <c r="D7620" t="s">
        <v>10015</v>
      </c>
      <c r="E7620" t="s">
        <v>10023</v>
      </c>
      <c r="F7620" t="s">
        <v>10029</v>
      </c>
      <c r="G7620" t="s">
        <v>10032</v>
      </c>
      <c r="H7620" t="s">
        <v>10036</v>
      </c>
      <c r="I7620" t="s">
        <v>10428</v>
      </c>
      <c r="J7620">
        <v>507.14</v>
      </c>
      <c r="K7620">
        <v>4</v>
      </c>
      <c r="L7620">
        <v>0.05</v>
      </c>
      <c r="M7620">
        <v>-6.08</v>
      </c>
      <c r="N7620" t="s">
        <v>18111</v>
      </c>
      <c r="O7620" t="s">
        <v>20494</v>
      </c>
      <c r="P7620">
        <v>2019</v>
      </c>
      <c r="Q7620" s="4">
        <v>10001</v>
      </c>
      <c r="R7620">
        <v>3</v>
      </c>
      <c r="S7620">
        <v>-1.1988799936901053E-2</v>
      </c>
    </row>
    <row r="7621" spans="1:19" ht="14.5" customHeight="1" x14ac:dyDescent="0.35">
      <c r="A7621" t="s">
        <v>7634</v>
      </c>
      <c r="B7621" s="2">
        <v>43484</v>
      </c>
      <c r="C7621" s="2">
        <v>43489</v>
      </c>
      <c r="D7621" t="s">
        <v>10018</v>
      </c>
      <c r="E7621" t="s">
        <v>10022</v>
      </c>
      <c r="F7621" t="s">
        <v>10027</v>
      </c>
      <c r="G7621" t="s">
        <v>10032</v>
      </c>
      <c r="H7621" t="s">
        <v>10036</v>
      </c>
      <c r="I7621" t="s">
        <v>10046</v>
      </c>
      <c r="J7621">
        <v>363.03</v>
      </c>
      <c r="K7621">
        <v>4</v>
      </c>
      <c r="L7621">
        <v>0</v>
      </c>
      <c r="M7621">
        <v>-48.88</v>
      </c>
      <c r="N7621" t="s">
        <v>18112</v>
      </c>
      <c r="O7621" t="s">
        <v>20495</v>
      </c>
      <c r="P7621">
        <v>2019</v>
      </c>
      <c r="Q7621" s="4">
        <v>10001</v>
      </c>
      <c r="R7621">
        <v>5</v>
      </c>
      <c r="S7621">
        <v>-0.13464451973666089</v>
      </c>
    </row>
    <row r="7622" spans="1:19" ht="14.5" customHeight="1" x14ac:dyDescent="0.35">
      <c r="A7622" t="s">
        <v>7635</v>
      </c>
      <c r="B7622" s="2">
        <v>43738</v>
      </c>
      <c r="C7622" s="2">
        <v>43739</v>
      </c>
      <c r="D7622" t="s">
        <v>10018</v>
      </c>
      <c r="E7622" t="s">
        <v>10024</v>
      </c>
      <c r="F7622" t="s">
        <v>10025</v>
      </c>
      <c r="G7622" t="s">
        <v>10031</v>
      </c>
      <c r="H7622" t="s">
        <v>10035</v>
      </c>
      <c r="I7622" t="s">
        <v>10320</v>
      </c>
      <c r="J7622">
        <v>571.55999999999995</v>
      </c>
      <c r="K7622">
        <v>3</v>
      </c>
      <c r="L7622">
        <v>0.2</v>
      </c>
      <c r="M7622">
        <v>29.84</v>
      </c>
      <c r="N7622" t="s">
        <v>18113</v>
      </c>
      <c r="O7622" t="s">
        <v>20495</v>
      </c>
      <c r="P7622">
        <v>2019</v>
      </c>
      <c r="Q7622" s="4">
        <v>10001</v>
      </c>
      <c r="R7622">
        <v>1</v>
      </c>
      <c r="S7622">
        <v>5.2207992161802788E-2</v>
      </c>
    </row>
    <row r="7623" spans="1:19" ht="14.5" customHeight="1" x14ac:dyDescent="0.35">
      <c r="A7623" t="s">
        <v>7636</v>
      </c>
      <c r="B7623" s="2">
        <v>43577</v>
      </c>
      <c r="C7623" s="2">
        <v>43579</v>
      </c>
      <c r="D7623" t="s">
        <v>10015</v>
      </c>
      <c r="E7623" t="s">
        <v>10023</v>
      </c>
      <c r="F7623" t="s">
        <v>10027</v>
      </c>
      <c r="G7623" t="s">
        <v>10032</v>
      </c>
      <c r="H7623" t="s">
        <v>10037</v>
      </c>
      <c r="I7623" t="s">
        <v>10257</v>
      </c>
      <c r="J7623">
        <v>1174.31</v>
      </c>
      <c r="K7623">
        <v>5</v>
      </c>
      <c r="L7623">
        <v>0.05</v>
      </c>
      <c r="M7623">
        <v>-44.5</v>
      </c>
      <c r="N7623" t="s">
        <v>18114</v>
      </c>
      <c r="O7623" t="s">
        <v>20494</v>
      </c>
      <c r="P7623">
        <v>2019</v>
      </c>
      <c r="Q7623" s="4">
        <v>10001</v>
      </c>
      <c r="R7623">
        <v>2</v>
      </c>
      <c r="S7623">
        <v>-3.789459342081733E-2</v>
      </c>
    </row>
    <row r="7624" spans="1:19" ht="14.5" customHeight="1" x14ac:dyDescent="0.35">
      <c r="A7624" t="s">
        <v>7637</v>
      </c>
      <c r="B7624" s="2">
        <v>43619</v>
      </c>
      <c r="C7624" s="2">
        <v>43622</v>
      </c>
      <c r="D7624" t="s">
        <v>10018</v>
      </c>
      <c r="E7624" t="s">
        <v>10023</v>
      </c>
      <c r="F7624" t="s">
        <v>10030</v>
      </c>
      <c r="G7624" t="s">
        <v>10031</v>
      </c>
      <c r="H7624" t="s">
        <v>10034</v>
      </c>
      <c r="I7624" t="s">
        <v>10134</v>
      </c>
      <c r="J7624">
        <v>1256.7</v>
      </c>
      <c r="K7624">
        <v>1</v>
      </c>
      <c r="L7624">
        <v>0.1</v>
      </c>
      <c r="M7624">
        <v>-33.18</v>
      </c>
      <c r="N7624" t="s">
        <v>18115</v>
      </c>
      <c r="O7624" t="s">
        <v>20493</v>
      </c>
      <c r="P7624">
        <v>2019</v>
      </c>
      <c r="Q7624" s="4">
        <v>10001</v>
      </c>
      <c r="R7624">
        <v>3</v>
      </c>
      <c r="S7624">
        <v>-2.6402482692766769E-2</v>
      </c>
    </row>
    <row r="7625" spans="1:19" ht="14.5" customHeight="1" x14ac:dyDescent="0.35">
      <c r="A7625" t="s">
        <v>7638</v>
      </c>
      <c r="B7625" s="2">
        <v>43534</v>
      </c>
      <c r="C7625" s="2">
        <v>43536</v>
      </c>
      <c r="D7625" t="s">
        <v>10017</v>
      </c>
      <c r="E7625" t="s">
        <v>10022</v>
      </c>
      <c r="F7625" t="s">
        <v>10026</v>
      </c>
      <c r="G7625" t="s">
        <v>10032</v>
      </c>
      <c r="H7625" t="s">
        <v>10041</v>
      </c>
      <c r="I7625" t="s">
        <v>10395</v>
      </c>
      <c r="J7625">
        <v>1491.05</v>
      </c>
      <c r="K7625">
        <v>1</v>
      </c>
      <c r="L7625">
        <v>0.2</v>
      </c>
      <c r="M7625">
        <v>0.25</v>
      </c>
      <c r="N7625" t="s">
        <v>18116</v>
      </c>
      <c r="O7625" t="s">
        <v>20494</v>
      </c>
      <c r="P7625">
        <v>2019</v>
      </c>
      <c r="Q7625" s="4">
        <v>10001</v>
      </c>
      <c r="R7625">
        <v>2</v>
      </c>
      <c r="S7625">
        <v>1.676670802454646E-4</v>
      </c>
    </row>
    <row r="7626" spans="1:19" ht="14.5" customHeight="1" x14ac:dyDescent="0.35">
      <c r="A7626" t="s">
        <v>7639</v>
      </c>
      <c r="B7626" s="2">
        <v>43546</v>
      </c>
      <c r="C7626" s="2">
        <v>43549</v>
      </c>
      <c r="D7626" t="s">
        <v>10015</v>
      </c>
      <c r="E7626" t="s">
        <v>10020</v>
      </c>
      <c r="F7626" t="s">
        <v>10028</v>
      </c>
      <c r="G7626" t="s">
        <v>10031</v>
      </c>
      <c r="H7626" t="s">
        <v>10039</v>
      </c>
      <c r="I7626" t="s">
        <v>10307</v>
      </c>
      <c r="J7626">
        <v>694.57</v>
      </c>
      <c r="K7626">
        <v>1</v>
      </c>
      <c r="L7626">
        <v>0.1</v>
      </c>
      <c r="M7626">
        <v>-76.930000000000007</v>
      </c>
      <c r="N7626" t="s">
        <v>18117</v>
      </c>
      <c r="O7626" t="s">
        <v>20494</v>
      </c>
      <c r="P7626">
        <v>2019</v>
      </c>
      <c r="Q7626" s="4">
        <v>10001</v>
      </c>
      <c r="R7626">
        <v>3</v>
      </c>
      <c r="S7626">
        <v>-0.11075917474120679</v>
      </c>
    </row>
    <row r="7627" spans="1:19" ht="14.5" customHeight="1" x14ac:dyDescent="0.35">
      <c r="A7627" t="s">
        <v>7640</v>
      </c>
      <c r="B7627" s="2">
        <v>43719</v>
      </c>
      <c r="C7627" s="2">
        <v>43722</v>
      </c>
      <c r="D7627" t="s">
        <v>10017</v>
      </c>
      <c r="E7627" t="s">
        <v>10019</v>
      </c>
      <c r="F7627" t="s">
        <v>10029</v>
      </c>
      <c r="G7627" t="s">
        <v>10032</v>
      </c>
      <c r="H7627" t="s">
        <v>10036</v>
      </c>
      <c r="I7627" t="s">
        <v>10432</v>
      </c>
      <c r="J7627">
        <v>272.98</v>
      </c>
      <c r="K7627">
        <v>5</v>
      </c>
      <c r="L7627">
        <v>0</v>
      </c>
      <c r="M7627">
        <v>26.92</v>
      </c>
      <c r="N7627" t="s">
        <v>18118</v>
      </c>
      <c r="O7627" t="s">
        <v>20493</v>
      </c>
      <c r="P7627">
        <v>2019</v>
      </c>
      <c r="Q7627" s="4">
        <v>10001</v>
      </c>
      <c r="R7627">
        <v>3</v>
      </c>
      <c r="S7627">
        <v>9.861528317092827E-2</v>
      </c>
    </row>
    <row r="7628" spans="1:19" ht="14.5" customHeight="1" x14ac:dyDescent="0.35">
      <c r="A7628" t="s">
        <v>7641</v>
      </c>
      <c r="B7628" s="2">
        <v>43531</v>
      </c>
      <c r="C7628" s="2">
        <v>43534</v>
      </c>
      <c r="D7628" t="s">
        <v>10015</v>
      </c>
      <c r="E7628" t="s">
        <v>10023</v>
      </c>
      <c r="F7628" t="s">
        <v>10026</v>
      </c>
      <c r="G7628" t="s">
        <v>10031</v>
      </c>
      <c r="H7628" t="s">
        <v>10034</v>
      </c>
      <c r="I7628" t="s">
        <v>10374</v>
      </c>
      <c r="J7628">
        <v>754.14</v>
      </c>
      <c r="K7628">
        <v>3</v>
      </c>
      <c r="L7628">
        <v>0.05</v>
      </c>
      <c r="M7628">
        <v>163.02000000000001</v>
      </c>
      <c r="N7628" t="s">
        <v>18119</v>
      </c>
      <c r="O7628" t="s">
        <v>20493</v>
      </c>
      <c r="P7628">
        <v>2019</v>
      </c>
      <c r="Q7628" s="4">
        <v>10001</v>
      </c>
      <c r="R7628">
        <v>3</v>
      </c>
      <c r="S7628">
        <v>0.21616675948762831</v>
      </c>
    </row>
    <row r="7629" spans="1:19" ht="14.5" customHeight="1" x14ac:dyDescent="0.35">
      <c r="A7629" t="s">
        <v>7642</v>
      </c>
      <c r="B7629" s="2">
        <v>43565</v>
      </c>
      <c r="C7629" s="2">
        <v>43570</v>
      </c>
      <c r="D7629" t="s">
        <v>10018</v>
      </c>
      <c r="E7629" t="s">
        <v>10021</v>
      </c>
      <c r="F7629" t="s">
        <v>10025</v>
      </c>
      <c r="G7629" t="s">
        <v>10031</v>
      </c>
      <c r="H7629" t="s">
        <v>10035</v>
      </c>
      <c r="I7629" t="s">
        <v>10450</v>
      </c>
      <c r="J7629">
        <v>139.09</v>
      </c>
      <c r="K7629">
        <v>4</v>
      </c>
      <c r="L7629">
        <v>0.1</v>
      </c>
      <c r="M7629">
        <v>-19.61</v>
      </c>
      <c r="N7629" t="s">
        <v>18120</v>
      </c>
      <c r="O7629" t="s">
        <v>20494</v>
      </c>
      <c r="P7629">
        <v>2019</v>
      </c>
      <c r="Q7629" s="4">
        <v>10001</v>
      </c>
      <c r="R7629">
        <v>5</v>
      </c>
      <c r="S7629">
        <v>-0.14098784959378818</v>
      </c>
    </row>
    <row r="7630" spans="1:19" ht="14.5" customHeight="1" x14ac:dyDescent="0.35">
      <c r="A7630" t="s">
        <v>7643</v>
      </c>
      <c r="B7630" s="2">
        <v>43496</v>
      </c>
      <c r="C7630" s="2">
        <v>43498</v>
      </c>
      <c r="D7630" t="s">
        <v>10015</v>
      </c>
      <c r="E7630" t="s">
        <v>10022</v>
      </c>
      <c r="F7630" t="s">
        <v>10030</v>
      </c>
      <c r="G7630" t="s">
        <v>10032</v>
      </c>
      <c r="H7630" t="s">
        <v>10036</v>
      </c>
      <c r="I7630" t="s">
        <v>10433</v>
      </c>
      <c r="J7630">
        <v>1221.01</v>
      </c>
      <c r="K7630">
        <v>5</v>
      </c>
      <c r="L7630">
        <v>0.05</v>
      </c>
      <c r="M7630">
        <v>-16.63</v>
      </c>
      <c r="N7630" t="s">
        <v>18121</v>
      </c>
      <c r="O7630" t="s">
        <v>20493</v>
      </c>
      <c r="P7630">
        <v>2019</v>
      </c>
      <c r="Q7630" s="4">
        <v>10001</v>
      </c>
      <c r="R7630">
        <v>2</v>
      </c>
      <c r="S7630">
        <v>-1.3619872073119793E-2</v>
      </c>
    </row>
    <row r="7631" spans="1:19" ht="14.5" customHeight="1" x14ac:dyDescent="0.35">
      <c r="A7631" t="s">
        <v>7644</v>
      </c>
      <c r="B7631" s="2">
        <v>43710</v>
      </c>
      <c r="C7631" s="2">
        <v>43715</v>
      </c>
      <c r="D7631" t="s">
        <v>10015</v>
      </c>
      <c r="E7631" t="s">
        <v>10024</v>
      </c>
      <c r="F7631" t="s">
        <v>10028</v>
      </c>
      <c r="G7631" t="s">
        <v>10033</v>
      </c>
      <c r="H7631" t="s">
        <v>10038</v>
      </c>
      <c r="I7631" t="s">
        <v>10475</v>
      </c>
      <c r="J7631">
        <v>1178.4000000000001</v>
      </c>
      <c r="K7631">
        <v>2</v>
      </c>
      <c r="L7631">
        <v>0</v>
      </c>
      <c r="M7631">
        <v>-12.96</v>
      </c>
      <c r="N7631" t="s">
        <v>18122</v>
      </c>
      <c r="O7631" t="s">
        <v>20495</v>
      </c>
      <c r="P7631">
        <v>2019</v>
      </c>
      <c r="Q7631" s="4">
        <v>10001</v>
      </c>
      <c r="R7631">
        <v>5</v>
      </c>
      <c r="S7631">
        <v>-1.0997963340122199E-2</v>
      </c>
    </row>
    <row r="7632" spans="1:19" ht="14.5" customHeight="1" x14ac:dyDescent="0.35">
      <c r="A7632" t="s">
        <v>7645</v>
      </c>
      <c r="B7632" s="2">
        <v>43668</v>
      </c>
      <c r="C7632" s="2">
        <v>43671</v>
      </c>
      <c r="D7632" t="s">
        <v>10016</v>
      </c>
      <c r="E7632" t="s">
        <v>10024</v>
      </c>
      <c r="F7632" t="s">
        <v>10027</v>
      </c>
      <c r="G7632" t="s">
        <v>10032</v>
      </c>
      <c r="H7632" t="s">
        <v>10041</v>
      </c>
      <c r="I7632" t="s">
        <v>10237</v>
      </c>
      <c r="J7632">
        <v>872.45</v>
      </c>
      <c r="K7632">
        <v>4</v>
      </c>
      <c r="L7632">
        <v>0</v>
      </c>
      <c r="M7632">
        <v>116.11</v>
      </c>
      <c r="N7632" t="s">
        <v>18123</v>
      </c>
      <c r="O7632" t="s">
        <v>20493</v>
      </c>
      <c r="P7632">
        <v>2019</v>
      </c>
      <c r="Q7632" s="4">
        <v>10001</v>
      </c>
      <c r="R7632">
        <v>3</v>
      </c>
      <c r="S7632">
        <v>0.13308499054387071</v>
      </c>
    </row>
    <row r="7633" spans="1:19" ht="14.5" customHeight="1" x14ac:dyDescent="0.35">
      <c r="A7633" t="s">
        <v>7646</v>
      </c>
      <c r="B7633" s="2">
        <v>43508</v>
      </c>
      <c r="C7633" s="2">
        <v>43512</v>
      </c>
      <c r="D7633" t="s">
        <v>10015</v>
      </c>
      <c r="E7633" t="s">
        <v>10019</v>
      </c>
      <c r="F7633" t="s">
        <v>10025</v>
      </c>
      <c r="G7633" t="s">
        <v>10031</v>
      </c>
      <c r="H7633" t="s">
        <v>10034</v>
      </c>
      <c r="I7633" t="s">
        <v>10440</v>
      </c>
      <c r="J7633">
        <v>395.95</v>
      </c>
      <c r="K7633">
        <v>3</v>
      </c>
      <c r="L7633">
        <v>0</v>
      </c>
      <c r="M7633">
        <v>-3.32</v>
      </c>
      <c r="N7633" t="s">
        <v>18124</v>
      </c>
      <c r="O7633" t="s">
        <v>20494</v>
      </c>
      <c r="P7633">
        <v>2019</v>
      </c>
      <c r="Q7633" s="4">
        <v>10001</v>
      </c>
      <c r="R7633">
        <v>4</v>
      </c>
      <c r="S7633">
        <v>-8.3848970829650208E-3</v>
      </c>
    </row>
    <row r="7634" spans="1:19" ht="14.5" customHeight="1" x14ac:dyDescent="0.35">
      <c r="A7634" t="s">
        <v>7647</v>
      </c>
      <c r="B7634" s="2">
        <v>43793</v>
      </c>
      <c r="C7634" s="2">
        <v>43796</v>
      </c>
      <c r="D7634" t="s">
        <v>10016</v>
      </c>
      <c r="E7634" t="s">
        <v>10021</v>
      </c>
      <c r="F7634" t="s">
        <v>10028</v>
      </c>
      <c r="G7634" t="s">
        <v>10031</v>
      </c>
      <c r="H7634" t="s">
        <v>10034</v>
      </c>
      <c r="I7634" t="s">
        <v>10276</v>
      </c>
      <c r="J7634">
        <v>1407.63</v>
      </c>
      <c r="K7634">
        <v>3</v>
      </c>
      <c r="L7634">
        <v>0</v>
      </c>
      <c r="M7634">
        <v>-79.23</v>
      </c>
      <c r="N7634" t="s">
        <v>18125</v>
      </c>
      <c r="O7634" t="s">
        <v>20493</v>
      </c>
      <c r="P7634">
        <v>2019</v>
      </c>
      <c r="Q7634" s="4">
        <v>10001</v>
      </c>
      <c r="R7634">
        <v>3</v>
      </c>
      <c r="S7634">
        <v>-5.6286097909251723E-2</v>
      </c>
    </row>
    <row r="7635" spans="1:19" ht="14.5" customHeight="1" x14ac:dyDescent="0.35">
      <c r="A7635" t="s">
        <v>7648</v>
      </c>
      <c r="B7635" s="2">
        <v>43744</v>
      </c>
      <c r="C7635" s="2">
        <v>43747</v>
      </c>
      <c r="D7635" t="s">
        <v>10018</v>
      </c>
      <c r="E7635" t="s">
        <v>10023</v>
      </c>
      <c r="F7635" t="s">
        <v>10027</v>
      </c>
      <c r="G7635" t="s">
        <v>10032</v>
      </c>
      <c r="H7635" t="s">
        <v>10041</v>
      </c>
      <c r="I7635" t="s">
        <v>10204</v>
      </c>
      <c r="J7635">
        <v>606.12</v>
      </c>
      <c r="K7635">
        <v>4</v>
      </c>
      <c r="L7635">
        <v>0</v>
      </c>
      <c r="M7635">
        <v>-34.6</v>
      </c>
      <c r="N7635" t="s">
        <v>18126</v>
      </c>
      <c r="O7635" t="s">
        <v>20493</v>
      </c>
      <c r="P7635">
        <v>2019</v>
      </c>
      <c r="Q7635" s="4">
        <v>10001</v>
      </c>
      <c r="R7635">
        <v>3</v>
      </c>
      <c r="S7635">
        <v>-5.7084405728238634E-2</v>
      </c>
    </row>
    <row r="7636" spans="1:19" ht="14.5" customHeight="1" x14ac:dyDescent="0.35">
      <c r="A7636" t="s">
        <v>7649</v>
      </c>
      <c r="B7636" s="2">
        <v>43658</v>
      </c>
      <c r="C7636" s="2">
        <v>43662</v>
      </c>
      <c r="D7636" t="s">
        <v>10016</v>
      </c>
      <c r="E7636" t="s">
        <v>10020</v>
      </c>
      <c r="F7636" t="s">
        <v>10025</v>
      </c>
      <c r="G7636" t="s">
        <v>10031</v>
      </c>
      <c r="H7636" t="s">
        <v>10034</v>
      </c>
      <c r="I7636" t="s">
        <v>10087</v>
      </c>
      <c r="J7636">
        <v>792.23</v>
      </c>
      <c r="K7636">
        <v>1</v>
      </c>
      <c r="L7636">
        <v>0.1</v>
      </c>
      <c r="M7636">
        <v>-41.94</v>
      </c>
      <c r="N7636" t="s">
        <v>18127</v>
      </c>
      <c r="O7636" t="s">
        <v>20495</v>
      </c>
      <c r="P7636">
        <v>2019</v>
      </c>
      <c r="Q7636" s="4">
        <v>10001</v>
      </c>
      <c r="R7636">
        <v>4</v>
      </c>
      <c r="S7636">
        <v>-5.2939171705186618E-2</v>
      </c>
    </row>
    <row r="7637" spans="1:19" ht="14.5" customHeight="1" x14ac:dyDescent="0.35">
      <c r="A7637" t="s">
        <v>7650</v>
      </c>
      <c r="B7637" s="2">
        <v>43725</v>
      </c>
      <c r="C7637" s="2">
        <v>43728</v>
      </c>
      <c r="D7637" t="s">
        <v>10016</v>
      </c>
      <c r="E7637" t="s">
        <v>10020</v>
      </c>
      <c r="F7637" t="s">
        <v>10025</v>
      </c>
      <c r="G7637" t="s">
        <v>10031</v>
      </c>
      <c r="H7637" t="s">
        <v>10039</v>
      </c>
      <c r="I7637" t="s">
        <v>10408</v>
      </c>
      <c r="J7637">
        <v>686.29</v>
      </c>
      <c r="K7637">
        <v>1</v>
      </c>
      <c r="L7637">
        <v>0</v>
      </c>
      <c r="M7637">
        <v>183.78</v>
      </c>
      <c r="N7637" t="s">
        <v>18128</v>
      </c>
      <c r="O7637" t="s">
        <v>20495</v>
      </c>
      <c r="P7637">
        <v>2019</v>
      </c>
      <c r="Q7637" s="4">
        <v>10001</v>
      </c>
      <c r="R7637">
        <v>3</v>
      </c>
      <c r="S7637">
        <v>0.26778766993545006</v>
      </c>
    </row>
    <row r="7638" spans="1:19" ht="14.5" customHeight="1" x14ac:dyDescent="0.35">
      <c r="A7638" t="s">
        <v>7651</v>
      </c>
      <c r="B7638" s="2">
        <v>43684</v>
      </c>
      <c r="C7638" s="2">
        <v>43685</v>
      </c>
      <c r="D7638" t="s">
        <v>10015</v>
      </c>
      <c r="E7638" t="s">
        <v>10023</v>
      </c>
      <c r="F7638" t="s">
        <v>10026</v>
      </c>
      <c r="G7638" t="s">
        <v>10033</v>
      </c>
      <c r="H7638" t="s">
        <v>10040</v>
      </c>
      <c r="I7638" t="s">
        <v>10338</v>
      </c>
      <c r="J7638">
        <v>575.88</v>
      </c>
      <c r="K7638">
        <v>1</v>
      </c>
      <c r="L7638">
        <v>0</v>
      </c>
      <c r="M7638">
        <v>24</v>
      </c>
      <c r="N7638" t="s">
        <v>18129</v>
      </c>
      <c r="O7638" t="s">
        <v>20494</v>
      </c>
      <c r="P7638">
        <v>2019</v>
      </c>
      <c r="Q7638" s="4">
        <v>10001</v>
      </c>
      <c r="R7638">
        <v>1</v>
      </c>
      <c r="S7638">
        <v>4.1675349031048137E-2</v>
      </c>
    </row>
    <row r="7639" spans="1:19" ht="14.5" customHeight="1" x14ac:dyDescent="0.35">
      <c r="A7639" t="s">
        <v>7652</v>
      </c>
      <c r="B7639" s="2">
        <v>43730</v>
      </c>
      <c r="C7639" s="2">
        <v>43731</v>
      </c>
      <c r="D7639" t="s">
        <v>10016</v>
      </c>
      <c r="E7639" t="s">
        <v>10019</v>
      </c>
      <c r="F7639" t="s">
        <v>10025</v>
      </c>
      <c r="G7639" t="s">
        <v>10033</v>
      </c>
      <c r="H7639" t="s">
        <v>10038</v>
      </c>
      <c r="I7639" t="s">
        <v>10434</v>
      </c>
      <c r="J7639">
        <v>722.59</v>
      </c>
      <c r="K7639">
        <v>2</v>
      </c>
      <c r="L7639">
        <v>0.2</v>
      </c>
      <c r="M7639">
        <v>1.69</v>
      </c>
      <c r="N7639" t="s">
        <v>18130</v>
      </c>
      <c r="O7639" t="s">
        <v>20494</v>
      </c>
      <c r="P7639">
        <v>2019</v>
      </c>
      <c r="Q7639" s="4">
        <v>10001</v>
      </c>
      <c r="R7639">
        <v>1</v>
      </c>
      <c r="S7639">
        <v>2.3388090064905406E-3</v>
      </c>
    </row>
    <row r="7640" spans="1:19" ht="14.5" customHeight="1" x14ac:dyDescent="0.35">
      <c r="A7640" t="s">
        <v>7653</v>
      </c>
      <c r="B7640" s="2">
        <v>43681</v>
      </c>
      <c r="C7640" s="2">
        <v>43685</v>
      </c>
      <c r="D7640" t="s">
        <v>10015</v>
      </c>
      <c r="E7640" t="s">
        <v>10019</v>
      </c>
      <c r="F7640" t="s">
        <v>10027</v>
      </c>
      <c r="G7640" t="s">
        <v>10031</v>
      </c>
      <c r="H7640" t="s">
        <v>10039</v>
      </c>
      <c r="I7640" t="s">
        <v>10138</v>
      </c>
      <c r="J7640">
        <v>1267.33</v>
      </c>
      <c r="K7640">
        <v>3</v>
      </c>
      <c r="L7640">
        <v>0.1</v>
      </c>
      <c r="M7640">
        <v>327.25</v>
      </c>
      <c r="N7640" t="s">
        <v>18131</v>
      </c>
      <c r="O7640" t="s">
        <v>20493</v>
      </c>
      <c r="P7640">
        <v>2019</v>
      </c>
      <c r="Q7640" s="4">
        <v>10001</v>
      </c>
      <c r="R7640">
        <v>4</v>
      </c>
      <c r="S7640">
        <v>0.2582200374014661</v>
      </c>
    </row>
    <row r="7641" spans="1:19" ht="14.5" customHeight="1" x14ac:dyDescent="0.35">
      <c r="A7641" t="s">
        <v>7654</v>
      </c>
      <c r="B7641" s="2">
        <v>43614</v>
      </c>
      <c r="C7641" s="2">
        <v>43619</v>
      </c>
      <c r="D7641" t="s">
        <v>10017</v>
      </c>
      <c r="E7641" t="s">
        <v>10023</v>
      </c>
      <c r="F7641" t="s">
        <v>10026</v>
      </c>
      <c r="G7641" t="s">
        <v>10032</v>
      </c>
      <c r="H7641" t="s">
        <v>10037</v>
      </c>
      <c r="I7641" t="s">
        <v>10479</v>
      </c>
      <c r="J7641">
        <v>1198.42</v>
      </c>
      <c r="K7641">
        <v>1</v>
      </c>
      <c r="L7641">
        <v>0</v>
      </c>
      <c r="M7641">
        <v>210.87</v>
      </c>
      <c r="N7641" t="s">
        <v>18132</v>
      </c>
      <c r="O7641" t="s">
        <v>20493</v>
      </c>
      <c r="P7641">
        <v>2019</v>
      </c>
      <c r="Q7641" s="4">
        <v>10001</v>
      </c>
      <c r="R7641">
        <v>5</v>
      </c>
      <c r="S7641">
        <v>0.17595667629044909</v>
      </c>
    </row>
    <row r="7642" spans="1:19" ht="14.5" customHeight="1" x14ac:dyDescent="0.35">
      <c r="A7642" t="s">
        <v>7655</v>
      </c>
      <c r="B7642" s="2">
        <v>43744</v>
      </c>
      <c r="C7642" s="2">
        <v>43747</v>
      </c>
      <c r="D7642" t="s">
        <v>10018</v>
      </c>
      <c r="E7642" t="s">
        <v>10024</v>
      </c>
      <c r="F7642" t="s">
        <v>10025</v>
      </c>
      <c r="G7642" t="s">
        <v>10032</v>
      </c>
      <c r="H7642" t="s">
        <v>10037</v>
      </c>
      <c r="I7642" t="s">
        <v>10064</v>
      </c>
      <c r="J7642">
        <v>314.3</v>
      </c>
      <c r="K7642">
        <v>4</v>
      </c>
      <c r="L7642">
        <v>0</v>
      </c>
      <c r="M7642">
        <v>-40.86</v>
      </c>
      <c r="N7642" t="s">
        <v>18133</v>
      </c>
      <c r="O7642" t="s">
        <v>20495</v>
      </c>
      <c r="P7642">
        <v>2019</v>
      </c>
      <c r="Q7642" s="4">
        <v>10001</v>
      </c>
      <c r="R7642">
        <v>3</v>
      </c>
      <c r="S7642">
        <v>-0.13000318167356029</v>
      </c>
    </row>
    <row r="7643" spans="1:19" ht="14.5" customHeight="1" x14ac:dyDescent="0.35">
      <c r="A7643" t="s">
        <v>7656</v>
      </c>
      <c r="B7643" s="2">
        <v>43536</v>
      </c>
      <c r="C7643" s="2">
        <v>43540</v>
      </c>
      <c r="D7643" t="s">
        <v>10017</v>
      </c>
      <c r="E7643" t="s">
        <v>10021</v>
      </c>
      <c r="F7643" t="s">
        <v>10028</v>
      </c>
      <c r="G7643" t="s">
        <v>10033</v>
      </c>
      <c r="H7643" t="s">
        <v>10040</v>
      </c>
      <c r="I7643" t="s">
        <v>10210</v>
      </c>
      <c r="J7643">
        <v>101.57</v>
      </c>
      <c r="K7643">
        <v>1</v>
      </c>
      <c r="L7643">
        <v>0.1</v>
      </c>
      <c r="M7643">
        <v>-10.74</v>
      </c>
      <c r="N7643" t="s">
        <v>18134</v>
      </c>
      <c r="O7643" t="s">
        <v>20493</v>
      </c>
      <c r="P7643">
        <v>2019</v>
      </c>
      <c r="Q7643" s="4">
        <v>10001</v>
      </c>
      <c r="R7643">
        <v>4</v>
      </c>
      <c r="S7643">
        <v>-0.10573988382396378</v>
      </c>
    </row>
    <row r="7644" spans="1:19" ht="14.5" customHeight="1" x14ac:dyDescent="0.35">
      <c r="A7644" t="s">
        <v>7657</v>
      </c>
      <c r="B7644" s="2">
        <v>43776</v>
      </c>
      <c r="C7644" s="2">
        <v>43777</v>
      </c>
      <c r="D7644" t="s">
        <v>10018</v>
      </c>
      <c r="E7644" t="s">
        <v>10022</v>
      </c>
      <c r="F7644" t="s">
        <v>10029</v>
      </c>
      <c r="G7644" t="s">
        <v>10031</v>
      </c>
      <c r="H7644" t="s">
        <v>10039</v>
      </c>
      <c r="I7644" t="s">
        <v>10368</v>
      </c>
      <c r="J7644">
        <v>756.29</v>
      </c>
      <c r="K7644">
        <v>5</v>
      </c>
      <c r="L7644">
        <v>0.2</v>
      </c>
      <c r="M7644">
        <v>41.6</v>
      </c>
      <c r="N7644" t="s">
        <v>18135</v>
      </c>
      <c r="O7644" t="s">
        <v>20493</v>
      </c>
      <c r="P7644">
        <v>2019</v>
      </c>
      <c r="Q7644" s="4">
        <v>10001</v>
      </c>
      <c r="R7644">
        <v>1</v>
      </c>
      <c r="S7644">
        <v>5.500535508865647E-2</v>
      </c>
    </row>
    <row r="7645" spans="1:19" ht="14.5" customHeight="1" x14ac:dyDescent="0.35">
      <c r="A7645" t="s">
        <v>7658</v>
      </c>
      <c r="B7645" s="2">
        <v>43661</v>
      </c>
      <c r="C7645" s="2">
        <v>43666</v>
      </c>
      <c r="D7645" t="s">
        <v>10017</v>
      </c>
      <c r="E7645" t="s">
        <v>10023</v>
      </c>
      <c r="F7645" t="s">
        <v>10029</v>
      </c>
      <c r="G7645" t="s">
        <v>10033</v>
      </c>
      <c r="H7645" t="s">
        <v>10040</v>
      </c>
      <c r="I7645" t="s">
        <v>10241</v>
      </c>
      <c r="J7645">
        <v>398.87</v>
      </c>
      <c r="K7645">
        <v>1</v>
      </c>
      <c r="L7645">
        <v>0.05</v>
      </c>
      <c r="M7645">
        <v>-68.77</v>
      </c>
      <c r="N7645" t="s">
        <v>18136</v>
      </c>
      <c r="O7645" t="s">
        <v>20494</v>
      </c>
      <c r="P7645">
        <v>2019</v>
      </c>
      <c r="Q7645" s="4">
        <v>10001</v>
      </c>
      <c r="R7645">
        <v>5</v>
      </c>
      <c r="S7645">
        <v>-0.17241206408102888</v>
      </c>
    </row>
    <row r="7646" spans="1:19" ht="14.5" customHeight="1" x14ac:dyDescent="0.35">
      <c r="A7646" t="s">
        <v>7659</v>
      </c>
      <c r="B7646" s="2">
        <v>43549</v>
      </c>
      <c r="C7646" s="2">
        <v>43551</v>
      </c>
      <c r="D7646" t="s">
        <v>10018</v>
      </c>
      <c r="E7646" t="s">
        <v>10022</v>
      </c>
      <c r="F7646" t="s">
        <v>10027</v>
      </c>
      <c r="G7646" t="s">
        <v>10031</v>
      </c>
      <c r="H7646" t="s">
        <v>10034</v>
      </c>
      <c r="I7646" t="s">
        <v>10059</v>
      </c>
      <c r="J7646">
        <v>1196.1400000000001</v>
      </c>
      <c r="K7646">
        <v>1</v>
      </c>
      <c r="L7646">
        <v>0</v>
      </c>
      <c r="M7646">
        <v>342.46</v>
      </c>
      <c r="N7646" t="s">
        <v>18137</v>
      </c>
      <c r="O7646" t="s">
        <v>20493</v>
      </c>
      <c r="P7646">
        <v>2019</v>
      </c>
      <c r="Q7646" s="4">
        <v>10001</v>
      </c>
      <c r="R7646">
        <v>2</v>
      </c>
      <c r="S7646">
        <v>0.2863042787633554</v>
      </c>
    </row>
    <row r="7647" spans="1:19" ht="14.5" customHeight="1" x14ac:dyDescent="0.35">
      <c r="A7647" t="s">
        <v>7660</v>
      </c>
      <c r="B7647" s="2">
        <v>43673</v>
      </c>
      <c r="C7647" s="2">
        <v>43676</v>
      </c>
      <c r="D7647" t="s">
        <v>10016</v>
      </c>
      <c r="E7647" t="s">
        <v>10019</v>
      </c>
      <c r="F7647" t="s">
        <v>10027</v>
      </c>
      <c r="G7647" t="s">
        <v>10033</v>
      </c>
      <c r="H7647" t="s">
        <v>10040</v>
      </c>
      <c r="I7647" t="s">
        <v>10422</v>
      </c>
      <c r="J7647">
        <v>161.79</v>
      </c>
      <c r="K7647">
        <v>1</v>
      </c>
      <c r="L7647">
        <v>0.2</v>
      </c>
      <c r="M7647">
        <v>-21.54</v>
      </c>
      <c r="N7647" t="s">
        <v>18138</v>
      </c>
      <c r="O7647" t="s">
        <v>20493</v>
      </c>
      <c r="P7647">
        <v>2019</v>
      </c>
      <c r="Q7647" s="4">
        <v>10001</v>
      </c>
      <c r="R7647">
        <v>3</v>
      </c>
      <c r="S7647">
        <v>-0.13313554607824959</v>
      </c>
    </row>
    <row r="7648" spans="1:19" ht="14.5" customHeight="1" x14ac:dyDescent="0.35">
      <c r="A7648" t="s">
        <v>7661</v>
      </c>
      <c r="B7648" s="2">
        <v>43797</v>
      </c>
      <c r="C7648" s="2">
        <v>43800</v>
      </c>
      <c r="D7648" t="s">
        <v>10017</v>
      </c>
      <c r="E7648" t="s">
        <v>10023</v>
      </c>
      <c r="F7648" t="s">
        <v>10027</v>
      </c>
      <c r="G7648" t="s">
        <v>10032</v>
      </c>
      <c r="H7648" t="s">
        <v>10037</v>
      </c>
      <c r="I7648" t="s">
        <v>10199</v>
      </c>
      <c r="J7648">
        <v>209.81</v>
      </c>
      <c r="K7648">
        <v>5</v>
      </c>
      <c r="L7648">
        <v>0.2</v>
      </c>
      <c r="M7648">
        <v>28.67</v>
      </c>
      <c r="N7648" t="s">
        <v>18139</v>
      </c>
      <c r="O7648" t="s">
        <v>20493</v>
      </c>
      <c r="P7648">
        <v>2019</v>
      </c>
      <c r="Q7648" s="4">
        <v>10001</v>
      </c>
      <c r="R7648">
        <v>3</v>
      </c>
      <c r="S7648">
        <v>0.13664744292455078</v>
      </c>
    </row>
    <row r="7649" spans="1:19" ht="14.5" customHeight="1" x14ac:dyDescent="0.35">
      <c r="A7649" t="s">
        <v>7662</v>
      </c>
      <c r="B7649" s="2">
        <v>43729</v>
      </c>
      <c r="C7649" s="2">
        <v>43731</v>
      </c>
      <c r="D7649" t="s">
        <v>10015</v>
      </c>
      <c r="E7649" t="s">
        <v>10020</v>
      </c>
      <c r="F7649" t="s">
        <v>10026</v>
      </c>
      <c r="G7649" t="s">
        <v>10032</v>
      </c>
      <c r="H7649" t="s">
        <v>10041</v>
      </c>
      <c r="I7649" t="s">
        <v>10347</v>
      </c>
      <c r="J7649">
        <v>891.07</v>
      </c>
      <c r="K7649">
        <v>5</v>
      </c>
      <c r="L7649">
        <v>0.1</v>
      </c>
      <c r="M7649">
        <v>12.29</v>
      </c>
      <c r="N7649" t="s">
        <v>18140</v>
      </c>
      <c r="O7649" t="s">
        <v>20493</v>
      </c>
      <c r="P7649">
        <v>2019</v>
      </c>
      <c r="Q7649" s="4">
        <v>10001</v>
      </c>
      <c r="R7649">
        <v>2</v>
      </c>
      <c r="S7649">
        <v>1.3792406881614237E-2</v>
      </c>
    </row>
    <row r="7650" spans="1:19" ht="14.5" customHeight="1" x14ac:dyDescent="0.35">
      <c r="A7650" t="s">
        <v>7663</v>
      </c>
      <c r="B7650" s="2">
        <v>43574</v>
      </c>
      <c r="C7650" s="2">
        <v>43579</v>
      </c>
      <c r="D7650" t="s">
        <v>10017</v>
      </c>
      <c r="E7650" t="s">
        <v>10022</v>
      </c>
      <c r="F7650" t="s">
        <v>10028</v>
      </c>
      <c r="G7650" t="s">
        <v>10031</v>
      </c>
      <c r="H7650" t="s">
        <v>10035</v>
      </c>
      <c r="I7650" t="s">
        <v>10054</v>
      </c>
      <c r="J7650">
        <v>1286.6400000000001</v>
      </c>
      <c r="K7650">
        <v>4</v>
      </c>
      <c r="L7650">
        <v>0</v>
      </c>
      <c r="M7650">
        <v>301.73</v>
      </c>
      <c r="N7650" t="s">
        <v>18141</v>
      </c>
      <c r="O7650" t="s">
        <v>20495</v>
      </c>
      <c r="P7650">
        <v>2019</v>
      </c>
      <c r="Q7650" s="4">
        <v>10001</v>
      </c>
      <c r="R7650">
        <v>5</v>
      </c>
      <c r="S7650">
        <v>0.23451004165889447</v>
      </c>
    </row>
    <row r="7651" spans="1:19" ht="14.5" customHeight="1" x14ac:dyDescent="0.35">
      <c r="A7651" t="s">
        <v>7664</v>
      </c>
      <c r="B7651" s="2">
        <v>43780</v>
      </c>
      <c r="C7651" s="2">
        <v>43785</v>
      </c>
      <c r="D7651" t="s">
        <v>10016</v>
      </c>
      <c r="E7651" t="s">
        <v>10023</v>
      </c>
      <c r="F7651" t="s">
        <v>10026</v>
      </c>
      <c r="G7651" t="s">
        <v>10031</v>
      </c>
      <c r="H7651" t="s">
        <v>10035</v>
      </c>
      <c r="I7651" t="s">
        <v>10456</v>
      </c>
      <c r="J7651">
        <v>414.21</v>
      </c>
      <c r="K7651">
        <v>4</v>
      </c>
      <c r="L7651">
        <v>0.05</v>
      </c>
      <c r="M7651">
        <v>113.28</v>
      </c>
      <c r="N7651" t="s">
        <v>18142</v>
      </c>
      <c r="O7651" t="s">
        <v>20493</v>
      </c>
      <c r="P7651">
        <v>2019</v>
      </c>
      <c r="Q7651" s="4">
        <v>10001</v>
      </c>
      <c r="R7651">
        <v>5</v>
      </c>
      <c r="S7651">
        <v>0.27348446440211488</v>
      </c>
    </row>
    <row r="7652" spans="1:19" ht="14.5" customHeight="1" x14ac:dyDescent="0.35">
      <c r="A7652" t="s">
        <v>7665</v>
      </c>
      <c r="B7652" s="2">
        <v>43766</v>
      </c>
      <c r="C7652" s="2">
        <v>43770</v>
      </c>
      <c r="D7652" t="s">
        <v>10016</v>
      </c>
      <c r="E7652" t="s">
        <v>10022</v>
      </c>
      <c r="F7652" t="s">
        <v>10029</v>
      </c>
      <c r="G7652" t="s">
        <v>10032</v>
      </c>
      <c r="H7652" t="s">
        <v>10036</v>
      </c>
      <c r="I7652" t="s">
        <v>10252</v>
      </c>
      <c r="J7652">
        <v>254.5</v>
      </c>
      <c r="K7652">
        <v>4</v>
      </c>
      <c r="L7652">
        <v>0</v>
      </c>
      <c r="M7652">
        <v>-6.17</v>
      </c>
      <c r="N7652" t="s">
        <v>18143</v>
      </c>
      <c r="O7652" t="s">
        <v>20494</v>
      </c>
      <c r="P7652">
        <v>2019</v>
      </c>
      <c r="Q7652" s="4">
        <v>10001</v>
      </c>
      <c r="R7652">
        <v>4</v>
      </c>
      <c r="S7652">
        <v>-2.4243614931237719E-2</v>
      </c>
    </row>
    <row r="7653" spans="1:19" ht="14.5" customHeight="1" x14ac:dyDescent="0.35">
      <c r="A7653" t="s">
        <v>7666</v>
      </c>
      <c r="B7653" s="2">
        <v>43803</v>
      </c>
      <c r="C7653" s="2">
        <v>43805</v>
      </c>
      <c r="D7653" t="s">
        <v>10016</v>
      </c>
      <c r="E7653" t="s">
        <v>10023</v>
      </c>
      <c r="F7653" t="s">
        <v>10029</v>
      </c>
      <c r="G7653" t="s">
        <v>10032</v>
      </c>
      <c r="H7653" t="s">
        <v>10041</v>
      </c>
      <c r="I7653" t="s">
        <v>10204</v>
      </c>
      <c r="J7653">
        <v>477.77</v>
      </c>
      <c r="K7653">
        <v>3</v>
      </c>
      <c r="L7653">
        <v>0</v>
      </c>
      <c r="M7653">
        <v>18.18</v>
      </c>
      <c r="N7653" t="s">
        <v>18144</v>
      </c>
      <c r="O7653" t="s">
        <v>20493</v>
      </c>
      <c r="P7653">
        <v>2019</v>
      </c>
      <c r="Q7653" s="4">
        <v>10001</v>
      </c>
      <c r="R7653">
        <v>2</v>
      </c>
      <c r="S7653">
        <v>3.8051782238315505E-2</v>
      </c>
    </row>
    <row r="7654" spans="1:19" ht="14.5" customHeight="1" x14ac:dyDescent="0.35">
      <c r="A7654" t="s">
        <v>7667</v>
      </c>
      <c r="B7654" s="2">
        <v>43652</v>
      </c>
      <c r="C7654" s="2">
        <v>43654</v>
      </c>
      <c r="D7654" t="s">
        <v>10015</v>
      </c>
      <c r="E7654" t="s">
        <v>10019</v>
      </c>
      <c r="F7654" t="s">
        <v>10027</v>
      </c>
      <c r="G7654" t="s">
        <v>10032</v>
      </c>
      <c r="H7654" t="s">
        <v>10036</v>
      </c>
      <c r="I7654" t="s">
        <v>10046</v>
      </c>
      <c r="J7654">
        <v>1400.03</v>
      </c>
      <c r="K7654">
        <v>3</v>
      </c>
      <c r="L7654">
        <v>0</v>
      </c>
      <c r="M7654">
        <v>14.48</v>
      </c>
      <c r="N7654" t="s">
        <v>18145</v>
      </c>
      <c r="O7654" t="s">
        <v>20493</v>
      </c>
      <c r="P7654">
        <v>2019</v>
      </c>
      <c r="Q7654" s="4">
        <v>10001</v>
      </c>
      <c r="R7654">
        <v>2</v>
      </c>
      <c r="S7654">
        <v>1.0342635514953251E-2</v>
      </c>
    </row>
    <row r="7655" spans="1:19" ht="14.5" customHeight="1" x14ac:dyDescent="0.35">
      <c r="A7655" t="s">
        <v>7668</v>
      </c>
      <c r="B7655" s="2">
        <v>43754</v>
      </c>
      <c r="C7655" s="2">
        <v>43756</v>
      </c>
      <c r="D7655" t="s">
        <v>10017</v>
      </c>
      <c r="E7655" t="s">
        <v>10019</v>
      </c>
      <c r="F7655" t="s">
        <v>10028</v>
      </c>
      <c r="G7655" t="s">
        <v>10031</v>
      </c>
      <c r="H7655" t="s">
        <v>10034</v>
      </c>
      <c r="I7655" t="s">
        <v>10300</v>
      </c>
      <c r="J7655">
        <v>1410.72</v>
      </c>
      <c r="K7655">
        <v>3</v>
      </c>
      <c r="L7655">
        <v>0</v>
      </c>
      <c r="M7655">
        <v>271.27999999999997</v>
      </c>
      <c r="N7655" t="s">
        <v>18146</v>
      </c>
      <c r="O7655" t="s">
        <v>20493</v>
      </c>
      <c r="P7655">
        <v>2019</v>
      </c>
      <c r="Q7655" s="4">
        <v>10001</v>
      </c>
      <c r="R7655">
        <v>2</v>
      </c>
      <c r="S7655">
        <v>0.19229896790291481</v>
      </c>
    </row>
    <row r="7656" spans="1:19" ht="14.5" customHeight="1" x14ac:dyDescent="0.35">
      <c r="A7656" t="s">
        <v>7669</v>
      </c>
      <c r="B7656" s="2">
        <v>43707</v>
      </c>
      <c r="C7656" s="2">
        <v>43709</v>
      </c>
      <c r="D7656" t="s">
        <v>10018</v>
      </c>
      <c r="E7656" t="s">
        <v>10020</v>
      </c>
      <c r="F7656" t="s">
        <v>10026</v>
      </c>
      <c r="G7656" t="s">
        <v>10033</v>
      </c>
      <c r="H7656" t="s">
        <v>10038</v>
      </c>
      <c r="I7656" t="s">
        <v>10321</v>
      </c>
      <c r="J7656">
        <v>518.4</v>
      </c>
      <c r="K7656">
        <v>2</v>
      </c>
      <c r="L7656">
        <v>0</v>
      </c>
      <c r="M7656">
        <v>140.72999999999999</v>
      </c>
      <c r="N7656" t="s">
        <v>18147</v>
      </c>
      <c r="O7656" t="s">
        <v>20494</v>
      </c>
      <c r="P7656">
        <v>2019</v>
      </c>
      <c r="Q7656" s="4">
        <v>10001</v>
      </c>
      <c r="R7656">
        <v>2</v>
      </c>
      <c r="S7656">
        <v>0.2714699074074074</v>
      </c>
    </row>
    <row r="7657" spans="1:19" ht="14.5" customHeight="1" x14ac:dyDescent="0.35">
      <c r="A7657" t="s">
        <v>7670</v>
      </c>
      <c r="B7657" s="2">
        <v>43631</v>
      </c>
      <c r="C7657" s="2">
        <v>43633</v>
      </c>
      <c r="D7657" t="s">
        <v>10017</v>
      </c>
      <c r="E7657" t="s">
        <v>10024</v>
      </c>
      <c r="F7657" t="s">
        <v>10026</v>
      </c>
      <c r="G7657" t="s">
        <v>10032</v>
      </c>
      <c r="H7657" t="s">
        <v>10036</v>
      </c>
      <c r="I7657" t="s">
        <v>10231</v>
      </c>
      <c r="J7657">
        <v>1294.23</v>
      </c>
      <c r="K7657">
        <v>4</v>
      </c>
      <c r="L7657">
        <v>0.05</v>
      </c>
      <c r="M7657">
        <v>-236.77</v>
      </c>
      <c r="N7657" t="s">
        <v>18148</v>
      </c>
      <c r="O7657" t="s">
        <v>20495</v>
      </c>
      <c r="P7657">
        <v>2019</v>
      </c>
      <c r="Q7657" s="4">
        <v>10001</v>
      </c>
      <c r="R7657">
        <v>2</v>
      </c>
      <c r="S7657">
        <v>-0.18294275360639145</v>
      </c>
    </row>
    <row r="7658" spans="1:19" ht="14.5" customHeight="1" x14ac:dyDescent="0.35">
      <c r="A7658" t="s">
        <v>7671</v>
      </c>
      <c r="B7658" s="2">
        <v>43812</v>
      </c>
      <c r="C7658" s="2">
        <v>43817</v>
      </c>
      <c r="D7658" t="s">
        <v>10016</v>
      </c>
      <c r="E7658" t="s">
        <v>10019</v>
      </c>
      <c r="F7658" t="s">
        <v>10028</v>
      </c>
      <c r="G7658" t="s">
        <v>10032</v>
      </c>
      <c r="H7658" t="s">
        <v>10041</v>
      </c>
      <c r="I7658" t="s">
        <v>10077</v>
      </c>
      <c r="J7658">
        <v>612.59</v>
      </c>
      <c r="K7658">
        <v>2</v>
      </c>
      <c r="L7658">
        <v>0.1</v>
      </c>
      <c r="M7658">
        <v>74.75</v>
      </c>
      <c r="N7658" t="s">
        <v>18149</v>
      </c>
      <c r="O7658" t="s">
        <v>20494</v>
      </c>
      <c r="P7658">
        <v>2019</v>
      </c>
      <c r="Q7658" s="4">
        <v>10001</v>
      </c>
      <c r="R7658">
        <v>5</v>
      </c>
      <c r="S7658">
        <v>0.12202288643301391</v>
      </c>
    </row>
    <row r="7659" spans="1:19" ht="14.5" customHeight="1" x14ac:dyDescent="0.35">
      <c r="A7659" t="s">
        <v>7672</v>
      </c>
      <c r="B7659" s="2">
        <v>43640</v>
      </c>
      <c r="C7659" s="2">
        <v>43644</v>
      </c>
      <c r="D7659" t="s">
        <v>10016</v>
      </c>
      <c r="E7659" t="s">
        <v>10022</v>
      </c>
      <c r="F7659" t="s">
        <v>10026</v>
      </c>
      <c r="G7659" t="s">
        <v>10032</v>
      </c>
      <c r="H7659" t="s">
        <v>10036</v>
      </c>
      <c r="I7659" t="s">
        <v>10189</v>
      </c>
      <c r="J7659">
        <v>410.6</v>
      </c>
      <c r="K7659">
        <v>3</v>
      </c>
      <c r="L7659">
        <v>0.05</v>
      </c>
      <c r="M7659">
        <v>-79.55</v>
      </c>
      <c r="N7659" t="s">
        <v>18150</v>
      </c>
      <c r="O7659" t="s">
        <v>20493</v>
      </c>
      <c r="P7659">
        <v>2019</v>
      </c>
      <c r="Q7659" s="4">
        <v>10001</v>
      </c>
      <c r="R7659">
        <v>4</v>
      </c>
      <c r="S7659">
        <v>-0.1937408670238675</v>
      </c>
    </row>
    <row r="7660" spans="1:19" ht="14.5" customHeight="1" x14ac:dyDescent="0.35">
      <c r="A7660" t="s">
        <v>7673</v>
      </c>
      <c r="B7660" s="2">
        <v>43578</v>
      </c>
      <c r="C7660" s="2">
        <v>43579</v>
      </c>
      <c r="D7660" t="s">
        <v>10018</v>
      </c>
      <c r="E7660" t="s">
        <v>10019</v>
      </c>
      <c r="F7660" t="s">
        <v>10028</v>
      </c>
      <c r="G7660" t="s">
        <v>10032</v>
      </c>
      <c r="H7660" t="s">
        <v>10036</v>
      </c>
      <c r="I7660" t="s">
        <v>10473</v>
      </c>
      <c r="J7660">
        <v>1324.68</v>
      </c>
      <c r="K7660">
        <v>4</v>
      </c>
      <c r="L7660">
        <v>0</v>
      </c>
      <c r="M7660">
        <v>327.69</v>
      </c>
      <c r="N7660" t="s">
        <v>18151</v>
      </c>
      <c r="O7660" t="s">
        <v>20493</v>
      </c>
      <c r="P7660">
        <v>2019</v>
      </c>
      <c r="Q7660" s="4">
        <v>10001</v>
      </c>
      <c r="R7660">
        <v>1</v>
      </c>
      <c r="S7660">
        <v>0.24737295044841018</v>
      </c>
    </row>
    <row r="7661" spans="1:19" ht="14.5" customHeight="1" x14ac:dyDescent="0.35">
      <c r="A7661" t="s">
        <v>7674</v>
      </c>
      <c r="B7661" s="2">
        <v>43771</v>
      </c>
      <c r="C7661" s="2">
        <v>43774</v>
      </c>
      <c r="D7661" t="s">
        <v>10015</v>
      </c>
      <c r="E7661" t="s">
        <v>10020</v>
      </c>
      <c r="F7661" t="s">
        <v>10028</v>
      </c>
      <c r="G7661" t="s">
        <v>10033</v>
      </c>
      <c r="H7661" t="s">
        <v>10038</v>
      </c>
      <c r="I7661" t="s">
        <v>10426</v>
      </c>
      <c r="J7661">
        <v>1052.75</v>
      </c>
      <c r="K7661">
        <v>3</v>
      </c>
      <c r="L7661">
        <v>0.1</v>
      </c>
      <c r="M7661">
        <v>176.23</v>
      </c>
      <c r="N7661" t="s">
        <v>18152</v>
      </c>
      <c r="O7661" t="s">
        <v>20494</v>
      </c>
      <c r="P7661">
        <v>2019</v>
      </c>
      <c r="Q7661" s="4">
        <v>10001</v>
      </c>
      <c r="R7661">
        <v>3</v>
      </c>
      <c r="S7661">
        <v>0.16739966753740204</v>
      </c>
    </row>
    <row r="7662" spans="1:19" ht="14.5" customHeight="1" x14ac:dyDescent="0.35">
      <c r="A7662" t="s">
        <v>7675</v>
      </c>
      <c r="B7662" s="2">
        <v>43670</v>
      </c>
      <c r="C7662" s="2">
        <v>43673</v>
      </c>
      <c r="D7662" t="s">
        <v>10015</v>
      </c>
      <c r="E7662" t="s">
        <v>10021</v>
      </c>
      <c r="F7662" t="s">
        <v>10030</v>
      </c>
      <c r="G7662" t="s">
        <v>10032</v>
      </c>
      <c r="H7662" t="s">
        <v>10036</v>
      </c>
      <c r="I7662" t="s">
        <v>10340</v>
      </c>
      <c r="J7662">
        <v>92.55</v>
      </c>
      <c r="K7662">
        <v>3</v>
      </c>
      <c r="L7662">
        <v>0.1</v>
      </c>
      <c r="M7662">
        <v>2.94</v>
      </c>
      <c r="N7662" t="s">
        <v>18153</v>
      </c>
      <c r="O7662" t="s">
        <v>20493</v>
      </c>
      <c r="P7662">
        <v>2019</v>
      </c>
      <c r="Q7662" s="4">
        <v>10001</v>
      </c>
      <c r="R7662">
        <v>3</v>
      </c>
      <c r="S7662">
        <v>3.1766612641815233E-2</v>
      </c>
    </row>
    <row r="7663" spans="1:19" ht="14.5" customHeight="1" x14ac:dyDescent="0.35">
      <c r="A7663" t="s">
        <v>7676</v>
      </c>
      <c r="B7663" s="2">
        <v>43594</v>
      </c>
      <c r="C7663" s="2">
        <v>43595</v>
      </c>
      <c r="D7663" t="s">
        <v>10017</v>
      </c>
      <c r="E7663" t="s">
        <v>10023</v>
      </c>
      <c r="F7663" t="s">
        <v>10030</v>
      </c>
      <c r="G7663" t="s">
        <v>10031</v>
      </c>
      <c r="H7663" t="s">
        <v>10034</v>
      </c>
      <c r="I7663" t="s">
        <v>10254</v>
      </c>
      <c r="J7663">
        <v>1297.95</v>
      </c>
      <c r="K7663">
        <v>2</v>
      </c>
      <c r="L7663">
        <v>0.1</v>
      </c>
      <c r="M7663">
        <v>205.14</v>
      </c>
      <c r="N7663" t="s">
        <v>18154</v>
      </c>
      <c r="O7663" t="s">
        <v>20494</v>
      </c>
      <c r="P7663">
        <v>2019</v>
      </c>
      <c r="Q7663" s="4">
        <v>10001</v>
      </c>
      <c r="R7663">
        <v>1</v>
      </c>
      <c r="S7663">
        <v>0.15804923148041139</v>
      </c>
    </row>
    <row r="7664" spans="1:19" ht="14.5" customHeight="1" x14ac:dyDescent="0.35">
      <c r="A7664" t="s">
        <v>7677</v>
      </c>
      <c r="B7664" s="2">
        <v>43820</v>
      </c>
      <c r="C7664" s="2">
        <v>43821</v>
      </c>
      <c r="D7664" t="s">
        <v>10015</v>
      </c>
      <c r="E7664" t="s">
        <v>10023</v>
      </c>
      <c r="F7664" t="s">
        <v>10030</v>
      </c>
      <c r="G7664" t="s">
        <v>10032</v>
      </c>
      <c r="H7664" t="s">
        <v>10037</v>
      </c>
      <c r="I7664" t="s">
        <v>10173</v>
      </c>
      <c r="J7664">
        <v>617.74</v>
      </c>
      <c r="K7664">
        <v>3</v>
      </c>
      <c r="L7664">
        <v>0.1</v>
      </c>
      <c r="M7664">
        <v>104.75</v>
      </c>
      <c r="N7664" t="s">
        <v>18155</v>
      </c>
      <c r="O7664" t="s">
        <v>20495</v>
      </c>
      <c r="P7664">
        <v>2019</v>
      </c>
      <c r="Q7664" s="4">
        <v>10001</v>
      </c>
      <c r="R7664">
        <v>1</v>
      </c>
      <c r="S7664">
        <v>0.16956972188946806</v>
      </c>
    </row>
    <row r="7665" spans="1:19" ht="14.5" customHeight="1" x14ac:dyDescent="0.35">
      <c r="A7665" t="s">
        <v>7678</v>
      </c>
      <c r="B7665" s="2">
        <v>43547</v>
      </c>
      <c r="C7665" s="2">
        <v>43551</v>
      </c>
      <c r="D7665" t="s">
        <v>10015</v>
      </c>
      <c r="E7665" t="s">
        <v>10021</v>
      </c>
      <c r="F7665" t="s">
        <v>10027</v>
      </c>
      <c r="G7665" t="s">
        <v>10033</v>
      </c>
      <c r="H7665" t="s">
        <v>10042</v>
      </c>
      <c r="I7665" t="s">
        <v>10380</v>
      </c>
      <c r="J7665">
        <v>854.46</v>
      </c>
      <c r="K7665">
        <v>3</v>
      </c>
      <c r="L7665">
        <v>0</v>
      </c>
      <c r="M7665">
        <v>150.88999999999999</v>
      </c>
      <c r="N7665" t="s">
        <v>18156</v>
      </c>
      <c r="O7665" t="s">
        <v>20495</v>
      </c>
      <c r="P7665">
        <v>2019</v>
      </c>
      <c r="Q7665" s="4">
        <v>10001</v>
      </c>
      <c r="R7665">
        <v>4</v>
      </c>
      <c r="S7665">
        <v>0.17659106336165528</v>
      </c>
    </row>
    <row r="7666" spans="1:19" ht="14.5" customHeight="1" x14ac:dyDescent="0.35">
      <c r="A7666" t="s">
        <v>7679</v>
      </c>
      <c r="B7666" s="2">
        <v>43754</v>
      </c>
      <c r="C7666" s="2">
        <v>43757</v>
      </c>
      <c r="D7666" t="s">
        <v>10016</v>
      </c>
      <c r="E7666" t="s">
        <v>10020</v>
      </c>
      <c r="F7666" t="s">
        <v>10027</v>
      </c>
      <c r="G7666" t="s">
        <v>10031</v>
      </c>
      <c r="H7666" t="s">
        <v>10035</v>
      </c>
      <c r="I7666" t="s">
        <v>10106</v>
      </c>
      <c r="J7666">
        <v>1107.03</v>
      </c>
      <c r="K7666">
        <v>3</v>
      </c>
      <c r="L7666">
        <v>0.2</v>
      </c>
      <c r="M7666">
        <v>72.41</v>
      </c>
      <c r="N7666" t="s">
        <v>18157</v>
      </c>
      <c r="O7666" t="s">
        <v>20493</v>
      </c>
      <c r="P7666">
        <v>2019</v>
      </c>
      <c r="Q7666" s="4">
        <v>10001</v>
      </c>
      <c r="R7666">
        <v>3</v>
      </c>
      <c r="S7666">
        <v>6.5409248168522977E-2</v>
      </c>
    </row>
    <row r="7667" spans="1:19" ht="14.5" customHeight="1" x14ac:dyDescent="0.35">
      <c r="A7667" t="s">
        <v>7680</v>
      </c>
      <c r="B7667" s="2">
        <v>43525</v>
      </c>
      <c r="C7667" s="2">
        <v>43527</v>
      </c>
      <c r="D7667" t="s">
        <v>10016</v>
      </c>
      <c r="E7667" t="s">
        <v>10021</v>
      </c>
      <c r="F7667" t="s">
        <v>10027</v>
      </c>
      <c r="G7667" t="s">
        <v>10033</v>
      </c>
      <c r="H7667" t="s">
        <v>10038</v>
      </c>
      <c r="I7667" t="s">
        <v>10446</v>
      </c>
      <c r="J7667">
        <v>1376.83</v>
      </c>
      <c r="K7667">
        <v>3</v>
      </c>
      <c r="L7667">
        <v>0.05</v>
      </c>
      <c r="M7667">
        <v>-82.19</v>
      </c>
      <c r="N7667" t="s">
        <v>18158</v>
      </c>
      <c r="O7667" t="s">
        <v>20494</v>
      </c>
      <c r="P7667">
        <v>2019</v>
      </c>
      <c r="Q7667" s="4">
        <v>10001</v>
      </c>
      <c r="R7667">
        <v>2</v>
      </c>
      <c r="S7667">
        <v>-5.9695096707654542E-2</v>
      </c>
    </row>
    <row r="7668" spans="1:19" ht="14.5" customHeight="1" x14ac:dyDescent="0.35">
      <c r="A7668" t="s">
        <v>7681</v>
      </c>
      <c r="B7668" s="2">
        <v>43712</v>
      </c>
      <c r="C7668" s="2">
        <v>43713</v>
      </c>
      <c r="D7668" t="s">
        <v>10017</v>
      </c>
      <c r="E7668" t="s">
        <v>10021</v>
      </c>
      <c r="F7668" t="s">
        <v>10030</v>
      </c>
      <c r="G7668" t="s">
        <v>10031</v>
      </c>
      <c r="H7668" t="s">
        <v>10035</v>
      </c>
      <c r="I7668" t="s">
        <v>10273</v>
      </c>
      <c r="J7668">
        <v>1248.3900000000001</v>
      </c>
      <c r="K7668">
        <v>4</v>
      </c>
      <c r="L7668">
        <v>0.05</v>
      </c>
      <c r="M7668">
        <v>-208.42</v>
      </c>
      <c r="N7668" t="s">
        <v>18159</v>
      </c>
      <c r="O7668" t="s">
        <v>20493</v>
      </c>
      <c r="P7668">
        <v>2019</v>
      </c>
      <c r="Q7668" s="4">
        <v>10001</v>
      </c>
      <c r="R7668">
        <v>1</v>
      </c>
      <c r="S7668">
        <v>-0.16695103293041436</v>
      </c>
    </row>
    <row r="7669" spans="1:19" ht="14.5" customHeight="1" x14ac:dyDescent="0.35">
      <c r="A7669" t="s">
        <v>7682</v>
      </c>
      <c r="B7669" s="2">
        <v>43510</v>
      </c>
      <c r="C7669" s="2">
        <v>43512</v>
      </c>
      <c r="D7669" t="s">
        <v>10015</v>
      </c>
      <c r="E7669" t="s">
        <v>10023</v>
      </c>
      <c r="F7669" t="s">
        <v>10028</v>
      </c>
      <c r="G7669" t="s">
        <v>10033</v>
      </c>
      <c r="H7669" t="s">
        <v>10038</v>
      </c>
      <c r="I7669" t="s">
        <v>10319</v>
      </c>
      <c r="J7669">
        <v>1134.44</v>
      </c>
      <c r="K7669">
        <v>5</v>
      </c>
      <c r="L7669">
        <v>0</v>
      </c>
      <c r="M7669">
        <v>55.78</v>
      </c>
      <c r="N7669" t="s">
        <v>18160</v>
      </c>
      <c r="O7669" t="s">
        <v>20494</v>
      </c>
      <c r="P7669">
        <v>2019</v>
      </c>
      <c r="Q7669" s="4">
        <v>10001</v>
      </c>
      <c r="R7669">
        <v>2</v>
      </c>
      <c r="S7669">
        <v>4.9169634357039596E-2</v>
      </c>
    </row>
    <row r="7670" spans="1:19" ht="14.5" customHeight="1" x14ac:dyDescent="0.35">
      <c r="A7670" t="s">
        <v>7683</v>
      </c>
      <c r="B7670" s="2">
        <v>43787</v>
      </c>
      <c r="C7670" s="2">
        <v>43789</v>
      </c>
      <c r="D7670" t="s">
        <v>10016</v>
      </c>
      <c r="E7670" t="s">
        <v>10022</v>
      </c>
      <c r="F7670" t="s">
        <v>10030</v>
      </c>
      <c r="G7670" t="s">
        <v>10031</v>
      </c>
      <c r="H7670" t="s">
        <v>10035</v>
      </c>
      <c r="I7670" t="s">
        <v>10154</v>
      </c>
      <c r="J7670">
        <v>343.08</v>
      </c>
      <c r="K7670">
        <v>2</v>
      </c>
      <c r="L7670">
        <v>0.2</v>
      </c>
      <c r="M7670">
        <v>-45.13</v>
      </c>
      <c r="N7670" t="s">
        <v>18161</v>
      </c>
      <c r="O7670" t="s">
        <v>20493</v>
      </c>
      <c r="P7670">
        <v>2019</v>
      </c>
      <c r="Q7670" s="4">
        <v>10001</v>
      </c>
      <c r="R7670">
        <v>2</v>
      </c>
      <c r="S7670">
        <v>-0.13154366328553108</v>
      </c>
    </row>
    <row r="7671" spans="1:19" ht="14.5" customHeight="1" x14ac:dyDescent="0.35">
      <c r="A7671" t="s">
        <v>7684</v>
      </c>
      <c r="B7671" s="2">
        <v>43632</v>
      </c>
      <c r="C7671" s="2">
        <v>43637</v>
      </c>
      <c r="D7671" t="s">
        <v>10018</v>
      </c>
      <c r="E7671" t="s">
        <v>10023</v>
      </c>
      <c r="F7671" t="s">
        <v>10030</v>
      </c>
      <c r="G7671" t="s">
        <v>10033</v>
      </c>
      <c r="H7671" t="s">
        <v>10042</v>
      </c>
      <c r="I7671" t="s">
        <v>10115</v>
      </c>
      <c r="J7671">
        <v>953.17</v>
      </c>
      <c r="K7671">
        <v>1</v>
      </c>
      <c r="L7671">
        <v>0.2</v>
      </c>
      <c r="M7671">
        <v>232.75</v>
      </c>
      <c r="N7671" t="s">
        <v>18162</v>
      </c>
      <c r="O7671" t="s">
        <v>20493</v>
      </c>
      <c r="P7671">
        <v>2019</v>
      </c>
      <c r="Q7671" s="4">
        <v>10001</v>
      </c>
      <c r="R7671">
        <v>5</v>
      </c>
      <c r="S7671">
        <v>0.24418519256795745</v>
      </c>
    </row>
    <row r="7672" spans="1:19" ht="14.5" customHeight="1" x14ac:dyDescent="0.35">
      <c r="A7672" t="s">
        <v>7685</v>
      </c>
      <c r="B7672" s="2">
        <v>43740</v>
      </c>
      <c r="C7672" s="2">
        <v>43741</v>
      </c>
      <c r="D7672" t="s">
        <v>10016</v>
      </c>
      <c r="E7672" t="s">
        <v>10022</v>
      </c>
      <c r="F7672" t="s">
        <v>10028</v>
      </c>
      <c r="G7672" t="s">
        <v>10031</v>
      </c>
      <c r="H7672" t="s">
        <v>10034</v>
      </c>
      <c r="I7672" t="s">
        <v>10376</v>
      </c>
      <c r="J7672">
        <v>1090.67</v>
      </c>
      <c r="K7672">
        <v>3</v>
      </c>
      <c r="L7672">
        <v>0</v>
      </c>
      <c r="M7672">
        <v>111.44</v>
      </c>
      <c r="N7672" t="s">
        <v>18163</v>
      </c>
      <c r="O7672" t="s">
        <v>20494</v>
      </c>
      <c r="P7672">
        <v>2019</v>
      </c>
      <c r="Q7672" s="4">
        <v>10001</v>
      </c>
      <c r="R7672">
        <v>1</v>
      </c>
      <c r="S7672">
        <v>0.10217572684680058</v>
      </c>
    </row>
    <row r="7673" spans="1:19" ht="14.5" customHeight="1" x14ac:dyDescent="0.35">
      <c r="A7673" t="s">
        <v>7686</v>
      </c>
      <c r="B7673" s="2">
        <v>43619</v>
      </c>
      <c r="C7673" s="2">
        <v>43624</v>
      </c>
      <c r="D7673" t="s">
        <v>10016</v>
      </c>
      <c r="E7673" t="s">
        <v>10024</v>
      </c>
      <c r="F7673" t="s">
        <v>10025</v>
      </c>
      <c r="G7673" t="s">
        <v>10031</v>
      </c>
      <c r="H7673" t="s">
        <v>10035</v>
      </c>
      <c r="I7673" t="s">
        <v>10106</v>
      </c>
      <c r="J7673">
        <v>879.64</v>
      </c>
      <c r="K7673">
        <v>1</v>
      </c>
      <c r="L7673">
        <v>0</v>
      </c>
      <c r="M7673">
        <v>112.73</v>
      </c>
      <c r="N7673" t="s">
        <v>18164</v>
      </c>
      <c r="O7673" t="s">
        <v>20493</v>
      </c>
      <c r="P7673">
        <v>2019</v>
      </c>
      <c r="Q7673" s="4">
        <v>10001</v>
      </c>
      <c r="R7673">
        <v>5</v>
      </c>
      <c r="S7673">
        <v>0.12815469964985676</v>
      </c>
    </row>
    <row r="7674" spans="1:19" ht="14.5" customHeight="1" x14ac:dyDescent="0.35">
      <c r="A7674" t="s">
        <v>7687</v>
      </c>
      <c r="B7674" s="2">
        <v>43555</v>
      </c>
      <c r="C7674" s="2">
        <v>43556</v>
      </c>
      <c r="D7674" t="s">
        <v>10016</v>
      </c>
      <c r="E7674" t="s">
        <v>10020</v>
      </c>
      <c r="F7674" t="s">
        <v>10027</v>
      </c>
      <c r="G7674" t="s">
        <v>10033</v>
      </c>
      <c r="H7674" t="s">
        <v>10042</v>
      </c>
      <c r="I7674" t="s">
        <v>10144</v>
      </c>
      <c r="J7674">
        <v>918.04</v>
      </c>
      <c r="K7674">
        <v>1</v>
      </c>
      <c r="L7674">
        <v>0.2</v>
      </c>
      <c r="M7674">
        <v>221.5</v>
      </c>
      <c r="N7674" t="s">
        <v>18165</v>
      </c>
      <c r="O7674" t="s">
        <v>20495</v>
      </c>
      <c r="P7674">
        <v>2019</v>
      </c>
      <c r="Q7674" s="4">
        <v>10001</v>
      </c>
      <c r="R7674">
        <v>1</v>
      </c>
      <c r="S7674">
        <v>0.24127488998300728</v>
      </c>
    </row>
    <row r="7675" spans="1:19" ht="14.5" customHeight="1" x14ac:dyDescent="0.35">
      <c r="A7675" t="s">
        <v>7688</v>
      </c>
      <c r="B7675" s="2">
        <v>43514</v>
      </c>
      <c r="C7675" s="2">
        <v>43515</v>
      </c>
      <c r="D7675" t="s">
        <v>10017</v>
      </c>
      <c r="E7675" t="s">
        <v>10020</v>
      </c>
      <c r="F7675" t="s">
        <v>10027</v>
      </c>
      <c r="G7675" t="s">
        <v>10032</v>
      </c>
      <c r="H7675" t="s">
        <v>10036</v>
      </c>
      <c r="I7675" t="s">
        <v>10125</v>
      </c>
      <c r="J7675">
        <v>1439.53</v>
      </c>
      <c r="K7675">
        <v>5</v>
      </c>
      <c r="L7675">
        <v>0.2</v>
      </c>
      <c r="M7675">
        <v>8.5</v>
      </c>
      <c r="N7675" t="s">
        <v>18166</v>
      </c>
      <c r="O7675" t="s">
        <v>20495</v>
      </c>
      <c r="P7675">
        <v>2019</v>
      </c>
      <c r="Q7675" s="4">
        <v>10001</v>
      </c>
      <c r="R7675">
        <v>1</v>
      </c>
      <c r="S7675">
        <v>5.9047050078845182E-3</v>
      </c>
    </row>
    <row r="7676" spans="1:19" ht="14.5" customHeight="1" x14ac:dyDescent="0.35">
      <c r="A7676" t="s">
        <v>7689</v>
      </c>
      <c r="B7676" s="2">
        <v>43661</v>
      </c>
      <c r="C7676" s="2">
        <v>43664</v>
      </c>
      <c r="D7676" t="s">
        <v>10018</v>
      </c>
      <c r="E7676" t="s">
        <v>10020</v>
      </c>
      <c r="F7676" t="s">
        <v>10028</v>
      </c>
      <c r="G7676" t="s">
        <v>10032</v>
      </c>
      <c r="H7676" t="s">
        <v>10037</v>
      </c>
      <c r="I7676" t="s">
        <v>10163</v>
      </c>
      <c r="J7676">
        <v>1168.0999999999999</v>
      </c>
      <c r="K7676">
        <v>1</v>
      </c>
      <c r="L7676">
        <v>0</v>
      </c>
      <c r="M7676">
        <v>-115.88</v>
      </c>
      <c r="N7676" t="s">
        <v>18167</v>
      </c>
      <c r="O7676" t="s">
        <v>20493</v>
      </c>
      <c r="P7676">
        <v>2019</v>
      </c>
      <c r="Q7676" s="4">
        <v>10001</v>
      </c>
      <c r="R7676">
        <v>3</v>
      </c>
      <c r="S7676">
        <v>-9.9203835288074652E-2</v>
      </c>
    </row>
    <row r="7677" spans="1:19" ht="14.5" customHeight="1" x14ac:dyDescent="0.35">
      <c r="A7677" t="s">
        <v>7690</v>
      </c>
      <c r="B7677" s="2">
        <v>43669</v>
      </c>
      <c r="C7677" s="2">
        <v>43672</v>
      </c>
      <c r="D7677" t="s">
        <v>10015</v>
      </c>
      <c r="E7677" t="s">
        <v>10021</v>
      </c>
      <c r="F7677" t="s">
        <v>10026</v>
      </c>
      <c r="G7677" t="s">
        <v>10031</v>
      </c>
      <c r="H7677" t="s">
        <v>10034</v>
      </c>
      <c r="I7677" t="s">
        <v>10122</v>
      </c>
      <c r="J7677">
        <v>523.46</v>
      </c>
      <c r="K7677">
        <v>2</v>
      </c>
      <c r="L7677">
        <v>0</v>
      </c>
      <c r="M7677">
        <v>70.84</v>
      </c>
      <c r="N7677" t="s">
        <v>18168</v>
      </c>
      <c r="O7677" t="s">
        <v>20495</v>
      </c>
      <c r="P7677">
        <v>2019</v>
      </c>
      <c r="Q7677" s="4">
        <v>10001</v>
      </c>
      <c r="R7677">
        <v>3</v>
      </c>
      <c r="S7677">
        <v>0.13533030221984488</v>
      </c>
    </row>
    <row r="7678" spans="1:19" ht="14.5" customHeight="1" x14ac:dyDescent="0.35">
      <c r="A7678" t="s">
        <v>7691</v>
      </c>
      <c r="B7678" s="2">
        <v>43800</v>
      </c>
      <c r="C7678" s="2">
        <v>43805</v>
      </c>
      <c r="D7678" t="s">
        <v>10017</v>
      </c>
      <c r="E7678" t="s">
        <v>10020</v>
      </c>
      <c r="F7678" t="s">
        <v>10029</v>
      </c>
      <c r="G7678" t="s">
        <v>10031</v>
      </c>
      <c r="H7678" t="s">
        <v>10035</v>
      </c>
      <c r="I7678" t="s">
        <v>10273</v>
      </c>
      <c r="J7678">
        <v>63.92</v>
      </c>
      <c r="K7678">
        <v>4</v>
      </c>
      <c r="L7678">
        <v>0.1</v>
      </c>
      <c r="M7678">
        <v>18.21</v>
      </c>
      <c r="N7678" t="s">
        <v>18169</v>
      </c>
      <c r="O7678" t="s">
        <v>20493</v>
      </c>
      <c r="P7678">
        <v>2019</v>
      </c>
      <c r="Q7678" s="4">
        <v>10001</v>
      </c>
      <c r="R7678">
        <v>5</v>
      </c>
      <c r="S7678">
        <v>0.28488735919899877</v>
      </c>
    </row>
    <row r="7679" spans="1:19" ht="14.5" customHeight="1" x14ac:dyDescent="0.35">
      <c r="A7679" t="s">
        <v>7692</v>
      </c>
      <c r="B7679" s="2">
        <v>43469</v>
      </c>
      <c r="C7679" s="2">
        <v>43470</v>
      </c>
      <c r="D7679" t="s">
        <v>10015</v>
      </c>
      <c r="E7679" t="s">
        <v>10019</v>
      </c>
      <c r="F7679" t="s">
        <v>10029</v>
      </c>
      <c r="G7679" t="s">
        <v>10033</v>
      </c>
      <c r="H7679" t="s">
        <v>10040</v>
      </c>
      <c r="I7679" t="s">
        <v>10382</v>
      </c>
      <c r="J7679">
        <v>261.33999999999997</v>
      </c>
      <c r="K7679">
        <v>3</v>
      </c>
      <c r="L7679">
        <v>0.1</v>
      </c>
      <c r="M7679">
        <v>28.79</v>
      </c>
      <c r="N7679" t="s">
        <v>18170</v>
      </c>
      <c r="O7679" t="s">
        <v>20493</v>
      </c>
      <c r="P7679">
        <v>2019</v>
      </c>
      <c r="Q7679" s="4">
        <v>10001</v>
      </c>
      <c r="R7679">
        <v>1</v>
      </c>
      <c r="S7679">
        <v>0.11016300604576415</v>
      </c>
    </row>
    <row r="7680" spans="1:19" ht="14.5" customHeight="1" x14ac:dyDescent="0.35">
      <c r="A7680" t="s">
        <v>7693</v>
      </c>
      <c r="B7680" s="2">
        <v>43640</v>
      </c>
      <c r="C7680" s="2">
        <v>43642</v>
      </c>
      <c r="D7680" t="s">
        <v>10016</v>
      </c>
      <c r="E7680" t="s">
        <v>10019</v>
      </c>
      <c r="F7680" t="s">
        <v>10027</v>
      </c>
      <c r="G7680" t="s">
        <v>10031</v>
      </c>
      <c r="H7680" t="s">
        <v>10039</v>
      </c>
      <c r="I7680" t="s">
        <v>10394</v>
      </c>
      <c r="J7680">
        <v>442.83</v>
      </c>
      <c r="K7680">
        <v>1</v>
      </c>
      <c r="L7680">
        <v>0.05</v>
      </c>
      <c r="M7680">
        <v>117.34</v>
      </c>
      <c r="N7680" t="s">
        <v>18171</v>
      </c>
      <c r="O7680" t="s">
        <v>20495</v>
      </c>
      <c r="P7680">
        <v>2019</v>
      </c>
      <c r="Q7680" s="4">
        <v>10001</v>
      </c>
      <c r="R7680">
        <v>2</v>
      </c>
      <c r="S7680">
        <v>0.26497753088092496</v>
      </c>
    </row>
    <row r="7681" spans="1:19" ht="14.5" customHeight="1" x14ac:dyDescent="0.35">
      <c r="A7681" t="s">
        <v>7694</v>
      </c>
      <c r="B7681" s="2">
        <v>43662</v>
      </c>
      <c r="C7681" s="2">
        <v>43663</v>
      </c>
      <c r="D7681" t="s">
        <v>10015</v>
      </c>
      <c r="E7681" t="s">
        <v>10019</v>
      </c>
      <c r="F7681" t="s">
        <v>10027</v>
      </c>
      <c r="G7681" t="s">
        <v>10033</v>
      </c>
      <c r="H7681" t="s">
        <v>10040</v>
      </c>
      <c r="I7681" t="s">
        <v>10210</v>
      </c>
      <c r="J7681">
        <v>284.27999999999997</v>
      </c>
      <c r="K7681">
        <v>5</v>
      </c>
      <c r="L7681">
        <v>0</v>
      </c>
      <c r="M7681">
        <v>54.95</v>
      </c>
      <c r="N7681" t="s">
        <v>18172</v>
      </c>
      <c r="O7681" t="s">
        <v>20493</v>
      </c>
      <c r="P7681">
        <v>2019</v>
      </c>
      <c r="Q7681" s="4">
        <v>10001</v>
      </c>
      <c r="R7681">
        <v>1</v>
      </c>
      <c r="S7681">
        <v>0.19329534261995218</v>
      </c>
    </row>
    <row r="7682" spans="1:19" ht="14.5" customHeight="1" x14ac:dyDescent="0.35">
      <c r="A7682" t="s">
        <v>7695</v>
      </c>
      <c r="B7682" s="2">
        <v>43797</v>
      </c>
      <c r="C7682" s="2">
        <v>43799</v>
      </c>
      <c r="D7682" t="s">
        <v>10015</v>
      </c>
      <c r="E7682" t="s">
        <v>10022</v>
      </c>
      <c r="F7682" t="s">
        <v>10026</v>
      </c>
      <c r="G7682" t="s">
        <v>10031</v>
      </c>
      <c r="H7682" t="s">
        <v>10035</v>
      </c>
      <c r="I7682" t="s">
        <v>10224</v>
      </c>
      <c r="J7682">
        <v>1279.3800000000001</v>
      </c>
      <c r="K7682">
        <v>5</v>
      </c>
      <c r="L7682">
        <v>0.2</v>
      </c>
      <c r="M7682">
        <v>40.869999999999997</v>
      </c>
      <c r="N7682" t="s">
        <v>18173</v>
      </c>
      <c r="O7682" t="s">
        <v>20493</v>
      </c>
      <c r="P7682">
        <v>2019</v>
      </c>
      <c r="Q7682" s="4">
        <v>10001</v>
      </c>
      <c r="R7682">
        <v>2</v>
      </c>
      <c r="S7682">
        <v>3.1945160937329013E-2</v>
      </c>
    </row>
    <row r="7683" spans="1:19" ht="14.5" customHeight="1" x14ac:dyDescent="0.35">
      <c r="A7683" t="s">
        <v>7696</v>
      </c>
      <c r="B7683" s="2">
        <v>43816</v>
      </c>
      <c r="C7683" s="2">
        <v>43817</v>
      </c>
      <c r="D7683" t="s">
        <v>10015</v>
      </c>
      <c r="E7683" t="s">
        <v>10019</v>
      </c>
      <c r="F7683" t="s">
        <v>10029</v>
      </c>
      <c r="G7683" t="s">
        <v>10032</v>
      </c>
      <c r="H7683" t="s">
        <v>10037</v>
      </c>
      <c r="I7683" t="s">
        <v>10055</v>
      </c>
      <c r="J7683">
        <v>1430.44</v>
      </c>
      <c r="K7683">
        <v>3</v>
      </c>
      <c r="L7683">
        <v>0.1</v>
      </c>
      <c r="M7683">
        <v>418.5</v>
      </c>
      <c r="N7683" t="s">
        <v>18174</v>
      </c>
      <c r="O7683" t="s">
        <v>20494</v>
      </c>
      <c r="P7683">
        <v>2019</v>
      </c>
      <c r="Q7683" s="4">
        <v>10001</v>
      </c>
      <c r="R7683">
        <v>1</v>
      </c>
      <c r="S7683">
        <v>0.29256732194289869</v>
      </c>
    </row>
    <row r="7684" spans="1:19" ht="14.5" customHeight="1" x14ac:dyDescent="0.35">
      <c r="A7684" t="s">
        <v>7697</v>
      </c>
      <c r="B7684" s="2">
        <v>43479</v>
      </c>
      <c r="C7684" s="2">
        <v>43481</v>
      </c>
      <c r="D7684" t="s">
        <v>10018</v>
      </c>
      <c r="E7684" t="s">
        <v>10022</v>
      </c>
      <c r="F7684" t="s">
        <v>10028</v>
      </c>
      <c r="G7684" t="s">
        <v>10032</v>
      </c>
      <c r="H7684" t="s">
        <v>10036</v>
      </c>
      <c r="I7684" t="s">
        <v>10381</v>
      </c>
      <c r="J7684">
        <v>980.66</v>
      </c>
      <c r="K7684">
        <v>5</v>
      </c>
      <c r="L7684">
        <v>0.05</v>
      </c>
      <c r="M7684">
        <v>274.76</v>
      </c>
      <c r="N7684" t="s">
        <v>18175</v>
      </c>
      <c r="O7684" t="s">
        <v>20495</v>
      </c>
      <c r="P7684">
        <v>2019</v>
      </c>
      <c r="Q7684" s="4">
        <v>10001</v>
      </c>
      <c r="R7684">
        <v>2</v>
      </c>
      <c r="S7684">
        <v>0.28017865519140173</v>
      </c>
    </row>
    <row r="7685" spans="1:19" ht="14.5" customHeight="1" x14ac:dyDescent="0.35">
      <c r="A7685" t="s">
        <v>7698</v>
      </c>
      <c r="B7685" s="2">
        <v>43556</v>
      </c>
      <c r="C7685" s="2">
        <v>43558</v>
      </c>
      <c r="D7685" t="s">
        <v>10017</v>
      </c>
      <c r="E7685" t="s">
        <v>10020</v>
      </c>
      <c r="F7685" t="s">
        <v>10026</v>
      </c>
      <c r="G7685" t="s">
        <v>10033</v>
      </c>
      <c r="H7685" t="s">
        <v>10040</v>
      </c>
      <c r="I7685" t="s">
        <v>10210</v>
      </c>
      <c r="J7685">
        <v>781.05</v>
      </c>
      <c r="K7685">
        <v>5</v>
      </c>
      <c r="L7685">
        <v>0</v>
      </c>
      <c r="M7685">
        <v>145.24</v>
      </c>
      <c r="N7685" t="s">
        <v>18176</v>
      </c>
      <c r="O7685" t="s">
        <v>20494</v>
      </c>
      <c r="P7685">
        <v>2019</v>
      </c>
      <c r="Q7685" s="4">
        <v>10001</v>
      </c>
      <c r="R7685">
        <v>2</v>
      </c>
      <c r="S7685">
        <v>0.18595480442993409</v>
      </c>
    </row>
    <row r="7686" spans="1:19" ht="14.5" customHeight="1" x14ac:dyDescent="0.35">
      <c r="A7686" t="s">
        <v>7699</v>
      </c>
      <c r="B7686" s="2">
        <v>43803</v>
      </c>
      <c r="C7686" s="2">
        <v>43808</v>
      </c>
      <c r="D7686" t="s">
        <v>10015</v>
      </c>
      <c r="E7686" t="s">
        <v>10020</v>
      </c>
      <c r="F7686" t="s">
        <v>10030</v>
      </c>
      <c r="G7686" t="s">
        <v>10033</v>
      </c>
      <c r="H7686" t="s">
        <v>10040</v>
      </c>
      <c r="I7686" t="s">
        <v>10104</v>
      </c>
      <c r="J7686">
        <v>505.58</v>
      </c>
      <c r="K7686">
        <v>1</v>
      </c>
      <c r="L7686">
        <v>0</v>
      </c>
      <c r="M7686">
        <v>-42.66</v>
      </c>
      <c r="N7686" t="s">
        <v>18177</v>
      </c>
      <c r="O7686" t="s">
        <v>20493</v>
      </c>
      <c r="P7686">
        <v>2019</v>
      </c>
      <c r="Q7686" s="4">
        <v>10001</v>
      </c>
      <c r="R7686">
        <v>5</v>
      </c>
      <c r="S7686">
        <v>-8.4378337750702165E-2</v>
      </c>
    </row>
    <row r="7687" spans="1:19" ht="14.5" customHeight="1" x14ac:dyDescent="0.35">
      <c r="A7687" t="s">
        <v>7700</v>
      </c>
      <c r="B7687" s="2">
        <v>43775</v>
      </c>
      <c r="C7687" s="2">
        <v>43780</v>
      </c>
      <c r="D7687" t="s">
        <v>10018</v>
      </c>
      <c r="E7687" t="s">
        <v>10019</v>
      </c>
      <c r="F7687" t="s">
        <v>10030</v>
      </c>
      <c r="G7687" t="s">
        <v>10033</v>
      </c>
      <c r="H7687" t="s">
        <v>10038</v>
      </c>
      <c r="I7687" t="s">
        <v>10414</v>
      </c>
      <c r="J7687">
        <v>1251.3499999999999</v>
      </c>
      <c r="K7687">
        <v>2</v>
      </c>
      <c r="L7687">
        <v>0.1</v>
      </c>
      <c r="M7687">
        <v>-98.86</v>
      </c>
      <c r="N7687" t="s">
        <v>18178</v>
      </c>
      <c r="O7687" t="s">
        <v>20495</v>
      </c>
      <c r="P7687">
        <v>2019</v>
      </c>
      <c r="Q7687" s="4">
        <v>10001</v>
      </c>
      <c r="R7687">
        <v>5</v>
      </c>
      <c r="S7687">
        <v>-7.900267710872258E-2</v>
      </c>
    </row>
    <row r="7688" spans="1:19" ht="14.5" customHeight="1" x14ac:dyDescent="0.35">
      <c r="A7688" t="s">
        <v>7701</v>
      </c>
      <c r="B7688" s="2">
        <v>43671</v>
      </c>
      <c r="C7688" s="2">
        <v>43675</v>
      </c>
      <c r="D7688" t="s">
        <v>10017</v>
      </c>
      <c r="E7688" t="s">
        <v>10020</v>
      </c>
      <c r="F7688" t="s">
        <v>10030</v>
      </c>
      <c r="G7688" t="s">
        <v>10033</v>
      </c>
      <c r="H7688" t="s">
        <v>10038</v>
      </c>
      <c r="I7688" t="s">
        <v>10250</v>
      </c>
      <c r="J7688">
        <v>702.14</v>
      </c>
      <c r="K7688">
        <v>3</v>
      </c>
      <c r="L7688">
        <v>0.2</v>
      </c>
      <c r="M7688">
        <v>64.28</v>
      </c>
      <c r="N7688" t="s">
        <v>18179</v>
      </c>
      <c r="O7688" t="s">
        <v>20494</v>
      </c>
      <c r="P7688">
        <v>2019</v>
      </c>
      <c r="Q7688" s="4">
        <v>10001</v>
      </c>
      <c r="R7688">
        <v>4</v>
      </c>
      <c r="S7688">
        <v>9.1548693992651045E-2</v>
      </c>
    </row>
    <row r="7689" spans="1:19" ht="14.5" customHeight="1" x14ac:dyDescent="0.35">
      <c r="A7689" t="s">
        <v>7702</v>
      </c>
      <c r="B7689" s="2">
        <v>43770</v>
      </c>
      <c r="C7689" s="2">
        <v>43775</v>
      </c>
      <c r="D7689" t="s">
        <v>10015</v>
      </c>
      <c r="E7689" t="s">
        <v>10024</v>
      </c>
      <c r="F7689" t="s">
        <v>10030</v>
      </c>
      <c r="G7689" t="s">
        <v>10032</v>
      </c>
      <c r="H7689" t="s">
        <v>10036</v>
      </c>
      <c r="I7689" t="s">
        <v>10231</v>
      </c>
      <c r="J7689">
        <v>1350.57</v>
      </c>
      <c r="K7689">
        <v>3</v>
      </c>
      <c r="L7689">
        <v>0</v>
      </c>
      <c r="M7689">
        <v>101.08</v>
      </c>
      <c r="N7689" t="s">
        <v>18180</v>
      </c>
      <c r="O7689" t="s">
        <v>20494</v>
      </c>
      <c r="P7689">
        <v>2019</v>
      </c>
      <c r="Q7689" s="4">
        <v>10001</v>
      </c>
      <c r="R7689">
        <v>5</v>
      </c>
      <c r="S7689">
        <v>7.4842473918419639E-2</v>
      </c>
    </row>
    <row r="7690" spans="1:19" ht="14.5" customHeight="1" x14ac:dyDescent="0.35">
      <c r="A7690" t="s">
        <v>7703</v>
      </c>
      <c r="B7690" s="2">
        <v>43582</v>
      </c>
      <c r="C7690" s="2">
        <v>43587</v>
      </c>
      <c r="D7690" t="s">
        <v>10018</v>
      </c>
      <c r="E7690" t="s">
        <v>10024</v>
      </c>
      <c r="F7690" t="s">
        <v>10025</v>
      </c>
      <c r="G7690" t="s">
        <v>10031</v>
      </c>
      <c r="H7690" t="s">
        <v>10034</v>
      </c>
      <c r="I7690" t="s">
        <v>10059</v>
      </c>
      <c r="J7690">
        <v>736.66</v>
      </c>
      <c r="K7690">
        <v>2</v>
      </c>
      <c r="L7690">
        <v>0.1</v>
      </c>
      <c r="M7690">
        <v>-111.11</v>
      </c>
      <c r="N7690" t="s">
        <v>18181</v>
      </c>
      <c r="O7690" t="s">
        <v>20494</v>
      </c>
      <c r="P7690">
        <v>2019</v>
      </c>
      <c r="Q7690" s="4">
        <v>10001</v>
      </c>
      <c r="R7690">
        <v>5</v>
      </c>
      <c r="S7690">
        <v>-0.15082941927076263</v>
      </c>
    </row>
    <row r="7691" spans="1:19" ht="14.5" customHeight="1" x14ac:dyDescent="0.35">
      <c r="A7691" t="s">
        <v>7704</v>
      </c>
      <c r="B7691" s="2">
        <v>43827</v>
      </c>
      <c r="C7691" s="2">
        <v>43832</v>
      </c>
      <c r="D7691" t="s">
        <v>10016</v>
      </c>
      <c r="E7691" t="s">
        <v>10020</v>
      </c>
      <c r="F7691" t="s">
        <v>10026</v>
      </c>
      <c r="G7691" t="s">
        <v>10031</v>
      </c>
      <c r="H7691" t="s">
        <v>10035</v>
      </c>
      <c r="I7691" t="s">
        <v>10109</v>
      </c>
      <c r="J7691">
        <v>920.79</v>
      </c>
      <c r="K7691">
        <v>3</v>
      </c>
      <c r="L7691">
        <v>0</v>
      </c>
      <c r="M7691">
        <v>53.27</v>
      </c>
      <c r="N7691" t="s">
        <v>18182</v>
      </c>
      <c r="O7691" t="s">
        <v>20494</v>
      </c>
      <c r="P7691">
        <v>2019</v>
      </c>
      <c r="Q7691" s="4">
        <v>10001</v>
      </c>
      <c r="R7691">
        <v>5</v>
      </c>
      <c r="S7691">
        <v>5.7852496226066752E-2</v>
      </c>
    </row>
    <row r="7692" spans="1:19" ht="14.5" customHeight="1" x14ac:dyDescent="0.35">
      <c r="A7692" t="s">
        <v>7705</v>
      </c>
      <c r="B7692" s="2">
        <v>43592</v>
      </c>
      <c r="C7692" s="2">
        <v>43596</v>
      </c>
      <c r="D7692" t="s">
        <v>10017</v>
      </c>
      <c r="E7692" t="s">
        <v>10020</v>
      </c>
      <c r="F7692" t="s">
        <v>10030</v>
      </c>
      <c r="G7692" t="s">
        <v>10033</v>
      </c>
      <c r="H7692" t="s">
        <v>10042</v>
      </c>
      <c r="I7692" t="s">
        <v>10315</v>
      </c>
      <c r="J7692">
        <v>593.59</v>
      </c>
      <c r="K7692">
        <v>2</v>
      </c>
      <c r="L7692">
        <v>0.05</v>
      </c>
      <c r="M7692">
        <v>96.7</v>
      </c>
      <c r="N7692" t="s">
        <v>18183</v>
      </c>
      <c r="O7692" t="s">
        <v>20494</v>
      </c>
      <c r="P7692">
        <v>2019</v>
      </c>
      <c r="Q7692" s="4">
        <v>10001</v>
      </c>
      <c r="R7692">
        <v>4</v>
      </c>
      <c r="S7692">
        <v>0.16290705705958658</v>
      </c>
    </row>
    <row r="7693" spans="1:19" ht="14.5" customHeight="1" x14ac:dyDescent="0.35">
      <c r="A7693" t="s">
        <v>7706</v>
      </c>
      <c r="B7693" s="2">
        <v>43525</v>
      </c>
      <c r="C7693" s="2">
        <v>43529</v>
      </c>
      <c r="D7693" t="s">
        <v>10018</v>
      </c>
      <c r="E7693" t="s">
        <v>10022</v>
      </c>
      <c r="F7693" t="s">
        <v>10027</v>
      </c>
      <c r="G7693" t="s">
        <v>10031</v>
      </c>
      <c r="H7693" t="s">
        <v>10039</v>
      </c>
      <c r="I7693" t="s">
        <v>10492</v>
      </c>
      <c r="J7693">
        <v>1483.89</v>
      </c>
      <c r="K7693">
        <v>4</v>
      </c>
      <c r="L7693">
        <v>0.2</v>
      </c>
      <c r="M7693">
        <v>319.75</v>
      </c>
      <c r="N7693" t="s">
        <v>18184</v>
      </c>
      <c r="O7693" t="s">
        <v>20493</v>
      </c>
      <c r="P7693">
        <v>2019</v>
      </c>
      <c r="Q7693" s="4">
        <v>10001</v>
      </c>
      <c r="R7693">
        <v>4</v>
      </c>
      <c r="S7693">
        <v>0.21548093187500419</v>
      </c>
    </row>
    <row r="7694" spans="1:19" ht="14.5" customHeight="1" x14ac:dyDescent="0.35">
      <c r="A7694" t="s">
        <v>7707</v>
      </c>
      <c r="B7694" s="2">
        <v>43708</v>
      </c>
      <c r="C7694" s="2">
        <v>43711</v>
      </c>
      <c r="D7694" t="s">
        <v>10017</v>
      </c>
      <c r="E7694" t="s">
        <v>10019</v>
      </c>
      <c r="F7694" t="s">
        <v>10027</v>
      </c>
      <c r="G7694" t="s">
        <v>10031</v>
      </c>
      <c r="H7694" t="s">
        <v>10034</v>
      </c>
      <c r="I7694" t="s">
        <v>10462</v>
      </c>
      <c r="J7694">
        <v>130.46</v>
      </c>
      <c r="K7694">
        <v>3</v>
      </c>
      <c r="L7694">
        <v>0.1</v>
      </c>
      <c r="M7694">
        <v>-16.32</v>
      </c>
      <c r="N7694" t="s">
        <v>18185</v>
      </c>
      <c r="O7694" t="s">
        <v>20494</v>
      </c>
      <c r="P7694">
        <v>2019</v>
      </c>
      <c r="Q7694" s="4">
        <v>10001</v>
      </c>
      <c r="R7694">
        <v>3</v>
      </c>
      <c r="S7694">
        <v>-0.1250958148091369</v>
      </c>
    </row>
    <row r="7695" spans="1:19" ht="14.5" customHeight="1" x14ac:dyDescent="0.35">
      <c r="A7695" t="s">
        <v>7708</v>
      </c>
      <c r="B7695" s="2">
        <v>43741</v>
      </c>
      <c r="C7695" s="2">
        <v>43743</v>
      </c>
      <c r="D7695" t="s">
        <v>10017</v>
      </c>
      <c r="E7695" t="s">
        <v>10023</v>
      </c>
      <c r="F7695" t="s">
        <v>10030</v>
      </c>
      <c r="G7695" t="s">
        <v>10032</v>
      </c>
      <c r="H7695" t="s">
        <v>10041</v>
      </c>
      <c r="I7695" t="s">
        <v>10062</v>
      </c>
      <c r="J7695">
        <v>1088.21</v>
      </c>
      <c r="K7695">
        <v>4</v>
      </c>
      <c r="L7695">
        <v>0.05</v>
      </c>
      <c r="M7695">
        <v>121.92</v>
      </c>
      <c r="N7695" t="s">
        <v>18186</v>
      </c>
      <c r="O7695" t="s">
        <v>20493</v>
      </c>
      <c r="P7695">
        <v>2019</v>
      </c>
      <c r="Q7695" s="4">
        <v>10001</v>
      </c>
      <c r="R7695">
        <v>2</v>
      </c>
      <c r="S7695">
        <v>0.11203719870245632</v>
      </c>
    </row>
    <row r="7696" spans="1:19" ht="14.5" customHeight="1" x14ac:dyDescent="0.35">
      <c r="A7696" t="s">
        <v>7709</v>
      </c>
      <c r="B7696" s="2">
        <v>43657</v>
      </c>
      <c r="C7696" s="2">
        <v>43660</v>
      </c>
      <c r="D7696" t="s">
        <v>10018</v>
      </c>
      <c r="E7696" t="s">
        <v>10023</v>
      </c>
      <c r="F7696" t="s">
        <v>10028</v>
      </c>
      <c r="G7696" t="s">
        <v>10033</v>
      </c>
      <c r="H7696" t="s">
        <v>10040</v>
      </c>
      <c r="I7696" t="s">
        <v>10248</v>
      </c>
      <c r="J7696">
        <v>228.41</v>
      </c>
      <c r="K7696">
        <v>2</v>
      </c>
      <c r="L7696">
        <v>0</v>
      </c>
      <c r="M7696">
        <v>11.45</v>
      </c>
      <c r="N7696" t="s">
        <v>18187</v>
      </c>
      <c r="O7696" t="s">
        <v>20493</v>
      </c>
      <c r="P7696">
        <v>2019</v>
      </c>
      <c r="Q7696" s="4">
        <v>10001</v>
      </c>
      <c r="R7696">
        <v>3</v>
      </c>
      <c r="S7696">
        <v>5.0129153714811081E-2</v>
      </c>
    </row>
    <row r="7697" spans="1:19" ht="14.5" customHeight="1" x14ac:dyDescent="0.35">
      <c r="A7697" t="s">
        <v>7710</v>
      </c>
      <c r="B7697" s="2">
        <v>43514</v>
      </c>
      <c r="C7697" s="2">
        <v>43519</v>
      </c>
      <c r="D7697" t="s">
        <v>10017</v>
      </c>
      <c r="E7697" t="s">
        <v>10020</v>
      </c>
      <c r="F7697" t="s">
        <v>10026</v>
      </c>
      <c r="G7697" t="s">
        <v>10033</v>
      </c>
      <c r="H7697" t="s">
        <v>10040</v>
      </c>
      <c r="I7697" t="s">
        <v>10258</v>
      </c>
      <c r="J7697">
        <v>1344.42</v>
      </c>
      <c r="K7697">
        <v>5</v>
      </c>
      <c r="L7697">
        <v>0.1</v>
      </c>
      <c r="M7697">
        <v>307.49</v>
      </c>
      <c r="N7697" t="s">
        <v>18188</v>
      </c>
      <c r="O7697" t="s">
        <v>20494</v>
      </c>
      <c r="P7697">
        <v>2019</v>
      </c>
      <c r="Q7697" s="4">
        <v>10001</v>
      </c>
      <c r="R7697">
        <v>5</v>
      </c>
      <c r="S7697">
        <v>0.22871572871572871</v>
      </c>
    </row>
    <row r="7698" spans="1:19" ht="14.5" customHeight="1" x14ac:dyDescent="0.35">
      <c r="A7698" t="s">
        <v>7711</v>
      </c>
      <c r="B7698" s="2">
        <v>43673</v>
      </c>
      <c r="C7698" s="2">
        <v>43674</v>
      </c>
      <c r="D7698" t="s">
        <v>10016</v>
      </c>
      <c r="E7698" t="s">
        <v>10019</v>
      </c>
      <c r="F7698" t="s">
        <v>10025</v>
      </c>
      <c r="G7698" t="s">
        <v>10031</v>
      </c>
      <c r="H7698" t="s">
        <v>10035</v>
      </c>
      <c r="I7698" t="s">
        <v>10289</v>
      </c>
      <c r="J7698">
        <v>495.28</v>
      </c>
      <c r="K7698">
        <v>2</v>
      </c>
      <c r="L7698">
        <v>0.2</v>
      </c>
      <c r="M7698">
        <v>-40.53</v>
      </c>
      <c r="N7698" t="s">
        <v>18189</v>
      </c>
      <c r="O7698" t="s">
        <v>20495</v>
      </c>
      <c r="P7698">
        <v>2019</v>
      </c>
      <c r="Q7698" s="4">
        <v>10001</v>
      </c>
      <c r="R7698">
        <v>1</v>
      </c>
      <c r="S7698">
        <v>-8.1832498788564051E-2</v>
      </c>
    </row>
    <row r="7699" spans="1:19" ht="14.5" customHeight="1" x14ac:dyDescent="0.35">
      <c r="A7699" t="s">
        <v>7712</v>
      </c>
      <c r="B7699" s="2">
        <v>43483</v>
      </c>
      <c r="C7699" s="2">
        <v>43484</v>
      </c>
      <c r="D7699" t="s">
        <v>10017</v>
      </c>
      <c r="E7699" t="s">
        <v>10023</v>
      </c>
      <c r="F7699" t="s">
        <v>10025</v>
      </c>
      <c r="G7699" t="s">
        <v>10033</v>
      </c>
      <c r="H7699" t="s">
        <v>10042</v>
      </c>
      <c r="I7699" t="s">
        <v>10092</v>
      </c>
      <c r="J7699">
        <v>658.68</v>
      </c>
      <c r="K7699">
        <v>2</v>
      </c>
      <c r="L7699">
        <v>0</v>
      </c>
      <c r="M7699">
        <v>82.9</v>
      </c>
      <c r="N7699" t="s">
        <v>18190</v>
      </c>
      <c r="O7699" t="s">
        <v>20495</v>
      </c>
      <c r="P7699">
        <v>2019</v>
      </c>
      <c r="Q7699" s="4">
        <v>10001</v>
      </c>
      <c r="R7699">
        <v>1</v>
      </c>
      <c r="S7699">
        <v>0.12585777615837737</v>
      </c>
    </row>
    <row r="7700" spans="1:19" ht="14.5" customHeight="1" x14ac:dyDescent="0.35">
      <c r="A7700" t="s">
        <v>7713</v>
      </c>
      <c r="B7700" s="2">
        <v>43822</v>
      </c>
      <c r="C7700" s="2">
        <v>43827</v>
      </c>
      <c r="D7700" t="s">
        <v>10016</v>
      </c>
      <c r="E7700" t="s">
        <v>10021</v>
      </c>
      <c r="F7700" t="s">
        <v>10028</v>
      </c>
      <c r="G7700" t="s">
        <v>10032</v>
      </c>
      <c r="H7700" t="s">
        <v>10037</v>
      </c>
      <c r="I7700" t="s">
        <v>10095</v>
      </c>
      <c r="J7700">
        <v>1141.6300000000001</v>
      </c>
      <c r="K7700">
        <v>4</v>
      </c>
      <c r="L7700">
        <v>0.1</v>
      </c>
      <c r="M7700">
        <v>57.39</v>
      </c>
      <c r="N7700" t="s">
        <v>18191</v>
      </c>
      <c r="O7700" t="s">
        <v>20495</v>
      </c>
      <c r="P7700">
        <v>2019</v>
      </c>
      <c r="Q7700" s="4">
        <v>10001</v>
      </c>
      <c r="R7700">
        <v>5</v>
      </c>
      <c r="S7700">
        <v>5.0270227656946644E-2</v>
      </c>
    </row>
    <row r="7701" spans="1:19" ht="14.5" customHeight="1" x14ac:dyDescent="0.35">
      <c r="A7701" t="s">
        <v>7714</v>
      </c>
      <c r="B7701" s="2">
        <v>43812</v>
      </c>
      <c r="C7701" s="2">
        <v>43815</v>
      </c>
      <c r="D7701" t="s">
        <v>10015</v>
      </c>
      <c r="E7701" t="s">
        <v>10023</v>
      </c>
      <c r="F7701" t="s">
        <v>10029</v>
      </c>
      <c r="G7701" t="s">
        <v>10031</v>
      </c>
      <c r="H7701" t="s">
        <v>10035</v>
      </c>
      <c r="I7701" t="s">
        <v>10103</v>
      </c>
      <c r="J7701">
        <v>1050.4000000000001</v>
      </c>
      <c r="K7701">
        <v>2</v>
      </c>
      <c r="L7701">
        <v>0.05</v>
      </c>
      <c r="M7701">
        <v>-201.67</v>
      </c>
      <c r="N7701" t="s">
        <v>18192</v>
      </c>
      <c r="O7701" t="s">
        <v>20495</v>
      </c>
      <c r="P7701">
        <v>2019</v>
      </c>
      <c r="Q7701" s="4">
        <v>10001</v>
      </c>
      <c r="R7701">
        <v>3</v>
      </c>
      <c r="S7701">
        <v>-0.19199352627570446</v>
      </c>
    </row>
    <row r="7702" spans="1:19" ht="14.5" customHeight="1" x14ac:dyDescent="0.35">
      <c r="A7702" t="s">
        <v>7715</v>
      </c>
      <c r="B7702" s="2">
        <v>43750</v>
      </c>
      <c r="C7702" s="2">
        <v>43751</v>
      </c>
      <c r="D7702" t="s">
        <v>10018</v>
      </c>
      <c r="E7702" t="s">
        <v>10020</v>
      </c>
      <c r="F7702" t="s">
        <v>10027</v>
      </c>
      <c r="G7702" t="s">
        <v>10032</v>
      </c>
      <c r="H7702" t="s">
        <v>10036</v>
      </c>
      <c r="I7702" t="s">
        <v>10279</v>
      </c>
      <c r="J7702">
        <v>506.02</v>
      </c>
      <c r="K7702">
        <v>5</v>
      </c>
      <c r="L7702">
        <v>0.05</v>
      </c>
      <c r="M7702">
        <v>-58.13</v>
      </c>
      <c r="N7702" t="s">
        <v>18193</v>
      </c>
      <c r="O7702" t="s">
        <v>20495</v>
      </c>
      <c r="P7702">
        <v>2019</v>
      </c>
      <c r="Q7702" s="4">
        <v>10001</v>
      </c>
      <c r="R7702">
        <v>1</v>
      </c>
      <c r="S7702">
        <v>-0.11487688233666654</v>
      </c>
    </row>
    <row r="7703" spans="1:19" ht="14.5" customHeight="1" x14ac:dyDescent="0.35">
      <c r="A7703" t="s">
        <v>7716</v>
      </c>
      <c r="B7703" s="2">
        <v>43729</v>
      </c>
      <c r="C7703" s="2">
        <v>43733</v>
      </c>
      <c r="D7703" t="s">
        <v>10017</v>
      </c>
      <c r="E7703" t="s">
        <v>10023</v>
      </c>
      <c r="F7703" t="s">
        <v>10028</v>
      </c>
      <c r="G7703" t="s">
        <v>10032</v>
      </c>
      <c r="H7703" t="s">
        <v>10037</v>
      </c>
      <c r="I7703" t="s">
        <v>10095</v>
      </c>
      <c r="J7703">
        <v>788.54</v>
      </c>
      <c r="K7703">
        <v>5</v>
      </c>
      <c r="L7703">
        <v>0.05</v>
      </c>
      <c r="M7703">
        <v>-64.77</v>
      </c>
      <c r="N7703" t="s">
        <v>18194</v>
      </c>
      <c r="O7703" t="s">
        <v>20495</v>
      </c>
      <c r="P7703">
        <v>2019</v>
      </c>
      <c r="Q7703" s="4">
        <v>10001</v>
      </c>
      <c r="R7703">
        <v>4</v>
      </c>
      <c r="S7703">
        <v>-8.2139143226722805E-2</v>
      </c>
    </row>
    <row r="7704" spans="1:19" ht="14.5" customHeight="1" x14ac:dyDescent="0.35">
      <c r="A7704" t="s">
        <v>7717</v>
      </c>
      <c r="B7704" s="2">
        <v>43777</v>
      </c>
      <c r="C7704" s="2">
        <v>43780</v>
      </c>
      <c r="D7704" t="s">
        <v>10015</v>
      </c>
      <c r="E7704" t="s">
        <v>10023</v>
      </c>
      <c r="F7704" t="s">
        <v>10027</v>
      </c>
      <c r="G7704" t="s">
        <v>10031</v>
      </c>
      <c r="H7704" t="s">
        <v>10039</v>
      </c>
      <c r="I7704" t="s">
        <v>10155</v>
      </c>
      <c r="J7704">
        <v>573.85</v>
      </c>
      <c r="K7704">
        <v>4</v>
      </c>
      <c r="L7704">
        <v>0.2</v>
      </c>
      <c r="M7704">
        <v>-0.89</v>
      </c>
      <c r="N7704" t="s">
        <v>18195</v>
      </c>
      <c r="O7704" t="s">
        <v>20495</v>
      </c>
      <c r="P7704">
        <v>2019</v>
      </c>
      <c r="Q7704" s="4">
        <v>10001</v>
      </c>
      <c r="R7704">
        <v>3</v>
      </c>
      <c r="S7704">
        <v>-1.5509279428422061E-3</v>
      </c>
    </row>
    <row r="7705" spans="1:19" ht="14.5" customHeight="1" x14ac:dyDescent="0.35">
      <c r="A7705" t="s">
        <v>7718</v>
      </c>
      <c r="B7705" s="2">
        <v>43477</v>
      </c>
      <c r="C7705" s="2">
        <v>43478</v>
      </c>
      <c r="D7705" t="s">
        <v>10015</v>
      </c>
      <c r="E7705" t="s">
        <v>10019</v>
      </c>
      <c r="F7705" t="s">
        <v>10026</v>
      </c>
      <c r="G7705" t="s">
        <v>10033</v>
      </c>
      <c r="H7705" t="s">
        <v>10040</v>
      </c>
      <c r="I7705" t="s">
        <v>10312</v>
      </c>
      <c r="J7705">
        <v>666.75</v>
      </c>
      <c r="K7705">
        <v>2</v>
      </c>
      <c r="L7705">
        <v>0.05</v>
      </c>
      <c r="M7705">
        <v>-79.58</v>
      </c>
      <c r="N7705" t="s">
        <v>18196</v>
      </c>
      <c r="O7705" t="s">
        <v>20494</v>
      </c>
      <c r="P7705">
        <v>2019</v>
      </c>
      <c r="Q7705" s="4">
        <v>10001</v>
      </c>
      <c r="R7705">
        <v>1</v>
      </c>
      <c r="S7705">
        <v>-0.11935508061492313</v>
      </c>
    </row>
    <row r="7706" spans="1:19" ht="14.5" customHeight="1" x14ac:dyDescent="0.35">
      <c r="A7706" t="s">
        <v>7719</v>
      </c>
      <c r="B7706" s="2">
        <v>43495</v>
      </c>
      <c r="C7706" s="2">
        <v>43499</v>
      </c>
      <c r="D7706" t="s">
        <v>10016</v>
      </c>
      <c r="E7706" t="s">
        <v>10023</v>
      </c>
      <c r="F7706" t="s">
        <v>10030</v>
      </c>
      <c r="G7706" t="s">
        <v>10032</v>
      </c>
      <c r="H7706" t="s">
        <v>10041</v>
      </c>
      <c r="I7706" t="s">
        <v>10449</v>
      </c>
      <c r="J7706">
        <v>70.62</v>
      </c>
      <c r="K7706">
        <v>3</v>
      </c>
      <c r="L7706">
        <v>0</v>
      </c>
      <c r="M7706">
        <v>-3.85</v>
      </c>
      <c r="N7706" t="s">
        <v>18197</v>
      </c>
      <c r="O7706" t="s">
        <v>20495</v>
      </c>
      <c r="P7706">
        <v>2019</v>
      </c>
      <c r="Q7706" s="4">
        <v>10001</v>
      </c>
      <c r="R7706">
        <v>4</v>
      </c>
      <c r="S7706">
        <v>-5.4517133956386292E-2</v>
      </c>
    </row>
    <row r="7707" spans="1:19" ht="14.5" customHeight="1" x14ac:dyDescent="0.35">
      <c r="A7707" t="s">
        <v>7720</v>
      </c>
      <c r="B7707" s="2">
        <v>43482</v>
      </c>
      <c r="C7707" s="2">
        <v>43486</v>
      </c>
      <c r="D7707" t="s">
        <v>10016</v>
      </c>
      <c r="E7707" t="s">
        <v>10019</v>
      </c>
      <c r="F7707" t="s">
        <v>10030</v>
      </c>
      <c r="G7707" t="s">
        <v>10031</v>
      </c>
      <c r="H7707" t="s">
        <v>10039</v>
      </c>
      <c r="I7707" t="s">
        <v>10256</v>
      </c>
      <c r="J7707">
        <v>795.29</v>
      </c>
      <c r="K7707">
        <v>5</v>
      </c>
      <c r="L7707">
        <v>0.2</v>
      </c>
      <c r="M7707">
        <v>-60.65</v>
      </c>
      <c r="N7707" t="s">
        <v>18198</v>
      </c>
      <c r="O7707" t="s">
        <v>20495</v>
      </c>
      <c r="P7707">
        <v>2019</v>
      </c>
      <c r="Q7707" s="4">
        <v>10001</v>
      </c>
      <c r="R7707">
        <v>4</v>
      </c>
      <c r="S7707">
        <v>-7.6261489519546324E-2</v>
      </c>
    </row>
    <row r="7708" spans="1:19" ht="14.5" customHeight="1" x14ac:dyDescent="0.35">
      <c r="A7708" t="s">
        <v>7721</v>
      </c>
      <c r="B7708" s="2">
        <v>43803</v>
      </c>
      <c r="C7708" s="2">
        <v>43808</v>
      </c>
      <c r="D7708" t="s">
        <v>10018</v>
      </c>
      <c r="E7708" t="s">
        <v>10022</v>
      </c>
      <c r="F7708" t="s">
        <v>10029</v>
      </c>
      <c r="G7708" t="s">
        <v>10032</v>
      </c>
      <c r="H7708" t="s">
        <v>10036</v>
      </c>
      <c r="I7708" t="s">
        <v>10172</v>
      </c>
      <c r="J7708">
        <v>1222.05</v>
      </c>
      <c r="K7708">
        <v>2</v>
      </c>
      <c r="L7708">
        <v>0.05</v>
      </c>
      <c r="M7708">
        <v>92.72</v>
      </c>
      <c r="N7708" t="s">
        <v>18199</v>
      </c>
      <c r="O7708" t="s">
        <v>20495</v>
      </c>
      <c r="P7708">
        <v>2019</v>
      </c>
      <c r="Q7708" s="4">
        <v>10001</v>
      </c>
      <c r="R7708">
        <v>5</v>
      </c>
      <c r="S7708">
        <v>7.587250930812979E-2</v>
      </c>
    </row>
    <row r="7709" spans="1:19" ht="14.5" customHeight="1" x14ac:dyDescent="0.35">
      <c r="A7709" t="s">
        <v>7722</v>
      </c>
      <c r="B7709" s="2">
        <v>43819</v>
      </c>
      <c r="C7709" s="2">
        <v>43820</v>
      </c>
      <c r="D7709" t="s">
        <v>10016</v>
      </c>
      <c r="E7709" t="s">
        <v>10021</v>
      </c>
      <c r="F7709" t="s">
        <v>10029</v>
      </c>
      <c r="G7709" t="s">
        <v>10032</v>
      </c>
      <c r="H7709" t="s">
        <v>10037</v>
      </c>
      <c r="I7709" t="s">
        <v>10086</v>
      </c>
      <c r="J7709">
        <v>741.86</v>
      </c>
      <c r="K7709">
        <v>2</v>
      </c>
      <c r="L7709">
        <v>0.1</v>
      </c>
      <c r="M7709">
        <v>137.28</v>
      </c>
      <c r="N7709" t="s">
        <v>18200</v>
      </c>
      <c r="O7709" t="s">
        <v>20495</v>
      </c>
      <c r="P7709">
        <v>2019</v>
      </c>
      <c r="Q7709" s="4">
        <v>10001</v>
      </c>
      <c r="R7709">
        <v>1</v>
      </c>
      <c r="S7709">
        <v>0.18504839187986952</v>
      </c>
    </row>
    <row r="7710" spans="1:19" ht="14.5" customHeight="1" x14ac:dyDescent="0.35">
      <c r="A7710" t="s">
        <v>7723</v>
      </c>
      <c r="B7710" s="2">
        <v>43641</v>
      </c>
      <c r="C7710" s="2">
        <v>43644</v>
      </c>
      <c r="D7710" t="s">
        <v>10015</v>
      </c>
      <c r="E7710" t="s">
        <v>10023</v>
      </c>
      <c r="F7710" t="s">
        <v>10027</v>
      </c>
      <c r="G7710" t="s">
        <v>10031</v>
      </c>
      <c r="H7710" t="s">
        <v>10039</v>
      </c>
      <c r="I7710" t="s">
        <v>10155</v>
      </c>
      <c r="J7710">
        <v>436.52</v>
      </c>
      <c r="K7710">
        <v>4</v>
      </c>
      <c r="L7710">
        <v>0.1</v>
      </c>
      <c r="M7710">
        <v>31.46</v>
      </c>
      <c r="N7710" t="s">
        <v>18201</v>
      </c>
      <c r="O7710" t="s">
        <v>20493</v>
      </c>
      <c r="P7710">
        <v>2019</v>
      </c>
      <c r="Q7710" s="4">
        <v>10001</v>
      </c>
      <c r="R7710">
        <v>3</v>
      </c>
      <c r="S7710">
        <v>7.207000824704482E-2</v>
      </c>
    </row>
    <row r="7711" spans="1:19" ht="14.5" customHeight="1" x14ac:dyDescent="0.35">
      <c r="A7711" t="s">
        <v>7724</v>
      </c>
      <c r="B7711" s="2">
        <v>43823</v>
      </c>
      <c r="C7711" s="2">
        <v>43828</v>
      </c>
      <c r="D7711" t="s">
        <v>10018</v>
      </c>
      <c r="E7711" t="s">
        <v>10021</v>
      </c>
      <c r="F7711" t="s">
        <v>10029</v>
      </c>
      <c r="G7711" t="s">
        <v>10031</v>
      </c>
      <c r="H7711" t="s">
        <v>10034</v>
      </c>
      <c r="I7711" t="s">
        <v>10050</v>
      </c>
      <c r="J7711">
        <v>314.23</v>
      </c>
      <c r="K7711">
        <v>4</v>
      </c>
      <c r="L7711">
        <v>0</v>
      </c>
      <c r="M7711">
        <v>87.07</v>
      </c>
      <c r="N7711" t="s">
        <v>18202</v>
      </c>
      <c r="O7711" t="s">
        <v>20493</v>
      </c>
      <c r="P7711">
        <v>2019</v>
      </c>
      <c r="Q7711" s="4">
        <v>10001</v>
      </c>
      <c r="R7711">
        <v>5</v>
      </c>
      <c r="S7711">
        <v>0.27709002959615564</v>
      </c>
    </row>
    <row r="7712" spans="1:19" ht="14.5" customHeight="1" x14ac:dyDescent="0.35">
      <c r="A7712" t="s">
        <v>7725</v>
      </c>
      <c r="B7712" s="2">
        <v>43471</v>
      </c>
      <c r="C7712" s="2">
        <v>43472</v>
      </c>
      <c r="D7712" t="s">
        <v>10015</v>
      </c>
      <c r="E7712" t="s">
        <v>10020</v>
      </c>
      <c r="F7712" t="s">
        <v>10025</v>
      </c>
      <c r="G7712" t="s">
        <v>10033</v>
      </c>
      <c r="H7712" t="s">
        <v>10042</v>
      </c>
      <c r="I7712" t="s">
        <v>10188</v>
      </c>
      <c r="J7712">
        <v>950.82</v>
      </c>
      <c r="K7712">
        <v>2</v>
      </c>
      <c r="L7712">
        <v>0.2</v>
      </c>
      <c r="M7712">
        <v>276.17</v>
      </c>
      <c r="N7712" t="s">
        <v>18203</v>
      </c>
      <c r="O7712" t="s">
        <v>20495</v>
      </c>
      <c r="P7712">
        <v>2019</v>
      </c>
      <c r="Q7712" s="4">
        <v>10001</v>
      </c>
      <c r="R7712">
        <v>1</v>
      </c>
      <c r="S7712">
        <v>0.29045455501567069</v>
      </c>
    </row>
    <row r="7713" spans="1:19" ht="14.5" customHeight="1" x14ac:dyDescent="0.35">
      <c r="A7713" t="s">
        <v>7726</v>
      </c>
      <c r="B7713" s="2">
        <v>43643</v>
      </c>
      <c r="C7713" s="2">
        <v>43645</v>
      </c>
      <c r="D7713" t="s">
        <v>10017</v>
      </c>
      <c r="E7713" t="s">
        <v>10023</v>
      </c>
      <c r="F7713" t="s">
        <v>10028</v>
      </c>
      <c r="G7713" t="s">
        <v>10032</v>
      </c>
      <c r="H7713" t="s">
        <v>10041</v>
      </c>
      <c r="I7713" t="s">
        <v>10232</v>
      </c>
      <c r="J7713">
        <v>1371</v>
      </c>
      <c r="K7713">
        <v>2</v>
      </c>
      <c r="L7713">
        <v>0.1</v>
      </c>
      <c r="M7713">
        <v>268.69</v>
      </c>
      <c r="N7713" t="s">
        <v>18204</v>
      </c>
      <c r="O7713" t="s">
        <v>20493</v>
      </c>
      <c r="P7713">
        <v>2019</v>
      </c>
      <c r="Q7713" s="4">
        <v>10001</v>
      </c>
      <c r="R7713">
        <v>2</v>
      </c>
      <c r="S7713">
        <v>0.19598103574033551</v>
      </c>
    </row>
    <row r="7714" spans="1:19" ht="14.5" customHeight="1" x14ac:dyDescent="0.35">
      <c r="A7714" t="s">
        <v>7727</v>
      </c>
      <c r="B7714" s="2">
        <v>43525</v>
      </c>
      <c r="C7714" s="2">
        <v>43530</v>
      </c>
      <c r="D7714" t="s">
        <v>10015</v>
      </c>
      <c r="E7714" t="s">
        <v>10023</v>
      </c>
      <c r="F7714" t="s">
        <v>10029</v>
      </c>
      <c r="G7714" t="s">
        <v>10033</v>
      </c>
      <c r="H7714" t="s">
        <v>10040</v>
      </c>
      <c r="I7714" t="s">
        <v>10210</v>
      </c>
      <c r="J7714">
        <v>649.66</v>
      </c>
      <c r="K7714">
        <v>4</v>
      </c>
      <c r="L7714">
        <v>0.2</v>
      </c>
      <c r="M7714">
        <v>83.06</v>
      </c>
      <c r="N7714" t="s">
        <v>18205</v>
      </c>
      <c r="O7714" t="s">
        <v>20495</v>
      </c>
      <c r="P7714">
        <v>2019</v>
      </c>
      <c r="Q7714" s="4">
        <v>10001</v>
      </c>
      <c r="R7714">
        <v>5</v>
      </c>
      <c r="S7714">
        <v>0.12785149154942585</v>
      </c>
    </row>
    <row r="7715" spans="1:19" ht="14.5" customHeight="1" x14ac:dyDescent="0.35">
      <c r="A7715" t="s">
        <v>7728</v>
      </c>
      <c r="B7715" s="2">
        <v>43772</v>
      </c>
      <c r="C7715" s="2">
        <v>43773</v>
      </c>
      <c r="D7715" t="s">
        <v>10018</v>
      </c>
      <c r="E7715" t="s">
        <v>10024</v>
      </c>
      <c r="F7715" t="s">
        <v>10027</v>
      </c>
      <c r="G7715" t="s">
        <v>10031</v>
      </c>
      <c r="H7715" t="s">
        <v>10034</v>
      </c>
      <c r="I7715" t="s">
        <v>10263</v>
      </c>
      <c r="J7715">
        <v>348.9</v>
      </c>
      <c r="K7715">
        <v>3</v>
      </c>
      <c r="L7715">
        <v>0.1</v>
      </c>
      <c r="M7715">
        <v>32.07</v>
      </c>
      <c r="N7715" t="s">
        <v>18206</v>
      </c>
      <c r="O7715" t="s">
        <v>20495</v>
      </c>
      <c r="P7715">
        <v>2019</v>
      </c>
      <c r="Q7715" s="4">
        <v>10001</v>
      </c>
      <c r="R7715">
        <v>1</v>
      </c>
      <c r="S7715">
        <v>9.1917454858125539E-2</v>
      </c>
    </row>
    <row r="7716" spans="1:19" ht="14.5" customHeight="1" x14ac:dyDescent="0.35">
      <c r="A7716" t="s">
        <v>7729</v>
      </c>
      <c r="B7716" s="2">
        <v>43617</v>
      </c>
      <c r="C7716" s="2">
        <v>43618</v>
      </c>
      <c r="D7716" t="s">
        <v>10017</v>
      </c>
      <c r="E7716" t="s">
        <v>10021</v>
      </c>
      <c r="F7716" t="s">
        <v>10026</v>
      </c>
      <c r="G7716" t="s">
        <v>10033</v>
      </c>
      <c r="H7716" t="s">
        <v>10040</v>
      </c>
      <c r="I7716" t="s">
        <v>10052</v>
      </c>
      <c r="J7716">
        <v>361.9</v>
      </c>
      <c r="K7716">
        <v>4</v>
      </c>
      <c r="L7716">
        <v>0</v>
      </c>
      <c r="M7716">
        <v>20.05</v>
      </c>
      <c r="N7716" t="s">
        <v>18207</v>
      </c>
      <c r="O7716" t="s">
        <v>20495</v>
      </c>
      <c r="P7716">
        <v>2019</v>
      </c>
      <c r="Q7716" s="4">
        <v>10001</v>
      </c>
      <c r="R7716">
        <v>1</v>
      </c>
      <c r="S7716">
        <v>5.5402044763746897E-2</v>
      </c>
    </row>
    <row r="7717" spans="1:19" ht="14.5" customHeight="1" x14ac:dyDescent="0.35">
      <c r="A7717" t="s">
        <v>7730</v>
      </c>
      <c r="B7717" s="2">
        <v>43706</v>
      </c>
      <c r="C7717" s="2">
        <v>43710</v>
      </c>
      <c r="D7717" t="s">
        <v>10016</v>
      </c>
      <c r="E7717" t="s">
        <v>10019</v>
      </c>
      <c r="F7717" t="s">
        <v>10030</v>
      </c>
      <c r="G7717" t="s">
        <v>10032</v>
      </c>
      <c r="H7717" t="s">
        <v>10036</v>
      </c>
      <c r="I7717" t="s">
        <v>10222</v>
      </c>
      <c r="J7717">
        <v>513.54</v>
      </c>
      <c r="K7717">
        <v>1</v>
      </c>
      <c r="L7717">
        <v>0.2</v>
      </c>
      <c r="M7717">
        <v>-84.92</v>
      </c>
      <c r="N7717" t="s">
        <v>18208</v>
      </c>
      <c r="O7717" t="s">
        <v>20495</v>
      </c>
      <c r="P7717">
        <v>2019</v>
      </c>
      <c r="Q7717" s="4">
        <v>10001</v>
      </c>
      <c r="R7717">
        <v>4</v>
      </c>
      <c r="S7717">
        <v>-0.16536199711804339</v>
      </c>
    </row>
    <row r="7718" spans="1:19" ht="14.5" customHeight="1" x14ac:dyDescent="0.35">
      <c r="A7718" t="s">
        <v>7731</v>
      </c>
      <c r="B7718" s="2">
        <v>43641</v>
      </c>
      <c r="C7718" s="2">
        <v>43646</v>
      </c>
      <c r="D7718" t="s">
        <v>10016</v>
      </c>
      <c r="E7718" t="s">
        <v>10021</v>
      </c>
      <c r="F7718" t="s">
        <v>10025</v>
      </c>
      <c r="G7718" t="s">
        <v>10032</v>
      </c>
      <c r="H7718" t="s">
        <v>10041</v>
      </c>
      <c r="I7718" t="s">
        <v>10489</v>
      </c>
      <c r="J7718">
        <v>1181.5899999999999</v>
      </c>
      <c r="K7718">
        <v>1</v>
      </c>
      <c r="L7718">
        <v>0</v>
      </c>
      <c r="M7718">
        <v>280.14999999999998</v>
      </c>
      <c r="N7718" t="s">
        <v>18209</v>
      </c>
      <c r="O7718" t="s">
        <v>20495</v>
      </c>
      <c r="P7718">
        <v>2019</v>
      </c>
      <c r="Q7718" s="4">
        <v>10001</v>
      </c>
      <c r="R7718">
        <v>5</v>
      </c>
      <c r="S7718">
        <v>0.23709577772323734</v>
      </c>
    </row>
    <row r="7719" spans="1:19" ht="14.5" customHeight="1" x14ac:dyDescent="0.35">
      <c r="A7719" t="s">
        <v>7732</v>
      </c>
      <c r="B7719" s="2">
        <v>43646</v>
      </c>
      <c r="C7719" s="2">
        <v>43649</v>
      </c>
      <c r="D7719" t="s">
        <v>10015</v>
      </c>
      <c r="E7719" t="s">
        <v>10022</v>
      </c>
      <c r="F7719" t="s">
        <v>10028</v>
      </c>
      <c r="G7719" t="s">
        <v>10033</v>
      </c>
      <c r="H7719" t="s">
        <v>10042</v>
      </c>
      <c r="I7719" t="s">
        <v>10196</v>
      </c>
      <c r="J7719">
        <v>1450.61</v>
      </c>
      <c r="K7719">
        <v>4</v>
      </c>
      <c r="L7719">
        <v>0.05</v>
      </c>
      <c r="M7719">
        <v>-92.16</v>
      </c>
      <c r="N7719" t="s">
        <v>18210</v>
      </c>
      <c r="O7719" t="s">
        <v>20495</v>
      </c>
      <c r="P7719">
        <v>2019</v>
      </c>
      <c r="Q7719" s="4">
        <v>10001</v>
      </c>
      <c r="R7719">
        <v>3</v>
      </c>
      <c r="S7719">
        <v>-6.3531893479294915E-2</v>
      </c>
    </row>
    <row r="7720" spans="1:19" ht="14.5" customHeight="1" x14ac:dyDescent="0.35">
      <c r="A7720" t="s">
        <v>7733</v>
      </c>
      <c r="B7720" s="2">
        <v>43612</v>
      </c>
      <c r="C7720" s="2">
        <v>43617</v>
      </c>
      <c r="D7720" t="s">
        <v>10015</v>
      </c>
      <c r="E7720" t="s">
        <v>10019</v>
      </c>
      <c r="F7720" t="s">
        <v>10027</v>
      </c>
      <c r="G7720" t="s">
        <v>10033</v>
      </c>
      <c r="H7720" t="s">
        <v>10038</v>
      </c>
      <c r="I7720" t="s">
        <v>10143</v>
      </c>
      <c r="J7720">
        <v>1400.67</v>
      </c>
      <c r="K7720">
        <v>1</v>
      </c>
      <c r="L7720">
        <v>0</v>
      </c>
      <c r="M7720">
        <v>-125.24</v>
      </c>
      <c r="N7720" t="s">
        <v>18211</v>
      </c>
      <c r="O7720" t="s">
        <v>20493</v>
      </c>
      <c r="P7720">
        <v>2019</v>
      </c>
      <c r="Q7720" s="4">
        <v>10001</v>
      </c>
      <c r="R7720">
        <v>5</v>
      </c>
      <c r="S7720">
        <v>-8.9414351703113501E-2</v>
      </c>
    </row>
    <row r="7721" spans="1:19" ht="14.5" customHeight="1" x14ac:dyDescent="0.35">
      <c r="A7721" t="s">
        <v>7734</v>
      </c>
      <c r="B7721" s="2">
        <v>43556</v>
      </c>
      <c r="C7721" s="2">
        <v>43557</v>
      </c>
      <c r="D7721" t="s">
        <v>10016</v>
      </c>
      <c r="E7721" t="s">
        <v>10020</v>
      </c>
      <c r="F7721" t="s">
        <v>10030</v>
      </c>
      <c r="G7721" t="s">
        <v>10033</v>
      </c>
      <c r="H7721" t="s">
        <v>10040</v>
      </c>
      <c r="I7721" t="s">
        <v>10193</v>
      </c>
      <c r="J7721">
        <v>301.19</v>
      </c>
      <c r="K7721">
        <v>4</v>
      </c>
      <c r="L7721">
        <v>0.05</v>
      </c>
      <c r="M7721">
        <v>13.06</v>
      </c>
      <c r="N7721" t="s">
        <v>18212</v>
      </c>
      <c r="O7721" t="s">
        <v>20493</v>
      </c>
      <c r="P7721">
        <v>2019</v>
      </c>
      <c r="Q7721" s="4">
        <v>10001</v>
      </c>
      <c r="R7721">
        <v>1</v>
      </c>
      <c r="S7721">
        <v>4.3361333377602181E-2</v>
      </c>
    </row>
    <row r="7722" spans="1:19" ht="14.5" customHeight="1" x14ac:dyDescent="0.35">
      <c r="A7722" t="s">
        <v>7735</v>
      </c>
      <c r="B7722" s="2">
        <v>43645</v>
      </c>
      <c r="C7722" s="2">
        <v>43646</v>
      </c>
      <c r="D7722" t="s">
        <v>10016</v>
      </c>
      <c r="E7722" t="s">
        <v>10020</v>
      </c>
      <c r="F7722" t="s">
        <v>10027</v>
      </c>
      <c r="G7722" t="s">
        <v>10032</v>
      </c>
      <c r="H7722" t="s">
        <v>10041</v>
      </c>
      <c r="I7722" t="s">
        <v>10489</v>
      </c>
      <c r="J7722">
        <v>222.13</v>
      </c>
      <c r="K7722">
        <v>3</v>
      </c>
      <c r="L7722">
        <v>0.1</v>
      </c>
      <c r="M7722">
        <v>31.53</v>
      </c>
      <c r="N7722" t="s">
        <v>18213</v>
      </c>
      <c r="O7722" t="s">
        <v>20495</v>
      </c>
      <c r="P7722">
        <v>2019</v>
      </c>
      <c r="Q7722" s="4">
        <v>10001</v>
      </c>
      <c r="R7722">
        <v>1</v>
      </c>
      <c r="S7722">
        <v>0.14194390672128934</v>
      </c>
    </row>
    <row r="7723" spans="1:19" ht="14.5" customHeight="1" x14ac:dyDescent="0.35">
      <c r="A7723" t="s">
        <v>7736</v>
      </c>
      <c r="B7723" s="2">
        <v>43630</v>
      </c>
      <c r="C7723" s="2">
        <v>43634</v>
      </c>
      <c r="D7723" t="s">
        <v>10016</v>
      </c>
      <c r="E7723" t="s">
        <v>10019</v>
      </c>
      <c r="F7723" t="s">
        <v>10030</v>
      </c>
      <c r="G7723" t="s">
        <v>10033</v>
      </c>
      <c r="H7723" t="s">
        <v>10038</v>
      </c>
      <c r="I7723" t="s">
        <v>10446</v>
      </c>
      <c r="J7723">
        <v>558.16</v>
      </c>
      <c r="K7723">
        <v>2</v>
      </c>
      <c r="L7723">
        <v>0.05</v>
      </c>
      <c r="M7723">
        <v>144.07</v>
      </c>
      <c r="N7723" t="s">
        <v>18214</v>
      </c>
      <c r="O7723" t="s">
        <v>20494</v>
      </c>
      <c r="P7723">
        <v>2019</v>
      </c>
      <c r="Q7723" s="4">
        <v>10001</v>
      </c>
      <c r="R7723">
        <v>4</v>
      </c>
      <c r="S7723">
        <v>0.25811595241507812</v>
      </c>
    </row>
    <row r="7724" spans="1:19" ht="14.5" customHeight="1" x14ac:dyDescent="0.35">
      <c r="A7724" t="s">
        <v>7737</v>
      </c>
      <c r="B7724" s="2">
        <v>43675</v>
      </c>
      <c r="C7724" s="2">
        <v>43677</v>
      </c>
      <c r="D7724" t="s">
        <v>10017</v>
      </c>
      <c r="E7724" t="s">
        <v>10023</v>
      </c>
      <c r="F7724" t="s">
        <v>10025</v>
      </c>
      <c r="G7724" t="s">
        <v>10032</v>
      </c>
      <c r="H7724" t="s">
        <v>10041</v>
      </c>
      <c r="I7724" t="s">
        <v>10221</v>
      </c>
      <c r="J7724">
        <v>504.28</v>
      </c>
      <c r="K7724">
        <v>5</v>
      </c>
      <c r="L7724">
        <v>0.05</v>
      </c>
      <c r="M7724">
        <v>3.99</v>
      </c>
      <c r="N7724" t="s">
        <v>18215</v>
      </c>
      <c r="O7724" t="s">
        <v>20495</v>
      </c>
      <c r="P7724">
        <v>2019</v>
      </c>
      <c r="Q7724" s="4">
        <v>10001</v>
      </c>
      <c r="R7724">
        <v>2</v>
      </c>
      <c r="S7724">
        <v>7.9122709605774586E-3</v>
      </c>
    </row>
    <row r="7725" spans="1:19" ht="14.5" customHeight="1" x14ac:dyDescent="0.35">
      <c r="A7725" t="s">
        <v>7738</v>
      </c>
      <c r="B7725" s="2">
        <v>43796</v>
      </c>
      <c r="C7725" s="2">
        <v>43798</v>
      </c>
      <c r="D7725" t="s">
        <v>10017</v>
      </c>
      <c r="E7725" t="s">
        <v>10023</v>
      </c>
      <c r="F7725" t="s">
        <v>10030</v>
      </c>
      <c r="G7725" t="s">
        <v>10033</v>
      </c>
      <c r="H7725" t="s">
        <v>10040</v>
      </c>
      <c r="I7725" t="s">
        <v>10371</v>
      </c>
      <c r="J7725">
        <v>933.19</v>
      </c>
      <c r="K7725">
        <v>5</v>
      </c>
      <c r="L7725">
        <v>0.1</v>
      </c>
      <c r="M7725">
        <v>-100.74</v>
      </c>
      <c r="N7725" t="s">
        <v>18216</v>
      </c>
      <c r="O7725" t="s">
        <v>20494</v>
      </c>
      <c r="P7725">
        <v>2019</v>
      </c>
      <c r="Q7725" s="4">
        <v>10001</v>
      </c>
      <c r="R7725">
        <v>2</v>
      </c>
      <c r="S7725">
        <v>-0.10795229267351771</v>
      </c>
    </row>
    <row r="7726" spans="1:19" ht="14.5" customHeight="1" x14ac:dyDescent="0.35">
      <c r="A7726" t="s">
        <v>7739</v>
      </c>
      <c r="B7726" s="2">
        <v>43657</v>
      </c>
      <c r="C7726" s="2">
        <v>43661</v>
      </c>
      <c r="D7726" t="s">
        <v>10018</v>
      </c>
      <c r="E7726" t="s">
        <v>10023</v>
      </c>
      <c r="F7726" t="s">
        <v>10025</v>
      </c>
      <c r="G7726" t="s">
        <v>10033</v>
      </c>
      <c r="H7726" t="s">
        <v>10040</v>
      </c>
      <c r="I7726" t="s">
        <v>10223</v>
      </c>
      <c r="J7726">
        <v>982.83</v>
      </c>
      <c r="K7726">
        <v>3</v>
      </c>
      <c r="L7726">
        <v>0.2</v>
      </c>
      <c r="M7726">
        <v>84.43</v>
      </c>
      <c r="N7726" t="s">
        <v>18217</v>
      </c>
      <c r="O7726" t="s">
        <v>20493</v>
      </c>
      <c r="P7726">
        <v>2019</v>
      </c>
      <c r="Q7726" s="4">
        <v>10001</v>
      </c>
      <c r="R7726">
        <v>4</v>
      </c>
      <c r="S7726">
        <v>8.5904988655209957E-2</v>
      </c>
    </row>
    <row r="7727" spans="1:19" ht="14.5" customHeight="1" x14ac:dyDescent="0.35">
      <c r="A7727" t="s">
        <v>7740</v>
      </c>
      <c r="B7727" s="2">
        <v>43674</v>
      </c>
      <c r="C7727" s="2">
        <v>43676</v>
      </c>
      <c r="D7727" t="s">
        <v>10015</v>
      </c>
      <c r="E7727" t="s">
        <v>10021</v>
      </c>
      <c r="F7727" t="s">
        <v>10027</v>
      </c>
      <c r="G7727" t="s">
        <v>10033</v>
      </c>
      <c r="H7727" t="s">
        <v>10042</v>
      </c>
      <c r="I7727" t="s">
        <v>10261</v>
      </c>
      <c r="J7727">
        <v>377.69</v>
      </c>
      <c r="K7727">
        <v>3</v>
      </c>
      <c r="L7727">
        <v>0.1</v>
      </c>
      <c r="M7727">
        <v>-48.05</v>
      </c>
      <c r="N7727" t="s">
        <v>18218</v>
      </c>
      <c r="O7727" t="s">
        <v>20495</v>
      </c>
      <c r="P7727">
        <v>2019</v>
      </c>
      <c r="Q7727" s="4">
        <v>10001</v>
      </c>
      <c r="R7727">
        <v>2</v>
      </c>
      <c r="S7727">
        <v>-0.12722073658291191</v>
      </c>
    </row>
    <row r="7728" spans="1:19" ht="14.5" customHeight="1" x14ac:dyDescent="0.35">
      <c r="A7728" t="s">
        <v>7741</v>
      </c>
      <c r="B7728" s="2">
        <v>43533</v>
      </c>
      <c r="C7728" s="2">
        <v>43537</v>
      </c>
      <c r="D7728" t="s">
        <v>10015</v>
      </c>
      <c r="E7728" t="s">
        <v>10024</v>
      </c>
      <c r="F7728" t="s">
        <v>10026</v>
      </c>
      <c r="G7728" t="s">
        <v>10031</v>
      </c>
      <c r="H7728" t="s">
        <v>10039</v>
      </c>
      <c r="I7728" t="s">
        <v>10394</v>
      </c>
      <c r="J7728">
        <v>605.25</v>
      </c>
      <c r="K7728">
        <v>2</v>
      </c>
      <c r="L7728">
        <v>0.05</v>
      </c>
      <c r="M7728">
        <v>15.72</v>
      </c>
      <c r="N7728" t="s">
        <v>18219</v>
      </c>
      <c r="O7728" t="s">
        <v>20494</v>
      </c>
      <c r="P7728">
        <v>2019</v>
      </c>
      <c r="Q7728" s="4">
        <v>10001</v>
      </c>
      <c r="R7728">
        <v>4</v>
      </c>
      <c r="S7728">
        <v>2.5972738537794301E-2</v>
      </c>
    </row>
    <row r="7729" spans="1:19" ht="14.5" customHeight="1" x14ac:dyDescent="0.35">
      <c r="A7729" t="s">
        <v>7742</v>
      </c>
      <c r="B7729" s="2">
        <v>43714</v>
      </c>
      <c r="C7729" s="2">
        <v>43719</v>
      </c>
      <c r="D7729" t="s">
        <v>10017</v>
      </c>
      <c r="E7729" t="s">
        <v>10022</v>
      </c>
      <c r="F7729" t="s">
        <v>10026</v>
      </c>
      <c r="G7729" t="s">
        <v>10032</v>
      </c>
      <c r="H7729" t="s">
        <v>10037</v>
      </c>
      <c r="I7729" t="s">
        <v>10137</v>
      </c>
      <c r="J7729">
        <v>641.16999999999996</v>
      </c>
      <c r="K7729">
        <v>4</v>
      </c>
      <c r="L7729">
        <v>0.05</v>
      </c>
      <c r="M7729">
        <v>-100.48</v>
      </c>
      <c r="N7729" t="s">
        <v>18220</v>
      </c>
      <c r="O7729" t="s">
        <v>20494</v>
      </c>
      <c r="P7729">
        <v>2019</v>
      </c>
      <c r="Q7729" s="4">
        <v>10001</v>
      </c>
      <c r="R7729">
        <v>5</v>
      </c>
      <c r="S7729">
        <v>-0.15671350811797186</v>
      </c>
    </row>
    <row r="7730" spans="1:19" ht="14.5" customHeight="1" x14ac:dyDescent="0.35">
      <c r="A7730" t="s">
        <v>7743</v>
      </c>
      <c r="B7730" s="2">
        <v>43523</v>
      </c>
      <c r="C7730" s="2">
        <v>43528</v>
      </c>
      <c r="D7730" t="s">
        <v>10018</v>
      </c>
      <c r="E7730" t="s">
        <v>10020</v>
      </c>
      <c r="F7730" t="s">
        <v>10026</v>
      </c>
      <c r="G7730" t="s">
        <v>10033</v>
      </c>
      <c r="H7730" t="s">
        <v>10038</v>
      </c>
      <c r="I7730" t="s">
        <v>10083</v>
      </c>
      <c r="J7730">
        <v>84.76</v>
      </c>
      <c r="K7730">
        <v>4</v>
      </c>
      <c r="L7730">
        <v>0.2</v>
      </c>
      <c r="M7730">
        <v>4.71</v>
      </c>
      <c r="N7730" t="s">
        <v>18221</v>
      </c>
      <c r="O7730" t="s">
        <v>20494</v>
      </c>
      <c r="P7730">
        <v>2019</v>
      </c>
      <c r="Q7730" s="4">
        <v>10001</v>
      </c>
      <c r="R7730">
        <v>5</v>
      </c>
      <c r="S7730">
        <v>5.5568664464369984E-2</v>
      </c>
    </row>
    <row r="7731" spans="1:19" ht="14.5" customHeight="1" x14ac:dyDescent="0.35">
      <c r="A7731" t="s">
        <v>7744</v>
      </c>
      <c r="B7731" s="2">
        <v>43523</v>
      </c>
      <c r="C7731" s="2">
        <v>43527</v>
      </c>
      <c r="D7731" t="s">
        <v>10017</v>
      </c>
      <c r="E7731" t="s">
        <v>10022</v>
      </c>
      <c r="F7731" t="s">
        <v>10029</v>
      </c>
      <c r="G7731" t="s">
        <v>10031</v>
      </c>
      <c r="H7731" t="s">
        <v>10035</v>
      </c>
      <c r="I7731" t="s">
        <v>10224</v>
      </c>
      <c r="J7731">
        <v>1207.68</v>
      </c>
      <c r="K7731">
        <v>1</v>
      </c>
      <c r="L7731">
        <v>0.05</v>
      </c>
      <c r="M7731">
        <v>340.03</v>
      </c>
      <c r="N7731" t="s">
        <v>18222</v>
      </c>
      <c r="O7731" t="s">
        <v>20495</v>
      </c>
      <c r="P7731">
        <v>2019</v>
      </c>
      <c r="Q7731" s="4">
        <v>10001</v>
      </c>
      <c r="R7731">
        <v>4</v>
      </c>
      <c r="S7731">
        <v>0.28155637254901955</v>
      </c>
    </row>
    <row r="7732" spans="1:19" ht="14.5" customHeight="1" x14ac:dyDescent="0.35">
      <c r="A7732" t="s">
        <v>7745</v>
      </c>
      <c r="B7732" s="2">
        <v>43688</v>
      </c>
      <c r="C7732" s="2">
        <v>43690</v>
      </c>
      <c r="D7732" t="s">
        <v>10017</v>
      </c>
      <c r="E7732" t="s">
        <v>10021</v>
      </c>
      <c r="F7732" t="s">
        <v>10029</v>
      </c>
      <c r="G7732" t="s">
        <v>10031</v>
      </c>
      <c r="H7732" t="s">
        <v>10034</v>
      </c>
      <c r="I7732" t="s">
        <v>10263</v>
      </c>
      <c r="J7732">
        <v>1283.82</v>
      </c>
      <c r="K7732">
        <v>5</v>
      </c>
      <c r="L7732">
        <v>0.2</v>
      </c>
      <c r="M7732">
        <v>-186.33</v>
      </c>
      <c r="N7732" t="s">
        <v>18223</v>
      </c>
      <c r="O7732" t="s">
        <v>20494</v>
      </c>
      <c r="P7732">
        <v>2019</v>
      </c>
      <c r="Q7732" s="4">
        <v>10001</v>
      </c>
      <c r="R7732">
        <v>2</v>
      </c>
      <c r="S7732">
        <v>-0.14513716876197599</v>
      </c>
    </row>
    <row r="7733" spans="1:19" ht="14.5" customHeight="1" x14ac:dyDescent="0.35">
      <c r="A7733" t="s">
        <v>7746</v>
      </c>
      <c r="B7733" s="2">
        <v>43647</v>
      </c>
      <c r="C7733" s="2">
        <v>43650</v>
      </c>
      <c r="D7733" t="s">
        <v>10017</v>
      </c>
      <c r="E7733" t="s">
        <v>10021</v>
      </c>
      <c r="F7733" t="s">
        <v>10027</v>
      </c>
      <c r="G7733" t="s">
        <v>10032</v>
      </c>
      <c r="H7733" t="s">
        <v>10041</v>
      </c>
      <c r="I7733" t="s">
        <v>10077</v>
      </c>
      <c r="J7733">
        <v>1246.5999999999999</v>
      </c>
      <c r="K7733">
        <v>4</v>
      </c>
      <c r="L7733">
        <v>0.2</v>
      </c>
      <c r="M7733">
        <v>196.93</v>
      </c>
      <c r="N7733" t="s">
        <v>18224</v>
      </c>
      <c r="O7733" t="s">
        <v>20495</v>
      </c>
      <c r="P7733">
        <v>2019</v>
      </c>
      <c r="Q7733" s="4">
        <v>10001</v>
      </c>
      <c r="R7733">
        <v>3</v>
      </c>
      <c r="S7733">
        <v>0.15797368843253651</v>
      </c>
    </row>
    <row r="7734" spans="1:19" ht="14.5" customHeight="1" x14ac:dyDescent="0.35">
      <c r="A7734" t="s">
        <v>7747</v>
      </c>
      <c r="B7734" s="2">
        <v>43759</v>
      </c>
      <c r="C7734" s="2">
        <v>43764</v>
      </c>
      <c r="D7734" t="s">
        <v>10016</v>
      </c>
      <c r="E7734" t="s">
        <v>10023</v>
      </c>
      <c r="F7734" t="s">
        <v>10029</v>
      </c>
      <c r="G7734" t="s">
        <v>10031</v>
      </c>
      <c r="H7734" t="s">
        <v>10035</v>
      </c>
      <c r="I7734" t="s">
        <v>10054</v>
      </c>
      <c r="J7734">
        <v>1034.8599999999999</v>
      </c>
      <c r="K7734">
        <v>3</v>
      </c>
      <c r="L7734">
        <v>0.05</v>
      </c>
      <c r="M7734">
        <v>195.7</v>
      </c>
      <c r="N7734" t="s">
        <v>18225</v>
      </c>
      <c r="O7734" t="s">
        <v>20495</v>
      </c>
      <c r="P7734">
        <v>2019</v>
      </c>
      <c r="Q7734" s="4">
        <v>10001</v>
      </c>
      <c r="R7734">
        <v>5</v>
      </c>
      <c r="S7734">
        <v>0.18910770539010108</v>
      </c>
    </row>
    <row r="7735" spans="1:19" ht="14.5" customHeight="1" x14ac:dyDescent="0.35">
      <c r="A7735" t="s">
        <v>7748</v>
      </c>
      <c r="B7735" s="2">
        <v>43646</v>
      </c>
      <c r="C7735" s="2">
        <v>43650</v>
      </c>
      <c r="D7735" t="s">
        <v>10016</v>
      </c>
      <c r="E7735" t="s">
        <v>10022</v>
      </c>
      <c r="F7735" t="s">
        <v>10030</v>
      </c>
      <c r="G7735" t="s">
        <v>10032</v>
      </c>
      <c r="H7735" t="s">
        <v>10037</v>
      </c>
      <c r="I7735" t="s">
        <v>10162</v>
      </c>
      <c r="J7735">
        <v>1000.01</v>
      </c>
      <c r="K7735">
        <v>5</v>
      </c>
      <c r="L7735">
        <v>0.2</v>
      </c>
      <c r="M7735">
        <v>-59.93</v>
      </c>
      <c r="N7735" t="s">
        <v>18226</v>
      </c>
      <c r="O7735" t="s">
        <v>20494</v>
      </c>
      <c r="P7735">
        <v>2019</v>
      </c>
      <c r="Q7735" s="4">
        <v>10001</v>
      </c>
      <c r="R7735">
        <v>4</v>
      </c>
      <c r="S7735">
        <v>-5.9929400705992938E-2</v>
      </c>
    </row>
    <row r="7736" spans="1:19" ht="14.5" customHeight="1" x14ac:dyDescent="0.35">
      <c r="A7736" t="s">
        <v>7749</v>
      </c>
      <c r="B7736" s="2">
        <v>43490</v>
      </c>
      <c r="C7736" s="2">
        <v>43495</v>
      </c>
      <c r="D7736" t="s">
        <v>10018</v>
      </c>
      <c r="E7736" t="s">
        <v>10020</v>
      </c>
      <c r="F7736" t="s">
        <v>10028</v>
      </c>
      <c r="G7736" t="s">
        <v>10033</v>
      </c>
      <c r="H7736" t="s">
        <v>10040</v>
      </c>
      <c r="I7736" t="s">
        <v>10316</v>
      </c>
      <c r="J7736">
        <v>257.14999999999998</v>
      </c>
      <c r="K7736">
        <v>5</v>
      </c>
      <c r="L7736">
        <v>0.2</v>
      </c>
      <c r="M7736">
        <v>32.869999999999997</v>
      </c>
      <c r="N7736" t="s">
        <v>18227</v>
      </c>
      <c r="O7736" t="s">
        <v>20494</v>
      </c>
      <c r="P7736">
        <v>2019</v>
      </c>
      <c r="Q7736" s="4">
        <v>10001</v>
      </c>
      <c r="R7736">
        <v>5</v>
      </c>
      <c r="S7736">
        <v>0.12782422710480265</v>
      </c>
    </row>
    <row r="7737" spans="1:19" ht="14.5" customHeight="1" x14ac:dyDescent="0.35">
      <c r="A7737" t="s">
        <v>7750</v>
      </c>
      <c r="B7737" s="2">
        <v>43788</v>
      </c>
      <c r="C7737" s="2">
        <v>43789</v>
      </c>
      <c r="D7737" t="s">
        <v>10015</v>
      </c>
      <c r="E7737" t="s">
        <v>10021</v>
      </c>
      <c r="F7737" t="s">
        <v>10029</v>
      </c>
      <c r="G7737" t="s">
        <v>10033</v>
      </c>
      <c r="H7737" t="s">
        <v>10040</v>
      </c>
      <c r="I7737" t="s">
        <v>10372</v>
      </c>
      <c r="J7737">
        <v>416.99</v>
      </c>
      <c r="K7737">
        <v>1</v>
      </c>
      <c r="L7737">
        <v>0.05</v>
      </c>
      <c r="M7737">
        <v>-72.19</v>
      </c>
      <c r="N7737" t="s">
        <v>18228</v>
      </c>
      <c r="O7737" t="s">
        <v>20493</v>
      </c>
      <c r="P7737">
        <v>2019</v>
      </c>
      <c r="Q7737" s="4">
        <v>10001</v>
      </c>
      <c r="R7737">
        <v>1</v>
      </c>
      <c r="S7737">
        <v>-0.17312165759370726</v>
      </c>
    </row>
    <row r="7738" spans="1:19" ht="14.5" customHeight="1" x14ac:dyDescent="0.35">
      <c r="A7738" t="s">
        <v>7751</v>
      </c>
      <c r="B7738" s="2">
        <v>43766</v>
      </c>
      <c r="C7738" s="2">
        <v>43767</v>
      </c>
      <c r="D7738" t="s">
        <v>10018</v>
      </c>
      <c r="E7738" t="s">
        <v>10021</v>
      </c>
      <c r="F7738" t="s">
        <v>10027</v>
      </c>
      <c r="G7738" t="s">
        <v>10031</v>
      </c>
      <c r="H7738" t="s">
        <v>10034</v>
      </c>
      <c r="I7738" t="s">
        <v>10295</v>
      </c>
      <c r="J7738">
        <v>1348.06</v>
      </c>
      <c r="K7738">
        <v>4</v>
      </c>
      <c r="L7738">
        <v>0.05</v>
      </c>
      <c r="M7738">
        <v>48.52</v>
      </c>
      <c r="N7738" t="s">
        <v>18229</v>
      </c>
      <c r="O7738" t="s">
        <v>20493</v>
      </c>
      <c r="P7738">
        <v>2019</v>
      </c>
      <c r="Q7738" s="4">
        <v>10001</v>
      </c>
      <c r="R7738">
        <v>1</v>
      </c>
      <c r="S7738">
        <v>3.5992463243475811E-2</v>
      </c>
    </row>
    <row r="7739" spans="1:19" ht="14.5" customHeight="1" x14ac:dyDescent="0.35">
      <c r="A7739" t="s">
        <v>7752</v>
      </c>
      <c r="B7739" s="2">
        <v>43542</v>
      </c>
      <c r="C7739" s="2">
        <v>43543</v>
      </c>
      <c r="D7739" t="s">
        <v>10015</v>
      </c>
      <c r="E7739" t="s">
        <v>10021</v>
      </c>
      <c r="F7739" t="s">
        <v>10026</v>
      </c>
      <c r="G7739" t="s">
        <v>10032</v>
      </c>
      <c r="H7739" t="s">
        <v>10036</v>
      </c>
      <c r="I7739" t="s">
        <v>10445</v>
      </c>
      <c r="J7739">
        <v>625.34</v>
      </c>
      <c r="K7739">
        <v>2</v>
      </c>
      <c r="L7739">
        <v>0</v>
      </c>
      <c r="M7739">
        <v>-18.02</v>
      </c>
      <c r="N7739" t="s">
        <v>18230</v>
      </c>
      <c r="O7739" t="s">
        <v>20495</v>
      </c>
      <c r="P7739">
        <v>2019</v>
      </c>
      <c r="Q7739" s="4">
        <v>10001</v>
      </c>
      <c r="R7739">
        <v>1</v>
      </c>
      <c r="S7739">
        <v>-2.8816323919787633E-2</v>
      </c>
    </row>
    <row r="7740" spans="1:19" ht="14.5" customHeight="1" x14ac:dyDescent="0.35">
      <c r="A7740" t="s">
        <v>7753</v>
      </c>
      <c r="B7740" s="2">
        <v>43698</v>
      </c>
      <c r="C7740" s="2">
        <v>43700</v>
      </c>
      <c r="D7740" t="s">
        <v>10016</v>
      </c>
      <c r="E7740" t="s">
        <v>10020</v>
      </c>
      <c r="F7740" t="s">
        <v>10026</v>
      </c>
      <c r="G7740" t="s">
        <v>10033</v>
      </c>
      <c r="H7740" t="s">
        <v>10042</v>
      </c>
      <c r="I7740" t="s">
        <v>10439</v>
      </c>
      <c r="J7740">
        <v>788.23</v>
      </c>
      <c r="K7740">
        <v>3</v>
      </c>
      <c r="L7740">
        <v>0</v>
      </c>
      <c r="M7740">
        <v>39.92</v>
      </c>
      <c r="N7740" t="s">
        <v>18231</v>
      </c>
      <c r="O7740" t="s">
        <v>20495</v>
      </c>
      <c r="P7740">
        <v>2019</v>
      </c>
      <c r="Q7740" s="4">
        <v>10001</v>
      </c>
      <c r="R7740">
        <v>2</v>
      </c>
      <c r="S7740">
        <v>5.0645116273168998E-2</v>
      </c>
    </row>
    <row r="7741" spans="1:19" ht="14.5" customHeight="1" x14ac:dyDescent="0.35">
      <c r="A7741" t="s">
        <v>7754</v>
      </c>
      <c r="B7741" s="2">
        <v>43666</v>
      </c>
      <c r="C7741" s="2">
        <v>43668</v>
      </c>
      <c r="D7741" t="s">
        <v>10015</v>
      </c>
      <c r="E7741" t="s">
        <v>10021</v>
      </c>
      <c r="F7741" t="s">
        <v>10030</v>
      </c>
      <c r="G7741" t="s">
        <v>10032</v>
      </c>
      <c r="H7741" t="s">
        <v>10041</v>
      </c>
      <c r="I7741" t="s">
        <v>10070</v>
      </c>
      <c r="J7741">
        <v>692.32</v>
      </c>
      <c r="K7741">
        <v>2</v>
      </c>
      <c r="L7741">
        <v>0.05</v>
      </c>
      <c r="M7741">
        <v>85.85</v>
      </c>
      <c r="N7741" t="s">
        <v>18232</v>
      </c>
      <c r="O7741" t="s">
        <v>20495</v>
      </c>
      <c r="P7741">
        <v>2019</v>
      </c>
      <c r="Q7741" s="4">
        <v>10001</v>
      </c>
      <c r="R7741">
        <v>2</v>
      </c>
      <c r="S7741">
        <v>0.12400335105153684</v>
      </c>
    </row>
    <row r="7742" spans="1:19" ht="14.5" customHeight="1" x14ac:dyDescent="0.35">
      <c r="A7742" t="s">
        <v>7755</v>
      </c>
      <c r="B7742" s="2">
        <v>43589</v>
      </c>
      <c r="C7742" s="2">
        <v>43593</v>
      </c>
      <c r="D7742" t="s">
        <v>10016</v>
      </c>
      <c r="E7742" t="s">
        <v>10020</v>
      </c>
      <c r="F7742" t="s">
        <v>10030</v>
      </c>
      <c r="G7742" t="s">
        <v>10031</v>
      </c>
      <c r="H7742" t="s">
        <v>10035</v>
      </c>
      <c r="I7742" t="s">
        <v>10367</v>
      </c>
      <c r="J7742">
        <v>400.72</v>
      </c>
      <c r="K7742">
        <v>5</v>
      </c>
      <c r="L7742">
        <v>0</v>
      </c>
      <c r="M7742">
        <v>102.87</v>
      </c>
      <c r="N7742" t="s">
        <v>18233</v>
      </c>
      <c r="O7742" t="s">
        <v>20493</v>
      </c>
      <c r="P7742">
        <v>2019</v>
      </c>
      <c r="Q7742" s="4">
        <v>10001</v>
      </c>
      <c r="R7742">
        <v>4</v>
      </c>
      <c r="S7742">
        <v>0.25671291674985025</v>
      </c>
    </row>
    <row r="7743" spans="1:19" ht="14.5" customHeight="1" x14ac:dyDescent="0.35">
      <c r="A7743" t="s">
        <v>7756</v>
      </c>
      <c r="B7743" s="2">
        <v>43656</v>
      </c>
      <c r="C7743" s="2">
        <v>43661</v>
      </c>
      <c r="D7743" t="s">
        <v>10017</v>
      </c>
      <c r="E7743" t="s">
        <v>10019</v>
      </c>
      <c r="F7743" t="s">
        <v>10026</v>
      </c>
      <c r="G7743" t="s">
        <v>10033</v>
      </c>
      <c r="H7743" t="s">
        <v>10040</v>
      </c>
      <c r="I7743" t="s">
        <v>10269</v>
      </c>
      <c r="J7743">
        <v>434.86</v>
      </c>
      <c r="K7743">
        <v>1</v>
      </c>
      <c r="L7743">
        <v>0.05</v>
      </c>
      <c r="M7743">
        <v>64.17</v>
      </c>
      <c r="N7743" t="s">
        <v>18234</v>
      </c>
      <c r="O7743" t="s">
        <v>20495</v>
      </c>
      <c r="P7743">
        <v>2019</v>
      </c>
      <c r="Q7743" s="4">
        <v>10001</v>
      </c>
      <c r="R7743">
        <v>5</v>
      </c>
      <c r="S7743">
        <v>0.14756473347744101</v>
      </c>
    </row>
    <row r="7744" spans="1:19" ht="14.5" customHeight="1" x14ac:dyDescent="0.35">
      <c r="A7744" t="s">
        <v>7757</v>
      </c>
      <c r="B7744" s="2">
        <v>43506</v>
      </c>
      <c r="C7744" s="2">
        <v>43508</v>
      </c>
      <c r="D7744" t="s">
        <v>10016</v>
      </c>
      <c r="E7744" t="s">
        <v>10022</v>
      </c>
      <c r="F7744" t="s">
        <v>10028</v>
      </c>
      <c r="G7744" t="s">
        <v>10032</v>
      </c>
      <c r="H7744" t="s">
        <v>10036</v>
      </c>
      <c r="I7744" t="s">
        <v>10211</v>
      </c>
      <c r="J7744">
        <v>712.18</v>
      </c>
      <c r="K7744">
        <v>5</v>
      </c>
      <c r="L7744">
        <v>0.05</v>
      </c>
      <c r="M7744">
        <v>-103.31</v>
      </c>
      <c r="N7744" t="s">
        <v>18235</v>
      </c>
      <c r="O7744" t="s">
        <v>20494</v>
      </c>
      <c r="P7744">
        <v>2019</v>
      </c>
      <c r="Q7744" s="4">
        <v>10001</v>
      </c>
      <c r="R7744">
        <v>2</v>
      </c>
      <c r="S7744">
        <v>-0.14506164171978994</v>
      </c>
    </row>
    <row r="7745" spans="1:19" ht="14.5" customHeight="1" x14ac:dyDescent="0.35">
      <c r="A7745" t="s">
        <v>7758</v>
      </c>
      <c r="B7745" s="2">
        <v>43595</v>
      </c>
      <c r="C7745" s="2">
        <v>43600</v>
      </c>
      <c r="D7745" t="s">
        <v>10017</v>
      </c>
      <c r="E7745" t="s">
        <v>10021</v>
      </c>
      <c r="F7745" t="s">
        <v>10029</v>
      </c>
      <c r="G7745" t="s">
        <v>10033</v>
      </c>
      <c r="H7745" t="s">
        <v>10042</v>
      </c>
      <c r="I7745" t="s">
        <v>10188</v>
      </c>
      <c r="J7745">
        <v>1263.3900000000001</v>
      </c>
      <c r="K7745">
        <v>4</v>
      </c>
      <c r="L7745">
        <v>0.05</v>
      </c>
      <c r="M7745">
        <v>76.31</v>
      </c>
      <c r="N7745" t="s">
        <v>18236</v>
      </c>
      <c r="O7745" t="s">
        <v>20494</v>
      </c>
      <c r="P7745">
        <v>2019</v>
      </c>
      <c r="Q7745" s="4">
        <v>10001</v>
      </c>
      <c r="R7745">
        <v>5</v>
      </c>
      <c r="S7745">
        <v>6.0400984652403449E-2</v>
      </c>
    </row>
    <row r="7746" spans="1:19" ht="14.5" customHeight="1" x14ac:dyDescent="0.35">
      <c r="A7746" t="s">
        <v>7759</v>
      </c>
      <c r="B7746" s="2">
        <v>43792</v>
      </c>
      <c r="C7746" s="2">
        <v>43795</v>
      </c>
      <c r="D7746" t="s">
        <v>10017</v>
      </c>
      <c r="E7746" t="s">
        <v>10020</v>
      </c>
      <c r="F7746" t="s">
        <v>10029</v>
      </c>
      <c r="G7746" t="s">
        <v>10033</v>
      </c>
      <c r="H7746" t="s">
        <v>10042</v>
      </c>
      <c r="I7746" t="s">
        <v>10318</v>
      </c>
      <c r="J7746">
        <v>90.61</v>
      </c>
      <c r="K7746">
        <v>1</v>
      </c>
      <c r="L7746">
        <v>0.2</v>
      </c>
      <c r="M7746">
        <v>18.52</v>
      </c>
      <c r="N7746" t="s">
        <v>18237</v>
      </c>
      <c r="O7746" t="s">
        <v>20493</v>
      </c>
      <c r="P7746">
        <v>2019</v>
      </c>
      <c r="Q7746" s="4">
        <v>10001</v>
      </c>
      <c r="R7746">
        <v>3</v>
      </c>
      <c r="S7746">
        <v>0.20439245116433064</v>
      </c>
    </row>
    <row r="7747" spans="1:19" ht="14.5" customHeight="1" x14ac:dyDescent="0.35">
      <c r="A7747" t="s">
        <v>7760</v>
      </c>
      <c r="B7747" s="2">
        <v>43515</v>
      </c>
      <c r="C7747" s="2">
        <v>43517</v>
      </c>
      <c r="D7747" t="s">
        <v>10015</v>
      </c>
      <c r="E7747" t="s">
        <v>10019</v>
      </c>
      <c r="F7747" t="s">
        <v>10026</v>
      </c>
      <c r="G7747" t="s">
        <v>10033</v>
      </c>
      <c r="H7747" t="s">
        <v>10040</v>
      </c>
      <c r="I7747" t="s">
        <v>10238</v>
      </c>
      <c r="J7747">
        <v>487.62</v>
      </c>
      <c r="K7747">
        <v>4</v>
      </c>
      <c r="L7747">
        <v>0.1</v>
      </c>
      <c r="M7747">
        <v>-33.369999999999997</v>
      </c>
      <c r="N7747" t="s">
        <v>18238</v>
      </c>
      <c r="O7747" t="s">
        <v>20494</v>
      </c>
      <c r="P7747">
        <v>2019</v>
      </c>
      <c r="Q7747" s="4">
        <v>10001</v>
      </c>
      <c r="R7747">
        <v>2</v>
      </c>
      <c r="S7747">
        <v>-6.8434436651490904E-2</v>
      </c>
    </row>
    <row r="7748" spans="1:19" ht="14.5" customHeight="1" x14ac:dyDescent="0.35">
      <c r="A7748" t="s">
        <v>7761</v>
      </c>
      <c r="B7748" s="2">
        <v>43679</v>
      </c>
      <c r="C7748" s="2">
        <v>43680</v>
      </c>
      <c r="D7748" t="s">
        <v>10016</v>
      </c>
      <c r="E7748" t="s">
        <v>10019</v>
      </c>
      <c r="F7748" t="s">
        <v>10028</v>
      </c>
      <c r="G7748" t="s">
        <v>10031</v>
      </c>
      <c r="H7748" t="s">
        <v>10034</v>
      </c>
      <c r="I7748" t="s">
        <v>10244</v>
      </c>
      <c r="J7748">
        <v>1492.99</v>
      </c>
      <c r="K7748">
        <v>5</v>
      </c>
      <c r="L7748">
        <v>0</v>
      </c>
      <c r="M7748">
        <v>-180.86</v>
      </c>
      <c r="N7748" t="s">
        <v>18239</v>
      </c>
      <c r="O7748" t="s">
        <v>20493</v>
      </c>
      <c r="P7748">
        <v>2019</v>
      </c>
      <c r="Q7748" s="4">
        <v>10001</v>
      </c>
      <c r="R7748">
        <v>1</v>
      </c>
      <c r="S7748">
        <v>-0.1211394584022666</v>
      </c>
    </row>
    <row r="7749" spans="1:19" ht="14.5" customHeight="1" x14ac:dyDescent="0.35">
      <c r="A7749" t="s">
        <v>7762</v>
      </c>
      <c r="B7749" s="2">
        <v>43644</v>
      </c>
      <c r="C7749" s="2">
        <v>43649</v>
      </c>
      <c r="D7749" t="s">
        <v>10015</v>
      </c>
      <c r="E7749" t="s">
        <v>10024</v>
      </c>
      <c r="F7749" t="s">
        <v>10030</v>
      </c>
      <c r="G7749" t="s">
        <v>10033</v>
      </c>
      <c r="H7749" t="s">
        <v>10040</v>
      </c>
      <c r="I7749" t="s">
        <v>10223</v>
      </c>
      <c r="J7749">
        <v>1230.83</v>
      </c>
      <c r="K7749">
        <v>1</v>
      </c>
      <c r="L7749">
        <v>0.05</v>
      </c>
      <c r="M7749">
        <v>73.319999999999993</v>
      </c>
      <c r="N7749" t="s">
        <v>18240</v>
      </c>
      <c r="O7749" t="s">
        <v>20495</v>
      </c>
      <c r="P7749">
        <v>2019</v>
      </c>
      <c r="Q7749" s="4">
        <v>10001</v>
      </c>
      <c r="R7749">
        <v>5</v>
      </c>
      <c r="S7749">
        <v>5.9569558753036565E-2</v>
      </c>
    </row>
    <row r="7750" spans="1:19" ht="14.5" customHeight="1" x14ac:dyDescent="0.35">
      <c r="A7750" t="s">
        <v>7763</v>
      </c>
      <c r="B7750" s="2">
        <v>43790</v>
      </c>
      <c r="C7750" s="2">
        <v>43792</v>
      </c>
      <c r="D7750" t="s">
        <v>10015</v>
      </c>
      <c r="E7750" t="s">
        <v>10022</v>
      </c>
      <c r="F7750" t="s">
        <v>10030</v>
      </c>
      <c r="G7750" t="s">
        <v>10033</v>
      </c>
      <c r="H7750" t="s">
        <v>10038</v>
      </c>
      <c r="I7750" t="s">
        <v>10187</v>
      </c>
      <c r="J7750">
        <v>1379.82</v>
      </c>
      <c r="K7750">
        <v>2</v>
      </c>
      <c r="L7750">
        <v>0</v>
      </c>
      <c r="M7750">
        <v>44.13</v>
      </c>
      <c r="N7750" t="s">
        <v>18241</v>
      </c>
      <c r="O7750" t="s">
        <v>20494</v>
      </c>
      <c r="P7750">
        <v>2019</v>
      </c>
      <c r="Q7750" s="4">
        <v>10001</v>
      </c>
      <c r="R7750">
        <v>2</v>
      </c>
      <c r="S7750">
        <v>3.1982432491194507E-2</v>
      </c>
    </row>
    <row r="7751" spans="1:19" ht="14.5" customHeight="1" x14ac:dyDescent="0.35">
      <c r="A7751" t="s">
        <v>7764</v>
      </c>
      <c r="B7751" s="2">
        <v>43505</v>
      </c>
      <c r="C7751" s="2">
        <v>43506</v>
      </c>
      <c r="D7751" t="s">
        <v>10016</v>
      </c>
      <c r="E7751" t="s">
        <v>10023</v>
      </c>
      <c r="F7751" t="s">
        <v>10029</v>
      </c>
      <c r="G7751" t="s">
        <v>10031</v>
      </c>
      <c r="H7751" t="s">
        <v>10034</v>
      </c>
      <c r="I7751" t="s">
        <v>10393</v>
      </c>
      <c r="J7751">
        <v>571.44000000000005</v>
      </c>
      <c r="K7751">
        <v>2</v>
      </c>
      <c r="L7751">
        <v>0.1</v>
      </c>
      <c r="M7751">
        <v>39.770000000000003</v>
      </c>
      <c r="N7751" t="s">
        <v>18242</v>
      </c>
      <c r="O7751" t="s">
        <v>20493</v>
      </c>
      <c r="P7751">
        <v>2019</v>
      </c>
      <c r="Q7751" s="4">
        <v>10001</v>
      </c>
      <c r="R7751">
        <v>1</v>
      </c>
      <c r="S7751">
        <v>6.9596108077838448E-2</v>
      </c>
    </row>
    <row r="7752" spans="1:19" ht="14.5" customHeight="1" x14ac:dyDescent="0.35">
      <c r="A7752" t="s">
        <v>7765</v>
      </c>
      <c r="B7752" s="2">
        <v>43478</v>
      </c>
      <c r="C7752" s="2">
        <v>43482</v>
      </c>
      <c r="D7752" t="s">
        <v>10015</v>
      </c>
      <c r="E7752" t="s">
        <v>10023</v>
      </c>
      <c r="F7752" t="s">
        <v>10028</v>
      </c>
      <c r="G7752" t="s">
        <v>10031</v>
      </c>
      <c r="H7752" t="s">
        <v>10035</v>
      </c>
      <c r="I7752" t="s">
        <v>10367</v>
      </c>
      <c r="J7752">
        <v>1402.33</v>
      </c>
      <c r="K7752">
        <v>4</v>
      </c>
      <c r="L7752">
        <v>0</v>
      </c>
      <c r="M7752">
        <v>-158.6</v>
      </c>
      <c r="N7752" t="s">
        <v>18243</v>
      </c>
      <c r="O7752" t="s">
        <v>20494</v>
      </c>
      <c r="P7752">
        <v>2019</v>
      </c>
      <c r="Q7752" s="4">
        <v>10001</v>
      </c>
      <c r="R7752">
        <v>4</v>
      </c>
      <c r="S7752">
        <v>-0.11309748775252615</v>
      </c>
    </row>
    <row r="7753" spans="1:19" ht="14.5" customHeight="1" x14ac:dyDescent="0.35">
      <c r="A7753" t="s">
        <v>7766</v>
      </c>
      <c r="B7753" s="2">
        <v>43686</v>
      </c>
      <c r="C7753" s="2">
        <v>43691</v>
      </c>
      <c r="D7753" t="s">
        <v>10015</v>
      </c>
      <c r="E7753" t="s">
        <v>10019</v>
      </c>
      <c r="F7753" t="s">
        <v>10028</v>
      </c>
      <c r="G7753" t="s">
        <v>10032</v>
      </c>
      <c r="H7753" t="s">
        <v>10041</v>
      </c>
      <c r="I7753" t="s">
        <v>10389</v>
      </c>
      <c r="J7753">
        <v>143.13999999999999</v>
      </c>
      <c r="K7753">
        <v>1</v>
      </c>
      <c r="L7753">
        <v>0</v>
      </c>
      <c r="M7753">
        <v>37.81</v>
      </c>
      <c r="N7753" t="s">
        <v>18244</v>
      </c>
      <c r="O7753" t="s">
        <v>20494</v>
      </c>
      <c r="P7753">
        <v>2019</v>
      </c>
      <c r="Q7753" s="4">
        <v>10001</v>
      </c>
      <c r="R7753">
        <v>5</v>
      </c>
      <c r="S7753">
        <v>0.26414698896185557</v>
      </c>
    </row>
    <row r="7754" spans="1:19" ht="14.5" customHeight="1" x14ac:dyDescent="0.35">
      <c r="A7754" t="s">
        <v>7767</v>
      </c>
      <c r="B7754" s="2">
        <v>43540</v>
      </c>
      <c r="C7754" s="2">
        <v>43545</v>
      </c>
      <c r="D7754" t="s">
        <v>10018</v>
      </c>
      <c r="E7754" t="s">
        <v>10023</v>
      </c>
      <c r="F7754" t="s">
        <v>10025</v>
      </c>
      <c r="G7754" t="s">
        <v>10031</v>
      </c>
      <c r="H7754" t="s">
        <v>10039</v>
      </c>
      <c r="I7754" t="s">
        <v>10397</v>
      </c>
      <c r="J7754">
        <v>995.82</v>
      </c>
      <c r="K7754">
        <v>2</v>
      </c>
      <c r="L7754">
        <v>0.1</v>
      </c>
      <c r="M7754">
        <v>-35.11</v>
      </c>
      <c r="N7754" t="s">
        <v>18245</v>
      </c>
      <c r="O7754" t="s">
        <v>20494</v>
      </c>
      <c r="P7754">
        <v>2019</v>
      </c>
      <c r="Q7754" s="4">
        <v>10001</v>
      </c>
      <c r="R7754">
        <v>5</v>
      </c>
      <c r="S7754">
        <v>-3.5257375830973464E-2</v>
      </c>
    </row>
    <row r="7755" spans="1:19" ht="14.5" customHeight="1" x14ac:dyDescent="0.35">
      <c r="A7755" t="s">
        <v>7768</v>
      </c>
      <c r="B7755" s="2">
        <v>43556</v>
      </c>
      <c r="C7755" s="2">
        <v>43561</v>
      </c>
      <c r="D7755" t="s">
        <v>10018</v>
      </c>
      <c r="E7755" t="s">
        <v>10019</v>
      </c>
      <c r="F7755" t="s">
        <v>10025</v>
      </c>
      <c r="G7755" t="s">
        <v>10032</v>
      </c>
      <c r="H7755" t="s">
        <v>10037</v>
      </c>
      <c r="I7755" t="s">
        <v>10123</v>
      </c>
      <c r="J7755">
        <v>356.28</v>
      </c>
      <c r="K7755">
        <v>1</v>
      </c>
      <c r="L7755">
        <v>0</v>
      </c>
      <c r="M7755">
        <v>-34.369999999999997</v>
      </c>
      <c r="N7755" t="s">
        <v>18246</v>
      </c>
      <c r="O7755" t="s">
        <v>20494</v>
      </c>
      <c r="P7755">
        <v>2019</v>
      </c>
      <c r="Q7755" s="4">
        <v>10001</v>
      </c>
      <c r="R7755">
        <v>5</v>
      </c>
      <c r="S7755">
        <v>-9.6469069271359606E-2</v>
      </c>
    </row>
    <row r="7756" spans="1:19" ht="14.5" customHeight="1" x14ac:dyDescent="0.35">
      <c r="A7756" t="s">
        <v>7769</v>
      </c>
      <c r="B7756" s="2">
        <v>43586</v>
      </c>
      <c r="C7756" s="2">
        <v>43591</v>
      </c>
      <c r="D7756" t="s">
        <v>10018</v>
      </c>
      <c r="E7756" t="s">
        <v>10021</v>
      </c>
      <c r="F7756" t="s">
        <v>10027</v>
      </c>
      <c r="G7756" t="s">
        <v>10033</v>
      </c>
      <c r="H7756" t="s">
        <v>10038</v>
      </c>
      <c r="I7756" t="s">
        <v>10161</v>
      </c>
      <c r="J7756">
        <v>567</v>
      </c>
      <c r="K7756">
        <v>2</v>
      </c>
      <c r="L7756">
        <v>0.05</v>
      </c>
      <c r="M7756">
        <v>-72.2</v>
      </c>
      <c r="N7756" t="s">
        <v>18247</v>
      </c>
      <c r="O7756" t="s">
        <v>20493</v>
      </c>
      <c r="P7756">
        <v>2019</v>
      </c>
      <c r="Q7756" s="4">
        <v>10001</v>
      </c>
      <c r="R7756">
        <v>5</v>
      </c>
      <c r="S7756">
        <v>-0.12733686067019401</v>
      </c>
    </row>
    <row r="7757" spans="1:19" ht="14.5" customHeight="1" x14ac:dyDescent="0.35">
      <c r="A7757" t="s">
        <v>7770</v>
      </c>
      <c r="B7757" s="2">
        <v>43472</v>
      </c>
      <c r="C7757" s="2">
        <v>43477</v>
      </c>
      <c r="D7757" t="s">
        <v>10018</v>
      </c>
      <c r="E7757" t="s">
        <v>10024</v>
      </c>
      <c r="F7757" t="s">
        <v>10027</v>
      </c>
      <c r="G7757" t="s">
        <v>10031</v>
      </c>
      <c r="H7757" t="s">
        <v>10034</v>
      </c>
      <c r="I7757" t="s">
        <v>10295</v>
      </c>
      <c r="J7757">
        <v>51.35</v>
      </c>
      <c r="K7757">
        <v>4</v>
      </c>
      <c r="L7757">
        <v>0.2</v>
      </c>
      <c r="M7757">
        <v>10.7</v>
      </c>
      <c r="N7757" t="s">
        <v>18248</v>
      </c>
      <c r="O7757" t="s">
        <v>20493</v>
      </c>
      <c r="P7757">
        <v>2019</v>
      </c>
      <c r="Q7757" s="4">
        <v>10001</v>
      </c>
      <c r="R7757">
        <v>5</v>
      </c>
      <c r="S7757">
        <v>0.2083739045764362</v>
      </c>
    </row>
    <row r="7758" spans="1:19" ht="14.5" customHeight="1" x14ac:dyDescent="0.35">
      <c r="A7758" t="s">
        <v>7771</v>
      </c>
      <c r="B7758" s="2">
        <v>43483</v>
      </c>
      <c r="C7758" s="2">
        <v>43487</v>
      </c>
      <c r="D7758" t="s">
        <v>10015</v>
      </c>
      <c r="E7758" t="s">
        <v>10022</v>
      </c>
      <c r="F7758" t="s">
        <v>10029</v>
      </c>
      <c r="G7758" t="s">
        <v>10032</v>
      </c>
      <c r="H7758" t="s">
        <v>10036</v>
      </c>
      <c r="I7758" t="s">
        <v>10476</v>
      </c>
      <c r="J7758">
        <v>245.53</v>
      </c>
      <c r="K7758">
        <v>1</v>
      </c>
      <c r="L7758">
        <v>0</v>
      </c>
      <c r="M7758">
        <v>-46.3</v>
      </c>
      <c r="N7758" t="s">
        <v>18249</v>
      </c>
      <c r="O7758" t="s">
        <v>20494</v>
      </c>
      <c r="P7758">
        <v>2019</v>
      </c>
      <c r="Q7758" s="4">
        <v>10001</v>
      </c>
      <c r="R7758">
        <v>4</v>
      </c>
      <c r="S7758">
        <v>-0.18857166130411762</v>
      </c>
    </row>
    <row r="7759" spans="1:19" ht="14.5" customHeight="1" x14ac:dyDescent="0.35">
      <c r="A7759" t="s">
        <v>7772</v>
      </c>
      <c r="B7759" s="2">
        <v>43809</v>
      </c>
      <c r="C7759" s="2">
        <v>43810</v>
      </c>
      <c r="D7759" t="s">
        <v>10018</v>
      </c>
      <c r="E7759" t="s">
        <v>10024</v>
      </c>
      <c r="F7759" t="s">
        <v>10026</v>
      </c>
      <c r="G7759" t="s">
        <v>10032</v>
      </c>
      <c r="H7759" t="s">
        <v>10036</v>
      </c>
      <c r="I7759" t="s">
        <v>10433</v>
      </c>
      <c r="J7759">
        <v>1362.9</v>
      </c>
      <c r="K7759">
        <v>4</v>
      </c>
      <c r="L7759">
        <v>0.2</v>
      </c>
      <c r="M7759">
        <v>260.14999999999998</v>
      </c>
      <c r="N7759" t="s">
        <v>18250</v>
      </c>
      <c r="O7759" t="s">
        <v>20494</v>
      </c>
      <c r="P7759">
        <v>2019</v>
      </c>
      <c r="Q7759" s="4">
        <v>10001</v>
      </c>
      <c r="R7759">
        <v>1</v>
      </c>
      <c r="S7759">
        <v>0.19087974172719932</v>
      </c>
    </row>
    <row r="7760" spans="1:19" ht="14.5" customHeight="1" x14ac:dyDescent="0.35">
      <c r="A7760" t="s">
        <v>7773</v>
      </c>
      <c r="B7760" s="2">
        <v>43817</v>
      </c>
      <c r="C7760" s="2">
        <v>43818</v>
      </c>
      <c r="D7760" t="s">
        <v>10015</v>
      </c>
      <c r="E7760" t="s">
        <v>10024</v>
      </c>
      <c r="F7760" t="s">
        <v>10025</v>
      </c>
      <c r="G7760" t="s">
        <v>10033</v>
      </c>
      <c r="H7760" t="s">
        <v>10040</v>
      </c>
      <c r="I7760" t="s">
        <v>10057</v>
      </c>
      <c r="J7760">
        <v>365.19</v>
      </c>
      <c r="K7760">
        <v>1</v>
      </c>
      <c r="L7760">
        <v>0.05</v>
      </c>
      <c r="M7760">
        <v>-8.61</v>
      </c>
      <c r="N7760" t="s">
        <v>18251</v>
      </c>
      <c r="O7760" t="s">
        <v>20494</v>
      </c>
      <c r="P7760">
        <v>2019</v>
      </c>
      <c r="Q7760" s="4">
        <v>10001</v>
      </c>
      <c r="R7760">
        <v>1</v>
      </c>
      <c r="S7760">
        <v>-2.357676825761932E-2</v>
      </c>
    </row>
    <row r="7761" spans="1:19" ht="14.5" customHeight="1" x14ac:dyDescent="0.35">
      <c r="A7761" t="s">
        <v>7774</v>
      </c>
      <c r="B7761" s="2">
        <v>43569</v>
      </c>
      <c r="C7761" s="2">
        <v>43572</v>
      </c>
      <c r="D7761" t="s">
        <v>10017</v>
      </c>
      <c r="E7761" t="s">
        <v>10021</v>
      </c>
      <c r="F7761" t="s">
        <v>10028</v>
      </c>
      <c r="G7761" t="s">
        <v>10031</v>
      </c>
      <c r="H7761" t="s">
        <v>10039</v>
      </c>
      <c r="I7761" t="s">
        <v>10492</v>
      </c>
      <c r="J7761">
        <v>692.31</v>
      </c>
      <c r="K7761">
        <v>5</v>
      </c>
      <c r="L7761">
        <v>0</v>
      </c>
      <c r="M7761">
        <v>88.12</v>
      </c>
      <c r="N7761" t="s">
        <v>18252</v>
      </c>
      <c r="O7761" t="s">
        <v>20493</v>
      </c>
      <c r="P7761">
        <v>2019</v>
      </c>
      <c r="Q7761" s="4">
        <v>10001</v>
      </c>
      <c r="R7761">
        <v>3</v>
      </c>
      <c r="S7761">
        <v>0.12728402016437726</v>
      </c>
    </row>
    <row r="7762" spans="1:19" ht="14.5" customHeight="1" x14ac:dyDescent="0.35">
      <c r="A7762" t="s">
        <v>7775</v>
      </c>
      <c r="B7762" s="2">
        <v>43647</v>
      </c>
      <c r="C7762" s="2">
        <v>43652</v>
      </c>
      <c r="D7762" t="s">
        <v>10018</v>
      </c>
      <c r="E7762" t="s">
        <v>10019</v>
      </c>
      <c r="F7762" t="s">
        <v>10025</v>
      </c>
      <c r="G7762" t="s">
        <v>10033</v>
      </c>
      <c r="H7762" t="s">
        <v>10042</v>
      </c>
      <c r="I7762" t="s">
        <v>10386</v>
      </c>
      <c r="J7762">
        <v>767.31</v>
      </c>
      <c r="K7762">
        <v>1</v>
      </c>
      <c r="L7762">
        <v>0.2</v>
      </c>
      <c r="M7762">
        <v>75.239999999999995</v>
      </c>
      <c r="N7762" t="s">
        <v>18253</v>
      </c>
      <c r="O7762" t="s">
        <v>20494</v>
      </c>
      <c r="P7762">
        <v>2019</v>
      </c>
      <c r="Q7762" s="4">
        <v>10001</v>
      </c>
      <c r="R7762">
        <v>5</v>
      </c>
      <c r="S7762">
        <v>9.8056847949329479E-2</v>
      </c>
    </row>
    <row r="7763" spans="1:19" ht="14.5" customHeight="1" x14ac:dyDescent="0.35">
      <c r="A7763" t="s">
        <v>7776</v>
      </c>
      <c r="B7763" s="2">
        <v>43682</v>
      </c>
      <c r="C7763" s="2">
        <v>43685</v>
      </c>
      <c r="D7763" t="s">
        <v>10016</v>
      </c>
      <c r="E7763" t="s">
        <v>10023</v>
      </c>
      <c r="F7763" t="s">
        <v>10027</v>
      </c>
      <c r="G7763" t="s">
        <v>10032</v>
      </c>
      <c r="H7763" t="s">
        <v>10041</v>
      </c>
      <c r="I7763" t="s">
        <v>10452</v>
      </c>
      <c r="J7763">
        <v>1145.33</v>
      </c>
      <c r="K7763">
        <v>2</v>
      </c>
      <c r="L7763">
        <v>0</v>
      </c>
      <c r="M7763">
        <v>194.75</v>
      </c>
      <c r="N7763" t="s">
        <v>18254</v>
      </c>
      <c r="O7763" t="s">
        <v>20495</v>
      </c>
      <c r="P7763">
        <v>2019</v>
      </c>
      <c r="Q7763" s="4">
        <v>10001</v>
      </c>
      <c r="R7763">
        <v>3</v>
      </c>
      <c r="S7763">
        <v>0.17003832956440504</v>
      </c>
    </row>
    <row r="7764" spans="1:19" ht="14.5" customHeight="1" x14ac:dyDescent="0.35">
      <c r="A7764" t="s">
        <v>7777</v>
      </c>
      <c r="B7764" s="2">
        <v>43678</v>
      </c>
      <c r="C7764" s="2">
        <v>43683</v>
      </c>
      <c r="D7764" t="s">
        <v>10016</v>
      </c>
      <c r="E7764" t="s">
        <v>10022</v>
      </c>
      <c r="F7764" t="s">
        <v>10025</v>
      </c>
      <c r="G7764" t="s">
        <v>10031</v>
      </c>
      <c r="H7764" t="s">
        <v>10035</v>
      </c>
      <c r="I7764" t="s">
        <v>10141</v>
      </c>
      <c r="J7764">
        <v>38.86</v>
      </c>
      <c r="K7764">
        <v>3</v>
      </c>
      <c r="L7764">
        <v>0.2</v>
      </c>
      <c r="M7764">
        <v>11.02</v>
      </c>
      <c r="N7764" t="s">
        <v>18255</v>
      </c>
      <c r="O7764" t="s">
        <v>20495</v>
      </c>
      <c r="P7764">
        <v>2019</v>
      </c>
      <c r="Q7764" s="4">
        <v>10001</v>
      </c>
      <c r="R7764">
        <v>5</v>
      </c>
      <c r="S7764">
        <v>0.28358208955223879</v>
      </c>
    </row>
    <row r="7765" spans="1:19" ht="14.5" customHeight="1" x14ac:dyDescent="0.35">
      <c r="A7765" t="s">
        <v>7778</v>
      </c>
      <c r="B7765" s="2">
        <v>43784</v>
      </c>
      <c r="C7765" s="2">
        <v>43788</v>
      </c>
      <c r="D7765" t="s">
        <v>10017</v>
      </c>
      <c r="E7765" t="s">
        <v>10022</v>
      </c>
      <c r="F7765" t="s">
        <v>10030</v>
      </c>
      <c r="G7765" t="s">
        <v>10033</v>
      </c>
      <c r="H7765" t="s">
        <v>10042</v>
      </c>
      <c r="I7765" t="s">
        <v>10135</v>
      </c>
      <c r="J7765">
        <v>1154.25</v>
      </c>
      <c r="K7765">
        <v>3</v>
      </c>
      <c r="L7765">
        <v>0</v>
      </c>
      <c r="M7765">
        <v>286</v>
      </c>
      <c r="N7765" t="s">
        <v>18256</v>
      </c>
      <c r="O7765" t="s">
        <v>20493</v>
      </c>
      <c r="P7765">
        <v>2019</v>
      </c>
      <c r="Q7765" s="4">
        <v>10001</v>
      </c>
      <c r="R7765">
        <v>4</v>
      </c>
      <c r="S7765">
        <v>0.24777994368637643</v>
      </c>
    </row>
    <row r="7766" spans="1:19" ht="14.5" customHeight="1" x14ac:dyDescent="0.35">
      <c r="A7766" t="s">
        <v>7779</v>
      </c>
      <c r="B7766" s="2">
        <v>43534</v>
      </c>
      <c r="C7766" s="2">
        <v>43535</v>
      </c>
      <c r="D7766" t="s">
        <v>10018</v>
      </c>
      <c r="E7766" t="s">
        <v>10021</v>
      </c>
      <c r="F7766" t="s">
        <v>10025</v>
      </c>
      <c r="G7766" t="s">
        <v>10033</v>
      </c>
      <c r="H7766" t="s">
        <v>10042</v>
      </c>
      <c r="I7766" t="s">
        <v>10135</v>
      </c>
      <c r="J7766">
        <v>1245.93</v>
      </c>
      <c r="K7766">
        <v>5</v>
      </c>
      <c r="L7766">
        <v>0</v>
      </c>
      <c r="M7766">
        <v>336.07</v>
      </c>
      <c r="N7766" t="s">
        <v>18257</v>
      </c>
      <c r="O7766" t="s">
        <v>20494</v>
      </c>
      <c r="P7766">
        <v>2019</v>
      </c>
      <c r="Q7766" s="4">
        <v>10001</v>
      </c>
      <c r="R7766">
        <v>1</v>
      </c>
      <c r="S7766">
        <v>0.26973425473341195</v>
      </c>
    </row>
    <row r="7767" spans="1:19" ht="14.5" customHeight="1" x14ac:dyDescent="0.35">
      <c r="A7767" t="s">
        <v>7780</v>
      </c>
      <c r="B7767" s="2">
        <v>43532</v>
      </c>
      <c r="C7767" s="2">
        <v>43534</v>
      </c>
      <c r="D7767" t="s">
        <v>10016</v>
      </c>
      <c r="E7767" t="s">
        <v>10019</v>
      </c>
      <c r="F7767" t="s">
        <v>10026</v>
      </c>
      <c r="G7767" t="s">
        <v>10031</v>
      </c>
      <c r="H7767" t="s">
        <v>10039</v>
      </c>
      <c r="I7767" t="s">
        <v>10363</v>
      </c>
      <c r="J7767">
        <v>216.02</v>
      </c>
      <c r="K7767">
        <v>4</v>
      </c>
      <c r="L7767">
        <v>0.2</v>
      </c>
      <c r="M7767">
        <v>26.1</v>
      </c>
      <c r="N7767" t="s">
        <v>18258</v>
      </c>
      <c r="O7767" t="s">
        <v>20493</v>
      </c>
      <c r="P7767">
        <v>2019</v>
      </c>
      <c r="Q7767" s="4">
        <v>10001</v>
      </c>
      <c r="R7767">
        <v>2</v>
      </c>
      <c r="S7767">
        <v>0.12082214609758356</v>
      </c>
    </row>
    <row r="7768" spans="1:19" ht="14.5" customHeight="1" x14ac:dyDescent="0.35">
      <c r="A7768" t="s">
        <v>7781</v>
      </c>
      <c r="B7768" s="2">
        <v>43661</v>
      </c>
      <c r="C7768" s="2">
        <v>43662</v>
      </c>
      <c r="D7768" t="s">
        <v>10018</v>
      </c>
      <c r="E7768" t="s">
        <v>10019</v>
      </c>
      <c r="F7768" t="s">
        <v>10030</v>
      </c>
      <c r="G7768" t="s">
        <v>10032</v>
      </c>
      <c r="H7768" t="s">
        <v>10037</v>
      </c>
      <c r="I7768" t="s">
        <v>10053</v>
      </c>
      <c r="J7768">
        <v>1485.87</v>
      </c>
      <c r="K7768">
        <v>3</v>
      </c>
      <c r="L7768">
        <v>0.05</v>
      </c>
      <c r="M7768">
        <v>212.11</v>
      </c>
      <c r="N7768" t="s">
        <v>18259</v>
      </c>
      <c r="O7768" t="s">
        <v>20493</v>
      </c>
      <c r="P7768">
        <v>2019</v>
      </c>
      <c r="Q7768" s="4">
        <v>10001</v>
      </c>
      <c r="R7768">
        <v>1</v>
      </c>
      <c r="S7768">
        <v>0.14275138471064092</v>
      </c>
    </row>
    <row r="7769" spans="1:19" ht="14.5" customHeight="1" x14ac:dyDescent="0.35">
      <c r="A7769" t="s">
        <v>7782</v>
      </c>
      <c r="B7769" s="2">
        <v>43471</v>
      </c>
      <c r="C7769" s="2">
        <v>43472</v>
      </c>
      <c r="D7769" t="s">
        <v>10018</v>
      </c>
      <c r="E7769" t="s">
        <v>10019</v>
      </c>
      <c r="F7769" t="s">
        <v>10030</v>
      </c>
      <c r="G7769" t="s">
        <v>10032</v>
      </c>
      <c r="H7769" t="s">
        <v>10041</v>
      </c>
      <c r="I7769" t="s">
        <v>10327</v>
      </c>
      <c r="J7769">
        <v>972.14</v>
      </c>
      <c r="K7769">
        <v>3</v>
      </c>
      <c r="L7769">
        <v>0</v>
      </c>
      <c r="M7769">
        <v>250.99</v>
      </c>
      <c r="N7769" t="s">
        <v>18260</v>
      </c>
      <c r="O7769" t="s">
        <v>20494</v>
      </c>
      <c r="P7769">
        <v>2019</v>
      </c>
      <c r="Q7769" s="4">
        <v>10001</v>
      </c>
      <c r="R7769">
        <v>1</v>
      </c>
      <c r="S7769">
        <v>0.25818297776040489</v>
      </c>
    </row>
    <row r="7770" spans="1:19" ht="14.5" customHeight="1" x14ac:dyDescent="0.35">
      <c r="A7770" t="s">
        <v>7783</v>
      </c>
      <c r="B7770" s="2">
        <v>43529</v>
      </c>
      <c r="C7770" s="2">
        <v>43532</v>
      </c>
      <c r="D7770" t="s">
        <v>10015</v>
      </c>
      <c r="E7770" t="s">
        <v>10023</v>
      </c>
      <c r="F7770" t="s">
        <v>10028</v>
      </c>
      <c r="G7770" t="s">
        <v>10033</v>
      </c>
      <c r="H7770" t="s">
        <v>10038</v>
      </c>
      <c r="I7770" t="s">
        <v>10200</v>
      </c>
      <c r="J7770">
        <v>165.09</v>
      </c>
      <c r="K7770">
        <v>3</v>
      </c>
      <c r="L7770">
        <v>0.1</v>
      </c>
      <c r="M7770">
        <v>-7.16</v>
      </c>
      <c r="N7770" t="s">
        <v>18261</v>
      </c>
      <c r="O7770" t="s">
        <v>20495</v>
      </c>
      <c r="P7770">
        <v>2019</v>
      </c>
      <c r="Q7770" s="4">
        <v>10001</v>
      </c>
      <c r="R7770">
        <v>3</v>
      </c>
      <c r="S7770">
        <v>-4.3370282876007027E-2</v>
      </c>
    </row>
    <row r="7771" spans="1:19" ht="14.5" customHeight="1" x14ac:dyDescent="0.35">
      <c r="A7771" t="s">
        <v>7784</v>
      </c>
      <c r="B7771" s="2">
        <v>43541</v>
      </c>
      <c r="C7771" s="2">
        <v>43544</v>
      </c>
      <c r="D7771" t="s">
        <v>10015</v>
      </c>
      <c r="E7771" t="s">
        <v>10023</v>
      </c>
      <c r="F7771" t="s">
        <v>10026</v>
      </c>
      <c r="G7771" t="s">
        <v>10033</v>
      </c>
      <c r="H7771" t="s">
        <v>10040</v>
      </c>
      <c r="I7771" t="s">
        <v>10258</v>
      </c>
      <c r="J7771">
        <v>1209.3</v>
      </c>
      <c r="K7771">
        <v>2</v>
      </c>
      <c r="L7771">
        <v>0</v>
      </c>
      <c r="M7771">
        <v>-130.75</v>
      </c>
      <c r="N7771" t="s">
        <v>18262</v>
      </c>
      <c r="O7771" t="s">
        <v>20494</v>
      </c>
      <c r="P7771">
        <v>2019</v>
      </c>
      <c r="Q7771" s="4">
        <v>10001</v>
      </c>
      <c r="R7771">
        <v>3</v>
      </c>
      <c r="S7771">
        <v>-0.1081204002315389</v>
      </c>
    </row>
    <row r="7772" spans="1:19" ht="14.5" customHeight="1" x14ac:dyDescent="0.35">
      <c r="A7772" t="s">
        <v>7785</v>
      </c>
      <c r="B7772" s="2">
        <v>43641</v>
      </c>
      <c r="C7772" s="2">
        <v>43644</v>
      </c>
      <c r="D7772" t="s">
        <v>10018</v>
      </c>
      <c r="E7772" t="s">
        <v>10022</v>
      </c>
      <c r="F7772" t="s">
        <v>10028</v>
      </c>
      <c r="G7772" t="s">
        <v>10031</v>
      </c>
      <c r="H7772" t="s">
        <v>10035</v>
      </c>
      <c r="I7772" t="s">
        <v>10260</v>
      </c>
      <c r="J7772">
        <v>537.66</v>
      </c>
      <c r="K7772">
        <v>2</v>
      </c>
      <c r="L7772">
        <v>0.2</v>
      </c>
      <c r="M7772">
        <v>-45.67</v>
      </c>
      <c r="N7772" t="s">
        <v>18263</v>
      </c>
      <c r="O7772" t="s">
        <v>20494</v>
      </c>
      <c r="P7772">
        <v>2019</v>
      </c>
      <c r="Q7772" s="4">
        <v>10001</v>
      </c>
      <c r="R7772">
        <v>3</v>
      </c>
      <c r="S7772">
        <v>-8.4942156753338549E-2</v>
      </c>
    </row>
    <row r="7773" spans="1:19" ht="14.5" customHeight="1" x14ac:dyDescent="0.35">
      <c r="A7773" t="s">
        <v>7786</v>
      </c>
      <c r="B7773" s="2">
        <v>43659</v>
      </c>
      <c r="C7773" s="2">
        <v>43662</v>
      </c>
      <c r="D7773" t="s">
        <v>10016</v>
      </c>
      <c r="E7773" t="s">
        <v>10020</v>
      </c>
      <c r="F7773" t="s">
        <v>10026</v>
      </c>
      <c r="G7773" t="s">
        <v>10033</v>
      </c>
      <c r="H7773" t="s">
        <v>10038</v>
      </c>
      <c r="I7773" t="s">
        <v>10475</v>
      </c>
      <c r="J7773">
        <v>843.03</v>
      </c>
      <c r="K7773">
        <v>3</v>
      </c>
      <c r="L7773">
        <v>0.05</v>
      </c>
      <c r="M7773">
        <v>209.9</v>
      </c>
      <c r="N7773" t="s">
        <v>18264</v>
      </c>
      <c r="O7773" t="s">
        <v>20495</v>
      </c>
      <c r="P7773">
        <v>2019</v>
      </c>
      <c r="Q7773" s="4">
        <v>10001</v>
      </c>
      <c r="R7773">
        <v>3</v>
      </c>
      <c r="S7773">
        <v>0.24898283572352112</v>
      </c>
    </row>
    <row r="7774" spans="1:19" ht="14.5" customHeight="1" x14ac:dyDescent="0.35">
      <c r="A7774" t="s">
        <v>7787</v>
      </c>
      <c r="B7774" s="2">
        <v>43655</v>
      </c>
      <c r="C7774" s="2">
        <v>43656</v>
      </c>
      <c r="D7774" t="s">
        <v>10016</v>
      </c>
      <c r="E7774" t="s">
        <v>10020</v>
      </c>
      <c r="F7774" t="s">
        <v>10027</v>
      </c>
      <c r="G7774" t="s">
        <v>10031</v>
      </c>
      <c r="H7774" t="s">
        <v>10039</v>
      </c>
      <c r="I7774" t="s">
        <v>10368</v>
      </c>
      <c r="J7774">
        <v>1235.6500000000001</v>
      </c>
      <c r="K7774">
        <v>4</v>
      </c>
      <c r="L7774">
        <v>0.1</v>
      </c>
      <c r="M7774">
        <v>-106.65</v>
      </c>
      <c r="N7774" t="s">
        <v>18265</v>
      </c>
      <c r="O7774" t="s">
        <v>20494</v>
      </c>
      <c r="P7774">
        <v>2019</v>
      </c>
      <c r="Q7774" s="4">
        <v>10001</v>
      </c>
      <c r="R7774">
        <v>1</v>
      </c>
      <c r="S7774">
        <v>-8.6310848541253593E-2</v>
      </c>
    </row>
    <row r="7775" spans="1:19" ht="14.5" customHeight="1" x14ac:dyDescent="0.35">
      <c r="A7775" t="s">
        <v>7788</v>
      </c>
      <c r="B7775" s="2">
        <v>43650</v>
      </c>
      <c r="C7775" s="2">
        <v>43653</v>
      </c>
      <c r="D7775" t="s">
        <v>10015</v>
      </c>
      <c r="E7775" t="s">
        <v>10023</v>
      </c>
      <c r="F7775" t="s">
        <v>10026</v>
      </c>
      <c r="G7775" t="s">
        <v>10031</v>
      </c>
      <c r="H7775" t="s">
        <v>10034</v>
      </c>
      <c r="I7775" t="s">
        <v>10300</v>
      </c>
      <c r="J7775">
        <v>654.09</v>
      </c>
      <c r="K7775">
        <v>5</v>
      </c>
      <c r="L7775">
        <v>0</v>
      </c>
      <c r="M7775">
        <v>147.84</v>
      </c>
      <c r="N7775" t="s">
        <v>18266</v>
      </c>
      <c r="O7775" t="s">
        <v>20494</v>
      </c>
      <c r="P7775">
        <v>2019</v>
      </c>
      <c r="Q7775" s="4">
        <v>10001</v>
      </c>
      <c r="R7775">
        <v>3</v>
      </c>
      <c r="S7775">
        <v>0.22602394165940468</v>
      </c>
    </row>
    <row r="7776" spans="1:19" ht="14.5" customHeight="1" x14ac:dyDescent="0.35">
      <c r="A7776" t="s">
        <v>7789</v>
      </c>
      <c r="B7776" s="2">
        <v>43481</v>
      </c>
      <c r="C7776" s="2">
        <v>43484</v>
      </c>
      <c r="D7776" t="s">
        <v>10017</v>
      </c>
      <c r="E7776" t="s">
        <v>10021</v>
      </c>
      <c r="F7776" t="s">
        <v>10026</v>
      </c>
      <c r="G7776" t="s">
        <v>10033</v>
      </c>
      <c r="H7776" t="s">
        <v>10038</v>
      </c>
      <c r="I7776" t="s">
        <v>10080</v>
      </c>
      <c r="J7776">
        <v>672.65</v>
      </c>
      <c r="K7776">
        <v>1</v>
      </c>
      <c r="L7776">
        <v>0.05</v>
      </c>
      <c r="M7776">
        <v>18.850000000000001</v>
      </c>
      <c r="N7776" t="s">
        <v>18267</v>
      </c>
      <c r="O7776" t="s">
        <v>20493</v>
      </c>
      <c r="P7776">
        <v>2019</v>
      </c>
      <c r="Q7776" s="4">
        <v>10001</v>
      </c>
      <c r="R7776">
        <v>3</v>
      </c>
      <c r="S7776">
        <v>2.8023489184568501E-2</v>
      </c>
    </row>
    <row r="7777" spans="1:19" ht="14.5" customHeight="1" x14ac:dyDescent="0.35">
      <c r="A7777" t="s">
        <v>7790</v>
      </c>
      <c r="B7777" s="2">
        <v>43678</v>
      </c>
      <c r="C7777" s="2">
        <v>43682</v>
      </c>
      <c r="D7777" t="s">
        <v>10016</v>
      </c>
      <c r="E7777" t="s">
        <v>10023</v>
      </c>
      <c r="F7777" t="s">
        <v>10027</v>
      </c>
      <c r="G7777" t="s">
        <v>10032</v>
      </c>
      <c r="H7777" t="s">
        <v>10037</v>
      </c>
      <c r="I7777" t="s">
        <v>10455</v>
      </c>
      <c r="J7777">
        <v>29.08</v>
      </c>
      <c r="K7777">
        <v>4</v>
      </c>
      <c r="L7777">
        <v>0.2</v>
      </c>
      <c r="M7777">
        <v>4.51</v>
      </c>
      <c r="N7777" t="s">
        <v>18268</v>
      </c>
      <c r="O7777" t="s">
        <v>20494</v>
      </c>
      <c r="P7777">
        <v>2019</v>
      </c>
      <c r="Q7777" s="4">
        <v>10001</v>
      </c>
      <c r="R7777">
        <v>4</v>
      </c>
      <c r="S7777">
        <v>0.15508940852819808</v>
      </c>
    </row>
    <row r="7778" spans="1:19" ht="14.5" customHeight="1" x14ac:dyDescent="0.35">
      <c r="A7778" t="s">
        <v>7791</v>
      </c>
      <c r="B7778" s="2">
        <v>43786</v>
      </c>
      <c r="C7778" s="2">
        <v>43788</v>
      </c>
      <c r="D7778" t="s">
        <v>10017</v>
      </c>
      <c r="E7778" t="s">
        <v>10024</v>
      </c>
      <c r="F7778" t="s">
        <v>10029</v>
      </c>
      <c r="G7778" t="s">
        <v>10033</v>
      </c>
      <c r="H7778" t="s">
        <v>10042</v>
      </c>
      <c r="I7778" t="s">
        <v>10488</v>
      </c>
      <c r="J7778">
        <v>1025.31</v>
      </c>
      <c r="K7778">
        <v>4</v>
      </c>
      <c r="L7778">
        <v>0.05</v>
      </c>
      <c r="M7778">
        <v>-120.65</v>
      </c>
      <c r="N7778" t="s">
        <v>18269</v>
      </c>
      <c r="O7778" t="s">
        <v>20495</v>
      </c>
      <c r="P7778">
        <v>2019</v>
      </c>
      <c r="Q7778" s="4">
        <v>10001</v>
      </c>
      <c r="R7778">
        <v>2</v>
      </c>
      <c r="S7778">
        <v>-0.11767172855038965</v>
      </c>
    </row>
    <row r="7779" spans="1:19" ht="14.5" customHeight="1" x14ac:dyDescent="0.35">
      <c r="A7779" t="s">
        <v>7792</v>
      </c>
      <c r="B7779" s="2">
        <v>43712</v>
      </c>
      <c r="C7779" s="2">
        <v>43715</v>
      </c>
      <c r="D7779" t="s">
        <v>10016</v>
      </c>
      <c r="E7779" t="s">
        <v>10020</v>
      </c>
      <c r="F7779" t="s">
        <v>10028</v>
      </c>
      <c r="G7779" t="s">
        <v>10031</v>
      </c>
      <c r="H7779" t="s">
        <v>10035</v>
      </c>
      <c r="I7779" t="s">
        <v>10343</v>
      </c>
      <c r="J7779">
        <v>1247.4000000000001</v>
      </c>
      <c r="K7779">
        <v>1</v>
      </c>
      <c r="L7779">
        <v>0.05</v>
      </c>
      <c r="M7779">
        <v>-35.729999999999997</v>
      </c>
      <c r="N7779" t="s">
        <v>18270</v>
      </c>
      <c r="O7779" t="s">
        <v>20495</v>
      </c>
      <c r="P7779">
        <v>2019</v>
      </c>
      <c r="Q7779" s="4">
        <v>10001</v>
      </c>
      <c r="R7779">
        <v>3</v>
      </c>
      <c r="S7779">
        <v>-2.8643578643578638E-2</v>
      </c>
    </row>
    <row r="7780" spans="1:19" ht="14.5" customHeight="1" x14ac:dyDescent="0.35">
      <c r="A7780" t="s">
        <v>7793</v>
      </c>
      <c r="B7780" s="2">
        <v>43831</v>
      </c>
      <c r="C7780" s="2">
        <v>43833</v>
      </c>
      <c r="D7780" t="s">
        <v>10016</v>
      </c>
      <c r="E7780" t="s">
        <v>10023</v>
      </c>
      <c r="F7780" t="s">
        <v>10026</v>
      </c>
      <c r="G7780" t="s">
        <v>10031</v>
      </c>
      <c r="H7780" t="s">
        <v>10039</v>
      </c>
      <c r="I7780" t="s">
        <v>10156</v>
      </c>
      <c r="J7780">
        <v>1380.82</v>
      </c>
      <c r="K7780">
        <v>1</v>
      </c>
      <c r="L7780">
        <v>0.1</v>
      </c>
      <c r="M7780">
        <v>275.02</v>
      </c>
      <c r="N7780" t="s">
        <v>18271</v>
      </c>
      <c r="O7780" t="s">
        <v>20493</v>
      </c>
      <c r="P7780">
        <v>2020</v>
      </c>
      <c r="Q7780" s="4">
        <v>10001</v>
      </c>
      <c r="R7780">
        <v>2</v>
      </c>
      <c r="S7780">
        <v>0.1991715067858229</v>
      </c>
    </row>
    <row r="7781" spans="1:19" ht="14.5" customHeight="1" x14ac:dyDescent="0.35">
      <c r="A7781" t="s">
        <v>7794</v>
      </c>
      <c r="B7781" s="2">
        <v>43576</v>
      </c>
      <c r="C7781" s="2">
        <v>43579</v>
      </c>
      <c r="D7781" t="s">
        <v>10015</v>
      </c>
      <c r="E7781" t="s">
        <v>10024</v>
      </c>
      <c r="F7781" t="s">
        <v>10029</v>
      </c>
      <c r="G7781" t="s">
        <v>10031</v>
      </c>
      <c r="H7781" t="s">
        <v>10035</v>
      </c>
      <c r="I7781" t="s">
        <v>10224</v>
      </c>
      <c r="J7781">
        <v>581.6</v>
      </c>
      <c r="K7781">
        <v>2</v>
      </c>
      <c r="L7781">
        <v>0.1</v>
      </c>
      <c r="M7781">
        <v>104.02</v>
      </c>
      <c r="N7781" t="s">
        <v>18272</v>
      </c>
      <c r="O7781" t="s">
        <v>20495</v>
      </c>
      <c r="P7781">
        <v>2019</v>
      </c>
      <c r="Q7781" s="4">
        <v>10001</v>
      </c>
      <c r="R7781">
        <v>3</v>
      </c>
      <c r="S7781">
        <v>0.17885144429160935</v>
      </c>
    </row>
    <row r="7782" spans="1:19" ht="14.5" customHeight="1" x14ac:dyDescent="0.35">
      <c r="A7782" t="s">
        <v>7795</v>
      </c>
      <c r="B7782" s="2">
        <v>43781</v>
      </c>
      <c r="C7782" s="2">
        <v>43784</v>
      </c>
      <c r="D7782" t="s">
        <v>10016</v>
      </c>
      <c r="E7782" t="s">
        <v>10020</v>
      </c>
      <c r="F7782" t="s">
        <v>10026</v>
      </c>
      <c r="G7782" t="s">
        <v>10033</v>
      </c>
      <c r="H7782" t="s">
        <v>10038</v>
      </c>
      <c r="I7782" t="s">
        <v>10447</v>
      </c>
      <c r="J7782">
        <v>1063.05</v>
      </c>
      <c r="K7782">
        <v>3</v>
      </c>
      <c r="L7782">
        <v>0.2</v>
      </c>
      <c r="M7782">
        <v>56.23</v>
      </c>
      <c r="N7782" t="s">
        <v>18273</v>
      </c>
      <c r="O7782" t="s">
        <v>20493</v>
      </c>
      <c r="P7782">
        <v>2019</v>
      </c>
      <c r="Q7782" s="4">
        <v>10001</v>
      </c>
      <c r="R7782">
        <v>3</v>
      </c>
      <c r="S7782">
        <v>5.2894972014486619E-2</v>
      </c>
    </row>
    <row r="7783" spans="1:19" ht="14.5" customHeight="1" x14ac:dyDescent="0.35">
      <c r="A7783" t="s">
        <v>7796</v>
      </c>
      <c r="B7783" s="2">
        <v>43486</v>
      </c>
      <c r="C7783" s="2">
        <v>43487</v>
      </c>
      <c r="D7783" t="s">
        <v>10016</v>
      </c>
      <c r="E7783" t="s">
        <v>10019</v>
      </c>
      <c r="F7783" t="s">
        <v>10028</v>
      </c>
      <c r="G7783" t="s">
        <v>10032</v>
      </c>
      <c r="H7783" t="s">
        <v>10036</v>
      </c>
      <c r="I7783" t="s">
        <v>10306</v>
      </c>
      <c r="J7783">
        <v>899.66</v>
      </c>
      <c r="K7783">
        <v>2</v>
      </c>
      <c r="L7783">
        <v>0.2</v>
      </c>
      <c r="M7783">
        <v>218.73</v>
      </c>
      <c r="N7783" t="s">
        <v>18274</v>
      </c>
      <c r="O7783" t="s">
        <v>20495</v>
      </c>
      <c r="P7783">
        <v>2019</v>
      </c>
      <c r="Q7783" s="4">
        <v>10001</v>
      </c>
      <c r="R7783">
        <v>1</v>
      </c>
      <c r="S7783">
        <v>0.24312518062379121</v>
      </c>
    </row>
    <row r="7784" spans="1:19" ht="14.5" customHeight="1" x14ac:dyDescent="0.35">
      <c r="A7784" t="s">
        <v>7797</v>
      </c>
      <c r="B7784" s="2">
        <v>43487</v>
      </c>
      <c r="C7784" s="2">
        <v>43490</v>
      </c>
      <c r="D7784" t="s">
        <v>10016</v>
      </c>
      <c r="E7784" t="s">
        <v>10023</v>
      </c>
      <c r="F7784" t="s">
        <v>10026</v>
      </c>
      <c r="G7784" t="s">
        <v>10031</v>
      </c>
      <c r="H7784" t="s">
        <v>10039</v>
      </c>
      <c r="I7784" t="s">
        <v>10153</v>
      </c>
      <c r="J7784">
        <v>535.04999999999995</v>
      </c>
      <c r="K7784">
        <v>2</v>
      </c>
      <c r="L7784">
        <v>0.2</v>
      </c>
      <c r="M7784">
        <v>33.58</v>
      </c>
      <c r="N7784" t="s">
        <v>18275</v>
      </c>
      <c r="O7784" t="s">
        <v>20494</v>
      </c>
      <c r="P7784">
        <v>2019</v>
      </c>
      <c r="Q7784" s="4">
        <v>10001</v>
      </c>
      <c r="R7784">
        <v>3</v>
      </c>
      <c r="S7784">
        <v>6.276048967386226E-2</v>
      </c>
    </row>
    <row r="7785" spans="1:19" ht="14.5" customHeight="1" x14ac:dyDescent="0.35">
      <c r="A7785" t="s">
        <v>7798</v>
      </c>
      <c r="B7785" s="2">
        <v>43587</v>
      </c>
      <c r="C7785" s="2">
        <v>43592</v>
      </c>
      <c r="D7785" t="s">
        <v>10015</v>
      </c>
      <c r="E7785" t="s">
        <v>10024</v>
      </c>
      <c r="F7785" t="s">
        <v>10030</v>
      </c>
      <c r="G7785" t="s">
        <v>10033</v>
      </c>
      <c r="H7785" t="s">
        <v>10040</v>
      </c>
      <c r="I7785" t="s">
        <v>10091</v>
      </c>
      <c r="J7785">
        <v>404.11</v>
      </c>
      <c r="K7785">
        <v>2</v>
      </c>
      <c r="L7785">
        <v>0.1</v>
      </c>
      <c r="M7785">
        <v>57.16</v>
      </c>
      <c r="N7785" t="s">
        <v>18276</v>
      </c>
      <c r="O7785" t="s">
        <v>20495</v>
      </c>
      <c r="P7785">
        <v>2019</v>
      </c>
      <c r="Q7785" s="4">
        <v>10001</v>
      </c>
      <c r="R7785">
        <v>5</v>
      </c>
      <c r="S7785">
        <v>0.1414466358169805</v>
      </c>
    </row>
    <row r="7786" spans="1:19" ht="14.5" customHeight="1" x14ac:dyDescent="0.35">
      <c r="A7786" t="s">
        <v>7799</v>
      </c>
      <c r="B7786" s="2">
        <v>43629</v>
      </c>
      <c r="C7786" s="2">
        <v>43631</v>
      </c>
      <c r="D7786" t="s">
        <v>10016</v>
      </c>
      <c r="E7786" t="s">
        <v>10021</v>
      </c>
      <c r="F7786" t="s">
        <v>10026</v>
      </c>
      <c r="G7786" t="s">
        <v>10033</v>
      </c>
      <c r="H7786" t="s">
        <v>10038</v>
      </c>
      <c r="I7786" t="s">
        <v>10426</v>
      </c>
      <c r="J7786">
        <v>233.04</v>
      </c>
      <c r="K7786">
        <v>2</v>
      </c>
      <c r="L7786">
        <v>0.05</v>
      </c>
      <c r="M7786">
        <v>-17.98</v>
      </c>
      <c r="N7786" t="s">
        <v>18277</v>
      </c>
      <c r="O7786" t="s">
        <v>20493</v>
      </c>
      <c r="P7786">
        <v>2019</v>
      </c>
      <c r="Q7786" s="4">
        <v>10001</v>
      </c>
      <c r="R7786">
        <v>2</v>
      </c>
      <c r="S7786">
        <v>-7.7154136628904912E-2</v>
      </c>
    </row>
    <row r="7787" spans="1:19" ht="14.5" customHeight="1" x14ac:dyDescent="0.35">
      <c r="A7787" t="s">
        <v>7800</v>
      </c>
      <c r="B7787" s="2">
        <v>43469</v>
      </c>
      <c r="C7787" s="2">
        <v>43470</v>
      </c>
      <c r="D7787" t="s">
        <v>10017</v>
      </c>
      <c r="E7787" t="s">
        <v>10024</v>
      </c>
      <c r="F7787" t="s">
        <v>10028</v>
      </c>
      <c r="G7787" t="s">
        <v>10031</v>
      </c>
      <c r="H7787" t="s">
        <v>10039</v>
      </c>
      <c r="I7787" t="s">
        <v>10049</v>
      </c>
      <c r="J7787">
        <v>1135.05</v>
      </c>
      <c r="K7787">
        <v>4</v>
      </c>
      <c r="L7787">
        <v>0.1</v>
      </c>
      <c r="M7787">
        <v>-18.850000000000001</v>
      </c>
      <c r="N7787" t="s">
        <v>18278</v>
      </c>
      <c r="O7787" t="s">
        <v>20494</v>
      </c>
      <c r="P7787">
        <v>2019</v>
      </c>
      <c r="Q7787" s="4">
        <v>10001</v>
      </c>
      <c r="R7787">
        <v>1</v>
      </c>
      <c r="S7787">
        <v>-1.6607197920796443E-2</v>
      </c>
    </row>
    <row r="7788" spans="1:19" ht="14.5" customHeight="1" x14ac:dyDescent="0.35">
      <c r="A7788" t="s">
        <v>7801</v>
      </c>
      <c r="B7788" s="2">
        <v>43778</v>
      </c>
      <c r="C7788" s="2">
        <v>43781</v>
      </c>
      <c r="D7788" t="s">
        <v>10015</v>
      </c>
      <c r="E7788" t="s">
        <v>10021</v>
      </c>
      <c r="F7788" t="s">
        <v>10026</v>
      </c>
      <c r="G7788" t="s">
        <v>10032</v>
      </c>
      <c r="H7788" t="s">
        <v>10036</v>
      </c>
      <c r="I7788" t="s">
        <v>10486</v>
      </c>
      <c r="J7788">
        <v>681.67</v>
      </c>
      <c r="K7788">
        <v>1</v>
      </c>
      <c r="L7788">
        <v>0</v>
      </c>
      <c r="M7788">
        <v>179.11</v>
      </c>
      <c r="N7788" t="s">
        <v>18279</v>
      </c>
      <c r="O7788" t="s">
        <v>20493</v>
      </c>
      <c r="P7788">
        <v>2019</v>
      </c>
      <c r="Q7788" s="4">
        <v>10001</v>
      </c>
      <c r="R7788">
        <v>3</v>
      </c>
      <c r="S7788">
        <v>0.26275177138498101</v>
      </c>
    </row>
    <row r="7789" spans="1:19" ht="14.5" customHeight="1" x14ac:dyDescent="0.35">
      <c r="A7789" t="s">
        <v>7802</v>
      </c>
      <c r="B7789" s="2">
        <v>43626</v>
      </c>
      <c r="C7789" s="2">
        <v>43631</v>
      </c>
      <c r="D7789" t="s">
        <v>10016</v>
      </c>
      <c r="E7789" t="s">
        <v>10020</v>
      </c>
      <c r="F7789" t="s">
        <v>10027</v>
      </c>
      <c r="G7789" t="s">
        <v>10033</v>
      </c>
      <c r="H7789" t="s">
        <v>10042</v>
      </c>
      <c r="I7789" t="s">
        <v>10115</v>
      </c>
      <c r="J7789">
        <v>451.29</v>
      </c>
      <c r="K7789">
        <v>4</v>
      </c>
      <c r="L7789">
        <v>0.2</v>
      </c>
      <c r="M7789">
        <v>16.3</v>
      </c>
      <c r="N7789" t="s">
        <v>18280</v>
      </c>
      <c r="O7789" t="s">
        <v>20495</v>
      </c>
      <c r="P7789">
        <v>2019</v>
      </c>
      <c r="Q7789" s="4">
        <v>10001</v>
      </c>
      <c r="R7789">
        <v>5</v>
      </c>
      <c r="S7789">
        <v>3.6118682000487491E-2</v>
      </c>
    </row>
    <row r="7790" spans="1:19" ht="14.5" customHeight="1" x14ac:dyDescent="0.35">
      <c r="A7790" t="s">
        <v>7803</v>
      </c>
      <c r="B7790" s="2">
        <v>43771</v>
      </c>
      <c r="C7790" s="2">
        <v>43772</v>
      </c>
      <c r="D7790" t="s">
        <v>10018</v>
      </c>
      <c r="E7790" t="s">
        <v>10023</v>
      </c>
      <c r="F7790" t="s">
        <v>10026</v>
      </c>
      <c r="G7790" t="s">
        <v>10033</v>
      </c>
      <c r="H7790" t="s">
        <v>10038</v>
      </c>
      <c r="I7790" t="s">
        <v>10309</v>
      </c>
      <c r="J7790">
        <v>1262.3900000000001</v>
      </c>
      <c r="K7790">
        <v>2</v>
      </c>
      <c r="L7790">
        <v>0</v>
      </c>
      <c r="M7790">
        <v>196.19</v>
      </c>
      <c r="N7790" t="s">
        <v>18281</v>
      </c>
      <c r="O7790" t="s">
        <v>20494</v>
      </c>
      <c r="P7790">
        <v>2019</v>
      </c>
      <c r="Q7790" s="4">
        <v>10001</v>
      </c>
      <c r="R7790">
        <v>1</v>
      </c>
      <c r="S7790">
        <v>0.15541156061122155</v>
      </c>
    </row>
    <row r="7791" spans="1:19" ht="14.5" customHeight="1" x14ac:dyDescent="0.35">
      <c r="A7791" t="s">
        <v>7804</v>
      </c>
      <c r="B7791" s="2">
        <v>43635</v>
      </c>
      <c r="C7791" s="2">
        <v>43640</v>
      </c>
      <c r="D7791" t="s">
        <v>10017</v>
      </c>
      <c r="E7791" t="s">
        <v>10019</v>
      </c>
      <c r="F7791" t="s">
        <v>10029</v>
      </c>
      <c r="G7791" t="s">
        <v>10031</v>
      </c>
      <c r="H7791" t="s">
        <v>10035</v>
      </c>
      <c r="I7791" t="s">
        <v>10456</v>
      </c>
      <c r="J7791">
        <v>55.49</v>
      </c>
      <c r="K7791">
        <v>2</v>
      </c>
      <c r="L7791">
        <v>0</v>
      </c>
      <c r="M7791">
        <v>15.18</v>
      </c>
      <c r="N7791" t="s">
        <v>18282</v>
      </c>
      <c r="O7791" t="s">
        <v>20495</v>
      </c>
      <c r="P7791">
        <v>2019</v>
      </c>
      <c r="Q7791" s="4">
        <v>10001</v>
      </c>
      <c r="R7791">
        <v>5</v>
      </c>
      <c r="S7791">
        <v>0.27356280410884842</v>
      </c>
    </row>
    <row r="7792" spans="1:19" ht="14.5" customHeight="1" x14ac:dyDescent="0.35">
      <c r="A7792" t="s">
        <v>7805</v>
      </c>
      <c r="B7792" s="2">
        <v>43785</v>
      </c>
      <c r="C7792" s="2">
        <v>43789</v>
      </c>
      <c r="D7792" t="s">
        <v>10018</v>
      </c>
      <c r="E7792" t="s">
        <v>10023</v>
      </c>
      <c r="F7792" t="s">
        <v>10030</v>
      </c>
      <c r="G7792" t="s">
        <v>10031</v>
      </c>
      <c r="H7792" t="s">
        <v>10035</v>
      </c>
      <c r="I7792" t="s">
        <v>10127</v>
      </c>
      <c r="J7792">
        <v>1417</v>
      </c>
      <c r="K7792">
        <v>3</v>
      </c>
      <c r="L7792">
        <v>0.1</v>
      </c>
      <c r="M7792">
        <v>145.15</v>
      </c>
      <c r="N7792" t="s">
        <v>18283</v>
      </c>
      <c r="O7792" t="s">
        <v>20494</v>
      </c>
      <c r="P7792">
        <v>2019</v>
      </c>
      <c r="Q7792" s="4">
        <v>10001</v>
      </c>
      <c r="R7792">
        <v>4</v>
      </c>
      <c r="S7792">
        <v>0.1024347212420607</v>
      </c>
    </row>
    <row r="7793" spans="1:19" ht="14.5" customHeight="1" x14ac:dyDescent="0.35">
      <c r="A7793" t="s">
        <v>7806</v>
      </c>
      <c r="B7793" s="2">
        <v>43597</v>
      </c>
      <c r="C7793" s="2">
        <v>43600</v>
      </c>
      <c r="D7793" t="s">
        <v>10017</v>
      </c>
      <c r="E7793" t="s">
        <v>10019</v>
      </c>
      <c r="F7793" t="s">
        <v>10027</v>
      </c>
      <c r="G7793" t="s">
        <v>10031</v>
      </c>
      <c r="H7793" t="s">
        <v>10035</v>
      </c>
      <c r="I7793" t="s">
        <v>10045</v>
      </c>
      <c r="J7793">
        <v>802.77</v>
      </c>
      <c r="K7793">
        <v>1</v>
      </c>
      <c r="L7793">
        <v>0.05</v>
      </c>
      <c r="M7793">
        <v>131.4</v>
      </c>
      <c r="N7793" t="s">
        <v>18284</v>
      </c>
      <c r="O7793" t="s">
        <v>20495</v>
      </c>
      <c r="P7793">
        <v>2019</v>
      </c>
      <c r="Q7793" s="4">
        <v>10001</v>
      </c>
      <c r="R7793">
        <v>3</v>
      </c>
      <c r="S7793">
        <v>0.16368324675810009</v>
      </c>
    </row>
    <row r="7794" spans="1:19" ht="14.5" customHeight="1" x14ac:dyDescent="0.35">
      <c r="A7794" t="s">
        <v>7807</v>
      </c>
      <c r="B7794" s="2">
        <v>43641</v>
      </c>
      <c r="C7794" s="2">
        <v>43644</v>
      </c>
      <c r="D7794" t="s">
        <v>10017</v>
      </c>
      <c r="E7794" t="s">
        <v>10022</v>
      </c>
      <c r="F7794" t="s">
        <v>10030</v>
      </c>
      <c r="G7794" t="s">
        <v>10032</v>
      </c>
      <c r="H7794" t="s">
        <v>10041</v>
      </c>
      <c r="I7794" t="s">
        <v>10237</v>
      </c>
      <c r="J7794">
        <v>1470.74</v>
      </c>
      <c r="K7794">
        <v>4</v>
      </c>
      <c r="L7794">
        <v>0.05</v>
      </c>
      <c r="M7794">
        <v>-120.48</v>
      </c>
      <c r="N7794" t="s">
        <v>18285</v>
      </c>
      <c r="O7794" t="s">
        <v>20493</v>
      </c>
      <c r="P7794">
        <v>2019</v>
      </c>
      <c r="Q7794" s="4">
        <v>10001</v>
      </c>
      <c r="R7794">
        <v>3</v>
      </c>
      <c r="S7794">
        <v>-8.1917946067965791E-2</v>
      </c>
    </row>
    <row r="7795" spans="1:19" ht="14.5" customHeight="1" x14ac:dyDescent="0.35">
      <c r="A7795" t="s">
        <v>7808</v>
      </c>
      <c r="B7795" s="2">
        <v>43633</v>
      </c>
      <c r="C7795" s="2">
        <v>43636</v>
      </c>
      <c r="D7795" t="s">
        <v>10017</v>
      </c>
      <c r="E7795" t="s">
        <v>10023</v>
      </c>
      <c r="F7795" t="s">
        <v>10027</v>
      </c>
      <c r="G7795" t="s">
        <v>10031</v>
      </c>
      <c r="H7795" t="s">
        <v>10035</v>
      </c>
      <c r="I7795" t="s">
        <v>10287</v>
      </c>
      <c r="J7795">
        <v>204.62</v>
      </c>
      <c r="K7795">
        <v>1</v>
      </c>
      <c r="L7795">
        <v>0.1</v>
      </c>
      <c r="M7795">
        <v>36.46</v>
      </c>
      <c r="N7795" t="s">
        <v>18286</v>
      </c>
      <c r="O7795" t="s">
        <v>20493</v>
      </c>
      <c r="P7795">
        <v>2019</v>
      </c>
      <c r="Q7795" s="4">
        <v>10001</v>
      </c>
      <c r="R7795">
        <v>3</v>
      </c>
      <c r="S7795">
        <v>0.17818395073795329</v>
      </c>
    </row>
    <row r="7796" spans="1:19" ht="14.5" customHeight="1" x14ac:dyDescent="0.35">
      <c r="A7796" t="s">
        <v>7809</v>
      </c>
      <c r="B7796" s="2">
        <v>43667</v>
      </c>
      <c r="C7796" s="2">
        <v>43671</v>
      </c>
      <c r="D7796" t="s">
        <v>10016</v>
      </c>
      <c r="E7796" t="s">
        <v>10023</v>
      </c>
      <c r="F7796" t="s">
        <v>10025</v>
      </c>
      <c r="G7796" t="s">
        <v>10031</v>
      </c>
      <c r="H7796" t="s">
        <v>10039</v>
      </c>
      <c r="I7796" t="s">
        <v>10146</v>
      </c>
      <c r="J7796">
        <v>93.97</v>
      </c>
      <c r="K7796">
        <v>5</v>
      </c>
      <c r="L7796">
        <v>0</v>
      </c>
      <c r="M7796">
        <v>19.940000000000001</v>
      </c>
      <c r="N7796" t="s">
        <v>18287</v>
      </c>
      <c r="O7796" t="s">
        <v>20494</v>
      </c>
      <c r="P7796">
        <v>2019</v>
      </c>
      <c r="Q7796" s="4">
        <v>10001</v>
      </c>
      <c r="R7796">
        <v>4</v>
      </c>
      <c r="S7796">
        <v>0.21219538150473558</v>
      </c>
    </row>
    <row r="7797" spans="1:19" ht="14.5" customHeight="1" x14ac:dyDescent="0.35">
      <c r="A7797" t="s">
        <v>7810</v>
      </c>
      <c r="B7797" s="2">
        <v>43625</v>
      </c>
      <c r="C7797" s="2">
        <v>43630</v>
      </c>
      <c r="D7797" t="s">
        <v>10015</v>
      </c>
      <c r="E7797" t="s">
        <v>10022</v>
      </c>
      <c r="F7797" t="s">
        <v>10027</v>
      </c>
      <c r="G7797" t="s">
        <v>10031</v>
      </c>
      <c r="H7797" t="s">
        <v>10039</v>
      </c>
      <c r="I7797" t="s">
        <v>10074</v>
      </c>
      <c r="J7797">
        <v>936.3</v>
      </c>
      <c r="K7797">
        <v>4</v>
      </c>
      <c r="L7797">
        <v>0</v>
      </c>
      <c r="M7797">
        <v>7.48</v>
      </c>
      <c r="N7797" t="s">
        <v>18288</v>
      </c>
      <c r="O7797" t="s">
        <v>20494</v>
      </c>
      <c r="P7797">
        <v>2019</v>
      </c>
      <c r="Q7797" s="4">
        <v>10001</v>
      </c>
      <c r="R7797">
        <v>5</v>
      </c>
      <c r="S7797">
        <v>7.9888924490013891E-3</v>
      </c>
    </row>
    <row r="7798" spans="1:19" ht="14.5" customHeight="1" x14ac:dyDescent="0.35">
      <c r="A7798" t="s">
        <v>7811</v>
      </c>
      <c r="B7798" s="2">
        <v>43754</v>
      </c>
      <c r="C7798" s="2">
        <v>43756</v>
      </c>
      <c r="D7798" t="s">
        <v>10016</v>
      </c>
      <c r="E7798" t="s">
        <v>10024</v>
      </c>
      <c r="F7798" t="s">
        <v>10027</v>
      </c>
      <c r="G7798" t="s">
        <v>10031</v>
      </c>
      <c r="H7798" t="s">
        <v>10034</v>
      </c>
      <c r="I7798" t="s">
        <v>10122</v>
      </c>
      <c r="J7798">
        <v>510.44</v>
      </c>
      <c r="K7798">
        <v>1</v>
      </c>
      <c r="L7798">
        <v>0.2</v>
      </c>
      <c r="M7798">
        <v>-60.97</v>
      </c>
      <c r="N7798" t="s">
        <v>18289</v>
      </c>
      <c r="O7798" t="s">
        <v>20494</v>
      </c>
      <c r="P7798">
        <v>2019</v>
      </c>
      <c r="Q7798" s="4">
        <v>10001</v>
      </c>
      <c r="R7798">
        <v>2</v>
      </c>
      <c r="S7798">
        <v>-0.11944596818431158</v>
      </c>
    </row>
    <row r="7799" spans="1:19" ht="14.5" customHeight="1" x14ac:dyDescent="0.35">
      <c r="A7799" t="s">
        <v>7812</v>
      </c>
      <c r="B7799" s="2">
        <v>43475</v>
      </c>
      <c r="C7799" s="2">
        <v>43479</v>
      </c>
      <c r="D7799" t="s">
        <v>10016</v>
      </c>
      <c r="E7799" t="s">
        <v>10023</v>
      </c>
      <c r="F7799" t="s">
        <v>10030</v>
      </c>
      <c r="G7799" t="s">
        <v>10031</v>
      </c>
      <c r="H7799" t="s">
        <v>10034</v>
      </c>
      <c r="I7799" t="s">
        <v>10303</v>
      </c>
      <c r="J7799">
        <v>707.08</v>
      </c>
      <c r="K7799">
        <v>3</v>
      </c>
      <c r="L7799">
        <v>0.2</v>
      </c>
      <c r="M7799">
        <v>-113.4</v>
      </c>
      <c r="N7799" t="s">
        <v>18290</v>
      </c>
      <c r="O7799" t="s">
        <v>20493</v>
      </c>
      <c r="P7799">
        <v>2019</v>
      </c>
      <c r="Q7799" s="4">
        <v>10001</v>
      </c>
      <c r="R7799">
        <v>4</v>
      </c>
      <c r="S7799">
        <v>-0.16037789217627427</v>
      </c>
    </row>
    <row r="7800" spans="1:19" ht="14.5" customHeight="1" x14ac:dyDescent="0.35">
      <c r="A7800" t="s">
        <v>7813</v>
      </c>
      <c r="B7800" s="2">
        <v>43775</v>
      </c>
      <c r="C7800" s="2">
        <v>43779</v>
      </c>
      <c r="D7800" t="s">
        <v>10015</v>
      </c>
      <c r="E7800" t="s">
        <v>10024</v>
      </c>
      <c r="F7800" t="s">
        <v>10028</v>
      </c>
      <c r="G7800" t="s">
        <v>10032</v>
      </c>
      <c r="H7800" t="s">
        <v>10041</v>
      </c>
      <c r="I7800" t="s">
        <v>10280</v>
      </c>
      <c r="J7800">
        <v>1054.54</v>
      </c>
      <c r="K7800">
        <v>3</v>
      </c>
      <c r="L7800">
        <v>0</v>
      </c>
      <c r="M7800">
        <v>8.3000000000000007</v>
      </c>
      <c r="N7800" t="s">
        <v>18291</v>
      </c>
      <c r="O7800" t="s">
        <v>20493</v>
      </c>
      <c r="P7800">
        <v>2019</v>
      </c>
      <c r="Q7800" s="4">
        <v>10001</v>
      </c>
      <c r="R7800">
        <v>4</v>
      </c>
      <c r="S7800">
        <v>7.8707303658467204E-3</v>
      </c>
    </row>
    <row r="7801" spans="1:19" ht="14.5" customHeight="1" x14ac:dyDescent="0.35">
      <c r="A7801" t="s">
        <v>7814</v>
      </c>
      <c r="B7801" s="2">
        <v>43643</v>
      </c>
      <c r="C7801" s="2">
        <v>43646</v>
      </c>
      <c r="D7801" t="s">
        <v>10015</v>
      </c>
      <c r="E7801" t="s">
        <v>10019</v>
      </c>
      <c r="F7801" t="s">
        <v>10028</v>
      </c>
      <c r="G7801" t="s">
        <v>10033</v>
      </c>
      <c r="H7801" t="s">
        <v>10042</v>
      </c>
      <c r="I7801" t="s">
        <v>10490</v>
      </c>
      <c r="J7801">
        <v>1432.19</v>
      </c>
      <c r="K7801">
        <v>5</v>
      </c>
      <c r="L7801">
        <v>0.05</v>
      </c>
      <c r="M7801">
        <v>-178.28</v>
      </c>
      <c r="N7801" t="s">
        <v>18292</v>
      </c>
      <c r="O7801" t="s">
        <v>20495</v>
      </c>
      <c r="P7801">
        <v>2019</v>
      </c>
      <c r="Q7801" s="4">
        <v>10001</v>
      </c>
      <c r="R7801">
        <v>3</v>
      </c>
      <c r="S7801">
        <v>-0.12448069041118845</v>
      </c>
    </row>
    <row r="7802" spans="1:19" ht="14.5" customHeight="1" x14ac:dyDescent="0.35">
      <c r="A7802" t="s">
        <v>7815</v>
      </c>
      <c r="B7802" s="2">
        <v>43599</v>
      </c>
      <c r="C7802" s="2">
        <v>43604</v>
      </c>
      <c r="D7802" t="s">
        <v>10015</v>
      </c>
      <c r="E7802" t="s">
        <v>10021</v>
      </c>
      <c r="F7802" t="s">
        <v>10029</v>
      </c>
      <c r="G7802" t="s">
        <v>10033</v>
      </c>
      <c r="H7802" t="s">
        <v>10042</v>
      </c>
      <c r="I7802" t="s">
        <v>10375</v>
      </c>
      <c r="J7802">
        <v>398.48</v>
      </c>
      <c r="K7802">
        <v>2</v>
      </c>
      <c r="L7802">
        <v>0.05</v>
      </c>
      <c r="M7802">
        <v>-33.840000000000003</v>
      </c>
      <c r="N7802" t="s">
        <v>18293</v>
      </c>
      <c r="O7802" t="s">
        <v>20494</v>
      </c>
      <c r="P7802">
        <v>2019</v>
      </c>
      <c r="Q7802" s="4">
        <v>10001</v>
      </c>
      <c r="R7802">
        <v>5</v>
      </c>
      <c r="S7802">
        <v>-8.4922706283878741E-2</v>
      </c>
    </row>
    <row r="7803" spans="1:19" ht="14.5" customHeight="1" x14ac:dyDescent="0.35">
      <c r="A7803" t="s">
        <v>7816</v>
      </c>
      <c r="B7803" s="2">
        <v>43813</v>
      </c>
      <c r="C7803" s="2">
        <v>43814</v>
      </c>
      <c r="D7803" t="s">
        <v>10018</v>
      </c>
      <c r="E7803" t="s">
        <v>10021</v>
      </c>
      <c r="F7803" t="s">
        <v>10030</v>
      </c>
      <c r="G7803" t="s">
        <v>10031</v>
      </c>
      <c r="H7803" t="s">
        <v>10034</v>
      </c>
      <c r="I7803" t="s">
        <v>10322</v>
      </c>
      <c r="J7803">
        <v>900.31</v>
      </c>
      <c r="K7803">
        <v>4</v>
      </c>
      <c r="L7803">
        <v>0.2</v>
      </c>
      <c r="M7803">
        <v>99.84</v>
      </c>
      <c r="N7803" t="s">
        <v>18294</v>
      </c>
      <c r="O7803" t="s">
        <v>20493</v>
      </c>
      <c r="P7803">
        <v>2019</v>
      </c>
      <c r="Q7803" s="4">
        <v>10001</v>
      </c>
      <c r="R7803">
        <v>1</v>
      </c>
      <c r="S7803">
        <v>0.11089513611978097</v>
      </c>
    </row>
    <row r="7804" spans="1:19" ht="14.5" customHeight="1" x14ac:dyDescent="0.35">
      <c r="A7804" t="s">
        <v>7817</v>
      </c>
      <c r="B7804" s="2">
        <v>43765</v>
      </c>
      <c r="C7804" s="2">
        <v>43768</v>
      </c>
      <c r="D7804" t="s">
        <v>10015</v>
      </c>
      <c r="E7804" t="s">
        <v>10023</v>
      </c>
      <c r="F7804" t="s">
        <v>10029</v>
      </c>
      <c r="G7804" t="s">
        <v>10032</v>
      </c>
      <c r="H7804" t="s">
        <v>10037</v>
      </c>
      <c r="I7804" t="s">
        <v>10085</v>
      </c>
      <c r="J7804">
        <v>777.97</v>
      </c>
      <c r="K7804">
        <v>2</v>
      </c>
      <c r="L7804">
        <v>0.05</v>
      </c>
      <c r="M7804">
        <v>97.45</v>
      </c>
      <c r="N7804" t="s">
        <v>18295</v>
      </c>
      <c r="O7804" t="s">
        <v>20494</v>
      </c>
      <c r="P7804">
        <v>2019</v>
      </c>
      <c r="Q7804" s="4">
        <v>10001</v>
      </c>
      <c r="R7804">
        <v>3</v>
      </c>
      <c r="S7804">
        <v>0.12526189955910896</v>
      </c>
    </row>
    <row r="7805" spans="1:19" ht="14.5" customHeight="1" x14ac:dyDescent="0.35">
      <c r="A7805" t="s">
        <v>7818</v>
      </c>
      <c r="B7805" s="2">
        <v>43570</v>
      </c>
      <c r="C7805" s="2">
        <v>43575</v>
      </c>
      <c r="D7805" t="s">
        <v>10018</v>
      </c>
      <c r="E7805" t="s">
        <v>10024</v>
      </c>
      <c r="F7805" t="s">
        <v>10030</v>
      </c>
      <c r="G7805" t="s">
        <v>10031</v>
      </c>
      <c r="H7805" t="s">
        <v>10034</v>
      </c>
      <c r="I7805" t="s">
        <v>10219</v>
      </c>
      <c r="J7805">
        <v>105.58</v>
      </c>
      <c r="K7805">
        <v>4</v>
      </c>
      <c r="L7805">
        <v>0.1</v>
      </c>
      <c r="M7805">
        <v>4.47</v>
      </c>
      <c r="N7805" t="s">
        <v>18296</v>
      </c>
      <c r="O7805" t="s">
        <v>20493</v>
      </c>
      <c r="P7805">
        <v>2019</v>
      </c>
      <c r="Q7805" s="4">
        <v>10001</v>
      </c>
      <c r="R7805">
        <v>5</v>
      </c>
      <c r="S7805">
        <v>4.2337563932562987E-2</v>
      </c>
    </row>
    <row r="7806" spans="1:19" ht="14.5" customHeight="1" x14ac:dyDescent="0.35">
      <c r="A7806" t="s">
        <v>7819</v>
      </c>
      <c r="B7806" s="2">
        <v>43602</v>
      </c>
      <c r="C7806" s="2">
        <v>43607</v>
      </c>
      <c r="D7806" t="s">
        <v>10018</v>
      </c>
      <c r="E7806" t="s">
        <v>10023</v>
      </c>
      <c r="F7806" t="s">
        <v>10025</v>
      </c>
      <c r="G7806" t="s">
        <v>10032</v>
      </c>
      <c r="H7806" t="s">
        <v>10041</v>
      </c>
      <c r="I7806" t="s">
        <v>10478</v>
      </c>
      <c r="J7806">
        <v>1242.48</v>
      </c>
      <c r="K7806">
        <v>5</v>
      </c>
      <c r="L7806">
        <v>0.2</v>
      </c>
      <c r="M7806">
        <v>-154.28</v>
      </c>
      <c r="N7806" t="s">
        <v>18297</v>
      </c>
      <c r="O7806" t="s">
        <v>20494</v>
      </c>
      <c r="P7806">
        <v>2019</v>
      </c>
      <c r="Q7806" s="4">
        <v>10001</v>
      </c>
      <c r="R7806">
        <v>5</v>
      </c>
      <c r="S7806">
        <v>-0.12417101281308351</v>
      </c>
    </row>
    <row r="7807" spans="1:19" ht="14.5" customHeight="1" x14ac:dyDescent="0.35">
      <c r="A7807" t="s">
        <v>7820</v>
      </c>
      <c r="B7807" s="2">
        <v>43704</v>
      </c>
      <c r="C7807" s="2">
        <v>43709</v>
      </c>
      <c r="D7807" t="s">
        <v>10015</v>
      </c>
      <c r="E7807" t="s">
        <v>10020</v>
      </c>
      <c r="F7807" t="s">
        <v>10026</v>
      </c>
      <c r="G7807" t="s">
        <v>10032</v>
      </c>
      <c r="H7807" t="s">
        <v>10041</v>
      </c>
      <c r="I7807" t="s">
        <v>10112</v>
      </c>
      <c r="J7807">
        <v>1263.18</v>
      </c>
      <c r="K7807">
        <v>5</v>
      </c>
      <c r="L7807">
        <v>0.05</v>
      </c>
      <c r="M7807">
        <v>171.61</v>
      </c>
      <c r="N7807" t="s">
        <v>18298</v>
      </c>
      <c r="O7807" t="s">
        <v>20494</v>
      </c>
      <c r="P7807">
        <v>2019</v>
      </c>
      <c r="Q7807" s="4">
        <v>10001</v>
      </c>
      <c r="R7807">
        <v>5</v>
      </c>
      <c r="S7807">
        <v>0.13585553919473076</v>
      </c>
    </row>
    <row r="7808" spans="1:19" ht="14.5" customHeight="1" x14ac:dyDescent="0.35">
      <c r="A7808" t="s">
        <v>7821</v>
      </c>
      <c r="B7808" s="2">
        <v>43728</v>
      </c>
      <c r="C7808" s="2">
        <v>43731</v>
      </c>
      <c r="D7808" t="s">
        <v>10017</v>
      </c>
      <c r="E7808" t="s">
        <v>10024</v>
      </c>
      <c r="F7808" t="s">
        <v>10025</v>
      </c>
      <c r="G7808" t="s">
        <v>10031</v>
      </c>
      <c r="H7808" t="s">
        <v>10035</v>
      </c>
      <c r="I7808" t="s">
        <v>10412</v>
      </c>
      <c r="J7808">
        <v>45.48</v>
      </c>
      <c r="K7808">
        <v>5</v>
      </c>
      <c r="L7808">
        <v>0.2</v>
      </c>
      <c r="M7808">
        <v>0.95</v>
      </c>
      <c r="N7808" t="s">
        <v>18299</v>
      </c>
      <c r="O7808" t="s">
        <v>20495</v>
      </c>
      <c r="P7808">
        <v>2019</v>
      </c>
      <c r="Q7808" s="4">
        <v>10001</v>
      </c>
      <c r="R7808">
        <v>3</v>
      </c>
      <c r="S7808">
        <v>2.0888302550571679E-2</v>
      </c>
    </row>
    <row r="7809" spans="1:19" ht="14.5" customHeight="1" x14ac:dyDescent="0.35">
      <c r="A7809" t="s">
        <v>7822</v>
      </c>
      <c r="B7809" s="2">
        <v>43549</v>
      </c>
      <c r="C7809" s="2">
        <v>43550</v>
      </c>
      <c r="D7809" t="s">
        <v>10018</v>
      </c>
      <c r="E7809" t="s">
        <v>10024</v>
      </c>
      <c r="F7809" t="s">
        <v>10027</v>
      </c>
      <c r="G7809" t="s">
        <v>10033</v>
      </c>
      <c r="H7809" t="s">
        <v>10040</v>
      </c>
      <c r="I7809" t="s">
        <v>10423</v>
      </c>
      <c r="J7809">
        <v>951.93</v>
      </c>
      <c r="K7809">
        <v>3</v>
      </c>
      <c r="L7809">
        <v>0.1</v>
      </c>
      <c r="M7809">
        <v>-34.65</v>
      </c>
      <c r="N7809" t="s">
        <v>18300</v>
      </c>
      <c r="O7809" t="s">
        <v>20493</v>
      </c>
      <c r="P7809">
        <v>2019</v>
      </c>
      <c r="Q7809" s="4">
        <v>10001</v>
      </c>
      <c r="R7809">
        <v>1</v>
      </c>
      <c r="S7809">
        <v>-3.6399735274652546E-2</v>
      </c>
    </row>
    <row r="7810" spans="1:19" ht="14.5" customHeight="1" x14ac:dyDescent="0.35">
      <c r="A7810" t="s">
        <v>7823</v>
      </c>
      <c r="B7810" s="2">
        <v>43498</v>
      </c>
      <c r="C7810" s="2">
        <v>43500</v>
      </c>
      <c r="D7810" t="s">
        <v>10018</v>
      </c>
      <c r="E7810" t="s">
        <v>10021</v>
      </c>
      <c r="F7810" t="s">
        <v>10028</v>
      </c>
      <c r="G7810" t="s">
        <v>10031</v>
      </c>
      <c r="H7810" t="s">
        <v>10035</v>
      </c>
      <c r="I7810" t="s">
        <v>10467</v>
      </c>
      <c r="J7810">
        <v>964.24</v>
      </c>
      <c r="K7810">
        <v>1</v>
      </c>
      <c r="L7810">
        <v>0</v>
      </c>
      <c r="M7810">
        <v>284.79000000000002</v>
      </c>
      <c r="N7810" t="s">
        <v>18301</v>
      </c>
      <c r="O7810" t="s">
        <v>20493</v>
      </c>
      <c r="P7810">
        <v>2019</v>
      </c>
      <c r="Q7810" s="4">
        <v>10001</v>
      </c>
      <c r="R7810">
        <v>2</v>
      </c>
      <c r="S7810">
        <v>0.29535177963992371</v>
      </c>
    </row>
    <row r="7811" spans="1:19" ht="14.5" customHeight="1" x14ac:dyDescent="0.35">
      <c r="A7811" t="s">
        <v>7824</v>
      </c>
      <c r="B7811" s="2">
        <v>43528</v>
      </c>
      <c r="C7811" s="2">
        <v>43530</v>
      </c>
      <c r="D7811" t="s">
        <v>10015</v>
      </c>
      <c r="E7811" t="s">
        <v>10022</v>
      </c>
      <c r="F7811" t="s">
        <v>10030</v>
      </c>
      <c r="G7811" t="s">
        <v>10031</v>
      </c>
      <c r="H7811" t="s">
        <v>10035</v>
      </c>
      <c r="I7811" t="s">
        <v>10370</v>
      </c>
      <c r="J7811">
        <v>223.76</v>
      </c>
      <c r="K7811">
        <v>3</v>
      </c>
      <c r="L7811">
        <v>0</v>
      </c>
      <c r="M7811">
        <v>12.03</v>
      </c>
      <c r="N7811" t="s">
        <v>18302</v>
      </c>
      <c r="O7811" t="s">
        <v>20494</v>
      </c>
      <c r="P7811">
        <v>2019</v>
      </c>
      <c r="Q7811" s="4">
        <v>10001</v>
      </c>
      <c r="R7811">
        <v>2</v>
      </c>
      <c r="S7811">
        <v>5.3762960314622812E-2</v>
      </c>
    </row>
    <row r="7812" spans="1:19" ht="14.5" customHeight="1" x14ac:dyDescent="0.35">
      <c r="A7812" t="s">
        <v>7825</v>
      </c>
      <c r="B7812" s="2">
        <v>43760</v>
      </c>
      <c r="C7812" s="2">
        <v>43765</v>
      </c>
      <c r="D7812" t="s">
        <v>10017</v>
      </c>
      <c r="E7812" t="s">
        <v>10022</v>
      </c>
      <c r="F7812" t="s">
        <v>10027</v>
      </c>
      <c r="G7812" t="s">
        <v>10032</v>
      </c>
      <c r="H7812" t="s">
        <v>10041</v>
      </c>
      <c r="I7812" t="s">
        <v>10285</v>
      </c>
      <c r="J7812">
        <v>370.89</v>
      </c>
      <c r="K7812">
        <v>5</v>
      </c>
      <c r="L7812">
        <v>0.2</v>
      </c>
      <c r="M7812">
        <v>-7.21</v>
      </c>
      <c r="N7812" t="s">
        <v>18303</v>
      </c>
      <c r="O7812" t="s">
        <v>20495</v>
      </c>
      <c r="P7812">
        <v>2019</v>
      </c>
      <c r="Q7812" s="4">
        <v>10001</v>
      </c>
      <c r="R7812">
        <v>5</v>
      </c>
      <c r="S7812">
        <v>-1.9439726064331742E-2</v>
      </c>
    </row>
    <row r="7813" spans="1:19" ht="14.5" customHeight="1" x14ac:dyDescent="0.35">
      <c r="A7813" t="s">
        <v>7826</v>
      </c>
      <c r="B7813" s="2">
        <v>43727</v>
      </c>
      <c r="C7813" s="2">
        <v>43732</v>
      </c>
      <c r="D7813" t="s">
        <v>10015</v>
      </c>
      <c r="E7813" t="s">
        <v>10023</v>
      </c>
      <c r="F7813" t="s">
        <v>10025</v>
      </c>
      <c r="G7813" t="s">
        <v>10032</v>
      </c>
      <c r="H7813" t="s">
        <v>10041</v>
      </c>
      <c r="I7813" t="s">
        <v>10302</v>
      </c>
      <c r="J7813">
        <v>132.18</v>
      </c>
      <c r="K7813">
        <v>3</v>
      </c>
      <c r="L7813">
        <v>0.05</v>
      </c>
      <c r="M7813">
        <v>-15.1</v>
      </c>
      <c r="N7813" t="s">
        <v>18304</v>
      </c>
      <c r="O7813" t="s">
        <v>20494</v>
      </c>
      <c r="P7813">
        <v>2019</v>
      </c>
      <c r="Q7813" s="4">
        <v>10001</v>
      </c>
      <c r="R7813">
        <v>5</v>
      </c>
      <c r="S7813">
        <v>-0.11423816008473293</v>
      </c>
    </row>
    <row r="7814" spans="1:19" ht="14.5" customHeight="1" x14ac:dyDescent="0.35">
      <c r="A7814" t="s">
        <v>7827</v>
      </c>
      <c r="B7814" s="2">
        <v>43545</v>
      </c>
      <c r="C7814" s="2">
        <v>43546</v>
      </c>
      <c r="D7814" t="s">
        <v>10016</v>
      </c>
      <c r="E7814" t="s">
        <v>10024</v>
      </c>
      <c r="F7814" t="s">
        <v>10030</v>
      </c>
      <c r="G7814" t="s">
        <v>10033</v>
      </c>
      <c r="H7814" t="s">
        <v>10040</v>
      </c>
      <c r="I7814" t="s">
        <v>10139</v>
      </c>
      <c r="J7814">
        <v>1061.29</v>
      </c>
      <c r="K7814">
        <v>1</v>
      </c>
      <c r="L7814">
        <v>0.2</v>
      </c>
      <c r="M7814">
        <v>-140.75</v>
      </c>
      <c r="N7814" t="s">
        <v>18305</v>
      </c>
      <c r="O7814" t="s">
        <v>20494</v>
      </c>
      <c r="P7814">
        <v>2019</v>
      </c>
      <c r="Q7814" s="4">
        <v>10001</v>
      </c>
      <c r="R7814">
        <v>1</v>
      </c>
      <c r="S7814">
        <v>-0.13262162085763551</v>
      </c>
    </row>
    <row r="7815" spans="1:19" ht="14.5" customHeight="1" x14ac:dyDescent="0.35">
      <c r="A7815" t="s">
        <v>7828</v>
      </c>
      <c r="B7815" s="2">
        <v>43523</v>
      </c>
      <c r="C7815" s="2">
        <v>43527</v>
      </c>
      <c r="D7815" t="s">
        <v>10018</v>
      </c>
      <c r="E7815" t="s">
        <v>10022</v>
      </c>
      <c r="F7815" t="s">
        <v>10029</v>
      </c>
      <c r="G7815" t="s">
        <v>10031</v>
      </c>
      <c r="H7815" t="s">
        <v>10039</v>
      </c>
      <c r="I7815" t="s">
        <v>10138</v>
      </c>
      <c r="J7815">
        <v>1032.74</v>
      </c>
      <c r="K7815">
        <v>1</v>
      </c>
      <c r="L7815">
        <v>0.1</v>
      </c>
      <c r="M7815">
        <v>90.58</v>
      </c>
      <c r="N7815" t="s">
        <v>18306</v>
      </c>
      <c r="O7815" t="s">
        <v>20493</v>
      </c>
      <c r="P7815">
        <v>2019</v>
      </c>
      <c r="Q7815" s="4">
        <v>10001</v>
      </c>
      <c r="R7815">
        <v>4</v>
      </c>
      <c r="S7815">
        <v>8.7708426128551231E-2</v>
      </c>
    </row>
    <row r="7816" spans="1:19" ht="14.5" customHeight="1" x14ac:dyDescent="0.35">
      <c r="A7816" t="s">
        <v>7829</v>
      </c>
      <c r="B7816" s="2">
        <v>43748</v>
      </c>
      <c r="C7816" s="2">
        <v>43750</v>
      </c>
      <c r="D7816" t="s">
        <v>10017</v>
      </c>
      <c r="E7816" t="s">
        <v>10020</v>
      </c>
      <c r="F7816" t="s">
        <v>10028</v>
      </c>
      <c r="G7816" t="s">
        <v>10032</v>
      </c>
      <c r="H7816" t="s">
        <v>10036</v>
      </c>
      <c r="I7816" t="s">
        <v>10351</v>
      </c>
      <c r="J7816">
        <v>1154.6600000000001</v>
      </c>
      <c r="K7816">
        <v>4</v>
      </c>
      <c r="L7816">
        <v>0.05</v>
      </c>
      <c r="M7816">
        <v>222.29</v>
      </c>
      <c r="N7816" t="s">
        <v>18307</v>
      </c>
      <c r="O7816" t="s">
        <v>20493</v>
      </c>
      <c r="P7816">
        <v>2019</v>
      </c>
      <c r="Q7816" s="4">
        <v>10001</v>
      </c>
      <c r="R7816">
        <v>2</v>
      </c>
      <c r="S7816">
        <v>0.19251554570176499</v>
      </c>
    </row>
    <row r="7817" spans="1:19" ht="14.5" customHeight="1" x14ac:dyDescent="0.35">
      <c r="A7817" t="s">
        <v>7830</v>
      </c>
      <c r="B7817" s="2">
        <v>43765</v>
      </c>
      <c r="C7817" s="2">
        <v>43766</v>
      </c>
      <c r="D7817" t="s">
        <v>10015</v>
      </c>
      <c r="E7817" t="s">
        <v>10024</v>
      </c>
      <c r="F7817" t="s">
        <v>10027</v>
      </c>
      <c r="G7817" t="s">
        <v>10033</v>
      </c>
      <c r="H7817" t="s">
        <v>10040</v>
      </c>
      <c r="I7817" t="s">
        <v>10296</v>
      </c>
      <c r="J7817">
        <v>1108.32</v>
      </c>
      <c r="K7817">
        <v>2</v>
      </c>
      <c r="L7817">
        <v>0.1</v>
      </c>
      <c r="M7817">
        <v>-210.17</v>
      </c>
      <c r="N7817" t="s">
        <v>18308</v>
      </c>
      <c r="O7817" t="s">
        <v>20493</v>
      </c>
      <c r="P7817">
        <v>2019</v>
      </c>
      <c r="Q7817" s="4">
        <v>10001</v>
      </c>
      <c r="R7817">
        <v>1</v>
      </c>
      <c r="S7817">
        <v>-0.18962934892449834</v>
      </c>
    </row>
    <row r="7818" spans="1:19" ht="14.5" customHeight="1" x14ac:dyDescent="0.35">
      <c r="A7818" t="s">
        <v>7831</v>
      </c>
      <c r="B7818" s="2">
        <v>43531</v>
      </c>
      <c r="C7818" s="2">
        <v>43536</v>
      </c>
      <c r="D7818" t="s">
        <v>10018</v>
      </c>
      <c r="E7818" t="s">
        <v>10019</v>
      </c>
      <c r="F7818" t="s">
        <v>10030</v>
      </c>
      <c r="G7818" t="s">
        <v>10032</v>
      </c>
      <c r="H7818" t="s">
        <v>10041</v>
      </c>
      <c r="I7818" t="s">
        <v>10062</v>
      </c>
      <c r="J7818">
        <v>570.53</v>
      </c>
      <c r="K7818">
        <v>1</v>
      </c>
      <c r="L7818">
        <v>0.05</v>
      </c>
      <c r="M7818">
        <v>7.4</v>
      </c>
      <c r="N7818" t="s">
        <v>18309</v>
      </c>
      <c r="O7818" t="s">
        <v>20494</v>
      </c>
      <c r="P7818">
        <v>2019</v>
      </c>
      <c r="Q7818" s="4">
        <v>10001</v>
      </c>
      <c r="R7818">
        <v>5</v>
      </c>
      <c r="S7818">
        <v>1.2970395947627646E-2</v>
      </c>
    </row>
    <row r="7819" spans="1:19" ht="14.5" customHeight="1" x14ac:dyDescent="0.35">
      <c r="A7819" t="s">
        <v>7832</v>
      </c>
      <c r="B7819" s="2">
        <v>43654</v>
      </c>
      <c r="C7819" s="2">
        <v>43656</v>
      </c>
      <c r="D7819" t="s">
        <v>10016</v>
      </c>
      <c r="E7819" t="s">
        <v>10019</v>
      </c>
      <c r="F7819" t="s">
        <v>10029</v>
      </c>
      <c r="G7819" t="s">
        <v>10033</v>
      </c>
      <c r="H7819" t="s">
        <v>10040</v>
      </c>
      <c r="I7819" t="s">
        <v>10258</v>
      </c>
      <c r="J7819">
        <v>272.52</v>
      </c>
      <c r="K7819">
        <v>3</v>
      </c>
      <c r="L7819">
        <v>0.1</v>
      </c>
      <c r="M7819">
        <v>71.89</v>
      </c>
      <c r="N7819" t="s">
        <v>18310</v>
      </c>
      <c r="O7819" t="s">
        <v>20494</v>
      </c>
      <c r="P7819">
        <v>2019</v>
      </c>
      <c r="Q7819" s="4">
        <v>10001</v>
      </c>
      <c r="R7819">
        <v>2</v>
      </c>
      <c r="S7819">
        <v>0.26379715250256863</v>
      </c>
    </row>
    <row r="7820" spans="1:19" ht="14.5" customHeight="1" x14ac:dyDescent="0.35">
      <c r="A7820" t="s">
        <v>7833</v>
      </c>
      <c r="B7820" s="2">
        <v>43782</v>
      </c>
      <c r="C7820" s="2">
        <v>43787</v>
      </c>
      <c r="D7820" t="s">
        <v>10017</v>
      </c>
      <c r="E7820" t="s">
        <v>10024</v>
      </c>
      <c r="F7820" t="s">
        <v>10030</v>
      </c>
      <c r="G7820" t="s">
        <v>10032</v>
      </c>
      <c r="H7820" t="s">
        <v>10037</v>
      </c>
      <c r="I7820" t="s">
        <v>10410</v>
      </c>
      <c r="J7820">
        <v>708.02</v>
      </c>
      <c r="K7820">
        <v>2</v>
      </c>
      <c r="L7820">
        <v>0.1</v>
      </c>
      <c r="M7820">
        <v>51.8</v>
      </c>
      <c r="N7820" t="s">
        <v>18311</v>
      </c>
      <c r="O7820" t="s">
        <v>20494</v>
      </c>
      <c r="P7820">
        <v>2019</v>
      </c>
      <c r="Q7820" s="4">
        <v>10001</v>
      </c>
      <c r="R7820">
        <v>5</v>
      </c>
      <c r="S7820">
        <v>7.3161775091099113E-2</v>
      </c>
    </row>
    <row r="7821" spans="1:19" ht="14.5" customHeight="1" x14ac:dyDescent="0.35">
      <c r="A7821" t="s">
        <v>7834</v>
      </c>
      <c r="B7821" s="2">
        <v>43545</v>
      </c>
      <c r="C7821" s="2">
        <v>43550</v>
      </c>
      <c r="D7821" t="s">
        <v>10017</v>
      </c>
      <c r="E7821" t="s">
        <v>10021</v>
      </c>
      <c r="F7821" t="s">
        <v>10027</v>
      </c>
      <c r="G7821" t="s">
        <v>10031</v>
      </c>
      <c r="H7821" t="s">
        <v>10035</v>
      </c>
      <c r="I7821" t="s">
        <v>10198</v>
      </c>
      <c r="J7821">
        <v>1353.62</v>
      </c>
      <c r="K7821">
        <v>1</v>
      </c>
      <c r="L7821">
        <v>0.1</v>
      </c>
      <c r="M7821">
        <v>72.459999999999994</v>
      </c>
      <c r="N7821" t="s">
        <v>18312</v>
      </c>
      <c r="O7821" t="s">
        <v>20493</v>
      </c>
      <c r="P7821">
        <v>2019</v>
      </c>
      <c r="Q7821" s="4">
        <v>10001</v>
      </c>
      <c r="R7821">
        <v>5</v>
      </c>
      <c r="S7821">
        <v>5.3530532941298149E-2</v>
      </c>
    </row>
    <row r="7822" spans="1:19" ht="14.5" customHeight="1" x14ac:dyDescent="0.35">
      <c r="A7822" t="s">
        <v>7835</v>
      </c>
      <c r="B7822" s="2">
        <v>43722</v>
      </c>
      <c r="C7822" s="2">
        <v>43726</v>
      </c>
      <c r="D7822" t="s">
        <v>10018</v>
      </c>
      <c r="E7822" t="s">
        <v>10021</v>
      </c>
      <c r="F7822" t="s">
        <v>10028</v>
      </c>
      <c r="G7822" t="s">
        <v>10032</v>
      </c>
      <c r="H7822" t="s">
        <v>10041</v>
      </c>
      <c r="I7822" t="s">
        <v>10449</v>
      </c>
      <c r="J7822">
        <v>1399.12</v>
      </c>
      <c r="K7822">
        <v>1</v>
      </c>
      <c r="L7822">
        <v>0.1</v>
      </c>
      <c r="M7822">
        <v>-147.26</v>
      </c>
      <c r="N7822" t="s">
        <v>18313</v>
      </c>
      <c r="O7822" t="s">
        <v>20493</v>
      </c>
      <c r="P7822">
        <v>2019</v>
      </c>
      <c r="Q7822" s="4">
        <v>10001</v>
      </c>
      <c r="R7822">
        <v>4</v>
      </c>
      <c r="S7822">
        <v>-0.10525187260563783</v>
      </c>
    </row>
    <row r="7823" spans="1:19" ht="14.5" customHeight="1" x14ac:dyDescent="0.35">
      <c r="A7823" t="s">
        <v>7836</v>
      </c>
      <c r="B7823" s="2">
        <v>43740</v>
      </c>
      <c r="C7823" s="2">
        <v>43742</v>
      </c>
      <c r="D7823" t="s">
        <v>10018</v>
      </c>
      <c r="E7823" t="s">
        <v>10019</v>
      </c>
      <c r="F7823" t="s">
        <v>10025</v>
      </c>
      <c r="G7823" t="s">
        <v>10031</v>
      </c>
      <c r="H7823" t="s">
        <v>10034</v>
      </c>
      <c r="I7823" t="s">
        <v>10075</v>
      </c>
      <c r="J7823">
        <v>440.6</v>
      </c>
      <c r="K7823">
        <v>5</v>
      </c>
      <c r="L7823">
        <v>0.05</v>
      </c>
      <c r="M7823">
        <v>-59.49</v>
      </c>
      <c r="N7823" t="s">
        <v>18314</v>
      </c>
      <c r="O7823" t="s">
        <v>20495</v>
      </c>
      <c r="P7823">
        <v>2019</v>
      </c>
      <c r="Q7823" s="4">
        <v>10001</v>
      </c>
      <c r="R7823">
        <v>2</v>
      </c>
      <c r="S7823">
        <v>-0.13502042669087608</v>
      </c>
    </row>
    <row r="7824" spans="1:19" ht="14.5" customHeight="1" x14ac:dyDescent="0.35">
      <c r="A7824" t="s">
        <v>7837</v>
      </c>
      <c r="B7824" s="2">
        <v>43583</v>
      </c>
      <c r="C7824" s="2">
        <v>43587</v>
      </c>
      <c r="D7824" t="s">
        <v>10016</v>
      </c>
      <c r="E7824" t="s">
        <v>10023</v>
      </c>
      <c r="F7824" t="s">
        <v>10029</v>
      </c>
      <c r="G7824" t="s">
        <v>10032</v>
      </c>
      <c r="H7824" t="s">
        <v>10036</v>
      </c>
      <c r="I7824" t="s">
        <v>10179</v>
      </c>
      <c r="J7824">
        <v>634.99</v>
      </c>
      <c r="K7824">
        <v>5</v>
      </c>
      <c r="L7824">
        <v>0</v>
      </c>
      <c r="M7824">
        <v>-72.69</v>
      </c>
      <c r="N7824" t="s">
        <v>18315</v>
      </c>
      <c r="O7824" t="s">
        <v>20493</v>
      </c>
      <c r="P7824">
        <v>2019</v>
      </c>
      <c r="Q7824" s="4">
        <v>10001</v>
      </c>
      <c r="R7824">
        <v>4</v>
      </c>
      <c r="S7824">
        <v>-0.11447424368887699</v>
      </c>
    </row>
    <row r="7825" spans="1:19" ht="14.5" customHeight="1" x14ac:dyDescent="0.35">
      <c r="A7825" t="s">
        <v>7838</v>
      </c>
      <c r="B7825" s="2">
        <v>43784</v>
      </c>
      <c r="C7825" s="2">
        <v>43789</v>
      </c>
      <c r="D7825" t="s">
        <v>10018</v>
      </c>
      <c r="E7825" t="s">
        <v>10020</v>
      </c>
      <c r="F7825" t="s">
        <v>10030</v>
      </c>
      <c r="G7825" t="s">
        <v>10031</v>
      </c>
      <c r="H7825" t="s">
        <v>10035</v>
      </c>
      <c r="I7825" t="s">
        <v>10045</v>
      </c>
      <c r="J7825">
        <v>1381.18</v>
      </c>
      <c r="K7825">
        <v>5</v>
      </c>
      <c r="L7825">
        <v>0.2</v>
      </c>
      <c r="M7825">
        <v>379.2</v>
      </c>
      <c r="N7825" t="s">
        <v>18316</v>
      </c>
      <c r="O7825" t="s">
        <v>20495</v>
      </c>
      <c r="P7825">
        <v>2019</v>
      </c>
      <c r="Q7825" s="4">
        <v>10001</v>
      </c>
      <c r="R7825">
        <v>5</v>
      </c>
      <c r="S7825">
        <v>0.27454785038879798</v>
      </c>
    </row>
    <row r="7826" spans="1:19" ht="14.5" customHeight="1" x14ac:dyDescent="0.35">
      <c r="A7826" t="s">
        <v>7839</v>
      </c>
      <c r="B7826" s="2">
        <v>43639</v>
      </c>
      <c r="C7826" s="2">
        <v>43642</v>
      </c>
      <c r="D7826" t="s">
        <v>10017</v>
      </c>
      <c r="E7826" t="s">
        <v>10020</v>
      </c>
      <c r="F7826" t="s">
        <v>10028</v>
      </c>
      <c r="G7826" t="s">
        <v>10032</v>
      </c>
      <c r="H7826" t="s">
        <v>10041</v>
      </c>
      <c r="I7826" t="s">
        <v>10489</v>
      </c>
      <c r="J7826">
        <v>759.38</v>
      </c>
      <c r="K7826">
        <v>4</v>
      </c>
      <c r="L7826">
        <v>0.1</v>
      </c>
      <c r="M7826">
        <v>155.80000000000001</v>
      </c>
      <c r="N7826" t="s">
        <v>18317</v>
      </c>
      <c r="O7826" t="s">
        <v>20494</v>
      </c>
      <c r="P7826">
        <v>2019</v>
      </c>
      <c r="Q7826" s="4">
        <v>10001</v>
      </c>
      <c r="R7826">
        <v>3</v>
      </c>
      <c r="S7826">
        <v>0.20516737338354976</v>
      </c>
    </row>
    <row r="7827" spans="1:19" ht="14.5" customHeight="1" x14ac:dyDescent="0.35">
      <c r="A7827" t="s">
        <v>7840</v>
      </c>
      <c r="B7827" s="2">
        <v>43650</v>
      </c>
      <c r="C7827" s="2">
        <v>43652</v>
      </c>
      <c r="D7827" t="s">
        <v>10018</v>
      </c>
      <c r="E7827" t="s">
        <v>10023</v>
      </c>
      <c r="F7827" t="s">
        <v>10026</v>
      </c>
      <c r="G7827" t="s">
        <v>10032</v>
      </c>
      <c r="H7827" t="s">
        <v>10041</v>
      </c>
      <c r="I7827" t="s">
        <v>10323</v>
      </c>
      <c r="J7827">
        <v>617.71</v>
      </c>
      <c r="K7827">
        <v>5</v>
      </c>
      <c r="L7827">
        <v>0.1</v>
      </c>
      <c r="M7827">
        <v>87.04</v>
      </c>
      <c r="N7827" t="s">
        <v>18318</v>
      </c>
      <c r="O7827" t="s">
        <v>20493</v>
      </c>
      <c r="P7827">
        <v>2019</v>
      </c>
      <c r="Q7827" s="4">
        <v>10001</v>
      </c>
      <c r="R7827">
        <v>2</v>
      </c>
      <c r="S7827">
        <v>0.1409075456120186</v>
      </c>
    </row>
    <row r="7828" spans="1:19" ht="14.5" customHeight="1" x14ac:dyDescent="0.35">
      <c r="A7828" t="s">
        <v>7841</v>
      </c>
      <c r="B7828" s="2">
        <v>43613</v>
      </c>
      <c r="C7828" s="2">
        <v>43616</v>
      </c>
      <c r="D7828" t="s">
        <v>10017</v>
      </c>
      <c r="E7828" t="s">
        <v>10019</v>
      </c>
      <c r="F7828" t="s">
        <v>10025</v>
      </c>
      <c r="G7828" t="s">
        <v>10033</v>
      </c>
      <c r="H7828" t="s">
        <v>10042</v>
      </c>
      <c r="I7828" t="s">
        <v>10407</v>
      </c>
      <c r="J7828">
        <v>340.98</v>
      </c>
      <c r="K7828">
        <v>4</v>
      </c>
      <c r="L7828">
        <v>0.05</v>
      </c>
      <c r="M7828">
        <v>97.09</v>
      </c>
      <c r="N7828" t="s">
        <v>18319</v>
      </c>
      <c r="O7828" t="s">
        <v>20493</v>
      </c>
      <c r="P7828">
        <v>2019</v>
      </c>
      <c r="Q7828" s="4">
        <v>10001</v>
      </c>
      <c r="R7828">
        <v>3</v>
      </c>
      <c r="S7828">
        <v>0.2847381078069095</v>
      </c>
    </row>
    <row r="7829" spans="1:19" ht="14.5" customHeight="1" x14ac:dyDescent="0.35">
      <c r="A7829" t="s">
        <v>7842</v>
      </c>
      <c r="B7829" s="2">
        <v>43515</v>
      </c>
      <c r="C7829" s="2">
        <v>43519</v>
      </c>
      <c r="D7829" t="s">
        <v>10016</v>
      </c>
      <c r="E7829" t="s">
        <v>10023</v>
      </c>
      <c r="F7829" t="s">
        <v>10027</v>
      </c>
      <c r="G7829" t="s">
        <v>10031</v>
      </c>
      <c r="H7829" t="s">
        <v>10035</v>
      </c>
      <c r="I7829" t="s">
        <v>10127</v>
      </c>
      <c r="J7829">
        <v>1362.5</v>
      </c>
      <c r="K7829">
        <v>4</v>
      </c>
      <c r="L7829">
        <v>0.1</v>
      </c>
      <c r="M7829">
        <v>-60.8</v>
      </c>
      <c r="N7829" t="s">
        <v>18320</v>
      </c>
      <c r="O7829" t="s">
        <v>20493</v>
      </c>
      <c r="P7829">
        <v>2019</v>
      </c>
      <c r="Q7829" s="4">
        <v>10001</v>
      </c>
      <c r="R7829">
        <v>4</v>
      </c>
      <c r="S7829">
        <v>-4.4623853211009173E-2</v>
      </c>
    </row>
    <row r="7830" spans="1:19" ht="14.5" customHeight="1" x14ac:dyDescent="0.35">
      <c r="A7830" t="s">
        <v>7843</v>
      </c>
      <c r="B7830" s="2">
        <v>43613</v>
      </c>
      <c r="C7830" s="2">
        <v>43616</v>
      </c>
      <c r="D7830" t="s">
        <v>10015</v>
      </c>
      <c r="E7830" t="s">
        <v>10020</v>
      </c>
      <c r="F7830" t="s">
        <v>10029</v>
      </c>
      <c r="G7830" t="s">
        <v>10032</v>
      </c>
      <c r="H7830" t="s">
        <v>10037</v>
      </c>
      <c r="I7830" t="s">
        <v>10314</v>
      </c>
      <c r="J7830">
        <v>591.75</v>
      </c>
      <c r="K7830">
        <v>3</v>
      </c>
      <c r="L7830">
        <v>0.1</v>
      </c>
      <c r="M7830">
        <v>115.63</v>
      </c>
      <c r="N7830" t="s">
        <v>18321</v>
      </c>
      <c r="O7830" t="s">
        <v>20493</v>
      </c>
      <c r="P7830">
        <v>2019</v>
      </c>
      <c r="Q7830" s="4">
        <v>10001</v>
      </c>
      <c r="R7830">
        <v>3</v>
      </c>
      <c r="S7830">
        <v>0.19540346430080269</v>
      </c>
    </row>
    <row r="7831" spans="1:19" ht="14.5" customHeight="1" x14ac:dyDescent="0.35">
      <c r="A7831" t="s">
        <v>7844</v>
      </c>
      <c r="B7831" s="2">
        <v>43589</v>
      </c>
      <c r="C7831" s="2">
        <v>43591</v>
      </c>
      <c r="D7831" t="s">
        <v>10017</v>
      </c>
      <c r="E7831" t="s">
        <v>10021</v>
      </c>
      <c r="F7831" t="s">
        <v>10027</v>
      </c>
      <c r="G7831" t="s">
        <v>10032</v>
      </c>
      <c r="H7831" t="s">
        <v>10041</v>
      </c>
      <c r="I7831" t="s">
        <v>10056</v>
      </c>
      <c r="J7831">
        <v>802.9</v>
      </c>
      <c r="K7831">
        <v>4</v>
      </c>
      <c r="L7831">
        <v>0.05</v>
      </c>
      <c r="M7831">
        <v>-143.69999999999999</v>
      </c>
      <c r="N7831" t="s">
        <v>18322</v>
      </c>
      <c r="O7831" t="s">
        <v>20493</v>
      </c>
      <c r="P7831">
        <v>2019</v>
      </c>
      <c r="Q7831" s="4">
        <v>10001</v>
      </c>
      <c r="R7831">
        <v>2</v>
      </c>
      <c r="S7831">
        <v>-0.17897621123427573</v>
      </c>
    </row>
    <row r="7832" spans="1:19" ht="14.5" customHeight="1" x14ac:dyDescent="0.35">
      <c r="A7832" t="s">
        <v>7845</v>
      </c>
      <c r="B7832" s="2">
        <v>43777</v>
      </c>
      <c r="C7832" s="2">
        <v>43778</v>
      </c>
      <c r="D7832" t="s">
        <v>10018</v>
      </c>
      <c r="E7832" t="s">
        <v>10021</v>
      </c>
      <c r="F7832" t="s">
        <v>10025</v>
      </c>
      <c r="G7832" t="s">
        <v>10032</v>
      </c>
      <c r="H7832" t="s">
        <v>10037</v>
      </c>
      <c r="I7832" t="s">
        <v>10162</v>
      </c>
      <c r="J7832">
        <v>237.07</v>
      </c>
      <c r="K7832">
        <v>3</v>
      </c>
      <c r="L7832">
        <v>0.1</v>
      </c>
      <c r="M7832">
        <v>6.3</v>
      </c>
      <c r="N7832" t="s">
        <v>18323</v>
      </c>
      <c r="O7832" t="s">
        <v>20495</v>
      </c>
      <c r="P7832">
        <v>2019</v>
      </c>
      <c r="Q7832" s="4">
        <v>10001</v>
      </c>
      <c r="R7832">
        <v>1</v>
      </c>
      <c r="S7832">
        <v>2.6574429493398576E-2</v>
      </c>
    </row>
    <row r="7833" spans="1:19" ht="14.5" customHeight="1" x14ac:dyDescent="0.35">
      <c r="A7833" t="s">
        <v>7846</v>
      </c>
      <c r="B7833" s="2">
        <v>43605</v>
      </c>
      <c r="C7833" s="2">
        <v>43609</v>
      </c>
      <c r="D7833" t="s">
        <v>10015</v>
      </c>
      <c r="E7833" t="s">
        <v>10021</v>
      </c>
      <c r="F7833" t="s">
        <v>10027</v>
      </c>
      <c r="G7833" t="s">
        <v>10032</v>
      </c>
      <c r="H7833" t="s">
        <v>10037</v>
      </c>
      <c r="I7833" t="s">
        <v>10314</v>
      </c>
      <c r="J7833">
        <v>1286.45</v>
      </c>
      <c r="K7833">
        <v>3</v>
      </c>
      <c r="L7833">
        <v>0.2</v>
      </c>
      <c r="M7833">
        <v>-153.37</v>
      </c>
      <c r="N7833" t="s">
        <v>18324</v>
      </c>
      <c r="O7833" t="s">
        <v>20495</v>
      </c>
      <c r="P7833">
        <v>2019</v>
      </c>
      <c r="Q7833" s="4">
        <v>10001</v>
      </c>
      <c r="R7833">
        <v>4</v>
      </c>
      <c r="S7833">
        <v>-0.11921955769753974</v>
      </c>
    </row>
    <row r="7834" spans="1:19" ht="14.5" customHeight="1" x14ac:dyDescent="0.35">
      <c r="A7834" t="s">
        <v>7847</v>
      </c>
      <c r="B7834" s="2">
        <v>43747</v>
      </c>
      <c r="C7834" s="2">
        <v>43750</v>
      </c>
      <c r="D7834" t="s">
        <v>10016</v>
      </c>
      <c r="E7834" t="s">
        <v>10023</v>
      </c>
      <c r="F7834" t="s">
        <v>10030</v>
      </c>
      <c r="G7834" t="s">
        <v>10033</v>
      </c>
      <c r="H7834" t="s">
        <v>10038</v>
      </c>
      <c r="I7834" t="s">
        <v>10437</v>
      </c>
      <c r="J7834">
        <v>138.65</v>
      </c>
      <c r="K7834">
        <v>4</v>
      </c>
      <c r="L7834">
        <v>0.1</v>
      </c>
      <c r="M7834">
        <v>-16.850000000000001</v>
      </c>
      <c r="N7834" t="s">
        <v>18325</v>
      </c>
      <c r="O7834" t="s">
        <v>20493</v>
      </c>
      <c r="P7834">
        <v>2019</v>
      </c>
      <c r="Q7834" s="4">
        <v>10001</v>
      </c>
      <c r="R7834">
        <v>3</v>
      </c>
      <c r="S7834">
        <v>-0.12152902993148215</v>
      </c>
    </row>
    <row r="7835" spans="1:19" ht="14.5" customHeight="1" x14ac:dyDescent="0.35">
      <c r="A7835" t="s">
        <v>7848</v>
      </c>
      <c r="B7835" s="2">
        <v>43670</v>
      </c>
      <c r="C7835" s="2">
        <v>43672</v>
      </c>
      <c r="D7835" t="s">
        <v>10018</v>
      </c>
      <c r="E7835" t="s">
        <v>10019</v>
      </c>
      <c r="F7835" t="s">
        <v>10029</v>
      </c>
      <c r="G7835" t="s">
        <v>10032</v>
      </c>
      <c r="H7835" t="s">
        <v>10037</v>
      </c>
      <c r="I7835" t="s">
        <v>10047</v>
      </c>
      <c r="J7835">
        <v>1147.43</v>
      </c>
      <c r="K7835">
        <v>2</v>
      </c>
      <c r="L7835">
        <v>0.1</v>
      </c>
      <c r="M7835">
        <v>216.61</v>
      </c>
      <c r="N7835" t="s">
        <v>18326</v>
      </c>
      <c r="O7835" t="s">
        <v>20493</v>
      </c>
      <c r="P7835">
        <v>2019</v>
      </c>
      <c r="Q7835" s="4">
        <v>10001</v>
      </c>
      <c r="R7835">
        <v>2</v>
      </c>
      <c r="S7835">
        <v>0.18877840042529828</v>
      </c>
    </row>
    <row r="7836" spans="1:19" ht="14.5" customHeight="1" x14ac:dyDescent="0.35">
      <c r="A7836" t="s">
        <v>7849</v>
      </c>
      <c r="B7836" s="2">
        <v>43757</v>
      </c>
      <c r="C7836" s="2">
        <v>43762</v>
      </c>
      <c r="D7836" t="s">
        <v>10016</v>
      </c>
      <c r="E7836" t="s">
        <v>10020</v>
      </c>
      <c r="F7836" t="s">
        <v>10029</v>
      </c>
      <c r="G7836" t="s">
        <v>10031</v>
      </c>
      <c r="H7836" t="s">
        <v>10034</v>
      </c>
      <c r="I7836" t="s">
        <v>10259</v>
      </c>
      <c r="J7836">
        <v>1230.1199999999999</v>
      </c>
      <c r="K7836">
        <v>1</v>
      </c>
      <c r="L7836">
        <v>0</v>
      </c>
      <c r="M7836">
        <v>239.94</v>
      </c>
      <c r="N7836" t="s">
        <v>18327</v>
      </c>
      <c r="O7836" t="s">
        <v>20495</v>
      </c>
      <c r="P7836">
        <v>2019</v>
      </c>
      <c r="Q7836" s="4">
        <v>10001</v>
      </c>
      <c r="R7836">
        <v>5</v>
      </c>
      <c r="S7836">
        <v>0.19505414105940885</v>
      </c>
    </row>
    <row r="7837" spans="1:19" ht="14.5" customHeight="1" x14ac:dyDescent="0.35">
      <c r="A7837" t="s">
        <v>7850</v>
      </c>
      <c r="B7837" s="2">
        <v>43520</v>
      </c>
      <c r="C7837" s="2">
        <v>43523</v>
      </c>
      <c r="D7837" t="s">
        <v>10018</v>
      </c>
      <c r="E7837" t="s">
        <v>10023</v>
      </c>
      <c r="F7837" t="s">
        <v>10027</v>
      </c>
      <c r="G7837" t="s">
        <v>10031</v>
      </c>
      <c r="H7837" t="s">
        <v>10034</v>
      </c>
      <c r="I7837" t="s">
        <v>10088</v>
      </c>
      <c r="J7837">
        <v>821.64</v>
      </c>
      <c r="K7837">
        <v>1</v>
      </c>
      <c r="L7837">
        <v>0.05</v>
      </c>
      <c r="M7837">
        <v>178.09</v>
      </c>
      <c r="N7837" t="s">
        <v>18328</v>
      </c>
      <c r="O7837" t="s">
        <v>20494</v>
      </c>
      <c r="P7837">
        <v>2019</v>
      </c>
      <c r="Q7837" s="4">
        <v>10001</v>
      </c>
      <c r="R7837">
        <v>3</v>
      </c>
      <c r="S7837">
        <v>0.21674942797332167</v>
      </c>
    </row>
    <row r="7838" spans="1:19" ht="14.5" customHeight="1" x14ac:dyDescent="0.35">
      <c r="A7838" t="s">
        <v>7851</v>
      </c>
      <c r="B7838" s="2">
        <v>43533</v>
      </c>
      <c r="C7838" s="2">
        <v>43534</v>
      </c>
      <c r="D7838" t="s">
        <v>10018</v>
      </c>
      <c r="E7838" t="s">
        <v>10024</v>
      </c>
      <c r="F7838" t="s">
        <v>10027</v>
      </c>
      <c r="G7838" t="s">
        <v>10031</v>
      </c>
      <c r="H7838" t="s">
        <v>10039</v>
      </c>
      <c r="I7838" t="s">
        <v>10290</v>
      </c>
      <c r="J7838">
        <v>1356.1</v>
      </c>
      <c r="K7838">
        <v>4</v>
      </c>
      <c r="L7838">
        <v>0.1</v>
      </c>
      <c r="M7838">
        <v>-181.68</v>
      </c>
      <c r="N7838" t="s">
        <v>18329</v>
      </c>
      <c r="O7838" t="s">
        <v>20493</v>
      </c>
      <c r="P7838">
        <v>2019</v>
      </c>
      <c r="Q7838" s="4">
        <v>10001</v>
      </c>
      <c r="R7838">
        <v>1</v>
      </c>
      <c r="S7838">
        <v>-0.13397242091291203</v>
      </c>
    </row>
    <row r="7839" spans="1:19" ht="14.5" customHeight="1" x14ac:dyDescent="0.35">
      <c r="A7839" t="s">
        <v>7852</v>
      </c>
      <c r="B7839" s="2">
        <v>43642</v>
      </c>
      <c r="C7839" s="2">
        <v>43647</v>
      </c>
      <c r="D7839" t="s">
        <v>10018</v>
      </c>
      <c r="E7839" t="s">
        <v>10022</v>
      </c>
      <c r="F7839" t="s">
        <v>10027</v>
      </c>
      <c r="G7839" t="s">
        <v>10031</v>
      </c>
      <c r="H7839" t="s">
        <v>10039</v>
      </c>
      <c r="I7839" t="s">
        <v>10256</v>
      </c>
      <c r="J7839">
        <v>972.36</v>
      </c>
      <c r="K7839">
        <v>1</v>
      </c>
      <c r="L7839">
        <v>0.1</v>
      </c>
      <c r="M7839">
        <v>-115.28</v>
      </c>
      <c r="N7839" t="s">
        <v>18330</v>
      </c>
      <c r="O7839" t="s">
        <v>20494</v>
      </c>
      <c r="P7839">
        <v>2019</v>
      </c>
      <c r="Q7839" s="4">
        <v>10001</v>
      </c>
      <c r="R7839">
        <v>5</v>
      </c>
      <c r="S7839">
        <v>-0.11855691307746102</v>
      </c>
    </row>
    <row r="7840" spans="1:19" ht="14.5" customHeight="1" x14ac:dyDescent="0.35">
      <c r="A7840" t="s">
        <v>7853</v>
      </c>
      <c r="B7840" s="2">
        <v>43580</v>
      </c>
      <c r="C7840" s="2">
        <v>43583</v>
      </c>
      <c r="D7840" t="s">
        <v>10016</v>
      </c>
      <c r="E7840" t="s">
        <v>10023</v>
      </c>
      <c r="F7840" t="s">
        <v>10028</v>
      </c>
      <c r="G7840" t="s">
        <v>10032</v>
      </c>
      <c r="H7840" t="s">
        <v>10037</v>
      </c>
      <c r="I7840" t="s">
        <v>10053</v>
      </c>
      <c r="J7840">
        <v>1283.44</v>
      </c>
      <c r="K7840">
        <v>3</v>
      </c>
      <c r="L7840">
        <v>0.05</v>
      </c>
      <c r="M7840">
        <v>201.01</v>
      </c>
      <c r="N7840" t="s">
        <v>18331</v>
      </c>
      <c r="O7840" t="s">
        <v>20494</v>
      </c>
      <c r="P7840">
        <v>2019</v>
      </c>
      <c r="Q7840" s="4">
        <v>10001</v>
      </c>
      <c r="R7840">
        <v>3</v>
      </c>
      <c r="S7840">
        <v>0.15661815121860001</v>
      </c>
    </row>
    <row r="7841" spans="1:19" ht="14.5" customHeight="1" x14ac:dyDescent="0.35">
      <c r="A7841" t="s">
        <v>7854</v>
      </c>
      <c r="B7841" s="2">
        <v>43804</v>
      </c>
      <c r="C7841" s="2">
        <v>43809</v>
      </c>
      <c r="D7841" t="s">
        <v>10017</v>
      </c>
      <c r="E7841" t="s">
        <v>10019</v>
      </c>
      <c r="F7841" t="s">
        <v>10025</v>
      </c>
      <c r="G7841" t="s">
        <v>10033</v>
      </c>
      <c r="H7841" t="s">
        <v>10038</v>
      </c>
      <c r="I7841" t="s">
        <v>10411</v>
      </c>
      <c r="J7841">
        <v>423.5</v>
      </c>
      <c r="K7841">
        <v>5</v>
      </c>
      <c r="L7841">
        <v>0.2</v>
      </c>
      <c r="M7841">
        <v>-15.72</v>
      </c>
      <c r="N7841" t="s">
        <v>18332</v>
      </c>
      <c r="O7841" t="s">
        <v>20494</v>
      </c>
      <c r="P7841">
        <v>2019</v>
      </c>
      <c r="Q7841" s="4">
        <v>10001</v>
      </c>
      <c r="R7841">
        <v>5</v>
      </c>
      <c r="S7841">
        <v>-3.7119244391971666E-2</v>
      </c>
    </row>
    <row r="7842" spans="1:19" ht="14.5" customHeight="1" x14ac:dyDescent="0.35">
      <c r="A7842" t="s">
        <v>7855</v>
      </c>
      <c r="B7842" s="2">
        <v>43593</v>
      </c>
      <c r="C7842" s="2">
        <v>43597</v>
      </c>
      <c r="D7842" t="s">
        <v>10017</v>
      </c>
      <c r="E7842" t="s">
        <v>10019</v>
      </c>
      <c r="F7842" t="s">
        <v>10026</v>
      </c>
      <c r="G7842" t="s">
        <v>10031</v>
      </c>
      <c r="H7842" t="s">
        <v>10034</v>
      </c>
      <c r="I7842" t="s">
        <v>10293</v>
      </c>
      <c r="J7842">
        <v>1216.05</v>
      </c>
      <c r="K7842">
        <v>1</v>
      </c>
      <c r="L7842">
        <v>0.2</v>
      </c>
      <c r="M7842">
        <v>-224.51</v>
      </c>
      <c r="N7842" t="s">
        <v>18333</v>
      </c>
      <c r="O7842" t="s">
        <v>20494</v>
      </c>
      <c r="P7842">
        <v>2019</v>
      </c>
      <c r="Q7842" s="4">
        <v>10001</v>
      </c>
      <c r="R7842">
        <v>4</v>
      </c>
      <c r="S7842">
        <v>-0.18462234283129805</v>
      </c>
    </row>
    <row r="7843" spans="1:19" ht="14.5" customHeight="1" x14ac:dyDescent="0.35">
      <c r="A7843" t="s">
        <v>7856</v>
      </c>
      <c r="B7843" s="2">
        <v>43570</v>
      </c>
      <c r="C7843" s="2">
        <v>43571</v>
      </c>
      <c r="D7843" t="s">
        <v>10017</v>
      </c>
      <c r="E7843" t="s">
        <v>10019</v>
      </c>
      <c r="F7843" t="s">
        <v>10026</v>
      </c>
      <c r="G7843" t="s">
        <v>10032</v>
      </c>
      <c r="H7843" t="s">
        <v>10037</v>
      </c>
      <c r="I7843" t="s">
        <v>10245</v>
      </c>
      <c r="J7843">
        <v>244.04</v>
      </c>
      <c r="K7843">
        <v>1</v>
      </c>
      <c r="L7843">
        <v>0.05</v>
      </c>
      <c r="M7843">
        <v>42.82</v>
      </c>
      <c r="N7843" t="s">
        <v>18334</v>
      </c>
      <c r="O7843" t="s">
        <v>20494</v>
      </c>
      <c r="P7843">
        <v>2019</v>
      </c>
      <c r="Q7843" s="4">
        <v>10001</v>
      </c>
      <c r="R7843">
        <v>1</v>
      </c>
      <c r="S7843">
        <v>0.17546303884609082</v>
      </c>
    </row>
    <row r="7844" spans="1:19" ht="14.5" customHeight="1" x14ac:dyDescent="0.35">
      <c r="A7844" t="s">
        <v>7857</v>
      </c>
      <c r="B7844" s="2">
        <v>43589</v>
      </c>
      <c r="C7844" s="2">
        <v>43592</v>
      </c>
      <c r="D7844" t="s">
        <v>10016</v>
      </c>
      <c r="E7844" t="s">
        <v>10024</v>
      </c>
      <c r="F7844" t="s">
        <v>10029</v>
      </c>
      <c r="G7844" t="s">
        <v>10033</v>
      </c>
      <c r="H7844" t="s">
        <v>10042</v>
      </c>
      <c r="I7844" t="s">
        <v>10203</v>
      </c>
      <c r="J7844">
        <v>460.62</v>
      </c>
      <c r="K7844">
        <v>5</v>
      </c>
      <c r="L7844">
        <v>0</v>
      </c>
      <c r="M7844">
        <v>-83</v>
      </c>
      <c r="N7844" t="s">
        <v>18335</v>
      </c>
      <c r="O7844" t="s">
        <v>20494</v>
      </c>
      <c r="P7844">
        <v>2019</v>
      </c>
      <c r="Q7844" s="4">
        <v>10001</v>
      </c>
      <c r="R7844">
        <v>3</v>
      </c>
      <c r="S7844">
        <v>-0.18019191524467024</v>
      </c>
    </row>
    <row r="7845" spans="1:19" ht="14.5" customHeight="1" x14ac:dyDescent="0.35">
      <c r="A7845" t="s">
        <v>7858</v>
      </c>
      <c r="B7845" s="2">
        <v>43486</v>
      </c>
      <c r="C7845" s="2">
        <v>43487</v>
      </c>
      <c r="D7845" t="s">
        <v>10016</v>
      </c>
      <c r="E7845" t="s">
        <v>10023</v>
      </c>
      <c r="F7845" t="s">
        <v>10028</v>
      </c>
      <c r="G7845" t="s">
        <v>10031</v>
      </c>
      <c r="H7845" t="s">
        <v>10034</v>
      </c>
      <c r="I7845" t="s">
        <v>10472</v>
      </c>
      <c r="J7845">
        <v>105.17</v>
      </c>
      <c r="K7845">
        <v>5</v>
      </c>
      <c r="L7845">
        <v>0.05</v>
      </c>
      <c r="M7845">
        <v>27.64</v>
      </c>
      <c r="N7845" t="s">
        <v>18336</v>
      </c>
      <c r="O7845" t="s">
        <v>20495</v>
      </c>
      <c r="P7845">
        <v>2019</v>
      </c>
      <c r="Q7845" s="4">
        <v>10001</v>
      </c>
      <c r="R7845">
        <v>1</v>
      </c>
      <c r="S7845">
        <v>0.26281258914139011</v>
      </c>
    </row>
    <row r="7846" spans="1:19" ht="14.5" customHeight="1" x14ac:dyDescent="0.35">
      <c r="A7846" t="s">
        <v>7859</v>
      </c>
      <c r="B7846" s="2">
        <v>43829</v>
      </c>
      <c r="C7846" s="2">
        <v>43831</v>
      </c>
      <c r="D7846" t="s">
        <v>10016</v>
      </c>
      <c r="E7846" t="s">
        <v>10021</v>
      </c>
      <c r="F7846" t="s">
        <v>10030</v>
      </c>
      <c r="G7846" t="s">
        <v>10032</v>
      </c>
      <c r="H7846" t="s">
        <v>10037</v>
      </c>
      <c r="I7846" t="s">
        <v>10239</v>
      </c>
      <c r="J7846">
        <v>710</v>
      </c>
      <c r="K7846">
        <v>4</v>
      </c>
      <c r="L7846">
        <v>0.05</v>
      </c>
      <c r="M7846">
        <v>196.21</v>
      </c>
      <c r="N7846" t="s">
        <v>18337</v>
      </c>
      <c r="O7846" t="s">
        <v>20495</v>
      </c>
      <c r="P7846">
        <v>2019</v>
      </c>
      <c r="Q7846" s="4">
        <v>10001</v>
      </c>
      <c r="R7846">
        <v>2</v>
      </c>
      <c r="S7846">
        <v>0.27635211267605636</v>
      </c>
    </row>
    <row r="7847" spans="1:19" ht="14.5" customHeight="1" x14ac:dyDescent="0.35">
      <c r="A7847" t="s">
        <v>7860</v>
      </c>
      <c r="B7847" s="2">
        <v>43636</v>
      </c>
      <c r="C7847" s="2">
        <v>43639</v>
      </c>
      <c r="D7847" t="s">
        <v>10018</v>
      </c>
      <c r="E7847" t="s">
        <v>10023</v>
      </c>
      <c r="F7847" t="s">
        <v>10027</v>
      </c>
      <c r="G7847" t="s">
        <v>10032</v>
      </c>
      <c r="H7847" t="s">
        <v>10036</v>
      </c>
      <c r="I7847" t="s">
        <v>10206</v>
      </c>
      <c r="J7847">
        <v>1493.11</v>
      </c>
      <c r="K7847">
        <v>4</v>
      </c>
      <c r="L7847">
        <v>0.2</v>
      </c>
      <c r="M7847">
        <v>381.7</v>
      </c>
      <c r="N7847" t="s">
        <v>18338</v>
      </c>
      <c r="O7847" t="s">
        <v>20495</v>
      </c>
      <c r="P7847">
        <v>2019</v>
      </c>
      <c r="Q7847" s="4">
        <v>10001</v>
      </c>
      <c r="R7847">
        <v>3</v>
      </c>
      <c r="S7847">
        <v>0.25564091058260946</v>
      </c>
    </row>
    <row r="7848" spans="1:19" ht="14.5" customHeight="1" x14ac:dyDescent="0.35">
      <c r="A7848" t="s">
        <v>7861</v>
      </c>
      <c r="B7848" s="2">
        <v>43786</v>
      </c>
      <c r="C7848" s="2">
        <v>43789</v>
      </c>
      <c r="D7848" t="s">
        <v>10017</v>
      </c>
      <c r="E7848" t="s">
        <v>10022</v>
      </c>
      <c r="F7848" t="s">
        <v>10026</v>
      </c>
      <c r="G7848" t="s">
        <v>10031</v>
      </c>
      <c r="H7848" t="s">
        <v>10039</v>
      </c>
      <c r="I7848" t="s">
        <v>10218</v>
      </c>
      <c r="J7848">
        <v>788.13</v>
      </c>
      <c r="K7848">
        <v>1</v>
      </c>
      <c r="L7848">
        <v>0.2</v>
      </c>
      <c r="M7848">
        <v>-52.44</v>
      </c>
      <c r="N7848" t="s">
        <v>18339</v>
      </c>
      <c r="O7848" t="s">
        <v>20494</v>
      </c>
      <c r="P7848">
        <v>2019</v>
      </c>
      <c r="Q7848" s="4">
        <v>10001</v>
      </c>
      <c r="R7848">
        <v>3</v>
      </c>
      <c r="S7848">
        <v>-6.6537246393361504E-2</v>
      </c>
    </row>
    <row r="7849" spans="1:19" ht="14.5" customHeight="1" x14ac:dyDescent="0.35">
      <c r="A7849" t="s">
        <v>7862</v>
      </c>
      <c r="B7849" s="2">
        <v>43531</v>
      </c>
      <c r="C7849" s="2">
        <v>43534</v>
      </c>
      <c r="D7849" t="s">
        <v>10015</v>
      </c>
      <c r="E7849" t="s">
        <v>10022</v>
      </c>
      <c r="F7849" t="s">
        <v>10029</v>
      </c>
      <c r="G7849" t="s">
        <v>10033</v>
      </c>
      <c r="H7849" t="s">
        <v>10040</v>
      </c>
      <c r="I7849" t="s">
        <v>10316</v>
      </c>
      <c r="J7849">
        <v>1184.4100000000001</v>
      </c>
      <c r="K7849">
        <v>4</v>
      </c>
      <c r="L7849">
        <v>0</v>
      </c>
      <c r="M7849">
        <v>-91.25</v>
      </c>
      <c r="N7849" t="s">
        <v>18340</v>
      </c>
      <c r="O7849" t="s">
        <v>20495</v>
      </c>
      <c r="P7849">
        <v>2019</v>
      </c>
      <c r="Q7849" s="4">
        <v>10001</v>
      </c>
      <c r="R7849">
        <v>3</v>
      </c>
      <c r="S7849">
        <v>-7.7042578161278602E-2</v>
      </c>
    </row>
    <row r="7850" spans="1:19" ht="14.5" customHeight="1" x14ac:dyDescent="0.35">
      <c r="A7850" t="s">
        <v>7863</v>
      </c>
      <c r="B7850" s="2">
        <v>43466</v>
      </c>
      <c r="C7850" s="2">
        <v>43467</v>
      </c>
      <c r="D7850" t="s">
        <v>10015</v>
      </c>
      <c r="E7850" t="s">
        <v>10020</v>
      </c>
      <c r="F7850" t="s">
        <v>10026</v>
      </c>
      <c r="G7850" t="s">
        <v>10033</v>
      </c>
      <c r="H7850" t="s">
        <v>10042</v>
      </c>
      <c r="I7850" t="s">
        <v>10090</v>
      </c>
      <c r="J7850">
        <v>665.53</v>
      </c>
      <c r="K7850">
        <v>3</v>
      </c>
      <c r="L7850">
        <v>0.2</v>
      </c>
      <c r="M7850">
        <v>-130.22999999999999</v>
      </c>
      <c r="N7850" t="s">
        <v>18341</v>
      </c>
      <c r="O7850" t="s">
        <v>20495</v>
      </c>
      <c r="P7850">
        <v>2019</v>
      </c>
      <c r="Q7850" s="4">
        <v>10001</v>
      </c>
      <c r="R7850">
        <v>1</v>
      </c>
      <c r="S7850">
        <v>-0.19567863206767538</v>
      </c>
    </row>
    <row r="7851" spans="1:19" ht="14.5" customHeight="1" x14ac:dyDescent="0.35">
      <c r="A7851" t="s">
        <v>7864</v>
      </c>
      <c r="B7851" s="2">
        <v>43656</v>
      </c>
      <c r="C7851" s="2">
        <v>43658</v>
      </c>
      <c r="D7851" t="s">
        <v>10015</v>
      </c>
      <c r="E7851" t="s">
        <v>10019</v>
      </c>
      <c r="F7851" t="s">
        <v>10028</v>
      </c>
      <c r="G7851" t="s">
        <v>10032</v>
      </c>
      <c r="H7851" t="s">
        <v>10041</v>
      </c>
      <c r="I7851" t="s">
        <v>10094</v>
      </c>
      <c r="J7851">
        <v>1281.6600000000001</v>
      </c>
      <c r="K7851">
        <v>2</v>
      </c>
      <c r="L7851">
        <v>0.05</v>
      </c>
      <c r="M7851">
        <v>-111.19</v>
      </c>
      <c r="N7851" t="s">
        <v>18342</v>
      </c>
      <c r="O7851" t="s">
        <v>20493</v>
      </c>
      <c r="P7851">
        <v>2019</v>
      </c>
      <c r="Q7851" s="4">
        <v>10001</v>
      </c>
      <c r="R7851">
        <v>2</v>
      </c>
      <c r="S7851">
        <v>-8.6754677527581411E-2</v>
      </c>
    </row>
    <row r="7852" spans="1:19" ht="14.5" customHeight="1" x14ac:dyDescent="0.35">
      <c r="A7852" t="s">
        <v>7865</v>
      </c>
      <c r="B7852" s="2">
        <v>43627</v>
      </c>
      <c r="C7852" s="2">
        <v>43629</v>
      </c>
      <c r="D7852" t="s">
        <v>10018</v>
      </c>
      <c r="E7852" t="s">
        <v>10020</v>
      </c>
      <c r="F7852" t="s">
        <v>10028</v>
      </c>
      <c r="G7852" t="s">
        <v>10033</v>
      </c>
      <c r="H7852" t="s">
        <v>10040</v>
      </c>
      <c r="I7852" t="s">
        <v>10223</v>
      </c>
      <c r="J7852">
        <v>587.35</v>
      </c>
      <c r="K7852">
        <v>4</v>
      </c>
      <c r="L7852">
        <v>0</v>
      </c>
      <c r="M7852">
        <v>-53</v>
      </c>
      <c r="N7852" t="s">
        <v>18343</v>
      </c>
      <c r="O7852" t="s">
        <v>20493</v>
      </c>
      <c r="P7852">
        <v>2019</v>
      </c>
      <c r="Q7852" s="4">
        <v>10001</v>
      </c>
      <c r="R7852">
        <v>2</v>
      </c>
      <c r="S7852">
        <v>-9.0235804886353965E-2</v>
      </c>
    </row>
    <row r="7853" spans="1:19" ht="14.5" customHeight="1" x14ac:dyDescent="0.35">
      <c r="A7853" t="s">
        <v>7866</v>
      </c>
      <c r="B7853" s="2">
        <v>43562</v>
      </c>
      <c r="C7853" s="2">
        <v>43565</v>
      </c>
      <c r="D7853" t="s">
        <v>10017</v>
      </c>
      <c r="E7853" t="s">
        <v>10022</v>
      </c>
      <c r="F7853" t="s">
        <v>10026</v>
      </c>
      <c r="G7853" t="s">
        <v>10033</v>
      </c>
      <c r="H7853" t="s">
        <v>10038</v>
      </c>
      <c r="I7853" t="s">
        <v>10060</v>
      </c>
      <c r="J7853">
        <v>830.1</v>
      </c>
      <c r="K7853">
        <v>1</v>
      </c>
      <c r="L7853">
        <v>0.05</v>
      </c>
      <c r="M7853">
        <v>79.72</v>
      </c>
      <c r="N7853" t="s">
        <v>18344</v>
      </c>
      <c r="O7853" t="s">
        <v>20494</v>
      </c>
      <c r="P7853">
        <v>2019</v>
      </c>
      <c r="Q7853" s="4">
        <v>10001</v>
      </c>
      <c r="R7853">
        <v>3</v>
      </c>
      <c r="S7853">
        <v>9.6036622093723642E-2</v>
      </c>
    </row>
    <row r="7854" spans="1:19" ht="14.5" customHeight="1" x14ac:dyDescent="0.35">
      <c r="A7854" t="s">
        <v>7867</v>
      </c>
      <c r="B7854" s="2">
        <v>43476</v>
      </c>
      <c r="C7854" s="2">
        <v>43480</v>
      </c>
      <c r="D7854" t="s">
        <v>10015</v>
      </c>
      <c r="E7854" t="s">
        <v>10024</v>
      </c>
      <c r="F7854" t="s">
        <v>10030</v>
      </c>
      <c r="G7854" t="s">
        <v>10032</v>
      </c>
      <c r="H7854" t="s">
        <v>10041</v>
      </c>
      <c r="I7854" t="s">
        <v>10378</v>
      </c>
      <c r="J7854">
        <v>1159.08</v>
      </c>
      <c r="K7854">
        <v>2</v>
      </c>
      <c r="L7854">
        <v>0.05</v>
      </c>
      <c r="M7854">
        <v>-126.09</v>
      </c>
      <c r="N7854" t="s">
        <v>18345</v>
      </c>
      <c r="O7854" t="s">
        <v>20494</v>
      </c>
      <c r="P7854">
        <v>2019</v>
      </c>
      <c r="Q7854" s="4">
        <v>10001</v>
      </c>
      <c r="R7854">
        <v>4</v>
      </c>
      <c r="S7854">
        <v>-0.1087845532663837</v>
      </c>
    </row>
    <row r="7855" spans="1:19" ht="14.5" customHeight="1" x14ac:dyDescent="0.35">
      <c r="A7855" t="s">
        <v>7868</v>
      </c>
      <c r="B7855" s="2">
        <v>43621</v>
      </c>
      <c r="C7855" s="2">
        <v>43622</v>
      </c>
      <c r="D7855" t="s">
        <v>10018</v>
      </c>
      <c r="E7855" t="s">
        <v>10023</v>
      </c>
      <c r="F7855" t="s">
        <v>10025</v>
      </c>
      <c r="G7855" t="s">
        <v>10033</v>
      </c>
      <c r="H7855" t="s">
        <v>10040</v>
      </c>
      <c r="I7855" t="s">
        <v>10210</v>
      </c>
      <c r="J7855">
        <v>214.71</v>
      </c>
      <c r="K7855">
        <v>3</v>
      </c>
      <c r="L7855">
        <v>0.1</v>
      </c>
      <c r="M7855">
        <v>19.440000000000001</v>
      </c>
      <c r="N7855" t="s">
        <v>18346</v>
      </c>
      <c r="O7855" t="s">
        <v>20495</v>
      </c>
      <c r="P7855">
        <v>2019</v>
      </c>
      <c r="Q7855" s="4">
        <v>10001</v>
      </c>
      <c r="R7855">
        <v>1</v>
      </c>
      <c r="S7855">
        <v>9.0540729355875371E-2</v>
      </c>
    </row>
    <row r="7856" spans="1:19" ht="14.5" customHeight="1" x14ac:dyDescent="0.35">
      <c r="A7856" t="s">
        <v>7869</v>
      </c>
      <c r="B7856" s="2">
        <v>43576</v>
      </c>
      <c r="C7856" s="2">
        <v>43580</v>
      </c>
      <c r="D7856" t="s">
        <v>10017</v>
      </c>
      <c r="E7856" t="s">
        <v>10023</v>
      </c>
      <c r="F7856" t="s">
        <v>10025</v>
      </c>
      <c r="G7856" t="s">
        <v>10032</v>
      </c>
      <c r="H7856" t="s">
        <v>10037</v>
      </c>
      <c r="I7856" t="s">
        <v>10199</v>
      </c>
      <c r="J7856">
        <v>222.95</v>
      </c>
      <c r="K7856">
        <v>1</v>
      </c>
      <c r="L7856">
        <v>0.1</v>
      </c>
      <c r="M7856">
        <v>22.02</v>
      </c>
      <c r="N7856" t="s">
        <v>18347</v>
      </c>
      <c r="O7856" t="s">
        <v>20495</v>
      </c>
      <c r="P7856">
        <v>2019</v>
      </c>
      <c r="Q7856" s="4">
        <v>10001</v>
      </c>
      <c r="R7856">
        <v>4</v>
      </c>
      <c r="S7856">
        <v>9.8766539582866117E-2</v>
      </c>
    </row>
    <row r="7857" spans="1:19" ht="14.5" customHeight="1" x14ac:dyDescent="0.35">
      <c r="A7857" t="s">
        <v>7870</v>
      </c>
      <c r="B7857" s="2">
        <v>43578</v>
      </c>
      <c r="C7857" s="2">
        <v>43582</v>
      </c>
      <c r="D7857" t="s">
        <v>10017</v>
      </c>
      <c r="E7857" t="s">
        <v>10020</v>
      </c>
      <c r="F7857" t="s">
        <v>10026</v>
      </c>
      <c r="G7857" t="s">
        <v>10031</v>
      </c>
      <c r="H7857" t="s">
        <v>10034</v>
      </c>
      <c r="I7857" t="s">
        <v>10485</v>
      </c>
      <c r="J7857">
        <v>1275.18</v>
      </c>
      <c r="K7857">
        <v>2</v>
      </c>
      <c r="L7857">
        <v>0</v>
      </c>
      <c r="M7857">
        <v>329.34</v>
      </c>
      <c r="N7857" t="s">
        <v>18348</v>
      </c>
      <c r="O7857" t="s">
        <v>20493</v>
      </c>
      <c r="P7857">
        <v>2019</v>
      </c>
      <c r="Q7857" s="4">
        <v>10001</v>
      </c>
      <c r="R7857">
        <v>4</v>
      </c>
      <c r="S7857">
        <v>0.25826942078765347</v>
      </c>
    </row>
    <row r="7858" spans="1:19" ht="14.5" customHeight="1" x14ac:dyDescent="0.35">
      <c r="A7858" t="s">
        <v>7871</v>
      </c>
      <c r="B7858" s="2">
        <v>43744</v>
      </c>
      <c r="C7858" s="2">
        <v>43749</v>
      </c>
      <c r="D7858" t="s">
        <v>10015</v>
      </c>
      <c r="E7858" t="s">
        <v>10020</v>
      </c>
      <c r="F7858" t="s">
        <v>10026</v>
      </c>
      <c r="G7858" t="s">
        <v>10031</v>
      </c>
      <c r="H7858" t="s">
        <v>10039</v>
      </c>
      <c r="I7858" t="s">
        <v>10339</v>
      </c>
      <c r="J7858">
        <v>394.9</v>
      </c>
      <c r="K7858">
        <v>2</v>
      </c>
      <c r="L7858">
        <v>0.2</v>
      </c>
      <c r="M7858">
        <v>-74.680000000000007</v>
      </c>
      <c r="N7858" t="s">
        <v>18349</v>
      </c>
      <c r="O7858" t="s">
        <v>20494</v>
      </c>
      <c r="P7858">
        <v>2019</v>
      </c>
      <c r="Q7858" s="4">
        <v>10001</v>
      </c>
      <c r="R7858">
        <v>5</v>
      </c>
      <c r="S7858">
        <v>-0.1891111673841479</v>
      </c>
    </row>
    <row r="7859" spans="1:19" ht="14.5" customHeight="1" x14ac:dyDescent="0.35">
      <c r="A7859" t="s">
        <v>7872</v>
      </c>
      <c r="B7859" s="2">
        <v>43505</v>
      </c>
      <c r="C7859" s="2">
        <v>43508</v>
      </c>
      <c r="D7859" t="s">
        <v>10016</v>
      </c>
      <c r="E7859" t="s">
        <v>10022</v>
      </c>
      <c r="F7859" t="s">
        <v>10025</v>
      </c>
      <c r="G7859" t="s">
        <v>10031</v>
      </c>
      <c r="H7859" t="s">
        <v>10035</v>
      </c>
      <c r="I7859" t="s">
        <v>10430</v>
      </c>
      <c r="J7859">
        <v>172.72</v>
      </c>
      <c r="K7859">
        <v>1</v>
      </c>
      <c r="L7859">
        <v>0.05</v>
      </c>
      <c r="M7859">
        <v>41.63</v>
      </c>
      <c r="N7859" t="s">
        <v>18350</v>
      </c>
      <c r="O7859" t="s">
        <v>20493</v>
      </c>
      <c r="P7859">
        <v>2019</v>
      </c>
      <c r="Q7859" s="4">
        <v>10001</v>
      </c>
      <c r="R7859">
        <v>3</v>
      </c>
      <c r="S7859">
        <v>0.24102593793422883</v>
      </c>
    </row>
    <row r="7860" spans="1:19" ht="14.5" customHeight="1" x14ac:dyDescent="0.35">
      <c r="A7860" t="s">
        <v>7873</v>
      </c>
      <c r="B7860" s="2">
        <v>43634</v>
      </c>
      <c r="C7860" s="2">
        <v>43639</v>
      </c>
      <c r="D7860" t="s">
        <v>10018</v>
      </c>
      <c r="E7860" t="s">
        <v>10022</v>
      </c>
      <c r="F7860" t="s">
        <v>10028</v>
      </c>
      <c r="G7860" t="s">
        <v>10031</v>
      </c>
      <c r="H7860" t="s">
        <v>10035</v>
      </c>
      <c r="I7860" t="s">
        <v>10467</v>
      </c>
      <c r="J7860">
        <v>701.04</v>
      </c>
      <c r="K7860">
        <v>4</v>
      </c>
      <c r="L7860">
        <v>0.1</v>
      </c>
      <c r="M7860">
        <v>8.86</v>
      </c>
      <c r="N7860" t="s">
        <v>18351</v>
      </c>
      <c r="O7860" t="s">
        <v>20494</v>
      </c>
      <c r="P7860">
        <v>2019</v>
      </c>
      <c r="Q7860" s="4">
        <v>10001</v>
      </c>
      <c r="R7860">
        <v>5</v>
      </c>
      <c r="S7860">
        <v>1.2638365856441857E-2</v>
      </c>
    </row>
    <row r="7861" spans="1:19" ht="14.5" customHeight="1" x14ac:dyDescent="0.35">
      <c r="A7861" t="s">
        <v>7874</v>
      </c>
      <c r="B7861" s="2">
        <v>43792</v>
      </c>
      <c r="C7861" s="2">
        <v>43797</v>
      </c>
      <c r="D7861" t="s">
        <v>10015</v>
      </c>
      <c r="E7861" t="s">
        <v>10024</v>
      </c>
      <c r="F7861" t="s">
        <v>10025</v>
      </c>
      <c r="G7861" t="s">
        <v>10033</v>
      </c>
      <c r="H7861" t="s">
        <v>10042</v>
      </c>
      <c r="I7861" t="s">
        <v>10215</v>
      </c>
      <c r="J7861">
        <v>915.16</v>
      </c>
      <c r="K7861">
        <v>4</v>
      </c>
      <c r="L7861">
        <v>0.2</v>
      </c>
      <c r="M7861">
        <v>66.599999999999994</v>
      </c>
      <c r="N7861" t="s">
        <v>18352</v>
      </c>
      <c r="O7861" t="s">
        <v>20495</v>
      </c>
      <c r="P7861">
        <v>2019</v>
      </c>
      <c r="Q7861" s="4">
        <v>10001</v>
      </c>
      <c r="R7861">
        <v>5</v>
      </c>
      <c r="S7861">
        <v>7.2774159709777519E-2</v>
      </c>
    </row>
    <row r="7862" spans="1:19" ht="14.5" customHeight="1" x14ac:dyDescent="0.35">
      <c r="A7862" t="s">
        <v>7875</v>
      </c>
      <c r="B7862" s="2">
        <v>43506</v>
      </c>
      <c r="C7862" s="2">
        <v>43509</v>
      </c>
      <c r="D7862" t="s">
        <v>10016</v>
      </c>
      <c r="E7862" t="s">
        <v>10021</v>
      </c>
      <c r="F7862" t="s">
        <v>10026</v>
      </c>
      <c r="G7862" t="s">
        <v>10031</v>
      </c>
      <c r="H7862" t="s">
        <v>10035</v>
      </c>
      <c r="I7862" t="s">
        <v>10176</v>
      </c>
      <c r="J7862">
        <v>943.1</v>
      </c>
      <c r="K7862">
        <v>4</v>
      </c>
      <c r="L7862">
        <v>0.2</v>
      </c>
      <c r="M7862">
        <v>155.81</v>
      </c>
      <c r="N7862" t="s">
        <v>18353</v>
      </c>
      <c r="O7862" t="s">
        <v>20494</v>
      </c>
      <c r="P7862">
        <v>2019</v>
      </c>
      <c r="Q7862" s="4">
        <v>10001</v>
      </c>
      <c r="R7862">
        <v>3</v>
      </c>
      <c r="S7862">
        <v>0.1652104760894921</v>
      </c>
    </row>
    <row r="7863" spans="1:19" ht="14.5" customHeight="1" x14ac:dyDescent="0.35">
      <c r="A7863" t="s">
        <v>7876</v>
      </c>
      <c r="B7863" s="2">
        <v>43524</v>
      </c>
      <c r="C7863" s="2">
        <v>43528</v>
      </c>
      <c r="D7863" t="s">
        <v>10018</v>
      </c>
      <c r="E7863" t="s">
        <v>10022</v>
      </c>
      <c r="F7863" t="s">
        <v>10029</v>
      </c>
      <c r="G7863" t="s">
        <v>10033</v>
      </c>
      <c r="H7863" t="s">
        <v>10042</v>
      </c>
      <c r="I7863" t="s">
        <v>10330</v>
      </c>
      <c r="J7863">
        <v>106.37</v>
      </c>
      <c r="K7863">
        <v>4</v>
      </c>
      <c r="L7863">
        <v>0.05</v>
      </c>
      <c r="M7863">
        <v>22.17</v>
      </c>
      <c r="N7863" t="s">
        <v>18354</v>
      </c>
      <c r="O7863" t="s">
        <v>20493</v>
      </c>
      <c r="P7863">
        <v>2019</v>
      </c>
      <c r="Q7863" s="4">
        <v>10001</v>
      </c>
      <c r="R7863">
        <v>4</v>
      </c>
      <c r="S7863">
        <v>0.20842342765817432</v>
      </c>
    </row>
    <row r="7864" spans="1:19" ht="14.5" customHeight="1" x14ac:dyDescent="0.35">
      <c r="A7864" t="s">
        <v>7877</v>
      </c>
      <c r="B7864" s="2">
        <v>43759</v>
      </c>
      <c r="C7864" s="2">
        <v>43763</v>
      </c>
      <c r="D7864" t="s">
        <v>10015</v>
      </c>
      <c r="E7864" t="s">
        <v>10019</v>
      </c>
      <c r="F7864" t="s">
        <v>10026</v>
      </c>
      <c r="G7864" t="s">
        <v>10033</v>
      </c>
      <c r="H7864" t="s">
        <v>10042</v>
      </c>
      <c r="I7864" t="s">
        <v>10304</v>
      </c>
      <c r="J7864">
        <v>1060.49</v>
      </c>
      <c r="K7864">
        <v>5</v>
      </c>
      <c r="L7864">
        <v>0.1</v>
      </c>
      <c r="M7864">
        <v>139.19999999999999</v>
      </c>
      <c r="N7864" t="s">
        <v>18355</v>
      </c>
      <c r="O7864" t="s">
        <v>20494</v>
      </c>
      <c r="P7864">
        <v>2019</v>
      </c>
      <c r="Q7864" s="4">
        <v>10001</v>
      </c>
      <c r="R7864">
        <v>4</v>
      </c>
      <c r="S7864">
        <v>0.13126007788852323</v>
      </c>
    </row>
    <row r="7865" spans="1:19" ht="14.5" customHeight="1" x14ac:dyDescent="0.35">
      <c r="A7865" t="s">
        <v>7878</v>
      </c>
      <c r="B7865" s="2">
        <v>43695</v>
      </c>
      <c r="C7865" s="2">
        <v>43698</v>
      </c>
      <c r="D7865" t="s">
        <v>10017</v>
      </c>
      <c r="E7865" t="s">
        <v>10023</v>
      </c>
      <c r="F7865" t="s">
        <v>10027</v>
      </c>
      <c r="G7865" t="s">
        <v>10031</v>
      </c>
      <c r="H7865" t="s">
        <v>10035</v>
      </c>
      <c r="I7865" t="s">
        <v>10367</v>
      </c>
      <c r="J7865">
        <v>78.52</v>
      </c>
      <c r="K7865">
        <v>5</v>
      </c>
      <c r="L7865">
        <v>0.05</v>
      </c>
      <c r="M7865">
        <v>11.24</v>
      </c>
      <c r="N7865" t="s">
        <v>18356</v>
      </c>
      <c r="O7865" t="s">
        <v>20494</v>
      </c>
      <c r="P7865">
        <v>2019</v>
      </c>
      <c r="Q7865" s="4">
        <v>10001</v>
      </c>
      <c r="R7865">
        <v>3</v>
      </c>
      <c r="S7865">
        <v>0.14314824248599084</v>
      </c>
    </row>
    <row r="7866" spans="1:19" ht="14.5" customHeight="1" x14ac:dyDescent="0.35">
      <c r="A7866" t="s">
        <v>7879</v>
      </c>
      <c r="B7866" s="2">
        <v>43478</v>
      </c>
      <c r="C7866" s="2">
        <v>43480</v>
      </c>
      <c r="D7866" t="s">
        <v>10015</v>
      </c>
      <c r="E7866" t="s">
        <v>10019</v>
      </c>
      <c r="F7866" t="s">
        <v>10030</v>
      </c>
      <c r="G7866" t="s">
        <v>10031</v>
      </c>
      <c r="H7866" t="s">
        <v>10034</v>
      </c>
      <c r="I7866" t="s">
        <v>10281</v>
      </c>
      <c r="J7866">
        <v>1266.7</v>
      </c>
      <c r="K7866">
        <v>3</v>
      </c>
      <c r="L7866">
        <v>0.2</v>
      </c>
      <c r="M7866">
        <v>-40.450000000000003</v>
      </c>
      <c r="N7866" t="s">
        <v>18357</v>
      </c>
      <c r="O7866" t="s">
        <v>20495</v>
      </c>
      <c r="P7866">
        <v>2019</v>
      </c>
      <c r="Q7866" s="4">
        <v>10001</v>
      </c>
      <c r="R7866">
        <v>2</v>
      </c>
      <c r="S7866">
        <v>-3.1933370174469095E-2</v>
      </c>
    </row>
    <row r="7867" spans="1:19" ht="14.5" customHeight="1" x14ac:dyDescent="0.35">
      <c r="A7867" t="s">
        <v>7880</v>
      </c>
      <c r="B7867" s="2">
        <v>43609</v>
      </c>
      <c r="C7867" s="2">
        <v>43614</v>
      </c>
      <c r="D7867" t="s">
        <v>10017</v>
      </c>
      <c r="E7867" t="s">
        <v>10020</v>
      </c>
      <c r="F7867" t="s">
        <v>10026</v>
      </c>
      <c r="G7867" t="s">
        <v>10033</v>
      </c>
      <c r="H7867" t="s">
        <v>10040</v>
      </c>
      <c r="I7867" t="s">
        <v>10372</v>
      </c>
      <c r="J7867">
        <v>377.03</v>
      </c>
      <c r="K7867">
        <v>2</v>
      </c>
      <c r="L7867">
        <v>0.2</v>
      </c>
      <c r="M7867">
        <v>-20.38</v>
      </c>
      <c r="N7867" t="s">
        <v>18358</v>
      </c>
      <c r="O7867" t="s">
        <v>20494</v>
      </c>
      <c r="P7867">
        <v>2019</v>
      </c>
      <c r="Q7867" s="4">
        <v>10001</v>
      </c>
      <c r="R7867">
        <v>5</v>
      </c>
      <c r="S7867">
        <v>-5.4054054054054057E-2</v>
      </c>
    </row>
    <row r="7868" spans="1:19" ht="14.5" customHeight="1" x14ac:dyDescent="0.35">
      <c r="A7868" t="s">
        <v>7881</v>
      </c>
      <c r="B7868" s="2">
        <v>43763</v>
      </c>
      <c r="C7868" s="2">
        <v>43765</v>
      </c>
      <c r="D7868" t="s">
        <v>10017</v>
      </c>
      <c r="E7868" t="s">
        <v>10022</v>
      </c>
      <c r="F7868" t="s">
        <v>10027</v>
      </c>
      <c r="G7868" t="s">
        <v>10031</v>
      </c>
      <c r="H7868" t="s">
        <v>10039</v>
      </c>
      <c r="I7868" t="s">
        <v>10166</v>
      </c>
      <c r="J7868">
        <v>1344.07</v>
      </c>
      <c r="K7868">
        <v>1</v>
      </c>
      <c r="L7868">
        <v>0</v>
      </c>
      <c r="M7868">
        <v>373.13</v>
      </c>
      <c r="N7868" t="s">
        <v>18359</v>
      </c>
      <c r="O7868" t="s">
        <v>20495</v>
      </c>
      <c r="P7868">
        <v>2019</v>
      </c>
      <c r="Q7868" s="4">
        <v>10001</v>
      </c>
      <c r="R7868">
        <v>2</v>
      </c>
      <c r="S7868">
        <v>0.27761202913538729</v>
      </c>
    </row>
    <row r="7869" spans="1:19" ht="14.5" customHeight="1" x14ac:dyDescent="0.35">
      <c r="A7869" t="s">
        <v>7882</v>
      </c>
      <c r="B7869" s="2">
        <v>43742</v>
      </c>
      <c r="C7869" s="2">
        <v>43746</v>
      </c>
      <c r="D7869" t="s">
        <v>10017</v>
      </c>
      <c r="E7869" t="s">
        <v>10022</v>
      </c>
      <c r="F7869" t="s">
        <v>10030</v>
      </c>
      <c r="G7869" t="s">
        <v>10031</v>
      </c>
      <c r="H7869" t="s">
        <v>10034</v>
      </c>
      <c r="I7869" t="s">
        <v>10087</v>
      </c>
      <c r="J7869">
        <v>866.65</v>
      </c>
      <c r="K7869">
        <v>1</v>
      </c>
      <c r="L7869">
        <v>0.2</v>
      </c>
      <c r="M7869">
        <v>-1.53</v>
      </c>
      <c r="N7869" t="s">
        <v>18360</v>
      </c>
      <c r="O7869" t="s">
        <v>20495</v>
      </c>
      <c r="P7869">
        <v>2019</v>
      </c>
      <c r="Q7869" s="4">
        <v>10001</v>
      </c>
      <c r="R7869">
        <v>4</v>
      </c>
      <c r="S7869">
        <v>-1.765418565741649E-3</v>
      </c>
    </row>
    <row r="7870" spans="1:19" ht="14.5" customHeight="1" x14ac:dyDescent="0.35">
      <c r="A7870" t="s">
        <v>7883</v>
      </c>
      <c r="B7870" s="2">
        <v>43656</v>
      </c>
      <c r="C7870" s="2">
        <v>43658</v>
      </c>
      <c r="D7870" t="s">
        <v>10017</v>
      </c>
      <c r="E7870" t="s">
        <v>10019</v>
      </c>
      <c r="F7870" t="s">
        <v>10029</v>
      </c>
      <c r="G7870" t="s">
        <v>10031</v>
      </c>
      <c r="H7870" t="s">
        <v>10034</v>
      </c>
      <c r="I7870" t="s">
        <v>10281</v>
      </c>
      <c r="J7870">
        <v>1344.65</v>
      </c>
      <c r="K7870">
        <v>1</v>
      </c>
      <c r="L7870">
        <v>0.1</v>
      </c>
      <c r="M7870">
        <v>-161.38999999999999</v>
      </c>
      <c r="N7870" t="s">
        <v>18361</v>
      </c>
      <c r="O7870" t="s">
        <v>20495</v>
      </c>
      <c r="P7870">
        <v>2019</v>
      </c>
      <c r="Q7870" s="4">
        <v>10001</v>
      </c>
      <c r="R7870">
        <v>2</v>
      </c>
      <c r="S7870">
        <v>-0.12002379801435316</v>
      </c>
    </row>
    <row r="7871" spans="1:19" ht="14.5" customHeight="1" x14ac:dyDescent="0.35">
      <c r="A7871" t="s">
        <v>7884</v>
      </c>
      <c r="B7871" s="2">
        <v>43773</v>
      </c>
      <c r="C7871" s="2">
        <v>43774</v>
      </c>
      <c r="D7871" t="s">
        <v>10015</v>
      </c>
      <c r="E7871" t="s">
        <v>10023</v>
      </c>
      <c r="F7871" t="s">
        <v>10027</v>
      </c>
      <c r="G7871" t="s">
        <v>10032</v>
      </c>
      <c r="H7871" t="s">
        <v>10036</v>
      </c>
      <c r="I7871" t="s">
        <v>10211</v>
      </c>
      <c r="J7871">
        <v>283.51</v>
      </c>
      <c r="K7871">
        <v>3</v>
      </c>
      <c r="L7871">
        <v>0.1</v>
      </c>
      <c r="M7871">
        <v>-35.799999999999997</v>
      </c>
      <c r="N7871" t="s">
        <v>18362</v>
      </c>
      <c r="O7871" t="s">
        <v>20495</v>
      </c>
      <c r="P7871">
        <v>2019</v>
      </c>
      <c r="Q7871" s="4">
        <v>10001</v>
      </c>
      <c r="R7871">
        <v>1</v>
      </c>
      <c r="S7871">
        <v>-0.12627420549539697</v>
      </c>
    </row>
    <row r="7872" spans="1:19" ht="14.5" customHeight="1" x14ac:dyDescent="0.35">
      <c r="A7872" t="s">
        <v>7885</v>
      </c>
      <c r="B7872" s="2">
        <v>43504</v>
      </c>
      <c r="C7872" s="2">
        <v>43506</v>
      </c>
      <c r="D7872" t="s">
        <v>10016</v>
      </c>
      <c r="E7872" t="s">
        <v>10019</v>
      </c>
      <c r="F7872" t="s">
        <v>10027</v>
      </c>
      <c r="G7872" t="s">
        <v>10033</v>
      </c>
      <c r="H7872" t="s">
        <v>10038</v>
      </c>
      <c r="I7872" t="s">
        <v>10459</v>
      </c>
      <c r="J7872">
        <v>309.52</v>
      </c>
      <c r="K7872">
        <v>5</v>
      </c>
      <c r="L7872">
        <v>0.05</v>
      </c>
      <c r="M7872">
        <v>46.14</v>
      </c>
      <c r="N7872" t="s">
        <v>18363</v>
      </c>
      <c r="O7872" t="s">
        <v>20493</v>
      </c>
      <c r="P7872">
        <v>2019</v>
      </c>
      <c r="Q7872" s="4">
        <v>10001</v>
      </c>
      <c r="R7872">
        <v>2</v>
      </c>
      <c r="S7872">
        <v>0.14906952700956322</v>
      </c>
    </row>
    <row r="7873" spans="1:19" ht="14.5" customHeight="1" x14ac:dyDescent="0.35">
      <c r="A7873" t="s">
        <v>7886</v>
      </c>
      <c r="B7873" s="2">
        <v>43512</v>
      </c>
      <c r="C7873" s="2">
        <v>43513</v>
      </c>
      <c r="D7873" t="s">
        <v>10017</v>
      </c>
      <c r="E7873" t="s">
        <v>10024</v>
      </c>
      <c r="F7873" t="s">
        <v>10029</v>
      </c>
      <c r="G7873" t="s">
        <v>10033</v>
      </c>
      <c r="H7873" t="s">
        <v>10038</v>
      </c>
      <c r="I7873" t="s">
        <v>10214</v>
      </c>
      <c r="J7873">
        <v>1118.42</v>
      </c>
      <c r="K7873">
        <v>5</v>
      </c>
      <c r="L7873">
        <v>0.1</v>
      </c>
      <c r="M7873">
        <v>259.07</v>
      </c>
      <c r="N7873" t="s">
        <v>18364</v>
      </c>
      <c r="O7873" t="s">
        <v>20495</v>
      </c>
      <c r="P7873">
        <v>2019</v>
      </c>
      <c r="Q7873" s="4">
        <v>10001</v>
      </c>
      <c r="R7873">
        <v>1</v>
      </c>
      <c r="S7873">
        <v>0.23163927683696642</v>
      </c>
    </row>
    <row r="7874" spans="1:19" ht="14.5" customHeight="1" x14ac:dyDescent="0.35">
      <c r="A7874" t="s">
        <v>7887</v>
      </c>
      <c r="B7874" s="2">
        <v>43698</v>
      </c>
      <c r="C7874" s="2">
        <v>43703</v>
      </c>
      <c r="D7874" t="s">
        <v>10016</v>
      </c>
      <c r="E7874" t="s">
        <v>10023</v>
      </c>
      <c r="F7874" t="s">
        <v>10026</v>
      </c>
      <c r="G7874" t="s">
        <v>10033</v>
      </c>
      <c r="H7874" t="s">
        <v>10042</v>
      </c>
      <c r="I7874" t="s">
        <v>10439</v>
      </c>
      <c r="J7874">
        <v>417.79</v>
      </c>
      <c r="K7874">
        <v>1</v>
      </c>
      <c r="L7874">
        <v>0.2</v>
      </c>
      <c r="M7874">
        <v>118.85</v>
      </c>
      <c r="N7874" t="s">
        <v>18365</v>
      </c>
      <c r="O7874" t="s">
        <v>20493</v>
      </c>
      <c r="P7874">
        <v>2019</v>
      </c>
      <c r="Q7874" s="4">
        <v>10001</v>
      </c>
      <c r="R7874">
        <v>5</v>
      </c>
      <c r="S7874">
        <v>0.28447306062854544</v>
      </c>
    </row>
    <row r="7875" spans="1:19" ht="14.5" customHeight="1" x14ac:dyDescent="0.35">
      <c r="A7875" t="s">
        <v>7888</v>
      </c>
      <c r="B7875" s="2">
        <v>43636</v>
      </c>
      <c r="C7875" s="2">
        <v>43639</v>
      </c>
      <c r="D7875" t="s">
        <v>10017</v>
      </c>
      <c r="E7875" t="s">
        <v>10024</v>
      </c>
      <c r="F7875" t="s">
        <v>10026</v>
      </c>
      <c r="G7875" t="s">
        <v>10032</v>
      </c>
      <c r="H7875" t="s">
        <v>10036</v>
      </c>
      <c r="I7875" t="s">
        <v>10192</v>
      </c>
      <c r="J7875">
        <v>202.84</v>
      </c>
      <c r="K7875">
        <v>4</v>
      </c>
      <c r="L7875">
        <v>0.1</v>
      </c>
      <c r="M7875">
        <v>-4.0999999999999996</v>
      </c>
      <c r="N7875" t="s">
        <v>18366</v>
      </c>
      <c r="O7875" t="s">
        <v>20493</v>
      </c>
      <c r="P7875">
        <v>2019</v>
      </c>
      <c r="Q7875" s="4">
        <v>10001</v>
      </c>
      <c r="R7875">
        <v>3</v>
      </c>
      <c r="S7875">
        <v>-2.0212975744429106E-2</v>
      </c>
    </row>
    <row r="7876" spans="1:19" ht="14.5" customHeight="1" x14ac:dyDescent="0.35">
      <c r="A7876" t="s">
        <v>7889</v>
      </c>
      <c r="B7876" s="2">
        <v>43550</v>
      </c>
      <c r="C7876" s="2">
        <v>43555</v>
      </c>
      <c r="D7876" t="s">
        <v>10016</v>
      </c>
      <c r="E7876" t="s">
        <v>10024</v>
      </c>
      <c r="F7876" t="s">
        <v>10028</v>
      </c>
      <c r="G7876" t="s">
        <v>10031</v>
      </c>
      <c r="H7876" t="s">
        <v>10034</v>
      </c>
      <c r="I7876" t="s">
        <v>10059</v>
      </c>
      <c r="J7876">
        <v>1007.51</v>
      </c>
      <c r="K7876">
        <v>3</v>
      </c>
      <c r="L7876">
        <v>0.05</v>
      </c>
      <c r="M7876">
        <v>122.95</v>
      </c>
      <c r="N7876" t="s">
        <v>18367</v>
      </c>
      <c r="O7876" t="s">
        <v>20493</v>
      </c>
      <c r="P7876">
        <v>2019</v>
      </c>
      <c r="Q7876" s="4">
        <v>10001</v>
      </c>
      <c r="R7876">
        <v>5</v>
      </c>
      <c r="S7876">
        <v>0.12203352820319402</v>
      </c>
    </row>
    <row r="7877" spans="1:19" ht="14.5" customHeight="1" x14ac:dyDescent="0.35">
      <c r="A7877" t="s">
        <v>7890</v>
      </c>
      <c r="B7877" s="2">
        <v>43681</v>
      </c>
      <c r="C7877" s="2">
        <v>43682</v>
      </c>
      <c r="D7877" t="s">
        <v>10018</v>
      </c>
      <c r="E7877" t="s">
        <v>10019</v>
      </c>
      <c r="F7877" t="s">
        <v>10026</v>
      </c>
      <c r="G7877" t="s">
        <v>10031</v>
      </c>
      <c r="H7877" t="s">
        <v>10039</v>
      </c>
      <c r="I7877" t="s">
        <v>10290</v>
      </c>
      <c r="J7877">
        <v>126.1</v>
      </c>
      <c r="K7877">
        <v>3</v>
      </c>
      <c r="L7877">
        <v>0.1</v>
      </c>
      <c r="M7877">
        <v>16.79</v>
      </c>
      <c r="N7877" t="s">
        <v>18368</v>
      </c>
      <c r="O7877" t="s">
        <v>20493</v>
      </c>
      <c r="P7877">
        <v>2019</v>
      </c>
      <c r="Q7877" s="4">
        <v>10001</v>
      </c>
      <c r="R7877">
        <v>1</v>
      </c>
      <c r="S7877">
        <v>0.13314829500396511</v>
      </c>
    </row>
    <row r="7878" spans="1:19" ht="14.5" customHeight="1" x14ac:dyDescent="0.35">
      <c r="A7878" t="s">
        <v>7891</v>
      </c>
      <c r="B7878" s="2">
        <v>43497</v>
      </c>
      <c r="C7878" s="2">
        <v>43499</v>
      </c>
      <c r="D7878" t="s">
        <v>10018</v>
      </c>
      <c r="E7878" t="s">
        <v>10024</v>
      </c>
      <c r="F7878" t="s">
        <v>10030</v>
      </c>
      <c r="G7878" t="s">
        <v>10033</v>
      </c>
      <c r="H7878" t="s">
        <v>10042</v>
      </c>
      <c r="I7878" t="s">
        <v>10386</v>
      </c>
      <c r="J7878">
        <v>277.94</v>
      </c>
      <c r="K7878">
        <v>5</v>
      </c>
      <c r="L7878">
        <v>0.2</v>
      </c>
      <c r="M7878">
        <v>31.83</v>
      </c>
      <c r="N7878" t="s">
        <v>18369</v>
      </c>
      <c r="O7878" t="s">
        <v>20495</v>
      </c>
      <c r="P7878">
        <v>2019</v>
      </c>
      <c r="Q7878" s="4">
        <v>10001</v>
      </c>
      <c r="R7878">
        <v>2</v>
      </c>
      <c r="S7878">
        <v>0.11452111966611499</v>
      </c>
    </row>
    <row r="7879" spans="1:19" ht="14.5" customHeight="1" x14ac:dyDescent="0.35">
      <c r="A7879" t="s">
        <v>7892</v>
      </c>
      <c r="B7879" s="2">
        <v>43725</v>
      </c>
      <c r="C7879" s="2">
        <v>43728</v>
      </c>
      <c r="D7879" t="s">
        <v>10018</v>
      </c>
      <c r="E7879" t="s">
        <v>10022</v>
      </c>
      <c r="F7879" t="s">
        <v>10027</v>
      </c>
      <c r="G7879" t="s">
        <v>10032</v>
      </c>
      <c r="H7879" t="s">
        <v>10036</v>
      </c>
      <c r="I7879" t="s">
        <v>10433</v>
      </c>
      <c r="J7879">
        <v>1435.51</v>
      </c>
      <c r="K7879">
        <v>4</v>
      </c>
      <c r="L7879">
        <v>0.05</v>
      </c>
      <c r="M7879">
        <v>330.54</v>
      </c>
      <c r="N7879" t="s">
        <v>18370</v>
      </c>
      <c r="O7879" t="s">
        <v>20494</v>
      </c>
      <c r="P7879">
        <v>2019</v>
      </c>
      <c r="Q7879" s="4">
        <v>10001</v>
      </c>
      <c r="R7879">
        <v>3</v>
      </c>
      <c r="S7879">
        <v>0.23025962898203428</v>
      </c>
    </row>
    <row r="7880" spans="1:19" ht="14.5" customHeight="1" x14ac:dyDescent="0.35">
      <c r="A7880" t="s">
        <v>7893</v>
      </c>
      <c r="B7880" s="2">
        <v>43755</v>
      </c>
      <c r="C7880" s="2">
        <v>43756</v>
      </c>
      <c r="D7880" t="s">
        <v>10018</v>
      </c>
      <c r="E7880" t="s">
        <v>10023</v>
      </c>
      <c r="F7880" t="s">
        <v>10027</v>
      </c>
      <c r="G7880" t="s">
        <v>10031</v>
      </c>
      <c r="H7880" t="s">
        <v>10034</v>
      </c>
      <c r="I7880" t="s">
        <v>10462</v>
      </c>
      <c r="J7880">
        <v>158.99</v>
      </c>
      <c r="K7880">
        <v>1</v>
      </c>
      <c r="L7880">
        <v>0</v>
      </c>
      <c r="M7880">
        <v>-21.31</v>
      </c>
      <c r="N7880" t="s">
        <v>18371</v>
      </c>
      <c r="O7880" t="s">
        <v>20493</v>
      </c>
      <c r="P7880">
        <v>2019</v>
      </c>
      <c r="Q7880" s="4">
        <v>10001</v>
      </c>
      <c r="R7880">
        <v>1</v>
      </c>
      <c r="S7880">
        <v>-0.13403358701805143</v>
      </c>
    </row>
    <row r="7881" spans="1:19" ht="14.5" customHeight="1" x14ac:dyDescent="0.35">
      <c r="A7881" t="s">
        <v>7894</v>
      </c>
      <c r="B7881" s="2">
        <v>43766</v>
      </c>
      <c r="C7881" s="2">
        <v>43768</v>
      </c>
      <c r="D7881" t="s">
        <v>10017</v>
      </c>
      <c r="E7881" t="s">
        <v>10022</v>
      </c>
      <c r="F7881" t="s">
        <v>10027</v>
      </c>
      <c r="G7881" t="s">
        <v>10033</v>
      </c>
      <c r="H7881" t="s">
        <v>10038</v>
      </c>
      <c r="I7881" t="s">
        <v>10083</v>
      </c>
      <c r="J7881">
        <v>887.13</v>
      </c>
      <c r="K7881">
        <v>3</v>
      </c>
      <c r="L7881">
        <v>0.05</v>
      </c>
      <c r="M7881">
        <v>-145.71</v>
      </c>
      <c r="N7881" t="s">
        <v>18372</v>
      </c>
      <c r="O7881" t="s">
        <v>20494</v>
      </c>
      <c r="P7881">
        <v>2019</v>
      </c>
      <c r="Q7881" s="4">
        <v>10001</v>
      </c>
      <c r="R7881">
        <v>2</v>
      </c>
      <c r="S7881">
        <v>-0.16424875722836563</v>
      </c>
    </row>
    <row r="7882" spans="1:19" ht="14.5" customHeight="1" x14ac:dyDescent="0.35">
      <c r="A7882" t="s">
        <v>7895</v>
      </c>
      <c r="B7882" s="2">
        <v>43737</v>
      </c>
      <c r="C7882" s="2">
        <v>43738</v>
      </c>
      <c r="D7882" t="s">
        <v>10015</v>
      </c>
      <c r="E7882" t="s">
        <v>10024</v>
      </c>
      <c r="F7882" t="s">
        <v>10029</v>
      </c>
      <c r="G7882" t="s">
        <v>10032</v>
      </c>
      <c r="H7882" t="s">
        <v>10036</v>
      </c>
      <c r="I7882" t="s">
        <v>10192</v>
      </c>
      <c r="J7882">
        <v>769.63</v>
      </c>
      <c r="K7882">
        <v>2</v>
      </c>
      <c r="L7882">
        <v>0.05</v>
      </c>
      <c r="M7882">
        <v>218.65</v>
      </c>
      <c r="N7882" t="s">
        <v>18373</v>
      </c>
      <c r="O7882" t="s">
        <v>20493</v>
      </c>
      <c r="P7882">
        <v>2019</v>
      </c>
      <c r="Q7882" s="4">
        <v>10001</v>
      </c>
      <c r="R7882">
        <v>1</v>
      </c>
      <c r="S7882">
        <v>0.28409755336980108</v>
      </c>
    </row>
    <row r="7883" spans="1:19" ht="14.5" customHeight="1" x14ac:dyDescent="0.35">
      <c r="A7883" t="s">
        <v>7896</v>
      </c>
      <c r="B7883" s="2">
        <v>43540</v>
      </c>
      <c r="C7883" s="2">
        <v>43545</v>
      </c>
      <c r="D7883" t="s">
        <v>10017</v>
      </c>
      <c r="E7883" t="s">
        <v>10019</v>
      </c>
      <c r="F7883" t="s">
        <v>10028</v>
      </c>
      <c r="G7883" t="s">
        <v>10032</v>
      </c>
      <c r="H7883" t="s">
        <v>10036</v>
      </c>
      <c r="I7883" t="s">
        <v>10385</v>
      </c>
      <c r="J7883">
        <v>347.54</v>
      </c>
      <c r="K7883">
        <v>2</v>
      </c>
      <c r="L7883">
        <v>0</v>
      </c>
      <c r="M7883">
        <v>87.16</v>
      </c>
      <c r="N7883" t="s">
        <v>18374</v>
      </c>
      <c r="O7883" t="s">
        <v>20494</v>
      </c>
      <c r="P7883">
        <v>2019</v>
      </c>
      <c r="Q7883" s="4">
        <v>10001</v>
      </c>
      <c r="R7883">
        <v>5</v>
      </c>
      <c r="S7883">
        <v>0.2507912758243655</v>
      </c>
    </row>
    <row r="7884" spans="1:19" ht="14.5" customHeight="1" x14ac:dyDescent="0.35">
      <c r="A7884" t="s">
        <v>7897</v>
      </c>
      <c r="B7884" s="2">
        <v>43782</v>
      </c>
      <c r="C7884" s="2">
        <v>43784</v>
      </c>
      <c r="D7884" t="s">
        <v>10018</v>
      </c>
      <c r="E7884" t="s">
        <v>10024</v>
      </c>
      <c r="F7884" t="s">
        <v>10027</v>
      </c>
      <c r="G7884" t="s">
        <v>10033</v>
      </c>
      <c r="H7884" t="s">
        <v>10038</v>
      </c>
      <c r="I7884" t="s">
        <v>10336</v>
      </c>
      <c r="J7884">
        <v>615.30999999999995</v>
      </c>
      <c r="K7884">
        <v>2</v>
      </c>
      <c r="L7884">
        <v>0.1</v>
      </c>
      <c r="M7884">
        <v>-122.57</v>
      </c>
      <c r="N7884" t="s">
        <v>18375</v>
      </c>
      <c r="O7884" t="s">
        <v>20495</v>
      </c>
      <c r="P7884">
        <v>2019</v>
      </c>
      <c r="Q7884" s="4">
        <v>10001</v>
      </c>
      <c r="R7884">
        <v>2</v>
      </c>
      <c r="S7884">
        <v>-0.19920040304886968</v>
      </c>
    </row>
    <row r="7885" spans="1:19" ht="14.5" customHeight="1" x14ac:dyDescent="0.35">
      <c r="A7885" t="s">
        <v>7898</v>
      </c>
      <c r="B7885" s="2">
        <v>43503</v>
      </c>
      <c r="C7885" s="2">
        <v>43505</v>
      </c>
      <c r="D7885" t="s">
        <v>10018</v>
      </c>
      <c r="E7885" t="s">
        <v>10021</v>
      </c>
      <c r="F7885" t="s">
        <v>10028</v>
      </c>
      <c r="G7885" t="s">
        <v>10033</v>
      </c>
      <c r="H7885" t="s">
        <v>10038</v>
      </c>
      <c r="I7885" t="s">
        <v>10336</v>
      </c>
      <c r="J7885">
        <v>224.43</v>
      </c>
      <c r="K7885">
        <v>2</v>
      </c>
      <c r="L7885">
        <v>0</v>
      </c>
      <c r="M7885">
        <v>-13.73</v>
      </c>
      <c r="N7885" t="s">
        <v>18376</v>
      </c>
      <c r="O7885" t="s">
        <v>20495</v>
      </c>
      <c r="P7885">
        <v>2019</v>
      </c>
      <c r="Q7885" s="4">
        <v>10001</v>
      </c>
      <c r="R7885">
        <v>2</v>
      </c>
      <c r="S7885">
        <v>-6.1177204473555229E-2</v>
      </c>
    </row>
    <row r="7886" spans="1:19" ht="14.5" customHeight="1" x14ac:dyDescent="0.35">
      <c r="A7886" t="s">
        <v>7899</v>
      </c>
      <c r="B7886" s="2">
        <v>43657</v>
      </c>
      <c r="C7886" s="2">
        <v>43661</v>
      </c>
      <c r="D7886" t="s">
        <v>10017</v>
      </c>
      <c r="E7886" t="s">
        <v>10020</v>
      </c>
      <c r="F7886" t="s">
        <v>10030</v>
      </c>
      <c r="G7886" t="s">
        <v>10033</v>
      </c>
      <c r="H7886" t="s">
        <v>10042</v>
      </c>
      <c r="I7886" t="s">
        <v>10439</v>
      </c>
      <c r="J7886">
        <v>69.34</v>
      </c>
      <c r="K7886">
        <v>3</v>
      </c>
      <c r="L7886">
        <v>0.1</v>
      </c>
      <c r="M7886">
        <v>4.38</v>
      </c>
      <c r="N7886" t="s">
        <v>18377</v>
      </c>
      <c r="O7886" t="s">
        <v>20494</v>
      </c>
      <c r="P7886">
        <v>2019</v>
      </c>
      <c r="Q7886" s="4">
        <v>10001</v>
      </c>
      <c r="R7886">
        <v>4</v>
      </c>
      <c r="S7886">
        <v>6.3167003172771838E-2</v>
      </c>
    </row>
    <row r="7887" spans="1:19" ht="14.5" customHeight="1" x14ac:dyDescent="0.35">
      <c r="A7887" t="s">
        <v>7900</v>
      </c>
      <c r="B7887" s="2">
        <v>43685</v>
      </c>
      <c r="C7887" s="2">
        <v>43689</v>
      </c>
      <c r="D7887" t="s">
        <v>10017</v>
      </c>
      <c r="E7887" t="s">
        <v>10019</v>
      </c>
      <c r="F7887" t="s">
        <v>10026</v>
      </c>
      <c r="G7887" t="s">
        <v>10032</v>
      </c>
      <c r="H7887" t="s">
        <v>10036</v>
      </c>
      <c r="I7887" t="s">
        <v>10385</v>
      </c>
      <c r="J7887">
        <v>931.02</v>
      </c>
      <c r="K7887">
        <v>4</v>
      </c>
      <c r="L7887">
        <v>0.05</v>
      </c>
      <c r="M7887">
        <v>131.55000000000001</v>
      </c>
      <c r="N7887" t="s">
        <v>18378</v>
      </c>
      <c r="O7887" t="s">
        <v>20495</v>
      </c>
      <c r="P7887">
        <v>2019</v>
      </c>
      <c r="Q7887" s="4">
        <v>10001</v>
      </c>
      <c r="R7887">
        <v>4</v>
      </c>
      <c r="S7887">
        <v>0.14129664239221501</v>
      </c>
    </row>
    <row r="7888" spans="1:19" ht="14.5" customHeight="1" x14ac:dyDescent="0.35">
      <c r="A7888" t="s">
        <v>7901</v>
      </c>
      <c r="B7888" s="2">
        <v>43517</v>
      </c>
      <c r="C7888" s="2">
        <v>43522</v>
      </c>
      <c r="D7888" t="s">
        <v>10015</v>
      </c>
      <c r="E7888" t="s">
        <v>10022</v>
      </c>
      <c r="F7888" t="s">
        <v>10025</v>
      </c>
      <c r="G7888" t="s">
        <v>10031</v>
      </c>
      <c r="H7888" t="s">
        <v>10034</v>
      </c>
      <c r="I7888" t="s">
        <v>10044</v>
      </c>
      <c r="J7888">
        <v>736.47</v>
      </c>
      <c r="K7888">
        <v>3</v>
      </c>
      <c r="L7888">
        <v>0.1</v>
      </c>
      <c r="M7888">
        <v>-40.119999999999997</v>
      </c>
      <c r="N7888" t="s">
        <v>18379</v>
      </c>
      <c r="O7888" t="s">
        <v>20495</v>
      </c>
      <c r="P7888">
        <v>2019</v>
      </c>
      <c r="Q7888" s="4">
        <v>10001</v>
      </c>
      <c r="R7888">
        <v>5</v>
      </c>
      <c r="S7888">
        <v>-5.4476081849905628E-2</v>
      </c>
    </row>
    <row r="7889" spans="1:19" ht="14.5" customHeight="1" x14ac:dyDescent="0.35">
      <c r="A7889" t="s">
        <v>7902</v>
      </c>
      <c r="B7889" s="2">
        <v>43816</v>
      </c>
      <c r="C7889" s="2">
        <v>43820</v>
      </c>
      <c r="D7889" t="s">
        <v>10015</v>
      </c>
      <c r="E7889" t="s">
        <v>10024</v>
      </c>
      <c r="F7889" t="s">
        <v>10025</v>
      </c>
      <c r="G7889" t="s">
        <v>10033</v>
      </c>
      <c r="H7889" t="s">
        <v>10042</v>
      </c>
      <c r="I7889" t="s">
        <v>10196</v>
      </c>
      <c r="J7889">
        <v>1116.67</v>
      </c>
      <c r="K7889">
        <v>2</v>
      </c>
      <c r="L7889">
        <v>0.2</v>
      </c>
      <c r="M7889">
        <v>175.82</v>
      </c>
      <c r="N7889" t="s">
        <v>18380</v>
      </c>
      <c r="O7889" t="s">
        <v>20493</v>
      </c>
      <c r="P7889">
        <v>2019</v>
      </c>
      <c r="Q7889" s="4">
        <v>10001</v>
      </c>
      <c r="R7889">
        <v>4</v>
      </c>
      <c r="S7889">
        <v>0.15745027626783201</v>
      </c>
    </row>
    <row r="7890" spans="1:19" ht="14.5" customHeight="1" x14ac:dyDescent="0.35">
      <c r="A7890" t="s">
        <v>7903</v>
      </c>
      <c r="B7890" s="2">
        <v>43831</v>
      </c>
      <c r="C7890" s="2">
        <v>43832</v>
      </c>
      <c r="D7890" t="s">
        <v>10016</v>
      </c>
      <c r="E7890" t="s">
        <v>10020</v>
      </c>
      <c r="F7890" t="s">
        <v>10026</v>
      </c>
      <c r="G7890" t="s">
        <v>10033</v>
      </c>
      <c r="H7890" t="s">
        <v>10042</v>
      </c>
      <c r="I7890" t="s">
        <v>10377</v>
      </c>
      <c r="J7890">
        <v>689.92</v>
      </c>
      <c r="K7890">
        <v>1</v>
      </c>
      <c r="L7890">
        <v>0.1</v>
      </c>
      <c r="M7890">
        <v>-46.63</v>
      </c>
      <c r="N7890" t="s">
        <v>18381</v>
      </c>
      <c r="O7890" t="s">
        <v>20493</v>
      </c>
      <c r="P7890">
        <v>2020</v>
      </c>
      <c r="Q7890" s="4">
        <v>10001</v>
      </c>
      <c r="R7890">
        <v>1</v>
      </c>
      <c r="S7890">
        <v>-6.7587546382189251E-2</v>
      </c>
    </row>
    <row r="7891" spans="1:19" ht="14.5" customHeight="1" x14ac:dyDescent="0.35">
      <c r="A7891" t="s">
        <v>7904</v>
      </c>
      <c r="B7891" s="2">
        <v>43817</v>
      </c>
      <c r="C7891" s="2">
        <v>43820</v>
      </c>
      <c r="D7891" t="s">
        <v>10018</v>
      </c>
      <c r="E7891" t="s">
        <v>10020</v>
      </c>
      <c r="F7891" t="s">
        <v>10030</v>
      </c>
      <c r="G7891" t="s">
        <v>10032</v>
      </c>
      <c r="H7891" t="s">
        <v>10041</v>
      </c>
      <c r="I7891" t="s">
        <v>10489</v>
      </c>
      <c r="J7891">
        <v>1215.03</v>
      </c>
      <c r="K7891">
        <v>3</v>
      </c>
      <c r="L7891">
        <v>0.05</v>
      </c>
      <c r="M7891">
        <v>-68.23</v>
      </c>
      <c r="N7891" t="s">
        <v>18382</v>
      </c>
      <c r="O7891" t="s">
        <v>20495</v>
      </c>
      <c r="P7891">
        <v>2019</v>
      </c>
      <c r="Q7891" s="4">
        <v>10001</v>
      </c>
      <c r="R7891">
        <v>3</v>
      </c>
      <c r="S7891">
        <v>-5.6154992057809279E-2</v>
      </c>
    </row>
    <row r="7892" spans="1:19" ht="14.5" customHeight="1" x14ac:dyDescent="0.35">
      <c r="A7892" t="s">
        <v>7905</v>
      </c>
      <c r="B7892" s="2">
        <v>43525</v>
      </c>
      <c r="C7892" s="2">
        <v>43527</v>
      </c>
      <c r="D7892" t="s">
        <v>10017</v>
      </c>
      <c r="E7892" t="s">
        <v>10023</v>
      </c>
      <c r="F7892" t="s">
        <v>10029</v>
      </c>
      <c r="G7892" t="s">
        <v>10031</v>
      </c>
      <c r="H7892" t="s">
        <v>10035</v>
      </c>
      <c r="I7892" t="s">
        <v>10456</v>
      </c>
      <c r="J7892">
        <v>111.71</v>
      </c>
      <c r="K7892">
        <v>5</v>
      </c>
      <c r="L7892">
        <v>0.1</v>
      </c>
      <c r="M7892">
        <v>10.52</v>
      </c>
      <c r="N7892" t="s">
        <v>18383</v>
      </c>
      <c r="O7892" t="s">
        <v>20495</v>
      </c>
      <c r="P7892">
        <v>2019</v>
      </c>
      <c r="Q7892" s="4">
        <v>10001</v>
      </c>
      <c r="R7892">
        <v>2</v>
      </c>
      <c r="S7892">
        <v>9.4172410706293078E-2</v>
      </c>
    </row>
    <row r="7893" spans="1:19" ht="14.5" customHeight="1" x14ac:dyDescent="0.35">
      <c r="A7893" t="s">
        <v>7906</v>
      </c>
      <c r="B7893" s="2">
        <v>43783</v>
      </c>
      <c r="C7893" s="2">
        <v>43784</v>
      </c>
      <c r="D7893" t="s">
        <v>10017</v>
      </c>
      <c r="E7893" t="s">
        <v>10023</v>
      </c>
      <c r="F7893" t="s">
        <v>10029</v>
      </c>
      <c r="G7893" t="s">
        <v>10031</v>
      </c>
      <c r="H7893" t="s">
        <v>10039</v>
      </c>
      <c r="I7893" t="s">
        <v>10394</v>
      </c>
      <c r="J7893">
        <v>816.41</v>
      </c>
      <c r="K7893">
        <v>5</v>
      </c>
      <c r="L7893">
        <v>0.2</v>
      </c>
      <c r="M7893">
        <v>62.36</v>
      </c>
      <c r="N7893" t="s">
        <v>18384</v>
      </c>
      <c r="O7893" t="s">
        <v>20494</v>
      </c>
      <c r="P7893">
        <v>2019</v>
      </c>
      <c r="Q7893" s="4">
        <v>10001</v>
      </c>
      <c r="R7893">
        <v>1</v>
      </c>
      <c r="S7893">
        <v>7.6383189818841027E-2</v>
      </c>
    </row>
    <row r="7894" spans="1:19" ht="14.5" customHeight="1" x14ac:dyDescent="0.35">
      <c r="A7894" t="s">
        <v>7907</v>
      </c>
      <c r="B7894" s="2">
        <v>43606</v>
      </c>
      <c r="C7894" s="2">
        <v>43609</v>
      </c>
      <c r="D7894" t="s">
        <v>10017</v>
      </c>
      <c r="E7894" t="s">
        <v>10019</v>
      </c>
      <c r="F7894" t="s">
        <v>10028</v>
      </c>
      <c r="G7894" t="s">
        <v>10032</v>
      </c>
      <c r="H7894" t="s">
        <v>10041</v>
      </c>
      <c r="I7894" t="s">
        <v>10070</v>
      </c>
      <c r="J7894">
        <v>409.02</v>
      </c>
      <c r="K7894">
        <v>2</v>
      </c>
      <c r="L7894">
        <v>0.1</v>
      </c>
      <c r="M7894">
        <v>-62</v>
      </c>
      <c r="N7894" t="s">
        <v>18385</v>
      </c>
      <c r="O7894" t="s">
        <v>20495</v>
      </c>
      <c r="P7894">
        <v>2019</v>
      </c>
      <c r="Q7894" s="4">
        <v>10001</v>
      </c>
      <c r="R7894">
        <v>3</v>
      </c>
      <c r="S7894">
        <v>-0.15158182973937706</v>
      </c>
    </row>
    <row r="7895" spans="1:19" ht="14.5" customHeight="1" x14ac:dyDescent="0.35">
      <c r="A7895" t="s">
        <v>7908</v>
      </c>
      <c r="B7895" s="2">
        <v>43581</v>
      </c>
      <c r="C7895" s="2">
        <v>43583</v>
      </c>
      <c r="D7895" t="s">
        <v>10018</v>
      </c>
      <c r="E7895" t="s">
        <v>10024</v>
      </c>
      <c r="F7895" t="s">
        <v>10029</v>
      </c>
      <c r="G7895" t="s">
        <v>10033</v>
      </c>
      <c r="H7895" t="s">
        <v>10040</v>
      </c>
      <c r="I7895" t="s">
        <v>10325</v>
      </c>
      <c r="J7895">
        <v>1025.47</v>
      </c>
      <c r="K7895">
        <v>2</v>
      </c>
      <c r="L7895">
        <v>0.1</v>
      </c>
      <c r="M7895">
        <v>-203.48</v>
      </c>
      <c r="N7895" t="s">
        <v>18386</v>
      </c>
      <c r="O7895" t="s">
        <v>20493</v>
      </c>
      <c r="P7895">
        <v>2019</v>
      </c>
      <c r="Q7895" s="4">
        <v>10001</v>
      </c>
      <c r="R7895">
        <v>2</v>
      </c>
      <c r="S7895">
        <v>-0.19842608755009897</v>
      </c>
    </row>
    <row r="7896" spans="1:19" ht="14.5" customHeight="1" x14ac:dyDescent="0.35">
      <c r="A7896" t="s">
        <v>7909</v>
      </c>
      <c r="B7896" s="2">
        <v>43530</v>
      </c>
      <c r="C7896" s="2">
        <v>43531</v>
      </c>
      <c r="D7896" t="s">
        <v>10015</v>
      </c>
      <c r="E7896" t="s">
        <v>10021</v>
      </c>
      <c r="F7896" t="s">
        <v>10026</v>
      </c>
      <c r="G7896" t="s">
        <v>10033</v>
      </c>
      <c r="H7896" t="s">
        <v>10038</v>
      </c>
      <c r="I7896" t="s">
        <v>10083</v>
      </c>
      <c r="J7896">
        <v>351.41</v>
      </c>
      <c r="K7896">
        <v>1</v>
      </c>
      <c r="L7896">
        <v>0</v>
      </c>
      <c r="M7896">
        <v>44.01</v>
      </c>
      <c r="N7896" t="s">
        <v>18387</v>
      </c>
      <c r="O7896" t="s">
        <v>20493</v>
      </c>
      <c r="P7896">
        <v>2019</v>
      </c>
      <c r="Q7896" s="4">
        <v>10001</v>
      </c>
      <c r="R7896">
        <v>1</v>
      </c>
      <c r="S7896">
        <v>0.12523832560257248</v>
      </c>
    </row>
    <row r="7897" spans="1:19" ht="14.5" customHeight="1" x14ac:dyDescent="0.35">
      <c r="A7897" t="s">
        <v>7910</v>
      </c>
      <c r="B7897" s="2">
        <v>43551</v>
      </c>
      <c r="C7897" s="2">
        <v>43555</v>
      </c>
      <c r="D7897" t="s">
        <v>10017</v>
      </c>
      <c r="E7897" t="s">
        <v>10023</v>
      </c>
      <c r="F7897" t="s">
        <v>10029</v>
      </c>
      <c r="G7897" t="s">
        <v>10032</v>
      </c>
      <c r="H7897" t="s">
        <v>10036</v>
      </c>
      <c r="I7897" t="s">
        <v>10220</v>
      </c>
      <c r="J7897">
        <v>623.04</v>
      </c>
      <c r="K7897">
        <v>2</v>
      </c>
      <c r="L7897">
        <v>0.2</v>
      </c>
      <c r="M7897">
        <v>-35.74</v>
      </c>
      <c r="N7897" t="s">
        <v>18388</v>
      </c>
      <c r="O7897" t="s">
        <v>20494</v>
      </c>
      <c r="P7897">
        <v>2019</v>
      </c>
      <c r="Q7897" s="4">
        <v>10001</v>
      </c>
      <c r="R7897">
        <v>4</v>
      </c>
      <c r="S7897">
        <v>-5.7363893168977921E-2</v>
      </c>
    </row>
    <row r="7898" spans="1:19" ht="14.5" customHeight="1" x14ac:dyDescent="0.35">
      <c r="A7898" t="s">
        <v>7911</v>
      </c>
      <c r="B7898" s="2">
        <v>43692</v>
      </c>
      <c r="C7898" s="2">
        <v>43697</v>
      </c>
      <c r="D7898" t="s">
        <v>10018</v>
      </c>
      <c r="E7898" t="s">
        <v>10024</v>
      </c>
      <c r="F7898" t="s">
        <v>10027</v>
      </c>
      <c r="G7898" t="s">
        <v>10033</v>
      </c>
      <c r="H7898" t="s">
        <v>10038</v>
      </c>
      <c r="I7898" t="s">
        <v>10459</v>
      </c>
      <c r="J7898">
        <v>157.80000000000001</v>
      </c>
      <c r="K7898">
        <v>4</v>
      </c>
      <c r="L7898">
        <v>0</v>
      </c>
      <c r="M7898">
        <v>17.420000000000002</v>
      </c>
      <c r="N7898" t="s">
        <v>18389</v>
      </c>
      <c r="O7898" t="s">
        <v>20493</v>
      </c>
      <c r="P7898">
        <v>2019</v>
      </c>
      <c r="Q7898" s="4">
        <v>10001</v>
      </c>
      <c r="R7898">
        <v>5</v>
      </c>
      <c r="S7898">
        <v>0.11039290240811153</v>
      </c>
    </row>
    <row r="7899" spans="1:19" ht="14.5" customHeight="1" x14ac:dyDescent="0.35">
      <c r="A7899" t="s">
        <v>7912</v>
      </c>
      <c r="B7899" s="2">
        <v>43757</v>
      </c>
      <c r="C7899" s="2">
        <v>43761</v>
      </c>
      <c r="D7899" t="s">
        <v>10016</v>
      </c>
      <c r="E7899" t="s">
        <v>10020</v>
      </c>
      <c r="F7899" t="s">
        <v>10027</v>
      </c>
      <c r="G7899" t="s">
        <v>10033</v>
      </c>
      <c r="H7899" t="s">
        <v>10038</v>
      </c>
      <c r="I7899" t="s">
        <v>10308</v>
      </c>
      <c r="J7899">
        <v>1216.45</v>
      </c>
      <c r="K7899">
        <v>5</v>
      </c>
      <c r="L7899">
        <v>0</v>
      </c>
      <c r="M7899">
        <v>305.45999999999998</v>
      </c>
      <c r="N7899" t="s">
        <v>18390</v>
      </c>
      <c r="O7899" t="s">
        <v>20494</v>
      </c>
      <c r="P7899">
        <v>2019</v>
      </c>
      <c r="Q7899" s="4">
        <v>10001</v>
      </c>
      <c r="R7899">
        <v>4</v>
      </c>
      <c r="S7899">
        <v>0.2511077315138312</v>
      </c>
    </row>
    <row r="7900" spans="1:19" ht="14.5" customHeight="1" x14ac:dyDescent="0.35">
      <c r="A7900" t="s">
        <v>7913</v>
      </c>
      <c r="B7900" s="2">
        <v>43791</v>
      </c>
      <c r="C7900" s="2">
        <v>43793</v>
      </c>
      <c r="D7900" t="s">
        <v>10016</v>
      </c>
      <c r="E7900" t="s">
        <v>10023</v>
      </c>
      <c r="F7900" t="s">
        <v>10030</v>
      </c>
      <c r="G7900" t="s">
        <v>10032</v>
      </c>
      <c r="H7900" t="s">
        <v>10041</v>
      </c>
      <c r="I7900" t="s">
        <v>10084</v>
      </c>
      <c r="J7900">
        <v>808.73</v>
      </c>
      <c r="K7900">
        <v>2</v>
      </c>
      <c r="L7900">
        <v>0.2</v>
      </c>
      <c r="M7900">
        <v>-76.67</v>
      </c>
      <c r="N7900" t="s">
        <v>18391</v>
      </c>
      <c r="O7900" t="s">
        <v>20493</v>
      </c>
      <c r="P7900">
        <v>2019</v>
      </c>
      <c r="Q7900" s="4">
        <v>10001</v>
      </c>
      <c r="R7900">
        <v>2</v>
      </c>
      <c r="S7900">
        <v>-9.4802962669865098E-2</v>
      </c>
    </row>
    <row r="7901" spans="1:19" ht="14.5" customHeight="1" x14ac:dyDescent="0.35">
      <c r="A7901" t="s">
        <v>7914</v>
      </c>
      <c r="B7901" s="2">
        <v>43718</v>
      </c>
      <c r="C7901" s="2">
        <v>43720</v>
      </c>
      <c r="D7901" t="s">
        <v>10017</v>
      </c>
      <c r="E7901" t="s">
        <v>10019</v>
      </c>
      <c r="F7901" t="s">
        <v>10029</v>
      </c>
      <c r="G7901" t="s">
        <v>10033</v>
      </c>
      <c r="H7901" t="s">
        <v>10042</v>
      </c>
      <c r="I7901" t="s">
        <v>10318</v>
      </c>
      <c r="J7901">
        <v>954.63</v>
      </c>
      <c r="K7901">
        <v>3</v>
      </c>
      <c r="L7901">
        <v>0.1</v>
      </c>
      <c r="M7901">
        <v>67.040000000000006</v>
      </c>
      <c r="N7901" t="s">
        <v>18392</v>
      </c>
      <c r="O7901" t="s">
        <v>20495</v>
      </c>
      <c r="P7901">
        <v>2019</v>
      </c>
      <c r="Q7901" s="4">
        <v>10001</v>
      </c>
      <c r="R7901">
        <v>2</v>
      </c>
      <c r="S7901">
        <v>7.0226160920985103E-2</v>
      </c>
    </row>
    <row r="7902" spans="1:19" ht="14.5" customHeight="1" x14ac:dyDescent="0.35">
      <c r="A7902" t="s">
        <v>7915</v>
      </c>
      <c r="B7902" s="2">
        <v>43493</v>
      </c>
      <c r="C7902" s="2">
        <v>43494</v>
      </c>
      <c r="D7902" t="s">
        <v>10018</v>
      </c>
      <c r="E7902" t="s">
        <v>10021</v>
      </c>
      <c r="F7902" t="s">
        <v>10026</v>
      </c>
      <c r="G7902" t="s">
        <v>10031</v>
      </c>
      <c r="H7902" t="s">
        <v>10034</v>
      </c>
      <c r="I7902" t="s">
        <v>10453</v>
      </c>
      <c r="J7902">
        <v>379.3</v>
      </c>
      <c r="K7902">
        <v>5</v>
      </c>
      <c r="L7902">
        <v>0.05</v>
      </c>
      <c r="M7902">
        <v>3.16</v>
      </c>
      <c r="N7902" t="s">
        <v>18393</v>
      </c>
      <c r="O7902" t="s">
        <v>20494</v>
      </c>
      <c r="P7902">
        <v>2019</v>
      </c>
      <c r="Q7902" s="4">
        <v>10001</v>
      </c>
      <c r="R7902">
        <v>1</v>
      </c>
      <c r="S7902">
        <v>8.3311363037173736E-3</v>
      </c>
    </row>
    <row r="7903" spans="1:19" ht="14.5" customHeight="1" x14ac:dyDescent="0.35">
      <c r="A7903" t="s">
        <v>7916</v>
      </c>
      <c r="B7903" s="2">
        <v>43680</v>
      </c>
      <c r="C7903" s="2">
        <v>43683</v>
      </c>
      <c r="D7903" t="s">
        <v>10017</v>
      </c>
      <c r="E7903" t="s">
        <v>10021</v>
      </c>
      <c r="F7903" t="s">
        <v>10027</v>
      </c>
      <c r="G7903" t="s">
        <v>10033</v>
      </c>
      <c r="H7903" t="s">
        <v>10038</v>
      </c>
      <c r="I7903" t="s">
        <v>10150</v>
      </c>
      <c r="J7903">
        <v>129.44</v>
      </c>
      <c r="K7903">
        <v>5</v>
      </c>
      <c r="L7903">
        <v>0</v>
      </c>
      <c r="M7903">
        <v>-25.06</v>
      </c>
      <c r="N7903" t="s">
        <v>18394</v>
      </c>
      <c r="O7903" t="s">
        <v>20494</v>
      </c>
      <c r="P7903">
        <v>2019</v>
      </c>
      <c r="Q7903" s="4">
        <v>10001</v>
      </c>
      <c r="R7903">
        <v>3</v>
      </c>
      <c r="S7903">
        <v>-0.19360321384425216</v>
      </c>
    </row>
    <row r="7904" spans="1:19" ht="14.5" customHeight="1" x14ac:dyDescent="0.35">
      <c r="A7904" t="s">
        <v>7917</v>
      </c>
      <c r="B7904" s="2">
        <v>43702</v>
      </c>
      <c r="C7904" s="2">
        <v>43707</v>
      </c>
      <c r="D7904" t="s">
        <v>10017</v>
      </c>
      <c r="E7904" t="s">
        <v>10023</v>
      </c>
      <c r="F7904" t="s">
        <v>10029</v>
      </c>
      <c r="G7904" t="s">
        <v>10032</v>
      </c>
      <c r="H7904" t="s">
        <v>10041</v>
      </c>
      <c r="I7904" t="s">
        <v>10323</v>
      </c>
      <c r="J7904">
        <v>1278.53</v>
      </c>
      <c r="K7904">
        <v>3</v>
      </c>
      <c r="L7904">
        <v>0.1</v>
      </c>
      <c r="M7904">
        <v>-202.53</v>
      </c>
      <c r="N7904" t="s">
        <v>18395</v>
      </c>
      <c r="O7904" t="s">
        <v>20494</v>
      </c>
      <c r="P7904">
        <v>2019</v>
      </c>
      <c r="Q7904" s="4">
        <v>10001</v>
      </c>
      <c r="R7904">
        <v>5</v>
      </c>
      <c r="S7904">
        <v>-0.15840848474419841</v>
      </c>
    </row>
    <row r="7905" spans="1:19" ht="14.5" customHeight="1" x14ac:dyDescent="0.35">
      <c r="A7905" t="s">
        <v>7918</v>
      </c>
      <c r="B7905" s="2">
        <v>43609</v>
      </c>
      <c r="C7905" s="2">
        <v>43613</v>
      </c>
      <c r="D7905" t="s">
        <v>10016</v>
      </c>
      <c r="E7905" t="s">
        <v>10019</v>
      </c>
      <c r="F7905" t="s">
        <v>10026</v>
      </c>
      <c r="G7905" t="s">
        <v>10033</v>
      </c>
      <c r="H7905" t="s">
        <v>10040</v>
      </c>
      <c r="I7905" t="s">
        <v>10180</v>
      </c>
      <c r="J7905">
        <v>200.76</v>
      </c>
      <c r="K7905">
        <v>5</v>
      </c>
      <c r="L7905">
        <v>0.1</v>
      </c>
      <c r="M7905">
        <v>-31.53</v>
      </c>
      <c r="N7905" t="s">
        <v>18396</v>
      </c>
      <c r="O7905" t="s">
        <v>20493</v>
      </c>
      <c r="P7905">
        <v>2019</v>
      </c>
      <c r="Q7905" s="4">
        <v>10001</v>
      </c>
      <c r="R7905">
        <v>4</v>
      </c>
      <c r="S7905">
        <v>-0.15705319784817695</v>
      </c>
    </row>
    <row r="7906" spans="1:19" ht="14.5" customHeight="1" x14ac:dyDescent="0.35">
      <c r="A7906" t="s">
        <v>7919</v>
      </c>
      <c r="B7906" s="2">
        <v>43707</v>
      </c>
      <c r="C7906" s="2">
        <v>43710</v>
      </c>
      <c r="D7906" t="s">
        <v>10017</v>
      </c>
      <c r="E7906" t="s">
        <v>10022</v>
      </c>
      <c r="F7906" t="s">
        <v>10027</v>
      </c>
      <c r="G7906" t="s">
        <v>10032</v>
      </c>
      <c r="H7906" t="s">
        <v>10036</v>
      </c>
      <c r="I7906" t="s">
        <v>10243</v>
      </c>
      <c r="J7906">
        <v>183.01</v>
      </c>
      <c r="K7906">
        <v>3</v>
      </c>
      <c r="L7906">
        <v>0.2</v>
      </c>
      <c r="M7906">
        <v>-28.74</v>
      </c>
      <c r="N7906" t="s">
        <v>18397</v>
      </c>
      <c r="O7906" t="s">
        <v>20495</v>
      </c>
      <c r="P7906">
        <v>2019</v>
      </c>
      <c r="Q7906" s="4">
        <v>10001</v>
      </c>
      <c r="R7906">
        <v>3</v>
      </c>
      <c r="S7906">
        <v>-0.15704059887437846</v>
      </c>
    </row>
    <row r="7907" spans="1:19" ht="14.5" customHeight="1" x14ac:dyDescent="0.35">
      <c r="A7907" t="s">
        <v>7920</v>
      </c>
      <c r="B7907" s="2">
        <v>43507</v>
      </c>
      <c r="C7907" s="2">
        <v>43512</v>
      </c>
      <c r="D7907" t="s">
        <v>10016</v>
      </c>
      <c r="E7907" t="s">
        <v>10023</v>
      </c>
      <c r="F7907" t="s">
        <v>10029</v>
      </c>
      <c r="G7907" t="s">
        <v>10031</v>
      </c>
      <c r="H7907" t="s">
        <v>10034</v>
      </c>
      <c r="I7907" t="s">
        <v>10303</v>
      </c>
      <c r="J7907">
        <v>122.12</v>
      </c>
      <c r="K7907">
        <v>5</v>
      </c>
      <c r="L7907">
        <v>0.2</v>
      </c>
      <c r="M7907">
        <v>14.67</v>
      </c>
      <c r="N7907" t="s">
        <v>18398</v>
      </c>
      <c r="O7907" t="s">
        <v>20494</v>
      </c>
      <c r="P7907">
        <v>2019</v>
      </c>
      <c r="Q7907" s="4">
        <v>10001</v>
      </c>
      <c r="R7907">
        <v>5</v>
      </c>
      <c r="S7907">
        <v>0.12012774320340648</v>
      </c>
    </row>
    <row r="7908" spans="1:19" ht="14.5" customHeight="1" x14ac:dyDescent="0.35">
      <c r="A7908" t="s">
        <v>7921</v>
      </c>
      <c r="B7908" s="2">
        <v>43733</v>
      </c>
      <c r="C7908" s="2">
        <v>43736</v>
      </c>
      <c r="D7908" t="s">
        <v>10015</v>
      </c>
      <c r="E7908" t="s">
        <v>10023</v>
      </c>
      <c r="F7908" t="s">
        <v>10027</v>
      </c>
      <c r="G7908" t="s">
        <v>10033</v>
      </c>
      <c r="H7908" t="s">
        <v>10038</v>
      </c>
      <c r="I7908" t="s">
        <v>10096</v>
      </c>
      <c r="J7908">
        <v>297.33999999999997</v>
      </c>
      <c r="K7908">
        <v>4</v>
      </c>
      <c r="L7908">
        <v>0.2</v>
      </c>
      <c r="M7908">
        <v>-6.45</v>
      </c>
      <c r="N7908" t="s">
        <v>18399</v>
      </c>
      <c r="O7908" t="s">
        <v>20495</v>
      </c>
      <c r="P7908">
        <v>2019</v>
      </c>
      <c r="Q7908" s="4">
        <v>10001</v>
      </c>
      <c r="R7908">
        <v>3</v>
      </c>
      <c r="S7908">
        <v>-2.1692338736799627E-2</v>
      </c>
    </row>
    <row r="7909" spans="1:19" ht="14.5" customHeight="1" x14ac:dyDescent="0.35">
      <c r="A7909" t="s">
        <v>7922</v>
      </c>
      <c r="B7909" s="2">
        <v>43660</v>
      </c>
      <c r="C7909" s="2">
        <v>43662</v>
      </c>
      <c r="D7909" t="s">
        <v>10017</v>
      </c>
      <c r="E7909" t="s">
        <v>10023</v>
      </c>
      <c r="F7909" t="s">
        <v>10026</v>
      </c>
      <c r="G7909" t="s">
        <v>10032</v>
      </c>
      <c r="H7909" t="s">
        <v>10036</v>
      </c>
      <c r="I7909" t="s">
        <v>10171</v>
      </c>
      <c r="J7909">
        <v>1265.6300000000001</v>
      </c>
      <c r="K7909">
        <v>3</v>
      </c>
      <c r="L7909">
        <v>0</v>
      </c>
      <c r="M7909">
        <v>270.13</v>
      </c>
      <c r="N7909" t="s">
        <v>18400</v>
      </c>
      <c r="O7909" t="s">
        <v>20495</v>
      </c>
      <c r="P7909">
        <v>2019</v>
      </c>
      <c r="Q7909" s="4">
        <v>10001</v>
      </c>
      <c r="R7909">
        <v>2</v>
      </c>
      <c r="S7909">
        <v>0.21343520618190148</v>
      </c>
    </row>
    <row r="7910" spans="1:19" ht="14.5" customHeight="1" x14ac:dyDescent="0.35">
      <c r="A7910" t="s">
        <v>7923</v>
      </c>
      <c r="B7910" s="2">
        <v>43780</v>
      </c>
      <c r="C7910" s="2">
        <v>43785</v>
      </c>
      <c r="D7910" t="s">
        <v>10016</v>
      </c>
      <c r="E7910" t="s">
        <v>10020</v>
      </c>
      <c r="F7910" t="s">
        <v>10026</v>
      </c>
      <c r="G7910" t="s">
        <v>10033</v>
      </c>
      <c r="H7910" t="s">
        <v>10038</v>
      </c>
      <c r="I7910" t="s">
        <v>10048</v>
      </c>
      <c r="J7910">
        <v>166.71</v>
      </c>
      <c r="K7910">
        <v>2</v>
      </c>
      <c r="L7910">
        <v>0.2</v>
      </c>
      <c r="M7910">
        <v>45.36</v>
      </c>
      <c r="N7910" t="s">
        <v>18401</v>
      </c>
      <c r="O7910" t="s">
        <v>20494</v>
      </c>
      <c r="P7910">
        <v>2019</v>
      </c>
      <c r="Q7910" s="4">
        <v>10001</v>
      </c>
      <c r="R7910">
        <v>5</v>
      </c>
      <c r="S7910">
        <v>0.27208925679323376</v>
      </c>
    </row>
    <row r="7911" spans="1:19" ht="14.5" customHeight="1" x14ac:dyDescent="0.35">
      <c r="A7911" t="s">
        <v>7924</v>
      </c>
      <c r="B7911" s="2">
        <v>43519</v>
      </c>
      <c r="C7911" s="2">
        <v>43522</v>
      </c>
      <c r="D7911" t="s">
        <v>10016</v>
      </c>
      <c r="E7911" t="s">
        <v>10023</v>
      </c>
      <c r="F7911" t="s">
        <v>10029</v>
      </c>
      <c r="G7911" t="s">
        <v>10031</v>
      </c>
      <c r="H7911" t="s">
        <v>10035</v>
      </c>
      <c r="I7911" t="s">
        <v>10240</v>
      </c>
      <c r="J7911">
        <v>573.25</v>
      </c>
      <c r="K7911">
        <v>1</v>
      </c>
      <c r="L7911">
        <v>0.2</v>
      </c>
      <c r="M7911">
        <v>-43.99</v>
      </c>
      <c r="N7911" t="s">
        <v>18402</v>
      </c>
      <c r="O7911" t="s">
        <v>20493</v>
      </c>
      <c r="P7911">
        <v>2019</v>
      </c>
      <c r="Q7911" s="4">
        <v>10001</v>
      </c>
      <c r="R7911">
        <v>3</v>
      </c>
      <c r="S7911">
        <v>-7.6737897950283476E-2</v>
      </c>
    </row>
    <row r="7912" spans="1:19" ht="14.5" customHeight="1" x14ac:dyDescent="0.35">
      <c r="A7912" t="s">
        <v>7925</v>
      </c>
      <c r="B7912" s="2">
        <v>43650</v>
      </c>
      <c r="C7912" s="2">
        <v>43653</v>
      </c>
      <c r="D7912" t="s">
        <v>10018</v>
      </c>
      <c r="E7912" t="s">
        <v>10024</v>
      </c>
      <c r="F7912" t="s">
        <v>10027</v>
      </c>
      <c r="G7912" t="s">
        <v>10031</v>
      </c>
      <c r="H7912" t="s">
        <v>10035</v>
      </c>
      <c r="I7912" t="s">
        <v>10287</v>
      </c>
      <c r="J7912">
        <v>831.05</v>
      </c>
      <c r="K7912">
        <v>5</v>
      </c>
      <c r="L7912">
        <v>0.05</v>
      </c>
      <c r="M7912">
        <v>99.5</v>
      </c>
      <c r="N7912" t="s">
        <v>18403</v>
      </c>
      <c r="O7912" t="s">
        <v>20495</v>
      </c>
      <c r="P7912">
        <v>2019</v>
      </c>
      <c r="Q7912" s="4">
        <v>10001</v>
      </c>
      <c r="R7912">
        <v>3</v>
      </c>
      <c r="S7912">
        <v>0.11972805487034476</v>
      </c>
    </row>
    <row r="7913" spans="1:19" ht="14.5" customHeight="1" x14ac:dyDescent="0.35">
      <c r="A7913" t="s">
        <v>7926</v>
      </c>
      <c r="B7913" s="2">
        <v>43619</v>
      </c>
      <c r="C7913" s="2">
        <v>43624</v>
      </c>
      <c r="D7913" t="s">
        <v>10016</v>
      </c>
      <c r="E7913" t="s">
        <v>10019</v>
      </c>
      <c r="F7913" t="s">
        <v>10026</v>
      </c>
      <c r="G7913" t="s">
        <v>10033</v>
      </c>
      <c r="H7913" t="s">
        <v>10040</v>
      </c>
      <c r="I7913" t="s">
        <v>10140</v>
      </c>
      <c r="J7913">
        <v>772.23</v>
      </c>
      <c r="K7913">
        <v>3</v>
      </c>
      <c r="L7913">
        <v>0</v>
      </c>
      <c r="M7913">
        <v>-60.35</v>
      </c>
      <c r="N7913" t="s">
        <v>18404</v>
      </c>
      <c r="O7913" t="s">
        <v>20493</v>
      </c>
      <c r="P7913">
        <v>2019</v>
      </c>
      <c r="Q7913" s="4">
        <v>10001</v>
      </c>
      <c r="R7913">
        <v>5</v>
      </c>
      <c r="S7913">
        <v>-7.8150292011447367E-2</v>
      </c>
    </row>
    <row r="7914" spans="1:19" ht="14.5" customHeight="1" x14ac:dyDescent="0.35">
      <c r="A7914" t="s">
        <v>7927</v>
      </c>
      <c r="B7914" s="2">
        <v>43709</v>
      </c>
      <c r="C7914" s="2">
        <v>43713</v>
      </c>
      <c r="D7914" t="s">
        <v>10018</v>
      </c>
      <c r="E7914" t="s">
        <v>10023</v>
      </c>
      <c r="F7914" t="s">
        <v>10030</v>
      </c>
      <c r="G7914" t="s">
        <v>10033</v>
      </c>
      <c r="H7914" t="s">
        <v>10040</v>
      </c>
      <c r="I7914" t="s">
        <v>10202</v>
      </c>
      <c r="J7914">
        <v>999.72</v>
      </c>
      <c r="K7914">
        <v>4</v>
      </c>
      <c r="L7914">
        <v>0.2</v>
      </c>
      <c r="M7914">
        <v>58.82</v>
      </c>
      <c r="N7914" t="s">
        <v>18405</v>
      </c>
      <c r="O7914" t="s">
        <v>20494</v>
      </c>
      <c r="P7914">
        <v>2019</v>
      </c>
      <c r="Q7914" s="4">
        <v>10001</v>
      </c>
      <c r="R7914">
        <v>4</v>
      </c>
      <c r="S7914">
        <v>5.8836474212779578E-2</v>
      </c>
    </row>
    <row r="7915" spans="1:19" ht="14.5" customHeight="1" x14ac:dyDescent="0.35">
      <c r="A7915" t="s">
        <v>7928</v>
      </c>
      <c r="B7915" s="2">
        <v>43648</v>
      </c>
      <c r="C7915" s="2">
        <v>43650</v>
      </c>
      <c r="D7915" t="s">
        <v>10017</v>
      </c>
      <c r="E7915" t="s">
        <v>10023</v>
      </c>
      <c r="F7915" t="s">
        <v>10026</v>
      </c>
      <c r="G7915" t="s">
        <v>10031</v>
      </c>
      <c r="H7915" t="s">
        <v>10034</v>
      </c>
      <c r="I7915" t="s">
        <v>10286</v>
      </c>
      <c r="J7915">
        <v>708.03</v>
      </c>
      <c r="K7915">
        <v>2</v>
      </c>
      <c r="L7915">
        <v>0.1</v>
      </c>
      <c r="M7915">
        <v>179.22</v>
      </c>
      <c r="N7915" t="s">
        <v>18406</v>
      </c>
      <c r="O7915" t="s">
        <v>20493</v>
      </c>
      <c r="P7915">
        <v>2019</v>
      </c>
      <c r="Q7915" s="4">
        <v>10001</v>
      </c>
      <c r="R7915">
        <v>2</v>
      </c>
      <c r="S7915">
        <v>0.25312486759035635</v>
      </c>
    </row>
    <row r="7916" spans="1:19" ht="14.5" customHeight="1" x14ac:dyDescent="0.35">
      <c r="A7916" t="s">
        <v>7929</v>
      </c>
      <c r="B7916" s="2">
        <v>43655</v>
      </c>
      <c r="C7916" s="2">
        <v>43658</v>
      </c>
      <c r="D7916" t="s">
        <v>10016</v>
      </c>
      <c r="E7916" t="s">
        <v>10023</v>
      </c>
      <c r="F7916" t="s">
        <v>10025</v>
      </c>
      <c r="G7916" t="s">
        <v>10033</v>
      </c>
      <c r="H7916" t="s">
        <v>10040</v>
      </c>
      <c r="I7916" t="s">
        <v>10296</v>
      </c>
      <c r="J7916">
        <v>1118.27</v>
      </c>
      <c r="K7916">
        <v>4</v>
      </c>
      <c r="L7916">
        <v>0.05</v>
      </c>
      <c r="M7916">
        <v>248.61</v>
      </c>
      <c r="N7916" t="s">
        <v>18407</v>
      </c>
      <c r="O7916" t="s">
        <v>20494</v>
      </c>
      <c r="P7916">
        <v>2019</v>
      </c>
      <c r="Q7916" s="4">
        <v>10001</v>
      </c>
      <c r="R7916">
        <v>3</v>
      </c>
      <c r="S7916">
        <v>0.22231661405563954</v>
      </c>
    </row>
    <row r="7917" spans="1:19" ht="14.5" customHeight="1" x14ac:dyDescent="0.35">
      <c r="A7917" t="s">
        <v>7930</v>
      </c>
      <c r="B7917" s="2">
        <v>43633</v>
      </c>
      <c r="C7917" s="2">
        <v>43637</v>
      </c>
      <c r="D7917" t="s">
        <v>10017</v>
      </c>
      <c r="E7917" t="s">
        <v>10024</v>
      </c>
      <c r="F7917" t="s">
        <v>10028</v>
      </c>
      <c r="G7917" t="s">
        <v>10031</v>
      </c>
      <c r="H7917" t="s">
        <v>10039</v>
      </c>
      <c r="I7917" t="s">
        <v>10408</v>
      </c>
      <c r="J7917">
        <v>1406.03</v>
      </c>
      <c r="K7917">
        <v>4</v>
      </c>
      <c r="L7917">
        <v>0.1</v>
      </c>
      <c r="M7917">
        <v>264.83999999999997</v>
      </c>
      <c r="N7917" t="s">
        <v>18408</v>
      </c>
      <c r="O7917" t="s">
        <v>20494</v>
      </c>
      <c r="P7917">
        <v>2019</v>
      </c>
      <c r="Q7917" s="4">
        <v>10001</v>
      </c>
      <c r="R7917">
        <v>4</v>
      </c>
      <c r="S7917">
        <v>0.18836013456327388</v>
      </c>
    </row>
    <row r="7918" spans="1:19" ht="14.5" customHeight="1" x14ac:dyDescent="0.35">
      <c r="A7918" t="s">
        <v>7931</v>
      </c>
      <c r="B7918" s="2">
        <v>43700</v>
      </c>
      <c r="C7918" s="2">
        <v>43705</v>
      </c>
      <c r="D7918" t="s">
        <v>10017</v>
      </c>
      <c r="E7918" t="s">
        <v>10023</v>
      </c>
      <c r="F7918" t="s">
        <v>10030</v>
      </c>
      <c r="G7918" t="s">
        <v>10032</v>
      </c>
      <c r="H7918" t="s">
        <v>10036</v>
      </c>
      <c r="I7918" t="s">
        <v>10486</v>
      </c>
      <c r="J7918">
        <v>103.57</v>
      </c>
      <c r="K7918">
        <v>4</v>
      </c>
      <c r="L7918">
        <v>0</v>
      </c>
      <c r="M7918">
        <v>1.71</v>
      </c>
      <c r="N7918" t="s">
        <v>18409</v>
      </c>
      <c r="O7918" t="s">
        <v>20493</v>
      </c>
      <c r="P7918">
        <v>2019</v>
      </c>
      <c r="Q7918" s="4">
        <v>10001</v>
      </c>
      <c r="R7918">
        <v>5</v>
      </c>
      <c r="S7918">
        <v>1.6510572559621513E-2</v>
      </c>
    </row>
    <row r="7919" spans="1:19" ht="14.5" customHeight="1" x14ac:dyDescent="0.35">
      <c r="A7919" t="s">
        <v>7932</v>
      </c>
      <c r="B7919" s="2">
        <v>43635</v>
      </c>
      <c r="C7919" s="2">
        <v>43637</v>
      </c>
      <c r="D7919" t="s">
        <v>10018</v>
      </c>
      <c r="E7919" t="s">
        <v>10024</v>
      </c>
      <c r="F7919" t="s">
        <v>10027</v>
      </c>
      <c r="G7919" t="s">
        <v>10032</v>
      </c>
      <c r="H7919" t="s">
        <v>10037</v>
      </c>
      <c r="I7919" t="s">
        <v>10225</v>
      </c>
      <c r="J7919">
        <v>662.87</v>
      </c>
      <c r="K7919">
        <v>2</v>
      </c>
      <c r="L7919">
        <v>0.1</v>
      </c>
      <c r="M7919">
        <v>-100.09</v>
      </c>
      <c r="N7919" t="s">
        <v>18410</v>
      </c>
      <c r="O7919" t="s">
        <v>20493</v>
      </c>
      <c r="P7919">
        <v>2019</v>
      </c>
      <c r="Q7919" s="4">
        <v>10001</v>
      </c>
      <c r="R7919">
        <v>2</v>
      </c>
      <c r="S7919">
        <v>-0.15099491604688703</v>
      </c>
    </row>
    <row r="7920" spans="1:19" ht="14.5" customHeight="1" x14ac:dyDescent="0.35">
      <c r="A7920" t="s">
        <v>7933</v>
      </c>
      <c r="B7920" s="2">
        <v>43682</v>
      </c>
      <c r="C7920" s="2">
        <v>43683</v>
      </c>
      <c r="D7920" t="s">
        <v>10016</v>
      </c>
      <c r="E7920" t="s">
        <v>10024</v>
      </c>
      <c r="F7920" t="s">
        <v>10030</v>
      </c>
      <c r="G7920" t="s">
        <v>10031</v>
      </c>
      <c r="H7920" t="s">
        <v>10035</v>
      </c>
      <c r="I7920" t="s">
        <v>10224</v>
      </c>
      <c r="J7920">
        <v>703.57</v>
      </c>
      <c r="K7920">
        <v>1</v>
      </c>
      <c r="L7920">
        <v>0.05</v>
      </c>
      <c r="M7920">
        <v>163</v>
      </c>
      <c r="N7920" t="s">
        <v>18411</v>
      </c>
      <c r="O7920" t="s">
        <v>20494</v>
      </c>
      <c r="P7920">
        <v>2019</v>
      </c>
      <c r="Q7920" s="4">
        <v>10001</v>
      </c>
      <c r="R7920">
        <v>1</v>
      </c>
      <c r="S7920">
        <v>0.23167559731085746</v>
      </c>
    </row>
    <row r="7921" spans="1:19" ht="14.5" customHeight="1" x14ac:dyDescent="0.35">
      <c r="A7921" t="s">
        <v>7934</v>
      </c>
      <c r="B7921" s="2">
        <v>43632</v>
      </c>
      <c r="C7921" s="2">
        <v>43634</v>
      </c>
      <c r="D7921" t="s">
        <v>10016</v>
      </c>
      <c r="E7921" t="s">
        <v>10020</v>
      </c>
      <c r="F7921" t="s">
        <v>10029</v>
      </c>
      <c r="G7921" t="s">
        <v>10033</v>
      </c>
      <c r="H7921" t="s">
        <v>10042</v>
      </c>
      <c r="I7921" t="s">
        <v>10196</v>
      </c>
      <c r="J7921">
        <v>1497.33</v>
      </c>
      <c r="K7921">
        <v>4</v>
      </c>
      <c r="L7921">
        <v>0.05</v>
      </c>
      <c r="M7921">
        <v>-297.16000000000003</v>
      </c>
      <c r="N7921" t="s">
        <v>18412</v>
      </c>
      <c r="O7921" t="s">
        <v>20495</v>
      </c>
      <c r="P7921">
        <v>2019</v>
      </c>
      <c r="Q7921" s="4">
        <v>10001</v>
      </c>
      <c r="R7921">
        <v>2</v>
      </c>
      <c r="S7921">
        <v>-0.19845992533376078</v>
      </c>
    </row>
    <row r="7922" spans="1:19" ht="14.5" customHeight="1" x14ac:dyDescent="0.35">
      <c r="A7922" t="s">
        <v>7935</v>
      </c>
      <c r="B7922" s="2">
        <v>43604</v>
      </c>
      <c r="C7922" s="2">
        <v>43607</v>
      </c>
      <c r="D7922" t="s">
        <v>10016</v>
      </c>
      <c r="E7922" t="s">
        <v>10021</v>
      </c>
      <c r="F7922" t="s">
        <v>10026</v>
      </c>
      <c r="G7922" t="s">
        <v>10032</v>
      </c>
      <c r="H7922" t="s">
        <v>10037</v>
      </c>
      <c r="I7922" t="s">
        <v>10464</v>
      </c>
      <c r="J7922">
        <v>1167.57</v>
      </c>
      <c r="K7922">
        <v>2</v>
      </c>
      <c r="L7922">
        <v>0</v>
      </c>
      <c r="M7922">
        <v>158.47</v>
      </c>
      <c r="N7922" t="s">
        <v>18413</v>
      </c>
      <c r="O7922" t="s">
        <v>20493</v>
      </c>
      <c r="P7922">
        <v>2019</v>
      </c>
      <c r="Q7922" s="4">
        <v>10001</v>
      </c>
      <c r="R7922">
        <v>3</v>
      </c>
      <c r="S7922">
        <v>0.13572633760716704</v>
      </c>
    </row>
    <row r="7923" spans="1:19" ht="14.5" customHeight="1" x14ac:dyDescent="0.35">
      <c r="A7923" t="s">
        <v>7936</v>
      </c>
      <c r="B7923" s="2">
        <v>43515</v>
      </c>
      <c r="C7923" s="2">
        <v>43520</v>
      </c>
      <c r="D7923" t="s">
        <v>10018</v>
      </c>
      <c r="E7923" t="s">
        <v>10021</v>
      </c>
      <c r="F7923" t="s">
        <v>10027</v>
      </c>
      <c r="G7923" t="s">
        <v>10031</v>
      </c>
      <c r="H7923" t="s">
        <v>10035</v>
      </c>
      <c r="I7923" t="s">
        <v>10367</v>
      </c>
      <c r="J7923">
        <v>1432.46</v>
      </c>
      <c r="K7923">
        <v>1</v>
      </c>
      <c r="L7923">
        <v>0</v>
      </c>
      <c r="M7923">
        <v>-229.63</v>
      </c>
      <c r="N7923" t="s">
        <v>18414</v>
      </c>
      <c r="O7923" t="s">
        <v>20494</v>
      </c>
      <c r="P7923">
        <v>2019</v>
      </c>
      <c r="Q7923" s="4">
        <v>10001</v>
      </c>
      <c r="R7923">
        <v>5</v>
      </c>
      <c r="S7923">
        <v>-0.16030465074068384</v>
      </c>
    </row>
    <row r="7924" spans="1:19" ht="14.5" customHeight="1" x14ac:dyDescent="0.35">
      <c r="A7924" t="s">
        <v>7937</v>
      </c>
      <c r="B7924" s="2">
        <v>43765</v>
      </c>
      <c r="C7924" s="2">
        <v>43770</v>
      </c>
      <c r="D7924" t="s">
        <v>10015</v>
      </c>
      <c r="E7924" t="s">
        <v>10019</v>
      </c>
      <c r="F7924" t="s">
        <v>10026</v>
      </c>
      <c r="G7924" t="s">
        <v>10033</v>
      </c>
      <c r="H7924" t="s">
        <v>10042</v>
      </c>
      <c r="I7924" t="s">
        <v>10203</v>
      </c>
      <c r="J7924">
        <v>1249.93</v>
      </c>
      <c r="K7924">
        <v>4</v>
      </c>
      <c r="L7924">
        <v>0.1</v>
      </c>
      <c r="M7924">
        <v>291.11</v>
      </c>
      <c r="N7924" t="s">
        <v>18415</v>
      </c>
      <c r="O7924" t="s">
        <v>20495</v>
      </c>
      <c r="P7924">
        <v>2019</v>
      </c>
      <c r="Q7924" s="4">
        <v>10001</v>
      </c>
      <c r="R7924">
        <v>5</v>
      </c>
      <c r="S7924">
        <v>0.23290104245837767</v>
      </c>
    </row>
    <row r="7925" spans="1:19" ht="14.5" customHeight="1" x14ac:dyDescent="0.35">
      <c r="A7925" t="s">
        <v>7938</v>
      </c>
      <c r="B7925" s="2">
        <v>43652</v>
      </c>
      <c r="C7925" s="2">
        <v>43653</v>
      </c>
      <c r="D7925" t="s">
        <v>10018</v>
      </c>
      <c r="E7925" t="s">
        <v>10024</v>
      </c>
      <c r="F7925" t="s">
        <v>10027</v>
      </c>
      <c r="G7925" t="s">
        <v>10033</v>
      </c>
      <c r="H7925" t="s">
        <v>10038</v>
      </c>
      <c r="I7925" t="s">
        <v>10200</v>
      </c>
      <c r="J7925">
        <v>66.92</v>
      </c>
      <c r="K7925">
        <v>4</v>
      </c>
      <c r="L7925">
        <v>0</v>
      </c>
      <c r="M7925">
        <v>2.92</v>
      </c>
      <c r="N7925" t="s">
        <v>18416</v>
      </c>
      <c r="O7925" t="s">
        <v>20494</v>
      </c>
      <c r="P7925">
        <v>2019</v>
      </c>
      <c r="Q7925" s="4">
        <v>10001</v>
      </c>
      <c r="R7925">
        <v>1</v>
      </c>
      <c r="S7925">
        <v>4.3634190077704721E-2</v>
      </c>
    </row>
    <row r="7926" spans="1:19" ht="14.5" customHeight="1" x14ac:dyDescent="0.35">
      <c r="A7926" t="s">
        <v>7939</v>
      </c>
      <c r="B7926" s="2">
        <v>43649</v>
      </c>
      <c r="C7926" s="2">
        <v>43651</v>
      </c>
      <c r="D7926" t="s">
        <v>10017</v>
      </c>
      <c r="E7926" t="s">
        <v>10020</v>
      </c>
      <c r="F7926" t="s">
        <v>10026</v>
      </c>
      <c r="G7926" t="s">
        <v>10031</v>
      </c>
      <c r="H7926" t="s">
        <v>10034</v>
      </c>
      <c r="I7926" t="s">
        <v>10298</v>
      </c>
      <c r="J7926">
        <v>1087.8499999999999</v>
      </c>
      <c r="K7926">
        <v>5</v>
      </c>
      <c r="L7926">
        <v>0</v>
      </c>
      <c r="M7926">
        <v>94.78</v>
      </c>
      <c r="N7926" t="s">
        <v>18417</v>
      </c>
      <c r="O7926" t="s">
        <v>20493</v>
      </c>
      <c r="P7926">
        <v>2019</v>
      </c>
      <c r="Q7926" s="4">
        <v>10001</v>
      </c>
      <c r="R7926">
        <v>2</v>
      </c>
      <c r="S7926">
        <v>8.7125982442432331E-2</v>
      </c>
    </row>
    <row r="7927" spans="1:19" ht="14.5" customHeight="1" x14ac:dyDescent="0.35">
      <c r="A7927" t="s">
        <v>7940</v>
      </c>
      <c r="B7927" s="2">
        <v>43582</v>
      </c>
      <c r="C7927" s="2">
        <v>43587</v>
      </c>
      <c r="D7927" t="s">
        <v>10016</v>
      </c>
      <c r="E7927" t="s">
        <v>10020</v>
      </c>
      <c r="F7927" t="s">
        <v>10029</v>
      </c>
      <c r="G7927" t="s">
        <v>10031</v>
      </c>
      <c r="H7927" t="s">
        <v>10034</v>
      </c>
      <c r="I7927" t="s">
        <v>10122</v>
      </c>
      <c r="J7927">
        <v>1060.6600000000001</v>
      </c>
      <c r="K7927">
        <v>1</v>
      </c>
      <c r="L7927">
        <v>0.05</v>
      </c>
      <c r="M7927">
        <v>-165.52</v>
      </c>
      <c r="N7927" t="s">
        <v>18418</v>
      </c>
      <c r="O7927" t="s">
        <v>20495</v>
      </c>
      <c r="P7927">
        <v>2019</v>
      </c>
      <c r="Q7927" s="4">
        <v>10001</v>
      </c>
      <c r="R7927">
        <v>5</v>
      </c>
      <c r="S7927">
        <v>-0.15605377783644145</v>
      </c>
    </row>
    <row r="7928" spans="1:19" ht="14.5" customHeight="1" x14ac:dyDescent="0.35">
      <c r="A7928" t="s">
        <v>7941</v>
      </c>
      <c r="B7928" s="2">
        <v>43564</v>
      </c>
      <c r="C7928" s="2">
        <v>43565</v>
      </c>
      <c r="D7928" t="s">
        <v>10017</v>
      </c>
      <c r="E7928" t="s">
        <v>10022</v>
      </c>
      <c r="F7928" t="s">
        <v>10030</v>
      </c>
      <c r="G7928" t="s">
        <v>10032</v>
      </c>
      <c r="H7928" t="s">
        <v>10037</v>
      </c>
      <c r="I7928" t="s">
        <v>10085</v>
      </c>
      <c r="J7928">
        <v>667</v>
      </c>
      <c r="K7928">
        <v>5</v>
      </c>
      <c r="L7928">
        <v>0</v>
      </c>
      <c r="M7928">
        <v>131.94999999999999</v>
      </c>
      <c r="N7928" t="s">
        <v>18419</v>
      </c>
      <c r="O7928" t="s">
        <v>20493</v>
      </c>
      <c r="P7928">
        <v>2019</v>
      </c>
      <c r="Q7928" s="4">
        <v>10001</v>
      </c>
      <c r="R7928">
        <v>1</v>
      </c>
      <c r="S7928">
        <v>0.19782608695652174</v>
      </c>
    </row>
    <row r="7929" spans="1:19" ht="14.5" customHeight="1" x14ac:dyDescent="0.35">
      <c r="A7929" t="s">
        <v>7942</v>
      </c>
      <c r="B7929" s="2">
        <v>43634</v>
      </c>
      <c r="C7929" s="2">
        <v>43635</v>
      </c>
      <c r="D7929" t="s">
        <v>10016</v>
      </c>
      <c r="E7929" t="s">
        <v>10019</v>
      </c>
      <c r="F7929" t="s">
        <v>10025</v>
      </c>
      <c r="G7929" t="s">
        <v>10033</v>
      </c>
      <c r="H7929" t="s">
        <v>10038</v>
      </c>
      <c r="I7929" t="s">
        <v>10392</v>
      </c>
      <c r="J7929">
        <v>911.13</v>
      </c>
      <c r="K7929">
        <v>3</v>
      </c>
      <c r="L7929">
        <v>0.2</v>
      </c>
      <c r="M7929">
        <v>254.63</v>
      </c>
      <c r="N7929" t="s">
        <v>18420</v>
      </c>
      <c r="O7929" t="s">
        <v>20494</v>
      </c>
      <c r="P7929">
        <v>2019</v>
      </c>
      <c r="Q7929" s="4">
        <v>10001</v>
      </c>
      <c r="R7929">
        <v>1</v>
      </c>
      <c r="S7929">
        <v>0.27946615740893177</v>
      </c>
    </row>
    <row r="7930" spans="1:19" ht="14.5" customHeight="1" x14ac:dyDescent="0.35">
      <c r="A7930" t="s">
        <v>7943</v>
      </c>
      <c r="B7930" s="2">
        <v>43742</v>
      </c>
      <c r="C7930" s="2">
        <v>43744</v>
      </c>
      <c r="D7930" t="s">
        <v>10018</v>
      </c>
      <c r="E7930" t="s">
        <v>10021</v>
      </c>
      <c r="F7930" t="s">
        <v>10029</v>
      </c>
      <c r="G7930" t="s">
        <v>10033</v>
      </c>
      <c r="H7930" t="s">
        <v>10040</v>
      </c>
      <c r="I7930" t="s">
        <v>10139</v>
      </c>
      <c r="J7930">
        <v>206.6</v>
      </c>
      <c r="K7930">
        <v>4</v>
      </c>
      <c r="L7930">
        <v>0.2</v>
      </c>
      <c r="M7930">
        <v>-1.68</v>
      </c>
      <c r="N7930" t="s">
        <v>18421</v>
      </c>
      <c r="O7930" t="s">
        <v>20495</v>
      </c>
      <c r="P7930">
        <v>2019</v>
      </c>
      <c r="Q7930" s="4">
        <v>10001</v>
      </c>
      <c r="R7930">
        <v>2</v>
      </c>
      <c r="S7930">
        <v>-8.1316553727008717E-3</v>
      </c>
    </row>
    <row r="7931" spans="1:19" ht="14.5" customHeight="1" x14ac:dyDescent="0.35">
      <c r="A7931" t="s">
        <v>7944</v>
      </c>
      <c r="B7931" s="2">
        <v>43625</v>
      </c>
      <c r="C7931" s="2">
        <v>43626</v>
      </c>
      <c r="D7931" t="s">
        <v>10018</v>
      </c>
      <c r="E7931" t="s">
        <v>10023</v>
      </c>
      <c r="F7931" t="s">
        <v>10027</v>
      </c>
      <c r="G7931" t="s">
        <v>10031</v>
      </c>
      <c r="H7931" t="s">
        <v>10035</v>
      </c>
      <c r="I7931" t="s">
        <v>10260</v>
      </c>
      <c r="J7931">
        <v>1243.55</v>
      </c>
      <c r="K7931">
        <v>4</v>
      </c>
      <c r="L7931">
        <v>0.05</v>
      </c>
      <c r="M7931">
        <v>142.47999999999999</v>
      </c>
      <c r="N7931" t="s">
        <v>18422</v>
      </c>
      <c r="O7931" t="s">
        <v>20494</v>
      </c>
      <c r="P7931">
        <v>2019</v>
      </c>
      <c r="Q7931" s="4">
        <v>10001</v>
      </c>
      <c r="R7931">
        <v>1</v>
      </c>
      <c r="S7931">
        <v>0.11457520807366008</v>
      </c>
    </row>
    <row r="7932" spans="1:19" ht="14.5" customHeight="1" x14ac:dyDescent="0.35">
      <c r="A7932" t="s">
        <v>7945</v>
      </c>
      <c r="B7932" s="2">
        <v>43687</v>
      </c>
      <c r="C7932" s="2">
        <v>43688</v>
      </c>
      <c r="D7932" t="s">
        <v>10018</v>
      </c>
      <c r="E7932" t="s">
        <v>10020</v>
      </c>
      <c r="F7932" t="s">
        <v>10026</v>
      </c>
      <c r="G7932" t="s">
        <v>10032</v>
      </c>
      <c r="H7932" t="s">
        <v>10036</v>
      </c>
      <c r="I7932" t="s">
        <v>10189</v>
      </c>
      <c r="J7932">
        <v>1072.02</v>
      </c>
      <c r="K7932">
        <v>4</v>
      </c>
      <c r="L7932">
        <v>0</v>
      </c>
      <c r="M7932">
        <v>115.93</v>
      </c>
      <c r="N7932" t="s">
        <v>18423</v>
      </c>
      <c r="O7932" t="s">
        <v>20494</v>
      </c>
      <c r="P7932">
        <v>2019</v>
      </c>
      <c r="Q7932" s="4">
        <v>10001</v>
      </c>
      <c r="R7932">
        <v>1</v>
      </c>
      <c r="S7932">
        <v>0.10814163914852336</v>
      </c>
    </row>
    <row r="7933" spans="1:19" ht="14.5" customHeight="1" x14ac:dyDescent="0.35">
      <c r="A7933" t="s">
        <v>7946</v>
      </c>
      <c r="B7933" s="2">
        <v>43828</v>
      </c>
      <c r="C7933" s="2">
        <v>43833</v>
      </c>
      <c r="D7933" t="s">
        <v>10015</v>
      </c>
      <c r="E7933" t="s">
        <v>10019</v>
      </c>
      <c r="F7933" t="s">
        <v>10030</v>
      </c>
      <c r="G7933" t="s">
        <v>10031</v>
      </c>
      <c r="H7933" t="s">
        <v>10035</v>
      </c>
      <c r="I7933" t="s">
        <v>10450</v>
      </c>
      <c r="J7933">
        <v>826.91</v>
      </c>
      <c r="K7933">
        <v>1</v>
      </c>
      <c r="L7933">
        <v>0.05</v>
      </c>
      <c r="M7933">
        <v>201.61</v>
      </c>
      <c r="N7933" t="s">
        <v>18424</v>
      </c>
      <c r="O7933" t="s">
        <v>20495</v>
      </c>
      <c r="P7933">
        <v>2019</v>
      </c>
      <c r="Q7933" s="4">
        <v>10001</v>
      </c>
      <c r="R7933">
        <v>5</v>
      </c>
      <c r="S7933">
        <v>0.24381129748098346</v>
      </c>
    </row>
    <row r="7934" spans="1:19" ht="14.5" customHeight="1" x14ac:dyDescent="0.35">
      <c r="A7934" t="s">
        <v>7947</v>
      </c>
      <c r="B7934" s="2">
        <v>43480</v>
      </c>
      <c r="C7934" s="2">
        <v>43482</v>
      </c>
      <c r="D7934" t="s">
        <v>10018</v>
      </c>
      <c r="E7934" t="s">
        <v>10021</v>
      </c>
      <c r="F7934" t="s">
        <v>10027</v>
      </c>
      <c r="G7934" t="s">
        <v>10031</v>
      </c>
      <c r="H7934" t="s">
        <v>10034</v>
      </c>
      <c r="I7934" t="s">
        <v>10217</v>
      </c>
      <c r="J7934">
        <v>680.28</v>
      </c>
      <c r="K7934">
        <v>4</v>
      </c>
      <c r="L7934">
        <v>0</v>
      </c>
      <c r="M7934">
        <v>168.76</v>
      </c>
      <c r="N7934" t="s">
        <v>18425</v>
      </c>
      <c r="O7934" t="s">
        <v>20494</v>
      </c>
      <c r="P7934">
        <v>2019</v>
      </c>
      <c r="Q7934" s="4">
        <v>10001</v>
      </c>
      <c r="R7934">
        <v>2</v>
      </c>
      <c r="S7934">
        <v>0.24807432233786086</v>
      </c>
    </row>
    <row r="7935" spans="1:19" ht="14.5" customHeight="1" x14ac:dyDescent="0.35">
      <c r="A7935" t="s">
        <v>7948</v>
      </c>
      <c r="B7935" s="2">
        <v>43691</v>
      </c>
      <c r="C7935" s="2">
        <v>43694</v>
      </c>
      <c r="D7935" t="s">
        <v>10018</v>
      </c>
      <c r="E7935" t="s">
        <v>10021</v>
      </c>
      <c r="F7935" t="s">
        <v>10030</v>
      </c>
      <c r="G7935" t="s">
        <v>10033</v>
      </c>
      <c r="H7935" t="s">
        <v>10038</v>
      </c>
      <c r="I7935" t="s">
        <v>10434</v>
      </c>
      <c r="J7935">
        <v>243.14</v>
      </c>
      <c r="K7935">
        <v>4</v>
      </c>
      <c r="L7935">
        <v>0.1</v>
      </c>
      <c r="M7935">
        <v>72.040000000000006</v>
      </c>
      <c r="N7935" t="s">
        <v>18426</v>
      </c>
      <c r="O7935" t="s">
        <v>20493</v>
      </c>
      <c r="P7935">
        <v>2019</v>
      </c>
      <c r="Q7935" s="4">
        <v>10001</v>
      </c>
      <c r="R7935">
        <v>3</v>
      </c>
      <c r="S7935">
        <v>0.2962902031751255</v>
      </c>
    </row>
    <row r="7936" spans="1:19" ht="14.5" customHeight="1" x14ac:dyDescent="0.35">
      <c r="A7936" t="s">
        <v>7949</v>
      </c>
      <c r="B7936" s="2">
        <v>43753</v>
      </c>
      <c r="C7936" s="2">
        <v>43758</v>
      </c>
      <c r="D7936" t="s">
        <v>10015</v>
      </c>
      <c r="E7936" t="s">
        <v>10022</v>
      </c>
      <c r="F7936" t="s">
        <v>10029</v>
      </c>
      <c r="G7936" t="s">
        <v>10031</v>
      </c>
      <c r="H7936" t="s">
        <v>10039</v>
      </c>
      <c r="I7936" t="s">
        <v>10156</v>
      </c>
      <c r="J7936">
        <v>809.13</v>
      </c>
      <c r="K7936">
        <v>1</v>
      </c>
      <c r="L7936">
        <v>0</v>
      </c>
      <c r="M7936">
        <v>-161.63</v>
      </c>
      <c r="N7936" t="s">
        <v>18427</v>
      </c>
      <c r="O7936" t="s">
        <v>20495</v>
      </c>
      <c r="P7936">
        <v>2019</v>
      </c>
      <c r="Q7936" s="4">
        <v>10001</v>
      </c>
      <c r="R7936">
        <v>5</v>
      </c>
      <c r="S7936">
        <v>-0.19975776451250107</v>
      </c>
    </row>
    <row r="7937" spans="1:19" ht="14.5" customHeight="1" x14ac:dyDescent="0.35">
      <c r="A7937" t="s">
        <v>7950</v>
      </c>
      <c r="B7937" s="2">
        <v>43603</v>
      </c>
      <c r="C7937" s="2">
        <v>43606</v>
      </c>
      <c r="D7937" t="s">
        <v>10017</v>
      </c>
      <c r="E7937" t="s">
        <v>10021</v>
      </c>
      <c r="F7937" t="s">
        <v>10029</v>
      </c>
      <c r="G7937" t="s">
        <v>10033</v>
      </c>
      <c r="H7937" t="s">
        <v>10040</v>
      </c>
      <c r="I7937" t="s">
        <v>10312</v>
      </c>
      <c r="J7937">
        <v>1101.25</v>
      </c>
      <c r="K7937">
        <v>4</v>
      </c>
      <c r="L7937">
        <v>0.05</v>
      </c>
      <c r="M7937">
        <v>188.05</v>
      </c>
      <c r="N7937" t="s">
        <v>18428</v>
      </c>
      <c r="O7937" t="s">
        <v>20493</v>
      </c>
      <c r="P7937">
        <v>2019</v>
      </c>
      <c r="Q7937" s="4">
        <v>10001</v>
      </c>
      <c r="R7937">
        <v>3</v>
      </c>
      <c r="S7937">
        <v>0.17076049943246313</v>
      </c>
    </row>
    <row r="7938" spans="1:19" ht="14.5" customHeight="1" x14ac:dyDescent="0.35">
      <c r="A7938" t="s">
        <v>7951</v>
      </c>
      <c r="B7938" s="2">
        <v>43686</v>
      </c>
      <c r="C7938" s="2">
        <v>43690</v>
      </c>
      <c r="D7938" t="s">
        <v>10015</v>
      </c>
      <c r="E7938" t="s">
        <v>10022</v>
      </c>
      <c r="F7938" t="s">
        <v>10028</v>
      </c>
      <c r="G7938" t="s">
        <v>10031</v>
      </c>
      <c r="H7938" t="s">
        <v>10035</v>
      </c>
      <c r="I7938" t="s">
        <v>10174</v>
      </c>
      <c r="J7938">
        <v>616.62</v>
      </c>
      <c r="K7938">
        <v>2</v>
      </c>
      <c r="L7938">
        <v>0</v>
      </c>
      <c r="M7938">
        <v>77.819999999999993</v>
      </c>
      <c r="N7938" t="s">
        <v>18429</v>
      </c>
      <c r="O7938" t="s">
        <v>20493</v>
      </c>
      <c r="P7938">
        <v>2019</v>
      </c>
      <c r="Q7938" s="4">
        <v>10001</v>
      </c>
      <c r="R7938">
        <v>4</v>
      </c>
      <c r="S7938">
        <v>0.12620414517855405</v>
      </c>
    </row>
    <row r="7939" spans="1:19" ht="14.5" customHeight="1" x14ac:dyDescent="0.35">
      <c r="A7939" t="s">
        <v>7952</v>
      </c>
      <c r="B7939" s="2">
        <v>43533</v>
      </c>
      <c r="C7939" s="2">
        <v>43537</v>
      </c>
      <c r="D7939" t="s">
        <v>10016</v>
      </c>
      <c r="E7939" t="s">
        <v>10022</v>
      </c>
      <c r="F7939" t="s">
        <v>10029</v>
      </c>
      <c r="G7939" t="s">
        <v>10033</v>
      </c>
      <c r="H7939" t="s">
        <v>10040</v>
      </c>
      <c r="I7939" t="s">
        <v>10312</v>
      </c>
      <c r="J7939">
        <v>136.99</v>
      </c>
      <c r="K7939">
        <v>5</v>
      </c>
      <c r="L7939">
        <v>0.1</v>
      </c>
      <c r="M7939">
        <v>-13.43</v>
      </c>
      <c r="N7939" t="s">
        <v>18430</v>
      </c>
      <c r="O7939" t="s">
        <v>20494</v>
      </c>
      <c r="P7939">
        <v>2019</v>
      </c>
      <c r="Q7939" s="4">
        <v>10001</v>
      </c>
      <c r="R7939">
        <v>4</v>
      </c>
      <c r="S7939">
        <v>-9.8036353018468497E-2</v>
      </c>
    </row>
    <row r="7940" spans="1:19" ht="14.5" customHeight="1" x14ac:dyDescent="0.35">
      <c r="A7940" t="s">
        <v>7953</v>
      </c>
      <c r="B7940" s="2">
        <v>43658</v>
      </c>
      <c r="C7940" s="2">
        <v>43663</v>
      </c>
      <c r="D7940" t="s">
        <v>10015</v>
      </c>
      <c r="E7940" t="s">
        <v>10023</v>
      </c>
      <c r="F7940" t="s">
        <v>10030</v>
      </c>
      <c r="G7940" t="s">
        <v>10031</v>
      </c>
      <c r="H7940" t="s">
        <v>10039</v>
      </c>
      <c r="I7940" t="s">
        <v>10201</v>
      </c>
      <c r="J7940">
        <v>527.77</v>
      </c>
      <c r="K7940">
        <v>3</v>
      </c>
      <c r="L7940">
        <v>0.2</v>
      </c>
      <c r="M7940">
        <v>127.78</v>
      </c>
      <c r="N7940" t="s">
        <v>18431</v>
      </c>
      <c r="O7940" t="s">
        <v>20493</v>
      </c>
      <c r="P7940">
        <v>2019</v>
      </c>
      <c r="Q7940" s="4">
        <v>10001</v>
      </c>
      <c r="R7940">
        <v>5</v>
      </c>
      <c r="S7940">
        <v>0.24211304166587719</v>
      </c>
    </row>
    <row r="7941" spans="1:19" ht="14.5" customHeight="1" x14ac:dyDescent="0.35">
      <c r="A7941" t="s">
        <v>7954</v>
      </c>
      <c r="B7941" s="2">
        <v>43628</v>
      </c>
      <c r="C7941" s="2">
        <v>43633</v>
      </c>
      <c r="D7941" t="s">
        <v>10016</v>
      </c>
      <c r="E7941" t="s">
        <v>10023</v>
      </c>
      <c r="F7941" t="s">
        <v>10030</v>
      </c>
      <c r="G7941" t="s">
        <v>10032</v>
      </c>
      <c r="H7941" t="s">
        <v>10037</v>
      </c>
      <c r="I7941" t="s">
        <v>10078</v>
      </c>
      <c r="J7941">
        <v>657.84</v>
      </c>
      <c r="K7941">
        <v>1</v>
      </c>
      <c r="L7941">
        <v>0.2</v>
      </c>
      <c r="M7941">
        <v>-127.31</v>
      </c>
      <c r="N7941" t="s">
        <v>18432</v>
      </c>
      <c r="O7941" t="s">
        <v>20494</v>
      </c>
      <c r="P7941">
        <v>2019</v>
      </c>
      <c r="Q7941" s="4">
        <v>10001</v>
      </c>
      <c r="R7941">
        <v>5</v>
      </c>
      <c r="S7941">
        <v>-0.19352730147148242</v>
      </c>
    </row>
    <row r="7942" spans="1:19" ht="14.5" customHeight="1" x14ac:dyDescent="0.35">
      <c r="A7942" t="s">
        <v>7955</v>
      </c>
      <c r="B7942" s="2">
        <v>43700</v>
      </c>
      <c r="C7942" s="2">
        <v>43703</v>
      </c>
      <c r="D7942" t="s">
        <v>10016</v>
      </c>
      <c r="E7942" t="s">
        <v>10024</v>
      </c>
      <c r="F7942" t="s">
        <v>10030</v>
      </c>
      <c r="G7942" t="s">
        <v>10031</v>
      </c>
      <c r="H7942" t="s">
        <v>10035</v>
      </c>
      <c r="I7942" t="s">
        <v>10320</v>
      </c>
      <c r="J7942">
        <v>804.65</v>
      </c>
      <c r="K7942">
        <v>3</v>
      </c>
      <c r="L7942">
        <v>0.1</v>
      </c>
      <c r="M7942">
        <v>124.81</v>
      </c>
      <c r="N7942" t="s">
        <v>18433</v>
      </c>
      <c r="O7942" t="s">
        <v>20493</v>
      </c>
      <c r="P7942">
        <v>2019</v>
      </c>
      <c r="Q7942" s="4">
        <v>10001</v>
      </c>
      <c r="R7942">
        <v>3</v>
      </c>
      <c r="S7942">
        <v>0.15511091779034364</v>
      </c>
    </row>
    <row r="7943" spans="1:19" ht="14.5" customHeight="1" x14ac:dyDescent="0.35">
      <c r="A7943" t="s">
        <v>7956</v>
      </c>
      <c r="B7943" s="2">
        <v>43776</v>
      </c>
      <c r="C7943" s="2">
        <v>43781</v>
      </c>
      <c r="D7943" t="s">
        <v>10018</v>
      </c>
      <c r="E7943" t="s">
        <v>10024</v>
      </c>
      <c r="F7943" t="s">
        <v>10025</v>
      </c>
      <c r="G7943" t="s">
        <v>10031</v>
      </c>
      <c r="H7943" t="s">
        <v>10035</v>
      </c>
      <c r="I7943" t="s">
        <v>10417</v>
      </c>
      <c r="J7943">
        <v>63.86</v>
      </c>
      <c r="K7943">
        <v>4</v>
      </c>
      <c r="L7943">
        <v>0</v>
      </c>
      <c r="M7943">
        <v>-10.039999999999999</v>
      </c>
      <c r="N7943" t="s">
        <v>18434</v>
      </c>
      <c r="O7943" t="s">
        <v>20493</v>
      </c>
      <c r="P7943">
        <v>2019</v>
      </c>
      <c r="Q7943" s="4">
        <v>10001</v>
      </c>
      <c r="R7943">
        <v>5</v>
      </c>
      <c r="S7943">
        <v>-0.15721891637958033</v>
      </c>
    </row>
    <row r="7944" spans="1:19" ht="14.5" customHeight="1" x14ac:dyDescent="0.35">
      <c r="A7944" t="s">
        <v>7957</v>
      </c>
      <c r="B7944" s="2">
        <v>43472</v>
      </c>
      <c r="C7944" s="2">
        <v>43474</v>
      </c>
      <c r="D7944" t="s">
        <v>10016</v>
      </c>
      <c r="E7944" t="s">
        <v>10022</v>
      </c>
      <c r="F7944" t="s">
        <v>10029</v>
      </c>
      <c r="G7944" t="s">
        <v>10031</v>
      </c>
      <c r="H7944" t="s">
        <v>10034</v>
      </c>
      <c r="I7944" t="s">
        <v>10087</v>
      </c>
      <c r="J7944">
        <v>835</v>
      </c>
      <c r="K7944">
        <v>5</v>
      </c>
      <c r="L7944">
        <v>0.2</v>
      </c>
      <c r="M7944">
        <v>6.5</v>
      </c>
      <c r="N7944" t="s">
        <v>18435</v>
      </c>
      <c r="O7944" t="s">
        <v>20493</v>
      </c>
      <c r="P7944">
        <v>2019</v>
      </c>
      <c r="Q7944" s="4">
        <v>10001</v>
      </c>
      <c r="R7944">
        <v>2</v>
      </c>
      <c r="S7944">
        <v>7.784431137724551E-3</v>
      </c>
    </row>
    <row r="7945" spans="1:19" ht="14.5" customHeight="1" x14ac:dyDescent="0.35">
      <c r="A7945" t="s">
        <v>7958</v>
      </c>
      <c r="B7945" s="2">
        <v>43548</v>
      </c>
      <c r="C7945" s="2">
        <v>43550</v>
      </c>
      <c r="D7945" t="s">
        <v>10017</v>
      </c>
      <c r="E7945" t="s">
        <v>10019</v>
      </c>
      <c r="F7945" t="s">
        <v>10027</v>
      </c>
      <c r="G7945" t="s">
        <v>10032</v>
      </c>
      <c r="H7945" t="s">
        <v>10041</v>
      </c>
      <c r="I7945" t="s">
        <v>10419</v>
      </c>
      <c r="J7945">
        <v>1265.06</v>
      </c>
      <c r="K7945">
        <v>1</v>
      </c>
      <c r="L7945">
        <v>0.1</v>
      </c>
      <c r="M7945">
        <v>210.96</v>
      </c>
      <c r="N7945" t="s">
        <v>18436</v>
      </c>
      <c r="O7945" t="s">
        <v>20494</v>
      </c>
      <c r="P7945">
        <v>2019</v>
      </c>
      <c r="Q7945" s="4">
        <v>10001</v>
      </c>
      <c r="R7945">
        <v>2</v>
      </c>
      <c r="S7945">
        <v>0.16675888890645504</v>
      </c>
    </row>
    <row r="7946" spans="1:19" ht="14.5" customHeight="1" x14ac:dyDescent="0.35">
      <c r="A7946" t="s">
        <v>7959</v>
      </c>
      <c r="B7946" s="2">
        <v>43645</v>
      </c>
      <c r="C7946" s="2">
        <v>43646</v>
      </c>
      <c r="D7946" t="s">
        <v>10015</v>
      </c>
      <c r="E7946" t="s">
        <v>10019</v>
      </c>
      <c r="F7946" t="s">
        <v>10028</v>
      </c>
      <c r="G7946" t="s">
        <v>10031</v>
      </c>
      <c r="H7946" t="s">
        <v>10034</v>
      </c>
      <c r="I7946" t="s">
        <v>10462</v>
      </c>
      <c r="J7946">
        <v>498</v>
      </c>
      <c r="K7946">
        <v>2</v>
      </c>
      <c r="L7946">
        <v>0.1</v>
      </c>
      <c r="M7946">
        <v>-1.25</v>
      </c>
      <c r="N7946" t="s">
        <v>18437</v>
      </c>
      <c r="O7946" t="s">
        <v>20494</v>
      </c>
      <c r="P7946">
        <v>2019</v>
      </c>
      <c r="Q7946" s="4">
        <v>10001</v>
      </c>
      <c r="R7946">
        <v>1</v>
      </c>
      <c r="S7946">
        <v>-2.5100401606425703E-3</v>
      </c>
    </row>
    <row r="7947" spans="1:19" ht="14.5" customHeight="1" x14ac:dyDescent="0.35">
      <c r="A7947" t="s">
        <v>7960</v>
      </c>
      <c r="B7947" s="2">
        <v>43698</v>
      </c>
      <c r="C7947" s="2">
        <v>43703</v>
      </c>
      <c r="D7947" t="s">
        <v>10015</v>
      </c>
      <c r="E7947" t="s">
        <v>10024</v>
      </c>
      <c r="F7947" t="s">
        <v>10026</v>
      </c>
      <c r="G7947" t="s">
        <v>10032</v>
      </c>
      <c r="H7947" t="s">
        <v>10036</v>
      </c>
      <c r="I7947" t="s">
        <v>10158</v>
      </c>
      <c r="J7947">
        <v>408.6</v>
      </c>
      <c r="K7947">
        <v>3</v>
      </c>
      <c r="L7947">
        <v>0</v>
      </c>
      <c r="M7947">
        <v>66.78</v>
      </c>
      <c r="N7947" t="s">
        <v>18438</v>
      </c>
      <c r="O7947" t="s">
        <v>20493</v>
      </c>
      <c r="P7947">
        <v>2019</v>
      </c>
      <c r="Q7947" s="4">
        <v>10001</v>
      </c>
      <c r="R7947">
        <v>5</v>
      </c>
      <c r="S7947">
        <v>0.1634361233480176</v>
      </c>
    </row>
    <row r="7948" spans="1:19" ht="14.5" customHeight="1" x14ac:dyDescent="0.35">
      <c r="A7948" t="s">
        <v>7961</v>
      </c>
      <c r="B7948" s="2">
        <v>43510</v>
      </c>
      <c r="C7948" s="2">
        <v>43511</v>
      </c>
      <c r="D7948" t="s">
        <v>10018</v>
      </c>
      <c r="E7948" t="s">
        <v>10022</v>
      </c>
      <c r="F7948" t="s">
        <v>10027</v>
      </c>
      <c r="G7948" t="s">
        <v>10033</v>
      </c>
      <c r="H7948" t="s">
        <v>10038</v>
      </c>
      <c r="I7948" t="s">
        <v>10349</v>
      </c>
      <c r="J7948">
        <v>699.22</v>
      </c>
      <c r="K7948">
        <v>4</v>
      </c>
      <c r="L7948">
        <v>0.05</v>
      </c>
      <c r="M7948">
        <v>-115.27</v>
      </c>
      <c r="N7948" t="s">
        <v>18439</v>
      </c>
      <c r="O7948" t="s">
        <v>20495</v>
      </c>
      <c r="P7948">
        <v>2019</v>
      </c>
      <c r="Q7948" s="4">
        <v>10001</v>
      </c>
      <c r="R7948">
        <v>1</v>
      </c>
      <c r="S7948">
        <v>-0.16485512428134205</v>
      </c>
    </row>
    <row r="7949" spans="1:19" ht="14.5" customHeight="1" x14ac:dyDescent="0.35">
      <c r="A7949" t="s">
        <v>7962</v>
      </c>
      <c r="B7949" s="2">
        <v>43689</v>
      </c>
      <c r="C7949" s="2">
        <v>43694</v>
      </c>
      <c r="D7949" t="s">
        <v>10017</v>
      </c>
      <c r="E7949" t="s">
        <v>10019</v>
      </c>
      <c r="F7949" t="s">
        <v>10030</v>
      </c>
      <c r="G7949" t="s">
        <v>10033</v>
      </c>
      <c r="H7949" t="s">
        <v>10042</v>
      </c>
      <c r="I7949" t="s">
        <v>10332</v>
      </c>
      <c r="J7949">
        <v>935.56</v>
      </c>
      <c r="K7949">
        <v>3</v>
      </c>
      <c r="L7949">
        <v>0</v>
      </c>
      <c r="M7949">
        <v>149.51</v>
      </c>
      <c r="N7949" t="s">
        <v>18440</v>
      </c>
      <c r="O7949" t="s">
        <v>20493</v>
      </c>
      <c r="P7949">
        <v>2019</v>
      </c>
      <c r="Q7949" s="4">
        <v>10001</v>
      </c>
      <c r="R7949">
        <v>5</v>
      </c>
      <c r="S7949">
        <v>0.15980802941553721</v>
      </c>
    </row>
    <row r="7950" spans="1:19" ht="14.5" customHeight="1" x14ac:dyDescent="0.35">
      <c r="A7950" t="s">
        <v>7963</v>
      </c>
      <c r="B7950" s="2">
        <v>43672</v>
      </c>
      <c r="C7950" s="2">
        <v>43673</v>
      </c>
      <c r="D7950" t="s">
        <v>10018</v>
      </c>
      <c r="E7950" t="s">
        <v>10023</v>
      </c>
      <c r="F7950" t="s">
        <v>10025</v>
      </c>
      <c r="G7950" t="s">
        <v>10032</v>
      </c>
      <c r="H7950" t="s">
        <v>10041</v>
      </c>
      <c r="I7950" t="s">
        <v>10335</v>
      </c>
      <c r="J7950">
        <v>727.7</v>
      </c>
      <c r="K7950">
        <v>5</v>
      </c>
      <c r="L7950">
        <v>0.1</v>
      </c>
      <c r="M7950">
        <v>149.16999999999999</v>
      </c>
      <c r="N7950" t="s">
        <v>18441</v>
      </c>
      <c r="O7950" t="s">
        <v>20495</v>
      </c>
      <c r="P7950">
        <v>2019</v>
      </c>
      <c r="Q7950" s="4">
        <v>10001</v>
      </c>
      <c r="R7950">
        <v>1</v>
      </c>
      <c r="S7950">
        <v>0.20498831936237458</v>
      </c>
    </row>
    <row r="7951" spans="1:19" ht="14.5" customHeight="1" x14ac:dyDescent="0.35">
      <c r="A7951" t="s">
        <v>7964</v>
      </c>
      <c r="B7951" s="2">
        <v>43537</v>
      </c>
      <c r="C7951" s="2">
        <v>43541</v>
      </c>
      <c r="D7951" t="s">
        <v>10016</v>
      </c>
      <c r="E7951" t="s">
        <v>10019</v>
      </c>
      <c r="F7951" t="s">
        <v>10025</v>
      </c>
      <c r="G7951" t="s">
        <v>10033</v>
      </c>
      <c r="H7951" t="s">
        <v>10040</v>
      </c>
      <c r="I7951" t="s">
        <v>10249</v>
      </c>
      <c r="J7951">
        <v>884.86</v>
      </c>
      <c r="K7951">
        <v>3</v>
      </c>
      <c r="L7951">
        <v>0</v>
      </c>
      <c r="M7951">
        <v>29.78</v>
      </c>
      <c r="N7951" t="s">
        <v>18442</v>
      </c>
      <c r="O7951" t="s">
        <v>20495</v>
      </c>
      <c r="P7951">
        <v>2019</v>
      </c>
      <c r="Q7951" s="4">
        <v>10001</v>
      </c>
      <c r="R7951">
        <v>4</v>
      </c>
      <c r="S7951">
        <v>3.3655041475487646E-2</v>
      </c>
    </row>
    <row r="7952" spans="1:19" ht="14.5" customHeight="1" x14ac:dyDescent="0.35">
      <c r="A7952" t="s">
        <v>7965</v>
      </c>
      <c r="B7952" s="2">
        <v>43576</v>
      </c>
      <c r="C7952" s="2">
        <v>43579</v>
      </c>
      <c r="D7952" t="s">
        <v>10015</v>
      </c>
      <c r="E7952" t="s">
        <v>10019</v>
      </c>
      <c r="F7952" t="s">
        <v>10025</v>
      </c>
      <c r="G7952" t="s">
        <v>10032</v>
      </c>
      <c r="H7952" t="s">
        <v>10041</v>
      </c>
      <c r="I7952" t="s">
        <v>10378</v>
      </c>
      <c r="J7952">
        <v>1294.8800000000001</v>
      </c>
      <c r="K7952">
        <v>1</v>
      </c>
      <c r="L7952">
        <v>0</v>
      </c>
      <c r="M7952">
        <v>73.08</v>
      </c>
      <c r="N7952" t="s">
        <v>18443</v>
      </c>
      <c r="O7952" t="s">
        <v>20495</v>
      </c>
      <c r="P7952">
        <v>2019</v>
      </c>
      <c r="Q7952" s="4">
        <v>10001</v>
      </c>
      <c r="R7952">
        <v>3</v>
      </c>
      <c r="S7952">
        <v>5.6437662177190158E-2</v>
      </c>
    </row>
    <row r="7953" spans="1:19" ht="14.5" customHeight="1" x14ac:dyDescent="0.35">
      <c r="A7953" t="s">
        <v>7966</v>
      </c>
      <c r="B7953" s="2">
        <v>43741</v>
      </c>
      <c r="C7953" s="2">
        <v>43743</v>
      </c>
      <c r="D7953" t="s">
        <v>10017</v>
      </c>
      <c r="E7953" t="s">
        <v>10024</v>
      </c>
      <c r="F7953" t="s">
        <v>10026</v>
      </c>
      <c r="G7953" t="s">
        <v>10032</v>
      </c>
      <c r="H7953" t="s">
        <v>10041</v>
      </c>
      <c r="I7953" t="s">
        <v>10395</v>
      </c>
      <c r="J7953">
        <v>161.72999999999999</v>
      </c>
      <c r="K7953">
        <v>4</v>
      </c>
      <c r="L7953">
        <v>0</v>
      </c>
      <c r="M7953">
        <v>18.62</v>
      </c>
      <c r="N7953" t="s">
        <v>18444</v>
      </c>
      <c r="O7953" t="s">
        <v>20495</v>
      </c>
      <c r="P7953">
        <v>2019</v>
      </c>
      <c r="Q7953" s="4">
        <v>10001</v>
      </c>
      <c r="R7953">
        <v>2</v>
      </c>
      <c r="S7953">
        <v>0.11513015519693318</v>
      </c>
    </row>
    <row r="7954" spans="1:19" ht="14.5" customHeight="1" x14ac:dyDescent="0.35">
      <c r="A7954" t="s">
        <v>7967</v>
      </c>
      <c r="B7954" s="2">
        <v>43517</v>
      </c>
      <c r="C7954" s="2">
        <v>43518</v>
      </c>
      <c r="D7954" t="s">
        <v>10018</v>
      </c>
      <c r="E7954" t="s">
        <v>10022</v>
      </c>
      <c r="F7954" t="s">
        <v>10028</v>
      </c>
      <c r="G7954" t="s">
        <v>10033</v>
      </c>
      <c r="H7954" t="s">
        <v>10040</v>
      </c>
      <c r="I7954" t="s">
        <v>10348</v>
      </c>
      <c r="J7954">
        <v>727.99</v>
      </c>
      <c r="K7954">
        <v>1</v>
      </c>
      <c r="L7954">
        <v>0.2</v>
      </c>
      <c r="M7954">
        <v>-4.21</v>
      </c>
      <c r="N7954" t="s">
        <v>18445</v>
      </c>
      <c r="O7954" t="s">
        <v>20495</v>
      </c>
      <c r="P7954">
        <v>2019</v>
      </c>
      <c r="Q7954" s="4">
        <v>10001</v>
      </c>
      <c r="R7954">
        <v>1</v>
      </c>
      <c r="S7954">
        <v>-5.7830464704185496E-3</v>
      </c>
    </row>
    <row r="7955" spans="1:19" ht="14.5" customHeight="1" x14ac:dyDescent="0.35">
      <c r="A7955" t="s">
        <v>7968</v>
      </c>
      <c r="B7955" s="2">
        <v>43592</v>
      </c>
      <c r="C7955" s="2">
        <v>43594</v>
      </c>
      <c r="D7955" t="s">
        <v>10018</v>
      </c>
      <c r="E7955" t="s">
        <v>10023</v>
      </c>
      <c r="F7955" t="s">
        <v>10026</v>
      </c>
      <c r="G7955" t="s">
        <v>10033</v>
      </c>
      <c r="H7955" t="s">
        <v>10040</v>
      </c>
      <c r="I7955" t="s">
        <v>10448</v>
      </c>
      <c r="J7955">
        <v>1460.44</v>
      </c>
      <c r="K7955">
        <v>4</v>
      </c>
      <c r="L7955">
        <v>0.05</v>
      </c>
      <c r="M7955">
        <v>-194.83</v>
      </c>
      <c r="N7955" t="s">
        <v>18446</v>
      </c>
      <c r="O7955" t="s">
        <v>20495</v>
      </c>
      <c r="P7955">
        <v>2019</v>
      </c>
      <c r="Q7955" s="4">
        <v>10001</v>
      </c>
      <c r="R7955">
        <v>2</v>
      </c>
      <c r="S7955">
        <v>-0.13340500123250529</v>
      </c>
    </row>
    <row r="7956" spans="1:19" ht="14.5" customHeight="1" x14ac:dyDescent="0.35">
      <c r="A7956" t="s">
        <v>7969</v>
      </c>
      <c r="B7956" s="2">
        <v>43729</v>
      </c>
      <c r="C7956" s="2">
        <v>43731</v>
      </c>
      <c r="D7956" t="s">
        <v>10017</v>
      </c>
      <c r="E7956" t="s">
        <v>10022</v>
      </c>
      <c r="F7956" t="s">
        <v>10030</v>
      </c>
      <c r="G7956" t="s">
        <v>10032</v>
      </c>
      <c r="H7956" t="s">
        <v>10036</v>
      </c>
      <c r="I7956" t="s">
        <v>10120</v>
      </c>
      <c r="J7956">
        <v>627.79</v>
      </c>
      <c r="K7956">
        <v>3</v>
      </c>
      <c r="L7956">
        <v>0.05</v>
      </c>
      <c r="M7956">
        <v>125.78</v>
      </c>
      <c r="N7956" t="s">
        <v>18447</v>
      </c>
      <c r="O7956" t="s">
        <v>20493</v>
      </c>
      <c r="P7956">
        <v>2019</v>
      </c>
      <c r="Q7956" s="4">
        <v>10001</v>
      </c>
      <c r="R7956">
        <v>2</v>
      </c>
      <c r="S7956">
        <v>0.20035362143391899</v>
      </c>
    </row>
    <row r="7957" spans="1:19" ht="14.5" customHeight="1" x14ac:dyDescent="0.35">
      <c r="A7957" t="s">
        <v>7970</v>
      </c>
      <c r="B7957" s="2">
        <v>43827</v>
      </c>
      <c r="C7957" s="2">
        <v>43831</v>
      </c>
      <c r="D7957" t="s">
        <v>10017</v>
      </c>
      <c r="E7957" t="s">
        <v>10024</v>
      </c>
      <c r="F7957" t="s">
        <v>10029</v>
      </c>
      <c r="G7957" t="s">
        <v>10032</v>
      </c>
      <c r="H7957" t="s">
        <v>10041</v>
      </c>
      <c r="I7957" t="s">
        <v>10101</v>
      </c>
      <c r="J7957">
        <v>1058.6600000000001</v>
      </c>
      <c r="K7957">
        <v>2</v>
      </c>
      <c r="L7957">
        <v>0.05</v>
      </c>
      <c r="M7957">
        <v>271.19</v>
      </c>
      <c r="N7957" t="s">
        <v>18448</v>
      </c>
      <c r="O7957" t="s">
        <v>20494</v>
      </c>
      <c r="P7957">
        <v>2019</v>
      </c>
      <c r="Q7957" s="4">
        <v>10001</v>
      </c>
      <c r="R7957">
        <v>4</v>
      </c>
      <c r="S7957">
        <v>0.25616345191090623</v>
      </c>
    </row>
    <row r="7958" spans="1:19" ht="14.5" customHeight="1" x14ac:dyDescent="0.35">
      <c r="A7958" t="s">
        <v>7971</v>
      </c>
      <c r="B7958" s="2">
        <v>43526</v>
      </c>
      <c r="C7958" s="2">
        <v>43530</v>
      </c>
      <c r="D7958" t="s">
        <v>10016</v>
      </c>
      <c r="E7958" t="s">
        <v>10024</v>
      </c>
      <c r="F7958" t="s">
        <v>10025</v>
      </c>
      <c r="G7958" t="s">
        <v>10033</v>
      </c>
      <c r="H7958" t="s">
        <v>10038</v>
      </c>
      <c r="I7958" t="s">
        <v>10437</v>
      </c>
      <c r="J7958">
        <v>695.55</v>
      </c>
      <c r="K7958">
        <v>4</v>
      </c>
      <c r="L7958">
        <v>0</v>
      </c>
      <c r="M7958">
        <v>86.1</v>
      </c>
      <c r="N7958" t="s">
        <v>18449</v>
      </c>
      <c r="O7958" t="s">
        <v>20493</v>
      </c>
      <c r="P7958">
        <v>2019</v>
      </c>
      <c r="Q7958" s="4">
        <v>10001</v>
      </c>
      <c r="R7958">
        <v>4</v>
      </c>
      <c r="S7958">
        <v>0.12378693120552081</v>
      </c>
    </row>
    <row r="7959" spans="1:19" ht="14.5" customHeight="1" x14ac:dyDescent="0.35">
      <c r="A7959" t="s">
        <v>7972</v>
      </c>
      <c r="B7959" s="2">
        <v>43678</v>
      </c>
      <c r="C7959" s="2">
        <v>43680</v>
      </c>
      <c r="D7959" t="s">
        <v>10016</v>
      </c>
      <c r="E7959" t="s">
        <v>10024</v>
      </c>
      <c r="F7959" t="s">
        <v>10030</v>
      </c>
      <c r="G7959" t="s">
        <v>10031</v>
      </c>
      <c r="H7959" t="s">
        <v>10034</v>
      </c>
      <c r="I7959" t="s">
        <v>10043</v>
      </c>
      <c r="J7959">
        <v>640.33000000000004</v>
      </c>
      <c r="K7959">
        <v>3</v>
      </c>
      <c r="L7959">
        <v>0</v>
      </c>
      <c r="M7959">
        <v>-85.04</v>
      </c>
      <c r="N7959" t="s">
        <v>18450</v>
      </c>
      <c r="O7959" t="s">
        <v>20493</v>
      </c>
      <c r="P7959">
        <v>2019</v>
      </c>
      <c r="Q7959" s="4">
        <v>10001</v>
      </c>
      <c r="R7959">
        <v>2</v>
      </c>
      <c r="S7959">
        <v>-0.13280652163728077</v>
      </c>
    </row>
    <row r="7960" spans="1:19" ht="14.5" customHeight="1" x14ac:dyDescent="0.35">
      <c r="A7960" t="s">
        <v>7973</v>
      </c>
      <c r="B7960" s="2">
        <v>43535</v>
      </c>
      <c r="C7960" s="2">
        <v>43540</v>
      </c>
      <c r="D7960" t="s">
        <v>10017</v>
      </c>
      <c r="E7960" t="s">
        <v>10024</v>
      </c>
      <c r="F7960" t="s">
        <v>10028</v>
      </c>
      <c r="G7960" t="s">
        <v>10031</v>
      </c>
      <c r="H7960" t="s">
        <v>10034</v>
      </c>
      <c r="I7960" t="s">
        <v>10254</v>
      </c>
      <c r="J7960">
        <v>1208.19</v>
      </c>
      <c r="K7960">
        <v>4</v>
      </c>
      <c r="L7960">
        <v>0.2</v>
      </c>
      <c r="M7960">
        <v>-116.38</v>
      </c>
      <c r="N7960" t="s">
        <v>18451</v>
      </c>
      <c r="O7960" t="s">
        <v>20494</v>
      </c>
      <c r="P7960">
        <v>2019</v>
      </c>
      <c r="Q7960" s="4">
        <v>10001</v>
      </c>
      <c r="R7960">
        <v>5</v>
      </c>
      <c r="S7960">
        <v>-9.6325909004378443E-2</v>
      </c>
    </row>
    <row r="7961" spans="1:19" ht="14.5" customHeight="1" x14ac:dyDescent="0.35">
      <c r="A7961" t="s">
        <v>7974</v>
      </c>
      <c r="B7961" s="2">
        <v>43575</v>
      </c>
      <c r="C7961" s="2">
        <v>43580</v>
      </c>
      <c r="D7961" t="s">
        <v>10015</v>
      </c>
      <c r="E7961" t="s">
        <v>10024</v>
      </c>
      <c r="F7961" t="s">
        <v>10030</v>
      </c>
      <c r="G7961" t="s">
        <v>10031</v>
      </c>
      <c r="H7961" t="s">
        <v>10039</v>
      </c>
      <c r="I7961" t="s">
        <v>10394</v>
      </c>
      <c r="J7961">
        <v>1129.54</v>
      </c>
      <c r="K7961">
        <v>1</v>
      </c>
      <c r="L7961">
        <v>0</v>
      </c>
      <c r="M7961">
        <v>45.2</v>
      </c>
      <c r="N7961" t="s">
        <v>18452</v>
      </c>
      <c r="O7961" t="s">
        <v>20493</v>
      </c>
      <c r="P7961">
        <v>2019</v>
      </c>
      <c r="Q7961" s="4">
        <v>10001</v>
      </c>
      <c r="R7961">
        <v>5</v>
      </c>
      <c r="S7961">
        <v>4.0016289817093688E-2</v>
      </c>
    </row>
    <row r="7962" spans="1:19" ht="14.5" customHeight="1" x14ac:dyDescent="0.35">
      <c r="A7962" t="s">
        <v>7975</v>
      </c>
      <c r="B7962" s="2">
        <v>43587</v>
      </c>
      <c r="C7962" s="2">
        <v>43591</v>
      </c>
      <c r="D7962" t="s">
        <v>10016</v>
      </c>
      <c r="E7962" t="s">
        <v>10023</v>
      </c>
      <c r="F7962" t="s">
        <v>10027</v>
      </c>
      <c r="G7962" t="s">
        <v>10031</v>
      </c>
      <c r="H7962" t="s">
        <v>10039</v>
      </c>
      <c r="I7962" t="s">
        <v>10390</v>
      </c>
      <c r="J7962">
        <v>921.1</v>
      </c>
      <c r="K7962">
        <v>3</v>
      </c>
      <c r="L7962">
        <v>0</v>
      </c>
      <c r="M7962">
        <v>163.91</v>
      </c>
      <c r="N7962" t="s">
        <v>18453</v>
      </c>
      <c r="O7962" t="s">
        <v>20494</v>
      </c>
      <c r="P7962">
        <v>2019</v>
      </c>
      <c r="Q7962" s="4">
        <v>10001</v>
      </c>
      <c r="R7962">
        <v>4</v>
      </c>
      <c r="S7962">
        <v>0.17795027684290521</v>
      </c>
    </row>
    <row r="7963" spans="1:19" ht="14.5" customHeight="1" x14ac:dyDescent="0.35">
      <c r="A7963" t="s">
        <v>7976</v>
      </c>
      <c r="B7963" s="2">
        <v>43721</v>
      </c>
      <c r="C7963" s="2">
        <v>43725</v>
      </c>
      <c r="D7963" t="s">
        <v>10016</v>
      </c>
      <c r="E7963" t="s">
        <v>10022</v>
      </c>
      <c r="F7963" t="s">
        <v>10026</v>
      </c>
      <c r="G7963" t="s">
        <v>10032</v>
      </c>
      <c r="H7963" t="s">
        <v>10041</v>
      </c>
      <c r="I7963" t="s">
        <v>10213</v>
      </c>
      <c r="J7963">
        <v>1211.22</v>
      </c>
      <c r="K7963">
        <v>5</v>
      </c>
      <c r="L7963">
        <v>0</v>
      </c>
      <c r="M7963">
        <v>266.86</v>
      </c>
      <c r="N7963" t="s">
        <v>18454</v>
      </c>
      <c r="O7963" t="s">
        <v>20494</v>
      </c>
      <c r="P7963">
        <v>2019</v>
      </c>
      <c r="Q7963" s="4">
        <v>10001</v>
      </c>
      <c r="R7963">
        <v>4</v>
      </c>
      <c r="S7963">
        <v>0.22032331038126848</v>
      </c>
    </row>
    <row r="7964" spans="1:19" ht="14.5" customHeight="1" x14ac:dyDescent="0.35">
      <c r="A7964" t="s">
        <v>7977</v>
      </c>
      <c r="B7964" s="2">
        <v>43538</v>
      </c>
      <c r="C7964" s="2">
        <v>43541</v>
      </c>
      <c r="D7964" t="s">
        <v>10018</v>
      </c>
      <c r="E7964" t="s">
        <v>10021</v>
      </c>
      <c r="F7964" t="s">
        <v>10029</v>
      </c>
      <c r="G7964" t="s">
        <v>10033</v>
      </c>
      <c r="H7964" t="s">
        <v>10038</v>
      </c>
      <c r="I7964" t="s">
        <v>10447</v>
      </c>
      <c r="J7964">
        <v>740.97</v>
      </c>
      <c r="K7964">
        <v>3</v>
      </c>
      <c r="L7964">
        <v>0.1</v>
      </c>
      <c r="M7964">
        <v>70.760000000000005</v>
      </c>
      <c r="N7964" t="s">
        <v>18455</v>
      </c>
      <c r="O7964" t="s">
        <v>20495</v>
      </c>
      <c r="P7964">
        <v>2019</v>
      </c>
      <c r="Q7964" s="4">
        <v>10001</v>
      </c>
      <c r="R7964">
        <v>3</v>
      </c>
      <c r="S7964">
        <v>9.5496443850628235E-2</v>
      </c>
    </row>
    <row r="7965" spans="1:19" ht="14.5" customHeight="1" x14ac:dyDescent="0.35">
      <c r="A7965" t="s">
        <v>7978</v>
      </c>
      <c r="B7965" s="2">
        <v>43758</v>
      </c>
      <c r="C7965" s="2">
        <v>43760</v>
      </c>
      <c r="D7965" t="s">
        <v>10015</v>
      </c>
      <c r="E7965" t="s">
        <v>10020</v>
      </c>
      <c r="F7965" t="s">
        <v>10028</v>
      </c>
      <c r="G7965" t="s">
        <v>10031</v>
      </c>
      <c r="H7965" t="s">
        <v>10035</v>
      </c>
      <c r="I7965" t="s">
        <v>10470</v>
      </c>
      <c r="J7965">
        <v>1476.96</v>
      </c>
      <c r="K7965">
        <v>5</v>
      </c>
      <c r="L7965">
        <v>0</v>
      </c>
      <c r="M7965">
        <v>-208</v>
      </c>
      <c r="N7965" t="s">
        <v>18456</v>
      </c>
      <c r="O7965" t="s">
        <v>20493</v>
      </c>
      <c r="P7965">
        <v>2019</v>
      </c>
      <c r="Q7965" s="4">
        <v>10001</v>
      </c>
      <c r="R7965">
        <v>2</v>
      </c>
      <c r="S7965">
        <v>-0.14082981258801863</v>
      </c>
    </row>
    <row r="7966" spans="1:19" ht="14.5" customHeight="1" x14ac:dyDescent="0.35">
      <c r="A7966" t="s">
        <v>7979</v>
      </c>
      <c r="B7966" s="2">
        <v>43581</v>
      </c>
      <c r="C7966" s="2">
        <v>43586</v>
      </c>
      <c r="D7966" t="s">
        <v>10016</v>
      </c>
      <c r="E7966" t="s">
        <v>10023</v>
      </c>
      <c r="F7966" t="s">
        <v>10025</v>
      </c>
      <c r="G7966" t="s">
        <v>10031</v>
      </c>
      <c r="H7966" t="s">
        <v>10039</v>
      </c>
      <c r="I7966" t="s">
        <v>10291</v>
      </c>
      <c r="J7966">
        <v>1060.68</v>
      </c>
      <c r="K7966">
        <v>1</v>
      </c>
      <c r="L7966">
        <v>0.05</v>
      </c>
      <c r="M7966">
        <v>-109.46</v>
      </c>
      <c r="N7966" t="s">
        <v>18457</v>
      </c>
      <c r="O7966" t="s">
        <v>20493</v>
      </c>
      <c r="P7966">
        <v>2019</v>
      </c>
      <c r="Q7966" s="4">
        <v>10001</v>
      </c>
      <c r="R7966">
        <v>5</v>
      </c>
      <c r="S7966">
        <v>-0.10319794848587698</v>
      </c>
    </row>
    <row r="7967" spans="1:19" ht="14.5" customHeight="1" x14ac:dyDescent="0.35">
      <c r="A7967" t="s">
        <v>7980</v>
      </c>
      <c r="B7967" s="2">
        <v>43785</v>
      </c>
      <c r="C7967" s="2">
        <v>43790</v>
      </c>
      <c r="D7967" t="s">
        <v>10016</v>
      </c>
      <c r="E7967" t="s">
        <v>10019</v>
      </c>
      <c r="F7967" t="s">
        <v>10028</v>
      </c>
      <c r="G7967" t="s">
        <v>10033</v>
      </c>
      <c r="H7967" t="s">
        <v>10040</v>
      </c>
      <c r="I7967" t="s">
        <v>10382</v>
      </c>
      <c r="J7967">
        <v>807.27</v>
      </c>
      <c r="K7967">
        <v>5</v>
      </c>
      <c r="L7967">
        <v>0.2</v>
      </c>
      <c r="M7967">
        <v>33.92</v>
      </c>
      <c r="N7967" t="s">
        <v>18458</v>
      </c>
      <c r="O7967" t="s">
        <v>20495</v>
      </c>
      <c r="P7967">
        <v>2019</v>
      </c>
      <c r="Q7967" s="4">
        <v>10001</v>
      </c>
      <c r="R7967">
        <v>5</v>
      </c>
      <c r="S7967">
        <v>4.2018159971261168E-2</v>
      </c>
    </row>
    <row r="7968" spans="1:19" ht="14.5" customHeight="1" x14ac:dyDescent="0.35">
      <c r="A7968" t="s">
        <v>7981</v>
      </c>
      <c r="B7968" s="2">
        <v>43529</v>
      </c>
      <c r="C7968" s="2">
        <v>43531</v>
      </c>
      <c r="D7968" t="s">
        <v>10017</v>
      </c>
      <c r="E7968" t="s">
        <v>10019</v>
      </c>
      <c r="F7968" t="s">
        <v>10025</v>
      </c>
      <c r="G7968" t="s">
        <v>10032</v>
      </c>
      <c r="H7968" t="s">
        <v>10036</v>
      </c>
      <c r="I7968" t="s">
        <v>10473</v>
      </c>
      <c r="J7968">
        <v>1067.46</v>
      </c>
      <c r="K7968">
        <v>4</v>
      </c>
      <c r="L7968">
        <v>0.1</v>
      </c>
      <c r="M7968">
        <v>220.9</v>
      </c>
      <c r="N7968" t="s">
        <v>18459</v>
      </c>
      <c r="O7968" t="s">
        <v>20494</v>
      </c>
      <c r="P7968">
        <v>2019</v>
      </c>
      <c r="Q7968" s="4">
        <v>10001</v>
      </c>
      <c r="R7968">
        <v>2</v>
      </c>
      <c r="S7968">
        <v>0.20693983849511927</v>
      </c>
    </row>
    <row r="7969" spans="1:19" ht="14.5" customHeight="1" x14ac:dyDescent="0.35">
      <c r="A7969" t="s">
        <v>7982</v>
      </c>
      <c r="B7969" s="2">
        <v>43594</v>
      </c>
      <c r="C7969" s="2">
        <v>43596</v>
      </c>
      <c r="D7969" t="s">
        <v>10017</v>
      </c>
      <c r="E7969" t="s">
        <v>10023</v>
      </c>
      <c r="F7969" t="s">
        <v>10026</v>
      </c>
      <c r="G7969" t="s">
        <v>10033</v>
      </c>
      <c r="H7969" t="s">
        <v>10038</v>
      </c>
      <c r="I7969" t="s">
        <v>10187</v>
      </c>
      <c r="J7969">
        <v>526.16999999999996</v>
      </c>
      <c r="K7969">
        <v>4</v>
      </c>
      <c r="L7969">
        <v>0</v>
      </c>
      <c r="M7969">
        <v>156.35</v>
      </c>
      <c r="N7969" t="s">
        <v>18460</v>
      </c>
      <c r="O7969" t="s">
        <v>20494</v>
      </c>
      <c r="P7969">
        <v>2019</v>
      </c>
      <c r="Q7969" s="4">
        <v>10001</v>
      </c>
      <c r="R7969">
        <v>2</v>
      </c>
      <c r="S7969">
        <v>0.29714730980481596</v>
      </c>
    </row>
    <row r="7970" spans="1:19" ht="14.5" customHeight="1" x14ac:dyDescent="0.35">
      <c r="A7970" t="s">
        <v>7983</v>
      </c>
      <c r="B7970" s="2">
        <v>43739</v>
      </c>
      <c r="C7970" s="2">
        <v>43744</v>
      </c>
      <c r="D7970" t="s">
        <v>10016</v>
      </c>
      <c r="E7970" t="s">
        <v>10022</v>
      </c>
      <c r="F7970" t="s">
        <v>10025</v>
      </c>
      <c r="G7970" t="s">
        <v>10033</v>
      </c>
      <c r="H7970" t="s">
        <v>10042</v>
      </c>
      <c r="I7970" t="s">
        <v>10373</v>
      </c>
      <c r="J7970">
        <v>999.67</v>
      </c>
      <c r="K7970">
        <v>4</v>
      </c>
      <c r="L7970">
        <v>0.05</v>
      </c>
      <c r="M7970">
        <v>239.6</v>
      </c>
      <c r="N7970" t="s">
        <v>18461</v>
      </c>
      <c r="O7970" t="s">
        <v>20493</v>
      </c>
      <c r="P7970">
        <v>2019</v>
      </c>
      <c r="Q7970" s="4">
        <v>10001</v>
      </c>
      <c r="R7970">
        <v>5</v>
      </c>
      <c r="S7970">
        <v>0.23967909410105334</v>
      </c>
    </row>
    <row r="7971" spans="1:19" ht="14.5" customHeight="1" x14ac:dyDescent="0.35">
      <c r="A7971" t="s">
        <v>7984</v>
      </c>
      <c r="B7971" s="2">
        <v>43798</v>
      </c>
      <c r="C7971" s="2">
        <v>43803</v>
      </c>
      <c r="D7971" t="s">
        <v>10018</v>
      </c>
      <c r="E7971" t="s">
        <v>10024</v>
      </c>
      <c r="F7971" t="s">
        <v>10030</v>
      </c>
      <c r="G7971" t="s">
        <v>10033</v>
      </c>
      <c r="H7971" t="s">
        <v>10042</v>
      </c>
      <c r="I7971" t="s">
        <v>10407</v>
      </c>
      <c r="J7971">
        <v>1037.6400000000001</v>
      </c>
      <c r="K7971">
        <v>4</v>
      </c>
      <c r="L7971">
        <v>0</v>
      </c>
      <c r="M7971">
        <v>-164.38</v>
      </c>
      <c r="N7971" t="s">
        <v>18462</v>
      </c>
      <c r="O7971" t="s">
        <v>20494</v>
      </c>
      <c r="P7971">
        <v>2019</v>
      </c>
      <c r="Q7971" s="4">
        <v>10001</v>
      </c>
      <c r="R7971">
        <v>5</v>
      </c>
      <c r="S7971">
        <v>-0.15841717744111636</v>
      </c>
    </row>
    <row r="7972" spans="1:19" ht="14.5" customHeight="1" x14ac:dyDescent="0.35">
      <c r="A7972" t="s">
        <v>7985</v>
      </c>
      <c r="B7972" s="2">
        <v>43706</v>
      </c>
      <c r="C7972" s="2">
        <v>43709</v>
      </c>
      <c r="D7972" t="s">
        <v>10018</v>
      </c>
      <c r="E7972" t="s">
        <v>10019</v>
      </c>
      <c r="F7972" t="s">
        <v>10030</v>
      </c>
      <c r="G7972" t="s">
        <v>10033</v>
      </c>
      <c r="H7972" t="s">
        <v>10040</v>
      </c>
      <c r="I7972" t="s">
        <v>10269</v>
      </c>
      <c r="J7972">
        <v>1023.82</v>
      </c>
      <c r="K7972">
        <v>4</v>
      </c>
      <c r="L7972">
        <v>0.2</v>
      </c>
      <c r="M7972">
        <v>-174.36</v>
      </c>
      <c r="N7972" t="s">
        <v>18463</v>
      </c>
      <c r="O7972" t="s">
        <v>20495</v>
      </c>
      <c r="P7972">
        <v>2019</v>
      </c>
      <c r="Q7972" s="4">
        <v>10001</v>
      </c>
      <c r="R7972">
        <v>3</v>
      </c>
      <c r="S7972">
        <v>-0.17030337363989764</v>
      </c>
    </row>
    <row r="7973" spans="1:19" ht="14.5" customHeight="1" x14ac:dyDescent="0.35">
      <c r="A7973" t="s">
        <v>7986</v>
      </c>
      <c r="B7973" s="2">
        <v>43521</v>
      </c>
      <c r="C7973" s="2">
        <v>43526</v>
      </c>
      <c r="D7973" t="s">
        <v>10016</v>
      </c>
      <c r="E7973" t="s">
        <v>10023</v>
      </c>
      <c r="F7973" t="s">
        <v>10030</v>
      </c>
      <c r="G7973" t="s">
        <v>10031</v>
      </c>
      <c r="H7973" t="s">
        <v>10034</v>
      </c>
      <c r="I7973" t="s">
        <v>10376</v>
      </c>
      <c r="J7973">
        <v>49.49</v>
      </c>
      <c r="K7973">
        <v>5</v>
      </c>
      <c r="L7973">
        <v>0</v>
      </c>
      <c r="M7973">
        <v>2.75</v>
      </c>
      <c r="N7973" t="s">
        <v>18464</v>
      </c>
      <c r="O7973" t="s">
        <v>20495</v>
      </c>
      <c r="P7973">
        <v>2019</v>
      </c>
      <c r="Q7973" s="4">
        <v>10001</v>
      </c>
      <c r="R7973">
        <v>5</v>
      </c>
      <c r="S7973">
        <v>5.5566781167912707E-2</v>
      </c>
    </row>
    <row r="7974" spans="1:19" ht="14.5" customHeight="1" x14ac:dyDescent="0.35">
      <c r="A7974" t="s">
        <v>7987</v>
      </c>
      <c r="B7974" s="2">
        <v>43762</v>
      </c>
      <c r="C7974" s="2">
        <v>43767</v>
      </c>
      <c r="D7974" t="s">
        <v>10015</v>
      </c>
      <c r="E7974" t="s">
        <v>10023</v>
      </c>
      <c r="F7974" t="s">
        <v>10029</v>
      </c>
      <c r="G7974" t="s">
        <v>10032</v>
      </c>
      <c r="H7974" t="s">
        <v>10037</v>
      </c>
      <c r="I7974" t="s">
        <v>10225</v>
      </c>
      <c r="J7974">
        <v>831.12</v>
      </c>
      <c r="K7974">
        <v>4</v>
      </c>
      <c r="L7974">
        <v>0</v>
      </c>
      <c r="M7974">
        <v>2.4700000000000002</v>
      </c>
      <c r="N7974" t="s">
        <v>18465</v>
      </c>
      <c r="O7974" t="s">
        <v>20493</v>
      </c>
      <c r="P7974">
        <v>2019</v>
      </c>
      <c r="Q7974" s="4">
        <v>10001</v>
      </c>
      <c r="R7974">
        <v>5</v>
      </c>
      <c r="S7974">
        <v>2.9718933487342383E-3</v>
      </c>
    </row>
    <row r="7975" spans="1:19" ht="14.5" customHeight="1" x14ac:dyDescent="0.35">
      <c r="A7975" t="s">
        <v>7988</v>
      </c>
      <c r="B7975" s="2">
        <v>43607</v>
      </c>
      <c r="C7975" s="2">
        <v>43611</v>
      </c>
      <c r="D7975" t="s">
        <v>10015</v>
      </c>
      <c r="E7975" t="s">
        <v>10023</v>
      </c>
      <c r="F7975" t="s">
        <v>10025</v>
      </c>
      <c r="G7975" t="s">
        <v>10032</v>
      </c>
      <c r="H7975" t="s">
        <v>10036</v>
      </c>
      <c r="I7975" t="s">
        <v>10189</v>
      </c>
      <c r="J7975">
        <v>1363.6</v>
      </c>
      <c r="K7975">
        <v>3</v>
      </c>
      <c r="L7975">
        <v>0</v>
      </c>
      <c r="M7975">
        <v>-265.37</v>
      </c>
      <c r="N7975" t="s">
        <v>18466</v>
      </c>
      <c r="O7975" t="s">
        <v>20493</v>
      </c>
      <c r="P7975">
        <v>2019</v>
      </c>
      <c r="Q7975" s="4">
        <v>10001</v>
      </c>
      <c r="R7975">
        <v>4</v>
      </c>
      <c r="S7975">
        <v>-0.1946098562628337</v>
      </c>
    </row>
    <row r="7976" spans="1:19" ht="14.5" customHeight="1" x14ac:dyDescent="0.35">
      <c r="A7976" t="s">
        <v>7989</v>
      </c>
      <c r="B7976" s="2">
        <v>43810</v>
      </c>
      <c r="C7976" s="2">
        <v>43815</v>
      </c>
      <c r="D7976" t="s">
        <v>10016</v>
      </c>
      <c r="E7976" t="s">
        <v>10020</v>
      </c>
      <c r="F7976" t="s">
        <v>10028</v>
      </c>
      <c r="G7976" t="s">
        <v>10033</v>
      </c>
      <c r="H7976" t="s">
        <v>10042</v>
      </c>
      <c r="I7976" t="s">
        <v>10353</v>
      </c>
      <c r="J7976">
        <v>411</v>
      </c>
      <c r="K7976">
        <v>2</v>
      </c>
      <c r="L7976">
        <v>0.05</v>
      </c>
      <c r="M7976">
        <v>-72.959999999999994</v>
      </c>
      <c r="N7976" t="s">
        <v>18467</v>
      </c>
      <c r="O7976" t="s">
        <v>20494</v>
      </c>
      <c r="P7976">
        <v>2019</v>
      </c>
      <c r="Q7976" s="4">
        <v>10001</v>
      </c>
      <c r="R7976">
        <v>5</v>
      </c>
      <c r="S7976">
        <v>-0.17751824817518247</v>
      </c>
    </row>
    <row r="7977" spans="1:19" ht="14.5" customHeight="1" x14ac:dyDescent="0.35">
      <c r="A7977" t="s">
        <v>7990</v>
      </c>
      <c r="B7977" s="2">
        <v>43782</v>
      </c>
      <c r="C7977" s="2">
        <v>43786</v>
      </c>
      <c r="D7977" t="s">
        <v>10015</v>
      </c>
      <c r="E7977" t="s">
        <v>10024</v>
      </c>
      <c r="F7977" t="s">
        <v>10028</v>
      </c>
      <c r="G7977" t="s">
        <v>10031</v>
      </c>
      <c r="H7977" t="s">
        <v>10039</v>
      </c>
      <c r="I7977" t="s">
        <v>10256</v>
      </c>
      <c r="J7977">
        <v>737.14</v>
      </c>
      <c r="K7977">
        <v>4</v>
      </c>
      <c r="L7977">
        <v>0.05</v>
      </c>
      <c r="M7977">
        <v>-32.67</v>
      </c>
      <c r="N7977" t="s">
        <v>18468</v>
      </c>
      <c r="O7977" t="s">
        <v>20495</v>
      </c>
      <c r="P7977">
        <v>2019</v>
      </c>
      <c r="Q7977" s="4">
        <v>10001</v>
      </c>
      <c r="R7977">
        <v>4</v>
      </c>
      <c r="S7977">
        <v>-4.4319939224570642E-2</v>
      </c>
    </row>
    <row r="7978" spans="1:19" ht="14.5" customHeight="1" x14ac:dyDescent="0.35">
      <c r="A7978" t="s">
        <v>7991</v>
      </c>
      <c r="B7978" s="2">
        <v>43514</v>
      </c>
      <c r="C7978" s="2">
        <v>43518</v>
      </c>
      <c r="D7978" t="s">
        <v>10016</v>
      </c>
      <c r="E7978" t="s">
        <v>10020</v>
      </c>
      <c r="F7978" t="s">
        <v>10030</v>
      </c>
      <c r="G7978" t="s">
        <v>10032</v>
      </c>
      <c r="H7978" t="s">
        <v>10036</v>
      </c>
      <c r="I7978" t="s">
        <v>10222</v>
      </c>
      <c r="J7978">
        <v>894.73</v>
      </c>
      <c r="K7978">
        <v>4</v>
      </c>
      <c r="L7978">
        <v>0.05</v>
      </c>
      <c r="M7978">
        <v>261.32</v>
      </c>
      <c r="N7978" t="s">
        <v>18469</v>
      </c>
      <c r="O7978" t="s">
        <v>20495</v>
      </c>
      <c r="P7978">
        <v>2019</v>
      </c>
      <c r="Q7978" s="4">
        <v>10001</v>
      </c>
      <c r="R7978">
        <v>4</v>
      </c>
      <c r="S7978">
        <v>0.29206576285583358</v>
      </c>
    </row>
    <row r="7979" spans="1:19" ht="14.5" customHeight="1" x14ac:dyDescent="0.35">
      <c r="A7979" t="s">
        <v>7992</v>
      </c>
      <c r="B7979" s="2">
        <v>43725</v>
      </c>
      <c r="C7979" s="2">
        <v>43730</v>
      </c>
      <c r="D7979" t="s">
        <v>10016</v>
      </c>
      <c r="E7979" t="s">
        <v>10023</v>
      </c>
      <c r="F7979" t="s">
        <v>10029</v>
      </c>
      <c r="G7979" t="s">
        <v>10031</v>
      </c>
      <c r="H7979" t="s">
        <v>10034</v>
      </c>
      <c r="I7979" t="s">
        <v>10075</v>
      </c>
      <c r="J7979">
        <v>1137.2</v>
      </c>
      <c r="K7979">
        <v>4</v>
      </c>
      <c r="L7979">
        <v>0.1</v>
      </c>
      <c r="M7979">
        <v>-127.82</v>
      </c>
      <c r="N7979" t="s">
        <v>18470</v>
      </c>
      <c r="O7979" t="s">
        <v>20494</v>
      </c>
      <c r="P7979">
        <v>2019</v>
      </c>
      <c r="Q7979" s="4">
        <v>10001</v>
      </c>
      <c r="R7979">
        <v>5</v>
      </c>
      <c r="S7979">
        <v>-0.11239887442842067</v>
      </c>
    </row>
    <row r="7980" spans="1:19" ht="14.5" customHeight="1" x14ac:dyDescent="0.35">
      <c r="A7980" t="s">
        <v>7993</v>
      </c>
      <c r="B7980" s="2">
        <v>43674</v>
      </c>
      <c r="C7980" s="2">
        <v>43678</v>
      </c>
      <c r="D7980" t="s">
        <v>10018</v>
      </c>
      <c r="E7980" t="s">
        <v>10020</v>
      </c>
      <c r="F7980" t="s">
        <v>10028</v>
      </c>
      <c r="G7980" t="s">
        <v>10031</v>
      </c>
      <c r="H7980" t="s">
        <v>10039</v>
      </c>
      <c r="I7980" t="s">
        <v>10233</v>
      </c>
      <c r="J7980">
        <v>995.35</v>
      </c>
      <c r="K7980">
        <v>3</v>
      </c>
      <c r="L7980">
        <v>0.05</v>
      </c>
      <c r="M7980">
        <v>40.729999999999997</v>
      </c>
      <c r="N7980" t="s">
        <v>18471</v>
      </c>
      <c r="O7980" t="s">
        <v>20493</v>
      </c>
      <c r="P7980">
        <v>2019</v>
      </c>
      <c r="Q7980" s="4">
        <v>10001</v>
      </c>
      <c r="R7980">
        <v>4</v>
      </c>
      <c r="S7980">
        <v>4.0920279298739134E-2</v>
      </c>
    </row>
    <row r="7981" spans="1:19" ht="14.5" customHeight="1" x14ac:dyDescent="0.35">
      <c r="A7981" t="s">
        <v>7994</v>
      </c>
      <c r="B7981" s="2">
        <v>43610</v>
      </c>
      <c r="C7981" s="2">
        <v>43613</v>
      </c>
      <c r="D7981" t="s">
        <v>10018</v>
      </c>
      <c r="E7981" t="s">
        <v>10023</v>
      </c>
      <c r="F7981" t="s">
        <v>10026</v>
      </c>
      <c r="G7981" t="s">
        <v>10031</v>
      </c>
      <c r="H7981" t="s">
        <v>10035</v>
      </c>
      <c r="I7981" t="s">
        <v>10274</v>
      </c>
      <c r="J7981">
        <v>1195.7</v>
      </c>
      <c r="K7981">
        <v>4</v>
      </c>
      <c r="L7981">
        <v>0.1</v>
      </c>
      <c r="M7981">
        <v>342.63</v>
      </c>
      <c r="N7981" t="s">
        <v>18472</v>
      </c>
      <c r="O7981" t="s">
        <v>20494</v>
      </c>
      <c r="P7981">
        <v>2019</v>
      </c>
      <c r="Q7981" s="4">
        <v>10001</v>
      </c>
      <c r="R7981">
        <v>3</v>
      </c>
      <c r="S7981">
        <v>0.28655181065484653</v>
      </c>
    </row>
    <row r="7982" spans="1:19" ht="14.5" customHeight="1" x14ac:dyDescent="0.35">
      <c r="A7982" t="s">
        <v>7995</v>
      </c>
      <c r="B7982" s="2">
        <v>43679</v>
      </c>
      <c r="C7982" s="2">
        <v>43681</v>
      </c>
      <c r="D7982" t="s">
        <v>10018</v>
      </c>
      <c r="E7982" t="s">
        <v>10019</v>
      </c>
      <c r="F7982" t="s">
        <v>10028</v>
      </c>
      <c r="G7982" t="s">
        <v>10031</v>
      </c>
      <c r="H7982" t="s">
        <v>10034</v>
      </c>
      <c r="I7982" t="s">
        <v>10043</v>
      </c>
      <c r="J7982">
        <v>1372.82</v>
      </c>
      <c r="K7982">
        <v>4</v>
      </c>
      <c r="L7982">
        <v>0.05</v>
      </c>
      <c r="M7982">
        <v>-5.96</v>
      </c>
      <c r="N7982" t="s">
        <v>18473</v>
      </c>
      <c r="O7982" t="s">
        <v>20493</v>
      </c>
      <c r="P7982">
        <v>2019</v>
      </c>
      <c r="Q7982" s="4">
        <v>10001</v>
      </c>
      <c r="R7982">
        <v>2</v>
      </c>
      <c r="S7982">
        <v>-4.341428592240789E-3</v>
      </c>
    </row>
    <row r="7983" spans="1:19" ht="14.5" customHeight="1" x14ac:dyDescent="0.35">
      <c r="A7983" t="s">
        <v>7996</v>
      </c>
      <c r="B7983" s="2">
        <v>43814</v>
      </c>
      <c r="C7983" s="2">
        <v>43815</v>
      </c>
      <c r="D7983" t="s">
        <v>10018</v>
      </c>
      <c r="E7983" t="s">
        <v>10022</v>
      </c>
      <c r="F7983" t="s">
        <v>10029</v>
      </c>
      <c r="G7983" t="s">
        <v>10031</v>
      </c>
      <c r="H7983" t="s">
        <v>10035</v>
      </c>
      <c r="I7983" t="s">
        <v>10467</v>
      </c>
      <c r="J7983">
        <v>926.42</v>
      </c>
      <c r="K7983">
        <v>2</v>
      </c>
      <c r="L7983">
        <v>0.2</v>
      </c>
      <c r="M7983">
        <v>-22.02</v>
      </c>
      <c r="N7983" t="s">
        <v>18474</v>
      </c>
      <c r="O7983" t="s">
        <v>20493</v>
      </c>
      <c r="P7983">
        <v>2019</v>
      </c>
      <c r="Q7983" s="4">
        <v>10001</v>
      </c>
      <c r="R7983">
        <v>1</v>
      </c>
      <c r="S7983">
        <v>-2.3768916905938992E-2</v>
      </c>
    </row>
    <row r="7984" spans="1:19" ht="14.5" customHeight="1" x14ac:dyDescent="0.35">
      <c r="A7984" t="s">
        <v>7997</v>
      </c>
      <c r="B7984" s="2">
        <v>43477</v>
      </c>
      <c r="C7984" s="2">
        <v>43482</v>
      </c>
      <c r="D7984" t="s">
        <v>10017</v>
      </c>
      <c r="E7984" t="s">
        <v>10024</v>
      </c>
      <c r="F7984" t="s">
        <v>10030</v>
      </c>
      <c r="G7984" t="s">
        <v>10032</v>
      </c>
      <c r="H7984" t="s">
        <v>10041</v>
      </c>
      <c r="I7984" t="s">
        <v>10101</v>
      </c>
      <c r="J7984">
        <v>1466.88</v>
      </c>
      <c r="K7984">
        <v>5</v>
      </c>
      <c r="L7984">
        <v>0.1</v>
      </c>
      <c r="M7984">
        <v>-113.23</v>
      </c>
      <c r="N7984" t="s">
        <v>18475</v>
      </c>
      <c r="O7984" t="s">
        <v>20495</v>
      </c>
      <c r="P7984">
        <v>2019</v>
      </c>
      <c r="Q7984" s="4">
        <v>10001</v>
      </c>
      <c r="R7984">
        <v>5</v>
      </c>
      <c r="S7984">
        <v>-7.7191044938917971E-2</v>
      </c>
    </row>
    <row r="7985" spans="1:19" ht="14.5" customHeight="1" x14ac:dyDescent="0.35">
      <c r="A7985" t="s">
        <v>7998</v>
      </c>
      <c r="B7985" s="2">
        <v>43671</v>
      </c>
      <c r="C7985" s="2">
        <v>43673</v>
      </c>
      <c r="D7985" t="s">
        <v>10018</v>
      </c>
      <c r="E7985" t="s">
        <v>10021</v>
      </c>
      <c r="F7985" t="s">
        <v>10026</v>
      </c>
      <c r="G7985" t="s">
        <v>10031</v>
      </c>
      <c r="H7985" t="s">
        <v>10034</v>
      </c>
      <c r="I7985" t="s">
        <v>10376</v>
      </c>
      <c r="J7985">
        <v>976.04</v>
      </c>
      <c r="K7985">
        <v>3</v>
      </c>
      <c r="L7985">
        <v>0.2</v>
      </c>
      <c r="M7985">
        <v>182.85</v>
      </c>
      <c r="N7985" t="s">
        <v>18476</v>
      </c>
      <c r="O7985" t="s">
        <v>20493</v>
      </c>
      <c r="P7985">
        <v>2019</v>
      </c>
      <c r="Q7985" s="4">
        <v>10001</v>
      </c>
      <c r="R7985">
        <v>2</v>
      </c>
      <c r="S7985">
        <v>0.18733863366255482</v>
      </c>
    </row>
    <row r="7986" spans="1:19" ht="14.5" customHeight="1" x14ac:dyDescent="0.35">
      <c r="A7986" t="s">
        <v>7999</v>
      </c>
      <c r="B7986" s="2">
        <v>43618</v>
      </c>
      <c r="C7986" s="2">
        <v>43621</v>
      </c>
      <c r="D7986" t="s">
        <v>10016</v>
      </c>
      <c r="E7986" t="s">
        <v>10019</v>
      </c>
      <c r="F7986" t="s">
        <v>10030</v>
      </c>
      <c r="G7986" t="s">
        <v>10033</v>
      </c>
      <c r="H7986" t="s">
        <v>10040</v>
      </c>
      <c r="I7986" t="s">
        <v>10223</v>
      </c>
      <c r="J7986">
        <v>345.92</v>
      </c>
      <c r="K7986">
        <v>5</v>
      </c>
      <c r="L7986">
        <v>0.1</v>
      </c>
      <c r="M7986">
        <v>-29.9</v>
      </c>
      <c r="N7986" t="s">
        <v>18477</v>
      </c>
      <c r="O7986" t="s">
        <v>20493</v>
      </c>
      <c r="P7986">
        <v>2019</v>
      </c>
      <c r="Q7986" s="4">
        <v>10001</v>
      </c>
      <c r="R7986">
        <v>3</v>
      </c>
      <c r="S7986">
        <v>-8.643617021276595E-2</v>
      </c>
    </row>
    <row r="7987" spans="1:19" ht="14.5" customHeight="1" x14ac:dyDescent="0.35">
      <c r="A7987" t="s">
        <v>8000</v>
      </c>
      <c r="B7987" s="2">
        <v>43478</v>
      </c>
      <c r="C7987" s="2">
        <v>43483</v>
      </c>
      <c r="D7987" t="s">
        <v>10015</v>
      </c>
      <c r="E7987" t="s">
        <v>10022</v>
      </c>
      <c r="F7987" t="s">
        <v>10028</v>
      </c>
      <c r="G7987" t="s">
        <v>10032</v>
      </c>
      <c r="H7987" t="s">
        <v>10037</v>
      </c>
      <c r="I7987" t="s">
        <v>10064</v>
      </c>
      <c r="J7987">
        <v>882.12</v>
      </c>
      <c r="K7987">
        <v>3</v>
      </c>
      <c r="L7987">
        <v>0.2</v>
      </c>
      <c r="M7987">
        <v>182.63</v>
      </c>
      <c r="N7987" t="s">
        <v>18478</v>
      </c>
      <c r="O7987" t="s">
        <v>20495</v>
      </c>
      <c r="P7987">
        <v>2019</v>
      </c>
      <c r="Q7987" s="4">
        <v>10001</v>
      </c>
      <c r="R7987">
        <v>5</v>
      </c>
      <c r="S7987">
        <v>0.20703532399220059</v>
      </c>
    </row>
    <row r="7988" spans="1:19" ht="14.5" customHeight="1" x14ac:dyDescent="0.35">
      <c r="A7988" t="s">
        <v>8001</v>
      </c>
      <c r="B7988" s="2">
        <v>43490</v>
      </c>
      <c r="C7988" s="2">
        <v>43495</v>
      </c>
      <c r="D7988" t="s">
        <v>10015</v>
      </c>
      <c r="E7988" t="s">
        <v>10023</v>
      </c>
      <c r="F7988" t="s">
        <v>10028</v>
      </c>
      <c r="G7988" t="s">
        <v>10032</v>
      </c>
      <c r="H7988" t="s">
        <v>10041</v>
      </c>
      <c r="I7988" t="s">
        <v>10183</v>
      </c>
      <c r="J7988">
        <v>849.88</v>
      </c>
      <c r="K7988">
        <v>1</v>
      </c>
      <c r="L7988">
        <v>0.1</v>
      </c>
      <c r="M7988">
        <v>113.24</v>
      </c>
      <c r="N7988" t="s">
        <v>18479</v>
      </c>
      <c r="O7988" t="s">
        <v>20495</v>
      </c>
      <c r="P7988">
        <v>2019</v>
      </c>
      <c r="Q7988" s="4">
        <v>10001</v>
      </c>
      <c r="R7988">
        <v>5</v>
      </c>
      <c r="S7988">
        <v>0.13324234009507224</v>
      </c>
    </row>
    <row r="7989" spans="1:19" ht="14.5" customHeight="1" x14ac:dyDescent="0.35">
      <c r="A7989" t="s">
        <v>8002</v>
      </c>
      <c r="B7989" s="2">
        <v>43609</v>
      </c>
      <c r="C7989" s="2">
        <v>43614</v>
      </c>
      <c r="D7989" t="s">
        <v>10016</v>
      </c>
      <c r="E7989" t="s">
        <v>10024</v>
      </c>
      <c r="F7989" t="s">
        <v>10027</v>
      </c>
      <c r="G7989" t="s">
        <v>10033</v>
      </c>
      <c r="H7989" t="s">
        <v>10040</v>
      </c>
      <c r="I7989" t="s">
        <v>10282</v>
      </c>
      <c r="J7989">
        <v>981.03</v>
      </c>
      <c r="K7989">
        <v>5</v>
      </c>
      <c r="L7989">
        <v>0</v>
      </c>
      <c r="M7989">
        <v>-17.350000000000001</v>
      </c>
      <c r="N7989" t="s">
        <v>18480</v>
      </c>
      <c r="O7989" t="s">
        <v>20493</v>
      </c>
      <c r="P7989">
        <v>2019</v>
      </c>
      <c r="Q7989" s="4">
        <v>10001</v>
      </c>
      <c r="R7989">
        <v>5</v>
      </c>
      <c r="S7989">
        <v>-1.7685493817722192E-2</v>
      </c>
    </row>
    <row r="7990" spans="1:19" ht="14.5" customHeight="1" x14ac:dyDescent="0.35">
      <c r="A7990" t="s">
        <v>8003</v>
      </c>
      <c r="B7990" s="2">
        <v>43630</v>
      </c>
      <c r="C7990" s="2">
        <v>43634</v>
      </c>
      <c r="D7990" t="s">
        <v>10018</v>
      </c>
      <c r="E7990" t="s">
        <v>10022</v>
      </c>
      <c r="F7990" t="s">
        <v>10030</v>
      </c>
      <c r="G7990" t="s">
        <v>10032</v>
      </c>
      <c r="H7990" t="s">
        <v>10036</v>
      </c>
      <c r="I7990" t="s">
        <v>10145</v>
      </c>
      <c r="J7990">
        <v>1083.8800000000001</v>
      </c>
      <c r="K7990">
        <v>4</v>
      </c>
      <c r="L7990">
        <v>0.1</v>
      </c>
      <c r="M7990">
        <v>-3.06</v>
      </c>
      <c r="N7990" t="s">
        <v>18481</v>
      </c>
      <c r="O7990" t="s">
        <v>20495</v>
      </c>
      <c r="P7990">
        <v>2019</v>
      </c>
      <c r="Q7990" s="4">
        <v>10001</v>
      </c>
      <c r="R7990">
        <v>4</v>
      </c>
      <c r="S7990">
        <v>-2.8231907591246262E-3</v>
      </c>
    </row>
    <row r="7991" spans="1:19" ht="14.5" customHeight="1" x14ac:dyDescent="0.35">
      <c r="A7991" t="s">
        <v>8004</v>
      </c>
      <c r="B7991" s="2">
        <v>43742</v>
      </c>
      <c r="C7991" s="2">
        <v>43744</v>
      </c>
      <c r="D7991" t="s">
        <v>10018</v>
      </c>
      <c r="E7991" t="s">
        <v>10020</v>
      </c>
      <c r="F7991" t="s">
        <v>10029</v>
      </c>
      <c r="G7991" t="s">
        <v>10033</v>
      </c>
      <c r="H7991" t="s">
        <v>10038</v>
      </c>
      <c r="I7991" t="s">
        <v>10349</v>
      </c>
      <c r="J7991">
        <v>1438.75</v>
      </c>
      <c r="K7991">
        <v>3</v>
      </c>
      <c r="L7991">
        <v>0.05</v>
      </c>
      <c r="M7991">
        <v>-193.32</v>
      </c>
      <c r="N7991" t="s">
        <v>18482</v>
      </c>
      <c r="O7991" t="s">
        <v>20494</v>
      </c>
      <c r="P7991">
        <v>2019</v>
      </c>
      <c r="Q7991" s="4">
        <v>10001</v>
      </c>
      <c r="R7991">
        <v>2</v>
      </c>
      <c r="S7991">
        <v>-0.1343666377063423</v>
      </c>
    </row>
    <row r="7992" spans="1:19" ht="14.5" customHeight="1" x14ac:dyDescent="0.35">
      <c r="A7992" t="s">
        <v>8005</v>
      </c>
      <c r="B7992" s="2">
        <v>43548</v>
      </c>
      <c r="C7992" s="2">
        <v>43549</v>
      </c>
      <c r="D7992" t="s">
        <v>10015</v>
      </c>
      <c r="E7992" t="s">
        <v>10022</v>
      </c>
      <c r="F7992" t="s">
        <v>10030</v>
      </c>
      <c r="G7992" t="s">
        <v>10033</v>
      </c>
      <c r="H7992" t="s">
        <v>10040</v>
      </c>
      <c r="I7992" t="s">
        <v>10267</v>
      </c>
      <c r="J7992">
        <v>1067.4100000000001</v>
      </c>
      <c r="K7992">
        <v>5</v>
      </c>
      <c r="L7992">
        <v>0.05</v>
      </c>
      <c r="M7992">
        <v>160.04</v>
      </c>
      <c r="N7992" t="s">
        <v>18483</v>
      </c>
      <c r="O7992" t="s">
        <v>20494</v>
      </c>
      <c r="P7992">
        <v>2019</v>
      </c>
      <c r="Q7992" s="4">
        <v>10001</v>
      </c>
      <c r="R7992">
        <v>1</v>
      </c>
      <c r="S7992">
        <v>0.14993301542987228</v>
      </c>
    </row>
    <row r="7993" spans="1:19" ht="14.5" customHeight="1" x14ac:dyDescent="0.35">
      <c r="A7993" t="s">
        <v>8006</v>
      </c>
      <c r="B7993" s="2">
        <v>43581</v>
      </c>
      <c r="C7993" s="2">
        <v>43586</v>
      </c>
      <c r="D7993" t="s">
        <v>10018</v>
      </c>
      <c r="E7993" t="s">
        <v>10019</v>
      </c>
      <c r="F7993" t="s">
        <v>10026</v>
      </c>
      <c r="G7993" t="s">
        <v>10033</v>
      </c>
      <c r="H7993" t="s">
        <v>10038</v>
      </c>
      <c r="I7993" t="s">
        <v>10195</v>
      </c>
      <c r="J7993">
        <v>924.41</v>
      </c>
      <c r="K7993">
        <v>1</v>
      </c>
      <c r="L7993">
        <v>0</v>
      </c>
      <c r="M7993">
        <v>223.07</v>
      </c>
      <c r="N7993" t="s">
        <v>18484</v>
      </c>
      <c r="O7993" t="s">
        <v>20495</v>
      </c>
      <c r="P7993">
        <v>2019</v>
      </c>
      <c r="Q7993" s="4">
        <v>10001</v>
      </c>
      <c r="R7993">
        <v>5</v>
      </c>
      <c r="S7993">
        <v>0.24131067383520299</v>
      </c>
    </row>
    <row r="7994" spans="1:19" ht="14.5" customHeight="1" x14ac:dyDescent="0.35">
      <c r="A7994" t="s">
        <v>8007</v>
      </c>
      <c r="B7994" s="2">
        <v>43528</v>
      </c>
      <c r="C7994" s="2">
        <v>43531</v>
      </c>
      <c r="D7994" t="s">
        <v>10018</v>
      </c>
      <c r="E7994" t="s">
        <v>10019</v>
      </c>
      <c r="F7994" t="s">
        <v>10025</v>
      </c>
      <c r="G7994" t="s">
        <v>10032</v>
      </c>
      <c r="H7994" t="s">
        <v>10036</v>
      </c>
      <c r="I7994" t="s">
        <v>10189</v>
      </c>
      <c r="J7994">
        <v>1174.77</v>
      </c>
      <c r="K7994">
        <v>1</v>
      </c>
      <c r="L7994">
        <v>0.1</v>
      </c>
      <c r="M7994">
        <v>212.12</v>
      </c>
      <c r="N7994" t="s">
        <v>18485</v>
      </c>
      <c r="O7994" t="s">
        <v>20493</v>
      </c>
      <c r="P7994">
        <v>2019</v>
      </c>
      <c r="Q7994" s="4">
        <v>10001</v>
      </c>
      <c r="R7994">
        <v>3</v>
      </c>
      <c r="S7994">
        <v>0.18056300382202475</v>
      </c>
    </row>
    <row r="7995" spans="1:19" ht="14.5" customHeight="1" x14ac:dyDescent="0.35">
      <c r="A7995" t="s">
        <v>8008</v>
      </c>
      <c r="B7995" s="2">
        <v>43697</v>
      </c>
      <c r="C7995" s="2">
        <v>43698</v>
      </c>
      <c r="D7995" t="s">
        <v>10015</v>
      </c>
      <c r="E7995" t="s">
        <v>10022</v>
      </c>
      <c r="F7995" t="s">
        <v>10030</v>
      </c>
      <c r="G7995" t="s">
        <v>10031</v>
      </c>
      <c r="H7995" t="s">
        <v>10035</v>
      </c>
      <c r="I7995" t="s">
        <v>10416</v>
      </c>
      <c r="J7995">
        <v>124.5</v>
      </c>
      <c r="K7995">
        <v>2</v>
      </c>
      <c r="L7995">
        <v>0.05</v>
      </c>
      <c r="M7995">
        <v>22.36</v>
      </c>
      <c r="N7995" t="s">
        <v>18486</v>
      </c>
      <c r="O7995" t="s">
        <v>20495</v>
      </c>
      <c r="P7995">
        <v>2019</v>
      </c>
      <c r="Q7995" s="4">
        <v>10001</v>
      </c>
      <c r="R7995">
        <v>1</v>
      </c>
      <c r="S7995">
        <v>0.17959839357429719</v>
      </c>
    </row>
    <row r="7996" spans="1:19" ht="14.5" customHeight="1" x14ac:dyDescent="0.35">
      <c r="A7996" t="s">
        <v>8009</v>
      </c>
      <c r="B7996" s="2">
        <v>43613</v>
      </c>
      <c r="C7996" s="2">
        <v>43617</v>
      </c>
      <c r="D7996" t="s">
        <v>10015</v>
      </c>
      <c r="E7996" t="s">
        <v>10022</v>
      </c>
      <c r="F7996" t="s">
        <v>10029</v>
      </c>
      <c r="G7996" t="s">
        <v>10031</v>
      </c>
      <c r="H7996" t="s">
        <v>10034</v>
      </c>
      <c r="I7996" t="s">
        <v>10122</v>
      </c>
      <c r="J7996">
        <v>181.78</v>
      </c>
      <c r="K7996">
        <v>1</v>
      </c>
      <c r="L7996">
        <v>0</v>
      </c>
      <c r="M7996">
        <v>10.130000000000001</v>
      </c>
      <c r="N7996" t="s">
        <v>18487</v>
      </c>
      <c r="O7996" t="s">
        <v>20493</v>
      </c>
      <c r="P7996">
        <v>2019</v>
      </c>
      <c r="Q7996" s="4">
        <v>10001</v>
      </c>
      <c r="R7996">
        <v>4</v>
      </c>
      <c r="S7996">
        <v>5.5726702607547592E-2</v>
      </c>
    </row>
    <row r="7997" spans="1:19" ht="14.5" customHeight="1" x14ac:dyDescent="0.35">
      <c r="A7997" t="s">
        <v>8010</v>
      </c>
      <c r="B7997" s="2">
        <v>43702</v>
      </c>
      <c r="C7997" s="2">
        <v>43705</v>
      </c>
      <c r="D7997" t="s">
        <v>10016</v>
      </c>
      <c r="E7997" t="s">
        <v>10024</v>
      </c>
      <c r="F7997" t="s">
        <v>10030</v>
      </c>
      <c r="G7997" t="s">
        <v>10031</v>
      </c>
      <c r="H7997" t="s">
        <v>10035</v>
      </c>
      <c r="I7997" t="s">
        <v>10174</v>
      </c>
      <c r="J7997">
        <v>578.38</v>
      </c>
      <c r="K7997">
        <v>1</v>
      </c>
      <c r="L7997">
        <v>0.05</v>
      </c>
      <c r="M7997">
        <v>42.5</v>
      </c>
      <c r="N7997" t="s">
        <v>18488</v>
      </c>
      <c r="O7997" t="s">
        <v>20495</v>
      </c>
      <c r="P7997">
        <v>2019</v>
      </c>
      <c r="Q7997" s="4">
        <v>10001</v>
      </c>
      <c r="R7997">
        <v>3</v>
      </c>
      <c r="S7997">
        <v>7.3481102389432548E-2</v>
      </c>
    </row>
    <row r="7998" spans="1:19" ht="14.5" customHeight="1" x14ac:dyDescent="0.35">
      <c r="A7998" t="s">
        <v>8011</v>
      </c>
      <c r="B7998" s="2">
        <v>43519</v>
      </c>
      <c r="C7998" s="2">
        <v>43522</v>
      </c>
      <c r="D7998" t="s">
        <v>10018</v>
      </c>
      <c r="E7998" t="s">
        <v>10024</v>
      </c>
      <c r="F7998" t="s">
        <v>10030</v>
      </c>
      <c r="G7998" t="s">
        <v>10032</v>
      </c>
      <c r="H7998" t="s">
        <v>10037</v>
      </c>
      <c r="I7998" t="s">
        <v>10229</v>
      </c>
      <c r="J7998">
        <v>253.67</v>
      </c>
      <c r="K7998">
        <v>3</v>
      </c>
      <c r="L7998">
        <v>0.2</v>
      </c>
      <c r="M7998">
        <v>6.41</v>
      </c>
      <c r="N7998" t="s">
        <v>18489</v>
      </c>
      <c r="O7998" t="s">
        <v>20494</v>
      </c>
      <c r="P7998">
        <v>2019</v>
      </c>
      <c r="Q7998" s="4">
        <v>10001</v>
      </c>
      <c r="R7998">
        <v>3</v>
      </c>
      <c r="S7998">
        <v>2.5269050340994206E-2</v>
      </c>
    </row>
    <row r="7999" spans="1:19" ht="14.5" customHeight="1" x14ac:dyDescent="0.35">
      <c r="A7999" t="s">
        <v>8012</v>
      </c>
      <c r="B7999" s="2">
        <v>43699</v>
      </c>
      <c r="C7999" s="2">
        <v>43702</v>
      </c>
      <c r="D7999" t="s">
        <v>10018</v>
      </c>
      <c r="E7999" t="s">
        <v>10021</v>
      </c>
      <c r="F7999" t="s">
        <v>10027</v>
      </c>
      <c r="G7999" t="s">
        <v>10033</v>
      </c>
      <c r="H7999" t="s">
        <v>10038</v>
      </c>
      <c r="I7999" t="s">
        <v>10447</v>
      </c>
      <c r="J7999">
        <v>1287.1300000000001</v>
      </c>
      <c r="K7999">
        <v>5</v>
      </c>
      <c r="L7999">
        <v>0.05</v>
      </c>
      <c r="M7999">
        <v>4.46</v>
      </c>
      <c r="N7999" t="s">
        <v>18490</v>
      </c>
      <c r="O7999" t="s">
        <v>20494</v>
      </c>
      <c r="P7999">
        <v>2019</v>
      </c>
      <c r="Q7999" s="4">
        <v>10001</v>
      </c>
      <c r="R7999">
        <v>3</v>
      </c>
      <c r="S7999">
        <v>3.465073458003465E-3</v>
      </c>
    </row>
    <row r="8000" spans="1:19" ht="14.5" customHeight="1" x14ac:dyDescent="0.35">
      <c r="A8000" t="s">
        <v>8013</v>
      </c>
      <c r="B8000" s="2">
        <v>43752</v>
      </c>
      <c r="C8000" s="2">
        <v>43757</v>
      </c>
      <c r="D8000" t="s">
        <v>10017</v>
      </c>
      <c r="E8000" t="s">
        <v>10019</v>
      </c>
      <c r="F8000" t="s">
        <v>10026</v>
      </c>
      <c r="G8000" t="s">
        <v>10031</v>
      </c>
      <c r="H8000" t="s">
        <v>10035</v>
      </c>
      <c r="I8000" t="s">
        <v>10450</v>
      </c>
      <c r="J8000">
        <v>23.47</v>
      </c>
      <c r="K8000">
        <v>4</v>
      </c>
      <c r="L8000">
        <v>0.1</v>
      </c>
      <c r="M8000">
        <v>2.39</v>
      </c>
      <c r="N8000" t="s">
        <v>18491</v>
      </c>
      <c r="O8000" t="s">
        <v>20495</v>
      </c>
      <c r="P8000">
        <v>2019</v>
      </c>
      <c r="Q8000" s="4">
        <v>10001</v>
      </c>
      <c r="R8000">
        <v>5</v>
      </c>
      <c r="S8000">
        <v>0.10183212611844909</v>
      </c>
    </row>
    <row r="8001" spans="1:19" ht="14.5" customHeight="1" x14ac:dyDescent="0.35">
      <c r="A8001" t="s">
        <v>8014</v>
      </c>
      <c r="B8001" s="2">
        <v>43645</v>
      </c>
      <c r="C8001" s="2">
        <v>43648</v>
      </c>
      <c r="D8001" t="s">
        <v>10017</v>
      </c>
      <c r="E8001" t="s">
        <v>10019</v>
      </c>
      <c r="F8001" t="s">
        <v>10029</v>
      </c>
      <c r="G8001" t="s">
        <v>10032</v>
      </c>
      <c r="H8001" t="s">
        <v>10037</v>
      </c>
      <c r="I8001" t="s">
        <v>10464</v>
      </c>
      <c r="J8001">
        <v>676.41</v>
      </c>
      <c r="K8001">
        <v>5</v>
      </c>
      <c r="L8001">
        <v>0</v>
      </c>
      <c r="M8001">
        <v>104.19</v>
      </c>
      <c r="N8001" t="s">
        <v>18492</v>
      </c>
      <c r="O8001" t="s">
        <v>20494</v>
      </c>
      <c r="P8001">
        <v>2019</v>
      </c>
      <c r="Q8001" s="4">
        <v>10001</v>
      </c>
      <c r="R8001">
        <v>3</v>
      </c>
      <c r="S8001">
        <v>0.15403379607043066</v>
      </c>
    </row>
    <row r="8002" spans="1:19" ht="14.5" customHeight="1" x14ac:dyDescent="0.35">
      <c r="A8002" t="s">
        <v>8015</v>
      </c>
      <c r="B8002" s="2">
        <v>43759</v>
      </c>
      <c r="C8002" s="2">
        <v>43760</v>
      </c>
      <c r="D8002" t="s">
        <v>10017</v>
      </c>
      <c r="E8002" t="s">
        <v>10024</v>
      </c>
      <c r="F8002" t="s">
        <v>10029</v>
      </c>
      <c r="G8002" t="s">
        <v>10031</v>
      </c>
      <c r="H8002" t="s">
        <v>10035</v>
      </c>
      <c r="I8002" t="s">
        <v>10366</v>
      </c>
      <c r="J8002">
        <v>128.07</v>
      </c>
      <c r="K8002">
        <v>2</v>
      </c>
      <c r="L8002">
        <v>0.05</v>
      </c>
      <c r="M8002">
        <v>-7.27</v>
      </c>
      <c r="N8002" t="s">
        <v>18493</v>
      </c>
      <c r="O8002" t="s">
        <v>20494</v>
      </c>
      <c r="P8002">
        <v>2019</v>
      </c>
      <c r="Q8002" s="4">
        <v>10001</v>
      </c>
      <c r="R8002">
        <v>1</v>
      </c>
      <c r="S8002">
        <v>-5.676583118607012E-2</v>
      </c>
    </row>
    <row r="8003" spans="1:19" ht="14.5" customHeight="1" x14ac:dyDescent="0.35">
      <c r="A8003" t="s">
        <v>8016</v>
      </c>
      <c r="B8003" s="2">
        <v>43517</v>
      </c>
      <c r="C8003" s="2">
        <v>43522</v>
      </c>
      <c r="D8003" t="s">
        <v>10018</v>
      </c>
      <c r="E8003" t="s">
        <v>10019</v>
      </c>
      <c r="F8003" t="s">
        <v>10025</v>
      </c>
      <c r="G8003" t="s">
        <v>10032</v>
      </c>
      <c r="H8003" t="s">
        <v>10036</v>
      </c>
      <c r="I8003" t="s">
        <v>10171</v>
      </c>
      <c r="J8003">
        <v>71.69</v>
      </c>
      <c r="K8003">
        <v>5</v>
      </c>
      <c r="L8003">
        <v>0.05</v>
      </c>
      <c r="M8003">
        <v>-10.52</v>
      </c>
      <c r="N8003" t="s">
        <v>18494</v>
      </c>
      <c r="O8003" t="s">
        <v>20495</v>
      </c>
      <c r="P8003">
        <v>2019</v>
      </c>
      <c r="Q8003" s="4">
        <v>10001</v>
      </c>
      <c r="R8003">
        <v>5</v>
      </c>
      <c r="S8003">
        <v>-0.14674292090947133</v>
      </c>
    </row>
    <row r="8004" spans="1:19" ht="14.5" customHeight="1" x14ac:dyDescent="0.35">
      <c r="A8004" t="s">
        <v>8017</v>
      </c>
      <c r="B8004" s="2">
        <v>43787</v>
      </c>
      <c r="C8004" s="2">
        <v>43789</v>
      </c>
      <c r="D8004" t="s">
        <v>10017</v>
      </c>
      <c r="E8004" t="s">
        <v>10021</v>
      </c>
      <c r="F8004" t="s">
        <v>10025</v>
      </c>
      <c r="G8004" t="s">
        <v>10032</v>
      </c>
      <c r="H8004" t="s">
        <v>10041</v>
      </c>
      <c r="I8004" t="s">
        <v>10419</v>
      </c>
      <c r="J8004">
        <v>727.8</v>
      </c>
      <c r="K8004">
        <v>1</v>
      </c>
      <c r="L8004">
        <v>0.2</v>
      </c>
      <c r="M8004">
        <v>-114.07</v>
      </c>
      <c r="N8004" t="s">
        <v>18495</v>
      </c>
      <c r="O8004" t="s">
        <v>20495</v>
      </c>
      <c r="P8004">
        <v>2019</v>
      </c>
      <c r="Q8004" s="4">
        <v>10001</v>
      </c>
      <c r="R8004">
        <v>2</v>
      </c>
      <c r="S8004">
        <v>-0.15673261885133277</v>
      </c>
    </row>
    <row r="8005" spans="1:19" ht="14.5" customHeight="1" x14ac:dyDescent="0.35">
      <c r="A8005" t="s">
        <v>8018</v>
      </c>
      <c r="B8005" s="2">
        <v>43467</v>
      </c>
      <c r="C8005" s="2">
        <v>43471</v>
      </c>
      <c r="D8005" t="s">
        <v>10016</v>
      </c>
      <c r="E8005" t="s">
        <v>10021</v>
      </c>
      <c r="F8005" t="s">
        <v>10025</v>
      </c>
      <c r="G8005" t="s">
        <v>10033</v>
      </c>
      <c r="H8005" t="s">
        <v>10040</v>
      </c>
      <c r="I8005" t="s">
        <v>10338</v>
      </c>
      <c r="J8005">
        <v>279.92</v>
      </c>
      <c r="K8005">
        <v>1</v>
      </c>
      <c r="L8005">
        <v>0.2</v>
      </c>
      <c r="M8005">
        <v>4.5999999999999996</v>
      </c>
      <c r="N8005" t="s">
        <v>18496</v>
      </c>
      <c r="O8005" t="s">
        <v>20494</v>
      </c>
      <c r="P8005">
        <v>2019</v>
      </c>
      <c r="Q8005" s="4">
        <v>10001</v>
      </c>
      <c r="R8005">
        <v>4</v>
      </c>
      <c r="S8005">
        <v>1.64332666476136E-2</v>
      </c>
    </row>
    <row r="8006" spans="1:19" ht="14.5" customHeight="1" x14ac:dyDescent="0.35">
      <c r="A8006" t="s">
        <v>8019</v>
      </c>
      <c r="B8006" s="2">
        <v>43657</v>
      </c>
      <c r="C8006" s="2">
        <v>43660</v>
      </c>
      <c r="D8006" t="s">
        <v>10017</v>
      </c>
      <c r="E8006" t="s">
        <v>10019</v>
      </c>
      <c r="F8006" t="s">
        <v>10025</v>
      </c>
      <c r="G8006" t="s">
        <v>10033</v>
      </c>
      <c r="H8006" t="s">
        <v>10038</v>
      </c>
      <c r="I8006" t="s">
        <v>10421</v>
      </c>
      <c r="J8006">
        <v>721.13</v>
      </c>
      <c r="K8006">
        <v>3</v>
      </c>
      <c r="L8006">
        <v>0.1</v>
      </c>
      <c r="M8006">
        <v>55.4</v>
      </c>
      <c r="N8006" t="s">
        <v>18497</v>
      </c>
      <c r="O8006" t="s">
        <v>20494</v>
      </c>
      <c r="P8006">
        <v>2019</v>
      </c>
      <c r="Q8006" s="4">
        <v>10001</v>
      </c>
      <c r="R8006">
        <v>3</v>
      </c>
      <c r="S8006">
        <v>7.6823873642755114E-2</v>
      </c>
    </row>
    <row r="8007" spans="1:19" ht="14.5" customHeight="1" x14ac:dyDescent="0.35">
      <c r="A8007" t="s">
        <v>8020</v>
      </c>
      <c r="B8007" s="2">
        <v>43529</v>
      </c>
      <c r="C8007" s="2">
        <v>43532</v>
      </c>
      <c r="D8007" t="s">
        <v>10017</v>
      </c>
      <c r="E8007" t="s">
        <v>10021</v>
      </c>
      <c r="F8007" t="s">
        <v>10027</v>
      </c>
      <c r="G8007" t="s">
        <v>10033</v>
      </c>
      <c r="H8007" t="s">
        <v>10042</v>
      </c>
      <c r="I8007" t="s">
        <v>10144</v>
      </c>
      <c r="J8007">
        <v>307.02</v>
      </c>
      <c r="K8007">
        <v>4</v>
      </c>
      <c r="L8007">
        <v>0.1</v>
      </c>
      <c r="M8007">
        <v>77.680000000000007</v>
      </c>
      <c r="N8007" t="s">
        <v>18498</v>
      </c>
      <c r="O8007" t="s">
        <v>20494</v>
      </c>
      <c r="P8007">
        <v>2019</v>
      </c>
      <c r="Q8007" s="4">
        <v>10001</v>
      </c>
      <c r="R8007">
        <v>3</v>
      </c>
      <c r="S8007">
        <v>0.25301283304019284</v>
      </c>
    </row>
    <row r="8008" spans="1:19" ht="14.5" customHeight="1" x14ac:dyDescent="0.35">
      <c r="A8008" t="s">
        <v>8021</v>
      </c>
      <c r="B8008" s="2">
        <v>43812</v>
      </c>
      <c r="C8008" s="2">
        <v>43816</v>
      </c>
      <c r="D8008" t="s">
        <v>10017</v>
      </c>
      <c r="E8008" t="s">
        <v>10022</v>
      </c>
      <c r="F8008" t="s">
        <v>10027</v>
      </c>
      <c r="G8008" t="s">
        <v>10031</v>
      </c>
      <c r="H8008" t="s">
        <v>10034</v>
      </c>
      <c r="I8008" t="s">
        <v>10322</v>
      </c>
      <c r="J8008">
        <v>225.99</v>
      </c>
      <c r="K8008">
        <v>3</v>
      </c>
      <c r="L8008">
        <v>0.05</v>
      </c>
      <c r="M8008">
        <v>36.43</v>
      </c>
      <c r="N8008" t="s">
        <v>18499</v>
      </c>
      <c r="O8008" t="s">
        <v>20495</v>
      </c>
      <c r="P8008">
        <v>2019</v>
      </c>
      <c r="Q8008" s="4">
        <v>10001</v>
      </c>
      <c r="R8008">
        <v>4</v>
      </c>
      <c r="S8008">
        <v>0.16120182308951722</v>
      </c>
    </row>
    <row r="8009" spans="1:19" ht="14.5" customHeight="1" x14ac:dyDescent="0.35">
      <c r="A8009" t="s">
        <v>8022</v>
      </c>
      <c r="B8009" s="2">
        <v>43484</v>
      </c>
      <c r="C8009" s="2">
        <v>43486</v>
      </c>
      <c r="D8009" t="s">
        <v>10015</v>
      </c>
      <c r="E8009" t="s">
        <v>10024</v>
      </c>
      <c r="F8009" t="s">
        <v>10025</v>
      </c>
      <c r="G8009" t="s">
        <v>10032</v>
      </c>
      <c r="H8009" t="s">
        <v>10037</v>
      </c>
      <c r="I8009" t="s">
        <v>10326</v>
      </c>
      <c r="J8009">
        <v>873.46</v>
      </c>
      <c r="K8009">
        <v>2</v>
      </c>
      <c r="L8009">
        <v>0.05</v>
      </c>
      <c r="M8009">
        <v>172.62</v>
      </c>
      <c r="N8009" t="s">
        <v>18500</v>
      </c>
      <c r="O8009" t="s">
        <v>20493</v>
      </c>
      <c r="P8009">
        <v>2019</v>
      </c>
      <c r="Q8009" s="4">
        <v>10001</v>
      </c>
      <c r="R8009">
        <v>2</v>
      </c>
      <c r="S8009">
        <v>0.19762782497195064</v>
      </c>
    </row>
    <row r="8010" spans="1:19" ht="14.5" customHeight="1" x14ac:dyDescent="0.35">
      <c r="A8010" t="s">
        <v>8023</v>
      </c>
      <c r="B8010" s="2">
        <v>43679</v>
      </c>
      <c r="C8010" s="2">
        <v>43681</v>
      </c>
      <c r="D8010" t="s">
        <v>10015</v>
      </c>
      <c r="E8010" t="s">
        <v>10019</v>
      </c>
      <c r="F8010" t="s">
        <v>10025</v>
      </c>
      <c r="G8010" t="s">
        <v>10033</v>
      </c>
      <c r="H8010" t="s">
        <v>10040</v>
      </c>
      <c r="I8010" t="s">
        <v>10093</v>
      </c>
      <c r="J8010">
        <v>743.22</v>
      </c>
      <c r="K8010">
        <v>1</v>
      </c>
      <c r="L8010">
        <v>0.2</v>
      </c>
      <c r="M8010">
        <v>-22.54</v>
      </c>
      <c r="N8010" t="s">
        <v>18501</v>
      </c>
      <c r="O8010" t="s">
        <v>20494</v>
      </c>
      <c r="P8010">
        <v>2019</v>
      </c>
      <c r="Q8010" s="4">
        <v>10001</v>
      </c>
      <c r="R8010">
        <v>2</v>
      </c>
      <c r="S8010">
        <v>-3.0327493877990365E-2</v>
      </c>
    </row>
    <row r="8011" spans="1:19" ht="14.5" customHeight="1" x14ac:dyDescent="0.35">
      <c r="A8011" t="s">
        <v>8024</v>
      </c>
      <c r="B8011" s="2">
        <v>43818</v>
      </c>
      <c r="C8011" s="2">
        <v>43821</v>
      </c>
      <c r="D8011" t="s">
        <v>10017</v>
      </c>
      <c r="E8011" t="s">
        <v>10024</v>
      </c>
      <c r="F8011" t="s">
        <v>10030</v>
      </c>
      <c r="G8011" t="s">
        <v>10032</v>
      </c>
      <c r="H8011" t="s">
        <v>10036</v>
      </c>
      <c r="I8011" t="s">
        <v>10252</v>
      </c>
      <c r="J8011">
        <v>78.89</v>
      </c>
      <c r="K8011">
        <v>5</v>
      </c>
      <c r="L8011">
        <v>0.05</v>
      </c>
      <c r="M8011">
        <v>9.0500000000000007</v>
      </c>
      <c r="N8011" t="s">
        <v>18502</v>
      </c>
      <c r="O8011" t="s">
        <v>20495</v>
      </c>
      <c r="P8011">
        <v>2019</v>
      </c>
      <c r="Q8011" s="4">
        <v>10001</v>
      </c>
      <c r="R8011">
        <v>3</v>
      </c>
      <c r="S8011">
        <v>0.11471669413106858</v>
      </c>
    </row>
    <row r="8012" spans="1:19" ht="14.5" customHeight="1" x14ac:dyDescent="0.35">
      <c r="A8012" t="s">
        <v>8025</v>
      </c>
      <c r="B8012" s="2">
        <v>43655</v>
      </c>
      <c r="C8012" s="2">
        <v>43658</v>
      </c>
      <c r="D8012" t="s">
        <v>10017</v>
      </c>
      <c r="E8012" t="s">
        <v>10023</v>
      </c>
      <c r="F8012" t="s">
        <v>10029</v>
      </c>
      <c r="G8012" t="s">
        <v>10033</v>
      </c>
      <c r="H8012" t="s">
        <v>10038</v>
      </c>
      <c r="I8012" t="s">
        <v>10437</v>
      </c>
      <c r="J8012">
        <v>1399.47</v>
      </c>
      <c r="K8012">
        <v>2</v>
      </c>
      <c r="L8012">
        <v>0</v>
      </c>
      <c r="M8012">
        <v>288.68</v>
      </c>
      <c r="N8012" t="s">
        <v>18503</v>
      </c>
      <c r="O8012" t="s">
        <v>20493</v>
      </c>
      <c r="P8012">
        <v>2019</v>
      </c>
      <c r="Q8012" s="4">
        <v>10001</v>
      </c>
      <c r="R8012">
        <v>3</v>
      </c>
      <c r="S8012">
        <v>0.20627809099158967</v>
      </c>
    </row>
    <row r="8013" spans="1:19" ht="14.5" customHeight="1" x14ac:dyDescent="0.35">
      <c r="A8013" t="s">
        <v>8026</v>
      </c>
      <c r="B8013" s="2">
        <v>43729</v>
      </c>
      <c r="C8013" s="2">
        <v>43731</v>
      </c>
      <c r="D8013" t="s">
        <v>10015</v>
      </c>
      <c r="E8013" t="s">
        <v>10024</v>
      </c>
      <c r="F8013" t="s">
        <v>10029</v>
      </c>
      <c r="G8013" t="s">
        <v>10033</v>
      </c>
      <c r="H8013" t="s">
        <v>10038</v>
      </c>
      <c r="I8013" t="s">
        <v>10309</v>
      </c>
      <c r="J8013">
        <v>862.83</v>
      </c>
      <c r="K8013">
        <v>3</v>
      </c>
      <c r="L8013">
        <v>0.1</v>
      </c>
      <c r="M8013">
        <v>-97.32</v>
      </c>
      <c r="N8013" t="s">
        <v>18504</v>
      </c>
      <c r="O8013" t="s">
        <v>20494</v>
      </c>
      <c r="P8013">
        <v>2019</v>
      </c>
      <c r="Q8013" s="4">
        <v>10001</v>
      </c>
      <c r="R8013">
        <v>2</v>
      </c>
      <c r="S8013">
        <v>-0.11279162755119779</v>
      </c>
    </row>
    <row r="8014" spans="1:19" ht="14.5" customHeight="1" x14ac:dyDescent="0.35">
      <c r="A8014" t="s">
        <v>8027</v>
      </c>
      <c r="B8014" s="2">
        <v>43601</v>
      </c>
      <c r="C8014" s="2">
        <v>43604</v>
      </c>
      <c r="D8014" t="s">
        <v>10015</v>
      </c>
      <c r="E8014" t="s">
        <v>10019</v>
      </c>
      <c r="F8014" t="s">
        <v>10029</v>
      </c>
      <c r="G8014" t="s">
        <v>10031</v>
      </c>
      <c r="H8014" t="s">
        <v>10034</v>
      </c>
      <c r="I8014" t="s">
        <v>10168</v>
      </c>
      <c r="J8014">
        <v>483.17</v>
      </c>
      <c r="K8014">
        <v>1</v>
      </c>
      <c r="L8014">
        <v>0.1</v>
      </c>
      <c r="M8014">
        <v>138.63</v>
      </c>
      <c r="N8014" t="s">
        <v>18505</v>
      </c>
      <c r="O8014" t="s">
        <v>20494</v>
      </c>
      <c r="P8014">
        <v>2019</v>
      </c>
      <c r="Q8014" s="4">
        <v>10001</v>
      </c>
      <c r="R8014">
        <v>3</v>
      </c>
      <c r="S8014">
        <v>0.28691764803278347</v>
      </c>
    </row>
    <row r="8015" spans="1:19" ht="14.5" customHeight="1" x14ac:dyDescent="0.35">
      <c r="A8015" t="s">
        <v>8028</v>
      </c>
      <c r="B8015" s="2">
        <v>43786</v>
      </c>
      <c r="C8015" s="2">
        <v>43791</v>
      </c>
      <c r="D8015" t="s">
        <v>10017</v>
      </c>
      <c r="E8015" t="s">
        <v>10023</v>
      </c>
      <c r="F8015" t="s">
        <v>10026</v>
      </c>
      <c r="G8015" t="s">
        <v>10032</v>
      </c>
      <c r="H8015" t="s">
        <v>10037</v>
      </c>
      <c r="I8015" t="s">
        <v>10184</v>
      </c>
      <c r="J8015">
        <v>1387.86</v>
      </c>
      <c r="K8015">
        <v>2</v>
      </c>
      <c r="L8015">
        <v>0</v>
      </c>
      <c r="M8015">
        <v>350.18</v>
      </c>
      <c r="N8015" t="s">
        <v>18506</v>
      </c>
      <c r="O8015" t="s">
        <v>20494</v>
      </c>
      <c r="P8015">
        <v>2019</v>
      </c>
      <c r="Q8015" s="4">
        <v>10001</v>
      </c>
      <c r="R8015">
        <v>5</v>
      </c>
      <c r="S8015">
        <v>0.25231651607510847</v>
      </c>
    </row>
    <row r="8016" spans="1:19" ht="14.5" customHeight="1" x14ac:dyDescent="0.35">
      <c r="A8016" t="s">
        <v>8029</v>
      </c>
      <c r="B8016" s="2">
        <v>43569</v>
      </c>
      <c r="C8016" s="2">
        <v>43570</v>
      </c>
      <c r="D8016" t="s">
        <v>10018</v>
      </c>
      <c r="E8016" t="s">
        <v>10021</v>
      </c>
      <c r="F8016" t="s">
        <v>10028</v>
      </c>
      <c r="G8016" t="s">
        <v>10032</v>
      </c>
      <c r="H8016" t="s">
        <v>10041</v>
      </c>
      <c r="I8016" t="s">
        <v>10077</v>
      </c>
      <c r="J8016">
        <v>1102.57</v>
      </c>
      <c r="K8016">
        <v>1</v>
      </c>
      <c r="L8016">
        <v>0</v>
      </c>
      <c r="M8016">
        <v>103.64</v>
      </c>
      <c r="N8016" t="s">
        <v>18507</v>
      </c>
      <c r="O8016" t="s">
        <v>20495</v>
      </c>
      <c r="P8016">
        <v>2019</v>
      </c>
      <c r="Q8016" s="4">
        <v>10001</v>
      </c>
      <c r="R8016">
        <v>1</v>
      </c>
      <c r="S8016">
        <v>9.3998566984409157E-2</v>
      </c>
    </row>
    <row r="8017" spans="1:19" ht="14.5" customHeight="1" x14ac:dyDescent="0.35">
      <c r="A8017" t="s">
        <v>8030</v>
      </c>
      <c r="B8017" s="2">
        <v>43541</v>
      </c>
      <c r="C8017" s="2">
        <v>43543</v>
      </c>
      <c r="D8017" t="s">
        <v>10015</v>
      </c>
      <c r="E8017" t="s">
        <v>10022</v>
      </c>
      <c r="F8017" t="s">
        <v>10027</v>
      </c>
      <c r="G8017" t="s">
        <v>10033</v>
      </c>
      <c r="H8017" t="s">
        <v>10038</v>
      </c>
      <c r="I8017" t="s">
        <v>10247</v>
      </c>
      <c r="J8017">
        <v>884.87</v>
      </c>
      <c r="K8017">
        <v>3</v>
      </c>
      <c r="L8017">
        <v>0.1</v>
      </c>
      <c r="M8017">
        <v>-24.27</v>
      </c>
      <c r="N8017" t="s">
        <v>18508</v>
      </c>
      <c r="O8017" t="s">
        <v>20494</v>
      </c>
      <c r="P8017">
        <v>2019</v>
      </c>
      <c r="Q8017" s="4">
        <v>10001</v>
      </c>
      <c r="R8017">
        <v>2</v>
      </c>
      <c r="S8017">
        <v>-2.7427757749725949E-2</v>
      </c>
    </row>
    <row r="8018" spans="1:19" ht="14.5" customHeight="1" x14ac:dyDescent="0.35">
      <c r="A8018" t="s">
        <v>8031</v>
      </c>
      <c r="B8018" s="2">
        <v>43671</v>
      </c>
      <c r="C8018" s="2">
        <v>43676</v>
      </c>
      <c r="D8018" t="s">
        <v>10017</v>
      </c>
      <c r="E8018" t="s">
        <v>10021</v>
      </c>
      <c r="F8018" t="s">
        <v>10027</v>
      </c>
      <c r="G8018" t="s">
        <v>10032</v>
      </c>
      <c r="H8018" t="s">
        <v>10036</v>
      </c>
      <c r="I8018" t="s">
        <v>10082</v>
      </c>
      <c r="J8018">
        <v>1405.77</v>
      </c>
      <c r="K8018">
        <v>5</v>
      </c>
      <c r="L8018">
        <v>0</v>
      </c>
      <c r="M8018">
        <v>126.76</v>
      </c>
      <c r="N8018" t="s">
        <v>18509</v>
      </c>
      <c r="O8018" t="s">
        <v>20495</v>
      </c>
      <c r="P8018">
        <v>2019</v>
      </c>
      <c r="Q8018" s="4">
        <v>10001</v>
      </c>
      <c r="R8018">
        <v>5</v>
      </c>
      <c r="S8018">
        <v>9.0171222888523736E-2</v>
      </c>
    </row>
    <row r="8019" spans="1:19" ht="14.5" customHeight="1" x14ac:dyDescent="0.35">
      <c r="A8019" t="s">
        <v>8032</v>
      </c>
      <c r="B8019" s="2">
        <v>43557</v>
      </c>
      <c r="C8019" s="2">
        <v>43561</v>
      </c>
      <c r="D8019" t="s">
        <v>10018</v>
      </c>
      <c r="E8019" t="s">
        <v>10020</v>
      </c>
      <c r="F8019" t="s">
        <v>10027</v>
      </c>
      <c r="G8019" t="s">
        <v>10031</v>
      </c>
      <c r="H8019" t="s">
        <v>10034</v>
      </c>
      <c r="I8019" t="s">
        <v>10286</v>
      </c>
      <c r="J8019">
        <v>822.31</v>
      </c>
      <c r="K8019">
        <v>5</v>
      </c>
      <c r="L8019">
        <v>0.2</v>
      </c>
      <c r="M8019">
        <v>-148.12</v>
      </c>
      <c r="N8019" t="s">
        <v>18510</v>
      </c>
      <c r="O8019" t="s">
        <v>20493</v>
      </c>
      <c r="P8019">
        <v>2019</v>
      </c>
      <c r="Q8019" s="4">
        <v>10001</v>
      </c>
      <c r="R8019">
        <v>4</v>
      </c>
      <c r="S8019">
        <v>-0.180126716201919</v>
      </c>
    </row>
    <row r="8020" spans="1:19" ht="14.5" customHeight="1" x14ac:dyDescent="0.35">
      <c r="A8020" t="s">
        <v>8033</v>
      </c>
      <c r="B8020" s="2">
        <v>43536</v>
      </c>
      <c r="C8020" s="2">
        <v>43541</v>
      </c>
      <c r="D8020" t="s">
        <v>10015</v>
      </c>
      <c r="E8020" t="s">
        <v>10024</v>
      </c>
      <c r="F8020" t="s">
        <v>10027</v>
      </c>
      <c r="G8020" t="s">
        <v>10032</v>
      </c>
      <c r="H8020" t="s">
        <v>10036</v>
      </c>
      <c r="I8020" t="s">
        <v>10125</v>
      </c>
      <c r="J8020">
        <v>342.03</v>
      </c>
      <c r="K8020">
        <v>2</v>
      </c>
      <c r="L8020">
        <v>0.1</v>
      </c>
      <c r="M8020">
        <v>76.58</v>
      </c>
      <c r="N8020" t="s">
        <v>18511</v>
      </c>
      <c r="O8020" t="s">
        <v>20494</v>
      </c>
      <c r="P8020">
        <v>2019</v>
      </c>
      <c r="Q8020" s="4">
        <v>10001</v>
      </c>
      <c r="R8020">
        <v>5</v>
      </c>
      <c r="S8020">
        <v>0.22389848843668686</v>
      </c>
    </row>
    <row r="8021" spans="1:19" ht="14.5" customHeight="1" x14ac:dyDescent="0.35">
      <c r="A8021" t="s">
        <v>8034</v>
      </c>
      <c r="B8021" s="2">
        <v>43528</v>
      </c>
      <c r="C8021" s="2">
        <v>43529</v>
      </c>
      <c r="D8021" t="s">
        <v>10018</v>
      </c>
      <c r="E8021" t="s">
        <v>10024</v>
      </c>
      <c r="F8021" t="s">
        <v>10025</v>
      </c>
      <c r="G8021" t="s">
        <v>10032</v>
      </c>
      <c r="H8021" t="s">
        <v>10036</v>
      </c>
      <c r="I8021" t="s">
        <v>10415</v>
      </c>
      <c r="J8021">
        <v>31.77</v>
      </c>
      <c r="K8021">
        <v>2</v>
      </c>
      <c r="L8021">
        <v>0</v>
      </c>
      <c r="M8021">
        <v>-1.27</v>
      </c>
      <c r="N8021" t="s">
        <v>18512</v>
      </c>
      <c r="O8021" t="s">
        <v>20494</v>
      </c>
      <c r="P8021">
        <v>2019</v>
      </c>
      <c r="Q8021" s="4">
        <v>10001</v>
      </c>
      <c r="R8021">
        <v>1</v>
      </c>
      <c r="S8021">
        <v>-3.9974819011646207E-2</v>
      </c>
    </row>
    <row r="8022" spans="1:19" ht="14.5" customHeight="1" x14ac:dyDescent="0.35">
      <c r="A8022" t="s">
        <v>8035</v>
      </c>
      <c r="B8022" s="2">
        <v>43487</v>
      </c>
      <c r="C8022" s="2">
        <v>43490</v>
      </c>
      <c r="D8022" t="s">
        <v>10016</v>
      </c>
      <c r="E8022" t="s">
        <v>10022</v>
      </c>
      <c r="F8022" t="s">
        <v>10026</v>
      </c>
      <c r="G8022" t="s">
        <v>10033</v>
      </c>
      <c r="H8022" t="s">
        <v>10038</v>
      </c>
      <c r="I8022" t="s">
        <v>10272</v>
      </c>
      <c r="J8022">
        <v>203.87</v>
      </c>
      <c r="K8022">
        <v>2</v>
      </c>
      <c r="L8022">
        <v>0.2</v>
      </c>
      <c r="M8022">
        <v>27.22</v>
      </c>
      <c r="N8022" t="s">
        <v>18513</v>
      </c>
      <c r="O8022" t="s">
        <v>20495</v>
      </c>
      <c r="P8022">
        <v>2019</v>
      </c>
      <c r="Q8022" s="4">
        <v>10001</v>
      </c>
      <c r="R8022">
        <v>3</v>
      </c>
      <c r="S8022">
        <v>0.13351645656545838</v>
      </c>
    </row>
    <row r="8023" spans="1:19" ht="14.5" customHeight="1" x14ac:dyDescent="0.35">
      <c r="A8023" t="s">
        <v>8036</v>
      </c>
      <c r="B8023" s="2">
        <v>43713</v>
      </c>
      <c r="C8023" s="2">
        <v>43717</v>
      </c>
      <c r="D8023" t="s">
        <v>10018</v>
      </c>
      <c r="E8023" t="s">
        <v>10020</v>
      </c>
      <c r="F8023" t="s">
        <v>10028</v>
      </c>
      <c r="G8023" t="s">
        <v>10031</v>
      </c>
      <c r="H8023" t="s">
        <v>10039</v>
      </c>
      <c r="I8023" t="s">
        <v>10146</v>
      </c>
      <c r="J8023">
        <v>1204.6300000000001</v>
      </c>
      <c r="K8023">
        <v>4</v>
      </c>
      <c r="L8023">
        <v>0</v>
      </c>
      <c r="M8023">
        <v>207.31</v>
      </c>
      <c r="N8023" t="s">
        <v>18514</v>
      </c>
      <c r="O8023" t="s">
        <v>20494</v>
      </c>
      <c r="P8023">
        <v>2019</v>
      </c>
      <c r="Q8023" s="4">
        <v>10001</v>
      </c>
      <c r="R8023">
        <v>4</v>
      </c>
      <c r="S8023">
        <v>0.17209433602018875</v>
      </c>
    </row>
    <row r="8024" spans="1:19" ht="14.5" customHeight="1" x14ac:dyDescent="0.35">
      <c r="A8024" t="s">
        <v>8037</v>
      </c>
      <c r="B8024" s="2">
        <v>43711</v>
      </c>
      <c r="C8024" s="2">
        <v>43715</v>
      </c>
      <c r="D8024" t="s">
        <v>10017</v>
      </c>
      <c r="E8024" t="s">
        <v>10021</v>
      </c>
      <c r="F8024" t="s">
        <v>10025</v>
      </c>
      <c r="G8024" t="s">
        <v>10032</v>
      </c>
      <c r="H8024" t="s">
        <v>10037</v>
      </c>
      <c r="I8024" t="s">
        <v>10184</v>
      </c>
      <c r="J8024">
        <v>708.38</v>
      </c>
      <c r="K8024">
        <v>5</v>
      </c>
      <c r="L8024">
        <v>0</v>
      </c>
      <c r="M8024">
        <v>93.42</v>
      </c>
      <c r="N8024" t="s">
        <v>18515</v>
      </c>
      <c r="O8024" t="s">
        <v>20493</v>
      </c>
      <c r="P8024">
        <v>2019</v>
      </c>
      <c r="Q8024" s="4">
        <v>10001</v>
      </c>
      <c r="R8024">
        <v>4</v>
      </c>
      <c r="S8024">
        <v>0.13187837036618763</v>
      </c>
    </row>
    <row r="8025" spans="1:19" ht="14.5" customHeight="1" x14ac:dyDescent="0.35">
      <c r="A8025" t="s">
        <v>8038</v>
      </c>
      <c r="B8025" s="2">
        <v>43807</v>
      </c>
      <c r="C8025" s="2">
        <v>43808</v>
      </c>
      <c r="D8025" t="s">
        <v>10017</v>
      </c>
      <c r="E8025" t="s">
        <v>10023</v>
      </c>
      <c r="F8025" t="s">
        <v>10025</v>
      </c>
      <c r="G8025" t="s">
        <v>10033</v>
      </c>
      <c r="H8025" t="s">
        <v>10038</v>
      </c>
      <c r="I8025" t="s">
        <v>10443</v>
      </c>
      <c r="J8025">
        <v>735.88</v>
      </c>
      <c r="K8025">
        <v>5</v>
      </c>
      <c r="L8025">
        <v>0</v>
      </c>
      <c r="M8025">
        <v>125.96</v>
      </c>
      <c r="N8025" t="s">
        <v>18516</v>
      </c>
      <c r="O8025" t="s">
        <v>20495</v>
      </c>
      <c r="P8025">
        <v>2019</v>
      </c>
      <c r="Q8025" s="4">
        <v>10001</v>
      </c>
      <c r="R8025">
        <v>1</v>
      </c>
      <c r="S8025">
        <v>0.17116921237158231</v>
      </c>
    </row>
    <row r="8026" spans="1:19" ht="14.5" customHeight="1" x14ac:dyDescent="0.35">
      <c r="A8026" t="s">
        <v>8039</v>
      </c>
      <c r="B8026" s="2">
        <v>43665</v>
      </c>
      <c r="C8026" s="2">
        <v>43669</v>
      </c>
      <c r="D8026" t="s">
        <v>10018</v>
      </c>
      <c r="E8026" t="s">
        <v>10023</v>
      </c>
      <c r="F8026" t="s">
        <v>10025</v>
      </c>
      <c r="G8026" t="s">
        <v>10033</v>
      </c>
      <c r="H8026" t="s">
        <v>10040</v>
      </c>
      <c r="I8026" t="s">
        <v>10052</v>
      </c>
      <c r="J8026">
        <v>827.93</v>
      </c>
      <c r="K8026">
        <v>1</v>
      </c>
      <c r="L8026">
        <v>0</v>
      </c>
      <c r="M8026">
        <v>-37.21</v>
      </c>
      <c r="N8026" t="s">
        <v>18517</v>
      </c>
      <c r="O8026" t="s">
        <v>20493</v>
      </c>
      <c r="P8026">
        <v>2019</v>
      </c>
      <c r="Q8026" s="4">
        <v>10001</v>
      </c>
      <c r="R8026">
        <v>4</v>
      </c>
      <c r="S8026">
        <v>-4.4943413090478668E-2</v>
      </c>
    </row>
    <row r="8027" spans="1:19" ht="14.5" customHeight="1" x14ac:dyDescent="0.35">
      <c r="A8027" t="s">
        <v>8040</v>
      </c>
      <c r="B8027" s="2">
        <v>43754</v>
      </c>
      <c r="C8027" s="2">
        <v>43759</v>
      </c>
      <c r="D8027" t="s">
        <v>10018</v>
      </c>
      <c r="E8027" t="s">
        <v>10019</v>
      </c>
      <c r="F8027" t="s">
        <v>10025</v>
      </c>
      <c r="G8027" t="s">
        <v>10033</v>
      </c>
      <c r="H8027" t="s">
        <v>10040</v>
      </c>
      <c r="I8027" t="s">
        <v>10401</v>
      </c>
      <c r="J8027">
        <v>1016.95</v>
      </c>
      <c r="K8027">
        <v>2</v>
      </c>
      <c r="L8027">
        <v>0.05</v>
      </c>
      <c r="M8027">
        <v>-28.17</v>
      </c>
      <c r="N8027" t="s">
        <v>18518</v>
      </c>
      <c r="O8027" t="s">
        <v>20494</v>
      </c>
      <c r="P8027">
        <v>2019</v>
      </c>
      <c r="Q8027" s="4">
        <v>10001</v>
      </c>
      <c r="R8027">
        <v>5</v>
      </c>
      <c r="S8027">
        <v>-2.7700476916269236E-2</v>
      </c>
    </row>
    <row r="8028" spans="1:19" ht="14.5" customHeight="1" x14ac:dyDescent="0.35">
      <c r="A8028" t="s">
        <v>8041</v>
      </c>
      <c r="B8028" s="2">
        <v>43810</v>
      </c>
      <c r="C8028" s="2">
        <v>43811</v>
      </c>
      <c r="D8028" t="s">
        <v>10016</v>
      </c>
      <c r="E8028" t="s">
        <v>10020</v>
      </c>
      <c r="F8028" t="s">
        <v>10026</v>
      </c>
      <c r="G8028" t="s">
        <v>10032</v>
      </c>
      <c r="H8028" t="s">
        <v>10037</v>
      </c>
      <c r="I8028" t="s">
        <v>10464</v>
      </c>
      <c r="J8028">
        <v>1129.3</v>
      </c>
      <c r="K8028">
        <v>1</v>
      </c>
      <c r="L8028">
        <v>0.1</v>
      </c>
      <c r="M8028">
        <v>-20.92</v>
      </c>
      <c r="N8028" t="s">
        <v>18519</v>
      </c>
      <c r="O8028" t="s">
        <v>20494</v>
      </c>
      <c r="P8028">
        <v>2019</v>
      </c>
      <c r="Q8028" s="4">
        <v>10001</v>
      </c>
      <c r="R8028">
        <v>1</v>
      </c>
      <c r="S8028">
        <v>-1.8524749845036749E-2</v>
      </c>
    </row>
    <row r="8029" spans="1:19" ht="14.5" customHeight="1" x14ac:dyDescent="0.35">
      <c r="A8029" t="s">
        <v>8042</v>
      </c>
      <c r="B8029" s="2">
        <v>43637</v>
      </c>
      <c r="C8029" s="2">
        <v>43641</v>
      </c>
      <c r="D8029" t="s">
        <v>10017</v>
      </c>
      <c r="E8029" t="s">
        <v>10023</v>
      </c>
      <c r="F8029" t="s">
        <v>10025</v>
      </c>
      <c r="G8029" t="s">
        <v>10032</v>
      </c>
      <c r="H8029" t="s">
        <v>10037</v>
      </c>
      <c r="I8029" t="s">
        <v>10047</v>
      </c>
      <c r="J8029">
        <v>588.33000000000004</v>
      </c>
      <c r="K8029">
        <v>5</v>
      </c>
      <c r="L8029">
        <v>0</v>
      </c>
      <c r="M8029">
        <v>-18.350000000000001</v>
      </c>
      <c r="N8029" t="s">
        <v>18520</v>
      </c>
      <c r="O8029" t="s">
        <v>20494</v>
      </c>
      <c r="P8029">
        <v>2019</v>
      </c>
      <c r="Q8029" s="4">
        <v>10001</v>
      </c>
      <c r="R8029">
        <v>4</v>
      </c>
      <c r="S8029">
        <v>-3.1189978413475431E-2</v>
      </c>
    </row>
    <row r="8030" spans="1:19" ht="14.5" customHeight="1" x14ac:dyDescent="0.35">
      <c r="A8030" t="s">
        <v>8043</v>
      </c>
      <c r="B8030" s="2">
        <v>43743</v>
      </c>
      <c r="C8030" s="2">
        <v>43746</v>
      </c>
      <c r="D8030" t="s">
        <v>10015</v>
      </c>
      <c r="E8030" t="s">
        <v>10019</v>
      </c>
      <c r="F8030" t="s">
        <v>10029</v>
      </c>
      <c r="G8030" t="s">
        <v>10032</v>
      </c>
      <c r="H8030" t="s">
        <v>10036</v>
      </c>
      <c r="I8030" t="s">
        <v>10171</v>
      </c>
      <c r="J8030">
        <v>1339.83</v>
      </c>
      <c r="K8030">
        <v>3</v>
      </c>
      <c r="L8030">
        <v>0.1</v>
      </c>
      <c r="M8030">
        <v>-211.6</v>
      </c>
      <c r="N8030" t="s">
        <v>18521</v>
      </c>
      <c r="O8030" t="s">
        <v>20495</v>
      </c>
      <c r="P8030">
        <v>2019</v>
      </c>
      <c r="Q8030" s="4">
        <v>10001</v>
      </c>
      <c r="R8030">
        <v>3</v>
      </c>
      <c r="S8030">
        <v>-0.15793048371808363</v>
      </c>
    </row>
    <row r="8031" spans="1:19" ht="14.5" customHeight="1" x14ac:dyDescent="0.35">
      <c r="A8031" t="s">
        <v>8044</v>
      </c>
      <c r="B8031" s="2">
        <v>43491</v>
      </c>
      <c r="C8031" s="2">
        <v>43493</v>
      </c>
      <c r="D8031" t="s">
        <v>10016</v>
      </c>
      <c r="E8031" t="s">
        <v>10019</v>
      </c>
      <c r="F8031" t="s">
        <v>10029</v>
      </c>
      <c r="G8031" t="s">
        <v>10032</v>
      </c>
      <c r="H8031" t="s">
        <v>10037</v>
      </c>
      <c r="I8031" t="s">
        <v>10173</v>
      </c>
      <c r="J8031">
        <v>442.01</v>
      </c>
      <c r="K8031">
        <v>5</v>
      </c>
      <c r="L8031">
        <v>0.2</v>
      </c>
      <c r="M8031">
        <v>12.77</v>
      </c>
      <c r="N8031" t="s">
        <v>18522</v>
      </c>
      <c r="O8031" t="s">
        <v>20494</v>
      </c>
      <c r="P8031">
        <v>2019</v>
      </c>
      <c r="Q8031" s="4">
        <v>10001</v>
      </c>
      <c r="R8031">
        <v>2</v>
      </c>
      <c r="S8031">
        <v>2.8890749078075158E-2</v>
      </c>
    </row>
    <row r="8032" spans="1:19" ht="14.5" customHeight="1" x14ac:dyDescent="0.35">
      <c r="A8032" t="s">
        <v>8045</v>
      </c>
      <c r="B8032" s="2">
        <v>43692</v>
      </c>
      <c r="C8032" s="2">
        <v>43697</v>
      </c>
      <c r="D8032" t="s">
        <v>10015</v>
      </c>
      <c r="E8032" t="s">
        <v>10022</v>
      </c>
      <c r="F8032" t="s">
        <v>10027</v>
      </c>
      <c r="G8032" t="s">
        <v>10033</v>
      </c>
      <c r="H8032" t="s">
        <v>10040</v>
      </c>
      <c r="I8032" t="s">
        <v>10238</v>
      </c>
      <c r="J8032">
        <v>1379.18</v>
      </c>
      <c r="K8032">
        <v>4</v>
      </c>
      <c r="L8032">
        <v>0.2</v>
      </c>
      <c r="M8032">
        <v>10.050000000000001</v>
      </c>
      <c r="N8032" t="s">
        <v>18523</v>
      </c>
      <c r="O8032" t="s">
        <v>20495</v>
      </c>
      <c r="P8032">
        <v>2019</v>
      </c>
      <c r="Q8032" s="4">
        <v>10001</v>
      </c>
      <c r="R8032">
        <v>5</v>
      </c>
      <c r="S8032">
        <v>7.2869386156991841E-3</v>
      </c>
    </row>
    <row r="8033" spans="1:19" ht="14.5" customHeight="1" x14ac:dyDescent="0.35">
      <c r="A8033" t="s">
        <v>8046</v>
      </c>
      <c r="B8033" s="2">
        <v>43771</v>
      </c>
      <c r="C8033" s="2">
        <v>43776</v>
      </c>
      <c r="D8033" t="s">
        <v>10016</v>
      </c>
      <c r="E8033" t="s">
        <v>10021</v>
      </c>
      <c r="F8033" t="s">
        <v>10028</v>
      </c>
      <c r="G8033" t="s">
        <v>10033</v>
      </c>
      <c r="H8033" t="s">
        <v>10040</v>
      </c>
      <c r="I8033" t="s">
        <v>10312</v>
      </c>
      <c r="J8033">
        <v>1060.97</v>
      </c>
      <c r="K8033">
        <v>4</v>
      </c>
      <c r="L8033">
        <v>0</v>
      </c>
      <c r="M8033">
        <v>189.36</v>
      </c>
      <c r="N8033" t="s">
        <v>18524</v>
      </c>
      <c r="O8033" t="s">
        <v>20495</v>
      </c>
      <c r="P8033">
        <v>2019</v>
      </c>
      <c r="Q8033" s="4">
        <v>10001</v>
      </c>
      <c r="R8033">
        <v>5</v>
      </c>
      <c r="S8033">
        <v>0.17847818505707042</v>
      </c>
    </row>
    <row r="8034" spans="1:19" ht="14.5" customHeight="1" x14ac:dyDescent="0.35">
      <c r="A8034" t="s">
        <v>8047</v>
      </c>
      <c r="B8034" s="2">
        <v>43671</v>
      </c>
      <c r="C8034" s="2">
        <v>43675</v>
      </c>
      <c r="D8034" t="s">
        <v>10018</v>
      </c>
      <c r="E8034" t="s">
        <v>10021</v>
      </c>
      <c r="F8034" t="s">
        <v>10029</v>
      </c>
      <c r="G8034" t="s">
        <v>10033</v>
      </c>
      <c r="H8034" t="s">
        <v>10038</v>
      </c>
      <c r="I8034" t="s">
        <v>10435</v>
      </c>
      <c r="J8034">
        <v>1408.2</v>
      </c>
      <c r="K8034">
        <v>2</v>
      </c>
      <c r="L8034">
        <v>0</v>
      </c>
      <c r="M8034">
        <v>259.52999999999997</v>
      </c>
      <c r="N8034" t="s">
        <v>18525</v>
      </c>
      <c r="O8034" t="s">
        <v>20495</v>
      </c>
      <c r="P8034">
        <v>2019</v>
      </c>
      <c r="Q8034" s="4">
        <v>10001</v>
      </c>
      <c r="R8034">
        <v>4</v>
      </c>
      <c r="S8034">
        <v>0.18429910524073281</v>
      </c>
    </row>
    <row r="8035" spans="1:19" ht="14.5" customHeight="1" x14ac:dyDescent="0.35">
      <c r="A8035" t="s">
        <v>8048</v>
      </c>
      <c r="B8035" s="2">
        <v>43771</v>
      </c>
      <c r="C8035" s="2">
        <v>43773</v>
      </c>
      <c r="D8035" t="s">
        <v>10015</v>
      </c>
      <c r="E8035" t="s">
        <v>10019</v>
      </c>
      <c r="F8035" t="s">
        <v>10030</v>
      </c>
      <c r="G8035" t="s">
        <v>10032</v>
      </c>
      <c r="H8035" t="s">
        <v>10037</v>
      </c>
      <c r="I8035" t="s">
        <v>10399</v>
      </c>
      <c r="J8035">
        <v>392.62</v>
      </c>
      <c r="K8035">
        <v>4</v>
      </c>
      <c r="L8035">
        <v>0</v>
      </c>
      <c r="M8035">
        <v>39.479999999999997</v>
      </c>
      <c r="N8035" t="s">
        <v>18526</v>
      </c>
      <c r="O8035" t="s">
        <v>20495</v>
      </c>
      <c r="P8035">
        <v>2019</v>
      </c>
      <c r="Q8035" s="4">
        <v>10001</v>
      </c>
      <c r="R8035">
        <v>2</v>
      </c>
      <c r="S8035">
        <v>0.10055524425653302</v>
      </c>
    </row>
    <row r="8036" spans="1:19" ht="14.5" customHeight="1" x14ac:dyDescent="0.35">
      <c r="A8036" t="s">
        <v>8049</v>
      </c>
      <c r="B8036" s="2">
        <v>43636</v>
      </c>
      <c r="C8036" s="2">
        <v>43637</v>
      </c>
      <c r="D8036" t="s">
        <v>10017</v>
      </c>
      <c r="E8036" t="s">
        <v>10023</v>
      </c>
      <c r="F8036" t="s">
        <v>10026</v>
      </c>
      <c r="G8036" t="s">
        <v>10033</v>
      </c>
      <c r="H8036" t="s">
        <v>10038</v>
      </c>
      <c r="I8036" t="s">
        <v>10294</v>
      </c>
      <c r="J8036">
        <v>723.66</v>
      </c>
      <c r="K8036">
        <v>5</v>
      </c>
      <c r="L8036">
        <v>0.05</v>
      </c>
      <c r="M8036">
        <v>70.66</v>
      </c>
      <c r="N8036" t="s">
        <v>18527</v>
      </c>
      <c r="O8036" t="s">
        <v>20494</v>
      </c>
      <c r="P8036">
        <v>2019</v>
      </c>
      <c r="Q8036" s="4">
        <v>10001</v>
      </c>
      <c r="R8036">
        <v>1</v>
      </c>
      <c r="S8036">
        <v>9.7642539314042501E-2</v>
      </c>
    </row>
    <row r="8037" spans="1:19" ht="14.5" customHeight="1" x14ac:dyDescent="0.35">
      <c r="A8037" t="s">
        <v>8050</v>
      </c>
      <c r="B8037" s="2">
        <v>43727</v>
      </c>
      <c r="C8037" s="2">
        <v>43732</v>
      </c>
      <c r="D8037" t="s">
        <v>10018</v>
      </c>
      <c r="E8037" t="s">
        <v>10020</v>
      </c>
      <c r="F8037" t="s">
        <v>10028</v>
      </c>
      <c r="G8037" t="s">
        <v>10033</v>
      </c>
      <c r="H8037" t="s">
        <v>10038</v>
      </c>
      <c r="I8037" t="s">
        <v>10310</v>
      </c>
      <c r="J8037">
        <v>369.74</v>
      </c>
      <c r="K8037">
        <v>4</v>
      </c>
      <c r="L8037">
        <v>0</v>
      </c>
      <c r="M8037">
        <v>107.53</v>
      </c>
      <c r="N8037" t="s">
        <v>18528</v>
      </c>
      <c r="O8037" t="s">
        <v>20493</v>
      </c>
      <c r="P8037">
        <v>2019</v>
      </c>
      <c r="Q8037" s="4">
        <v>10001</v>
      </c>
      <c r="R8037">
        <v>5</v>
      </c>
      <c r="S8037">
        <v>0.29082598582787905</v>
      </c>
    </row>
    <row r="8038" spans="1:19" ht="14.5" customHeight="1" x14ac:dyDescent="0.35">
      <c r="A8038" t="s">
        <v>8051</v>
      </c>
      <c r="B8038" s="2">
        <v>43738</v>
      </c>
      <c r="C8038" s="2">
        <v>43740</v>
      </c>
      <c r="D8038" t="s">
        <v>10016</v>
      </c>
      <c r="E8038" t="s">
        <v>10022</v>
      </c>
      <c r="F8038" t="s">
        <v>10030</v>
      </c>
      <c r="G8038" t="s">
        <v>10033</v>
      </c>
      <c r="H8038" t="s">
        <v>10042</v>
      </c>
      <c r="I8038" t="s">
        <v>10301</v>
      </c>
      <c r="J8038">
        <v>782.02</v>
      </c>
      <c r="K8038">
        <v>2</v>
      </c>
      <c r="L8038">
        <v>0</v>
      </c>
      <c r="M8038">
        <v>-62.92</v>
      </c>
      <c r="N8038" t="s">
        <v>18529</v>
      </c>
      <c r="O8038" t="s">
        <v>20494</v>
      </c>
      <c r="P8038">
        <v>2019</v>
      </c>
      <c r="Q8038" s="4">
        <v>10001</v>
      </c>
      <c r="R8038">
        <v>2</v>
      </c>
      <c r="S8038">
        <v>-8.0458300299225086E-2</v>
      </c>
    </row>
    <row r="8039" spans="1:19" ht="14.5" customHeight="1" x14ac:dyDescent="0.35">
      <c r="A8039" t="s">
        <v>8052</v>
      </c>
      <c r="B8039" s="2">
        <v>43761</v>
      </c>
      <c r="C8039" s="2">
        <v>43762</v>
      </c>
      <c r="D8039" t="s">
        <v>10015</v>
      </c>
      <c r="E8039" t="s">
        <v>10019</v>
      </c>
      <c r="F8039" t="s">
        <v>10028</v>
      </c>
      <c r="G8039" t="s">
        <v>10031</v>
      </c>
      <c r="H8039" t="s">
        <v>10034</v>
      </c>
      <c r="I8039" t="s">
        <v>10134</v>
      </c>
      <c r="J8039">
        <v>361.22</v>
      </c>
      <c r="K8039">
        <v>3</v>
      </c>
      <c r="L8039">
        <v>0.2</v>
      </c>
      <c r="M8039">
        <v>86.35</v>
      </c>
      <c r="N8039" t="s">
        <v>18530</v>
      </c>
      <c r="O8039" t="s">
        <v>20495</v>
      </c>
      <c r="P8039">
        <v>2019</v>
      </c>
      <c r="Q8039" s="4">
        <v>10001</v>
      </c>
      <c r="R8039">
        <v>1</v>
      </c>
      <c r="S8039">
        <v>0.23905099385416087</v>
      </c>
    </row>
    <row r="8040" spans="1:19" ht="14.5" customHeight="1" x14ac:dyDescent="0.35">
      <c r="A8040" t="s">
        <v>8053</v>
      </c>
      <c r="B8040" s="2">
        <v>43575</v>
      </c>
      <c r="C8040" s="2">
        <v>43578</v>
      </c>
      <c r="D8040" t="s">
        <v>10016</v>
      </c>
      <c r="E8040" t="s">
        <v>10019</v>
      </c>
      <c r="F8040" t="s">
        <v>10026</v>
      </c>
      <c r="G8040" t="s">
        <v>10032</v>
      </c>
      <c r="H8040" t="s">
        <v>10037</v>
      </c>
      <c r="I8040" t="s">
        <v>10227</v>
      </c>
      <c r="J8040">
        <v>432.68</v>
      </c>
      <c r="K8040">
        <v>5</v>
      </c>
      <c r="L8040">
        <v>0</v>
      </c>
      <c r="M8040">
        <v>57.95</v>
      </c>
      <c r="N8040" t="s">
        <v>18531</v>
      </c>
      <c r="O8040" t="s">
        <v>20495</v>
      </c>
      <c r="P8040">
        <v>2019</v>
      </c>
      <c r="Q8040" s="4">
        <v>10001</v>
      </c>
      <c r="R8040">
        <v>3</v>
      </c>
      <c r="S8040">
        <v>0.13393269853009152</v>
      </c>
    </row>
    <row r="8041" spans="1:19" ht="14.5" customHeight="1" x14ac:dyDescent="0.35">
      <c r="A8041" t="s">
        <v>8054</v>
      </c>
      <c r="B8041" s="2">
        <v>43484</v>
      </c>
      <c r="C8041" s="2">
        <v>43486</v>
      </c>
      <c r="D8041" t="s">
        <v>10015</v>
      </c>
      <c r="E8041" t="s">
        <v>10024</v>
      </c>
      <c r="F8041" t="s">
        <v>10027</v>
      </c>
      <c r="G8041" t="s">
        <v>10032</v>
      </c>
      <c r="H8041" t="s">
        <v>10037</v>
      </c>
      <c r="I8041" t="s">
        <v>10229</v>
      </c>
      <c r="J8041">
        <v>1045.75</v>
      </c>
      <c r="K8041">
        <v>4</v>
      </c>
      <c r="L8041">
        <v>0.1</v>
      </c>
      <c r="M8041">
        <v>14.01</v>
      </c>
      <c r="N8041" t="s">
        <v>18532</v>
      </c>
      <c r="O8041" t="s">
        <v>20495</v>
      </c>
      <c r="P8041">
        <v>2019</v>
      </c>
      <c r="Q8041" s="4">
        <v>10001</v>
      </c>
      <c r="R8041">
        <v>2</v>
      </c>
      <c r="S8041">
        <v>1.3397083432942864E-2</v>
      </c>
    </row>
    <row r="8042" spans="1:19" ht="14.5" customHeight="1" x14ac:dyDescent="0.35">
      <c r="A8042" t="s">
        <v>8055</v>
      </c>
      <c r="B8042" s="2">
        <v>43508</v>
      </c>
      <c r="C8042" s="2">
        <v>43509</v>
      </c>
      <c r="D8042" t="s">
        <v>10017</v>
      </c>
      <c r="E8042" t="s">
        <v>10022</v>
      </c>
      <c r="F8042" t="s">
        <v>10030</v>
      </c>
      <c r="G8042" t="s">
        <v>10032</v>
      </c>
      <c r="H8042" t="s">
        <v>10037</v>
      </c>
      <c r="I8042" t="s">
        <v>10085</v>
      </c>
      <c r="J8042">
        <v>170.6</v>
      </c>
      <c r="K8042">
        <v>3</v>
      </c>
      <c r="L8042">
        <v>0.1</v>
      </c>
      <c r="M8042">
        <v>-0.94</v>
      </c>
      <c r="N8042" t="s">
        <v>18533</v>
      </c>
      <c r="O8042" t="s">
        <v>20495</v>
      </c>
      <c r="P8042">
        <v>2019</v>
      </c>
      <c r="Q8042" s="4">
        <v>10001</v>
      </c>
      <c r="R8042">
        <v>1</v>
      </c>
      <c r="S8042">
        <v>-5.5099648300117234E-3</v>
      </c>
    </row>
    <row r="8043" spans="1:19" ht="14.5" customHeight="1" x14ac:dyDescent="0.35">
      <c r="A8043" t="s">
        <v>8056</v>
      </c>
      <c r="B8043" s="2">
        <v>43527</v>
      </c>
      <c r="C8043" s="2">
        <v>43529</v>
      </c>
      <c r="D8043" t="s">
        <v>10016</v>
      </c>
      <c r="E8043" t="s">
        <v>10019</v>
      </c>
      <c r="F8043" t="s">
        <v>10026</v>
      </c>
      <c r="G8043" t="s">
        <v>10031</v>
      </c>
      <c r="H8043" t="s">
        <v>10034</v>
      </c>
      <c r="I8043" t="s">
        <v>10286</v>
      </c>
      <c r="J8043">
        <v>1193.07</v>
      </c>
      <c r="K8043">
        <v>5</v>
      </c>
      <c r="L8043">
        <v>0.2</v>
      </c>
      <c r="M8043">
        <v>320.62</v>
      </c>
      <c r="N8043" t="s">
        <v>18534</v>
      </c>
      <c r="O8043" t="s">
        <v>20493</v>
      </c>
      <c r="P8043">
        <v>2019</v>
      </c>
      <c r="Q8043" s="4">
        <v>10001</v>
      </c>
      <c r="R8043">
        <v>2</v>
      </c>
      <c r="S8043">
        <v>0.26873527957286664</v>
      </c>
    </row>
    <row r="8044" spans="1:19" ht="14.5" customHeight="1" x14ac:dyDescent="0.35">
      <c r="A8044" t="s">
        <v>8057</v>
      </c>
      <c r="B8044" s="2">
        <v>43774</v>
      </c>
      <c r="C8044" s="2">
        <v>43778</v>
      </c>
      <c r="D8044" t="s">
        <v>10016</v>
      </c>
      <c r="E8044" t="s">
        <v>10019</v>
      </c>
      <c r="F8044" t="s">
        <v>10030</v>
      </c>
      <c r="G8044" t="s">
        <v>10033</v>
      </c>
      <c r="H8044" t="s">
        <v>10040</v>
      </c>
      <c r="I8044" t="s">
        <v>10180</v>
      </c>
      <c r="J8044">
        <v>1074.07</v>
      </c>
      <c r="K8044">
        <v>2</v>
      </c>
      <c r="L8044">
        <v>0.05</v>
      </c>
      <c r="M8044">
        <v>-37.26</v>
      </c>
      <c r="N8044" t="s">
        <v>18535</v>
      </c>
      <c r="O8044" t="s">
        <v>20493</v>
      </c>
      <c r="P8044">
        <v>2019</v>
      </c>
      <c r="Q8044" s="4">
        <v>10001</v>
      </c>
      <c r="R8044">
        <v>4</v>
      </c>
      <c r="S8044">
        <v>-3.4690476412151908E-2</v>
      </c>
    </row>
    <row r="8045" spans="1:19" ht="14.5" customHeight="1" x14ac:dyDescent="0.35">
      <c r="A8045" t="s">
        <v>8058</v>
      </c>
      <c r="B8045" s="2">
        <v>43562</v>
      </c>
      <c r="C8045" s="2">
        <v>43564</v>
      </c>
      <c r="D8045" t="s">
        <v>10015</v>
      </c>
      <c r="E8045" t="s">
        <v>10020</v>
      </c>
      <c r="F8045" t="s">
        <v>10025</v>
      </c>
      <c r="G8045" t="s">
        <v>10033</v>
      </c>
      <c r="H8045" t="s">
        <v>10040</v>
      </c>
      <c r="I8045" t="s">
        <v>10170</v>
      </c>
      <c r="J8045">
        <v>517.52</v>
      </c>
      <c r="K8045">
        <v>3</v>
      </c>
      <c r="L8045">
        <v>0.1</v>
      </c>
      <c r="M8045">
        <v>152.84</v>
      </c>
      <c r="N8045" t="s">
        <v>18536</v>
      </c>
      <c r="O8045" t="s">
        <v>20493</v>
      </c>
      <c r="P8045">
        <v>2019</v>
      </c>
      <c r="Q8045" s="4">
        <v>10001</v>
      </c>
      <c r="R8045">
        <v>2</v>
      </c>
      <c r="S8045">
        <v>0.2953315813881589</v>
      </c>
    </row>
    <row r="8046" spans="1:19" ht="14.5" customHeight="1" x14ac:dyDescent="0.35">
      <c r="A8046" t="s">
        <v>8059</v>
      </c>
      <c r="B8046" s="2">
        <v>43773</v>
      </c>
      <c r="C8046" s="2">
        <v>43776</v>
      </c>
      <c r="D8046" t="s">
        <v>10015</v>
      </c>
      <c r="E8046" t="s">
        <v>10024</v>
      </c>
      <c r="F8046" t="s">
        <v>10029</v>
      </c>
      <c r="G8046" t="s">
        <v>10032</v>
      </c>
      <c r="H8046" t="s">
        <v>10041</v>
      </c>
      <c r="I8046" t="s">
        <v>10242</v>
      </c>
      <c r="J8046">
        <v>298.70999999999998</v>
      </c>
      <c r="K8046">
        <v>4</v>
      </c>
      <c r="L8046">
        <v>0</v>
      </c>
      <c r="M8046">
        <v>-28.2</v>
      </c>
      <c r="N8046" t="s">
        <v>18537</v>
      </c>
      <c r="O8046" t="s">
        <v>20493</v>
      </c>
      <c r="P8046">
        <v>2019</v>
      </c>
      <c r="Q8046" s="4">
        <v>10001</v>
      </c>
      <c r="R8046">
        <v>3</v>
      </c>
      <c r="S8046">
        <v>-9.4405945565933513E-2</v>
      </c>
    </row>
    <row r="8047" spans="1:19" ht="14.5" customHeight="1" x14ac:dyDescent="0.35">
      <c r="A8047" t="s">
        <v>8060</v>
      </c>
      <c r="B8047" s="2">
        <v>43709</v>
      </c>
      <c r="C8047" s="2">
        <v>43710</v>
      </c>
      <c r="D8047" t="s">
        <v>10017</v>
      </c>
      <c r="E8047" t="s">
        <v>10024</v>
      </c>
      <c r="F8047" t="s">
        <v>10027</v>
      </c>
      <c r="G8047" t="s">
        <v>10032</v>
      </c>
      <c r="H8047" t="s">
        <v>10037</v>
      </c>
      <c r="I8047" t="s">
        <v>10181</v>
      </c>
      <c r="J8047">
        <v>886.9</v>
      </c>
      <c r="K8047">
        <v>1</v>
      </c>
      <c r="L8047">
        <v>0.1</v>
      </c>
      <c r="M8047">
        <v>218.46</v>
      </c>
      <c r="N8047" t="s">
        <v>18538</v>
      </c>
      <c r="O8047" t="s">
        <v>20493</v>
      </c>
      <c r="P8047">
        <v>2019</v>
      </c>
      <c r="Q8047" s="4">
        <v>10001</v>
      </c>
      <c r="R8047">
        <v>1</v>
      </c>
      <c r="S8047">
        <v>0.24631863795241854</v>
      </c>
    </row>
    <row r="8048" spans="1:19" ht="14.5" customHeight="1" x14ac:dyDescent="0.35">
      <c r="A8048" t="s">
        <v>8061</v>
      </c>
      <c r="B8048" s="2">
        <v>43528</v>
      </c>
      <c r="C8048" s="2">
        <v>43530</v>
      </c>
      <c r="D8048" t="s">
        <v>10017</v>
      </c>
      <c r="E8048" t="s">
        <v>10021</v>
      </c>
      <c r="F8048" t="s">
        <v>10025</v>
      </c>
      <c r="G8048" t="s">
        <v>10031</v>
      </c>
      <c r="H8048" t="s">
        <v>10039</v>
      </c>
      <c r="I8048" t="s">
        <v>10066</v>
      </c>
      <c r="J8048">
        <v>1395.21</v>
      </c>
      <c r="K8048">
        <v>3</v>
      </c>
      <c r="L8048">
        <v>0.1</v>
      </c>
      <c r="M8048">
        <v>28.08</v>
      </c>
      <c r="N8048" t="s">
        <v>18539</v>
      </c>
      <c r="O8048" t="s">
        <v>20493</v>
      </c>
      <c r="P8048">
        <v>2019</v>
      </c>
      <c r="Q8048" s="4">
        <v>10001</v>
      </c>
      <c r="R8048">
        <v>2</v>
      </c>
      <c r="S8048">
        <v>2.0126002537252455E-2</v>
      </c>
    </row>
    <row r="8049" spans="1:19" ht="14.5" customHeight="1" x14ac:dyDescent="0.35">
      <c r="A8049" t="s">
        <v>8062</v>
      </c>
      <c r="B8049" s="2">
        <v>43650</v>
      </c>
      <c r="C8049" s="2">
        <v>43652</v>
      </c>
      <c r="D8049" t="s">
        <v>10016</v>
      </c>
      <c r="E8049" t="s">
        <v>10020</v>
      </c>
      <c r="F8049" t="s">
        <v>10026</v>
      </c>
      <c r="G8049" t="s">
        <v>10031</v>
      </c>
      <c r="H8049" t="s">
        <v>10035</v>
      </c>
      <c r="I8049" t="s">
        <v>10165</v>
      </c>
      <c r="J8049">
        <v>315.43</v>
      </c>
      <c r="K8049">
        <v>3</v>
      </c>
      <c r="L8049">
        <v>0.2</v>
      </c>
      <c r="M8049">
        <v>-18.59</v>
      </c>
      <c r="N8049" t="s">
        <v>18540</v>
      </c>
      <c r="O8049" t="s">
        <v>20493</v>
      </c>
      <c r="P8049">
        <v>2019</v>
      </c>
      <c r="Q8049" s="4">
        <v>10001</v>
      </c>
      <c r="R8049">
        <v>2</v>
      </c>
      <c r="S8049">
        <v>-5.8935421488127318E-2</v>
      </c>
    </row>
    <row r="8050" spans="1:19" ht="14.5" customHeight="1" x14ac:dyDescent="0.35">
      <c r="A8050" t="s">
        <v>8063</v>
      </c>
      <c r="B8050" s="2">
        <v>43508</v>
      </c>
      <c r="C8050" s="2">
        <v>43513</v>
      </c>
      <c r="D8050" t="s">
        <v>10016</v>
      </c>
      <c r="E8050" t="s">
        <v>10023</v>
      </c>
      <c r="F8050" t="s">
        <v>10026</v>
      </c>
      <c r="G8050" t="s">
        <v>10032</v>
      </c>
      <c r="H8050" t="s">
        <v>10041</v>
      </c>
      <c r="I8050" t="s">
        <v>10489</v>
      </c>
      <c r="J8050">
        <v>896.56</v>
      </c>
      <c r="K8050">
        <v>4</v>
      </c>
      <c r="L8050">
        <v>0.2</v>
      </c>
      <c r="M8050">
        <v>140.54</v>
      </c>
      <c r="N8050" t="s">
        <v>18541</v>
      </c>
      <c r="O8050" t="s">
        <v>20495</v>
      </c>
      <c r="P8050">
        <v>2019</v>
      </c>
      <c r="Q8050" s="4">
        <v>10001</v>
      </c>
      <c r="R8050">
        <v>5</v>
      </c>
      <c r="S8050">
        <v>0.15675470687962881</v>
      </c>
    </row>
    <row r="8051" spans="1:19" ht="14.5" customHeight="1" x14ac:dyDescent="0.35">
      <c r="A8051" t="s">
        <v>8064</v>
      </c>
      <c r="B8051" s="2">
        <v>43730</v>
      </c>
      <c r="C8051" s="2">
        <v>43732</v>
      </c>
      <c r="D8051" t="s">
        <v>10018</v>
      </c>
      <c r="E8051" t="s">
        <v>10021</v>
      </c>
      <c r="F8051" t="s">
        <v>10028</v>
      </c>
      <c r="G8051" t="s">
        <v>10033</v>
      </c>
      <c r="H8051" t="s">
        <v>10038</v>
      </c>
      <c r="I8051" t="s">
        <v>10150</v>
      </c>
      <c r="J8051">
        <v>433.31</v>
      </c>
      <c r="K8051">
        <v>2</v>
      </c>
      <c r="L8051">
        <v>0</v>
      </c>
      <c r="M8051">
        <v>110.56</v>
      </c>
      <c r="N8051" t="s">
        <v>18542</v>
      </c>
      <c r="O8051" t="s">
        <v>20495</v>
      </c>
      <c r="P8051">
        <v>2019</v>
      </c>
      <c r="Q8051" s="4">
        <v>10001</v>
      </c>
      <c r="R8051">
        <v>2</v>
      </c>
      <c r="S8051">
        <v>0.255152200503104</v>
      </c>
    </row>
    <row r="8052" spans="1:19" ht="14.5" customHeight="1" x14ac:dyDescent="0.35">
      <c r="A8052" t="s">
        <v>8065</v>
      </c>
      <c r="B8052" s="2">
        <v>43514</v>
      </c>
      <c r="C8052" s="2">
        <v>43515</v>
      </c>
      <c r="D8052" t="s">
        <v>10016</v>
      </c>
      <c r="E8052" t="s">
        <v>10019</v>
      </c>
      <c r="F8052" t="s">
        <v>10030</v>
      </c>
      <c r="G8052" t="s">
        <v>10033</v>
      </c>
      <c r="H8052" t="s">
        <v>10040</v>
      </c>
      <c r="I8052" t="s">
        <v>10193</v>
      </c>
      <c r="J8052">
        <v>937.45</v>
      </c>
      <c r="K8052">
        <v>1</v>
      </c>
      <c r="L8052">
        <v>0</v>
      </c>
      <c r="M8052">
        <v>-15.54</v>
      </c>
      <c r="N8052" t="s">
        <v>18543</v>
      </c>
      <c r="O8052" t="s">
        <v>20495</v>
      </c>
      <c r="P8052">
        <v>2019</v>
      </c>
      <c r="Q8052" s="4">
        <v>10001</v>
      </c>
      <c r="R8052">
        <v>1</v>
      </c>
      <c r="S8052">
        <v>-1.6576884100485356E-2</v>
      </c>
    </row>
    <row r="8053" spans="1:19" ht="14.5" customHeight="1" x14ac:dyDescent="0.35">
      <c r="A8053" t="s">
        <v>8066</v>
      </c>
      <c r="B8053" s="2">
        <v>43753</v>
      </c>
      <c r="C8053" s="2">
        <v>43758</v>
      </c>
      <c r="D8053" t="s">
        <v>10015</v>
      </c>
      <c r="E8053" t="s">
        <v>10021</v>
      </c>
      <c r="F8053" t="s">
        <v>10028</v>
      </c>
      <c r="G8053" t="s">
        <v>10032</v>
      </c>
      <c r="H8053" t="s">
        <v>10036</v>
      </c>
      <c r="I8053" t="s">
        <v>10222</v>
      </c>
      <c r="J8053">
        <v>143.97</v>
      </c>
      <c r="K8053">
        <v>2</v>
      </c>
      <c r="L8053">
        <v>0.1</v>
      </c>
      <c r="M8053">
        <v>20.39</v>
      </c>
      <c r="N8053" t="s">
        <v>18544</v>
      </c>
      <c r="O8053" t="s">
        <v>20493</v>
      </c>
      <c r="P8053">
        <v>2019</v>
      </c>
      <c r="Q8053" s="4">
        <v>10001</v>
      </c>
      <c r="R8053">
        <v>5</v>
      </c>
      <c r="S8053">
        <v>0.14162672779051191</v>
      </c>
    </row>
    <row r="8054" spans="1:19" ht="14.5" customHeight="1" x14ac:dyDescent="0.35">
      <c r="A8054" t="s">
        <v>8067</v>
      </c>
      <c r="B8054" s="2">
        <v>43603</v>
      </c>
      <c r="C8054" s="2">
        <v>43604</v>
      </c>
      <c r="D8054" t="s">
        <v>10018</v>
      </c>
      <c r="E8054" t="s">
        <v>10019</v>
      </c>
      <c r="F8054" t="s">
        <v>10026</v>
      </c>
      <c r="G8054" t="s">
        <v>10031</v>
      </c>
      <c r="H8054" t="s">
        <v>10039</v>
      </c>
      <c r="I8054" t="s">
        <v>10291</v>
      </c>
      <c r="J8054">
        <v>1059.0999999999999</v>
      </c>
      <c r="K8054">
        <v>2</v>
      </c>
      <c r="L8054">
        <v>0.05</v>
      </c>
      <c r="M8054">
        <v>34.79</v>
      </c>
      <c r="N8054" t="s">
        <v>18545</v>
      </c>
      <c r="O8054" t="s">
        <v>20495</v>
      </c>
      <c r="P8054">
        <v>2019</v>
      </c>
      <c r="Q8054" s="4">
        <v>10001</v>
      </c>
      <c r="R8054">
        <v>1</v>
      </c>
      <c r="S8054">
        <v>3.2848645076007932E-2</v>
      </c>
    </row>
    <row r="8055" spans="1:19" ht="14.5" customHeight="1" x14ac:dyDescent="0.35">
      <c r="A8055" t="s">
        <v>8068</v>
      </c>
      <c r="B8055" s="2">
        <v>43554</v>
      </c>
      <c r="C8055" s="2">
        <v>43557</v>
      </c>
      <c r="D8055" t="s">
        <v>10018</v>
      </c>
      <c r="E8055" t="s">
        <v>10020</v>
      </c>
      <c r="F8055" t="s">
        <v>10025</v>
      </c>
      <c r="G8055" t="s">
        <v>10032</v>
      </c>
      <c r="H8055" t="s">
        <v>10036</v>
      </c>
      <c r="I8055" t="s">
        <v>10387</v>
      </c>
      <c r="J8055">
        <v>798.69</v>
      </c>
      <c r="K8055">
        <v>4</v>
      </c>
      <c r="L8055">
        <v>0.05</v>
      </c>
      <c r="M8055">
        <v>88.32</v>
      </c>
      <c r="N8055" t="s">
        <v>18546</v>
      </c>
      <c r="O8055" t="s">
        <v>20495</v>
      </c>
      <c r="P8055">
        <v>2019</v>
      </c>
      <c r="Q8055" s="4">
        <v>10001</v>
      </c>
      <c r="R8055">
        <v>3</v>
      </c>
      <c r="S8055">
        <v>0.11058107651278967</v>
      </c>
    </row>
    <row r="8056" spans="1:19" ht="14.5" customHeight="1" x14ac:dyDescent="0.35">
      <c r="A8056" t="s">
        <v>8069</v>
      </c>
      <c r="B8056" s="2">
        <v>43496</v>
      </c>
      <c r="C8056" s="2">
        <v>43499</v>
      </c>
      <c r="D8056" t="s">
        <v>10018</v>
      </c>
      <c r="E8056" t="s">
        <v>10022</v>
      </c>
      <c r="F8056" t="s">
        <v>10026</v>
      </c>
      <c r="G8056" t="s">
        <v>10031</v>
      </c>
      <c r="H8056" t="s">
        <v>10035</v>
      </c>
      <c r="I8056" t="s">
        <v>10416</v>
      </c>
      <c r="J8056">
        <v>1124.32</v>
      </c>
      <c r="K8056">
        <v>4</v>
      </c>
      <c r="L8056">
        <v>0.1</v>
      </c>
      <c r="M8056">
        <v>-45.87</v>
      </c>
      <c r="N8056" t="s">
        <v>18547</v>
      </c>
      <c r="O8056" t="s">
        <v>20493</v>
      </c>
      <c r="P8056">
        <v>2019</v>
      </c>
      <c r="Q8056" s="4">
        <v>10001</v>
      </c>
      <c r="R8056">
        <v>3</v>
      </c>
      <c r="S8056">
        <v>-4.0797993453820978E-2</v>
      </c>
    </row>
    <row r="8057" spans="1:19" ht="14.5" customHeight="1" x14ac:dyDescent="0.35">
      <c r="A8057" t="s">
        <v>8070</v>
      </c>
      <c r="B8057" s="2">
        <v>43760</v>
      </c>
      <c r="C8057" s="2">
        <v>43765</v>
      </c>
      <c r="D8057" t="s">
        <v>10016</v>
      </c>
      <c r="E8057" t="s">
        <v>10019</v>
      </c>
      <c r="F8057" t="s">
        <v>10029</v>
      </c>
      <c r="G8057" t="s">
        <v>10032</v>
      </c>
      <c r="H8057" t="s">
        <v>10036</v>
      </c>
      <c r="I8057" t="s">
        <v>10351</v>
      </c>
      <c r="J8057">
        <v>630.52</v>
      </c>
      <c r="K8057">
        <v>5</v>
      </c>
      <c r="L8057">
        <v>0.2</v>
      </c>
      <c r="M8057">
        <v>-57.42</v>
      </c>
      <c r="N8057" t="s">
        <v>18548</v>
      </c>
      <c r="O8057" t="s">
        <v>20493</v>
      </c>
      <c r="P8057">
        <v>2019</v>
      </c>
      <c r="Q8057" s="4">
        <v>10001</v>
      </c>
      <c r="R8057">
        <v>5</v>
      </c>
      <c r="S8057">
        <v>-9.1067690160502451E-2</v>
      </c>
    </row>
    <row r="8058" spans="1:19" ht="14.5" customHeight="1" x14ac:dyDescent="0.35">
      <c r="A8058" t="s">
        <v>8071</v>
      </c>
      <c r="B8058" s="2">
        <v>43554</v>
      </c>
      <c r="C8058" s="2">
        <v>43557</v>
      </c>
      <c r="D8058" t="s">
        <v>10015</v>
      </c>
      <c r="E8058" t="s">
        <v>10019</v>
      </c>
      <c r="F8058" t="s">
        <v>10028</v>
      </c>
      <c r="G8058" t="s">
        <v>10031</v>
      </c>
      <c r="H8058" t="s">
        <v>10039</v>
      </c>
      <c r="I8058" t="s">
        <v>10290</v>
      </c>
      <c r="J8058">
        <v>948.78</v>
      </c>
      <c r="K8058">
        <v>1</v>
      </c>
      <c r="L8058">
        <v>0.2</v>
      </c>
      <c r="M8058">
        <v>-188.81</v>
      </c>
      <c r="N8058" t="s">
        <v>18549</v>
      </c>
      <c r="O8058" t="s">
        <v>20495</v>
      </c>
      <c r="P8058">
        <v>2019</v>
      </c>
      <c r="Q8058" s="4">
        <v>10001</v>
      </c>
      <c r="R8058">
        <v>3</v>
      </c>
      <c r="S8058">
        <v>-0.19900293007862729</v>
      </c>
    </row>
    <row r="8059" spans="1:19" ht="14.5" customHeight="1" x14ac:dyDescent="0.35">
      <c r="A8059" t="s">
        <v>8072</v>
      </c>
      <c r="B8059" s="2">
        <v>43543</v>
      </c>
      <c r="C8059" s="2">
        <v>43547</v>
      </c>
      <c r="D8059" t="s">
        <v>10017</v>
      </c>
      <c r="E8059" t="s">
        <v>10019</v>
      </c>
      <c r="F8059" t="s">
        <v>10028</v>
      </c>
      <c r="G8059" t="s">
        <v>10032</v>
      </c>
      <c r="H8059" t="s">
        <v>10037</v>
      </c>
      <c r="I8059" t="s">
        <v>10229</v>
      </c>
      <c r="J8059">
        <v>1215.96</v>
      </c>
      <c r="K8059">
        <v>1</v>
      </c>
      <c r="L8059">
        <v>0.05</v>
      </c>
      <c r="M8059">
        <v>115.9</v>
      </c>
      <c r="N8059" t="s">
        <v>18550</v>
      </c>
      <c r="O8059" t="s">
        <v>20495</v>
      </c>
      <c r="P8059">
        <v>2019</v>
      </c>
      <c r="Q8059" s="4">
        <v>10001</v>
      </c>
      <c r="R8059">
        <v>4</v>
      </c>
      <c r="S8059">
        <v>9.5315635382742861E-2</v>
      </c>
    </row>
    <row r="8060" spans="1:19" ht="14.5" customHeight="1" x14ac:dyDescent="0.35">
      <c r="A8060" t="s">
        <v>8073</v>
      </c>
      <c r="B8060" s="2">
        <v>43531</v>
      </c>
      <c r="C8060" s="2">
        <v>43535</v>
      </c>
      <c r="D8060" t="s">
        <v>10015</v>
      </c>
      <c r="E8060" t="s">
        <v>10020</v>
      </c>
      <c r="F8060" t="s">
        <v>10029</v>
      </c>
      <c r="G8060" t="s">
        <v>10033</v>
      </c>
      <c r="H8060" t="s">
        <v>10038</v>
      </c>
      <c r="I8060" t="s">
        <v>10097</v>
      </c>
      <c r="J8060">
        <v>531.48</v>
      </c>
      <c r="K8060">
        <v>5</v>
      </c>
      <c r="L8060">
        <v>0.2</v>
      </c>
      <c r="M8060">
        <v>131.05000000000001</v>
      </c>
      <c r="N8060" t="s">
        <v>18551</v>
      </c>
      <c r="O8060" t="s">
        <v>20493</v>
      </c>
      <c r="P8060">
        <v>2019</v>
      </c>
      <c r="Q8060" s="4">
        <v>10001</v>
      </c>
      <c r="R8060">
        <v>4</v>
      </c>
      <c r="S8060">
        <v>0.2465756002107323</v>
      </c>
    </row>
    <row r="8061" spans="1:19" ht="14.5" customHeight="1" x14ac:dyDescent="0.35">
      <c r="A8061" t="s">
        <v>8074</v>
      </c>
      <c r="B8061" s="2">
        <v>43649</v>
      </c>
      <c r="C8061" s="2">
        <v>43653</v>
      </c>
      <c r="D8061" t="s">
        <v>10015</v>
      </c>
      <c r="E8061" t="s">
        <v>10019</v>
      </c>
      <c r="F8061" t="s">
        <v>10028</v>
      </c>
      <c r="G8061" t="s">
        <v>10031</v>
      </c>
      <c r="H8061" t="s">
        <v>10035</v>
      </c>
      <c r="I8061" t="s">
        <v>10287</v>
      </c>
      <c r="J8061">
        <v>1346.63</v>
      </c>
      <c r="K8061">
        <v>4</v>
      </c>
      <c r="L8061">
        <v>0.2</v>
      </c>
      <c r="M8061">
        <v>119.73</v>
      </c>
      <c r="N8061" t="s">
        <v>18552</v>
      </c>
      <c r="O8061" t="s">
        <v>20493</v>
      </c>
      <c r="P8061">
        <v>2019</v>
      </c>
      <c r="Q8061" s="4">
        <v>10001</v>
      </c>
      <c r="R8061">
        <v>4</v>
      </c>
      <c r="S8061">
        <v>8.8910836681196759E-2</v>
      </c>
    </row>
    <row r="8062" spans="1:19" ht="14.5" customHeight="1" x14ac:dyDescent="0.35">
      <c r="A8062" t="s">
        <v>8075</v>
      </c>
      <c r="B8062" s="2">
        <v>43782</v>
      </c>
      <c r="C8062" s="2">
        <v>43784</v>
      </c>
      <c r="D8062" t="s">
        <v>10016</v>
      </c>
      <c r="E8062" t="s">
        <v>10019</v>
      </c>
      <c r="F8062" t="s">
        <v>10027</v>
      </c>
      <c r="G8062" t="s">
        <v>10031</v>
      </c>
      <c r="H8062" t="s">
        <v>10039</v>
      </c>
      <c r="I8062" t="s">
        <v>10201</v>
      </c>
      <c r="J8062">
        <v>473.18</v>
      </c>
      <c r="K8062">
        <v>1</v>
      </c>
      <c r="L8062">
        <v>0</v>
      </c>
      <c r="M8062">
        <v>72.400000000000006</v>
      </c>
      <c r="N8062" t="s">
        <v>18553</v>
      </c>
      <c r="O8062" t="s">
        <v>20494</v>
      </c>
      <c r="P8062">
        <v>2019</v>
      </c>
      <c r="Q8062" s="4">
        <v>10001</v>
      </c>
      <c r="R8062">
        <v>2</v>
      </c>
      <c r="S8062">
        <v>0.15300731222790481</v>
      </c>
    </row>
    <row r="8063" spans="1:19" ht="14.5" customHeight="1" x14ac:dyDescent="0.35">
      <c r="A8063" t="s">
        <v>8076</v>
      </c>
      <c r="B8063" s="2">
        <v>43573</v>
      </c>
      <c r="C8063" s="2">
        <v>43577</v>
      </c>
      <c r="D8063" t="s">
        <v>10018</v>
      </c>
      <c r="E8063" t="s">
        <v>10023</v>
      </c>
      <c r="F8063" t="s">
        <v>10025</v>
      </c>
      <c r="G8063" t="s">
        <v>10031</v>
      </c>
      <c r="H8063" t="s">
        <v>10039</v>
      </c>
      <c r="I8063" t="s">
        <v>10313</v>
      </c>
      <c r="J8063">
        <v>741.95</v>
      </c>
      <c r="K8063">
        <v>4</v>
      </c>
      <c r="L8063">
        <v>0.2</v>
      </c>
      <c r="M8063">
        <v>110.08</v>
      </c>
      <c r="N8063" t="s">
        <v>18554</v>
      </c>
      <c r="O8063" t="s">
        <v>20494</v>
      </c>
      <c r="P8063">
        <v>2019</v>
      </c>
      <c r="Q8063" s="4">
        <v>10001</v>
      </c>
      <c r="R8063">
        <v>4</v>
      </c>
      <c r="S8063">
        <v>0.14836579284318349</v>
      </c>
    </row>
    <row r="8064" spans="1:19" ht="14.5" customHeight="1" x14ac:dyDescent="0.35">
      <c r="A8064" t="s">
        <v>8077</v>
      </c>
      <c r="B8064" s="2">
        <v>43539</v>
      </c>
      <c r="C8064" s="2">
        <v>43543</v>
      </c>
      <c r="D8064" t="s">
        <v>10015</v>
      </c>
      <c r="E8064" t="s">
        <v>10022</v>
      </c>
      <c r="F8064" t="s">
        <v>10027</v>
      </c>
      <c r="G8064" t="s">
        <v>10032</v>
      </c>
      <c r="H8064" t="s">
        <v>10037</v>
      </c>
      <c r="I8064" t="s">
        <v>10229</v>
      </c>
      <c r="J8064">
        <v>100.69</v>
      </c>
      <c r="K8064">
        <v>2</v>
      </c>
      <c r="L8064">
        <v>0</v>
      </c>
      <c r="M8064">
        <v>6.25</v>
      </c>
      <c r="N8064" t="s">
        <v>18555</v>
      </c>
      <c r="O8064" t="s">
        <v>20493</v>
      </c>
      <c r="P8064">
        <v>2019</v>
      </c>
      <c r="Q8064" s="4">
        <v>10001</v>
      </c>
      <c r="R8064">
        <v>4</v>
      </c>
      <c r="S8064">
        <v>6.2071705233886186E-2</v>
      </c>
    </row>
    <row r="8065" spans="1:19" ht="14.5" customHeight="1" x14ac:dyDescent="0.35">
      <c r="A8065" t="s">
        <v>8078</v>
      </c>
      <c r="B8065" s="2">
        <v>43798</v>
      </c>
      <c r="C8065" s="2">
        <v>43799</v>
      </c>
      <c r="D8065" t="s">
        <v>10018</v>
      </c>
      <c r="E8065" t="s">
        <v>10020</v>
      </c>
      <c r="F8065" t="s">
        <v>10026</v>
      </c>
      <c r="G8065" t="s">
        <v>10031</v>
      </c>
      <c r="H8065" t="s">
        <v>10039</v>
      </c>
      <c r="I8065" t="s">
        <v>10481</v>
      </c>
      <c r="J8065">
        <v>1275.2</v>
      </c>
      <c r="K8065">
        <v>2</v>
      </c>
      <c r="L8065">
        <v>0.1</v>
      </c>
      <c r="M8065">
        <v>-184.11</v>
      </c>
      <c r="N8065" t="s">
        <v>18556</v>
      </c>
      <c r="O8065" t="s">
        <v>20493</v>
      </c>
      <c r="P8065">
        <v>2019</v>
      </c>
      <c r="Q8065" s="4">
        <v>10001</v>
      </c>
      <c r="R8065">
        <v>1</v>
      </c>
      <c r="S8065">
        <v>-0.14437735257214554</v>
      </c>
    </row>
    <row r="8066" spans="1:19" ht="14.5" customHeight="1" x14ac:dyDescent="0.35">
      <c r="A8066" t="s">
        <v>8079</v>
      </c>
      <c r="B8066" s="2">
        <v>43731</v>
      </c>
      <c r="C8066" s="2">
        <v>43733</v>
      </c>
      <c r="D8066" t="s">
        <v>10015</v>
      </c>
      <c r="E8066" t="s">
        <v>10021</v>
      </c>
      <c r="F8066" t="s">
        <v>10025</v>
      </c>
      <c r="G8066" t="s">
        <v>10031</v>
      </c>
      <c r="H8066" t="s">
        <v>10035</v>
      </c>
      <c r="I8066" t="s">
        <v>10287</v>
      </c>
      <c r="J8066">
        <v>298.43</v>
      </c>
      <c r="K8066">
        <v>5</v>
      </c>
      <c r="L8066">
        <v>0.1</v>
      </c>
      <c r="M8066">
        <v>75.33</v>
      </c>
      <c r="N8066" t="s">
        <v>18557</v>
      </c>
      <c r="O8066" t="s">
        <v>20493</v>
      </c>
      <c r="P8066">
        <v>2019</v>
      </c>
      <c r="Q8066" s="4">
        <v>10001</v>
      </c>
      <c r="R8066">
        <v>2</v>
      </c>
      <c r="S8066">
        <v>0.25242100325034345</v>
      </c>
    </row>
    <row r="8067" spans="1:19" ht="14.5" customHeight="1" x14ac:dyDescent="0.35">
      <c r="A8067" t="s">
        <v>8080</v>
      </c>
      <c r="B8067" s="2">
        <v>43651</v>
      </c>
      <c r="C8067" s="2">
        <v>43655</v>
      </c>
      <c r="D8067" t="s">
        <v>10015</v>
      </c>
      <c r="E8067" t="s">
        <v>10023</v>
      </c>
      <c r="F8067" t="s">
        <v>10030</v>
      </c>
      <c r="G8067" t="s">
        <v>10031</v>
      </c>
      <c r="H8067" t="s">
        <v>10034</v>
      </c>
      <c r="I8067" t="s">
        <v>10281</v>
      </c>
      <c r="J8067">
        <v>915.66</v>
      </c>
      <c r="K8067">
        <v>5</v>
      </c>
      <c r="L8067">
        <v>0.05</v>
      </c>
      <c r="M8067">
        <v>77.760000000000005</v>
      </c>
      <c r="N8067" t="s">
        <v>18558</v>
      </c>
      <c r="O8067" t="s">
        <v>20495</v>
      </c>
      <c r="P8067">
        <v>2019</v>
      </c>
      <c r="Q8067" s="4">
        <v>10001</v>
      </c>
      <c r="R8067">
        <v>4</v>
      </c>
      <c r="S8067">
        <v>8.4922351091016327E-2</v>
      </c>
    </row>
    <row r="8068" spans="1:19" ht="14.5" customHeight="1" x14ac:dyDescent="0.35">
      <c r="A8068" t="s">
        <v>8081</v>
      </c>
      <c r="B8068" s="2">
        <v>43529</v>
      </c>
      <c r="C8068" s="2">
        <v>43531</v>
      </c>
      <c r="D8068" t="s">
        <v>10018</v>
      </c>
      <c r="E8068" t="s">
        <v>10024</v>
      </c>
      <c r="F8068" t="s">
        <v>10026</v>
      </c>
      <c r="G8068" t="s">
        <v>10033</v>
      </c>
      <c r="H8068" t="s">
        <v>10040</v>
      </c>
      <c r="I8068" t="s">
        <v>10139</v>
      </c>
      <c r="J8068">
        <v>424.48</v>
      </c>
      <c r="K8068">
        <v>2</v>
      </c>
      <c r="L8068">
        <v>0.1</v>
      </c>
      <c r="M8068">
        <v>-63.1</v>
      </c>
      <c r="N8068" t="s">
        <v>18559</v>
      </c>
      <c r="O8068" t="s">
        <v>20494</v>
      </c>
      <c r="P8068">
        <v>2019</v>
      </c>
      <c r="Q8068" s="4">
        <v>10001</v>
      </c>
      <c r="R8068">
        <v>2</v>
      </c>
      <c r="S8068">
        <v>-0.14865246890312853</v>
      </c>
    </row>
    <row r="8069" spans="1:19" ht="14.5" customHeight="1" x14ac:dyDescent="0.35">
      <c r="A8069" t="s">
        <v>8082</v>
      </c>
      <c r="B8069" s="2">
        <v>43755</v>
      </c>
      <c r="C8069" s="2">
        <v>43760</v>
      </c>
      <c r="D8069" t="s">
        <v>10015</v>
      </c>
      <c r="E8069" t="s">
        <v>10019</v>
      </c>
      <c r="F8069" t="s">
        <v>10030</v>
      </c>
      <c r="G8069" t="s">
        <v>10033</v>
      </c>
      <c r="H8069" t="s">
        <v>10038</v>
      </c>
      <c r="I8069" t="s">
        <v>10083</v>
      </c>
      <c r="J8069">
        <v>825.4</v>
      </c>
      <c r="K8069">
        <v>5</v>
      </c>
      <c r="L8069">
        <v>0.2</v>
      </c>
      <c r="M8069">
        <v>-143.87</v>
      </c>
      <c r="N8069" t="s">
        <v>18560</v>
      </c>
      <c r="O8069" t="s">
        <v>20493</v>
      </c>
      <c r="P8069">
        <v>2019</v>
      </c>
      <c r="Q8069" s="4">
        <v>10001</v>
      </c>
      <c r="R8069">
        <v>5</v>
      </c>
      <c r="S8069">
        <v>-0.17430336806396898</v>
      </c>
    </row>
    <row r="8070" spans="1:19" ht="14.5" customHeight="1" x14ac:dyDescent="0.35">
      <c r="A8070" t="s">
        <v>8083</v>
      </c>
      <c r="B8070" s="2">
        <v>43725</v>
      </c>
      <c r="C8070" s="2">
        <v>43728</v>
      </c>
      <c r="D8070" t="s">
        <v>10016</v>
      </c>
      <c r="E8070" t="s">
        <v>10023</v>
      </c>
      <c r="F8070" t="s">
        <v>10030</v>
      </c>
      <c r="G8070" t="s">
        <v>10033</v>
      </c>
      <c r="H8070" t="s">
        <v>10040</v>
      </c>
      <c r="I8070" t="s">
        <v>10296</v>
      </c>
      <c r="J8070">
        <v>61.87</v>
      </c>
      <c r="K8070">
        <v>1</v>
      </c>
      <c r="L8070">
        <v>0.05</v>
      </c>
      <c r="M8070">
        <v>17.809999999999999</v>
      </c>
      <c r="N8070" t="s">
        <v>18561</v>
      </c>
      <c r="O8070" t="s">
        <v>20494</v>
      </c>
      <c r="P8070">
        <v>2019</v>
      </c>
      <c r="Q8070" s="4">
        <v>10001</v>
      </c>
      <c r="R8070">
        <v>3</v>
      </c>
      <c r="S8070">
        <v>0.2878616453854857</v>
      </c>
    </row>
    <row r="8071" spans="1:19" ht="14.5" customHeight="1" x14ac:dyDescent="0.35">
      <c r="A8071" t="s">
        <v>8084</v>
      </c>
      <c r="B8071" s="2">
        <v>43554</v>
      </c>
      <c r="C8071" s="2">
        <v>43558</v>
      </c>
      <c r="D8071" t="s">
        <v>10015</v>
      </c>
      <c r="E8071" t="s">
        <v>10021</v>
      </c>
      <c r="F8071" t="s">
        <v>10030</v>
      </c>
      <c r="G8071" t="s">
        <v>10033</v>
      </c>
      <c r="H8071" t="s">
        <v>10040</v>
      </c>
      <c r="I8071" t="s">
        <v>10099</v>
      </c>
      <c r="J8071">
        <v>501.13</v>
      </c>
      <c r="K8071">
        <v>1</v>
      </c>
      <c r="L8071">
        <v>0</v>
      </c>
      <c r="M8071">
        <v>84.21</v>
      </c>
      <c r="N8071" t="s">
        <v>18562</v>
      </c>
      <c r="O8071" t="s">
        <v>20493</v>
      </c>
      <c r="P8071">
        <v>2019</v>
      </c>
      <c r="Q8071" s="4">
        <v>10001</v>
      </c>
      <c r="R8071">
        <v>4</v>
      </c>
      <c r="S8071">
        <v>0.16804022908227406</v>
      </c>
    </row>
    <row r="8072" spans="1:19" ht="14.5" customHeight="1" x14ac:dyDescent="0.35">
      <c r="A8072" t="s">
        <v>8085</v>
      </c>
      <c r="B8072" s="2">
        <v>43506</v>
      </c>
      <c r="C8072" s="2">
        <v>43510</v>
      </c>
      <c r="D8072" t="s">
        <v>10015</v>
      </c>
      <c r="E8072" t="s">
        <v>10019</v>
      </c>
      <c r="F8072" t="s">
        <v>10028</v>
      </c>
      <c r="G8072" t="s">
        <v>10032</v>
      </c>
      <c r="H8072" t="s">
        <v>10041</v>
      </c>
      <c r="I8072" t="s">
        <v>10213</v>
      </c>
      <c r="J8072">
        <v>465.38</v>
      </c>
      <c r="K8072">
        <v>2</v>
      </c>
      <c r="L8072">
        <v>0.1</v>
      </c>
      <c r="M8072">
        <v>-28.15</v>
      </c>
      <c r="N8072" t="s">
        <v>18563</v>
      </c>
      <c r="O8072" t="s">
        <v>20493</v>
      </c>
      <c r="P8072">
        <v>2019</v>
      </c>
      <c r="Q8072" s="4">
        <v>10001</v>
      </c>
      <c r="R8072">
        <v>4</v>
      </c>
      <c r="S8072">
        <v>-6.0488203188791952E-2</v>
      </c>
    </row>
    <row r="8073" spans="1:19" ht="14.5" customHeight="1" x14ac:dyDescent="0.35">
      <c r="A8073" t="s">
        <v>8086</v>
      </c>
      <c r="B8073" s="2">
        <v>43522</v>
      </c>
      <c r="C8073" s="2">
        <v>43525</v>
      </c>
      <c r="D8073" t="s">
        <v>10017</v>
      </c>
      <c r="E8073" t="s">
        <v>10023</v>
      </c>
      <c r="F8073" t="s">
        <v>10027</v>
      </c>
      <c r="G8073" t="s">
        <v>10033</v>
      </c>
      <c r="H8073" t="s">
        <v>10038</v>
      </c>
      <c r="I8073" t="s">
        <v>10437</v>
      </c>
      <c r="J8073">
        <v>982.7</v>
      </c>
      <c r="K8073">
        <v>1</v>
      </c>
      <c r="L8073">
        <v>0.05</v>
      </c>
      <c r="M8073">
        <v>92.3</v>
      </c>
      <c r="N8073" t="s">
        <v>18564</v>
      </c>
      <c r="O8073" t="s">
        <v>20495</v>
      </c>
      <c r="P8073">
        <v>2019</v>
      </c>
      <c r="Q8073" s="4">
        <v>10001</v>
      </c>
      <c r="R8073">
        <v>3</v>
      </c>
      <c r="S8073">
        <v>9.3924900783555504E-2</v>
      </c>
    </row>
    <row r="8074" spans="1:19" ht="14.5" customHeight="1" x14ac:dyDescent="0.35">
      <c r="A8074" t="s">
        <v>8087</v>
      </c>
      <c r="B8074" s="2">
        <v>43637</v>
      </c>
      <c r="C8074" s="2">
        <v>43641</v>
      </c>
      <c r="D8074" t="s">
        <v>10017</v>
      </c>
      <c r="E8074" t="s">
        <v>10019</v>
      </c>
      <c r="F8074" t="s">
        <v>10029</v>
      </c>
      <c r="G8074" t="s">
        <v>10033</v>
      </c>
      <c r="H8074" t="s">
        <v>10040</v>
      </c>
      <c r="I8074" t="s">
        <v>10216</v>
      </c>
      <c r="J8074">
        <v>519.34</v>
      </c>
      <c r="K8074">
        <v>3</v>
      </c>
      <c r="L8074">
        <v>0.05</v>
      </c>
      <c r="M8074">
        <v>-61.68</v>
      </c>
      <c r="N8074" t="s">
        <v>18565</v>
      </c>
      <c r="O8074" t="s">
        <v>20495</v>
      </c>
      <c r="P8074">
        <v>2019</v>
      </c>
      <c r="Q8074" s="4">
        <v>10001</v>
      </c>
      <c r="R8074">
        <v>4</v>
      </c>
      <c r="S8074">
        <v>-0.11876612623714713</v>
      </c>
    </row>
    <row r="8075" spans="1:19" ht="14.5" customHeight="1" x14ac:dyDescent="0.35">
      <c r="A8075" t="s">
        <v>8088</v>
      </c>
      <c r="B8075" s="2">
        <v>43539</v>
      </c>
      <c r="C8075" s="2">
        <v>43541</v>
      </c>
      <c r="D8075" t="s">
        <v>10015</v>
      </c>
      <c r="E8075" t="s">
        <v>10024</v>
      </c>
      <c r="F8075" t="s">
        <v>10030</v>
      </c>
      <c r="G8075" t="s">
        <v>10032</v>
      </c>
      <c r="H8075" t="s">
        <v>10036</v>
      </c>
      <c r="I8075" t="s">
        <v>10205</v>
      </c>
      <c r="J8075">
        <v>788.16</v>
      </c>
      <c r="K8075">
        <v>1</v>
      </c>
      <c r="L8075">
        <v>0.1</v>
      </c>
      <c r="M8075">
        <v>63.8</v>
      </c>
      <c r="N8075" t="s">
        <v>18566</v>
      </c>
      <c r="O8075" t="s">
        <v>20494</v>
      </c>
      <c r="P8075">
        <v>2019</v>
      </c>
      <c r="Q8075" s="4">
        <v>10001</v>
      </c>
      <c r="R8075">
        <v>2</v>
      </c>
      <c r="S8075">
        <v>8.0948030856678843E-2</v>
      </c>
    </row>
    <row r="8076" spans="1:19" ht="14.5" customHeight="1" x14ac:dyDescent="0.35">
      <c r="A8076" t="s">
        <v>8089</v>
      </c>
      <c r="B8076" s="2">
        <v>43826</v>
      </c>
      <c r="C8076" s="2">
        <v>43827</v>
      </c>
      <c r="D8076" t="s">
        <v>10015</v>
      </c>
      <c r="E8076" t="s">
        <v>10022</v>
      </c>
      <c r="F8076" t="s">
        <v>10027</v>
      </c>
      <c r="G8076" t="s">
        <v>10033</v>
      </c>
      <c r="H8076" t="s">
        <v>10040</v>
      </c>
      <c r="I8076" t="s">
        <v>10338</v>
      </c>
      <c r="J8076">
        <v>118.85</v>
      </c>
      <c r="K8076">
        <v>2</v>
      </c>
      <c r="L8076">
        <v>0</v>
      </c>
      <c r="M8076">
        <v>28.66</v>
      </c>
      <c r="N8076" t="s">
        <v>18567</v>
      </c>
      <c r="O8076" t="s">
        <v>20494</v>
      </c>
      <c r="P8076">
        <v>2019</v>
      </c>
      <c r="Q8076" s="4">
        <v>10001</v>
      </c>
      <c r="R8076">
        <v>1</v>
      </c>
      <c r="S8076">
        <v>0.24114429953723182</v>
      </c>
    </row>
    <row r="8077" spans="1:19" ht="14.5" customHeight="1" x14ac:dyDescent="0.35">
      <c r="A8077" t="s">
        <v>8090</v>
      </c>
      <c r="B8077" s="2">
        <v>43794</v>
      </c>
      <c r="C8077" s="2">
        <v>43797</v>
      </c>
      <c r="D8077" t="s">
        <v>10018</v>
      </c>
      <c r="E8077" t="s">
        <v>10023</v>
      </c>
      <c r="F8077" t="s">
        <v>10030</v>
      </c>
      <c r="G8077" t="s">
        <v>10031</v>
      </c>
      <c r="H8077" t="s">
        <v>10034</v>
      </c>
      <c r="I8077" t="s">
        <v>10044</v>
      </c>
      <c r="J8077">
        <v>173.13</v>
      </c>
      <c r="K8077">
        <v>3</v>
      </c>
      <c r="L8077">
        <v>0.05</v>
      </c>
      <c r="M8077">
        <v>-10.3</v>
      </c>
      <c r="N8077" t="s">
        <v>18568</v>
      </c>
      <c r="O8077" t="s">
        <v>20495</v>
      </c>
      <c r="P8077">
        <v>2019</v>
      </c>
      <c r="Q8077" s="4">
        <v>10001</v>
      </c>
      <c r="R8077">
        <v>3</v>
      </c>
      <c r="S8077">
        <v>-5.9492866632010637E-2</v>
      </c>
    </row>
    <row r="8078" spans="1:19" ht="14.5" customHeight="1" x14ac:dyDescent="0.35">
      <c r="A8078" t="s">
        <v>8091</v>
      </c>
      <c r="B8078" s="2">
        <v>43762</v>
      </c>
      <c r="C8078" s="2">
        <v>43767</v>
      </c>
      <c r="D8078" t="s">
        <v>10015</v>
      </c>
      <c r="E8078" t="s">
        <v>10024</v>
      </c>
      <c r="F8078" t="s">
        <v>10028</v>
      </c>
      <c r="G8078" t="s">
        <v>10033</v>
      </c>
      <c r="H8078" t="s">
        <v>10038</v>
      </c>
      <c r="I8078" t="s">
        <v>10130</v>
      </c>
      <c r="J8078">
        <v>126.21</v>
      </c>
      <c r="K8078">
        <v>2</v>
      </c>
      <c r="L8078">
        <v>0</v>
      </c>
      <c r="M8078">
        <v>-21.34</v>
      </c>
      <c r="N8078" t="s">
        <v>18569</v>
      </c>
      <c r="O8078" t="s">
        <v>20495</v>
      </c>
      <c r="P8078">
        <v>2019</v>
      </c>
      <c r="Q8078" s="4">
        <v>10001</v>
      </c>
      <c r="R8078">
        <v>5</v>
      </c>
      <c r="S8078">
        <v>-0.16908327390856509</v>
      </c>
    </row>
    <row r="8079" spans="1:19" ht="14.5" customHeight="1" x14ac:dyDescent="0.35">
      <c r="A8079" t="s">
        <v>8092</v>
      </c>
      <c r="B8079" s="2">
        <v>43573</v>
      </c>
      <c r="C8079" s="2">
        <v>43578</v>
      </c>
      <c r="D8079" t="s">
        <v>10017</v>
      </c>
      <c r="E8079" t="s">
        <v>10020</v>
      </c>
      <c r="F8079" t="s">
        <v>10029</v>
      </c>
      <c r="G8079" t="s">
        <v>10033</v>
      </c>
      <c r="H8079" t="s">
        <v>10040</v>
      </c>
      <c r="I8079" t="s">
        <v>10328</v>
      </c>
      <c r="J8079">
        <v>776.76</v>
      </c>
      <c r="K8079">
        <v>1</v>
      </c>
      <c r="L8079">
        <v>0.1</v>
      </c>
      <c r="M8079">
        <v>-20.16</v>
      </c>
      <c r="N8079" t="s">
        <v>18570</v>
      </c>
      <c r="O8079" t="s">
        <v>20495</v>
      </c>
      <c r="P8079">
        <v>2019</v>
      </c>
      <c r="Q8079" s="4">
        <v>10001</v>
      </c>
      <c r="R8079">
        <v>5</v>
      </c>
      <c r="S8079">
        <v>-2.5953962613934806E-2</v>
      </c>
    </row>
    <row r="8080" spans="1:19" ht="14.5" customHeight="1" x14ac:dyDescent="0.35">
      <c r="A8080" t="s">
        <v>8093</v>
      </c>
      <c r="B8080" s="2">
        <v>43712</v>
      </c>
      <c r="C8080" s="2">
        <v>43713</v>
      </c>
      <c r="D8080" t="s">
        <v>10016</v>
      </c>
      <c r="E8080" t="s">
        <v>10019</v>
      </c>
      <c r="F8080" t="s">
        <v>10029</v>
      </c>
      <c r="G8080" t="s">
        <v>10033</v>
      </c>
      <c r="H8080" t="s">
        <v>10038</v>
      </c>
      <c r="I8080" t="s">
        <v>10435</v>
      </c>
      <c r="J8080">
        <v>84.56</v>
      </c>
      <c r="K8080">
        <v>5</v>
      </c>
      <c r="L8080">
        <v>0.1</v>
      </c>
      <c r="M8080">
        <v>18.04</v>
      </c>
      <c r="N8080" t="s">
        <v>18571</v>
      </c>
      <c r="O8080" t="s">
        <v>20493</v>
      </c>
      <c r="P8080">
        <v>2019</v>
      </c>
      <c r="Q8080" s="4">
        <v>10001</v>
      </c>
      <c r="R8080">
        <v>1</v>
      </c>
      <c r="S8080">
        <v>0.21333964049195836</v>
      </c>
    </row>
    <row r="8081" spans="1:19" ht="14.5" customHeight="1" x14ac:dyDescent="0.35">
      <c r="A8081" t="s">
        <v>8094</v>
      </c>
      <c r="B8081" s="2">
        <v>43513</v>
      </c>
      <c r="C8081" s="2">
        <v>43518</v>
      </c>
      <c r="D8081" t="s">
        <v>10016</v>
      </c>
      <c r="E8081" t="s">
        <v>10021</v>
      </c>
      <c r="F8081" t="s">
        <v>10028</v>
      </c>
      <c r="G8081" t="s">
        <v>10031</v>
      </c>
      <c r="H8081" t="s">
        <v>10035</v>
      </c>
      <c r="I8081" t="s">
        <v>10400</v>
      </c>
      <c r="J8081">
        <v>564.34</v>
      </c>
      <c r="K8081">
        <v>3</v>
      </c>
      <c r="L8081">
        <v>0.2</v>
      </c>
      <c r="M8081">
        <v>-96.1</v>
      </c>
      <c r="N8081" t="s">
        <v>18572</v>
      </c>
      <c r="O8081" t="s">
        <v>20495</v>
      </c>
      <c r="P8081">
        <v>2019</v>
      </c>
      <c r="Q8081" s="4">
        <v>10001</v>
      </c>
      <c r="R8081">
        <v>5</v>
      </c>
      <c r="S8081">
        <v>-0.17028741538788672</v>
      </c>
    </row>
    <row r="8082" spans="1:19" ht="14.5" customHeight="1" x14ac:dyDescent="0.35">
      <c r="A8082" t="s">
        <v>8095</v>
      </c>
      <c r="B8082" s="2">
        <v>43509</v>
      </c>
      <c r="C8082" s="2">
        <v>43510</v>
      </c>
      <c r="D8082" t="s">
        <v>10016</v>
      </c>
      <c r="E8082" t="s">
        <v>10020</v>
      </c>
      <c r="F8082" t="s">
        <v>10026</v>
      </c>
      <c r="G8082" t="s">
        <v>10031</v>
      </c>
      <c r="H8082" t="s">
        <v>10034</v>
      </c>
      <c r="I8082" t="s">
        <v>10485</v>
      </c>
      <c r="J8082">
        <v>900.67</v>
      </c>
      <c r="K8082">
        <v>1</v>
      </c>
      <c r="L8082">
        <v>0.2</v>
      </c>
      <c r="M8082">
        <v>-7.14</v>
      </c>
      <c r="N8082" t="s">
        <v>18573</v>
      </c>
      <c r="O8082" t="s">
        <v>20495</v>
      </c>
      <c r="P8082">
        <v>2019</v>
      </c>
      <c r="Q8082" s="4">
        <v>10001</v>
      </c>
      <c r="R8082">
        <v>1</v>
      </c>
      <c r="S8082">
        <v>-7.9274318007705371E-3</v>
      </c>
    </row>
    <row r="8083" spans="1:19" ht="14.5" customHeight="1" x14ac:dyDescent="0.35">
      <c r="A8083" t="s">
        <v>8096</v>
      </c>
      <c r="B8083" s="2">
        <v>43830</v>
      </c>
      <c r="C8083" s="2">
        <v>43832</v>
      </c>
      <c r="D8083" t="s">
        <v>10016</v>
      </c>
      <c r="E8083" t="s">
        <v>10023</v>
      </c>
      <c r="F8083" t="s">
        <v>10030</v>
      </c>
      <c r="G8083" t="s">
        <v>10031</v>
      </c>
      <c r="H8083" t="s">
        <v>10035</v>
      </c>
      <c r="I8083" t="s">
        <v>10174</v>
      </c>
      <c r="J8083">
        <v>486.46</v>
      </c>
      <c r="K8083">
        <v>2</v>
      </c>
      <c r="L8083">
        <v>0.2</v>
      </c>
      <c r="M8083">
        <v>-7.33</v>
      </c>
      <c r="N8083" t="s">
        <v>18574</v>
      </c>
      <c r="O8083" t="s">
        <v>20495</v>
      </c>
      <c r="P8083">
        <v>2019</v>
      </c>
      <c r="Q8083" s="4">
        <v>10001</v>
      </c>
      <c r="R8083">
        <v>2</v>
      </c>
      <c r="S8083">
        <v>-1.5068042593430088E-2</v>
      </c>
    </row>
    <row r="8084" spans="1:19" ht="14.5" customHeight="1" x14ac:dyDescent="0.35">
      <c r="A8084" t="s">
        <v>8097</v>
      </c>
      <c r="B8084" s="2">
        <v>43757</v>
      </c>
      <c r="C8084" s="2">
        <v>43758</v>
      </c>
      <c r="D8084" t="s">
        <v>10015</v>
      </c>
      <c r="E8084" t="s">
        <v>10024</v>
      </c>
      <c r="F8084" t="s">
        <v>10026</v>
      </c>
      <c r="G8084" t="s">
        <v>10032</v>
      </c>
      <c r="H8084" t="s">
        <v>10036</v>
      </c>
      <c r="I8084" t="s">
        <v>10179</v>
      </c>
      <c r="J8084">
        <v>870.92</v>
      </c>
      <c r="K8084">
        <v>3</v>
      </c>
      <c r="L8084">
        <v>0</v>
      </c>
      <c r="M8084">
        <v>92.7</v>
      </c>
      <c r="N8084" t="s">
        <v>18575</v>
      </c>
      <c r="O8084" t="s">
        <v>20493</v>
      </c>
      <c r="P8084">
        <v>2019</v>
      </c>
      <c r="Q8084" s="4">
        <v>10001</v>
      </c>
      <c r="R8084">
        <v>1</v>
      </c>
      <c r="S8084">
        <v>0.10643916777660406</v>
      </c>
    </row>
    <row r="8085" spans="1:19" ht="14.5" customHeight="1" x14ac:dyDescent="0.35">
      <c r="A8085" t="s">
        <v>8098</v>
      </c>
      <c r="B8085" s="2">
        <v>43556</v>
      </c>
      <c r="C8085" s="2">
        <v>43557</v>
      </c>
      <c r="D8085" t="s">
        <v>10016</v>
      </c>
      <c r="E8085" t="s">
        <v>10024</v>
      </c>
      <c r="F8085" t="s">
        <v>10025</v>
      </c>
      <c r="G8085" t="s">
        <v>10033</v>
      </c>
      <c r="H8085" t="s">
        <v>10040</v>
      </c>
      <c r="I8085" t="s">
        <v>10180</v>
      </c>
      <c r="J8085">
        <v>149.85</v>
      </c>
      <c r="K8085">
        <v>5</v>
      </c>
      <c r="L8085">
        <v>0.05</v>
      </c>
      <c r="M8085">
        <v>-5.1100000000000003</v>
      </c>
      <c r="N8085" t="s">
        <v>18576</v>
      </c>
      <c r="O8085" t="s">
        <v>20493</v>
      </c>
      <c r="P8085">
        <v>2019</v>
      </c>
      <c r="Q8085" s="4">
        <v>10001</v>
      </c>
      <c r="R8085">
        <v>1</v>
      </c>
      <c r="S8085">
        <v>-3.4100767434100773E-2</v>
      </c>
    </row>
    <row r="8086" spans="1:19" ht="14.5" customHeight="1" x14ac:dyDescent="0.35">
      <c r="A8086" t="s">
        <v>8099</v>
      </c>
      <c r="B8086" s="2">
        <v>43829</v>
      </c>
      <c r="C8086" s="2">
        <v>43830</v>
      </c>
      <c r="D8086" t="s">
        <v>10016</v>
      </c>
      <c r="E8086" t="s">
        <v>10024</v>
      </c>
      <c r="F8086" t="s">
        <v>10027</v>
      </c>
      <c r="G8086" t="s">
        <v>10032</v>
      </c>
      <c r="H8086" t="s">
        <v>10037</v>
      </c>
      <c r="I8086" t="s">
        <v>10487</v>
      </c>
      <c r="J8086">
        <v>667.07</v>
      </c>
      <c r="K8086">
        <v>1</v>
      </c>
      <c r="L8086">
        <v>0.1</v>
      </c>
      <c r="M8086">
        <v>-118.3</v>
      </c>
      <c r="N8086" t="s">
        <v>18577</v>
      </c>
      <c r="O8086" t="s">
        <v>20495</v>
      </c>
      <c r="P8086">
        <v>2019</v>
      </c>
      <c r="Q8086" s="4">
        <v>10001</v>
      </c>
      <c r="R8086">
        <v>1</v>
      </c>
      <c r="S8086">
        <v>-0.17734270766186455</v>
      </c>
    </row>
    <row r="8087" spans="1:19" ht="14.5" customHeight="1" x14ac:dyDescent="0.35">
      <c r="A8087" t="s">
        <v>8100</v>
      </c>
      <c r="B8087" s="2">
        <v>43794</v>
      </c>
      <c r="C8087" s="2">
        <v>43795</v>
      </c>
      <c r="D8087" t="s">
        <v>10018</v>
      </c>
      <c r="E8087" t="s">
        <v>10019</v>
      </c>
      <c r="F8087" t="s">
        <v>10028</v>
      </c>
      <c r="G8087" t="s">
        <v>10031</v>
      </c>
      <c r="H8087" t="s">
        <v>10034</v>
      </c>
      <c r="I8087" t="s">
        <v>10142</v>
      </c>
      <c r="J8087">
        <v>820.13</v>
      </c>
      <c r="K8087">
        <v>2</v>
      </c>
      <c r="L8087">
        <v>0.05</v>
      </c>
      <c r="M8087">
        <v>49.84</v>
      </c>
      <c r="N8087" t="s">
        <v>18578</v>
      </c>
      <c r="O8087" t="s">
        <v>20495</v>
      </c>
      <c r="P8087">
        <v>2019</v>
      </c>
      <c r="Q8087" s="4">
        <v>10001</v>
      </c>
      <c r="R8087">
        <v>1</v>
      </c>
      <c r="S8087">
        <v>6.0770853401290043E-2</v>
      </c>
    </row>
    <row r="8088" spans="1:19" ht="14.5" customHeight="1" x14ac:dyDescent="0.35">
      <c r="A8088" t="s">
        <v>8101</v>
      </c>
      <c r="B8088" s="2">
        <v>43470</v>
      </c>
      <c r="C8088" s="2">
        <v>43473</v>
      </c>
      <c r="D8088" t="s">
        <v>10018</v>
      </c>
      <c r="E8088" t="s">
        <v>10022</v>
      </c>
      <c r="F8088" t="s">
        <v>10029</v>
      </c>
      <c r="G8088" t="s">
        <v>10031</v>
      </c>
      <c r="H8088" t="s">
        <v>10039</v>
      </c>
      <c r="I8088" t="s">
        <v>10406</v>
      </c>
      <c r="J8088">
        <v>771.77</v>
      </c>
      <c r="K8088">
        <v>2</v>
      </c>
      <c r="L8088">
        <v>0.05</v>
      </c>
      <c r="M8088">
        <v>-127.93</v>
      </c>
      <c r="N8088" t="s">
        <v>18579</v>
      </c>
      <c r="O8088" t="s">
        <v>20493</v>
      </c>
      <c r="P8088">
        <v>2019</v>
      </c>
      <c r="Q8088" s="4">
        <v>10001</v>
      </c>
      <c r="R8088">
        <v>3</v>
      </c>
      <c r="S8088">
        <v>-0.16576182023141611</v>
      </c>
    </row>
    <row r="8089" spans="1:19" ht="14.5" customHeight="1" x14ac:dyDescent="0.35">
      <c r="A8089" t="s">
        <v>8102</v>
      </c>
      <c r="B8089" s="2">
        <v>43663</v>
      </c>
      <c r="C8089" s="2">
        <v>43665</v>
      </c>
      <c r="D8089" t="s">
        <v>10017</v>
      </c>
      <c r="E8089" t="s">
        <v>10024</v>
      </c>
      <c r="F8089" t="s">
        <v>10030</v>
      </c>
      <c r="G8089" t="s">
        <v>10033</v>
      </c>
      <c r="H8089" t="s">
        <v>10038</v>
      </c>
      <c r="I8089" t="s">
        <v>10143</v>
      </c>
      <c r="J8089">
        <v>1363.08</v>
      </c>
      <c r="K8089">
        <v>2</v>
      </c>
      <c r="L8089">
        <v>0.1</v>
      </c>
      <c r="M8089">
        <v>-81.61</v>
      </c>
      <c r="N8089" t="s">
        <v>18580</v>
      </c>
      <c r="O8089" t="s">
        <v>20495</v>
      </c>
      <c r="P8089">
        <v>2019</v>
      </c>
      <c r="Q8089" s="4">
        <v>10001</v>
      </c>
      <c r="R8089">
        <v>2</v>
      </c>
      <c r="S8089">
        <v>-5.9871761011826161E-2</v>
      </c>
    </row>
    <row r="8090" spans="1:19" ht="14.5" customHeight="1" x14ac:dyDescent="0.35">
      <c r="A8090" t="s">
        <v>8103</v>
      </c>
      <c r="B8090" s="2">
        <v>43794</v>
      </c>
      <c r="C8090" s="2">
        <v>43797</v>
      </c>
      <c r="D8090" t="s">
        <v>10015</v>
      </c>
      <c r="E8090" t="s">
        <v>10022</v>
      </c>
      <c r="F8090" t="s">
        <v>10028</v>
      </c>
      <c r="G8090" t="s">
        <v>10031</v>
      </c>
      <c r="H8090" t="s">
        <v>10039</v>
      </c>
      <c r="I8090" t="s">
        <v>10118</v>
      </c>
      <c r="J8090">
        <v>540.84</v>
      </c>
      <c r="K8090">
        <v>5</v>
      </c>
      <c r="L8090">
        <v>0.2</v>
      </c>
      <c r="M8090">
        <v>-6.06</v>
      </c>
      <c r="N8090" t="s">
        <v>18581</v>
      </c>
      <c r="O8090" t="s">
        <v>20495</v>
      </c>
      <c r="P8090">
        <v>2019</v>
      </c>
      <c r="Q8090" s="4">
        <v>10001</v>
      </c>
      <c r="R8090">
        <v>3</v>
      </c>
      <c r="S8090">
        <v>-1.1204792544930108E-2</v>
      </c>
    </row>
    <row r="8091" spans="1:19" ht="14.5" customHeight="1" x14ac:dyDescent="0.35">
      <c r="A8091" t="s">
        <v>8104</v>
      </c>
      <c r="B8091" s="2">
        <v>43643</v>
      </c>
      <c r="C8091" s="2">
        <v>43648</v>
      </c>
      <c r="D8091" t="s">
        <v>10017</v>
      </c>
      <c r="E8091" t="s">
        <v>10022</v>
      </c>
      <c r="F8091" t="s">
        <v>10029</v>
      </c>
      <c r="G8091" t="s">
        <v>10033</v>
      </c>
      <c r="H8091" t="s">
        <v>10040</v>
      </c>
      <c r="I8091" t="s">
        <v>10193</v>
      </c>
      <c r="J8091">
        <v>62.28</v>
      </c>
      <c r="K8091">
        <v>1</v>
      </c>
      <c r="L8091">
        <v>0.2</v>
      </c>
      <c r="M8091">
        <v>-3.92</v>
      </c>
      <c r="N8091" t="s">
        <v>18582</v>
      </c>
      <c r="O8091" t="s">
        <v>20493</v>
      </c>
      <c r="P8091">
        <v>2019</v>
      </c>
      <c r="Q8091" s="4">
        <v>10001</v>
      </c>
      <c r="R8091">
        <v>5</v>
      </c>
      <c r="S8091">
        <v>-6.2941554271034039E-2</v>
      </c>
    </row>
    <row r="8092" spans="1:19" ht="14.5" customHeight="1" x14ac:dyDescent="0.35">
      <c r="A8092" t="s">
        <v>8105</v>
      </c>
      <c r="B8092" s="2">
        <v>43752</v>
      </c>
      <c r="C8092" s="2">
        <v>43756</v>
      </c>
      <c r="D8092" t="s">
        <v>10017</v>
      </c>
      <c r="E8092" t="s">
        <v>10019</v>
      </c>
      <c r="F8092" t="s">
        <v>10025</v>
      </c>
      <c r="G8092" t="s">
        <v>10033</v>
      </c>
      <c r="H8092" t="s">
        <v>10042</v>
      </c>
      <c r="I8092" t="s">
        <v>10469</v>
      </c>
      <c r="J8092">
        <v>735.21</v>
      </c>
      <c r="K8092">
        <v>4</v>
      </c>
      <c r="L8092">
        <v>0.05</v>
      </c>
      <c r="M8092">
        <v>-124.59</v>
      </c>
      <c r="N8092" t="s">
        <v>18583</v>
      </c>
      <c r="O8092" t="s">
        <v>20495</v>
      </c>
      <c r="P8092">
        <v>2019</v>
      </c>
      <c r="Q8092" s="4">
        <v>10001</v>
      </c>
      <c r="R8092">
        <v>4</v>
      </c>
      <c r="S8092">
        <v>-0.1694617864283674</v>
      </c>
    </row>
    <row r="8093" spans="1:19" ht="14.5" customHeight="1" x14ac:dyDescent="0.35">
      <c r="A8093" t="s">
        <v>8106</v>
      </c>
      <c r="B8093" s="2">
        <v>43828</v>
      </c>
      <c r="C8093" s="2">
        <v>43830</v>
      </c>
      <c r="D8093" t="s">
        <v>10018</v>
      </c>
      <c r="E8093" t="s">
        <v>10021</v>
      </c>
      <c r="F8093" t="s">
        <v>10026</v>
      </c>
      <c r="G8093" t="s">
        <v>10033</v>
      </c>
      <c r="H8093" t="s">
        <v>10038</v>
      </c>
      <c r="I8093" t="s">
        <v>10441</v>
      </c>
      <c r="J8093">
        <v>199.55</v>
      </c>
      <c r="K8093">
        <v>4</v>
      </c>
      <c r="L8093">
        <v>0.1</v>
      </c>
      <c r="M8093">
        <v>14.05</v>
      </c>
      <c r="N8093" t="s">
        <v>18584</v>
      </c>
      <c r="O8093" t="s">
        <v>20495</v>
      </c>
      <c r="P8093">
        <v>2019</v>
      </c>
      <c r="Q8093" s="4">
        <v>10001</v>
      </c>
      <c r="R8093">
        <v>2</v>
      </c>
      <c r="S8093">
        <v>7.0408418942620898E-2</v>
      </c>
    </row>
    <row r="8094" spans="1:19" ht="14.5" customHeight="1" x14ac:dyDescent="0.35">
      <c r="A8094" t="s">
        <v>8107</v>
      </c>
      <c r="B8094" s="2">
        <v>43815</v>
      </c>
      <c r="C8094" s="2">
        <v>43819</v>
      </c>
      <c r="D8094" t="s">
        <v>10016</v>
      </c>
      <c r="E8094" t="s">
        <v>10022</v>
      </c>
      <c r="F8094" t="s">
        <v>10026</v>
      </c>
      <c r="G8094" t="s">
        <v>10031</v>
      </c>
      <c r="H8094" t="s">
        <v>10034</v>
      </c>
      <c r="I8094" t="s">
        <v>10298</v>
      </c>
      <c r="J8094">
        <v>21.61</v>
      </c>
      <c r="K8094">
        <v>2</v>
      </c>
      <c r="L8094">
        <v>0.05</v>
      </c>
      <c r="M8094">
        <v>0.55000000000000004</v>
      </c>
      <c r="N8094" t="s">
        <v>18585</v>
      </c>
      <c r="O8094" t="s">
        <v>20494</v>
      </c>
      <c r="P8094">
        <v>2019</v>
      </c>
      <c r="Q8094" s="4">
        <v>10001</v>
      </c>
      <c r="R8094">
        <v>4</v>
      </c>
      <c r="S8094">
        <v>2.5451180009254976E-2</v>
      </c>
    </row>
    <row r="8095" spans="1:19" ht="14.5" customHeight="1" x14ac:dyDescent="0.35">
      <c r="A8095" t="s">
        <v>8108</v>
      </c>
      <c r="B8095" s="2">
        <v>43701</v>
      </c>
      <c r="C8095" s="2">
        <v>43703</v>
      </c>
      <c r="D8095" t="s">
        <v>10015</v>
      </c>
      <c r="E8095" t="s">
        <v>10023</v>
      </c>
      <c r="F8095" t="s">
        <v>10029</v>
      </c>
      <c r="G8095" t="s">
        <v>10032</v>
      </c>
      <c r="H8095" t="s">
        <v>10041</v>
      </c>
      <c r="I8095" t="s">
        <v>10094</v>
      </c>
      <c r="J8095">
        <v>924.8</v>
      </c>
      <c r="K8095">
        <v>3</v>
      </c>
      <c r="L8095">
        <v>0.1</v>
      </c>
      <c r="M8095">
        <v>-113.68</v>
      </c>
      <c r="N8095" t="s">
        <v>18586</v>
      </c>
      <c r="O8095" t="s">
        <v>20494</v>
      </c>
      <c r="P8095">
        <v>2019</v>
      </c>
      <c r="Q8095" s="4">
        <v>10001</v>
      </c>
      <c r="R8095">
        <v>2</v>
      </c>
      <c r="S8095">
        <v>-0.12292387543252596</v>
      </c>
    </row>
    <row r="8096" spans="1:19" ht="14.5" customHeight="1" x14ac:dyDescent="0.35">
      <c r="A8096" t="s">
        <v>8109</v>
      </c>
      <c r="B8096" s="2">
        <v>43706</v>
      </c>
      <c r="C8096" s="2">
        <v>43708</v>
      </c>
      <c r="D8096" t="s">
        <v>10017</v>
      </c>
      <c r="E8096" t="s">
        <v>10020</v>
      </c>
      <c r="F8096" t="s">
        <v>10029</v>
      </c>
      <c r="G8096" t="s">
        <v>10032</v>
      </c>
      <c r="H8096" t="s">
        <v>10041</v>
      </c>
      <c r="I8096" t="s">
        <v>10395</v>
      </c>
      <c r="J8096">
        <v>952.14</v>
      </c>
      <c r="K8096">
        <v>4</v>
      </c>
      <c r="L8096">
        <v>0</v>
      </c>
      <c r="M8096">
        <v>-89.89</v>
      </c>
      <c r="N8096" t="s">
        <v>18587</v>
      </c>
      <c r="O8096" t="s">
        <v>20495</v>
      </c>
      <c r="P8096">
        <v>2019</v>
      </c>
      <c r="Q8096" s="4">
        <v>10001</v>
      </c>
      <c r="R8096">
        <v>2</v>
      </c>
      <c r="S8096">
        <v>-9.4408385321486335E-2</v>
      </c>
    </row>
    <row r="8097" spans="1:19" ht="14.5" customHeight="1" x14ac:dyDescent="0.35">
      <c r="A8097" t="s">
        <v>8110</v>
      </c>
      <c r="B8097" s="2">
        <v>43596</v>
      </c>
      <c r="C8097" s="2">
        <v>43600</v>
      </c>
      <c r="D8097" t="s">
        <v>10015</v>
      </c>
      <c r="E8097" t="s">
        <v>10019</v>
      </c>
      <c r="F8097" t="s">
        <v>10027</v>
      </c>
      <c r="G8097" t="s">
        <v>10032</v>
      </c>
      <c r="H8097" t="s">
        <v>10041</v>
      </c>
      <c r="I8097" t="s">
        <v>10405</v>
      </c>
      <c r="J8097">
        <v>301.63</v>
      </c>
      <c r="K8097">
        <v>4</v>
      </c>
      <c r="L8097">
        <v>0.2</v>
      </c>
      <c r="M8097">
        <v>-43.82</v>
      </c>
      <c r="N8097" t="s">
        <v>18588</v>
      </c>
      <c r="O8097" t="s">
        <v>20493</v>
      </c>
      <c r="P8097">
        <v>2019</v>
      </c>
      <c r="Q8097" s="4">
        <v>10001</v>
      </c>
      <c r="R8097">
        <v>4</v>
      </c>
      <c r="S8097">
        <v>-0.14527732652587608</v>
      </c>
    </row>
    <row r="8098" spans="1:19" ht="14.5" customHeight="1" x14ac:dyDescent="0.35">
      <c r="A8098" t="s">
        <v>8111</v>
      </c>
      <c r="B8098" s="2">
        <v>43750</v>
      </c>
      <c r="C8098" s="2">
        <v>43753</v>
      </c>
      <c r="D8098" t="s">
        <v>10016</v>
      </c>
      <c r="E8098" t="s">
        <v>10021</v>
      </c>
      <c r="F8098" t="s">
        <v>10029</v>
      </c>
      <c r="G8098" t="s">
        <v>10032</v>
      </c>
      <c r="H8098" t="s">
        <v>10037</v>
      </c>
      <c r="I8098" t="s">
        <v>10137</v>
      </c>
      <c r="J8098">
        <v>1184.95</v>
      </c>
      <c r="K8098">
        <v>5</v>
      </c>
      <c r="L8098">
        <v>0.1</v>
      </c>
      <c r="M8098">
        <v>-59.38</v>
      </c>
      <c r="N8098" t="s">
        <v>18589</v>
      </c>
      <c r="O8098" t="s">
        <v>20495</v>
      </c>
      <c r="P8098">
        <v>2019</v>
      </c>
      <c r="Q8098" s="4">
        <v>10001</v>
      </c>
      <c r="R8098">
        <v>3</v>
      </c>
      <c r="S8098">
        <v>-5.0111819064095529E-2</v>
      </c>
    </row>
    <row r="8099" spans="1:19" ht="14.5" customHeight="1" x14ac:dyDescent="0.35">
      <c r="A8099" t="s">
        <v>8112</v>
      </c>
      <c r="B8099" s="2">
        <v>43641</v>
      </c>
      <c r="C8099" s="2">
        <v>43642</v>
      </c>
      <c r="D8099" t="s">
        <v>10017</v>
      </c>
      <c r="E8099" t="s">
        <v>10024</v>
      </c>
      <c r="F8099" t="s">
        <v>10028</v>
      </c>
      <c r="G8099" t="s">
        <v>10033</v>
      </c>
      <c r="H8099" t="s">
        <v>10040</v>
      </c>
      <c r="I8099" t="s">
        <v>10180</v>
      </c>
      <c r="J8099">
        <v>1113.29</v>
      </c>
      <c r="K8099">
        <v>4</v>
      </c>
      <c r="L8099">
        <v>0</v>
      </c>
      <c r="M8099">
        <v>-22.35</v>
      </c>
      <c r="N8099" t="s">
        <v>18590</v>
      </c>
      <c r="O8099" t="s">
        <v>20493</v>
      </c>
      <c r="P8099">
        <v>2019</v>
      </c>
      <c r="Q8099" s="4">
        <v>10001</v>
      </c>
      <c r="R8099">
        <v>1</v>
      </c>
      <c r="S8099">
        <v>-2.0075631686263241E-2</v>
      </c>
    </row>
    <row r="8100" spans="1:19" ht="14.5" customHeight="1" x14ac:dyDescent="0.35">
      <c r="A8100" t="s">
        <v>8113</v>
      </c>
      <c r="B8100" s="2">
        <v>43500</v>
      </c>
      <c r="C8100" s="2">
        <v>43501</v>
      </c>
      <c r="D8100" t="s">
        <v>10017</v>
      </c>
      <c r="E8100" t="s">
        <v>10021</v>
      </c>
      <c r="F8100" t="s">
        <v>10028</v>
      </c>
      <c r="G8100" t="s">
        <v>10032</v>
      </c>
      <c r="H8100" t="s">
        <v>10036</v>
      </c>
      <c r="I8100" t="s">
        <v>10111</v>
      </c>
      <c r="J8100">
        <v>307.3</v>
      </c>
      <c r="K8100">
        <v>5</v>
      </c>
      <c r="L8100">
        <v>0.2</v>
      </c>
      <c r="M8100">
        <v>22.71</v>
      </c>
      <c r="N8100" t="s">
        <v>18591</v>
      </c>
      <c r="O8100" t="s">
        <v>20494</v>
      </c>
      <c r="P8100">
        <v>2019</v>
      </c>
      <c r="Q8100" s="4">
        <v>10001</v>
      </c>
      <c r="R8100">
        <v>1</v>
      </c>
      <c r="S8100">
        <v>7.3901724698991214E-2</v>
      </c>
    </row>
    <row r="8101" spans="1:19" ht="14.5" customHeight="1" x14ac:dyDescent="0.35">
      <c r="A8101" t="s">
        <v>8114</v>
      </c>
      <c r="B8101" s="2">
        <v>43539</v>
      </c>
      <c r="C8101" s="2">
        <v>43544</v>
      </c>
      <c r="D8101" t="s">
        <v>10018</v>
      </c>
      <c r="E8101" t="s">
        <v>10022</v>
      </c>
      <c r="F8101" t="s">
        <v>10029</v>
      </c>
      <c r="G8101" t="s">
        <v>10033</v>
      </c>
      <c r="H8101" t="s">
        <v>10038</v>
      </c>
      <c r="I8101" t="s">
        <v>10250</v>
      </c>
      <c r="J8101">
        <v>505.79</v>
      </c>
      <c r="K8101">
        <v>2</v>
      </c>
      <c r="L8101">
        <v>0.05</v>
      </c>
      <c r="M8101">
        <v>96.28</v>
      </c>
      <c r="N8101" t="s">
        <v>18592</v>
      </c>
      <c r="O8101" t="s">
        <v>20495</v>
      </c>
      <c r="P8101">
        <v>2019</v>
      </c>
      <c r="Q8101" s="4">
        <v>10001</v>
      </c>
      <c r="R8101">
        <v>5</v>
      </c>
      <c r="S8101">
        <v>0.19035568121157001</v>
      </c>
    </row>
    <row r="8102" spans="1:19" ht="14.5" customHeight="1" x14ac:dyDescent="0.35">
      <c r="A8102" t="s">
        <v>8115</v>
      </c>
      <c r="B8102" s="2">
        <v>43623</v>
      </c>
      <c r="C8102" s="2">
        <v>43624</v>
      </c>
      <c r="D8102" t="s">
        <v>10016</v>
      </c>
      <c r="E8102" t="s">
        <v>10021</v>
      </c>
      <c r="F8102" t="s">
        <v>10025</v>
      </c>
      <c r="G8102" t="s">
        <v>10031</v>
      </c>
      <c r="H8102" t="s">
        <v>10034</v>
      </c>
      <c r="I8102" t="s">
        <v>10117</v>
      </c>
      <c r="J8102">
        <v>30.06</v>
      </c>
      <c r="K8102">
        <v>2</v>
      </c>
      <c r="L8102">
        <v>0.05</v>
      </c>
      <c r="M8102">
        <v>6.88</v>
      </c>
      <c r="N8102" t="s">
        <v>18593</v>
      </c>
      <c r="O8102" t="s">
        <v>20493</v>
      </c>
      <c r="P8102">
        <v>2019</v>
      </c>
      <c r="Q8102" s="4">
        <v>10001</v>
      </c>
      <c r="R8102">
        <v>1</v>
      </c>
      <c r="S8102">
        <v>0.22887558216899534</v>
      </c>
    </row>
    <row r="8103" spans="1:19" ht="14.5" customHeight="1" x14ac:dyDescent="0.35">
      <c r="A8103" t="s">
        <v>8116</v>
      </c>
      <c r="B8103" s="2">
        <v>43657</v>
      </c>
      <c r="C8103" s="2">
        <v>43662</v>
      </c>
      <c r="D8103" t="s">
        <v>10018</v>
      </c>
      <c r="E8103" t="s">
        <v>10022</v>
      </c>
      <c r="F8103" t="s">
        <v>10025</v>
      </c>
      <c r="G8103" t="s">
        <v>10033</v>
      </c>
      <c r="H8103" t="s">
        <v>10042</v>
      </c>
      <c r="I8103" t="s">
        <v>10203</v>
      </c>
      <c r="J8103">
        <v>995.91</v>
      </c>
      <c r="K8103">
        <v>3</v>
      </c>
      <c r="L8103">
        <v>0</v>
      </c>
      <c r="M8103">
        <v>213.85</v>
      </c>
      <c r="N8103" t="s">
        <v>18594</v>
      </c>
      <c r="O8103" t="s">
        <v>20493</v>
      </c>
      <c r="P8103">
        <v>2019</v>
      </c>
      <c r="Q8103" s="4">
        <v>10001</v>
      </c>
      <c r="R8103">
        <v>5</v>
      </c>
      <c r="S8103">
        <v>0.21472823849544637</v>
      </c>
    </row>
    <row r="8104" spans="1:19" ht="14.5" customHeight="1" x14ac:dyDescent="0.35">
      <c r="A8104" t="s">
        <v>8117</v>
      </c>
      <c r="B8104" s="2">
        <v>43502</v>
      </c>
      <c r="C8104" s="2">
        <v>43505</v>
      </c>
      <c r="D8104" t="s">
        <v>10016</v>
      </c>
      <c r="E8104" t="s">
        <v>10019</v>
      </c>
      <c r="F8104" t="s">
        <v>10026</v>
      </c>
      <c r="G8104" t="s">
        <v>10032</v>
      </c>
      <c r="H8104" t="s">
        <v>10037</v>
      </c>
      <c r="I8104" t="s">
        <v>10354</v>
      </c>
      <c r="J8104">
        <v>655.79</v>
      </c>
      <c r="K8104">
        <v>1</v>
      </c>
      <c r="L8104">
        <v>0.2</v>
      </c>
      <c r="M8104">
        <v>9.93</v>
      </c>
      <c r="N8104" t="s">
        <v>18595</v>
      </c>
      <c r="O8104" t="s">
        <v>20494</v>
      </c>
      <c r="P8104">
        <v>2019</v>
      </c>
      <c r="Q8104" s="4">
        <v>10001</v>
      </c>
      <c r="R8104">
        <v>3</v>
      </c>
      <c r="S8104">
        <v>1.5142042422116836E-2</v>
      </c>
    </row>
    <row r="8105" spans="1:19" ht="14.5" customHeight="1" x14ac:dyDescent="0.35">
      <c r="A8105" t="s">
        <v>8118</v>
      </c>
      <c r="B8105" s="2">
        <v>43543</v>
      </c>
      <c r="C8105" s="2">
        <v>43544</v>
      </c>
      <c r="D8105" t="s">
        <v>10017</v>
      </c>
      <c r="E8105" t="s">
        <v>10021</v>
      </c>
      <c r="F8105" t="s">
        <v>10029</v>
      </c>
      <c r="G8105" t="s">
        <v>10033</v>
      </c>
      <c r="H8105" t="s">
        <v>10038</v>
      </c>
      <c r="I8105" t="s">
        <v>10310</v>
      </c>
      <c r="J8105">
        <v>1329.19</v>
      </c>
      <c r="K8105">
        <v>1</v>
      </c>
      <c r="L8105">
        <v>0.2</v>
      </c>
      <c r="M8105">
        <v>146.13999999999999</v>
      </c>
      <c r="N8105" t="s">
        <v>18596</v>
      </c>
      <c r="O8105" t="s">
        <v>20494</v>
      </c>
      <c r="P8105">
        <v>2019</v>
      </c>
      <c r="Q8105" s="4">
        <v>10001</v>
      </c>
      <c r="R8105">
        <v>1</v>
      </c>
      <c r="S8105">
        <v>0.10994665924359948</v>
      </c>
    </row>
    <row r="8106" spans="1:19" ht="14.5" customHeight="1" x14ac:dyDescent="0.35">
      <c r="A8106" t="s">
        <v>8119</v>
      </c>
      <c r="B8106" s="2">
        <v>43471</v>
      </c>
      <c r="C8106" s="2">
        <v>43473</v>
      </c>
      <c r="D8106" t="s">
        <v>10015</v>
      </c>
      <c r="E8106" t="s">
        <v>10024</v>
      </c>
      <c r="F8106" t="s">
        <v>10026</v>
      </c>
      <c r="G8106" t="s">
        <v>10031</v>
      </c>
      <c r="H8106" t="s">
        <v>10035</v>
      </c>
      <c r="I8106" t="s">
        <v>10467</v>
      </c>
      <c r="J8106">
        <v>1161.8800000000001</v>
      </c>
      <c r="K8106">
        <v>4</v>
      </c>
      <c r="L8106">
        <v>0</v>
      </c>
      <c r="M8106">
        <v>341.19</v>
      </c>
      <c r="N8106" t="s">
        <v>18597</v>
      </c>
      <c r="O8106" t="s">
        <v>20493</v>
      </c>
      <c r="P8106">
        <v>2019</v>
      </c>
      <c r="Q8106" s="4">
        <v>10001</v>
      </c>
      <c r="R8106">
        <v>2</v>
      </c>
      <c r="S8106">
        <v>0.29365338933452678</v>
      </c>
    </row>
    <row r="8107" spans="1:19" ht="14.5" customHeight="1" x14ac:dyDescent="0.35">
      <c r="A8107" t="s">
        <v>8120</v>
      </c>
      <c r="B8107" s="2">
        <v>43631</v>
      </c>
      <c r="C8107" s="2">
        <v>43633</v>
      </c>
      <c r="D8107" t="s">
        <v>10017</v>
      </c>
      <c r="E8107" t="s">
        <v>10024</v>
      </c>
      <c r="F8107" t="s">
        <v>10025</v>
      </c>
      <c r="G8107" t="s">
        <v>10032</v>
      </c>
      <c r="H8107" t="s">
        <v>10037</v>
      </c>
      <c r="I8107" t="s">
        <v>10123</v>
      </c>
      <c r="J8107">
        <v>821.59</v>
      </c>
      <c r="K8107">
        <v>4</v>
      </c>
      <c r="L8107">
        <v>0.05</v>
      </c>
      <c r="M8107">
        <v>-113.5</v>
      </c>
      <c r="N8107" t="s">
        <v>18598</v>
      </c>
      <c r="O8107" t="s">
        <v>20494</v>
      </c>
      <c r="P8107">
        <v>2019</v>
      </c>
      <c r="Q8107" s="4">
        <v>10001</v>
      </c>
      <c r="R8107">
        <v>2</v>
      </c>
      <c r="S8107">
        <v>-0.13814676420112221</v>
      </c>
    </row>
    <row r="8108" spans="1:19" ht="14.5" customHeight="1" x14ac:dyDescent="0.35">
      <c r="A8108" t="s">
        <v>8121</v>
      </c>
      <c r="B8108" s="2">
        <v>43619</v>
      </c>
      <c r="C8108" s="2">
        <v>43624</v>
      </c>
      <c r="D8108" t="s">
        <v>10017</v>
      </c>
      <c r="E8108" t="s">
        <v>10023</v>
      </c>
      <c r="F8108" t="s">
        <v>10025</v>
      </c>
      <c r="G8108" t="s">
        <v>10033</v>
      </c>
      <c r="H8108" t="s">
        <v>10040</v>
      </c>
      <c r="I8108" t="s">
        <v>10057</v>
      </c>
      <c r="J8108">
        <v>1433.26</v>
      </c>
      <c r="K8108">
        <v>1</v>
      </c>
      <c r="L8108">
        <v>0</v>
      </c>
      <c r="M8108">
        <v>268.17</v>
      </c>
      <c r="N8108" t="s">
        <v>18599</v>
      </c>
      <c r="O8108" t="s">
        <v>20493</v>
      </c>
      <c r="P8108">
        <v>2019</v>
      </c>
      <c r="Q8108" s="4">
        <v>10001</v>
      </c>
      <c r="R8108">
        <v>5</v>
      </c>
      <c r="S8108">
        <v>0.18710492164715406</v>
      </c>
    </row>
    <row r="8109" spans="1:19" ht="14.5" customHeight="1" x14ac:dyDescent="0.35">
      <c r="A8109" t="s">
        <v>8122</v>
      </c>
      <c r="B8109" s="2">
        <v>43618</v>
      </c>
      <c r="C8109" s="2">
        <v>43619</v>
      </c>
      <c r="D8109" t="s">
        <v>10018</v>
      </c>
      <c r="E8109" t="s">
        <v>10023</v>
      </c>
      <c r="F8109" t="s">
        <v>10026</v>
      </c>
      <c r="G8109" t="s">
        <v>10033</v>
      </c>
      <c r="H8109" t="s">
        <v>10042</v>
      </c>
      <c r="I8109" t="s">
        <v>10380</v>
      </c>
      <c r="J8109">
        <v>431.74</v>
      </c>
      <c r="K8109">
        <v>5</v>
      </c>
      <c r="L8109">
        <v>0.05</v>
      </c>
      <c r="M8109">
        <v>-13.58</v>
      </c>
      <c r="N8109" t="s">
        <v>18600</v>
      </c>
      <c r="O8109" t="s">
        <v>20494</v>
      </c>
      <c r="P8109">
        <v>2019</v>
      </c>
      <c r="Q8109" s="4">
        <v>10001</v>
      </c>
      <c r="R8109">
        <v>1</v>
      </c>
      <c r="S8109">
        <v>-3.1454115903089823E-2</v>
      </c>
    </row>
    <row r="8110" spans="1:19" ht="14.5" customHeight="1" x14ac:dyDescent="0.35">
      <c r="A8110" t="s">
        <v>8123</v>
      </c>
      <c r="B8110" s="2">
        <v>43619</v>
      </c>
      <c r="C8110" s="2">
        <v>43620</v>
      </c>
      <c r="D8110" t="s">
        <v>10016</v>
      </c>
      <c r="E8110" t="s">
        <v>10019</v>
      </c>
      <c r="F8110" t="s">
        <v>10026</v>
      </c>
      <c r="G8110" t="s">
        <v>10031</v>
      </c>
      <c r="H8110" t="s">
        <v>10035</v>
      </c>
      <c r="I8110" t="s">
        <v>10299</v>
      </c>
      <c r="J8110">
        <v>225.13</v>
      </c>
      <c r="K8110">
        <v>2</v>
      </c>
      <c r="L8110">
        <v>0</v>
      </c>
      <c r="M8110">
        <v>19.43</v>
      </c>
      <c r="N8110" t="s">
        <v>18601</v>
      </c>
      <c r="O8110" t="s">
        <v>20493</v>
      </c>
      <c r="P8110">
        <v>2019</v>
      </c>
      <c r="Q8110" s="4">
        <v>10001</v>
      </c>
      <c r="R8110">
        <v>1</v>
      </c>
      <c r="S8110">
        <v>8.6305690045751338E-2</v>
      </c>
    </row>
    <row r="8111" spans="1:19" ht="14.5" customHeight="1" x14ac:dyDescent="0.35">
      <c r="A8111" t="s">
        <v>8124</v>
      </c>
      <c r="B8111" s="2">
        <v>43699</v>
      </c>
      <c r="C8111" s="2">
        <v>43701</v>
      </c>
      <c r="D8111" t="s">
        <v>10015</v>
      </c>
      <c r="E8111" t="s">
        <v>10021</v>
      </c>
      <c r="F8111" t="s">
        <v>10028</v>
      </c>
      <c r="G8111" t="s">
        <v>10031</v>
      </c>
      <c r="H8111" t="s">
        <v>10035</v>
      </c>
      <c r="I8111" t="s">
        <v>10176</v>
      </c>
      <c r="J8111">
        <v>1012.38</v>
      </c>
      <c r="K8111">
        <v>2</v>
      </c>
      <c r="L8111">
        <v>0.1</v>
      </c>
      <c r="M8111">
        <v>131.58000000000001</v>
      </c>
      <c r="N8111" t="s">
        <v>18602</v>
      </c>
      <c r="O8111" t="s">
        <v>20495</v>
      </c>
      <c r="P8111">
        <v>2019</v>
      </c>
      <c r="Q8111" s="4">
        <v>10001</v>
      </c>
      <c r="R8111">
        <v>2</v>
      </c>
      <c r="S8111">
        <v>0.12997095952112844</v>
      </c>
    </row>
    <row r="8112" spans="1:19" ht="14.5" customHeight="1" x14ac:dyDescent="0.35">
      <c r="A8112" t="s">
        <v>8125</v>
      </c>
      <c r="B8112" s="2">
        <v>43823</v>
      </c>
      <c r="C8112" s="2">
        <v>43828</v>
      </c>
      <c r="D8112" t="s">
        <v>10016</v>
      </c>
      <c r="E8112" t="s">
        <v>10019</v>
      </c>
      <c r="F8112" t="s">
        <v>10025</v>
      </c>
      <c r="G8112" t="s">
        <v>10031</v>
      </c>
      <c r="H8112" t="s">
        <v>10035</v>
      </c>
      <c r="I8112" t="s">
        <v>10450</v>
      </c>
      <c r="J8112">
        <v>424.34</v>
      </c>
      <c r="K8112">
        <v>2</v>
      </c>
      <c r="L8112">
        <v>0.2</v>
      </c>
      <c r="M8112">
        <v>-47.03</v>
      </c>
      <c r="N8112" t="s">
        <v>18603</v>
      </c>
      <c r="O8112" t="s">
        <v>20493</v>
      </c>
      <c r="P8112">
        <v>2019</v>
      </c>
      <c r="Q8112" s="4">
        <v>10001</v>
      </c>
      <c r="R8112">
        <v>5</v>
      </c>
      <c r="S8112">
        <v>-0.11083093745581374</v>
      </c>
    </row>
    <row r="8113" spans="1:19" ht="14.5" customHeight="1" x14ac:dyDescent="0.35">
      <c r="A8113" t="s">
        <v>8126</v>
      </c>
      <c r="B8113" s="2">
        <v>43780</v>
      </c>
      <c r="C8113" s="2">
        <v>43781</v>
      </c>
      <c r="D8113" t="s">
        <v>10015</v>
      </c>
      <c r="E8113" t="s">
        <v>10022</v>
      </c>
      <c r="F8113" t="s">
        <v>10028</v>
      </c>
      <c r="G8113" t="s">
        <v>10033</v>
      </c>
      <c r="H8113" t="s">
        <v>10040</v>
      </c>
      <c r="I8113" t="s">
        <v>10248</v>
      </c>
      <c r="J8113">
        <v>1109.3900000000001</v>
      </c>
      <c r="K8113">
        <v>2</v>
      </c>
      <c r="L8113">
        <v>0</v>
      </c>
      <c r="M8113">
        <v>248.1</v>
      </c>
      <c r="N8113" t="s">
        <v>18604</v>
      </c>
      <c r="O8113" t="s">
        <v>20495</v>
      </c>
      <c r="P8113">
        <v>2019</v>
      </c>
      <c r="Q8113" s="4">
        <v>10001</v>
      </c>
      <c r="R8113">
        <v>1</v>
      </c>
      <c r="S8113">
        <v>0.22363641280343249</v>
      </c>
    </row>
    <row r="8114" spans="1:19" ht="14.5" customHeight="1" x14ac:dyDescent="0.35">
      <c r="A8114" t="s">
        <v>8127</v>
      </c>
      <c r="B8114" s="2">
        <v>43797</v>
      </c>
      <c r="C8114" s="2">
        <v>43798</v>
      </c>
      <c r="D8114" t="s">
        <v>10018</v>
      </c>
      <c r="E8114" t="s">
        <v>10020</v>
      </c>
      <c r="F8114" t="s">
        <v>10029</v>
      </c>
      <c r="G8114" t="s">
        <v>10031</v>
      </c>
      <c r="H8114" t="s">
        <v>10034</v>
      </c>
      <c r="I8114" t="s">
        <v>10219</v>
      </c>
      <c r="J8114">
        <v>578.84</v>
      </c>
      <c r="K8114">
        <v>3</v>
      </c>
      <c r="L8114">
        <v>0.1</v>
      </c>
      <c r="M8114">
        <v>19.7</v>
      </c>
      <c r="N8114" t="s">
        <v>18605</v>
      </c>
      <c r="O8114" t="s">
        <v>20495</v>
      </c>
      <c r="P8114">
        <v>2019</v>
      </c>
      <c r="Q8114" s="4">
        <v>10001</v>
      </c>
      <c r="R8114">
        <v>1</v>
      </c>
      <c r="S8114">
        <v>3.4033584410199706E-2</v>
      </c>
    </row>
    <row r="8115" spans="1:19" ht="14.5" customHeight="1" x14ac:dyDescent="0.35">
      <c r="A8115" t="s">
        <v>8128</v>
      </c>
      <c r="B8115" s="2">
        <v>43625</v>
      </c>
      <c r="C8115" s="2">
        <v>43630</v>
      </c>
      <c r="D8115" t="s">
        <v>10017</v>
      </c>
      <c r="E8115" t="s">
        <v>10024</v>
      </c>
      <c r="F8115" t="s">
        <v>10025</v>
      </c>
      <c r="G8115" t="s">
        <v>10032</v>
      </c>
      <c r="H8115" t="s">
        <v>10041</v>
      </c>
      <c r="I8115" t="s">
        <v>10237</v>
      </c>
      <c r="J8115">
        <v>854.73</v>
      </c>
      <c r="K8115">
        <v>5</v>
      </c>
      <c r="L8115">
        <v>0</v>
      </c>
      <c r="M8115">
        <v>-47.11</v>
      </c>
      <c r="N8115" t="s">
        <v>18606</v>
      </c>
      <c r="O8115" t="s">
        <v>20494</v>
      </c>
      <c r="P8115">
        <v>2019</v>
      </c>
      <c r="Q8115" s="4">
        <v>10001</v>
      </c>
      <c r="R8115">
        <v>5</v>
      </c>
      <c r="S8115">
        <v>-5.5116820516420389E-2</v>
      </c>
    </row>
    <row r="8116" spans="1:19" ht="14.5" customHeight="1" x14ac:dyDescent="0.35">
      <c r="A8116" t="s">
        <v>8129</v>
      </c>
      <c r="B8116" s="2">
        <v>43577</v>
      </c>
      <c r="C8116" s="2">
        <v>43581</v>
      </c>
      <c r="D8116" t="s">
        <v>10015</v>
      </c>
      <c r="E8116" t="s">
        <v>10020</v>
      </c>
      <c r="F8116" t="s">
        <v>10030</v>
      </c>
      <c r="G8116" t="s">
        <v>10031</v>
      </c>
      <c r="H8116" t="s">
        <v>10034</v>
      </c>
      <c r="I8116" t="s">
        <v>10281</v>
      </c>
      <c r="J8116">
        <v>264.02999999999997</v>
      </c>
      <c r="K8116">
        <v>2</v>
      </c>
      <c r="L8116">
        <v>0</v>
      </c>
      <c r="M8116">
        <v>60.92</v>
      </c>
      <c r="N8116" t="s">
        <v>18607</v>
      </c>
      <c r="O8116" t="s">
        <v>20494</v>
      </c>
      <c r="P8116">
        <v>2019</v>
      </c>
      <c r="Q8116" s="4">
        <v>10001</v>
      </c>
      <c r="R8116">
        <v>4</v>
      </c>
      <c r="S8116">
        <v>0.23073135628527064</v>
      </c>
    </row>
    <row r="8117" spans="1:19" ht="14.5" customHeight="1" x14ac:dyDescent="0.35">
      <c r="A8117" t="s">
        <v>8130</v>
      </c>
      <c r="B8117" s="2">
        <v>43600</v>
      </c>
      <c r="C8117" s="2">
        <v>43603</v>
      </c>
      <c r="D8117" t="s">
        <v>10016</v>
      </c>
      <c r="E8117" t="s">
        <v>10023</v>
      </c>
      <c r="F8117" t="s">
        <v>10027</v>
      </c>
      <c r="G8117" t="s">
        <v>10033</v>
      </c>
      <c r="H8117" t="s">
        <v>10038</v>
      </c>
      <c r="I8117" t="s">
        <v>10443</v>
      </c>
      <c r="J8117">
        <v>1106.21</v>
      </c>
      <c r="K8117">
        <v>5</v>
      </c>
      <c r="L8117">
        <v>0</v>
      </c>
      <c r="M8117">
        <v>-29.38</v>
      </c>
      <c r="N8117" t="s">
        <v>18608</v>
      </c>
      <c r="O8117" t="s">
        <v>20494</v>
      </c>
      <c r="P8117">
        <v>2019</v>
      </c>
      <c r="Q8117" s="4">
        <v>10001</v>
      </c>
      <c r="R8117">
        <v>3</v>
      </c>
      <c r="S8117">
        <v>-2.6559152421330487E-2</v>
      </c>
    </row>
    <row r="8118" spans="1:19" ht="14.5" customHeight="1" x14ac:dyDescent="0.35">
      <c r="A8118" t="s">
        <v>8131</v>
      </c>
      <c r="B8118" s="2">
        <v>43820</v>
      </c>
      <c r="C8118" s="2">
        <v>43822</v>
      </c>
      <c r="D8118" t="s">
        <v>10017</v>
      </c>
      <c r="E8118" t="s">
        <v>10022</v>
      </c>
      <c r="F8118" t="s">
        <v>10028</v>
      </c>
      <c r="G8118" t="s">
        <v>10033</v>
      </c>
      <c r="H8118" t="s">
        <v>10040</v>
      </c>
      <c r="I8118" t="s">
        <v>10325</v>
      </c>
      <c r="J8118">
        <v>1435.38</v>
      </c>
      <c r="K8118">
        <v>3</v>
      </c>
      <c r="L8118">
        <v>0.05</v>
      </c>
      <c r="M8118">
        <v>-19.55</v>
      </c>
      <c r="N8118" t="s">
        <v>18609</v>
      </c>
      <c r="O8118" t="s">
        <v>20494</v>
      </c>
      <c r="P8118">
        <v>2019</v>
      </c>
      <c r="Q8118" s="4">
        <v>10001</v>
      </c>
      <c r="R8118">
        <v>2</v>
      </c>
      <c r="S8118">
        <v>-1.3620086666945337E-2</v>
      </c>
    </row>
    <row r="8119" spans="1:19" ht="14.5" customHeight="1" x14ac:dyDescent="0.35">
      <c r="A8119" t="s">
        <v>8132</v>
      </c>
      <c r="B8119" s="2">
        <v>43599</v>
      </c>
      <c r="C8119" s="2">
        <v>43600</v>
      </c>
      <c r="D8119" t="s">
        <v>10018</v>
      </c>
      <c r="E8119" t="s">
        <v>10019</v>
      </c>
      <c r="F8119" t="s">
        <v>10025</v>
      </c>
      <c r="G8119" t="s">
        <v>10033</v>
      </c>
      <c r="H8119" t="s">
        <v>10040</v>
      </c>
      <c r="I8119" t="s">
        <v>10159</v>
      </c>
      <c r="J8119">
        <v>534.75</v>
      </c>
      <c r="K8119">
        <v>3</v>
      </c>
      <c r="L8119">
        <v>0.1</v>
      </c>
      <c r="M8119">
        <v>61.95</v>
      </c>
      <c r="N8119" t="s">
        <v>18610</v>
      </c>
      <c r="O8119" t="s">
        <v>20493</v>
      </c>
      <c r="P8119">
        <v>2019</v>
      </c>
      <c r="Q8119" s="4">
        <v>10001</v>
      </c>
      <c r="R8119">
        <v>1</v>
      </c>
      <c r="S8119">
        <v>0.11584852734922861</v>
      </c>
    </row>
    <row r="8120" spans="1:19" ht="14.5" customHeight="1" x14ac:dyDescent="0.35">
      <c r="A8120" t="s">
        <v>8133</v>
      </c>
      <c r="B8120" s="2">
        <v>43506</v>
      </c>
      <c r="C8120" s="2">
        <v>43510</v>
      </c>
      <c r="D8120" t="s">
        <v>10017</v>
      </c>
      <c r="E8120" t="s">
        <v>10023</v>
      </c>
      <c r="F8120" t="s">
        <v>10030</v>
      </c>
      <c r="G8120" t="s">
        <v>10031</v>
      </c>
      <c r="H8120" t="s">
        <v>10035</v>
      </c>
      <c r="I8120" t="s">
        <v>10456</v>
      </c>
      <c r="J8120">
        <v>253.91</v>
      </c>
      <c r="K8120">
        <v>3</v>
      </c>
      <c r="L8120">
        <v>0.2</v>
      </c>
      <c r="M8120">
        <v>-4.45</v>
      </c>
      <c r="N8120" t="s">
        <v>18611</v>
      </c>
      <c r="O8120" t="s">
        <v>20493</v>
      </c>
      <c r="P8120">
        <v>2019</v>
      </c>
      <c r="Q8120" s="4">
        <v>10001</v>
      </c>
      <c r="R8120">
        <v>4</v>
      </c>
      <c r="S8120">
        <v>-1.7525895002166121E-2</v>
      </c>
    </row>
    <row r="8121" spans="1:19" ht="14.5" customHeight="1" x14ac:dyDescent="0.35">
      <c r="A8121" t="s">
        <v>8134</v>
      </c>
      <c r="B8121" s="2">
        <v>43474</v>
      </c>
      <c r="C8121" s="2">
        <v>43479</v>
      </c>
      <c r="D8121" t="s">
        <v>10017</v>
      </c>
      <c r="E8121" t="s">
        <v>10020</v>
      </c>
      <c r="F8121" t="s">
        <v>10027</v>
      </c>
      <c r="G8121" t="s">
        <v>10031</v>
      </c>
      <c r="H8121" t="s">
        <v>10035</v>
      </c>
      <c r="I8121" t="s">
        <v>10098</v>
      </c>
      <c r="J8121">
        <v>968.14</v>
      </c>
      <c r="K8121">
        <v>3</v>
      </c>
      <c r="L8121">
        <v>0</v>
      </c>
      <c r="M8121">
        <v>-128.16</v>
      </c>
      <c r="N8121" t="s">
        <v>18612</v>
      </c>
      <c r="O8121" t="s">
        <v>20494</v>
      </c>
      <c r="P8121">
        <v>2019</v>
      </c>
      <c r="Q8121" s="4">
        <v>10001</v>
      </c>
      <c r="R8121">
        <v>5</v>
      </c>
      <c r="S8121">
        <v>-0.13237754870163407</v>
      </c>
    </row>
    <row r="8122" spans="1:19" ht="14.5" customHeight="1" x14ac:dyDescent="0.35">
      <c r="A8122" t="s">
        <v>8135</v>
      </c>
      <c r="B8122" s="2">
        <v>43762</v>
      </c>
      <c r="C8122" s="2">
        <v>43765</v>
      </c>
      <c r="D8122" t="s">
        <v>10018</v>
      </c>
      <c r="E8122" t="s">
        <v>10020</v>
      </c>
      <c r="F8122" t="s">
        <v>10027</v>
      </c>
      <c r="G8122" t="s">
        <v>10031</v>
      </c>
      <c r="H8122" t="s">
        <v>10034</v>
      </c>
      <c r="I8122" t="s">
        <v>10293</v>
      </c>
      <c r="J8122">
        <v>744.26</v>
      </c>
      <c r="K8122">
        <v>3</v>
      </c>
      <c r="L8122">
        <v>0.2</v>
      </c>
      <c r="M8122">
        <v>79.959999999999994</v>
      </c>
      <c r="N8122" t="s">
        <v>18613</v>
      </c>
      <c r="O8122" t="s">
        <v>20494</v>
      </c>
      <c r="P8122">
        <v>2019</v>
      </c>
      <c r="Q8122" s="4">
        <v>10001</v>
      </c>
      <c r="R8122">
        <v>3</v>
      </c>
      <c r="S8122">
        <v>0.1074355735898745</v>
      </c>
    </row>
    <row r="8123" spans="1:19" ht="14.5" customHeight="1" x14ac:dyDescent="0.35">
      <c r="A8123" t="s">
        <v>8136</v>
      </c>
      <c r="B8123" s="2">
        <v>43571</v>
      </c>
      <c r="C8123" s="2">
        <v>43572</v>
      </c>
      <c r="D8123" t="s">
        <v>10015</v>
      </c>
      <c r="E8123" t="s">
        <v>10021</v>
      </c>
      <c r="F8123" t="s">
        <v>10030</v>
      </c>
      <c r="G8123" t="s">
        <v>10032</v>
      </c>
      <c r="H8123" t="s">
        <v>10041</v>
      </c>
      <c r="I8123" t="s">
        <v>10062</v>
      </c>
      <c r="J8123">
        <v>1325.33</v>
      </c>
      <c r="K8123">
        <v>2</v>
      </c>
      <c r="L8123">
        <v>0.05</v>
      </c>
      <c r="M8123">
        <v>-34.17</v>
      </c>
      <c r="N8123" t="s">
        <v>18614</v>
      </c>
      <c r="O8123" t="s">
        <v>20494</v>
      </c>
      <c r="P8123">
        <v>2019</v>
      </c>
      <c r="Q8123" s="4">
        <v>10001</v>
      </c>
      <c r="R8123">
        <v>1</v>
      </c>
      <c r="S8123">
        <v>-2.5782258003667013E-2</v>
      </c>
    </row>
    <row r="8124" spans="1:19" ht="14.5" customHeight="1" x14ac:dyDescent="0.35">
      <c r="A8124" t="s">
        <v>8137</v>
      </c>
      <c r="B8124" s="2">
        <v>43605</v>
      </c>
      <c r="C8124" s="2">
        <v>43607</v>
      </c>
      <c r="D8124" t="s">
        <v>10017</v>
      </c>
      <c r="E8124" t="s">
        <v>10024</v>
      </c>
      <c r="F8124" t="s">
        <v>10028</v>
      </c>
      <c r="G8124" t="s">
        <v>10031</v>
      </c>
      <c r="H8124" t="s">
        <v>10034</v>
      </c>
      <c r="I8124" t="s">
        <v>10105</v>
      </c>
      <c r="J8124">
        <v>984.44</v>
      </c>
      <c r="K8124">
        <v>1</v>
      </c>
      <c r="L8124">
        <v>0</v>
      </c>
      <c r="M8124">
        <v>2.0699999999999998</v>
      </c>
      <c r="N8124" t="s">
        <v>18615</v>
      </c>
      <c r="O8124" t="s">
        <v>20494</v>
      </c>
      <c r="P8124">
        <v>2019</v>
      </c>
      <c r="Q8124" s="4">
        <v>10001</v>
      </c>
      <c r="R8124">
        <v>2</v>
      </c>
      <c r="S8124">
        <v>2.1027182966965987E-3</v>
      </c>
    </row>
    <row r="8125" spans="1:19" ht="14.5" customHeight="1" x14ac:dyDescent="0.35">
      <c r="A8125" t="s">
        <v>8138</v>
      </c>
      <c r="B8125" s="2">
        <v>43543</v>
      </c>
      <c r="C8125" s="2">
        <v>43546</v>
      </c>
      <c r="D8125" t="s">
        <v>10016</v>
      </c>
      <c r="E8125" t="s">
        <v>10019</v>
      </c>
      <c r="F8125" t="s">
        <v>10026</v>
      </c>
      <c r="G8125" t="s">
        <v>10032</v>
      </c>
      <c r="H8125" t="s">
        <v>10041</v>
      </c>
      <c r="I8125" t="s">
        <v>10346</v>
      </c>
      <c r="J8125">
        <v>583.13</v>
      </c>
      <c r="K8125">
        <v>1</v>
      </c>
      <c r="L8125">
        <v>0</v>
      </c>
      <c r="M8125">
        <v>107.06</v>
      </c>
      <c r="N8125" t="s">
        <v>18616</v>
      </c>
      <c r="O8125" t="s">
        <v>20494</v>
      </c>
      <c r="P8125">
        <v>2019</v>
      </c>
      <c r="Q8125" s="4">
        <v>10001</v>
      </c>
      <c r="R8125">
        <v>3</v>
      </c>
      <c r="S8125">
        <v>0.18359542469089227</v>
      </c>
    </row>
    <row r="8126" spans="1:19" ht="14.5" customHeight="1" x14ac:dyDescent="0.35">
      <c r="A8126" t="s">
        <v>8139</v>
      </c>
      <c r="B8126" s="2">
        <v>43671</v>
      </c>
      <c r="C8126" s="2">
        <v>43673</v>
      </c>
      <c r="D8126" t="s">
        <v>10018</v>
      </c>
      <c r="E8126" t="s">
        <v>10021</v>
      </c>
      <c r="F8126" t="s">
        <v>10030</v>
      </c>
      <c r="G8126" t="s">
        <v>10031</v>
      </c>
      <c r="H8126" t="s">
        <v>10039</v>
      </c>
      <c r="I8126" t="s">
        <v>10329</v>
      </c>
      <c r="J8126">
        <v>297.7</v>
      </c>
      <c r="K8126">
        <v>1</v>
      </c>
      <c r="L8126">
        <v>0</v>
      </c>
      <c r="M8126">
        <v>-11.44</v>
      </c>
      <c r="N8126" t="s">
        <v>18617</v>
      </c>
      <c r="O8126" t="s">
        <v>20495</v>
      </c>
      <c r="P8126">
        <v>2019</v>
      </c>
      <c r="Q8126" s="4">
        <v>10001</v>
      </c>
      <c r="R8126">
        <v>2</v>
      </c>
      <c r="S8126">
        <v>-3.8427947598253277E-2</v>
      </c>
    </row>
    <row r="8127" spans="1:19" ht="14.5" customHeight="1" x14ac:dyDescent="0.35">
      <c r="A8127" t="s">
        <v>8140</v>
      </c>
      <c r="B8127" s="2">
        <v>43686</v>
      </c>
      <c r="C8127" s="2">
        <v>43688</v>
      </c>
      <c r="D8127" t="s">
        <v>10015</v>
      </c>
      <c r="E8127" t="s">
        <v>10020</v>
      </c>
      <c r="F8127" t="s">
        <v>10030</v>
      </c>
      <c r="G8127" t="s">
        <v>10032</v>
      </c>
      <c r="H8127" t="s">
        <v>10037</v>
      </c>
      <c r="I8127" t="s">
        <v>10163</v>
      </c>
      <c r="J8127">
        <v>1390.55</v>
      </c>
      <c r="K8127">
        <v>4</v>
      </c>
      <c r="L8127">
        <v>0.1</v>
      </c>
      <c r="M8127">
        <v>388.16</v>
      </c>
      <c r="N8127" t="s">
        <v>18618</v>
      </c>
      <c r="O8127" t="s">
        <v>20493</v>
      </c>
      <c r="P8127">
        <v>2019</v>
      </c>
      <c r="Q8127" s="4">
        <v>10001</v>
      </c>
      <c r="R8127">
        <v>2</v>
      </c>
      <c r="S8127">
        <v>0.27914134694904896</v>
      </c>
    </row>
    <row r="8128" spans="1:19" ht="14.5" customHeight="1" x14ac:dyDescent="0.35">
      <c r="A8128" t="s">
        <v>8141</v>
      </c>
      <c r="B8128" s="2">
        <v>43652</v>
      </c>
      <c r="C8128" s="2">
        <v>43656</v>
      </c>
      <c r="D8128" t="s">
        <v>10016</v>
      </c>
      <c r="E8128" t="s">
        <v>10024</v>
      </c>
      <c r="F8128" t="s">
        <v>10028</v>
      </c>
      <c r="G8128" t="s">
        <v>10033</v>
      </c>
      <c r="H8128" t="s">
        <v>10038</v>
      </c>
      <c r="I8128" t="s">
        <v>10392</v>
      </c>
      <c r="J8128">
        <v>270.19</v>
      </c>
      <c r="K8128">
        <v>2</v>
      </c>
      <c r="L8128">
        <v>0.05</v>
      </c>
      <c r="M8128">
        <v>46.74</v>
      </c>
      <c r="N8128" t="s">
        <v>18619</v>
      </c>
      <c r="O8128" t="s">
        <v>20495</v>
      </c>
      <c r="P8128">
        <v>2019</v>
      </c>
      <c r="Q8128" s="4">
        <v>10001</v>
      </c>
      <c r="R8128">
        <v>4</v>
      </c>
      <c r="S8128">
        <v>0.17298937784522003</v>
      </c>
    </row>
    <row r="8129" spans="1:19" ht="14.5" customHeight="1" x14ac:dyDescent="0.35">
      <c r="A8129" t="s">
        <v>8142</v>
      </c>
      <c r="B8129" s="2">
        <v>43659</v>
      </c>
      <c r="C8129" s="2">
        <v>43664</v>
      </c>
      <c r="D8129" t="s">
        <v>10015</v>
      </c>
      <c r="E8129" t="s">
        <v>10021</v>
      </c>
      <c r="F8129" t="s">
        <v>10026</v>
      </c>
      <c r="G8129" t="s">
        <v>10033</v>
      </c>
      <c r="H8129" t="s">
        <v>10038</v>
      </c>
      <c r="I8129" t="s">
        <v>10083</v>
      </c>
      <c r="J8129">
        <v>216.27</v>
      </c>
      <c r="K8129">
        <v>2</v>
      </c>
      <c r="L8129">
        <v>0.05</v>
      </c>
      <c r="M8129">
        <v>46.57</v>
      </c>
      <c r="N8129" t="s">
        <v>18620</v>
      </c>
      <c r="O8129" t="s">
        <v>20494</v>
      </c>
      <c r="P8129">
        <v>2019</v>
      </c>
      <c r="Q8129" s="4">
        <v>10001</v>
      </c>
      <c r="R8129">
        <v>5</v>
      </c>
      <c r="S8129">
        <v>0.2153326859943589</v>
      </c>
    </row>
    <row r="8130" spans="1:19" ht="14.5" customHeight="1" x14ac:dyDescent="0.35">
      <c r="A8130" t="s">
        <v>8143</v>
      </c>
      <c r="B8130" s="2">
        <v>43762</v>
      </c>
      <c r="C8130" s="2">
        <v>43764</v>
      </c>
      <c r="D8130" t="s">
        <v>10017</v>
      </c>
      <c r="E8130" t="s">
        <v>10021</v>
      </c>
      <c r="F8130" t="s">
        <v>10025</v>
      </c>
      <c r="G8130" t="s">
        <v>10032</v>
      </c>
      <c r="H8130" t="s">
        <v>10037</v>
      </c>
      <c r="I8130" t="s">
        <v>10278</v>
      </c>
      <c r="J8130">
        <v>1154.49</v>
      </c>
      <c r="K8130">
        <v>4</v>
      </c>
      <c r="L8130">
        <v>0.05</v>
      </c>
      <c r="M8130">
        <v>318.39</v>
      </c>
      <c r="N8130" t="s">
        <v>18621</v>
      </c>
      <c r="O8130" t="s">
        <v>20495</v>
      </c>
      <c r="P8130">
        <v>2019</v>
      </c>
      <c r="Q8130" s="4">
        <v>10001</v>
      </c>
      <c r="R8130">
        <v>2</v>
      </c>
      <c r="S8130">
        <v>0.27578411246524437</v>
      </c>
    </row>
    <row r="8131" spans="1:19" ht="14.5" customHeight="1" x14ac:dyDescent="0.35">
      <c r="A8131" t="s">
        <v>8144</v>
      </c>
      <c r="B8131" s="2">
        <v>43468</v>
      </c>
      <c r="C8131" s="2">
        <v>43471</v>
      </c>
      <c r="D8131" t="s">
        <v>10015</v>
      </c>
      <c r="E8131" t="s">
        <v>10019</v>
      </c>
      <c r="F8131" t="s">
        <v>10026</v>
      </c>
      <c r="G8131" t="s">
        <v>10033</v>
      </c>
      <c r="H8131" t="s">
        <v>10040</v>
      </c>
      <c r="I8131" t="s">
        <v>10223</v>
      </c>
      <c r="J8131">
        <v>1078.02</v>
      </c>
      <c r="K8131">
        <v>5</v>
      </c>
      <c r="L8131">
        <v>0.05</v>
      </c>
      <c r="M8131">
        <v>40.35</v>
      </c>
      <c r="N8131" t="s">
        <v>18622</v>
      </c>
      <c r="O8131" t="s">
        <v>20493</v>
      </c>
      <c r="P8131">
        <v>2019</v>
      </c>
      <c r="Q8131" s="4">
        <v>10001</v>
      </c>
      <c r="R8131">
        <v>3</v>
      </c>
      <c r="S8131">
        <v>3.7429732286970559E-2</v>
      </c>
    </row>
    <row r="8132" spans="1:19" ht="14.5" customHeight="1" x14ac:dyDescent="0.35">
      <c r="A8132" t="s">
        <v>8145</v>
      </c>
      <c r="B8132" s="2">
        <v>43664</v>
      </c>
      <c r="C8132" s="2">
        <v>43669</v>
      </c>
      <c r="D8132" t="s">
        <v>10017</v>
      </c>
      <c r="E8132" t="s">
        <v>10023</v>
      </c>
      <c r="F8132" t="s">
        <v>10030</v>
      </c>
      <c r="G8132" t="s">
        <v>10033</v>
      </c>
      <c r="H8132" t="s">
        <v>10038</v>
      </c>
      <c r="I8132" t="s">
        <v>10195</v>
      </c>
      <c r="J8132">
        <v>341.89</v>
      </c>
      <c r="K8132">
        <v>4</v>
      </c>
      <c r="L8132">
        <v>0.1</v>
      </c>
      <c r="M8132">
        <v>-43.47</v>
      </c>
      <c r="N8132" t="s">
        <v>18623</v>
      </c>
      <c r="O8132" t="s">
        <v>20495</v>
      </c>
      <c r="P8132">
        <v>2019</v>
      </c>
      <c r="Q8132" s="4">
        <v>10001</v>
      </c>
      <c r="R8132">
        <v>5</v>
      </c>
      <c r="S8132">
        <v>-0.12714615812103308</v>
      </c>
    </row>
    <row r="8133" spans="1:19" ht="14.5" customHeight="1" x14ac:dyDescent="0.35">
      <c r="A8133" t="s">
        <v>8146</v>
      </c>
      <c r="B8133" s="2">
        <v>43612</v>
      </c>
      <c r="C8133" s="2">
        <v>43614</v>
      </c>
      <c r="D8133" t="s">
        <v>10018</v>
      </c>
      <c r="E8133" t="s">
        <v>10019</v>
      </c>
      <c r="F8133" t="s">
        <v>10026</v>
      </c>
      <c r="G8133" t="s">
        <v>10032</v>
      </c>
      <c r="H8133" t="s">
        <v>10037</v>
      </c>
      <c r="I8133" t="s">
        <v>10465</v>
      </c>
      <c r="J8133">
        <v>670.81</v>
      </c>
      <c r="K8133">
        <v>4</v>
      </c>
      <c r="L8133">
        <v>0.1</v>
      </c>
      <c r="M8133">
        <v>-108.13</v>
      </c>
      <c r="N8133" t="s">
        <v>18624</v>
      </c>
      <c r="O8133" t="s">
        <v>20495</v>
      </c>
      <c r="P8133">
        <v>2019</v>
      </c>
      <c r="Q8133" s="4">
        <v>10001</v>
      </c>
      <c r="R8133">
        <v>2</v>
      </c>
      <c r="S8133">
        <v>-0.16119318435920754</v>
      </c>
    </row>
    <row r="8134" spans="1:19" ht="14.5" customHeight="1" x14ac:dyDescent="0.35">
      <c r="A8134" t="s">
        <v>8147</v>
      </c>
      <c r="B8134" s="2">
        <v>43751</v>
      </c>
      <c r="C8134" s="2">
        <v>43755</v>
      </c>
      <c r="D8134" t="s">
        <v>10015</v>
      </c>
      <c r="E8134" t="s">
        <v>10020</v>
      </c>
      <c r="F8134" t="s">
        <v>10026</v>
      </c>
      <c r="G8134" t="s">
        <v>10033</v>
      </c>
      <c r="H8134" t="s">
        <v>10038</v>
      </c>
      <c r="I8134" t="s">
        <v>10096</v>
      </c>
      <c r="J8134">
        <v>1069.47</v>
      </c>
      <c r="K8134">
        <v>2</v>
      </c>
      <c r="L8134">
        <v>0</v>
      </c>
      <c r="M8134">
        <v>240.84</v>
      </c>
      <c r="N8134" t="s">
        <v>18625</v>
      </c>
      <c r="O8134" t="s">
        <v>20493</v>
      </c>
      <c r="P8134">
        <v>2019</v>
      </c>
      <c r="Q8134" s="4">
        <v>10001</v>
      </c>
      <c r="R8134">
        <v>4</v>
      </c>
      <c r="S8134">
        <v>0.22519565766220651</v>
      </c>
    </row>
    <row r="8135" spans="1:19" ht="14.5" customHeight="1" x14ac:dyDescent="0.35">
      <c r="A8135" t="s">
        <v>8148</v>
      </c>
      <c r="B8135" s="2">
        <v>43604</v>
      </c>
      <c r="C8135" s="2">
        <v>43605</v>
      </c>
      <c r="D8135" t="s">
        <v>10017</v>
      </c>
      <c r="E8135" t="s">
        <v>10020</v>
      </c>
      <c r="F8135" t="s">
        <v>10028</v>
      </c>
      <c r="G8135" t="s">
        <v>10032</v>
      </c>
      <c r="H8135" t="s">
        <v>10037</v>
      </c>
      <c r="I8135" t="s">
        <v>10086</v>
      </c>
      <c r="J8135">
        <v>713.05</v>
      </c>
      <c r="K8135">
        <v>4</v>
      </c>
      <c r="L8135">
        <v>0</v>
      </c>
      <c r="M8135">
        <v>2.44</v>
      </c>
      <c r="N8135" t="s">
        <v>18626</v>
      </c>
      <c r="O8135" t="s">
        <v>20493</v>
      </c>
      <c r="P8135">
        <v>2019</v>
      </c>
      <c r="Q8135" s="4">
        <v>10001</v>
      </c>
      <c r="R8135">
        <v>1</v>
      </c>
      <c r="S8135">
        <v>3.4219199214641331E-3</v>
      </c>
    </row>
    <row r="8136" spans="1:19" ht="14.5" customHeight="1" x14ac:dyDescent="0.35">
      <c r="A8136" t="s">
        <v>8149</v>
      </c>
      <c r="B8136" s="2">
        <v>43526</v>
      </c>
      <c r="C8136" s="2">
        <v>43530</v>
      </c>
      <c r="D8136" t="s">
        <v>10015</v>
      </c>
      <c r="E8136" t="s">
        <v>10019</v>
      </c>
      <c r="F8136" t="s">
        <v>10025</v>
      </c>
      <c r="G8136" t="s">
        <v>10031</v>
      </c>
      <c r="H8136" t="s">
        <v>10035</v>
      </c>
      <c r="I8136" t="s">
        <v>10287</v>
      </c>
      <c r="J8136">
        <v>797.93</v>
      </c>
      <c r="K8136">
        <v>2</v>
      </c>
      <c r="L8136">
        <v>0.05</v>
      </c>
      <c r="M8136">
        <v>-113.07</v>
      </c>
      <c r="N8136" t="s">
        <v>18627</v>
      </c>
      <c r="O8136" t="s">
        <v>20493</v>
      </c>
      <c r="P8136">
        <v>2019</v>
      </c>
      <c r="Q8136" s="4">
        <v>10001</v>
      </c>
      <c r="R8136">
        <v>4</v>
      </c>
      <c r="S8136">
        <v>-0.14170415951273921</v>
      </c>
    </row>
    <row r="8137" spans="1:19" ht="14.5" customHeight="1" x14ac:dyDescent="0.35">
      <c r="A8137" t="s">
        <v>8150</v>
      </c>
      <c r="B8137" s="2">
        <v>43487</v>
      </c>
      <c r="C8137" s="2">
        <v>43489</v>
      </c>
      <c r="D8137" t="s">
        <v>10018</v>
      </c>
      <c r="E8137" t="s">
        <v>10019</v>
      </c>
      <c r="F8137" t="s">
        <v>10029</v>
      </c>
      <c r="G8137" t="s">
        <v>10031</v>
      </c>
      <c r="H8137" t="s">
        <v>10034</v>
      </c>
      <c r="I8137" t="s">
        <v>10462</v>
      </c>
      <c r="J8137">
        <v>363.04</v>
      </c>
      <c r="K8137">
        <v>5</v>
      </c>
      <c r="L8137">
        <v>0.1</v>
      </c>
      <c r="M8137">
        <v>36</v>
      </c>
      <c r="N8137" t="s">
        <v>18628</v>
      </c>
      <c r="O8137" t="s">
        <v>20494</v>
      </c>
      <c r="P8137">
        <v>2019</v>
      </c>
      <c r="Q8137" s="4">
        <v>10001</v>
      </c>
      <c r="R8137">
        <v>2</v>
      </c>
      <c r="S8137">
        <v>9.9162626707800794E-2</v>
      </c>
    </row>
    <row r="8138" spans="1:19" ht="14.5" customHeight="1" x14ac:dyDescent="0.35">
      <c r="A8138" t="s">
        <v>8151</v>
      </c>
      <c r="B8138" s="2">
        <v>43494</v>
      </c>
      <c r="C8138" s="2">
        <v>43498</v>
      </c>
      <c r="D8138" t="s">
        <v>10018</v>
      </c>
      <c r="E8138" t="s">
        <v>10024</v>
      </c>
      <c r="F8138" t="s">
        <v>10025</v>
      </c>
      <c r="G8138" t="s">
        <v>10033</v>
      </c>
      <c r="H8138" t="s">
        <v>10042</v>
      </c>
      <c r="I8138" t="s">
        <v>10081</v>
      </c>
      <c r="J8138">
        <v>636.98</v>
      </c>
      <c r="K8138">
        <v>5</v>
      </c>
      <c r="L8138">
        <v>0.2</v>
      </c>
      <c r="M8138">
        <v>-120.28</v>
      </c>
      <c r="N8138" t="s">
        <v>18629</v>
      </c>
      <c r="O8138" t="s">
        <v>20494</v>
      </c>
      <c r="P8138">
        <v>2019</v>
      </c>
      <c r="Q8138" s="4">
        <v>10001</v>
      </c>
      <c r="R8138">
        <v>4</v>
      </c>
      <c r="S8138">
        <v>-0.18882853464786964</v>
      </c>
    </row>
    <row r="8139" spans="1:19" ht="14.5" customHeight="1" x14ac:dyDescent="0.35">
      <c r="A8139" t="s">
        <v>8152</v>
      </c>
      <c r="B8139" s="2">
        <v>43797</v>
      </c>
      <c r="C8139" s="2">
        <v>43798</v>
      </c>
      <c r="D8139" t="s">
        <v>10016</v>
      </c>
      <c r="E8139" t="s">
        <v>10021</v>
      </c>
      <c r="F8139" t="s">
        <v>10030</v>
      </c>
      <c r="G8139" t="s">
        <v>10033</v>
      </c>
      <c r="H8139" t="s">
        <v>10040</v>
      </c>
      <c r="I8139" t="s">
        <v>10223</v>
      </c>
      <c r="J8139">
        <v>589.62</v>
      </c>
      <c r="K8139">
        <v>2</v>
      </c>
      <c r="L8139">
        <v>0.05</v>
      </c>
      <c r="M8139">
        <v>-71.319999999999993</v>
      </c>
      <c r="N8139" t="s">
        <v>18630</v>
      </c>
      <c r="O8139" t="s">
        <v>20495</v>
      </c>
      <c r="P8139">
        <v>2019</v>
      </c>
      <c r="Q8139" s="4">
        <v>10001</v>
      </c>
      <c r="R8139">
        <v>1</v>
      </c>
      <c r="S8139">
        <v>-0.12095926189749329</v>
      </c>
    </row>
    <row r="8140" spans="1:19" ht="14.5" customHeight="1" x14ac:dyDescent="0.35">
      <c r="A8140" t="s">
        <v>8153</v>
      </c>
      <c r="B8140" s="2">
        <v>43801</v>
      </c>
      <c r="C8140" s="2">
        <v>43803</v>
      </c>
      <c r="D8140" t="s">
        <v>10016</v>
      </c>
      <c r="E8140" t="s">
        <v>10023</v>
      </c>
      <c r="F8140" t="s">
        <v>10025</v>
      </c>
      <c r="G8140" t="s">
        <v>10031</v>
      </c>
      <c r="H8140" t="s">
        <v>10034</v>
      </c>
      <c r="I8140" t="s">
        <v>10105</v>
      </c>
      <c r="J8140">
        <v>750.74</v>
      </c>
      <c r="K8140">
        <v>2</v>
      </c>
      <c r="L8140">
        <v>0</v>
      </c>
      <c r="M8140">
        <v>42.44</v>
      </c>
      <c r="N8140" t="s">
        <v>18631</v>
      </c>
      <c r="O8140" t="s">
        <v>20494</v>
      </c>
      <c r="P8140">
        <v>2019</v>
      </c>
      <c r="Q8140" s="4">
        <v>10001</v>
      </c>
      <c r="R8140">
        <v>2</v>
      </c>
      <c r="S8140">
        <v>5.6530889522337958E-2</v>
      </c>
    </row>
    <row r="8141" spans="1:19" ht="14.5" customHeight="1" x14ac:dyDescent="0.35">
      <c r="A8141" t="s">
        <v>8154</v>
      </c>
      <c r="B8141" s="2">
        <v>43545</v>
      </c>
      <c r="C8141" s="2">
        <v>43549</v>
      </c>
      <c r="D8141" t="s">
        <v>10016</v>
      </c>
      <c r="E8141" t="s">
        <v>10020</v>
      </c>
      <c r="F8141" t="s">
        <v>10028</v>
      </c>
      <c r="G8141" t="s">
        <v>10033</v>
      </c>
      <c r="H8141" t="s">
        <v>10038</v>
      </c>
      <c r="I8141" t="s">
        <v>10265</v>
      </c>
      <c r="J8141">
        <v>1118.19</v>
      </c>
      <c r="K8141">
        <v>3</v>
      </c>
      <c r="L8141">
        <v>0.1</v>
      </c>
      <c r="M8141">
        <v>49</v>
      </c>
      <c r="N8141" t="s">
        <v>18632</v>
      </c>
      <c r="O8141" t="s">
        <v>20493</v>
      </c>
      <c r="P8141">
        <v>2019</v>
      </c>
      <c r="Q8141" s="4">
        <v>10001</v>
      </c>
      <c r="R8141">
        <v>4</v>
      </c>
      <c r="S8141">
        <v>4.3820817571253542E-2</v>
      </c>
    </row>
    <row r="8142" spans="1:19" ht="14.5" customHeight="1" x14ac:dyDescent="0.35">
      <c r="A8142" t="s">
        <v>8155</v>
      </c>
      <c r="B8142" s="2">
        <v>43666</v>
      </c>
      <c r="C8142" s="2">
        <v>43668</v>
      </c>
      <c r="D8142" t="s">
        <v>10015</v>
      </c>
      <c r="E8142" t="s">
        <v>10023</v>
      </c>
      <c r="F8142" t="s">
        <v>10025</v>
      </c>
      <c r="G8142" t="s">
        <v>10032</v>
      </c>
      <c r="H8142" t="s">
        <v>10041</v>
      </c>
      <c r="I8142" t="s">
        <v>10186</v>
      </c>
      <c r="J8142">
        <v>454.98</v>
      </c>
      <c r="K8142">
        <v>4</v>
      </c>
      <c r="L8142">
        <v>0.05</v>
      </c>
      <c r="M8142">
        <v>10.3</v>
      </c>
      <c r="N8142" t="s">
        <v>18633</v>
      </c>
      <c r="O8142" t="s">
        <v>20495</v>
      </c>
      <c r="P8142">
        <v>2019</v>
      </c>
      <c r="Q8142" s="4">
        <v>10001</v>
      </c>
      <c r="R8142">
        <v>2</v>
      </c>
      <c r="S8142">
        <v>2.2638357730010113E-2</v>
      </c>
    </row>
    <row r="8143" spans="1:19" ht="14.5" customHeight="1" x14ac:dyDescent="0.35">
      <c r="A8143" t="s">
        <v>8156</v>
      </c>
      <c r="B8143" s="2">
        <v>43823</v>
      </c>
      <c r="C8143" s="2">
        <v>43824</v>
      </c>
      <c r="D8143" t="s">
        <v>10015</v>
      </c>
      <c r="E8143" t="s">
        <v>10019</v>
      </c>
      <c r="F8143" t="s">
        <v>10029</v>
      </c>
      <c r="G8143" t="s">
        <v>10031</v>
      </c>
      <c r="H8143" t="s">
        <v>10034</v>
      </c>
      <c r="I8143" t="s">
        <v>10254</v>
      </c>
      <c r="J8143">
        <v>666.59</v>
      </c>
      <c r="K8143">
        <v>5</v>
      </c>
      <c r="L8143">
        <v>0.2</v>
      </c>
      <c r="M8143">
        <v>-36.31</v>
      </c>
      <c r="N8143" t="s">
        <v>18634</v>
      </c>
      <c r="O8143" t="s">
        <v>20493</v>
      </c>
      <c r="P8143">
        <v>2019</v>
      </c>
      <c r="Q8143" s="4">
        <v>10001</v>
      </c>
      <c r="R8143">
        <v>1</v>
      </c>
      <c r="S8143">
        <v>-5.4471264195382472E-2</v>
      </c>
    </row>
    <row r="8144" spans="1:19" ht="14.5" customHeight="1" x14ac:dyDescent="0.35">
      <c r="A8144" t="s">
        <v>8157</v>
      </c>
      <c r="B8144" s="2">
        <v>43550</v>
      </c>
      <c r="C8144" s="2">
        <v>43551</v>
      </c>
      <c r="D8144" t="s">
        <v>10016</v>
      </c>
      <c r="E8144" t="s">
        <v>10024</v>
      </c>
      <c r="F8144" t="s">
        <v>10029</v>
      </c>
      <c r="G8144" t="s">
        <v>10031</v>
      </c>
      <c r="H8144" t="s">
        <v>10034</v>
      </c>
      <c r="I8144" t="s">
        <v>10453</v>
      </c>
      <c r="J8144">
        <v>38.99</v>
      </c>
      <c r="K8144">
        <v>5</v>
      </c>
      <c r="L8144">
        <v>0</v>
      </c>
      <c r="M8144">
        <v>5.54</v>
      </c>
      <c r="N8144" t="s">
        <v>18635</v>
      </c>
      <c r="O8144" t="s">
        <v>20494</v>
      </c>
      <c r="P8144">
        <v>2019</v>
      </c>
      <c r="Q8144" s="4">
        <v>10001</v>
      </c>
      <c r="R8144">
        <v>1</v>
      </c>
      <c r="S8144">
        <v>0.14208771479866633</v>
      </c>
    </row>
    <row r="8145" spans="1:19" ht="14.5" customHeight="1" x14ac:dyDescent="0.35">
      <c r="A8145" t="s">
        <v>8158</v>
      </c>
      <c r="B8145" s="2">
        <v>43498</v>
      </c>
      <c r="C8145" s="2">
        <v>43499</v>
      </c>
      <c r="D8145" t="s">
        <v>10016</v>
      </c>
      <c r="E8145" t="s">
        <v>10023</v>
      </c>
      <c r="F8145" t="s">
        <v>10025</v>
      </c>
      <c r="G8145" t="s">
        <v>10033</v>
      </c>
      <c r="H8145" t="s">
        <v>10040</v>
      </c>
      <c r="I8145" t="s">
        <v>10267</v>
      </c>
      <c r="J8145">
        <v>1114.05</v>
      </c>
      <c r="K8145">
        <v>5</v>
      </c>
      <c r="L8145">
        <v>0.1</v>
      </c>
      <c r="M8145">
        <v>115.7</v>
      </c>
      <c r="N8145" t="s">
        <v>18636</v>
      </c>
      <c r="O8145" t="s">
        <v>20494</v>
      </c>
      <c r="P8145">
        <v>2019</v>
      </c>
      <c r="Q8145" s="4">
        <v>10001</v>
      </c>
      <c r="R8145">
        <v>1</v>
      </c>
      <c r="S8145">
        <v>0.10385530272429425</v>
      </c>
    </row>
    <row r="8146" spans="1:19" ht="14.5" customHeight="1" x14ac:dyDescent="0.35">
      <c r="A8146" t="s">
        <v>8159</v>
      </c>
      <c r="B8146" s="2">
        <v>43665</v>
      </c>
      <c r="C8146" s="2">
        <v>43668</v>
      </c>
      <c r="D8146" t="s">
        <v>10016</v>
      </c>
      <c r="E8146" t="s">
        <v>10021</v>
      </c>
      <c r="F8146" t="s">
        <v>10030</v>
      </c>
      <c r="G8146" t="s">
        <v>10033</v>
      </c>
      <c r="H8146" t="s">
        <v>10040</v>
      </c>
      <c r="I8146" t="s">
        <v>10068</v>
      </c>
      <c r="J8146">
        <v>789.03</v>
      </c>
      <c r="K8146">
        <v>5</v>
      </c>
      <c r="L8146">
        <v>0</v>
      </c>
      <c r="M8146">
        <v>127.44</v>
      </c>
      <c r="N8146" t="s">
        <v>18637</v>
      </c>
      <c r="O8146" t="s">
        <v>20495</v>
      </c>
      <c r="P8146">
        <v>2019</v>
      </c>
      <c r="Q8146" s="4">
        <v>10001</v>
      </c>
      <c r="R8146">
        <v>3</v>
      </c>
      <c r="S8146">
        <v>0.16151477130147143</v>
      </c>
    </row>
    <row r="8147" spans="1:19" ht="14.5" customHeight="1" x14ac:dyDescent="0.35">
      <c r="A8147" t="s">
        <v>8160</v>
      </c>
      <c r="B8147" s="2">
        <v>43772</v>
      </c>
      <c r="C8147" s="2">
        <v>43775</v>
      </c>
      <c r="D8147" t="s">
        <v>10017</v>
      </c>
      <c r="E8147" t="s">
        <v>10020</v>
      </c>
      <c r="F8147" t="s">
        <v>10030</v>
      </c>
      <c r="G8147" t="s">
        <v>10033</v>
      </c>
      <c r="H8147" t="s">
        <v>10040</v>
      </c>
      <c r="I8147" t="s">
        <v>10483</v>
      </c>
      <c r="J8147">
        <v>1196.9000000000001</v>
      </c>
      <c r="K8147">
        <v>3</v>
      </c>
      <c r="L8147">
        <v>0.2</v>
      </c>
      <c r="M8147">
        <v>-69.22</v>
      </c>
      <c r="N8147" t="s">
        <v>18638</v>
      </c>
      <c r="O8147" t="s">
        <v>20493</v>
      </c>
      <c r="P8147">
        <v>2019</v>
      </c>
      <c r="Q8147" s="4">
        <v>10001</v>
      </c>
      <c r="R8147">
        <v>3</v>
      </c>
      <c r="S8147">
        <v>-5.7832734564291083E-2</v>
      </c>
    </row>
    <row r="8148" spans="1:19" ht="14.5" customHeight="1" x14ac:dyDescent="0.35">
      <c r="A8148" t="s">
        <v>8161</v>
      </c>
      <c r="B8148" s="2">
        <v>43681</v>
      </c>
      <c r="C8148" s="2">
        <v>43682</v>
      </c>
      <c r="D8148" t="s">
        <v>10015</v>
      </c>
      <c r="E8148" t="s">
        <v>10022</v>
      </c>
      <c r="F8148" t="s">
        <v>10028</v>
      </c>
      <c r="G8148" t="s">
        <v>10032</v>
      </c>
      <c r="H8148" t="s">
        <v>10036</v>
      </c>
      <c r="I8148" t="s">
        <v>10306</v>
      </c>
      <c r="J8148">
        <v>298.64</v>
      </c>
      <c r="K8148">
        <v>3</v>
      </c>
      <c r="L8148">
        <v>0</v>
      </c>
      <c r="M8148">
        <v>-6.22</v>
      </c>
      <c r="N8148" t="s">
        <v>18639</v>
      </c>
      <c r="O8148" t="s">
        <v>20495</v>
      </c>
      <c r="P8148">
        <v>2019</v>
      </c>
      <c r="Q8148" s="4">
        <v>10001</v>
      </c>
      <c r="R8148">
        <v>1</v>
      </c>
      <c r="S8148">
        <v>-2.0827752477899811E-2</v>
      </c>
    </row>
    <row r="8149" spans="1:19" ht="14.5" customHeight="1" x14ac:dyDescent="0.35">
      <c r="A8149" t="s">
        <v>8162</v>
      </c>
      <c r="B8149" s="2">
        <v>43497</v>
      </c>
      <c r="C8149" s="2">
        <v>43501</v>
      </c>
      <c r="D8149" t="s">
        <v>10016</v>
      </c>
      <c r="E8149" t="s">
        <v>10023</v>
      </c>
      <c r="F8149" t="s">
        <v>10026</v>
      </c>
      <c r="G8149" t="s">
        <v>10031</v>
      </c>
      <c r="H8149" t="s">
        <v>10039</v>
      </c>
      <c r="I8149" t="s">
        <v>10076</v>
      </c>
      <c r="J8149">
        <v>1001.3</v>
      </c>
      <c r="K8149">
        <v>1</v>
      </c>
      <c r="L8149">
        <v>0.05</v>
      </c>
      <c r="M8149">
        <v>287.31</v>
      </c>
      <c r="N8149" t="s">
        <v>18640</v>
      </c>
      <c r="O8149" t="s">
        <v>20495</v>
      </c>
      <c r="P8149">
        <v>2019</v>
      </c>
      <c r="Q8149" s="4">
        <v>10001</v>
      </c>
      <c r="R8149">
        <v>4</v>
      </c>
      <c r="S8149">
        <v>0.28693698192349948</v>
      </c>
    </row>
    <row r="8150" spans="1:19" ht="14.5" customHeight="1" x14ac:dyDescent="0.35">
      <c r="A8150" t="s">
        <v>8163</v>
      </c>
      <c r="B8150" s="2">
        <v>43719</v>
      </c>
      <c r="C8150" s="2">
        <v>43724</v>
      </c>
      <c r="D8150" t="s">
        <v>10016</v>
      </c>
      <c r="E8150" t="s">
        <v>10021</v>
      </c>
      <c r="F8150" t="s">
        <v>10028</v>
      </c>
      <c r="G8150" t="s">
        <v>10033</v>
      </c>
      <c r="H8150" t="s">
        <v>10038</v>
      </c>
      <c r="I8150" t="s">
        <v>10446</v>
      </c>
      <c r="J8150">
        <v>1262.8</v>
      </c>
      <c r="K8150">
        <v>3</v>
      </c>
      <c r="L8150">
        <v>0.05</v>
      </c>
      <c r="M8150">
        <v>-187.87</v>
      </c>
      <c r="N8150" t="s">
        <v>18641</v>
      </c>
      <c r="O8150" t="s">
        <v>20493</v>
      </c>
      <c r="P8150">
        <v>2019</v>
      </c>
      <c r="Q8150" s="4">
        <v>10001</v>
      </c>
      <c r="R8150">
        <v>5</v>
      </c>
      <c r="S8150">
        <v>-0.14877256889452012</v>
      </c>
    </row>
    <row r="8151" spans="1:19" ht="14.5" customHeight="1" x14ac:dyDescent="0.35">
      <c r="A8151" t="s">
        <v>8164</v>
      </c>
      <c r="B8151" s="2">
        <v>43802</v>
      </c>
      <c r="C8151" s="2">
        <v>43803</v>
      </c>
      <c r="D8151" t="s">
        <v>10018</v>
      </c>
      <c r="E8151" t="s">
        <v>10020</v>
      </c>
      <c r="F8151" t="s">
        <v>10028</v>
      </c>
      <c r="G8151" t="s">
        <v>10032</v>
      </c>
      <c r="H8151" t="s">
        <v>10037</v>
      </c>
      <c r="I8151" t="s">
        <v>10064</v>
      </c>
      <c r="J8151">
        <v>1428.38</v>
      </c>
      <c r="K8151">
        <v>5</v>
      </c>
      <c r="L8151">
        <v>0.2</v>
      </c>
      <c r="M8151">
        <v>12.42</v>
      </c>
      <c r="N8151" t="s">
        <v>18642</v>
      </c>
      <c r="O8151" t="s">
        <v>20493</v>
      </c>
      <c r="P8151">
        <v>2019</v>
      </c>
      <c r="Q8151" s="4">
        <v>10001</v>
      </c>
      <c r="R8151">
        <v>1</v>
      </c>
      <c r="S8151">
        <v>8.6951651521303842E-3</v>
      </c>
    </row>
    <row r="8152" spans="1:19" ht="14.5" customHeight="1" x14ac:dyDescent="0.35">
      <c r="A8152" t="s">
        <v>8165</v>
      </c>
      <c r="B8152" s="2">
        <v>43600</v>
      </c>
      <c r="C8152" s="2">
        <v>43605</v>
      </c>
      <c r="D8152" t="s">
        <v>10015</v>
      </c>
      <c r="E8152" t="s">
        <v>10021</v>
      </c>
      <c r="F8152" t="s">
        <v>10028</v>
      </c>
      <c r="G8152" t="s">
        <v>10031</v>
      </c>
      <c r="H8152" t="s">
        <v>10035</v>
      </c>
      <c r="I8152" t="s">
        <v>10287</v>
      </c>
      <c r="J8152">
        <v>286.57</v>
      </c>
      <c r="K8152">
        <v>1</v>
      </c>
      <c r="L8152">
        <v>0.1</v>
      </c>
      <c r="M8152">
        <v>-30.16</v>
      </c>
      <c r="N8152" t="s">
        <v>18643</v>
      </c>
      <c r="O8152" t="s">
        <v>20494</v>
      </c>
      <c r="P8152">
        <v>2019</v>
      </c>
      <c r="Q8152" s="4">
        <v>10001</v>
      </c>
      <c r="R8152">
        <v>5</v>
      </c>
      <c r="S8152">
        <v>-0.10524479184841401</v>
      </c>
    </row>
    <row r="8153" spans="1:19" ht="14.5" customHeight="1" x14ac:dyDescent="0.35">
      <c r="A8153" t="s">
        <v>8166</v>
      </c>
      <c r="B8153" s="2">
        <v>43822</v>
      </c>
      <c r="C8153" s="2">
        <v>43823</v>
      </c>
      <c r="D8153" t="s">
        <v>10015</v>
      </c>
      <c r="E8153" t="s">
        <v>10023</v>
      </c>
      <c r="F8153" t="s">
        <v>10025</v>
      </c>
      <c r="G8153" t="s">
        <v>10031</v>
      </c>
      <c r="H8153" t="s">
        <v>10035</v>
      </c>
      <c r="I8153" t="s">
        <v>10197</v>
      </c>
      <c r="J8153">
        <v>256.8</v>
      </c>
      <c r="K8153">
        <v>1</v>
      </c>
      <c r="L8153">
        <v>0.1</v>
      </c>
      <c r="M8153">
        <v>55.54</v>
      </c>
      <c r="N8153" t="s">
        <v>18644</v>
      </c>
      <c r="O8153" t="s">
        <v>20494</v>
      </c>
      <c r="P8153">
        <v>2019</v>
      </c>
      <c r="Q8153" s="4">
        <v>10001</v>
      </c>
      <c r="R8153">
        <v>1</v>
      </c>
      <c r="S8153">
        <v>0.21627725856697819</v>
      </c>
    </row>
    <row r="8154" spans="1:19" ht="14.5" customHeight="1" x14ac:dyDescent="0.35">
      <c r="A8154" t="s">
        <v>8167</v>
      </c>
      <c r="B8154" s="2">
        <v>43533</v>
      </c>
      <c r="C8154" s="2">
        <v>43535</v>
      </c>
      <c r="D8154" t="s">
        <v>10015</v>
      </c>
      <c r="E8154" t="s">
        <v>10022</v>
      </c>
      <c r="F8154" t="s">
        <v>10030</v>
      </c>
      <c r="G8154" t="s">
        <v>10031</v>
      </c>
      <c r="H8154" t="s">
        <v>10035</v>
      </c>
      <c r="I8154" t="s">
        <v>10198</v>
      </c>
      <c r="J8154">
        <v>698.82</v>
      </c>
      <c r="K8154">
        <v>2</v>
      </c>
      <c r="L8154">
        <v>0.05</v>
      </c>
      <c r="M8154">
        <v>-134.11000000000001</v>
      </c>
      <c r="N8154" t="s">
        <v>18645</v>
      </c>
      <c r="O8154" t="s">
        <v>20495</v>
      </c>
      <c r="P8154">
        <v>2019</v>
      </c>
      <c r="Q8154" s="4">
        <v>10001</v>
      </c>
      <c r="R8154">
        <v>2</v>
      </c>
      <c r="S8154">
        <v>-0.19190921839672592</v>
      </c>
    </row>
    <row r="8155" spans="1:19" ht="14.5" customHeight="1" x14ac:dyDescent="0.35">
      <c r="A8155" t="s">
        <v>8168</v>
      </c>
      <c r="B8155" s="2">
        <v>43807</v>
      </c>
      <c r="C8155" s="2">
        <v>43810</v>
      </c>
      <c r="D8155" t="s">
        <v>10015</v>
      </c>
      <c r="E8155" t="s">
        <v>10020</v>
      </c>
      <c r="F8155" t="s">
        <v>10025</v>
      </c>
      <c r="G8155" t="s">
        <v>10032</v>
      </c>
      <c r="H8155" t="s">
        <v>10037</v>
      </c>
      <c r="I8155" t="s">
        <v>10123</v>
      </c>
      <c r="J8155">
        <v>736.07</v>
      </c>
      <c r="K8155">
        <v>1</v>
      </c>
      <c r="L8155">
        <v>0</v>
      </c>
      <c r="M8155">
        <v>52.48</v>
      </c>
      <c r="N8155" t="s">
        <v>18646</v>
      </c>
      <c r="O8155" t="s">
        <v>20495</v>
      </c>
      <c r="P8155">
        <v>2019</v>
      </c>
      <c r="Q8155" s="4">
        <v>10001</v>
      </c>
      <c r="R8155">
        <v>3</v>
      </c>
      <c r="S8155">
        <v>7.1297566807504709E-2</v>
      </c>
    </row>
    <row r="8156" spans="1:19" ht="14.5" customHeight="1" x14ac:dyDescent="0.35">
      <c r="A8156" t="s">
        <v>8169</v>
      </c>
      <c r="B8156" s="2">
        <v>43745</v>
      </c>
      <c r="C8156" s="2">
        <v>43746</v>
      </c>
      <c r="D8156" t="s">
        <v>10017</v>
      </c>
      <c r="E8156" t="s">
        <v>10022</v>
      </c>
      <c r="F8156" t="s">
        <v>10027</v>
      </c>
      <c r="G8156" t="s">
        <v>10033</v>
      </c>
      <c r="H8156" t="s">
        <v>10040</v>
      </c>
      <c r="I8156" t="s">
        <v>10249</v>
      </c>
      <c r="J8156">
        <v>861.44</v>
      </c>
      <c r="K8156">
        <v>2</v>
      </c>
      <c r="L8156">
        <v>0.1</v>
      </c>
      <c r="M8156">
        <v>-26.13</v>
      </c>
      <c r="N8156" t="s">
        <v>18647</v>
      </c>
      <c r="O8156" t="s">
        <v>20494</v>
      </c>
      <c r="P8156">
        <v>2019</v>
      </c>
      <c r="Q8156" s="4">
        <v>10001</v>
      </c>
      <c r="R8156">
        <v>1</v>
      </c>
      <c r="S8156">
        <v>-3.0332930906389298E-2</v>
      </c>
    </row>
    <row r="8157" spans="1:19" ht="14.5" customHeight="1" x14ac:dyDescent="0.35">
      <c r="A8157" t="s">
        <v>8170</v>
      </c>
      <c r="B8157" s="2">
        <v>43646</v>
      </c>
      <c r="C8157" s="2">
        <v>43647</v>
      </c>
      <c r="D8157" t="s">
        <v>10015</v>
      </c>
      <c r="E8157" t="s">
        <v>10021</v>
      </c>
      <c r="F8157" t="s">
        <v>10025</v>
      </c>
      <c r="G8157" t="s">
        <v>10032</v>
      </c>
      <c r="H8157" t="s">
        <v>10037</v>
      </c>
      <c r="I8157" t="s">
        <v>10085</v>
      </c>
      <c r="J8157">
        <v>170.06</v>
      </c>
      <c r="K8157">
        <v>5</v>
      </c>
      <c r="L8157">
        <v>0.2</v>
      </c>
      <c r="M8157">
        <v>11.77</v>
      </c>
      <c r="N8157" t="s">
        <v>18648</v>
      </c>
      <c r="O8157" t="s">
        <v>20495</v>
      </c>
      <c r="P8157">
        <v>2019</v>
      </c>
      <c r="Q8157" s="4">
        <v>10001</v>
      </c>
      <c r="R8157">
        <v>1</v>
      </c>
      <c r="S8157">
        <v>6.921086675291073E-2</v>
      </c>
    </row>
    <row r="8158" spans="1:19" ht="14.5" customHeight="1" x14ac:dyDescent="0.35">
      <c r="A8158" t="s">
        <v>8171</v>
      </c>
      <c r="B8158" s="2">
        <v>43667</v>
      </c>
      <c r="C8158" s="2">
        <v>43671</v>
      </c>
      <c r="D8158" t="s">
        <v>10015</v>
      </c>
      <c r="E8158" t="s">
        <v>10024</v>
      </c>
      <c r="F8158" t="s">
        <v>10030</v>
      </c>
      <c r="G8158" t="s">
        <v>10032</v>
      </c>
      <c r="H8158" t="s">
        <v>10036</v>
      </c>
      <c r="I8158" t="s">
        <v>10275</v>
      </c>
      <c r="J8158">
        <v>638.20000000000005</v>
      </c>
      <c r="K8158">
        <v>3</v>
      </c>
      <c r="L8158">
        <v>0</v>
      </c>
      <c r="M8158">
        <v>-58.93</v>
      </c>
      <c r="N8158" t="s">
        <v>18649</v>
      </c>
      <c r="O8158" t="s">
        <v>20495</v>
      </c>
      <c r="P8158">
        <v>2019</v>
      </c>
      <c r="Q8158" s="4">
        <v>10001</v>
      </c>
      <c r="R8158">
        <v>4</v>
      </c>
      <c r="S8158">
        <v>-9.2337825133187085E-2</v>
      </c>
    </row>
    <row r="8159" spans="1:19" ht="14.5" customHeight="1" x14ac:dyDescent="0.35">
      <c r="A8159" t="s">
        <v>8172</v>
      </c>
      <c r="B8159" s="2">
        <v>43710</v>
      </c>
      <c r="C8159" s="2">
        <v>43715</v>
      </c>
      <c r="D8159" t="s">
        <v>10017</v>
      </c>
      <c r="E8159" t="s">
        <v>10024</v>
      </c>
      <c r="F8159" t="s">
        <v>10026</v>
      </c>
      <c r="G8159" t="s">
        <v>10032</v>
      </c>
      <c r="H8159" t="s">
        <v>10036</v>
      </c>
      <c r="I8159" t="s">
        <v>10445</v>
      </c>
      <c r="J8159">
        <v>981.68</v>
      </c>
      <c r="K8159">
        <v>2</v>
      </c>
      <c r="L8159">
        <v>0.05</v>
      </c>
      <c r="M8159">
        <v>190.29</v>
      </c>
      <c r="N8159" t="s">
        <v>18650</v>
      </c>
      <c r="O8159" t="s">
        <v>20493</v>
      </c>
      <c r="P8159">
        <v>2019</v>
      </c>
      <c r="Q8159" s="4">
        <v>10001</v>
      </c>
      <c r="R8159">
        <v>5</v>
      </c>
      <c r="S8159">
        <v>0.19384117023877434</v>
      </c>
    </row>
    <row r="8160" spans="1:19" ht="14.5" customHeight="1" x14ac:dyDescent="0.35">
      <c r="A8160" t="s">
        <v>8173</v>
      </c>
      <c r="B8160" s="2">
        <v>43658</v>
      </c>
      <c r="C8160" s="2">
        <v>43661</v>
      </c>
      <c r="D8160" t="s">
        <v>10017</v>
      </c>
      <c r="E8160" t="s">
        <v>10021</v>
      </c>
      <c r="F8160" t="s">
        <v>10028</v>
      </c>
      <c r="G8160" t="s">
        <v>10031</v>
      </c>
      <c r="H8160" t="s">
        <v>10034</v>
      </c>
      <c r="I8160" t="s">
        <v>10043</v>
      </c>
      <c r="J8160">
        <v>425.14</v>
      </c>
      <c r="K8160">
        <v>5</v>
      </c>
      <c r="L8160">
        <v>0.1</v>
      </c>
      <c r="M8160">
        <v>116.51</v>
      </c>
      <c r="N8160" t="s">
        <v>18651</v>
      </c>
      <c r="O8160" t="s">
        <v>20494</v>
      </c>
      <c r="P8160">
        <v>2019</v>
      </c>
      <c r="Q8160" s="4">
        <v>10001</v>
      </c>
      <c r="R8160">
        <v>3</v>
      </c>
      <c r="S8160">
        <v>0.27405090087971024</v>
      </c>
    </row>
    <row r="8161" spans="1:19" ht="14.5" customHeight="1" x14ac:dyDescent="0.35">
      <c r="A8161" t="s">
        <v>8174</v>
      </c>
      <c r="B8161" s="2">
        <v>43550</v>
      </c>
      <c r="C8161" s="2">
        <v>43551</v>
      </c>
      <c r="D8161" t="s">
        <v>10017</v>
      </c>
      <c r="E8161" t="s">
        <v>10020</v>
      </c>
      <c r="F8161" t="s">
        <v>10028</v>
      </c>
      <c r="G8161" t="s">
        <v>10032</v>
      </c>
      <c r="H8161" t="s">
        <v>10041</v>
      </c>
      <c r="I8161" t="s">
        <v>10058</v>
      </c>
      <c r="J8161">
        <v>1412.61</v>
      </c>
      <c r="K8161">
        <v>3</v>
      </c>
      <c r="L8161">
        <v>0</v>
      </c>
      <c r="M8161">
        <v>-208.8</v>
      </c>
      <c r="N8161" t="s">
        <v>18652</v>
      </c>
      <c r="O8161" t="s">
        <v>20495</v>
      </c>
      <c r="P8161">
        <v>2019</v>
      </c>
      <c r="Q8161" s="4">
        <v>10001</v>
      </c>
      <c r="R8161">
        <v>1</v>
      </c>
      <c r="S8161">
        <v>-0.14781149786565295</v>
      </c>
    </row>
    <row r="8162" spans="1:19" ht="14.5" customHeight="1" x14ac:dyDescent="0.35">
      <c r="A8162" t="s">
        <v>8175</v>
      </c>
      <c r="B8162" s="2">
        <v>43473</v>
      </c>
      <c r="C8162" s="2">
        <v>43474</v>
      </c>
      <c r="D8162" t="s">
        <v>10018</v>
      </c>
      <c r="E8162" t="s">
        <v>10023</v>
      </c>
      <c r="F8162" t="s">
        <v>10026</v>
      </c>
      <c r="G8162" t="s">
        <v>10033</v>
      </c>
      <c r="H8162" t="s">
        <v>10042</v>
      </c>
      <c r="I8162" t="s">
        <v>10164</v>
      </c>
      <c r="J8162">
        <v>922.01</v>
      </c>
      <c r="K8162">
        <v>1</v>
      </c>
      <c r="L8162">
        <v>0.1</v>
      </c>
      <c r="M8162">
        <v>165.7</v>
      </c>
      <c r="N8162" t="s">
        <v>18653</v>
      </c>
      <c r="O8162" t="s">
        <v>20494</v>
      </c>
      <c r="P8162">
        <v>2019</v>
      </c>
      <c r="Q8162" s="4">
        <v>10001</v>
      </c>
      <c r="R8162">
        <v>1</v>
      </c>
      <c r="S8162">
        <v>0.17971605514039976</v>
      </c>
    </row>
    <row r="8163" spans="1:19" ht="14.5" customHeight="1" x14ac:dyDescent="0.35">
      <c r="A8163" t="s">
        <v>8176</v>
      </c>
      <c r="B8163" s="2">
        <v>43774</v>
      </c>
      <c r="C8163" s="2">
        <v>43779</v>
      </c>
      <c r="D8163" t="s">
        <v>10018</v>
      </c>
      <c r="E8163" t="s">
        <v>10020</v>
      </c>
      <c r="F8163" t="s">
        <v>10025</v>
      </c>
      <c r="G8163" t="s">
        <v>10032</v>
      </c>
      <c r="H8163" t="s">
        <v>10041</v>
      </c>
      <c r="I8163" t="s">
        <v>10094</v>
      </c>
      <c r="J8163">
        <v>1310.6400000000001</v>
      </c>
      <c r="K8163">
        <v>5</v>
      </c>
      <c r="L8163">
        <v>0</v>
      </c>
      <c r="M8163">
        <v>-40.46</v>
      </c>
      <c r="N8163" t="s">
        <v>18654</v>
      </c>
      <c r="O8163" t="s">
        <v>20495</v>
      </c>
      <c r="P8163">
        <v>2019</v>
      </c>
      <c r="Q8163" s="4">
        <v>10001</v>
      </c>
      <c r="R8163">
        <v>5</v>
      </c>
      <c r="S8163">
        <v>-3.0870414454007202E-2</v>
      </c>
    </row>
    <row r="8164" spans="1:19" ht="14.5" customHeight="1" x14ac:dyDescent="0.35">
      <c r="A8164" t="s">
        <v>8177</v>
      </c>
      <c r="B8164" s="2">
        <v>43525</v>
      </c>
      <c r="C8164" s="2">
        <v>43530</v>
      </c>
      <c r="D8164" t="s">
        <v>10016</v>
      </c>
      <c r="E8164" t="s">
        <v>10019</v>
      </c>
      <c r="F8164" t="s">
        <v>10026</v>
      </c>
      <c r="G8164" t="s">
        <v>10033</v>
      </c>
      <c r="H8164" t="s">
        <v>10042</v>
      </c>
      <c r="I8164" t="s">
        <v>10407</v>
      </c>
      <c r="J8164">
        <v>1269.23</v>
      </c>
      <c r="K8164">
        <v>2</v>
      </c>
      <c r="L8164">
        <v>0.05</v>
      </c>
      <c r="M8164">
        <v>330.34</v>
      </c>
      <c r="N8164" t="s">
        <v>18655</v>
      </c>
      <c r="O8164" t="s">
        <v>20495</v>
      </c>
      <c r="P8164">
        <v>2019</v>
      </c>
      <c r="Q8164" s="4">
        <v>10001</v>
      </c>
      <c r="R8164">
        <v>5</v>
      </c>
      <c r="S8164">
        <v>0.26026803652608271</v>
      </c>
    </row>
    <row r="8165" spans="1:19" ht="14.5" customHeight="1" x14ac:dyDescent="0.35">
      <c r="A8165" t="s">
        <v>8178</v>
      </c>
      <c r="B8165" s="2">
        <v>43610</v>
      </c>
      <c r="C8165" s="2">
        <v>43614</v>
      </c>
      <c r="D8165" t="s">
        <v>10016</v>
      </c>
      <c r="E8165" t="s">
        <v>10023</v>
      </c>
      <c r="F8165" t="s">
        <v>10025</v>
      </c>
      <c r="G8165" t="s">
        <v>10032</v>
      </c>
      <c r="H8165" t="s">
        <v>10036</v>
      </c>
      <c r="I8165" t="s">
        <v>10220</v>
      </c>
      <c r="J8165">
        <v>1183.3</v>
      </c>
      <c r="K8165">
        <v>3</v>
      </c>
      <c r="L8165">
        <v>0</v>
      </c>
      <c r="M8165">
        <v>248.3</v>
      </c>
      <c r="N8165" t="s">
        <v>18656</v>
      </c>
      <c r="O8165" t="s">
        <v>20493</v>
      </c>
      <c r="P8165">
        <v>2019</v>
      </c>
      <c r="Q8165" s="4">
        <v>10001</v>
      </c>
      <c r="R8165">
        <v>4</v>
      </c>
      <c r="S8165">
        <v>0.20983689681399478</v>
      </c>
    </row>
    <row r="8166" spans="1:19" ht="14.5" customHeight="1" x14ac:dyDescent="0.35">
      <c r="A8166" t="s">
        <v>8179</v>
      </c>
      <c r="B8166" s="2">
        <v>43519</v>
      </c>
      <c r="C8166" s="2">
        <v>43523</v>
      </c>
      <c r="D8166" t="s">
        <v>10016</v>
      </c>
      <c r="E8166" t="s">
        <v>10019</v>
      </c>
      <c r="F8166" t="s">
        <v>10030</v>
      </c>
      <c r="G8166" t="s">
        <v>10031</v>
      </c>
      <c r="H8166" t="s">
        <v>10035</v>
      </c>
      <c r="I8166" t="s">
        <v>10165</v>
      </c>
      <c r="J8166">
        <v>837.49</v>
      </c>
      <c r="K8166">
        <v>3</v>
      </c>
      <c r="L8166">
        <v>0.1</v>
      </c>
      <c r="M8166">
        <v>225.83</v>
      </c>
      <c r="N8166" t="s">
        <v>18657</v>
      </c>
      <c r="O8166" t="s">
        <v>20493</v>
      </c>
      <c r="P8166">
        <v>2019</v>
      </c>
      <c r="Q8166" s="4">
        <v>10001</v>
      </c>
      <c r="R8166">
        <v>4</v>
      </c>
      <c r="S8166">
        <v>0.26965098090723472</v>
      </c>
    </row>
    <row r="8167" spans="1:19" ht="14.5" customHeight="1" x14ac:dyDescent="0.35">
      <c r="A8167" t="s">
        <v>8180</v>
      </c>
      <c r="B8167" s="2">
        <v>43758</v>
      </c>
      <c r="C8167" s="2">
        <v>43761</v>
      </c>
      <c r="D8167" t="s">
        <v>10016</v>
      </c>
      <c r="E8167" t="s">
        <v>10020</v>
      </c>
      <c r="F8167" t="s">
        <v>10030</v>
      </c>
      <c r="G8167" t="s">
        <v>10031</v>
      </c>
      <c r="H8167" t="s">
        <v>10035</v>
      </c>
      <c r="I8167" t="s">
        <v>10165</v>
      </c>
      <c r="J8167">
        <v>456.64</v>
      </c>
      <c r="K8167">
        <v>4</v>
      </c>
      <c r="L8167">
        <v>0</v>
      </c>
      <c r="M8167">
        <v>-6.84</v>
      </c>
      <c r="N8167" t="s">
        <v>18658</v>
      </c>
      <c r="O8167" t="s">
        <v>20493</v>
      </c>
      <c r="P8167">
        <v>2019</v>
      </c>
      <c r="Q8167" s="4">
        <v>10001</v>
      </c>
      <c r="R8167">
        <v>3</v>
      </c>
      <c r="S8167">
        <v>-1.4978976874562018E-2</v>
      </c>
    </row>
    <row r="8168" spans="1:19" ht="14.5" customHeight="1" x14ac:dyDescent="0.35">
      <c r="A8168" t="s">
        <v>8181</v>
      </c>
      <c r="B8168" s="2">
        <v>43614</v>
      </c>
      <c r="C8168" s="2">
        <v>43615</v>
      </c>
      <c r="D8168" t="s">
        <v>10015</v>
      </c>
      <c r="E8168" t="s">
        <v>10019</v>
      </c>
      <c r="F8168" t="s">
        <v>10030</v>
      </c>
      <c r="G8168" t="s">
        <v>10031</v>
      </c>
      <c r="H8168" t="s">
        <v>10039</v>
      </c>
      <c r="I8168" t="s">
        <v>10404</v>
      </c>
      <c r="J8168">
        <v>1363.61</v>
      </c>
      <c r="K8168">
        <v>2</v>
      </c>
      <c r="L8168">
        <v>0.05</v>
      </c>
      <c r="M8168">
        <v>228.6</v>
      </c>
      <c r="N8168" t="s">
        <v>18659</v>
      </c>
      <c r="O8168" t="s">
        <v>20493</v>
      </c>
      <c r="P8168">
        <v>2019</v>
      </c>
      <c r="Q8168" s="4">
        <v>10001</v>
      </c>
      <c r="R8168">
        <v>1</v>
      </c>
      <c r="S8168">
        <v>0.16764324110266132</v>
      </c>
    </row>
    <row r="8169" spans="1:19" ht="14.5" customHeight="1" x14ac:dyDescent="0.35">
      <c r="A8169" t="s">
        <v>8182</v>
      </c>
      <c r="B8169" s="2">
        <v>43695</v>
      </c>
      <c r="C8169" s="2">
        <v>43699</v>
      </c>
      <c r="D8169" t="s">
        <v>10017</v>
      </c>
      <c r="E8169" t="s">
        <v>10020</v>
      </c>
      <c r="F8169" t="s">
        <v>10026</v>
      </c>
      <c r="G8169" t="s">
        <v>10032</v>
      </c>
      <c r="H8169" t="s">
        <v>10037</v>
      </c>
      <c r="I8169" t="s">
        <v>10184</v>
      </c>
      <c r="J8169">
        <v>31.43</v>
      </c>
      <c r="K8169">
        <v>4</v>
      </c>
      <c r="L8169">
        <v>0.05</v>
      </c>
      <c r="M8169">
        <v>8.65</v>
      </c>
      <c r="N8169" t="s">
        <v>18660</v>
      </c>
      <c r="O8169" t="s">
        <v>20495</v>
      </c>
      <c r="P8169">
        <v>2019</v>
      </c>
      <c r="Q8169" s="4">
        <v>10001</v>
      </c>
      <c r="R8169">
        <v>4</v>
      </c>
      <c r="S8169">
        <v>0.27521476296531977</v>
      </c>
    </row>
    <row r="8170" spans="1:19" ht="14.5" customHeight="1" x14ac:dyDescent="0.35">
      <c r="A8170" t="s">
        <v>8183</v>
      </c>
      <c r="B8170" s="2">
        <v>43774</v>
      </c>
      <c r="C8170" s="2">
        <v>43776</v>
      </c>
      <c r="D8170" t="s">
        <v>10017</v>
      </c>
      <c r="E8170" t="s">
        <v>10023</v>
      </c>
      <c r="F8170" t="s">
        <v>10027</v>
      </c>
      <c r="G8170" t="s">
        <v>10033</v>
      </c>
      <c r="H8170" t="s">
        <v>10042</v>
      </c>
      <c r="I8170" t="s">
        <v>10203</v>
      </c>
      <c r="J8170">
        <v>292.14999999999998</v>
      </c>
      <c r="K8170">
        <v>4</v>
      </c>
      <c r="L8170">
        <v>0.1</v>
      </c>
      <c r="M8170">
        <v>-43.53</v>
      </c>
      <c r="N8170" t="s">
        <v>18661</v>
      </c>
      <c r="O8170" t="s">
        <v>20494</v>
      </c>
      <c r="P8170">
        <v>2019</v>
      </c>
      <c r="Q8170" s="4">
        <v>10001</v>
      </c>
      <c r="R8170">
        <v>2</v>
      </c>
      <c r="S8170">
        <v>-0.14899880198528154</v>
      </c>
    </row>
    <row r="8171" spans="1:19" ht="14.5" customHeight="1" x14ac:dyDescent="0.35">
      <c r="A8171" t="s">
        <v>8184</v>
      </c>
      <c r="B8171" s="2">
        <v>43581</v>
      </c>
      <c r="C8171" s="2">
        <v>43582</v>
      </c>
      <c r="D8171" t="s">
        <v>10016</v>
      </c>
      <c r="E8171" t="s">
        <v>10020</v>
      </c>
      <c r="F8171" t="s">
        <v>10028</v>
      </c>
      <c r="G8171" t="s">
        <v>10031</v>
      </c>
      <c r="H8171" t="s">
        <v>10035</v>
      </c>
      <c r="I8171" t="s">
        <v>10154</v>
      </c>
      <c r="J8171">
        <v>144.55000000000001</v>
      </c>
      <c r="K8171">
        <v>2</v>
      </c>
      <c r="L8171">
        <v>0.2</v>
      </c>
      <c r="M8171">
        <v>3.25</v>
      </c>
      <c r="N8171" t="s">
        <v>18662</v>
      </c>
      <c r="O8171" t="s">
        <v>20494</v>
      </c>
      <c r="P8171">
        <v>2019</v>
      </c>
      <c r="Q8171" s="4">
        <v>10001</v>
      </c>
      <c r="R8171">
        <v>1</v>
      </c>
      <c r="S8171">
        <v>2.2483569699066064E-2</v>
      </c>
    </row>
    <row r="8172" spans="1:19" ht="14.5" customHeight="1" x14ac:dyDescent="0.35">
      <c r="A8172" t="s">
        <v>8185</v>
      </c>
      <c r="B8172" s="2">
        <v>43801</v>
      </c>
      <c r="C8172" s="2">
        <v>43805</v>
      </c>
      <c r="D8172" t="s">
        <v>10016</v>
      </c>
      <c r="E8172" t="s">
        <v>10024</v>
      </c>
      <c r="F8172" t="s">
        <v>10030</v>
      </c>
      <c r="G8172" t="s">
        <v>10032</v>
      </c>
      <c r="H8172" t="s">
        <v>10037</v>
      </c>
      <c r="I8172" t="s">
        <v>10129</v>
      </c>
      <c r="J8172">
        <v>1227.7</v>
      </c>
      <c r="K8172">
        <v>3</v>
      </c>
      <c r="L8172">
        <v>0.05</v>
      </c>
      <c r="M8172">
        <v>294.72000000000003</v>
      </c>
      <c r="N8172" t="s">
        <v>18663</v>
      </c>
      <c r="O8172" t="s">
        <v>20494</v>
      </c>
      <c r="P8172">
        <v>2019</v>
      </c>
      <c r="Q8172" s="4">
        <v>10001</v>
      </c>
      <c r="R8172">
        <v>4</v>
      </c>
      <c r="S8172">
        <v>0.24005864624908366</v>
      </c>
    </row>
    <row r="8173" spans="1:19" ht="14.5" customHeight="1" x14ac:dyDescent="0.35">
      <c r="A8173" t="s">
        <v>8186</v>
      </c>
      <c r="B8173" s="2">
        <v>43570</v>
      </c>
      <c r="C8173" s="2">
        <v>43571</v>
      </c>
      <c r="D8173" t="s">
        <v>10018</v>
      </c>
      <c r="E8173" t="s">
        <v>10023</v>
      </c>
      <c r="F8173" t="s">
        <v>10026</v>
      </c>
      <c r="G8173" t="s">
        <v>10033</v>
      </c>
      <c r="H8173" t="s">
        <v>10038</v>
      </c>
      <c r="I8173" t="s">
        <v>10264</v>
      </c>
      <c r="J8173">
        <v>1366.6</v>
      </c>
      <c r="K8173">
        <v>1</v>
      </c>
      <c r="L8173">
        <v>0.2</v>
      </c>
      <c r="M8173">
        <v>226.85</v>
      </c>
      <c r="N8173" t="s">
        <v>18664</v>
      </c>
      <c r="O8173" t="s">
        <v>20493</v>
      </c>
      <c r="P8173">
        <v>2019</v>
      </c>
      <c r="Q8173" s="4">
        <v>10001</v>
      </c>
      <c r="R8173">
        <v>1</v>
      </c>
      <c r="S8173">
        <v>0.16599590223913363</v>
      </c>
    </row>
    <row r="8174" spans="1:19" ht="14.5" customHeight="1" x14ac:dyDescent="0.35">
      <c r="A8174" t="s">
        <v>8187</v>
      </c>
      <c r="B8174" s="2">
        <v>43700</v>
      </c>
      <c r="C8174" s="2">
        <v>43703</v>
      </c>
      <c r="D8174" t="s">
        <v>10016</v>
      </c>
      <c r="E8174" t="s">
        <v>10019</v>
      </c>
      <c r="F8174" t="s">
        <v>10027</v>
      </c>
      <c r="G8174" t="s">
        <v>10032</v>
      </c>
      <c r="H8174" t="s">
        <v>10037</v>
      </c>
      <c r="I8174" t="s">
        <v>10278</v>
      </c>
      <c r="J8174">
        <v>640.9</v>
      </c>
      <c r="K8174">
        <v>5</v>
      </c>
      <c r="L8174">
        <v>0</v>
      </c>
      <c r="M8174">
        <v>107.23</v>
      </c>
      <c r="N8174" t="s">
        <v>18665</v>
      </c>
      <c r="O8174" t="s">
        <v>20495</v>
      </c>
      <c r="P8174">
        <v>2019</v>
      </c>
      <c r="Q8174" s="4">
        <v>10001</v>
      </c>
      <c r="R8174">
        <v>3</v>
      </c>
      <c r="S8174">
        <v>0.16731159307224217</v>
      </c>
    </row>
    <row r="8175" spans="1:19" ht="14.5" customHeight="1" x14ac:dyDescent="0.35">
      <c r="A8175" t="s">
        <v>8188</v>
      </c>
      <c r="B8175" s="2">
        <v>43768</v>
      </c>
      <c r="C8175" s="2">
        <v>43771</v>
      </c>
      <c r="D8175" t="s">
        <v>10015</v>
      </c>
      <c r="E8175" t="s">
        <v>10022</v>
      </c>
      <c r="F8175" t="s">
        <v>10026</v>
      </c>
      <c r="G8175" t="s">
        <v>10033</v>
      </c>
      <c r="H8175" t="s">
        <v>10038</v>
      </c>
      <c r="I8175" t="s">
        <v>10161</v>
      </c>
      <c r="J8175">
        <v>856.98</v>
      </c>
      <c r="K8175">
        <v>3</v>
      </c>
      <c r="L8175">
        <v>0.1</v>
      </c>
      <c r="M8175">
        <v>-99.19</v>
      </c>
      <c r="N8175" t="s">
        <v>18666</v>
      </c>
      <c r="O8175" t="s">
        <v>20494</v>
      </c>
      <c r="P8175">
        <v>2019</v>
      </c>
      <c r="Q8175" s="4">
        <v>10001</v>
      </c>
      <c r="R8175">
        <v>3</v>
      </c>
      <c r="S8175">
        <v>-0.11574365796167937</v>
      </c>
    </row>
    <row r="8176" spans="1:19" ht="14.5" customHeight="1" x14ac:dyDescent="0.35">
      <c r="A8176" t="s">
        <v>8189</v>
      </c>
      <c r="B8176" s="2">
        <v>43790</v>
      </c>
      <c r="C8176" s="2">
        <v>43793</v>
      </c>
      <c r="D8176" t="s">
        <v>10015</v>
      </c>
      <c r="E8176" t="s">
        <v>10023</v>
      </c>
      <c r="F8176" t="s">
        <v>10029</v>
      </c>
      <c r="G8176" t="s">
        <v>10032</v>
      </c>
      <c r="H8176" t="s">
        <v>10037</v>
      </c>
      <c r="I8176" t="s">
        <v>10181</v>
      </c>
      <c r="J8176">
        <v>1231.55</v>
      </c>
      <c r="K8176">
        <v>1</v>
      </c>
      <c r="L8176">
        <v>0.2</v>
      </c>
      <c r="M8176">
        <v>-127.44</v>
      </c>
      <c r="N8176" t="s">
        <v>18667</v>
      </c>
      <c r="O8176" t="s">
        <v>20493</v>
      </c>
      <c r="P8176">
        <v>2019</v>
      </c>
      <c r="Q8176" s="4">
        <v>10001</v>
      </c>
      <c r="R8176">
        <v>3</v>
      </c>
      <c r="S8176">
        <v>-0.10347935528399171</v>
      </c>
    </row>
    <row r="8177" spans="1:19" ht="14.5" customHeight="1" x14ac:dyDescent="0.35">
      <c r="A8177" t="s">
        <v>8190</v>
      </c>
      <c r="B8177" s="2">
        <v>43557</v>
      </c>
      <c r="C8177" s="2">
        <v>43559</v>
      </c>
      <c r="D8177" t="s">
        <v>10018</v>
      </c>
      <c r="E8177" t="s">
        <v>10021</v>
      </c>
      <c r="F8177" t="s">
        <v>10029</v>
      </c>
      <c r="G8177" t="s">
        <v>10032</v>
      </c>
      <c r="H8177" t="s">
        <v>10037</v>
      </c>
      <c r="I8177" t="s">
        <v>10162</v>
      </c>
      <c r="J8177">
        <v>1014.06</v>
      </c>
      <c r="K8177">
        <v>1</v>
      </c>
      <c r="L8177">
        <v>0.05</v>
      </c>
      <c r="M8177">
        <v>285.64</v>
      </c>
      <c r="N8177" t="s">
        <v>18668</v>
      </c>
      <c r="O8177" t="s">
        <v>20493</v>
      </c>
      <c r="P8177">
        <v>2019</v>
      </c>
      <c r="Q8177" s="4">
        <v>10001</v>
      </c>
      <c r="R8177">
        <v>2</v>
      </c>
      <c r="S8177">
        <v>0.28167958503441609</v>
      </c>
    </row>
    <row r="8178" spans="1:19" ht="14.5" customHeight="1" x14ac:dyDescent="0.35">
      <c r="A8178" t="s">
        <v>8191</v>
      </c>
      <c r="B8178" s="2">
        <v>43493</v>
      </c>
      <c r="C8178" s="2">
        <v>43496</v>
      </c>
      <c r="D8178" t="s">
        <v>10015</v>
      </c>
      <c r="E8178" t="s">
        <v>10020</v>
      </c>
      <c r="F8178" t="s">
        <v>10027</v>
      </c>
      <c r="G8178" t="s">
        <v>10033</v>
      </c>
      <c r="H8178" t="s">
        <v>10038</v>
      </c>
      <c r="I8178" t="s">
        <v>10392</v>
      </c>
      <c r="J8178">
        <v>589.38</v>
      </c>
      <c r="K8178">
        <v>1</v>
      </c>
      <c r="L8178">
        <v>0.1</v>
      </c>
      <c r="M8178">
        <v>-87.37</v>
      </c>
      <c r="N8178" t="s">
        <v>18669</v>
      </c>
      <c r="O8178" t="s">
        <v>20495</v>
      </c>
      <c r="P8178">
        <v>2019</v>
      </c>
      <c r="Q8178" s="4">
        <v>10001</v>
      </c>
      <c r="R8178">
        <v>3</v>
      </c>
      <c r="S8178">
        <v>-0.14824052394041196</v>
      </c>
    </row>
    <row r="8179" spans="1:19" ht="14.5" customHeight="1" x14ac:dyDescent="0.35">
      <c r="A8179" t="s">
        <v>8192</v>
      </c>
      <c r="B8179" s="2">
        <v>43717</v>
      </c>
      <c r="C8179" s="2">
        <v>43722</v>
      </c>
      <c r="D8179" t="s">
        <v>10018</v>
      </c>
      <c r="E8179" t="s">
        <v>10021</v>
      </c>
      <c r="F8179" t="s">
        <v>10028</v>
      </c>
      <c r="G8179" t="s">
        <v>10032</v>
      </c>
      <c r="H8179" t="s">
        <v>10037</v>
      </c>
      <c r="I8179" t="s">
        <v>10227</v>
      </c>
      <c r="J8179">
        <v>1116.23</v>
      </c>
      <c r="K8179">
        <v>5</v>
      </c>
      <c r="L8179">
        <v>0</v>
      </c>
      <c r="M8179">
        <v>-143.93</v>
      </c>
      <c r="N8179" t="s">
        <v>18670</v>
      </c>
      <c r="O8179" t="s">
        <v>20494</v>
      </c>
      <c r="P8179">
        <v>2019</v>
      </c>
      <c r="Q8179" s="4">
        <v>10001</v>
      </c>
      <c r="R8179">
        <v>5</v>
      </c>
      <c r="S8179">
        <v>-0.12894295978427386</v>
      </c>
    </row>
    <row r="8180" spans="1:19" ht="14.5" customHeight="1" x14ac:dyDescent="0.35">
      <c r="A8180" t="s">
        <v>8193</v>
      </c>
      <c r="B8180" s="2">
        <v>43746</v>
      </c>
      <c r="C8180" s="2">
        <v>43749</v>
      </c>
      <c r="D8180" t="s">
        <v>10018</v>
      </c>
      <c r="E8180" t="s">
        <v>10024</v>
      </c>
      <c r="F8180" t="s">
        <v>10026</v>
      </c>
      <c r="G8180" t="s">
        <v>10033</v>
      </c>
      <c r="H8180" t="s">
        <v>10042</v>
      </c>
      <c r="I8180" t="s">
        <v>10160</v>
      </c>
      <c r="J8180">
        <v>1288.6099999999999</v>
      </c>
      <c r="K8180">
        <v>1</v>
      </c>
      <c r="L8180">
        <v>0.2</v>
      </c>
      <c r="M8180">
        <v>341.11</v>
      </c>
      <c r="N8180" t="s">
        <v>18671</v>
      </c>
      <c r="O8180" t="s">
        <v>20494</v>
      </c>
      <c r="P8180">
        <v>2019</v>
      </c>
      <c r="Q8180" s="4">
        <v>10001</v>
      </c>
      <c r="R8180">
        <v>3</v>
      </c>
      <c r="S8180">
        <v>0.26471158845577797</v>
      </c>
    </row>
    <row r="8181" spans="1:19" ht="14.5" customHeight="1" x14ac:dyDescent="0.35">
      <c r="A8181" t="s">
        <v>8194</v>
      </c>
      <c r="B8181" s="2">
        <v>43478</v>
      </c>
      <c r="C8181" s="2">
        <v>43482</v>
      </c>
      <c r="D8181" t="s">
        <v>10016</v>
      </c>
      <c r="E8181" t="s">
        <v>10020</v>
      </c>
      <c r="F8181" t="s">
        <v>10030</v>
      </c>
      <c r="G8181" t="s">
        <v>10033</v>
      </c>
      <c r="H8181" t="s">
        <v>10040</v>
      </c>
      <c r="I8181" t="s">
        <v>10193</v>
      </c>
      <c r="J8181">
        <v>844.26</v>
      </c>
      <c r="K8181">
        <v>3</v>
      </c>
      <c r="L8181">
        <v>0.1</v>
      </c>
      <c r="M8181">
        <v>97.97</v>
      </c>
      <c r="N8181" t="s">
        <v>18672</v>
      </c>
      <c r="O8181" t="s">
        <v>20493</v>
      </c>
      <c r="P8181">
        <v>2019</v>
      </c>
      <c r="Q8181" s="4">
        <v>10001</v>
      </c>
      <c r="R8181">
        <v>4</v>
      </c>
      <c r="S8181">
        <v>0.11604245137753773</v>
      </c>
    </row>
    <row r="8182" spans="1:19" ht="14.5" customHeight="1" x14ac:dyDescent="0.35">
      <c r="A8182" t="s">
        <v>8195</v>
      </c>
      <c r="B8182" s="2">
        <v>43641</v>
      </c>
      <c r="C8182" s="2">
        <v>43645</v>
      </c>
      <c r="D8182" t="s">
        <v>10018</v>
      </c>
      <c r="E8182" t="s">
        <v>10020</v>
      </c>
      <c r="F8182" t="s">
        <v>10027</v>
      </c>
      <c r="G8182" t="s">
        <v>10033</v>
      </c>
      <c r="H8182" t="s">
        <v>10038</v>
      </c>
      <c r="I8182" t="s">
        <v>10250</v>
      </c>
      <c r="J8182">
        <v>294.64999999999998</v>
      </c>
      <c r="K8182">
        <v>4</v>
      </c>
      <c r="L8182">
        <v>0.05</v>
      </c>
      <c r="M8182">
        <v>-46.65</v>
      </c>
      <c r="N8182" t="s">
        <v>18673</v>
      </c>
      <c r="O8182" t="s">
        <v>20495</v>
      </c>
      <c r="P8182">
        <v>2019</v>
      </c>
      <c r="Q8182" s="4">
        <v>10001</v>
      </c>
      <c r="R8182">
        <v>4</v>
      </c>
      <c r="S8182">
        <v>-0.15832343458340403</v>
      </c>
    </row>
    <row r="8183" spans="1:19" ht="14.5" customHeight="1" x14ac:dyDescent="0.35">
      <c r="A8183" t="s">
        <v>8196</v>
      </c>
      <c r="B8183" s="2">
        <v>43750</v>
      </c>
      <c r="C8183" s="2">
        <v>43752</v>
      </c>
      <c r="D8183" t="s">
        <v>10018</v>
      </c>
      <c r="E8183" t="s">
        <v>10023</v>
      </c>
      <c r="F8183" t="s">
        <v>10028</v>
      </c>
      <c r="G8183" t="s">
        <v>10033</v>
      </c>
      <c r="H8183" t="s">
        <v>10040</v>
      </c>
      <c r="I8183" t="s">
        <v>10157</v>
      </c>
      <c r="J8183">
        <v>612.08000000000004</v>
      </c>
      <c r="K8183">
        <v>3</v>
      </c>
      <c r="L8183">
        <v>0.1</v>
      </c>
      <c r="M8183">
        <v>32.06</v>
      </c>
      <c r="N8183" t="s">
        <v>18674</v>
      </c>
      <c r="O8183" t="s">
        <v>20494</v>
      </c>
      <c r="P8183">
        <v>2019</v>
      </c>
      <c r="Q8183" s="4">
        <v>10001</v>
      </c>
      <c r="R8183">
        <v>2</v>
      </c>
      <c r="S8183">
        <v>5.2378774016468434E-2</v>
      </c>
    </row>
    <row r="8184" spans="1:19" ht="14.5" customHeight="1" x14ac:dyDescent="0.35">
      <c r="A8184" t="s">
        <v>8197</v>
      </c>
      <c r="B8184" s="2">
        <v>43823</v>
      </c>
      <c r="C8184" s="2">
        <v>43825</v>
      </c>
      <c r="D8184" t="s">
        <v>10016</v>
      </c>
      <c r="E8184" t="s">
        <v>10023</v>
      </c>
      <c r="F8184" t="s">
        <v>10026</v>
      </c>
      <c r="G8184" t="s">
        <v>10032</v>
      </c>
      <c r="H8184" t="s">
        <v>10036</v>
      </c>
      <c r="I8184" t="s">
        <v>10111</v>
      </c>
      <c r="J8184">
        <v>530.66</v>
      </c>
      <c r="K8184">
        <v>4</v>
      </c>
      <c r="L8184">
        <v>0.05</v>
      </c>
      <c r="M8184">
        <v>85.74</v>
      </c>
      <c r="N8184" t="s">
        <v>18675</v>
      </c>
      <c r="O8184" t="s">
        <v>20494</v>
      </c>
      <c r="P8184">
        <v>2019</v>
      </c>
      <c r="Q8184" s="4">
        <v>10001</v>
      </c>
      <c r="R8184">
        <v>2</v>
      </c>
      <c r="S8184">
        <v>0.16157238156258244</v>
      </c>
    </row>
    <row r="8185" spans="1:19" ht="14.5" customHeight="1" x14ac:dyDescent="0.35">
      <c r="A8185" t="s">
        <v>8198</v>
      </c>
      <c r="B8185" s="2">
        <v>43571</v>
      </c>
      <c r="C8185" s="2">
        <v>43573</v>
      </c>
      <c r="D8185" t="s">
        <v>10017</v>
      </c>
      <c r="E8185" t="s">
        <v>10024</v>
      </c>
      <c r="F8185" t="s">
        <v>10027</v>
      </c>
      <c r="G8185" t="s">
        <v>10033</v>
      </c>
      <c r="H8185" t="s">
        <v>10038</v>
      </c>
      <c r="I8185" t="s">
        <v>10475</v>
      </c>
      <c r="J8185">
        <v>252.15</v>
      </c>
      <c r="K8185">
        <v>3</v>
      </c>
      <c r="L8185">
        <v>0.05</v>
      </c>
      <c r="M8185">
        <v>-3.92</v>
      </c>
      <c r="N8185" t="s">
        <v>18676</v>
      </c>
      <c r="O8185" t="s">
        <v>20494</v>
      </c>
      <c r="P8185">
        <v>2019</v>
      </c>
      <c r="Q8185" s="4">
        <v>10001</v>
      </c>
      <c r="R8185">
        <v>2</v>
      </c>
      <c r="S8185">
        <v>-1.5546301804481459E-2</v>
      </c>
    </row>
    <row r="8186" spans="1:19" ht="14.5" customHeight="1" x14ac:dyDescent="0.35">
      <c r="A8186" t="s">
        <v>8199</v>
      </c>
      <c r="B8186" s="2">
        <v>43639</v>
      </c>
      <c r="C8186" s="2">
        <v>43644</v>
      </c>
      <c r="D8186" t="s">
        <v>10018</v>
      </c>
      <c r="E8186" t="s">
        <v>10020</v>
      </c>
      <c r="F8186" t="s">
        <v>10025</v>
      </c>
      <c r="G8186" t="s">
        <v>10032</v>
      </c>
      <c r="H8186" t="s">
        <v>10036</v>
      </c>
      <c r="I8186" t="s">
        <v>10351</v>
      </c>
      <c r="J8186">
        <v>581.88</v>
      </c>
      <c r="K8186">
        <v>5</v>
      </c>
      <c r="L8186">
        <v>0.2</v>
      </c>
      <c r="M8186">
        <v>162.88999999999999</v>
      </c>
      <c r="N8186" t="s">
        <v>18677</v>
      </c>
      <c r="O8186" t="s">
        <v>20495</v>
      </c>
      <c r="P8186">
        <v>2019</v>
      </c>
      <c r="Q8186" s="4">
        <v>10001</v>
      </c>
      <c r="R8186">
        <v>5</v>
      </c>
      <c r="S8186">
        <v>0.27993744414655941</v>
      </c>
    </row>
    <row r="8187" spans="1:19" ht="14.5" customHeight="1" x14ac:dyDescent="0.35">
      <c r="A8187" t="s">
        <v>8200</v>
      </c>
      <c r="B8187" s="2">
        <v>43490</v>
      </c>
      <c r="C8187" s="2">
        <v>43493</v>
      </c>
      <c r="D8187" t="s">
        <v>10018</v>
      </c>
      <c r="E8187" t="s">
        <v>10022</v>
      </c>
      <c r="F8187" t="s">
        <v>10027</v>
      </c>
      <c r="G8187" t="s">
        <v>10032</v>
      </c>
      <c r="H8187" t="s">
        <v>10037</v>
      </c>
      <c r="I8187" t="s">
        <v>10137</v>
      </c>
      <c r="J8187">
        <v>226.42</v>
      </c>
      <c r="K8187">
        <v>2</v>
      </c>
      <c r="L8187">
        <v>0</v>
      </c>
      <c r="M8187">
        <v>67.739999999999995</v>
      </c>
      <c r="N8187" t="s">
        <v>18678</v>
      </c>
      <c r="O8187" t="s">
        <v>20495</v>
      </c>
      <c r="P8187">
        <v>2019</v>
      </c>
      <c r="Q8187" s="4">
        <v>10001</v>
      </c>
      <c r="R8187">
        <v>3</v>
      </c>
      <c r="S8187">
        <v>0.29917851779878102</v>
      </c>
    </row>
    <row r="8188" spans="1:19" ht="14.5" customHeight="1" x14ac:dyDescent="0.35">
      <c r="A8188" t="s">
        <v>8201</v>
      </c>
      <c r="B8188" s="2">
        <v>43610</v>
      </c>
      <c r="C8188" s="2">
        <v>43613</v>
      </c>
      <c r="D8188" t="s">
        <v>10016</v>
      </c>
      <c r="E8188" t="s">
        <v>10024</v>
      </c>
      <c r="F8188" t="s">
        <v>10025</v>
      </c>
      <c r="G8188" t="s">
        <v>10032</v>
      </c>
      <c r="H8188" t="s">
        <v>10041</v>
      </c>
      <c r="I8188" t="s">
        <v>10112</v>
      </c>
      <c r="J8188">
        <v>611.14</v>
      </c>
      <c r="K8188">
        <v>1</v>
      </c>
      <c r="L8188">
        <v>0.1</v>
      </c>
      <c r="M8188">
        <v>-16.149999999999999</v>
      </c>
      <c r="N8188" t="s">
        <v>18679</v>
      </c>
      <c r="O8188" t="s">
        <v>20494</v>
      </c>
      <c r="P8188">
        <v>2019</v>
      </c>
      <c r="Q8188" s="4">
        <v>10001</v>
      </c>
      <c r="R8188">
        <v>3</v>
      </c>
      <c r="S8188">
        <v>-2.6426023497071047E-2</v>
      </c>
    </row>
    <row r="8189" spans="1:19" ht="14.5" customHeight="1" x14ac:dyDescent="0.35">
      <c r="A8189" t="s">
        <v>8202</v>
      </c>
      <c r="B8189" s="2">
        <v>43618</v>
      </c>
      <c r="C8189" s="2">
        <v>43622</v>
      </c>
      <c r="D8189" t="s">
        <v>10016</v>
      </c>
      <c r="E8189" t="s">
        <v>10019</v>
      </c>
      <c r="F8189" t="s">
        <v>10030</v>
      </c>
      <c r="G8189" t="s">
        <v>10031</v>
      </c>
      <c r="H8189" t="s">
        <v>10034</v>
      </c>
      <c r="I8189" t="s">
        <v>10194</v>
      </c>
      <c r="J8189">
        <v>181.55</v>
      </c>
      <c r="K8189">
        <v>3</v>
      </c>
      <c r="L8189">
        <v>0.2</v>
      </c>
      <c r="M8189">
        <v>10.61</v>
      </c>
      <c r="N8189" t="s">
        <v>18680</v>
      </c>
      <c r="O8189" t="s">
        <v>20495</v>
      </c>
      <c r="P8189">
        <v>2019</v>
      </c>
      <c r="Q8189" s="4">
        <v>10001</v>
      </c>
      <c r="R8189">
        <v>4</v>
      </c>
      <c r="S8189">
        <v>5.8441200771137423E-2</v>
      </c>
    </row>
    <row r="8190" spans="1:19" ht="14.5" customHeight="1" x14ac:dyDescent="0.35">
      <c r="A8190" t="s">
        <v>8203</v>
      </c>
      <c r="B8190" s="2">
        <v>43575</v>
      </c>
      <c r="C8190" s="2">
        <v>43577</v>
      </c>
      <c r="D8190" t="s">
        <v>10017</v>
      </c>
      <c r="E8190" t="s">
        <v>10024</v>
      </c>
      <c r="F8190" t="s">
        <v>10030</v>
      </c>
      <c r="G8190" t="s">
        <v>10031</v>
      </c>
      <c r="H8190" t="s">
        <v>10039</v>
      </c>
      <c r="I8190" t="s">
        <v>10119</v>
      </c>
      <c r="J8190">
        <v>1045.08</v>
      </c>
      <c r="K8190">
        <v>3</v>
      </c>
      <c r="L8190">
        <v>0.05</v>
      </c>
      <c r="M8190">
        <v>17.54</v>
      </c>
      <c r="N8190" t="s">
        <v>18681</v>
      </c>
      <c r="O8190" t="s">
        <v>20494</v>
      </c>
      <c r="P8190">
        <v>2019</v>
      </c>
      <c r="Q8190" s="4">
        <v>10001</v>
      </c>
      <c r="R8190">
        <v>2</v>
      </c>
      <c r="S8190">
        <v>1.6783404141309757E-2</v>
      </c>
    </row>
    <row r="8191" spans="1:19" ht="14.5" customHeight="1" x14ac:dyDescent="0.35">
      <c r="A8191" t="s">
        <v>8204</v>
      </c>
      <c r="B8191" s="2">
        <v>43750</v>
      </c>
      <c r="C8191" s="2">
        <v>43754</v>
      </c>
      <c r="D8191" t="s">
        <v>10018</v>
      </c>
      <c r="E8191" t="s">
        <v>10019</v>
      </c>
      <c r="F8191" t="s">
        <v>10027</v>
      </c>
      <c r="G8191" t="s">
        <v>10031</v>
      </c>
      <c r="H8191" t="s">
        <v>10039</v>
      </c>
      <c r="I8191" t="s">
        <v>10131</v>
      </c>
      <c r="J8191">
        <v>1033.94</v>
      </c>
      <c r="K8191">
        <v>2</v>
      </c>
      <c r="L8191">
        <v>0.05</v>
      </c>
      <c r="M8191">
        <v>-73.09</v>
      </c>
      <c r="N8191" t="s">
        <v>18682</v>
      </c>
      <c r="O8191" t="s">
        <v>20493</v>
      </c>
      <c r="P8191">
        <v>2019</v>
      </c>
      <c r="Q8191" s="4">
        <v>10001</v>
      </c>
      <c r="R8191">
        <v>4</v>
      </c>
      <c r="S8191">
        <v>-7.0690755749850093E-2</v>
      </c>
    </row>
    <row r="8192" spans="1:19" ht="14.5" customHeight="1" x14ac:dyDescent="0.35">
      <c r="A8192" t="s">
        <v>8205</v>
      </c>
      <c r="B8192" s="2">
        <v>43518</v>
      </c>
      <c r="C8192" s="2">
        <v>43523</v>
      </c>
      <c r="D8192" t="s">
        <v>10018</v>
      </c>
      <c r="E8192" t="s">
        <v>10024</v>
      </c>
      <c r="F8192" t="s">
        <v>10025</v>
      </c>
      <c r="G8192" t="s">
        <v>10032</v>
      </c>
      <c r="H8192" t="s">
        <v>10037</v>
      </c>
      <c r="I8192" t="s">
        <v>10173</v>
      </c>
      <c r="J8192">
        <v>1136.1300000000001</v>
      </c>
      <c r="K8192">
        <v>4</v>
      </c>
      <c r="L8192">
        <v>0.1</v>
      </c>
      <c r="M8192">
        <v>-147.44999999999999</v>
      </c>
      <c r="N8192" t="s">
        <v>18683</v>
      </c>
      <c r="O8192" t="s">
        <v>20494</v>
      </c>
      <c r="P8192">
        <v>2019</v>
      </c>
      <c r="Q8192" s="4">
        <v>10001</v>
      </c>
      <c r="R8192">
        <v>5</v>
      </c>
      <c r="S8192">
        <v>-0.12978268331969051</v>
      </c>
    </row>
    <row r="8193" spans="1:19" ht="14.5" customHeight="1" x14ac:dyDescent="0.35">
      <c r="A8193" t="s">
        <v>8206</v>
      </c>
      <c r="B8193" s="2">
        <v>43826</v>
      </c>
      <c r="C8193" s="2">
        <v>43830</v>
      </c>
      <c r="D8193" t="s">
        <v>10017</v>
      </c>
      <c r="E8193" t="s">
        <v>10023</v>
      </c>
      <c r="F8193" t="s">
        <v>10027</v>
      </c>
      <c r="G8193" t="s">
        <v>10031</v>
      </c>
      <c r="H8193" t="s">
        <v>10039</v>
      </c>
      <c r="I8193" t="s">
        <v>10397</v>
      </c>
      <c r="J8193">
        <v>355.25</v>
      </c>
      <c r="K8193">
        <v>1</v>
      </c>
      <c r="L8193">
        <v>0.2</v>
      </c>
      <c r="M8193">
        <v>76.36</v>
      </c>
      <c r="N8193" t="s">
        <v>18684</v>
      </c>
      <c r="O8193" t="s">
        <v>20495</v>
      </c>
      <c r="P8193">
        <v>2019</v>
      </c>
      <c r="Q8193" s="4">
        <v>10001</v>
      </c>
      <c r="R8193">
        <v>4</v>
      </c>
      <c r="S8193">
        <v>0.2149472202674173</v>
      </c>
    </row>
    <row r="8194" spans="1:19" ht="14.5" customHeight="1" x14ac:dyDescent="0.35">
      <c r="A8194" t="s">
        <v>8207</v>
      </c>
      <c r="B8194" s="2">
        <v>43583</v>
      </c>
      <c r="C8194" s="2">
        <v>43587</v>
      </c>
      <c r="D8194" t="s">
        <v>10018</v>
      </c>
      <c r="E8194" t="s">
        <v>10021</v>
      </c>
      <c r="F8194" t="s">
        <v>10027</v>
      </c>
      <c r="G8194" t="s">
        <v>10031</v>
      </c>
      <c r="H8194" t="s">
        <v>10034</v>
      </c>
      <c r="I8194" t="s">
        <v>10293</v>
      </c>
      <c r="J8194">
        <v>195.19</v>
      </c>
      <c r="K8194">
        <v>2</v>
      </c>
      <c r="L8194">
        <v>0</v>
      </c>
      <c r="M8194">
        <v>-15.28</v>
      </c>
      <c r="N8194" t="s">
        <v>18685</v>
      </c>
      <c r="O8194" t="s">
        <v>20493</v>
      </c>
      <c r="P8194">
        <v>2019</v>
      </c>
      <c r="Q8194" s="4">
        <v>10001</v>
      </c>
      <c r="R8194">
        <v>4</v>
      </c>
      <c r="S8194">
        <v>-7.8282698908755569E-2</v>
      </c>
    </row>
    <row r="8195" spans="1:19" ht="14.5" customHeight="1" x14ac:dyDescent="0.35">
      <c r="A8195" t="s">
        <v>8208</v>
      </c>
      <c r="B8195" s="2">
        <v>43601</v>
      </c>
      <c r="C8195" s="2">
        <v>43603</v>
      </c>
      <c r="D8195" t="s">
        <v>10015</v>
      </c>
      <c r="E8195" t="s">
        <v>10023</v>
      </c>
      <c r="F8195" t="s">
        <v>10030</v>
      </c>
      <c r="G8195" t="s">
        <v>10032</v>
      </c>
      <c r="H8195" t="s">
        <v>10041</v>
      </c>
      <c r="I8195" t="s">
        <v>10280</v>
      </c>
      <c r="J8195">
        <v>169.3</v>
      </c>
      <c r="K8195">
        <v>5</v>
      </c>
      <c r="L8195">
        <v>0.1</v>
      </c>
      <c r="M8195">
        <v>-31.41</v>
      </c>
      <c r="N8195" t="s">
        <v>18686</v>
      </c>
      <c r="O8195" t="s">
        <v>20494</v>
      </c>
      <c r="P8195">
        <v>2019</v>
      </c>
      <c r="Q8195" s="4">
        <v>10001</v>
      </c>
      <c r="R8195">
        <v>2</v>
      </c>
      <c r="S8195">
        <v>-0.18552864737152983</v>
      </c>
    </row>
    <row r="8196" spans="1:19" ht="14.5" customHeight="1" x14ac:dyDescent="0.35">
      <c r="A8196" t="s">
        <v>8209</v>
      </c>
      <c r="B8196" s="2">
        <v>43623</v>
      </c>
      <c r="C8196" s="2">
        <v>43626</v>
      </c>
      <c r="D8196" t="s">
        <v>10015</v>
      </c>
      <c r="E8196" t="s">
        <v>10023</v>
      </c>
      <c r="F8196" t="s">
        <v>10026</v>
      </c>
      <c r="G8196" t="s">
        <v>10033</v>
      </c>
      <c r="H8196" t="s">
        <v>10042</v>
      </c>
      <c r="I8196" t="s">
        <v>10081</v>
      </c>
      <c r="J8196">
        <v>348.86</v>
      </c>
      <c r="K8196">
        <v>1</v>
      </c>
      <c r="L8196">
        <v>0</v>
      </c>
      <c r="M8196">
        <v>22.4</v>
      </c>
      <c r="N8196" t="s">
        <v>18687</v>
      </c>
      <c r="O8196" t="s">
        <v>20494</v>
      </c>
      <c r="P8196">
        <v>2019</v>
      </c>
      <c r="Q8196" s="4">
        <v>10001</v>
      </c>
      <c r="R8196">
        <v>3</v>
      </c>
      <c r="S8196">
        <v>6.4209138336295352E-2</v>
      </c>
    </row>
    <row r="8197" spans="1:19" ht="14.5" customHeight="1" x14ac:dyDescent="0.35">
      <c r="A8197" t="s">
        <v>8210</v>
      </c>
      <c r="B8197" s="2">
        <v>43731</v>
      </c>
      <c r="C8197" s="2">
        <v>43733</v>
      </c>
      <c r="D8197" t="s">
        <v>10018</v>
      </c>
      <c r="E8197" t="s">
        <v>10021</v>
      </c>
      <c r="F8197" t="s">
        <v>10026</v>
      </c>
      <c r="G8197" t="s">
        <v>10031</v>
      </c>
      <c r="H8197" t="s">
        <v>10034</v>
      </c>
      <c r="I8197" t="s">
        <v>10298</v>
      </c>
      <c r="J8197">
        <v>763.88</v>
      </c>
      <c r="K8197">
        <v>3</v>
      </c>
      <c r="L8197">
        <v>0</v>
      </c>
      <c r="M8197">
        <v>-28.66</v>
      </c>
      <c r="N8197" t="s">
        <v>18688</v>
      </c>
      <c r="O8197" t="s">
        <v>20494</v>
      </c>
      <c r="P8197">
        <v>2019</v>
      </c>
      <c r="Q8197" s="4">
        <v>10001</v>
      </c>
      <c r="R8197">
        <v>2</v>
      </c>
      <c r="S8197">
        <v>-3.7518982039063731E-2</v>
      </c>
    </row>
    <row r="8198" spans="1:19" ht="14.5" customHeight="1" x14ac:dyDescent="0.35">
      <c r="A8198" t="s">
        <v>8211</v>
      </c>
      <c r="B8198" s="2">
        <v>43467</v>
      </c>
      <c r="C8198" s="2">
        <v>43470</v>
      </c>
      <c r="D8198" t="s">
        <v>10017</v>
      </c>
      <c r="E8198" t="s">
        <v>10019</v>
      </c>
      <c r="F8198" t="s">
        <v>10026</v>
      </c>
      <c r="G8198" t="s">
        <v>10032</v>
      </c>
      <c r="H8198" t="s">
        <v>10036</v>
      </c>
      <c r="I8198" t="s">
        <v>10445</v>
      </c>
      <c r="J8198">
        <v>1445.49</v>
      </c>
      <c r="K8198">
        <v>5</v>
      </c>
      <c r="L8198">
        <v>0.05</v>
      </c>
      <c r="M8198">
        <v>-216.22</v>
      </c>
      <c r="N8198" t="s">
        <v>18689</v>
      </c>
      <c r="O8198" t="s">
        <v>20494</v>
      </c>
      <c r="P8198">
        <v>2019</v>
      </c>
      <c r="Q8198" s="4">
        <v>10001</v>
      </c>
      <c r="R8198">
        <v>3</v>
      </c>
      <c r="S8198">
        <v>-0.14958249451743008</v>
      </c>
    </row>
    <row r="8199" spans="1:19" ht="14.5" customHeight="1" x14ac:dyDescent="0.35">
      <c r="A8199" t="s">
        <v>8212</v>
      </c>
      <c r="B8199" s="2">
        <v>43687</v>
      </c>
      <c r="C8199" s="2">
        <v>43690</v>
      </c>
      <c r="D8199" t="s">
        <v>10018</v>
      </c>
      <c r="E8199" t="s">
        <v>10019</v>
      </c>
      <c r="F8199" t="s">
        <v>10030</v>
      </c>
      <c r="G8199" t="s">
        <v>10031</v>
      </c>
      <c r="H8199" t="s">
        <v>10039</v>
      </c>
      <c r="I8199" t="s">
        <v>10207</v>
      </c>
      <c r="J8199">
        <v>795.51</v>
      </c>
      <c r="K8199">
        <v>3</v>
      </c>
      <c r="L8199">
        <v>0.1</v>
      </c>
      <c r="M8199">
        <v>27.13</v>
      </c>
      <c r="N8199" t="s">
        <v>18690</v>
      </c>
      <c r="O8199" t="s">
        <v>20493</v>
      </c>
      <c r="P8199">
        <v>2019</v>
      </c>
      <c r="Q8199" s="4">
        <v>10001</v>
      </c>
      <c r="R8199">
        <v>3</v>
      </c>
      <c r="S8199">
        <v>3.4103908184686553E-2</v>
      </c>
    </row>
    <row r="8200" spans="1:19" ht="14.5" customHeight="1" x14ac:dyDescent="0.35">
      <c r="A8200" t="s">
        <v>8213</v>
      </c>
      <c r="B8200" s="2">
        <v>43524</v>
      </c>
      <c r="C8200" s="2">
        <v>43527</v>
      </c>
      <c r="D8200" t="s">
        <v>10015</v>
      </c>
      <c r="E8200" t="s">
        <v>10019</v>
      </c>
      <c r="F8200" t="s">
        <v>10029</v>
      </c>
      <c r="G8200" t="s">
        <v>10031</v>
      </c>
      <c r="H8200" t="s">
        <v>10039</v>
      </c>
      <c r="I8200" t="s">
        <v>10132</v>
      </c>
      <c r="J8200">
        <v>1490.84</v>
      </c>
      <c r="K8200">
        <v>2</v>
      </c>
      <c r="L8200">
        <v>0.05</v>
      </c>
      <c r="M8200">
        <v>363.7</v>
      </c>
      <c r="N8200" t="s">
        <v>18691</v>
      </c>
      <c r="O8200" t="s">
        <v>20495</v>
      </c>
      <c r="P8200">
        <v>2019</v>
      </c>
      <c r="Q8200" s="4">
        <v>10001</v>
      </c>
      <c r="R8200">
        <v>3</v>
      </c>
      <c r="S8200">
        <v>0.24395642724906766</v>
      </c>
    </row>
    <row r="8201" spans="1:19" ht="14.5" customHeight="1" x14ac:dyDescent="0.35">
      <c r="A8201" t="s">
        <v>8214</v>
      </c>
      <c r="B8201" s="2">
        <v>43533</v>
      </c>
      <c r="C8201" s="2">
        <v>43538</v>
      </c>
      <c r="D8201" t="s">
        <v>10016</v>
      </c>
      <c r="E8201" t="s">
        <v>10019</v>
      </c>
      <c r="F8201" t="s">
        <v>10027</v>
      </c>
      <c r="G8201" t="s">
        <v>10031</v>
      </c>
      <c r="H8201" t="s">
        <v>10034</v>
      </c>
      <c r="I8201" t="s">
        <v>10122</v>
      </c>
      <c r="J8201">
        <v>1470.44</v>
      </c>
      <c r="K8201">
        <v>3</v>
      </c>
      <c r="L8201">
        <v>0.1</v>
      </c>
      <c r="M8201">
        <v>29.52</v>
      </c>
      <c r="N8201" t="s">
        <v>18692</v>
      </c>
      <c r="O8201" t="s">
        <v>20493</v>
      </c>
      <c r="P8201">
        <v>2019</v>
      </c>
      <c r="Q8201" s="4">
        <v>10001</v>
      </c>
      <c r="R8201">
        <v>5</v>
      </c>
      <c r="S8201">
        <v>2.0075623622861184E-2</v>
      </c>
    </row>
    <row r="8202" spans="1:19" ht="14.5" customHeight="1" x14ac:dyDescent="0.35">
      <c r="A8202" t="s">
        <v>8215</v>
      </c>
      <c r="B8202" s="2">
        <v>43726</v>
      </c>
      <c r="C8202" s="2">
        <v>43729</v>
      </c>
      <c r="D8202" t="s">
        <v>10015</v>
      </c>
      <c r="E8202" t="s">
        <v>10024</v>
      </c>
      <c r="F8202" t="s">
        <v>10025</v>
      </c>
      <c r="G8202" t="s">
        <v>10033</v>
      </c>
      <c r="H8202" t="s">
        <v>10038</v>
      </c>
      <c r="I8202" t="s">
        <v>10443</v>
      </c>
      <c r="J8202">
        <v>1281.5</v>
      </c>
      <c r="K8202">
        <v>4</v>
      </c>
      <c r="L8202">
        <v>0.2</v>
      </c>
      <c r="M8202">
        <v>-153.76</v>
      </c>
      <c r="N8202" t="s">
        <v>18693</v>
      </c>
      <c r="O8202" t="s">
        <v>20493</v>
      </c>
      <c r="P8202">
        <v>2019</v>
      </c>
      <c r="Q8202" s="4">
        <v>10001</v>
      </c>
      <c r="R8202">
        <v>3</v>
      </c>
      <c r="S8202">
        <v>-0.11998439328911431</v>
      </c>
    </row>
    <row r="8203" spans="1:19" ht="14.5" customHeight="1" x14ac:dyDescent="0.35">
      <c r="A8203" t="s">
        <v>8216</v>
      </c>
      <c r="B8203" s="2">
        <v>43596</v>
      </c>
      <c r="C8203" s="2">
        <v>43601</v>
      </c>
      <c r="D8203" t="s">
        <v>10015</v>
      </c>
      <c r="E8203" t="s">
        <v>10022</v>
      </c>
      <c r="F8203" t="s">
        <v>10029</v>
      </c>
      <c r="G8203" t="s">
        <v>10033</v>
      </c>
      <c r="H8203" t="s">
        <v>10042</v>
      </c>
      <c r="I8203" t="s">
        <v>10108</v>
      </c>
      <c r="J8203">
        <v>998.12</v>
      </c>
      <c r="K8203">
        <v>2</v>
      </c>
      <c r="L8203">
        <v>0</v>
      </c>
      <c r="M8203">
        <v>-174.76</v>
      </c>
      <c r="N8203" t="s">
        <v>18694</v>
      </c>
      <c r="O8203" t="s">
        <v>20495</v>
      </c>
      <c r="P8203">
        <v>2019</v>
      </c>
      <c r="Q8203" s="4">
        <v>10001</v>
      </c>
      <c r="R8203">
        <v>5</v>
      </c>
      <c r="S8203">
        <v>-0.17508916763515409</v>
      </c>
    </row>
    <row r="8204" spans="1:19" ht="14.5" customHeight="1" x14ac:dyDescent="0.35">
      <c r="A8204" t="s">
        <v>8217</v>
      </c>
      <c r="B8204" s="2">
        <v>43674</v>
      </c>
      <c r="C8204" s="2">
        <v>43677</v>
      </c>
      <c r="D8204" t="s">
        <v>10017</v>
      </c>
      <c r="E8204" t="s">
        <v>10019</v>
      </c>
      <c r="F8204" t="s">
        <v>10026</v>
      </c>
      <c r="G8204" t="s">
        <v>10032</v>
      </c>
      <c r="H8204" t="s">
        <v>10041</v>
      </c>
      <c r="I8204" t="s">
        <v>10237</v>
      </c>
      <c r="J8204">
        <v>1025.1600000000001</v>
      </c>
      <c r="K8204">
        <v>5</v>
      </c>
      <c r="L8204">
        <v>0.2</v>
      </c>
      <c r="M8204">
        <v>145.87</v>
      </c>
      <c r="N8204" t="s">
        <v>18695</v>
      </c>
      <c r="O8204" t="s">
        <v>20495</v>
      </c>
      <c r="P8204">
        <v>2019</v>
      </c>
      <c r="Q8204" s="4">
        <v>10001</v>
      </c>
      <c r="R8204">
        <v>3</v>
      </c>
      <c r="S8204">
        <v>0.14228998400249718</v>
      </c>
    </row>
    <row r="8205" spans="1:19" ht="14.5" customHeight="1" x14ac:dyDescent="0.35">
      <c r="A8205" t="s">
        <v>8218</v>
      </c>
      <c r="B8205" s="2">
        <v>43822</v>
      </c>
      <c r="C8205" s="2">
        <v>43826</v>
      </c>
      <c r="D8205" t="s">
        <v>10015</v>
      </c>
      <c r="E8205" t="s">
        <v>10020</v>
      </c>
      <c r="F8205" t="s">
        <v>10026</v>
      </c>
      <c r="G8205" t="s">
        <v>10033</v>
      </c>
      <c r="H8205" t="s">
        <v>10040</v>
      </c>
      <c r="I8205" t="s">
        <v>10139</v>
      </c>
      <c r="J8205">
        <v>418.23</v>
      </c>
      <c r="K8205">
        <v>4</v>
      </c>
      <c r="L8205">
        <v>0.1</v>
      </c>
      <c r="M8205">
        <v>-6.23</v>
      </c>
      <c r="N8205" t="s">
        <v>18696</v>
      </c>
      <c r="O8205" t="s">
        <v>20494</v>
      </c>
      <c r="P8205">
        <v>2019</v>
      </c>
      <c r="Q8205" s="4">
        <v>10001</v>
      </c>
      <c r="R8205">
        <v>4</v>
      </c>
      <c r="S8205">
        <v>-1.4896109796045238E-2</v>
      </c>
    </row>
    <row r="8206" spans="1:19" ht="14.5" customHeight="1" x14ac:dyDescent="0.35">
      <c r="A8206" t="s">
        <v>8219</v>
      </c>
      <c r="B8206" s="2">
        <v>43649</v>
      </c>
      <c r="C8206" s="2">
        <v>43650</v>
      </c>
      <c r="D8206" t="s">
        <v>10018</v>
      </c>
      <c r="E8206" t="s">
        <v>10023</v>
      </c>
      <c r="F8206" t="s">
        <v>10029</v>
      </c>
      <c r="G8206" t="s">
        <v>10032</v>
      </c>
      <c r="H8206" t="s">
        <v>10036</v>
      </c>
      <c r="I8206" t="s">
        <v>10476</v>
      </c>
      <c r="J8206">
        <v>887.5</v>
      </c>
      <c r="K8206">
        <v>3</v>
      </c>
      <c r="L8206">
        <v>0</v>
      </c>
      <c r="M8206">
        <v>-125.33</v>
      </c>
      <c r="N8206" t="s">
        <v>18697</v>
      </c>
      <c r="O8206" t="s">
        <v>20495</v>
      </c>
      <c r="P8206">
        <v>2019</v>
      </c>
      <c r="Q8206" s="4">
        <v>10001</v>
      </c>
      <c r="R8206">
        <v>1</v>
      </c>
      <c r="S8206">
        <v>-0.1412169014084507</v>
      </c>
    </row>
    <row r="8207" spans="1:19" ht="14.5" customHeight="1" x14ac:dyDescent="0.35">
      <c r="A8207" t="s">
        <v>8220</v>
      </c>
      <c r="B8207" s="2">
        <v>43636</v>
      </c>
      <c r="C8207" s="2">
        <v>43638</v>
      </c>
      <c r="D8207" t="s">
        <v>10016</v>
      </c>
      <c r="E8207" t="s">
        <v>10021</v>
      </c>
      <c r="F8207" t="s">
        <v>10029</v>
      </c>
      <c r="G8207" t="s">
        <v>10033</v>
      </c>
      <c r="H8207" t="s">
        <v>10042</v>
      </c>
      <c r="I8207" t="s">
        <v>10330</v>
      </c>
      <c r="J8207">
        <v>881.16</v>
      </c>
      <c r="K8207">
        <v>4</v>
      </c>
      <c r="L8207">
        <v>0.05</v>
      </c>
      <c r="M8207">
        <v>221.97</v>
      </c>
      <c r="N8207" t="s">
        <v>18698</v>
      </c>
      <c r="O8207" t="s">
        <v>20495</v>
      </c>
      <c r="P8207">
        <v>2019</v>
      </c>
      <c r="Q8207" s="4">
        <v>10001</v>
      </c>
      <c r="R8207">
        <v>2</v>
      </c>
      <c r="S8207">
        <v>0.25190657769304098</v>
      </c>
    </row>
    <row r="8208" spans="1:19" ht="14.5" customHeight="1" x14ac:dyDescent="0.35">
      <c r="A8208" t="s">
        <v>8221</v>
      </c>
      <c r="B8208" s="2">
        <v>43683</v>
      </c>
      <c r="C8208" s="2">
        <v>43684</v>
      </c>
      <c r="D8208" t="s">
        <v>10017</v>
      </c>
      <c r="E8208" t="s">
        <v>10024</v>
      </c>
      <c r="F8208" t="s">
        <v>10025</v>
      </c>
      <c r="G8208" t="s">
        <v>10033</v>
      </c>
      <c r="H8208" t="s">
        <v>10040</v>
      </c>
      <c r="I8208" t="s">
        <v>10312</v>
      </c>
      <c r="J8208">
        <v>1403.9</v>
      </c>
      <c r="K8208">
        <v>1</v>
      </c>
      <c r="L8208">
        <v>0.1</v>
      </c>
      <c r="M8208">
        <v>-209.81</v>
      </c>
      <c r="N8208" t="s">
        <v>18699</v>
      </c>
      <c r="O8208" t="s">
        <v>20495</v>
      </c>
      <c r="P8208">
        <v>2019</v>
      </c>
      <c r="Q8208" s="4">
        <v>10001</v>
      </c>
      <c r="R8208">
        <v>1</v>
      </c>
      <c r="S8208">
        <v>-0.14944796637937174</v>
      </c>
    </row>
    <row r="8209" spans="1:19" ht="14.5" customHeight="1" x14ac:dyDescent="0.35">
      <c r="A8209" t="s">
        <v>8222</v>
      </c>
      <c r="B8209" s="2">
        <v>43560</v>
      </c>
      <c r="C8209" s="2">
        <v>43565</v>
      </c>
      <c r="D8209" t="s">
        <v>10015</v>
      </c>
      <c r="E8209" t="s">
        <v>10024</v>
      </c>
      <c r="F8209" t="s">
        <v>10025</v>
      </c>
      <c r="G8209" t="s">
        <v>10032</v>
      </c>
      <c r="H8209" t="s">
        <v>10036</v>
      </c>
      <c r="I8209" t="s">
        <v>10082</v>
      </c>
      <c r="J8209">
        <v>1443.13</v>
      </c>
      <c r="K8209">
        <v>1</v>
      </c>
      <c r="L8209">
        <v>0.05</v>
      </c>
      <c r="M8209">
        <v>-74.89</v>
      </c>
      <c r="N8209" t="s">
        <v>18700</v>
      </c>
      <c r="O8209" t="s">
        <v>20495</v>
      </c>
      <c r="P8209">
        <v>2019</v>
      </c>
      <c r="Q8209" s="4">
        <v>10001</v>
      </c>
      <c r="R8209">
        <v>5</v>
      </c>
      <c r="S8209">
        <v>-5.1894146750465997E-2</v>
      </c>
    </row>
    <row r="8210" spans="1:19" ht="14.5" customHeight="1" x14ac:dyDescent="0.35">
      <c r="A8210" t="s">
        <v>8223</v>
      </c>
      <c r="B8210" s="2">
        <v>43492</v>
      </c>
      <c r="C8210" s="2">
        <v>43495</v>
      </c>
      <c r="D8210" t="s">
        <v>10015</v>
      </c>
      <c r="E8210" t="s">
        <v>10022</v>
      </c>
      <c r="F8210" t="s">
        <v>10025</v>
      </c>
      <c r="G8210" t="s">
        <v>10031</v>
      </c>
      <c r="H8210" t="s">
        <v>10034</v>
      </c>
      <c r="I8210" t="s">
        <v>10194</v>
      </c>
      <c r="J8210">
        <v>361.34</v>
      </c>
      <c r="K8210">
        <v>2</v>
      </c>
      <c r="L8210">
        <v>0.05</v>
      </c>
      <c r="M8210">
        <v>-51.2</v>
      </c>
      <c r="N8210" t="s">
        <v>18701</v>
      </c>
      <c r="O8210" t="s">
        <v>20493</v>
      </c>
      <c r="P8210">
        <v>2019</v>
      </c>
      <c r="Q8210" s="4">
        <v>10001</v>
      </c>
      <c r="R8210">
        <v>3</v>
      </c>
      <c r="S8210">
        <v>-0.14169480267891738</v>
      </c>
    </row>
    <row r="8211" spans="1:19" ht="14.5" customHeight="1" x14ac:dyDescent="0.35">
      <c r="A8211" t="s">
        <v>8224</v>
      </c>
      <c r="B8211" s="2">
        <v>43776</v>
      </c>
      <c r="C8211" s="2">
        <v>43777</v>
      </c>
      <c r="D8211" t="s">
        <v>10018</v>
      </c>
      <c r="E8211" t="s">
        <v>10019</v>
      </c>
      <c r="F8211" t="s">
        <v>10025</v>
      </c>
      <c r="G8211" t="s">
        <v>10033</v>
      </c>
      <c r="H8211" t="s">
        <v>10038</v>
      </c>
      <c r="I8211" t="s">
        <v>10247</v>
      </c>
      <c r="J8211">
        <v>312.93</v>
      </c>
      <c r="K8211">
        <v>5</v>
      </c>
      <c r="L8211">
        <v>0</v>
      </c>
      <c r="M8211">
        <v>21.72</v>
      </c>
      <c r="N8211" t="s">
        <v>18702</v>
      </c>
      <c r="O8211" t="s">
        <v>20493</v>
      </c>
      <c r="P8211">
        <v>2019</v>
      </c>
      <c r="Q8211" s="4">
        <v>10001</v>
      </c>
      <c r="R8211">
        <v>1</v>
      </c>
      <c r="S8211">
        <v>6.9408493912376565E-2</v>
      </c>
    </row>
    <row r="8212" spans="1:19" ht="14.5" customHeight="1" x14ac:dyDescent="0.35">
      <c r="A8212" t="s">
        <v>8225</v>
      </c>
      <c r="B8212" s="2">
        <v>43611</v>
      </c>
      <c r="C8212" s="2">
        <v>43612</v>
      </c>
      <c r="D8212" t="s">
        <v>10018</v>
      </c>
      <c r="E8212" t="s">
        <v>10021</v>
      </c>
      <c r="F8212" t="s">
        <v>10026</v>
      </c>
      <c r="G8212" t="s">
        <v>10031</v>
      </c>
      <c r="H8212" t="s">
        <v>10035</v>
      </c>
      <c r="I8212" t="s">
        <v>10106</v>
      </c>
      <c r="J8212">
        <v>1455.01</v>
      </c>
      <c r="K8212">
        <v>4</v>
      </c>
      <c r="L8212">
        <v>0.05</v>
      </c>
      <c r="M8212">
        <v>320.98</v>
      </c>
      <c r="N8212" t="s">
        <v>18703</v>
      </c>
      <c r="O8212" t="s">
        <v>20495</v>
      </c>
      <c r="P8212">
        <v>2019</v>
      </c>
      <c r="Q8212" s="4">
        <v>10001</v>
      </c>
      <c r="R8212">
        <v>1</v>
      </c>
      <c r="S8212">
        <v>0.22060329482271601</v>
      </c>
    </row>
    <row r="8213" spans="1:19" ht="14.5" customHeight="1" x14ac:dyDescent="0.35">
      <c r="A8213" t="s">
        <v>8226</v>
      </c>
      <c r="B8213" s="2">
        <v>43696</v>
      </c>
      <c r="C8213" s="2">
        <v>43701</v>
      </c>
      <c r="D8213" t="s">
        <v>10018</v>
      </c>
      <c r="E8213" t="s">
        <v>10019</v>
      </c>
      <c r="F8213" t="s">
        <v>10028</v>
      </c>
      <c r="G8213" t="s">
        <v>10033</v>
      </c>
      <c r="H8213" t="s">
        <v>10042</v>
      </c>
      <c r="I8213" t="s">
        <v>10301</v>
      </c>
      <c r="J8213">
        <v>114.34</v>
      </c>
      <c r="K8213">
        <v>3</v>
      </c>
      <c r="L8213">
        <v>0.05</v>
      </c>
      <c r="M8213">
        <v>15.55</v>
      </c>
      <c r="N8213" t="s">
        <v>18704</v>
      </c>
      <c r="O8213" t="s">
        <v>20493</v>
      </c>
      <c r="P8213">
        <v>2019</v>
      </c>
      <c r="Q8213" s="4">
        <v>10001</v>
      </c>
      <c r="R8213">
        <v>5</v>
      </c>
      <c r="S8213">
        <v>0.13599790099702641</v>
      </c>
    </row>
    <row r="8214" spans="1:19" ht="14.5" customHeight="1" x14ac:dyDescent="0.35">
      <c r="A8214" t="s">
        <v>8227</v>
      </c>
      <c r="B8214" s="2">
        <v>43682</v>
      </c>
      <c r="C8214" s="2">
        <v>43687</v>
      </c>
      <c r="D8214" t="s">
        <v>10016</v>
      </c>
      <c r="E8214" t="s">
        <v>10024</v>
      </c>
      <c r="F8214" t="s">
        <v>10026</v>
      </c>
      <c r="G8214" t="s">
        <v>10031</v>
      </c>
      <c r="H8214" t="s">
        <v>10039</v>
      </c>
      <c r="I8214" t="s">
        <v>10368</v>
      </c>
      <c r="J8214">
        <v>1367.53</v>
      </c>
      <c r="K8214">
        <v>4</v>
      </c>
      <c r="L8214">
        <v>0</v>
      </c>
      <c r="M8214">
        <v>31.84</v>
      </c>
      <c r="N8214" t="s">
        <v>18705</v>
      </c>
      <c r="O8214" t="s">
        <v>20494</v>
      </c>
      <c r="P8214">
        <v>2019</v>
      </c>
      <c r="Q8214" s="4">
        <v>10001</v>
      </c>
      <c r="R8214">
        <v>5</v>
      </c>
      <c r="S8214">
        <v>2.3282853026990267E-2</v>
      </c>
    </row>
    <row r="8215" spans="1:19" ht="14.5" customHeight="1" x14ac:dyDescent="0.35">
      <c r="A8215" t="s">
        <v>8228</v>
      </c>
      <c r="B8215" s="2">
        <v>43710</v>
      </c>
      <c r="C8215" s="2">
        <v>43712</v>
      </c>
      <c r="D8215" t="s">
        <v>10016</v>
      </c>
      <c r="E8215" t="s">
        <v>10019</v>
      </c>
      <c r="F8215" t="s">
        <v>10026</v>
      </c>
      <c r="G8215" t="s">
        <v>10033</v>
      </c>
      <c r="H8215" t="s">
        <v>10040</v>
      </c>
      <c r="I8215" t="s">
        <v>10328</v>
      </c>
      <c r="J8215">
        <v>1134.52</v>
      </c>
      <c r="K8215">
        <v>2</v>
      </c>
      <c r="L8215">
        <v>0.2</v>
      </c>
      <c r="M8215">
        <v>-99.61</v>
      </c>
      <c r="N8215" t="s">
        <v>18706</v>
      </c>
      <c r="O8215" t="s">
        <v>20493</v>
      </c>
      <c r="P8215">
        <v>2019</v>
      </c>
      <c r="Q8215" s="4">
        <v>10001</v>
      </c>
      <c r="R8215">
        <v>2</v>
      </c>
      <c r="S8215">
        <v>-8.7799245495892533E-2</v>
      </c>
    </row>
    <row r="8216" spans="1:19" ht="14.5" customHeight="1" x14ac:dyDescent="0.35">
      <c r="A8216" t="s">
        <v>8229</v>
      </c>
      <c r="B8216" s="2">
        <v>43712</v>
      </c>
      <c r="C8216" s="2">
        <v>43716</v>
      </c>
      <c r="D8216" t="s">
        <v>10016</v>
      </c>
      <c r="E8216" t="s">
        <v>10019</v>
      </c>
      <c r="F8216" t="s">
        <v>10029</v>
      </c>
      <c r="G8216" t="s">
        <v>10031</v>
      </c>
      <c r="H8216" t="s">
        <v>10039</v>
      </c>
      <c r="I8216" t="s">
        <v>10481</v>
      </c>
      <c r="J8216">
        <v>1421.93</v>
      </c>
      <c r="K8216">
        <v>3</v>
      </c>
      <c r="L8216">
        <v>0.1</v>
      </c>
      <c r="M8216">
        <v>313.97000000000003</v>
      </c>
      <c r="N8216" t="s">
        <v>18707</v>
      </c>
      <c r="O8216" t="s">
        <v>20493</v>
      </c>
      <c r="P8216">
        <v>2019</v>
      </c>
      <c r="Q8216" s="4">
        <v>10001</v>
      </c>
      <c r="R8216">
        <v>4</v>
      </c>
      <c r="S8216">
        <v>0.22080552488519126</v>
      </c>
    </row>
    <row r="8217" spans="1:19" ht="14.5" customHeight="1" x14ac:dyDescent="0.35">
      <c r="A8217" t="s">
        <v>8230</v>
      </c>
      <c r="B8217" s="2">
        <v>43557</v>
      </c>
      <c r="C8217" s="2">
        <v>43559</v>
      </c>
      <c r="D8217" t="s">
        <v>10015</v>
      </c>
      <c r="E8217" t="s">
        <v>10022</v>
      </c>
      <c r="F8217" t="s">
        <v>10026</v>
      </c>
      <c r="G8217" t="s">
        <v>10031</v>
      </c>
      <c r="H8217" t="s">
        <v>10039</v>
      </c>
      <c r="I8217" t="s">
        <v>10138</v>
      </c>
      <c r="J8217">
        <v>1390.71</v>
      </c>
      <c r="K8217">
        <v>1</v>
      </c>
      <c r="L8217">
        <v>0.1</v>
      </c>
      <c r="M8217">
        <v>190.54</v>
      </c>
      <c r="N8217" t="s">
        <v>18708</v>
      </c>
      <c r="O8217" t="s">
        <v>20495</v>
      </c>
      <c r="P8217">
        <v>2019</v>
      </c>
      <c r="Q8217" s="4">
        <v>10001</v>
      </c>
      <c r="R8217">
        <v>2</v>
      </c>
      <c r="S8217">
        <v>0.13700915359780255</v>
      </c>
    </row>
    <row r="8218" spans="1:19" ht="14.5" customHeight="1" x14ac:dyDescent="0.35">
      <c r="A8218" t="s">
        <v>8231</v>
      </c>
      <c r="B8218" s="2">
        <v>43480</v>
      </c>
      <c r="C8218" s="2">
        <v>43481</v>
      </c>
      <c r="D8218" t="s">
        <v>10015</v>
      </c>
      <c r="E8218" t="s">
        <v>10023</v>
      </c>
      <c r="F8218" t="s">
        <v>10030</v>
      </c>
      <c r="G8218" t="s">
        <v>10031</v>
      </c>
      <c r="H8218" t="s">
        <v>10034</v>
      </c>
      <c r="I8218" t="s">
        <v>10121</v>
      </c>
      <c r="J8218">
        <v>1157.93</v>
      </c>
      <c r="K8218">
        <v>5</v>
      </c>
      <c r="L8218">
        <v>0</v>
      </c>
      <c r="M8218">
        <v>-40.36</v>
      </c>
      <c r="N8218" t="s">
        <v>18709</v>
      </c>
      <c r="O8218" t="s">
        <v>20495</v>
      </c>
      <c r="P8218">
        <v>2019</v>
      </c>
      <c r="Q8218" s="4">
        <v>10001</v>
      </c>
      <c r="R8218">
        <v>1</v>
      </c>
      <c r="S8218">
        <v>-3.4855302133980463E-2</v>
      </c>
    </row>
    <row r="8219" spans="1:19" ht="14.5" customHeight="1" x14ac:dyDescent="0.35">
      <c r="A8219" t="s">
        <v>8232</v>
      </c>
      <c r="B8219" s="2">
        <v>43655</v>
      </c>
      <c r="C8219" s="2">
        <v>43658</v>
      </c>
      <c r="D8219" t="s">
        <v>10015</v>
      </c>
      <c r="E8219" t="s">
        <v>10022</v>
      </c>
      <c r="F8219" t="s">
        <v>10029</v>
      </c>
      <c r="G8219" t="s">
        <v>10031</v>
      </c>
      <c r="H8219" t="s">
        <v>10034</v>
      </c>
      <c r="I8219" t="s">
        <v>10050</v>
      </c>
      <c r="J8219">
        <v>744.94</v>
      </c>
      <c r="K8219">
        <v>4</v>
      </c>
      <c r="L8219">
        <v>0</v>
      </c>
      <c r="M8219">
        <v>8.9</v>
      </c>
      <c r="N8219" t="s">
        <v>18710</v>
      </c>
      <c r="O8219" t="s">
        <v>20495</v>
      </c>
      <c r="P8219">
        <v>2019</v>
      </c>
      <c r="Q8219" s="4">
        <v>10001</v>
      </c>
      <c r="R8219">
        <v>3</v>
      </c>
      <c r="S8219">
        <v>1.1947270921148011E-2</v>
      </c>
    </row>
    <row r="8220" spans="1:19" ht="14.5" customHeight="1" x14ac:dyDescent="0.35">
      <c r="A8220" t="s">
        <v>8233</v>
      </c>
      <c r="B8220" s="2">
        <v>43685</v>
      </c>
      <c r="C8220" s="2">
        <v>43688</v>
      </c>
      <c r="D8220" t="s">
        <v>10015</v>
      </c>
      <c r="E8220" t="s">
        <v>10024</v>
      </c>
      <c r="F8220" t="s">
        <v>10030</v>
      </c>
      <c r="G8220" t="s">
        <v>10032</v>
      </c>
      <c r="H8220" t="s">
        <v>10037</v>
      </c>
      <c r="I8220" t="s">
        <v>10225</v>
      </c>
      <c r="J8220">
        <v>1472.74</v>
      </c>
      <c r="K8220">
        <v>5</v>
      </c>
      <c r="L8220">
        <v>0.05</v>
      </c>
      <c r="M8220">
        <v>229.51</v>
      </c>
      <c r="N8220" t="s">
        <v>18711</v>
      </c>
      <c r="O8220" t="s">
        <v>20494</v>
      </c>
      <c r="P8220">
        <v>2019</v>
      </c>
      <c r="Q8220" s="4">
        <v>10001</v>
      </c>
      <c r="R8220">
        <v>3</v>
      </c>
      <c r="S8220">
        <v>0.15583877670192972</v>
      </c>
    </row>
    <row r="8221" spans="1:19" ht="14.5" customHeight="1" x14ac:dyDescent="0.35">
      <c r="A8221" t="s">
        <v>8234</v>
      </c>
      <c r="B8221" s="2">
        <v>43718</v>
      </c>
      <c r="C8221" s="2">
        <v>43719</v>
      </c>
      <c r="D8221" t="s">
        <v>10015</v>
      </c>
      <c r="E8221" t="s">
        <v>10022</v>
      </c>
      <c r="F8221" t="s">
        <v>10026</v>
      </c>
      <c r="G8221" t="s">
        <v>10031</v>
      </c>
      <c r="H8221" t="s">
        <v>10039</v>
      </c>
      <c r="I8221" t="s">
        <v>10481</v>
      </c>
      <c r="J8221">
        <v>80.89</v>
      </c>
      <c r="K8221">
        <v>1</v>
      </c>
      <c r="L8221">
        <v>0.1</v>
      </c>
      <c r="M8221">
        <v>-14.32</v>
      </c>
      <c r="N8221" t="s">
        <v>18712</v>
      </c>
      <c r="O8221" t="s">
        <v>20495</v>
      </c>
      <c r="P8221">
        <v>2019</v>
      </c>
      <c r="Q8221" s="4">
        <v>10001</v>
      </c>
      <c r="R8221">
        <v>1</v>
      </c>
      <c r="S8221">
        <v>-0.17703053529484486</v>
      </c>
    </row>
    <row r="8222" spans="1:19" ht="14.5" customHeight="1" x14ac:dyDescent="0.35">
      <c r="A8222" t="s">
        <v>8235</v>
      </c>
      <c r="B8222" s="2">
        <v>43693</v>
      </c>
      <c r="C8222" s="2">
        <v>43696</v>
      </c>
      <c r="D8222" t="s">
        <v>10016</v>
      </c>
      <c r="E8222" t="s">
        <v>10021</v>
      </c>
      <c r="F8222" t="s">
        <v>10026</v>
      </c>
      <c r="G8222" t="s">
        <v>10031</v>
      </c>
      <c r="H8222" t="s">
        <v>10034</v>
      </c>
      <c r="I8222" t="s">
        <v>10286</v>
      </c>
      <c r="J8222">
        <v>294.82</v>
      </c>
      <c r="K8222">
        <v>5</v>
      </c>
      <c r="L8222">
        <v>0.1</v>
      </c>
      <c r="M8222">
        <v>35.01</v>
      </c>
      <c r="N8222" t="s">
        <v>18713</v>
      </c>
      <c r="O8222" t="s">
        <v>20493</v>
      </c>
      <c r="P8222">
        <v>2019</v>
      </c>
      <c r="Q8222" s="4">
        <v>10001</v>
      </c>
      <c r="R8222">
        <v>3</v>
      </c>
      <c r="S8222">
        <v>0.1187504239875178</v>
      </c>
    </row>
    <row r="8223" spans="1:19" ht="14.5" customHeight="1" x14ac:dyDescent="0.35">
      <c r="A8223" t="s">
        <v>8236</v>
      </c>
      <c r="B8223" s="2">
        <v>43752</v>
      </c>
      <c r="C8223" s="2">
        <v>43755</v>
      </c>
      <c r="D8223" t="s">
        <v>10017</v>
      </c>
      <c r="E8223" t="s">
        <v>10024</v>
      </c>
      <c r="F8223" t="s">
        <v>10029</v>
      </c>
      <c r="G8223" t="s">
        <v>10033</v>
      </c>
      <c r="H8223" t="s">
        <v>10042</v>
      </c>
      <c r="I8223" t="s">
        <v>10373</v>
      </c>
      <c r="J8223">
        <v>1495.75</v>
      </c>
      <c r="K8223">
        <v>4</v>
      </c>
      <c r="L8223">
        <v>0.1</v>
      </c>
      <c r="M8223">
        <v>292.52</v>
      </c>
      <c r="N8223" t="s">
        <v>18714</v>
      </c>
      <c r="O8223" t="s">
        <v>20493</v>
      </c>
      <c r="P8223">
        <v>2019</v>
      </c>
      <c r="Q8223" s="4">
        <v>10001</v>
      </c>
      <c r="R8223">
        <v>3</v>
      </c>
      <c r="S8223">
        <v>0.19556744108306867</v>
      </c>
    </row>
    <row r="8224" spans="1:19" ht="14.5" customHeight="1" x14ac:dyDescent="0.35">
      <c r="A8224" t="s">
        <v>8237</v>
      </c>
      <c r="B8224" s="2">
        <v>43482</v>
      </c>
      <c r="C8224" s="2">
        <v>43487</v>
      </c>
      <c r="D8224" t="s">
        <v>10015</v>
      </c>
      <c r="E8224" t="s">
        <v>10020</v>
      </c>
      <c r="F8224" t="s">
        <v>10025</v>
      </c>
      <c r="G8224" t="s">
        <v>10033</v>
      </c>
      <c r="H8224" t="s">
        <v>10038</v>
      </c>
      <c r="I8224" t="s">
        <v>10434</v>
      </c>
      <c r="J8224">
        <v>1199.06</v>
      </c>
      <c r="K8224">
        <v>4</v>
      </c>
      <c r="L8224">
        <v>0.1</v>
      </c>
      <c r="M8224">
        <v>92.03</v>
      </c>
      <c r="N8224" t="s">
        <v>18715</v>
      </c>
      <c r="O8224" t="s">
        <v>20493</v>
      </c>
      <c r="P8224">
        <v>2019</v>
      </c>
      <c r="Q8224" s="4">
        <v>10001</v>
      </c>
      <c r="R8224">
        <v>5</v>
      </c>
      <c r="S8224">
        <v>7.6751788901306031E-2</v>
      </c>
    </row>
    <row r="8225" spans="1:19" ht="14.5" customHeight="1" x14ac:dyDescent="0.35">
      <c r="A8225" t="s">
        <v>8238</v>
      </c>
      <c r="B8225" s="2">
        <v>43495</v>
      </c>
      <c r="C8225" s="2">
        <v>43496</v>
      </c>
      <c r="D8225" t="s">
        <v>10017</v>
      </c>
      <c r="E8225" t="s">
        <v>10021</v>
      </c>
      <c r="F8225" t="s">
        <v>10026</v>
      </c>
      <c r="G8225" t="s">
        <v>10032</v>
      </c>
      <c r="H8225" t="s">
        <v>10041</v>
      </c>
      <c r="I8225" t="s">
        <v>10489</v>
      </c>
      <c r="J8225">
        <v>1395.62</v>
      </c>
      <c r="K8225">
        <v>3</v>
      </c>
      <c r="L8225">
        <v>0.05</v>
      </c>
      <c r="M8225">
        <v>234.12</v>
      </c>
      <c r="N8225" t="s">
        <v>18716</v>
      </c>
      <c r="O8225" t="s">
        <v>20494</v>
      </c>
      <c r="P8225">
        <v>2019</v>
      </c>
      <c r="Q8225" s="4">
        <v>10001</v>
      </c>
      <c r="R8225">
        <v>1</v>
      </c>
      <c r="S8225">
        <v>0.16775339992261507</v>
      </c>
    </row>
    <row r="8226" spans="1:19" ht="14.5" customHeight="1" x14ac:dyDescent="0.35">
      <c r="A8226" t="s">
        <v>8239</v>
      </c>
      <c r="B8226" s="2">
        <v>43656</v>
      </c>
      <c r="C8226" s="2">
        <v>43660</v>
      </c>
      <c r="D8226" t="s">
        <v>10015</v>
      </c>
      <c r="E8226" t="s">
        <v>10023</v>
      </c>
      <c r="F8226" t="s">
        <v>10029</v>
      </c>
      <c r="G8226" t="s">
        <v>10031</v>
      </c>
      <c r="H8226" t="s">
        <v>10035</v>
      </c>
      <c r="I8226" t="s">
        <v>10367</v>
      </c>
      <c r="J8226">
        <v>473.25</v>
      </c>
      <c r="K8226">
        <v>1</v>
      </c>
      <c r="L8226">
        <v>0.1</v>
      </c>
      <c r="M8226">
        <v>20.350000000000001</v>
      </c>
      <c r="N8226" t="s">
        <v>18717</v>
      </c>
      <c r="O8226" t="s">
        <v>20494</v>
      </c>
      <c r="P8226">
        <v>2019</v>
      </c>
      <c r="Q8226" s="4">
        <v>10001</v>
      </c>
      <c r="R8226">
        <v>4</v>
      </c>
      <c r="S8226">
        <v>4.3000528262017966E-2</v>
      </c>
    </row>
    <row r="8227" spans="1:19" ht="14.5" customHeight="1" x14ac:dyDescent="0.35">
      <c r="A8227" t="s">
        <v>8240</v>
      </c>
      <c r="B8227" s="2">
        <v>43737</v>
      </c>
      <c r="C8227" s="2">
        <v>43739</v>
      </c>
      <c r="D8227" t="s">
        <v>10015</v>
      </c>
      <c r="E8227" t="s">
        <v>10020</v>
      </c>
      <c r="F8227" t="s">
        <v>10029</v>
      </c>
      <c r="G8227" t="s">
        <v>10033</v>
      </c>
      <c r="H8227" t="s">
        <v>10040</v>
      </c>
      <c r="I8227" t="s">
        <v>10202</v>
      </c>
      <c r="J8227">
        <v>712.03</v>
      </c>
      <c r="K8227">
        <v>1</v>
      </c>
      <c r="L8227">
        <v>0.1</v>
      </c>
      <c r="M8227">
        <v>31.01</v>
      </c>
      <c r="N8227" t="s">
        <v>18718</v>
      </c>
      <c r="O8227" t="s">
        <v>20494</v>
      </c>
      <c r="P8227">
        <v>2019</v>
      </c>
      <c r="Q8227" s="4">
        <v>10001</v>
      </c>
      <c r="R8227">
        <v>2</v>
      </c>
      <c r="S8227">
        <v>4.3551535749898181E-2</v>
      </c>
    </row>
    <row r="8228" spans="1:19" ht="14.5" customHeight="1" x14ac:dyDescent="0.35">
      <c r="A8228" t="s">
        <v>8241</v>
      </c>
      <c r="B8228" s="2">
        <v>43753</v>
      </c>
      <c r="C8228" s="2">
        <v>43755</v>
      </c>
      <c r="D8228" t="s">
        <v>10018</v>
      </c>
      <c r="E8228" t="s">
        <v>10024</v>
      </c>
      <c r="F8228" t="s">
        <v>10030</v>
      </c>
      <c r="G8228" t="s">
        <v>10033</v>
      </c>
      <c r="H8228" t="s">
        <v>10042</v>
      </c>
      <c r="I8228" t="s">
        <v>10436</v>
      </c>
      <c r="J8228">
        <v>145.19</v>
      </c>
      <c r="K8228">
        <v>5</v>
      </c>
      <c r="L8228">
        <v>0.2</v>
      </c>
      <c r="M8228">
        <v>25.06</v>
      </c>
      <c r="N8228" t="s">
        <v>18719</v>
      </c>
      <c r="O8228" t="s">
        <v>20495</v>
      </c>
      <c r="P8228">
        <v>2019</v>
      </c>
      <c r="Q8228" s="4">
        <v>10001</v>
      </c>
      <c r="R8228">
        <v>2</v>
      </c>
      <c r="S8228">
        <v>0.17260141883049795</v>
      </c>
    </row>
    <row r="8229" spans="1:19" ht="14.5" customHeight="1" x14ac:dyDescent="0.35">
      <c r="A8229" t="s">
        <v>8242</v>
      </c>
      <c r="B8229" s="2">
        <v>43504</v>
      </c>
      <c r="C8229" s="2">
        <v>43509</v>
      </c>
      <c r="D8229" t="s">
        <v>10016</v>
      </c>
      <c r="E8229" t="s">
        <v>10024</v>
      </c>
      <c r="F8229" t="s">
        <v>10028</v>
      </c>
      <c r="G8229" t="s">
        <v>10031</v>
      </c>
      <c r="H8229" t="s">
        <v>10034</v>
      </c>
      <c r="I8229" t="s">
        <v>10376</v>
      </c>
      <c r="J8229">
        <v>654.75</v>
      </c>
      <c r="K8229">
        <v>3</v>
      </c>
      <c r="L8229">
        <v>0.2</v>
      </c>
      <c r="M8229">
        <v>94.21</v>
      </c>
      <c r="N8229" t="s">
        <v>18720</v>
      </c>
      <c r="O8229" t="s">
        <v>20495</v>
      </c>
      <c r="P8229">
        <v>2019</v>
      </c>
      <c r="Q8229" s="4">
        <v>10001</v>
      </c>
      <c r="R8229">
        <v>5</v>
      </c>
      <c r="S8229">
        <v>0.14388697976326842</v>
      </c>
    </row>
    <row r="8230" spans="1:19" ht="14.5" customHeight="1" x14ac:dyDescent="0.35">
      <c r="A8230" t="s">
        <v>8243</v>
      </c>
      <c r="B8230" s="2">
        <v>43792</v>
      </c>
      <c r="C8230" s="2">
        <v>43796</v>
      </c>
      <c r="D8230" t="s">
        <v>10016</v>
      </c>
      <c r="E8230" t="s">
        <v>10024</v>
      </c>
      <c r="F8230" t="s">
        <v>10028</v>
      </c>
      <c r="G8230" t="s">
        <v>10033</v>
      </c>
      <c r="H8230" t="s">
        <v>10040</v>
      </c>
      <c r="I8230" t="s">
        <v>10460</v>
      </c>
      <c r="J8230">
        <v>423.6</v>
      </c>
      <c r="K8230">
        <v>1</v>
      </c>
      <c r="L8230">
        <v>0</v>
      </c>
      <c r="M8230">
        <v>-34.57</v>
      </c>
      <c r="N8230" t="s">
        <v>18721</v>
      </c>
      <c r="O8230" t="s">
        <v>20493</v>
      </c>
      <c r="P8230">
        <v>2019</v>
      </c>
      <c r="Q8230" s="4">
        <v>10001</v>
      </c>
      <c r="R8230">
        <v>4</v>
      </c>
      <c r="S8230">
        <v>-8.1610009442870626E-2</v>
      </c>
    </row>
    <row r="8231" spans="1:19" ht="14.5" customHeight="1" x14ac:dyDescent="0.35">
      <c r="A8231" t="s">
        <v>8244</v>
      </c>
      <c r="B8231" s="2">
        <v>43776</v>
      </c>
      <c r="C8231" s="2">
        <v>43778</v>
      </c>
      <c r="D8231" t="s">
        <v>10017</v>
      </c>
      <c r="E8231" t="s">
        <v>10024</v>
      </c>
      <c r="F8231" t="s">
        <v>10028</v>
      </c>
      <c r="G8231" t="s">
        <v>10033</v>
      </c>
      <c r="H8231" t="s">
        <v>10038</v>
      </c>
      <c r="I8231" t="s">
        <v>10441</v>
      </c>
      <c r="J8231">
        <v>1265.0999999999999</v>
      </c>
      <c r="K8231">
        <v>3</v>
      </c>
      <c r="L8231">
        <v>0.05</v>
      </c>
      <c r="M8231">
        <v>263.64999999999998</v>
      </c>
      <c r="N8231" t="s">
        <v>18722</v>
      </c>
      <c r="O8231" t="s">
        <v>20495</v>
      </c>
      <c r="P8231">
        <v>2019</v>
      </c>
      <c r="Q8231" s="4">
        <v>10001</v>
      </c>
      <c r="R8231">
        <v>2</v>
      </c>
      <c r="S8231">
        <v>0.2084024978262588</v>
      </c>
    </row>
    <row r="8232" spans="1:19" ht="14.5" customHeight="1" x14ac:dyDescent="0.35">
      <c r="A8232" t="s">
        <v>8245</v>
      </c>
      <c r="B8232" s="2">
        <v>43478</v>
      </c>
      <c r="C8232" s="2">
        <v>43480</v>
      </c>
      <c r="D8232" t="s">
        <v>10015</v>
      </c>
      <c r="E8232" t="s">
        <v>10022</v>
      </c>
      <c r="F8232" t="s">
        <v>10025</v>
      </c>
      <c r="G8232" t="s">
        <v>10033</v>
      </c>
      <c r="H8232" t="s">
        <v>10042</v>
      </c>
      <c r="I8232" t="s">
        <v>10215</v>
      </c>
      <c r="J8232">
        <v>600.28</v>
      </c>
      <c r="K8232">
        <v>2</v>
      </c>
      <c r="L8232">
        <v>0.2</v>
      </c>
      <c r="M8232">
        <v>93.89</v>
      </c>
      <c r="N8232" t="s">
        <v>18723</v>
      </c>
      <c r="O8232" t="s">
        <v>20493</v>
      </c>
      <c r="P8232">
        <v>2019</v>
      </c>
      <c r="Q8232" s="4">
        <v>10001</v>
      </c>
      <c r="R8232">
        <v>2</v>
      </c>
      <c r="S8232">
        <v>0.15641034184047445</v>
      </c>
    </row>
    <row r="8233" spans="1:19" ht="14.5" customHeight="1" x14ac:dyDescent="0.35">
      <c r="A8233" t="s">
        <v>8246</v>
      </c>
      <c r="B8233" s="2">
        <v>43753</v>
      </c>
      <c r="C8233" s="2">
        <v>43755</v>
      </c>
      <c r="D8233" t="s">
        <v>10016</v>
      </c>
      <c r="E8233" t="s">
        <v>10024</v>
      </c>
      <c r="F8233" t="s">
        <v>10028</v>
      </c>
      <c r="G8233" t="s">
        <v>10031</v>
      </c>
      <c r="H8233" t="s">
        <v>10034</v>
      </c>
      <c r="I8233" t="s">
        <v>10043</v>
      </c>
      <c r="J8233">
        <v>375.84</v>
      </c>
      <c r="K8233">
        <v>5</v>
      </c>
      <c r="L8233">
        <v>0.05</v>
      </c>
      <c r="M8233">
        <v>52.61</v>
      </c>
      <c r="N8233" t="s">
        <v>18724</v>
      </c>
      <c r="O8233" t="s">
        <v>20493</v>
      </c>
      <c r="P8233">
        <v>2019</v>
      </c>
      <c r="Q8233" s="4">
        <v>10001</v>
      </c>
      <c r="R8233">
        <v>2</v>
      </c>
      <c r="S8233">
        <v>0.13997977862920394</v>
      </c>
    </row>
    <row r="8234" spans="1:19" ht="14.5" customHeight="1" x14ac:dyDescent="0.35">
      <c r="A8234" t="s">
        <v>8247</v>
      </c>
      <c r="B8234" s="2">
        <v>43700</v>
      </c>
      <c r="C8234" s="2">
        <v>43702</v>
      </c>
      <c r="D8234" t="s">
        <v>10017</v>
      </c>
      <c r="E8234" t="s">
        <v>10023</v>
      </c>
      <c r="F8234" t="s">
        <v>10030</v>
      </c>
      <c r="G8234" t="s">
        <v>10033</v>
      </c>
      <c r="H8234" t="s">
        <v>10042</v>
      </c>
      <c r="I8234" t="s">
        <v>10352</v>
      </c>
      <c r="J8234">
        <v>700.41</v>
      </c>
      <c r="K8234">
        <v>2</v>
      </c>
      <c r="L8234">
        <v>0.05</v>
      </c>
      <c r="M8234">
        <v>77.12</v>
      </c>
      <c r="N8234" t="s">
        <v>18725</v>
      </c>
      <c r="O8234" t="s">
        <v>20494</v>
      </c>
      <c r="P8234">
        <v>2019</v>
      </c>
      <c r="Q8234" s="4">
        <v>10001</v>
      </c>
      <c r="R8234">
        <v>2</v>
      </c>
      <c r="S8234">
        <v>0.11010693736525751</v>
      </c>
    </row>
    <row r="8235" spans="1:19" ht="14.5" customHeight="1" x14ac:dyDescent="0.35">
      <c r="A8235" t="s">
        <v>8248</v>
      </c>
      <c r="B8235" s="2">
        <v>43785</v>
      </c>
      <c r="C8235" s="2">
        <v>43787</v>
      </c>
      <c r="D8235" t="s">
        <v>10015</v>
      </c>
      <c r="E8235" t="s">
        <v>10022</v>
      </c>
      <c r="F8235" t="s">
        <v>10028</v>
      </c>
      <c r="G8235" t="s">
        <v>10033</v>
      </c>
      <c r="H8235" t="s">
        <v>10038</v>
      </c>
      <c r="I8235" t="s">
        <v>10060</v>
      </c>
      <c r="J8235">
        <v>1452.88</v>
      </c>
      <c r="K8235">
        <v>3</v>
      </c>
      <c r="L8235">
        <v>0.2</v>
      </c>
      <c r="M8235">
        <v>9.27</v>
      </c>
      <c r="N8235" t="s">
        <v>18726</v>
      </c>
      <c r="O8235" t="s">
        <v>20495</v>
      </c>
      <c r="P8235">
        <v>2019</v>
      </c>
      <c r="Q8235" s="4">
        <v>10001</v>
      </c>
      <c r="R8235">
        <v>2</v>
      </c>
      <c r="S8235">
        <v>6.3804305930290177E-3</v>
      </c>
    </row>
    <row r="8236" spans="1:19" ht="14.5" customHeight="1" x14ac:dyDescent="0.35">
      <c r="A8236" t="s">
        <v>8249</v>
      </c>
      <c r="B8236" s="2">
        <v>43749</v>
      </c>
      <c r="C8236" s="2">
        <v>43750</v>
      </c>
      <c r="D8236" t="s">
        <v>10017</v>
      </c>
      <c r="E8236" t="s">
        <v>10024</v>
      </c>
      <c r="F8236" t="s">
        <v>10028</v>
      </c>
      <c r="G8236" t="s">
        <v>10032</v>
      </c>
      <c r="H8236" t="s">
        <v>10037</v>
      </c>
      <c r="I8236" t="s">
        <v>10355</v>
      </c>
      <c r="J8236">
        <v>515.34</v>
      </c>
      <c r="K8236">
        <v>5</v>
      </c>
      <c r="L8236">
        <v>0.05</v>
      </c>
      <c r="M8236">
        <v>63.71</v>
      </c>
      <c r="N8236" t="s">
        <v>18727</v>
      </c>
      <c r="O8236" t="s">
        <v>20495</v>
      </c>
      <c r="P8236">
        <v>2019</v>
      </c>
      <c r="Q8236" s="4">
        <v>10001</v>
      </c>
      <c r="R8236">
        <v>1</v>
      </c>
      <c r="S8236">
        <v>0.12362711995963829</v>
      </c>
    </row>
    <row r="8237" spans="1:19" ht="14.5" customHeight="1" x14ac:dyDescent="0.35">
      <c r="A8237" t="s">
        <v>8250</v>
      </c>
      <c r="B8237" s="2">
        <v>43488</v>
      </c>
      <c r="C8237" s="2">
        <v>43489</v>
      </c>
      <c r="D8237" t="s">
        <v>10015</v>
      </c>
      <c r="E8237" t="s">
        <v>10023</v>
      </c>
      <c r="F8237" t="s">
        <v>10025</v>
      </c>
      <c r="G8237" t="s">
        <v>10033</v>
      </c>
      <c r="H8237" t="s">
        <v>10042</v>
      </c>
      <c r="I8237" t="s">
        <v>10352</v>
      </c>
      <c r="J8237">
        <v>266.61</v>
      </c>
      <c r="K8237">
        <v>5</v>
      </c>
      <c r="L8237">
        <v>0</v>
      </c>
      <c r="M8237">
        <v>78.22</v>
      </c>
      <c r="N8237" t="s">
        <v>18728</v>
      </c>
      <c r="O8237" t="s">
        <v>20494</v>
      </c>
      <c r="P8237">
        <v>2019</v>
      </c>
      <c r="Q8237" s="4">
        <v>10001</v>
      </c>
      <c r="R8237">
        <v>1</v>
      </c>
      <c r="S8237">
        <v>0.29338734481077228</v>
      </c>
    </row>
    <row r="8238" spans="1:19" ht="14.5" customHeight="1" x14ac:dyDescent="0.35">
      <c r="A8238" t="s">
        <v>8251</v>
      </c>
      <c r="B8238" s="2">
        <v>43825</v>
      </c>
      <c r="C8238" s="2">
        <v>43828</v>
      </c>
      <c r="D8238" t="s">
        <v>10017</v>
      </c>
      <c r="E8238" t="s">
        <v>10022</v>
      </c>
      <c r="F8238" t="s">
        <v>10030</v>
      </c>
      <c r="G8238" t="s">
        <v>10031</v>
      </c>
      <c r="H8238" t="s">
        <v>10034</v>
      </c>
      <c r="I8238" t="s">
        <v>10059</v>
      </c>
      <c r="J8238">
        <v>221.61</v>
      </c>
      <c r="K8238">
        <v>5</v>
      </c>
      <c r="L8238">
        <v>0.05</v>
      </c>
      <c r="M8238">
        <v>9.5</v>
      </c>
      <c r="N8238" t="s">
        <v>18729</v>
      </c>
      <c r="O8238" t="s">
        <v>20495</v>
      </c>
      <c r="P8238">
        <v>2019</v>
      </c>
      <c r="Q8238" s="4">
        <v>10001</v>
      </c>
      <c r="R8238">
        <v>3</v>
      </c>
      <c r="S8238">
        <v>4.2868101619962996E-2</v>
      </c>
    </row>
    <row r="8239" spans="1:19" ht="14.5" customHeight="1" x14ac:dyDescent="0.35">
      <c r="A8239" t="s">
        <v>8252</v>
      </c>
      <c r="B8239" s="2">
        <v>43645</v>
      </c>
      <c r="C8239" s="2">
        <v>43650</v>
      </c>
      <c r="D8239" t="s">
        <v>10017</v>
      </c>
      <c r="E8239" t="s">
        <v>10019</v>
      </c>
      <c r="F8239" t="s">
        <v>10025</v>
      </c>
      <c r="G8239" t="s">
        <v>10031</v>
      </c>
      <c r="H8239" t="s">
        <v>10034</v>
      </c>
      <c r="I8239" t="s">
        <v>10374</v>
      </c>
      <c r="J8239">
        <v>725.89</v>
      </c>
      <c r="K8239">
        <v>5</v>
      </c>
      <c r="L8239">
        <v>0.2</v>
      </c>
      <c r="M8239">
        <v>25.99</v>
      </c>
      <c r="N8239" t="s">
        <v>18730</v>
      </c>
      <c r="O8239" t="s">
        <v>20495</v>
      </c>
      <c r="P8239">
        <v>2019</v>
      </c>
      <c r="Q8239" s="4">
        <v>10001</v>
      </c>
      <c r="R8239">
        <v>5</v>
      </c>
      <c r="S8239">
        <v>3.5804322969044892E-2</v>
      </c>
    </row>
    <row r="8240" spans="1:19" ht="14.5" customHeight="1" x14ac:dyDescent="0.35">
      <c r="A8240" t="s">
        <v>8253</v>
      </c>
      <c r="B8240" s="2">
        <v>43784</v>
      </c>
      <c r="C8240" s="2">
        <v>43785</v>
      </c>
      <c r="D8240" t="s">
        <v>10018</v>
      </c>
      <c r="E8240" t="s">
        <v>10020</v>
      </c>
      <c r="F8240" t="s">
        <v>10029</v>
      </c>
      <c r="G8240" t="s">
        <v>10031</v>
      </c>
      <c r="H8240" t="s">
        <v>10035</v>
      </c>
      <c r="I8240" t="s">
        <v>10176</v>
      </c>
      <c r="J8240">
        <v>949.9</v>
      </c>
      <c r="K8240">
        <v>5</v>
      </c>
      <c r="L8240">
        <v>0</v>
      </c>
      <c r="M8240">
        <v>252.85</v>
      </c>
      <c r="N8240" t="s">
        <v>18731</v>
      </c>
      <c r="O8240" t="s">
        <v>20495</v>
      </c>
      <c r="P8240">
        <v>2019</v>
      </c>
      <c r="Q8240" s="4">
        <v>10001</v>
      </c>
      <c r="R8240">
        <v>1</v>
      </c>
      <c r="S8240">
        <v>0.26618591430676913</v>
      </c>
    </row>
    <row r="8241" spans="1:19" ht="14.5" customHeight="1" x14ac:dyDescent="0.35">
      <c r="A8241" t="s">
        <v>8254</v>
      </c>
      <c r="B8241" s="2">
        <v>43566</v>
      </c>
      <c r="C8241" s="2">
        <v>43567</v>
      </c>
      <c r="D8241" t="s">
        <v>10018</v>
      </c>
      <c r="E8241" t="s">
        <v>10023</v>
      </c>
      <c r="F8241" t="s">
        <v>10030</v>
      </c>
      <c r="G8241" t="s">
        <v>10032</v>
      </c>
      <c r="H8241" t="s">
        <v>10036</v>
      </c>
      <c r="I8241" t="s">
        <v>10172</v>
      </c>
      <c r="J8241">
        <v>510.99</v>
      </c>
      <c r="K8241">
        <v>2</v>
      </c>
      <c r="L8241">
        <v>0.2</v>
      </c>
      <c r="M8241">
        <v>-36.58</v>
      </c>
      <c r="N8241" t="s">
        <v>18732</v>
      </c>
      <c r="O8241" t="s">
        <v>20495</v>
      </c>
      <c r="P8241">
        <v>2019</v>
      </c>
      <c r="Q8241" s="4">
        <v>10001</v>
      </c>
      <c r="R8241">
        <v>1</v>
      </c>
      <c r="S8241">
        <v>-7.1586528112096121E-2</v>
      </c>
    </row>
    <row r="8242" spans="1:19" ht="14.5" customHeight="1" x14ac:dyDescent="0.35">
      <c r="A8242" t="s">
        <v>8255</v>
      </c>
      <c r="B8242" s="2">
        <v>43650</v>
      </c>
      <c r="C8242" s="2">
        <v>43655</v>
      </c>
      <c r="D8242" t="s">
        <v>10017</v>
      </c>
      <c r="E8242" t="s">
        <v>10019</v>
      </c>
      <c r="F8242" t="s">
        <v>10029</v>
      </c>
      <c r="G8242" t="s">
        <v>10033</v>
      </c>
      <c r="H8242" t="s">
        <v>10042</v>
      </c>
      <c r="I8242" t="s">
        <v>10352</v>
      </c>
      <c r="J8242">
        <v>736.24</v>
      </c>
      <c r="K8242">
        <v>1</v>
      </c>
      <c r="L8242">
        <v>0</v>
      </c>
      <c r="M8242">
        <v>-126.73</v>
      </c>
      <c r="N8242" t="s">
        <v>18733</v>
      </c>
      <c r="O8242" t="s">
        <v>20495</v>
      </c>
      <c r="P8242">
        <v>2019</v>
      </c>
      <c r="Q8242" s="4">
        <v>10001</v>
      </c>
      <c r="R8242">
        <v>5</v>
      </c>
      <c r="S8242">
        <v>-0.17213137020536781</v>
      </c>
    </row>
    <row r="8243" spans="1:19" ht="14.5" customHeight="1" x14ac:dyDescent="0.35">
      <c r="A8243" t="s">
        <v>8256</v>
      </c>
      <c r="B8243" s="2">
        <v>43504</v>
      </c>
      <c r="C8243" s="2">
        <v>43508</v>
      </c>
      <c r="D8243" t="s">
        <v>10017</v>
      </c>
      <c r="E8243" t="s">
        <v>10020</v>
      </c>
      <c r="F8243" t="s">
        <v>10030</v>
      </c>
      <c r="G8243" t="s">
        <v>10033</v>
      </c>
      <c r="H8243" t="s">
        <v>10042</v>
      </c>
      <c r="I8243" t="s">
        <v>10380</v>
      </c>
      <c r="J8243">
        <v>820.41</v>
      </c>
      <c r="K8243">
        <v>4</v>
      </c>
      <c r="L8243">
        <v>0.1</v>
      </c>
      <c r="M8243">
        <v>-14.8</v>
      </c>
      <c r="N8243" t="s">
        <v>18734</v>
      </c>
      <c r="O8243" t="s">
        <v>20495</v>
      </c>
      <c r="P8243">
        <v>2019</v>
      </c>
      <c r="Q8243" s="4">
        <v>10001</v>
      </c>
      <c r="R8243">
        <v>4</v>
      </c>
      <c r="S8243">
        <v>-1.8039760607501128E-2</v>
      </c>
    </row>
    <row r="8244" spans="1:19" ht="14.5" customHeight="1" x14ac:dyDescent="0.35">
      <c r="A8244" t="s">
        <v>8257</v>
      </c>
      <c r="B8244" s="2">
        <v>43791</v>
      </c>
      <c r="C8244" s="2">
        <v>43795</v>
      </c>
      <c r="D8244" t="s">
        <v>10016</v>
      </c>
      <c r="E8244" t="s">
        <v>10022</v>
      </c>
      <c r="F8244" t="s">
        <v>10026</v>
      </c>
      <c r="G8244" t="s">
        <v>10031</v>
      </c>
      <c r="H8244" t="s">
        <v>10035</v>
      </c>
      <c r="I8244" t="s">
        <v>10287</v>
      </c>
      <c r="J8244">
        <v>885.47</v>
      </c>
      <c r="K8244">
        <v>3</v>
      </c>
      <c r="L8244">
        <v>0.2</v>
      </c>
      <c r="M8244">
        <v>-128.19</v>
      </c>
      <c r="N8244" t="s">
        <v>18735</v>
      </c>
      <c r="O8244" t="s">
        <v>20493</v>
      </c>
      <c r="P8244">
        <v>2019</v>
      </c>
      <c r="Q8244" s="4">
        <v>10001</v>
      </c>
      <c r="R8244">
        <v>4</v>
      </c>
      <c r="S8244">
        <v>-0.14477057381955344</v>
      </c>
    </row>
    <row r="8245" spans="1:19" ht="14.5" customHeight="1" x14ac:dyDescent="0.35">
      <c r="A8245" t="s">
        <v>8258</v>
      </c>
      <c r="B8245" s="2">
        <v>43747</v>
      </c>
      <c r="C8245" s="2">
        <v>43749</v>
      </c>
      <c r="D8245" t="s">
        <v>10018</v>
      </c>
      <c r="E8245" t="s">
        <v>10020</v>
      </c>
      <c r="F8245" t="s">
        <v>10027</v>
      </c>
      <c r="G8245" t="s">
        <v>10032</v>
      </c>
      <c r="H8245" t="s">
        <v>10037</v>
      </c>
      <c r="I8245" t="s">
        <v>10137</v>
      </c>
      <c r="J8245">
        <v>161.97999999999999</v>
      </c>
      <c r="K8245">
        <v>1</v>
      </c>
      <c r="L8245">
        <v>0.1</v>
      </c>
      <c r="M8245">
        <v>-7.47</v>
      </c>
      <c r="N8245" t="s">
        <v>18736</v>
      </c>
      <c r="O8245" t="s">
        <v>20495</v>
      </c>
      <c r="P8245">
        <v>2019</v>
      </c>
      <c r="Q8245" s="4">
        <v>10001</v>
      </c>
      <c r="R8245">
        <v>2</v>
      </c>
      <c r="S8245">
        <v>-4.6116804543770838E-2</v>
      </c>
    </row>
    <row r="8246" spans="1:19" ht="14.5" customHeight="1" x14ac:dyDescent="0.35">
      <c r="A8246" t="s">
        <v>8259</v>
      </c>
      <c r="B8246" s="2">
        <v>43616</v>
      </c>
      <c r="C8246" s="2">
        <v>43617</v>
      </c>
      <c r="D8246" t="s">
        <v>10015</v>
      </c>
      <c r="E8246" t="s">
        <v>10021</v>
      </c>
      <c r="F8246" t="s">
        <v>10027</v>
      </c>
      <c r="G8246" t="s">
        <v>10031</v>
      </c>
      <c r="H8246" t="s">
        <v>10035</v>
      </c>
      <c r="I8246" t="s">
        <v>10198</v>
      </c>
      <c r="J8246">
        <v>1476.78</v>
      </c>
      <c r="K8246">
        <v>5</v>
      </c>
      <c r="L8246">
        <v>0.1</v>
      </c>
      <c r="M8246">
        <v>173.77</v>
      </c>
      <c r="N8246" t="s">
        <v>18737</v>
      </c>
      <c r="O8246" t="s">
        <v>20494</v>
      </c>
      <c r="P8246">
        <v>2019</v>
      </c>
      <c r="Q8246" s="4">
        <v>10001</v>
      </c>
      <c r="R8246">
        <v>1</v>
      </c>
      <c r="S8246">
        <v>0.11766816993729602</v>
      </c>
    </row>
    <row r="8247" spans="1:19" ht="14.5" customHeight="1" x14ac:dyDescent="0.35">
      <c r="A8247" t="s">
        <v>8260</v>
      </c>
      <c r="B8247" s="2">
        <v>43570</v>
      </c>
      <c r="C8247" s="2">
        <v>43574</v>
      </c>
      <c r="D8247" t="s">
        <v>10018</v>
      </c>
      <c r="E8247" t="s">
        <v>10022</v>
      </c>
      <c r="F8247" t="s">
        <v>10030</v>
      </c>
      <c r="G8247" t="s">
        <v>10031</v>
      </c>
      <c r="H8247" t="s">
        <v>10035</v>
      </c>
      <c r="I8247" t="s">
        <v>10383</v>
      </c>
      <c r="J8247">
        <v>723.6</v>
      </c>
      <c r="K8247">
        <v>1</v>
      </c>
      <c r="L8247">
        <v>0.1</v>
      </c>
      <c r="M8247">
        <v>-69.06</v>
      </c>
      <c r="N8247" t="s">
        <v>18738</v>
      </c>
      <c r="O8247" t="s">
        <v>20494</v>
      </c>
      <c r="P8247">
        <v>2019</v>
      </c>
      <c r="Q8247" s="4">
        <v>10001</v>
      </c>
      <c r="R8247">
        <v>4</v>
      </c>
      <c r="S8247">
        <v>-9.5439469320066334E-2</v>
      </c>
    </row>
    <row r="8248" spans="1:19" ht="14.5" customHeight="1" x14ac:dyDescent="0.35">
      <c r="A8248" t="s">
        <v>8261</v>
      </c>
      <c r="B8248" s="2">
        <v>43720</v>
      </c>
      <c r="C8248" s="2">
        <v>43724</v>
      </c>
      <c r="D8248" t="s">
        <v>10018</v>
      </c>
      <c r="E8248" t="s">
        <v>10019</v>
      </c>
      <c r="F8248" t="s">
        <v>10029</v>
      </c>
      <c r="G8248" t="s">
        <v>10032</v>
      </c>
      <c r="H8248" t="s">
        <v>10036</v>
      </c>
      <c r="I8248" t="s">
        <v>10125</v>
      </c>
      <c r="J8248">
        <v>504.35</v>
      </c>
      <c r="K8248">
        <v>2</v>
      </c>
      <c r="L8248">
        <v>0.05</v>
      </c>
      <c r="M8248">
        <v>-56.09</v>
      </c>
      <c r="N8248" t="s">
        <v>18739</v>
      </c>
      <c r="O8248" t="s">
        <v>20495</v>
      </c>
      <c r="P8248">
        <v>2019</v>
      </c>
      <c r="Q8248" s="4">
        <v>10001</v>
      </c>
      <c r="R8248">
        <v>4</v>
      </c>
      <c r="S8248">
        <v>-0.11121245167046694</v>
      </c>
    </row>
    <row r="8249" spans="1:19" ht="14.5" customHeight="1" x14ac:dyDescent="0.35">
      <c r="A8249" t="s">
        <v>8262</v>
      </c>
      <c r="B8249" s="2">
        <v>43621</v>
      </c>
      <c r="C8249" s="2">
        <v>43623</v>
      </c>
      <c r="D8249" t="s">
        <v>10015</v>
      </c>
      <c r="E8249" t="s">
        <v>10021</v>
      </c>
      <c r="F8249" t="s">
        <v>10025</v>
      </c>
      <c r="G8249" t="s">
        <v>10032</v>
      </c>
      <c r="H8249" t="s">
        <v>10036</v>
      </c>
      <c r="I8249" t="s">
        <v>10471</v>
      </c>
      <c r="J8249">
        <v>52.62</v>
      </c>
      <c r="K8249">
        <v>4</v>
      </c>
      <c r="L8249">
        <v>0.05</v>
      </c>
      <c r="M8249">
        <v>3.17</v>
      </c>
      <c r="N8249" t="s">
        <v>18740</v>
      </c>
      <c r="O8249" t="s">
        <v>20493</v>
      </c>
      <c r="P8249">
        <v>2019</v>
      </c>
      <c r="Q8249" s="4">
        <v>10001</v>
      </c>
      <c r="R8249">
        <v>2</v>
      </c>
      <c r="S8249">
        <v>6.0243253515773469E-2</v>
      </c>
    </row>
    <row r="8250" spans="1:19" ht="14.5" customHeight="1" x14ac:dyDescent="0.35">
      <c r="A8250" t="s">
        <v>8263</v>
      </c>
      <c r="B8250" s="2">
        <v>43570</v>
      </c>
      <c r="C8250" s="2">
        <v>43573</v>
      </c>
      <c r="D8250" t="s">
        <v>10018</v>
      </c>
      <c r="E8250" t="s">
        <v>10024</v>
      </c>
      <c r="F8250" t="s">
        <v>10028</v>
      </c>
      <c r="G8250" t="s">
        <v>10033</v>
      </c>
      <c r="H8250" t="s">
        <v>10040</v>
      </c>
      <c r="I8250" t="s">
        <v>10159</v>
      </c>
      <c r="J8250">
        <v>336.55</v>
      </c>
      <c r="K8250">
        <v>1</v>
      </c>
      <c r="L8250">
        <v>0.2</v>
      </c>
      <c r="M8250">
        <v>-66.819999999999993</v>
      </c>
      <c r="N8250" t="s">
        <v>18741</v>
      </c>
      <c r="O8250" t="s">
        <v>20494</v>
      </c>
      <c r="P8250">
        <v>2019</v>
      </c>
      <c r="Q8250" s="4">
        <v>10001</v>
      </c>
      <c r="R8250">
        <v>3</v>
      </c>
      <c r="S8250">
        <v>-0.1985440499182885</v>
      </c>
    </row>
    <row r="8251" spans="1:19" ht="14.5" customHeight="1" x14ac:dyDescent="0.35">
      <c r="A8251" t="s">
        <v>8264</v>
      </c>
      <c r="B8251" s="2">
        <v>43819</v>
      </c>
      <c r="C8251" s="2">
        <v>43824</v>
      </c>
      <c r="D8251" t="s">
        <v>10016</v>
      </c>
      <c r="E8251" t="s">
        <v>10022</v>
      </c>
      <c r="F8251" t="s">
        <v>10030</v>
      </c>
      <c r="G8251" t="s">
        <v>10031</v>
      </c>
      <c r="H8251" t="s">
        <v>10039</v>
      </c>
      <c r="I8251" t="s">
        <v>10408</v>
      </c>
      <c r="J8251">
        <v>1126.8399999999999</v>
      </c>
      <c r="K8251">
        <v>5</v>
      </c>
      <c r="L8251">
        <v>0.2</v>
      </c>
      <c r="M8251">
        <v>189.02</v>
      </c>
      <c r="N8251" t="s">
        <v>18742</v>
      </c>
      <c r="O8251" t="s">
        <v>20494</v>
      </c>
      <c r="P8251">
        <v>2019</v>
      </c>
      <c r="Q8251" s="4">
        <v>10001</v>
      </c>
      <c r="R8251">
        <v>5</v>
      </c>
      <c r="S8251">
        <v>0.16774342408860177</v>
      </c>
    </row>
    <row r="8252" spans="1:19" ht="14.5" customHeight="1" x14ac:dyDescent="0.35">
      <c r="A8252" t="s">
        <v>8265</v>
      </c>
      <c r="B8252" s="2">
        <v>43495</v>
      </c>
      <c r="C8252" s="2">
        <v>43496</v>
      </c>
      <c r="D8252" t="s">
        <v>10016</v>
      </c>
      <c r="E8252" t="s">
        <v>10019</v>
      </c>
      <c r="F8252" t="s">
        <v>10027</v>
      </c>
      <c r="G8252" t="s">
        <v>10032</v>
      </c>
      <c r="H8252" t="s">
        <v>10037</v>
      </c>
      <c r="I8252" t="s">
        <v>10184</v>
      </c>
      <c r="J8252">
        <v>860.03</v>
      </c>
      <c r="K8252">
        <v>3</v>
      </c>
      <c r="L8252">
        <v>0</v>
      </c>
      <c r="M8252">
        <v>-164.43</v>
      </c>
      <c r="N8252" t="s">
        <v>18743</v>
      </c>
      <c r="O8252" t="s">
        <v>20494</v>
      </c>
      <c r="P8252">
        <v>2019</v>
      </c>
      <c r="Q8252" s="4">
        <v>10001</v>
      </c>
      <c r="R8252">
        <v>1</v>
      </c>
      <c r="S8252">
        <v>-0.1911910049649431</v>
      </c>
    </row>
    <row r="8253" spans="1:19" ht="14.5" customHeight="1" x14ac:dyDescent="0.35">
      <c r="A8253" t="s">
        <v>8266</v>
      </c>
      <c r="B8253" s="2">
        <v>43521</v>
      </c>
      <c r="C8253" s="2">
        <v>43525</v>
      </c>
      <c r="D8253" t="s">
        <v>10018</v>
      </c>
      <c r="E8253" t="s">
        <v>10024</v>
      </c>
      <c r="F8253" t="s">
        <v>10030</v>
      </c>
      <c r="G8253" t="s">
        <v>10031</v>
      </c>
      <c r="H8253" t="s">
        <v>10039</v>
      </c>
      <c r="I8253" t="s">
        <v>10337</v>
      </c>
      <c r="J8253">
        <v>980.73</v>
      </c>
      <c r="K8253">
        <v>3</v>
      </c>
      <c r="L8253">
        <v>0.05</v>
      </c>
      <c r="M8253">
        <v>122.73</v>
      </c>
      <c r="N8253" t="s">
        <v>18744</v>
      </c>
      <c r="O8253" t="s">
        <v>20493</v>
      </c>
      <c r="P8253">
        <v>2019</v>
      </c>
      <c r="Q8253" s="4">
        <v>10001</v>
      </c>
      <c r="R8253">
        <v>4</v>
      </c>
      <c r="S8253">
        <v>0.12514147624728519</v>
      </c>
    </row>
    <row r="8254" spans="1:19" ht="14.5" customHeight="1" x14ac:dyDescent="0.35">
      <c r="A8254" t="s">
        <v>8267</v>
      </c>
      <c r="B8254" s="2">
        <v>43524</v>
      </c>
      <c r="C8254" s="2">
        <v>43529</v>
      </c>
      <c r="D8254" t="s">
        <v>10015</v>
      </c>
      <c r="E8254" t="s">
        <v>10021</v>
      </c>
      <c r="F8254" t="s">
        <v>10025</v>
      </c>
      <c r="G8254" t="s">
        <v>10031</v>
      </c>
      <c r="H8254" t="s">
        <v>10039</v>
      </c>
      <c r="I8254" t="s">
        <v>10331</v>
      </c>
      <c r="J8254">
        <v>439.04</v>
      </c>
      <c r="K8254">
        <v>3</v>
      </c>
      <c r="L8254">
        <v>0.05</v>
      </c>
      <c r="M8254">
        <v>25.24</v>
      </c>
      <c r="N8254" t="s">
        <v>18745</v>
      </c>
      <c r="O8254" t="s">
        <v>20493</v>
      </c>
      <c r="P8254">
        <v>2019</v>
      </c>
      <c r="Q8254" s="4">
        <v>10001</v>
      </c>
      <c r="R8254">
        <v>5</v>
      </c>
      <c r="S8254">
        <v>5.7489067055393576E-2</v>
      </c>
    </row>
    <row r="8255" spans="1:19" ht="14.5" customHeight="1" x14ac:dyDescent="0.35">
      <c r="A8255" t="s">
        <v>8268</v>
      </c>
      <c r="B8255" s="2">
        <v>43750</v>
      </c>
      <c r="C8255" s="2">
        <v>43754</v>
      </c>
      <c r="D8255" t="s">
        <v>10017</v>
      </c>
      <c r="E8255" t="s">
        <v>10022</v>
      </c>
      <c r="F8255" t="s">
        <v>10030</v>
      </c>
      <c r="G8255" t="s">
        <v>10031</v>
      </c>
      <c r="H8255" t="s">
        <v>10039</v>
      </c>
      <c r="I8255" t="s">
        <v>10357</v>
      </c>
      <c r="J8255">
        <v>57.83</v>
      </c>
      <c r="K8255">
        <v>2</v>
      </c>
      <c r="L8255">
        <v>0</v>
      </c>
      <c r="M8255">
        <v>-5.72</v>
      </c>
      <c r="N8255" t="s">
        <v>18746</v>
      </c>
      <c r="O8255" t="s">
        <v>20495</v>
      </c>
      <c r="P8255">
        <v>2019</v>
      </c>
      <c r="Q8255" s="4">
        <v>10001</v>
      </c>
      <c r="R8255">
        <v>4</v>
      </c>
      <c r="S8255">
        <v>-9.8910600034584129E-2</v>
      </c>
    </row>
    <row r="8256" spans="1:19" ht="14.5" customHeight="1" x14ac:dyDescent="0.35">
      <c r="A8256" t="s">
        <v>8269</v>
      </c>
      <c r="B8256" s="2">
        <v>43505</v>
      </c>
      <c r="C8256" s="2">
        <v>43510</v>
      </c>
      <c r="D8256" t="s">
        <v>10015</v>
      </c>
      <c r="E8256" t="s">
        <v>10024</v>
      </c>
      <c r="F8256" t="s">
        <v>10025</v>
      </c>
      <c r="G8256" t="s">
        <v>10031</v>
      </c>
      <c r="H8256" t="s">
        <v>10034</v>
      </c>
      <c r="I8256" t="s">
        <v>10298</v>
      </c>
      <c r="J8256">
        <v>529.37</v>
      </c>
      <c r="K8256">
        <v>4</v>
      </c>
      <c r="L8256">
        <v>0.05</v>
      </c>
      <c r="M8256">
        <v>8.43</v>
      </c>
      <c r="N8256" t="s">
        <v>18747</v>
      </c>
      <c r="O8256" t="s">
        <v>20494</v>
      </c>
      <c r="P8256">
        <v>2019</v>
      </c>
      <c r="Q8256" s="4">
        <v>10001</v>
      </c>
      <c r="R8256">
        <v>5</v>
      </c>
      <c r="S8256">
        <v>1.5924589606513401E-2</v>
      </c>
    </row>
    <row r="8257" spans="1:19" ht="14.5" customHeight="1" x14ac:dyDescent="0.35">
      <c r="A8257" t="s">
        <v>8270</v>
      </c>
      <c r="B8257" s="2">
        <v>43547</v>
      </c>
      <c r="C8257" s="2">
        <v>43551</v>
      </c>
      <c r="D8257" t="s">
        <v>10015</v>
      </c>
      <c r="E8257" t="s">
        <v>10023</v>
      </c>
      <c r="F8257" t="s">
        <v>10025</v>
      </c>
      <c r="G8257" t="s">
        <v>10033</v>
      </c>
      <c r="H8257" t="s">
        <v>10040</v>
      </c>
      <c r="I8257" t="s">
        <v>10175</v>
      </c>
      <c r="J8257">
        <v>1393.95</v>
      </c>
      <c r="K8257">
        <v>4</v>
      </c>
      <c r="L8257">
        <v>0.1</v>
      </c>
      <c r="M8257">
        <v>112.23</v>
      </c>
      <c r="N8257" t="s">
        <v>18748</v>
      </c>
      <c r="O8257" t="s">
        <v>20495</v>
      </c>
      <c r="P8257">
        <v>2019</v>
      </c>
      <c r="Q8257" s="4">
        <v>10001</v>
      </c>
      <c r="R8257">
        <v>4</v>
      </c>
      <c r="S8257">
        <v>8.0512213494027762E-2</v>
      </c>
    </row>
    <row r="8258" spans="1:19" ht="14.5" customHeight="1" x14ac:dyDescent="0.35">
      <c r="A8258" t="s">
        <v>8271</v>
      </c>
      <c r="B8258" s="2">
        <v>43616</v>
      </c>
      <c r="C8258" s="2">
        <v>43618</v>
      </c>
      <c r="D8258" t="s">
        <v>10016</v>
      </c>
      <c r="E8258" t="s">
        <v>10022</v>
      </c>
      <c r="F8258" t="s">
        <v>10025</v>
      </c>
      <c r="G8258" t="s">
        <v>10032</v>
      </c>
      <c r="H8258" t="s">
        <v>10041</v>
      </c>
      <c r="I8258" t="s">
        <v>10077</v>
      </c>
      <c r="J8258">
        <v>498.94</v>
      </c>
      <c r="K8258">
        <v>1</v>
      </c>
      <c r="L8258">
        <v>0.05</v>
      </c>
      <c r="M8258">
        <v>40.46</v>
      </c>
      <c r="N8258" t="s">
        <v>18749</v>
      </c>
      <c r="O8258" t="s">
        <v>20493</v>
      </c>
      <c r="P8258">
        <v>2019</v>
      </c>
      <c r="Q8258" s="4">
        <v>10001</v>
      </c>
      <c r="R8258">
        <v>2</v>
      </c>
      <c r="S8258">
        <v>8.1091914859502151E-2</v>
      </c>
    </row>
    <row r="8259" spans="1:19" ht="14.5" customHeight="1" x14ac:dyDescent="0.35">
      <c r="A8259" t="s">
        <v>8272</v>
      </c>
      <c r="B8259" s="2">
        <v>43803</v>
      </c>
      <c r="C8259" s="2">
        <v>43806</v>
      </c>
      <c r="D8259" t="s">
        <v>10018</v>
      </c>
      <c r="E8259" t="s">
        <v>10022</v>
      </c>
      <c r="F8259" t="s">
        <v>10026</v>
      </c>
      <c r="G8259" t="s">
        <v>10031</v>
      </c>
      <c r="H8259" t="s">
        <v>10035</v>
      </c>
      <c r="I8259" t="s">
        <v>10274</v>
      </c>
      <c r="J8259">
        <v>900.8</v>
      </c>
      <c r="K8259">
        <v>4</v>
      </c>
      <c r="L8259">
        <v>0</v>
      </c>
      <c r="M8259">
        <v>21.55</v>
      </c>
      <c r="N8259" t="s">
        <v>18750</v>
      </c>
      <c r="O8259" t="s">
        <v>20495</v>
      </c>
      <c r="P8259">
        <v>2019</v>
      </c>
      <c r="Q8259" s="4">
        <v>10001</v>
      </c>
      <c r="R8259">
        <v>3</v>
      </c>
      <c r="S8259">
        <v>2.3923179396092363E-2</v>
      </c>
    </row>
    <row r="8260" spans="1:19" ht="14.5" customHeight="1" x14ac:dyDescent="0.35">
      <c r="A8260" t="s">
        <v>8273</v>
      </c>
      <c r="B8260" s="2">
        <v>43805</v>
      </c>
      <c r="C8260" s="2">
        <v>43806</v>
      </c>
      <c r="D8260" t="s">
        <v>10017</v>
      </c>
      <c r="E8260" t="s">
        <v>10021</v>
      </c>
      <c r="F8260" t="s">
        <v>10026</v>
      </c>
      <c r="G8260" t="s">
        <v>10031</v>
      </c>
      <c r="H8260" t="s">
        <v>10039</v>
      </c>
      <c r="I8260" t="s">
        <v>10404</v>
      </c>
      <c r="J8260">
        <v>168.49</v>
      </c>
      <c r="K8260">
        <v>4</v>
      </c>
      <c r="L8260">
        <v>0</v>
      </c>
      <c r="M8260">
        <v>-5.56</v>
      </c>
      <c r="N8260" t="s">
        <v>18751</v>
      </c>
      <c r="O8260" t="s">
        <v>20495</v>
      </c>
      <c r="P8260">
        <v>2019</v>
      </c>
      <c r="Q8260" s="4">
        <v>10001</v>
      </c>
      <c r="R8260">
        <v>1</v>
      </c>
      <c r="S8260">
        <v>-3.2998991038043796E-2</v>
      </c>
    </row>
    <row r="8261" spans="1:19" ht="14.5" customHeight="1" x14ac:dyDescent="0.35">
      <c r="A8261" t="s">
        <v>8274</v>
      </c>
      <c r="B8261" s="2">
        <v>43710</v>
      </c>
      <c r="C8261" s="2">
        <v>43711</v>
      </c>
      <c r="D8261" t="s">
        <v>10018</v>
      </c>
      <c r="E8261" t="s">
        <v>10023</v>
      </c>
      <c r="F8261" t="s">
        <v>10030</v>
      </c>
      <c r="G8261" t="s">
        <v>10032</v>
      </c>
      <c r="H8261" t="s">
        <v>10037</v>
      </c>
      <c r="I8261" t="s">
        <v>10487</v>
      </c>
      <c r="J8261">
        <v>1180.32</v>
      </c>
      <c r="K8261">
        <v>5</v>
      </c>
      <c r="L8261">
        <v>0</v>
      </c>
      <c r="M8261">
        <v>180.84</v>
      </c>
      <c r="N8261" t="s">
        <v>18752</v>
      </c>
      <c r="O8261" t="s">
        <v>20494</v>
      </c>
      <c r="P8261">
        <v>2019</v>
      </c>
      <c r="Q8261" s="4">
        <v>10001</v>
      </c>
      <c r="R8261">
        <v>1</v>
      </c>
      <c r="S8261">
        <v>0.15321268808458724</v>
      </c>
    </row>
    <row r="8262" spans="1:19" ht="14.5" customHeight="1" x14ac:dyDescent="0.35">
      <c r="A8262" t="s">
        <v>8275</v>
      </c>
      <c r="B8262" s="2">
        <v>43775</v>
      </c>
      <c r="C8262" s="2">
        <v>43777</v>
      </c>
      <c r="D8262" t="s">
        <v>10015</v>
      </c>
      <c r="E8262" t="s">
        <v>10020</v>
      </c>
      <c r="F8262" t="s">
        <v>10028</v>
      </c>
      <c r="G8262" t="s">
        <v>10032</v>
      </c>
      <c r="H8262" t="s">
        <v>10041</v>
      </c>
      <c r="I8262" t="s">
        <v>10323</v>
      </c>
      <c r="J8262">
        <v>1108.8599999999999</v>
      </c>
      <c r="K8262">
        <v>4</v>
      </c>
      <c r="L8262">
        <v>0.05</v>
      </c>
      <c r="M8262">
        <v>-13.5</v>
      </c>
      <c r="N8262" t="s">
        <v>18753</v>
      </c>
      <c r="O8262" t="s">
        <v>20493</v>
      </c>
      <c r="P8262">
        <v>2019</v>
      </c>
      <c r="Q8262" s="4">
        <v>10001</v>
      </c>
      <c r="R8262">
        <v>2</v>
      </c>
      <c r="S8262">
        <v>-1.2174665873058817E-2</v>
      </c>
    </row>
    <row r="8263" spans="1:19" ht="14.5" customHeight="1" x14ac:dyDescent="0.35">
      <c r="A8263" t="s">
        <v>8276</v>
      </c>
      <c r="B8263" s="2">
        <v>43721</v>
      </c>
      <c r="C8263" s="2">
        <v>43726</v>
      </c>
      <c r="D8263" t="s">
        <v>10017</v>
      </c>
      <c r="E8263" t="s">
        <v>10019</v>
      </c>
      <c r="F8263" t="s">
        <v>10028</v>
      </c>
      <c r="G8263" t="s">
        <v>10031</v>
      </c>
      <c r="H8263" t="s">
        <v>10039</v>
      </c>
      <c r="I8263" t="s">
        <v>10166</v>
      </c>
      <c r="J8263">
        <v>256.61</v>
      </c>
      <c r="K8263">
        <v>1</v>
      </c>
      <c r="L8263">
        <v>0.2</v>
      </c>
      <c r="M8263">
        <v>56.78</v>
      </c>
      <c r="N8263" t="s">
        <v>18754</v>
      </c>
      <c r="O8263" t="s">
        <v>20494</v>
      </c>
      <c r="P8263">
        <v>2019</v>
      </c>
      <c r="Q8263" s="4">
        <v>10001</v>
      </c>
      <c r="R8263">
        <v>5</v>
      </c>
      <c r="S8263">
        <v>0.22126963095748411</v>
      </c>
    </row>
    <row r="8264" spans="1:19" ht="14.5" customHeight="1" x14ac:dyDescent="0.35">
      <c r="A8264" t="s">
        <v>8277</v>
      </c>
      <c r="B8264" s="2">
        <v>43792</v>
      </c>
      <c r="C8264" s="2">
        <v>43794</v>
      </c>
      <c r="D8264" t="s">
        <v>10018</v>
      </c>
      <c r="E8264" t="s">
        <v>10023</v>
      </c>
      <c r="F8264" t="s">
        <v>10029</v>
      </c>
      <c r="G8264" t="s">
        <v>10032</v>
      </c>
      <c r="H8264" t="s">
        <v>10037</v>
      </c>
      <c r="I8264" t="s">
        <v>10162</v>
      </c>
      <c r="J8264">
        <v>816.42</v>
      </c>
      <c r="K8264">
        <v>3</v>
      </c>
      <c r="L8264">
        <v>0.1</v>
      </c>
      <c r="M8264">
        <v>-19.09</v>
      </c>
      <c r="N8264" t="s">
        <v>18755</v>
      </c>
      <c r="O8264" t="s">
        <v>20494</v>
      </c>
      <c r="P8264">
        <v>2019</v>
      </c>
      <c r="Q8264" s="4">
        <v>10001</v>
      </c>
      <c r="R8264">
        <v>2</v>
      </c>
      <c r="S8264">
        <v>-2.3382572695426374E-2</v>
      </c>
    </row>
    <row r="8265" spans="1:19" ht="14.5" customHeight="1" x14ac:dyDescent="0.35">
      <c r="A8265" t="s">
        <v>8278</v>
      </c>
      <c r="B8265" s="2">
        <v>43546</v>
      </c>
      <c r="C8265" s="2">
        <v>43550</v>
      </c>
      <c r="D8265" t="s">
        <v>10016</v>
      </c>
      <c r="E8265" t="s">
        <v>10024</v>
      </c>
      <c r="F8265" t="s">
        <v>10025</v>
      </c>
      <c r="G8265" t="s">
        <v>10033</v>
      </c>
      <c r="H8265" t="s">
        <v>10042</v>
      </c>
      <c r="I8265" t="s">
        <v>10081</v>
      </c>
      <c r="J8265">
        <v>302.97000000000003</v>
      </c>
      <c r="K8265">
        <v>5</v>
      </c>
      <c r="L8265">
        <v>0.1</v>
      </c>
      <c r="M8265">
        <v>-38.18</v>
      </c>
      <c r="N8265" t="s">
        <v>18756</v>
      </c>
      <c r="O8265" t="s">
        <v>20494</v>
      </c>
      <c r="P8265">
        <v>2019</v>
      </c>
      <c r="Q8265" s="4">
        <v>10001</v>
      </c>
      <c r="R8265">
        <v>4</v>
      </c>
      <c r="S8265">
        <v>-0.1260190777964815</v>
      </c>
    </row>
    <row r="8266" spans="1:19" ht="14.5" customHeight="1" x14ac:dyDescent="0.35">
      <c r="A8266" t="s">
        <v>8279</v>
      </c>
      <c r="B8266" s="2">
        <v>43831</v>
      </c>
      <c r="C8266" s="2">
        <v>43832</v>
      </c>
      <c r="D8266" t="s">
        <v>10015</v>
      </c>
      <c r="E8266" t="s">
        <v>10023</v>
      </c>
      <c r="F8266" t="s">
        <v>10026</v>
      </c>
      <c r="G8266" t="s">
        <v>10032</v>
      </c>
      <c r="H8266" t="s">
        <v>10037</v>
      </c>
      <c r="I8266" t="s">
        <v>10288</v>
      </c>
      <c r="J8266">
        <v>1390.03</v>
      </c>
      <c r="K8266">
        <v>4</v>
      </c>
      <c r="L8266">
        <v>0.1</v>
      </c>
      <c r="M8266">
        <v>-149.77000000000001</v>
      </c>
      <c r="N8266" t="s">
        <v>18757</v>
      </c>
      <c r="O8266" t="s">
        <v>20495</v>
      </c>
      <c r="P8266">
        <v>2020</v>
      </c>
      <c r="Q8266" s="4">
        <v>10001</v>
      </c>
      <c r="R8266">
        <v>1</v>
      </c>
      <c r="S8266">
        <v>-0.10774587598828803</v>
      </c>
    </row>
    <row r="8267" spans="1:19" ht="14.5" customHeight="1" x14ac:dyDescent="0.35">
      <c r="A8267" t="s">
        <v>8280</v>
      </c>
      <c r="B8267" s="2">
        <v>43606</v>
      </c>
      <c r="C8267" s="2">
        <v>43610</v>
      </c>
      <c r="D8267" t="s">
        <v>10016</v>
      </c>
      <c r="E8267" t="s">
        <v>10021</v>
      </c>
      <c r="F8267" t="s">
        <v>10025</v>
      </c>
      <c r="G8267" t="s">
        <v>10031</v>
      </c>
      <c r="H8267" t="s">
        <v>10039</v>
      </c>
      <c r="I8267" t="s">
        <v>10119</v>
      </c>
      <c r="J8267">
        <v>813.5</v>
      </c>
      <c r="K8267">
        <v>5</v>
      </c>
      <c r="L8267">
        <v>0.1</v>
      </c>
      <c r="M8267">
        <v>-25.79</v>
      </c>
      <c r="N8267" t="s">
        <v>18758</v>
      </c>
      <c r="O8267" t="s">
        <v>20495</v>
      </c>
      <c r="P8267">
        <v>2019</v>
      </c>
      <c r="Q8267" s="4">
        <v>10001</v>
      </c>
      <c r="R8267">
        <v>4</v>
      </c>
      <c r="S8267">
        <v>-3.1702519975414872E-2</v>
      </c>
    </row>
    <row r="8268" spans="1:19" ht="14.5" customHeight="1" x14ac:dyDescent="0.35">
      <c r="A8268" t="s">
        <v>8281</v>
      </c>
      <c r="B8268" s="2">
        <v>43524</v>
      </c>
      <c r="C8268" s="2">
        <v>43525</v>
      </c>
      <c r="D8268" t="s">
        <v>10017</v>
      </c>
      <c r="E8268" t="s">
        <v>10023</v>
      </c>
      <c r="F8268" t="s">
        <v>10027</v>
      </c>
      <c r="G8268" t="s">
        <v>10033</v>
      </c>
      <c r="H8268" t="s">
        <v>10038</v>
      </c>
      <c r="I8268" t="s">
        <v>10083</v>
      </c>
      <c r="J8268">
        <v>124.51</v>
      </c>
      <c r="K8268">
        <v>2</v>
      </c>
      <c r="L8268">
        <v>0.05</v>
      </c>
      <c r="M8268">
        <v>33.270000000000003</v>
      </c>
      <c r="N8268" t="s">
        <v>18759</v>
      </c>
      <c r="O8268" t="s">
        <v>20495</v>
      </c>
      <c r="P8268">
        <v>2019</v>
      </c>
      <c r="Q8268" s="4">
        <v>10001</v>
      </c>
      <c r="R8268">
        <v>1</v>
      </c>
      <c r="S8268">
        <v>0.2672074532166091</v>
      </c>
    </row>
    <row r="8269" spans="1:19" ht="14.5" customHeight="1" x14ac:dyDescent="0.35">
      <c r="A8269" t="s">
        <v>8282</v>
      </c>
      <c r="B8269" s="2">
        <v>43634</v>
      </c>
      <c r="C8269" s="2">
        <v>43639</v>
      </c>
      <c r="D8269" t="s">
        <v>10018</v>
      </c>
      <c r="E8269" t="s">
        <v>10023</v>
      </c>
      <c r="F8269" t="s">
        <v>10029</v>
      </c>
      <c r="G8269" t="s">
        <v>10033</v>
      </c>
      <c r="H8269" t="s">
        <v>10038</v>
      </c>
      <c r="I8269" t="s">
        <v>10392</v>
      </c>
      <c r="J8269">
        <v>493.45</v>
      </c>
      <c r="K8269">
        <v>3</v>
      </c>
      <c r="L8269">
        <v>0.2</v>
      </c>
      <c r="M8269">
        <v>-75.989999999999995</v>
      </c>
      <c r="N8269" t="s">
        <v>18760</v>
      </c>
      <c r="O8269" t="s">
        <v>20494</v>
      </c>
      <c r="P8269">
        <v>2019</v>
      </c>
      <c r="Q8269" s="4">
        <v>10001</v>
      </c>
      <c r="R8269">
        <v>5</v>
      </c>
      <c r="S8269">
        <v>-0.15399736548789136</v>
      </c>
    </row>
    <row r="8270" spans="1:19" ht="14.5" customHeight="1" x14ac:dyDescent="0.35">
      <c r="A8270" t="s">
        <v>8283</v>
      </c>
      <c r="B8270" s="2">
        <v>43743</v>
      </c>
      <c r="C8270" s="2">
        <v>43745</v>
      </c>
      <c r="D8270" t="s">
        <v>10015</v>
      </c>
      <c r="E8270" t="s">
        <v>10024</v>
      </c>
      <c r="F8270" t="s">
        <v>10030</v>
      </c>
      <c r="G8270" t="s">
        <v>10033</v>
      </c>
      <c r="H8270" t="s">
        <v>10038</v>
      </c>
      <c r="I8270" t="s">
        <v>10441</v>
      </c>
      <c r="J8270">
        <v>38.58</v>
      </c>
      <c r="K8270">
        <v>3</v>
      </c>
      <c r="L8270">
        <v>0.05</v>
      </c>
      <c r="M8270">
        <v>10.54</v>
      </c>
      <c r="N8270" t="s">
        <v>18761</v>
      </c>
      <c r="O8270" t="s">
        <v>20494</v>
      </c>
      <c r="P8270">
        <v>2019</v>
      </c>
      <c r="Q8270" s="4">
        <v>10001</v>
      </c>
      <c r="R8270">
        <v>2</v>
      </c>
      <c r="S8270">
        <v>0.27319854847071018</v>
      </c>
    </row>
    <row r="8271" spans="1:19" ht="14.5" customHeight="1" x14ac:dyDescent="0.35">
      <c r="A8271" t="s">
        <v>8284</v>
      </c>
      <c r="B8271" s="2">
        <v>43623</v>
      </c>
      <c r="C8271" s="2">
        <v>43628</v>
      </c>
      <c r="D8271" t="s">
        <v>10016</v>
      </c>
      <c r="E8271" t="s">
        <v>10022</v>
      </c>
      <c r="F8271" t="s">
        <v>10027</v>
      </c>
      <c r="G8271" t="s">
        <v>10033</v>
      </c>
      <c r="H8271" t="s">
        <v>10040</v>
      </c>
      <c r="I8271" t="s">
        <v>10180</v>
      </c>
      <c r="J8271">
        <v>464.65</v>
      </c>
      <c r="K8271">
        <v>4</v>
      </c>
      <c r="L8271">
        <v>0.1</v>
      </c>
      <c r="M8271">
        <v>-49.97</v>
      </c>
      <c r="N8271" t="s">
        <v>18762</v>
      </c>
      <c r="O8271" t="s">
        <v>20493</v>
      </c>
      <c r="P8271">
        <v>2019</v>
      </c>
      <c r="Q8271" s="4">
        <v>10001</v>
      </c>
      <c r="R8271">
        <v>5</v>
      </c>
      <c r="S8271">
        <v>-0.10754331217045088</v>
      </c>
    </row>
    <row r="8272" spans="1:19" ht="14.5" customHeight="1" x14ac:dyDescent="0.35">
      <c r="A8272" t="s">
        <v>8285</v>
      </c>
      <c r="B8272" s="2">
        <v>43713</v>
      </c>
      <c r="C8272" s="2">
        <v>43714</v>
      </c>
      <c r="D8272" t="s">
        <v>10018</v>
      </c>
      <c r="E8272" t="s">
        <v>10023</v>
      </c>
      <c r="F8272" t="s">
        <v>10030</v>
      </c>
      <c r="G8272" t="s">
        <v>10033</v>
      </c>
      <c r="H8272" t="s">
        <v>10042</v>
      </c>
      <c r="I8272" t="s">
        <v>10304</v>
      </c>
      <c r="J8272">
        <v>158.25</v>
      </c>
      <c r="K8272">
        <v>3</v>
      </c>
      <c r="L8272">
        <v>0.05</v>
      </c>
      <c r="M8272">
        <v>-12.55</v>
      </c>
      <c r="N8272" t="s">
        <v>18763</v>
      </c>
      <c r="O8272" t="s">
        <v>20493</v>
      </c>
      <c r="P8272">
        <v>2019</v>
      </c>
      <c r="Q8272" s="4">
        <v>10001</v>
      </c>
      <c r="R8272">
        <v>1</v>
      </c>
      <c r="S8272">
        <v>-7.9304897314375997E-2</v>
      </c>
    </row>
    <row r="8273" spans="1:19" ht="14.5" customHeight="1" x14ac:dyDescent="0.35">
      <c r="A8273" t="s">
        <v>8286</v>
      </c>
      <c r="B8273" s="2">
        <v>43534</v>
      </c>
      <c r="C8273" s="2">
        <v>43538</v>
      </c>
      <c r="D8273" t="s">
        <v>10016</v>
      </c>
      <c r="E8273" t="s">
        <v>10023</v>
      </c>
      <c r="F8273" t="s">
        <v>10029</v>
      </c>
      <c r="G8273" t="s">
        <v>10031</v>
      </c>
      <c r="H8273" t="s">
        <v>10035</v>
      </c>
      <c r="I8273" t="s">
        <v>10470</v>
      </c>
      <c r="J8273">
        <v>1217.55</v>
      </c>
      <c r="K8273">
        <v>1</v>
      </c>
      <c r="L8273">
        <v>0</v>
      </c>
      <c r="M8273">
        <v>-19.86</v>
      </c>
      <c r="N8273" t="s">
        <v>18764</v>
      </c>
      <c r="O8273" t="s">
        <v>20495</v>
      </c>
      <c r="P8273">
        <v>2019</v>
      </c>
      <c r="Q8273" s="4">
        <v>10001</v>
      </c>
      <c r="R8273">
        <v>4</v>
      </c>
      <c r="S8273">
        <v>-1.6311445115190341E-2</v>
      </c>
    </row>
    <row r="8274" spans="1:19" ht="14.5" customHeight="1" x14ac:dyDescent="0.35">
      <c r="A8274" t="s">
        <v>8287</v>
      </c>
      <c r="B8274" s="2">
        <v>43695</v>
      </c>
      <c r="C8274" s="2">
        <v>43696</v>
      </c>
      <c r="D8274" t="s">
        <v>10016</v>
      </c>
      <c r="E8274" t="s">
        <v>10020</v>
      </c>
      <c r="F8274" t="s">
        <v>10029</v>
      </c>
      <c r="G8274" t="s">
        <v>10032</v>
      </c>
      <c r="H8274" t="s">
        <v>10037</v>
      </c>
      <c r="I8274" t="s">
        <v>10225</v>
      </c>
      <c r="J8274">
        <v>1124.04</v>
      </c>
      <c r="K8274">
        <v>1</v>
      </c>
      <c r="L8274">
        <v>0.2</v>
      </c>
      <c r="M8274">
        <v>75.760000000000005</v>
      </c>
      <c r="N8274" t="s">
        <v>18765</v>
      </c>
      <c r="O8274" t="s">
        <v>20493</v>
      </c>
      <c r="P8274">
        <v>2019</v>
      </c>
      <c r="Q8274" s="4">
        <v>10001</v>
      </c>
      <c r="R8274">
        <v>1</v>
      </c>
      <c r="S8274">
        <v>6.7399736664175661E-2</v>
      </c>
    </row>
    <row r="8275" spans="1:19" ht="14.5" customHeight="1" x14ac:dyDescent="0.35">
      <c r="A8275" t="s">
        <v>8288</v>
      </c>
      <c r="B8275" s="2">
        <v>43694</v>
      </c>
      <c r="C8275" s="2">
        <v>43699</v>
      </c>
      <c r="D8275" t="s">
        <v>10018</v>
      </c>
      <c r="E8275" t="s">
        <v>10023</v>
      </c>
      <c r="F8275" t="s">
        <v>10027</v>
      </c>
      <c r="G8275" t="s">
        <v>10033</v>
      </c>
      <c r="H8275" t="s">
        <v>10038</v>
      </c>
      <c r="I8275" t="s">
        <v>10309</v>
      </c>
      <c r="J8275">
        <v>922.57</v>
      </c>
      <c r="K8275">
        <v>5</v>
      </c>
      <c r="L8275">
        <v>0.2</v>
      </c>
      <c r="M8275">
        <v>-164.61</v>
      </c>
      <c r="N8275" t="s">
        <v>18766</v>
      </c>
      <c r="O8275" t="s">
        <v>20493</v>
      </c>
      <c r="P8275">
        <v>2019</v>
      </c>
      <c r="Q8275" s="4">
        <v>10001</v>
      </c>
      <c r="R8275">
        <v>5</v>
      </c>
      <c r="S8275">
        <v>-0.17842548532902652</v>
      </c>
    </row>
    <row r="8276" spans="1:19" ht="14.5" customHeight="1" x14ac:dyDescent="0.35">
      <c r="A8276" t="s">
        <v>8289</v>
      </c>
      <c r="B8276" s="2">
        <v>43654</v>
      </c>
      <c r="C8276" s="2">
        <v>43655</v>
      </c>
      <c r="D8276" t="s">
        <v>10015</v>
      </c>
      <c r="E8276" t="s">
        <v>10019</v>
      </c>
      <c r="F8276" t="s">
        <v>10028</v>
      </c>
      <c r="G8276" t="s">
        <v>10031</v>
      </c>
      <c r="H8276" t="s">
        <v>10035</v>
      </c>
      <c r="I8276" t="s">
        <v>10343</v>
      </c>
      <c r="J8276">
        <v>715.59</v>
      </c>
      <c r="K8276">
        <v>2</v>
      </c>
      <c r="L8276">
        <v>0.05</v>
      </c>
      <c r="M8276">
        <v>199.22</v>
      </c>
      <c r="N8276" t="s">
        <v>18767</v>
      </c>
      <c r="O8276" t="s">
        <v>20493</v>
      </c>
      <c r="P8276">
        <v>2019</v>
      </c>
      <c r="Q8276" s="4">
        <v>10001</v>
      </c>
      <c r="R8276">
        <v>1</v>
      </c>
      <c r="S8276">
        <v>0.27839964225324554</v>
      </c>
    </row>
    <row r="8277" spans="1:19" ht="14.5" customHeight="1" x14ac:dyDescent="0.35">
      <c r="A8277" t="s">
        <v>8290</v>
      </c>
      <c r="B8277" s="2">
        <v>43639</v>
      </c>
      <c r="C8277" s="2">
        <v>43643</v>
      </c>
      <c r="D8277" t="s">
        <v>10017</v>
      </c>
      <c r="E8277" t="s">
        <v>10020</v>
      </c>
      <c r="F8277" t="s">
        <v>10028</v>
      </c>
      <c r="G8277" t="s">
        <v>10032</v>
      </c>
      <c r="H8277" t="s">
        <v>10037</v>
      </c>
      <c r="I8277" t="s">
        <v>10162</v>
      </c>
      <c r="J8277">
        <v>912.88</v>
      </c>
      <c r="K8277">
        <v>3</v>
      </c>
      <c r="L8277">
        <v>0.05</v>
      </c>
      <c r="M8277">
        <v>155.88999999999999</v>
      </c>
      <c r="N8277" t="s">
        <v>18768</v>
      </c>
      <c r="O8277" t="s">
        <v>20494</v>
      </c>
      <c r="P8277">
        <v>2019</v>
      </c>
      <c r="Q8277" s="4">
        <v>10001</v>
      </c>
      <c r="R8277">
        <v>4</v>
      </c>
      <c r="S8277">
        <v>0.17076724213478223</v>
      </c>
    </row>
    <row r="8278" spans="1:19" ht="14.5" customHeight="1" x14ac:dyDescent="0.35">
      <c r="A8278" t="s">
        <v>8291</v>
      </c>
      <c r="B8278" s="2">
        <v>43565</v>
      </c>
      <c r="C8278" s="2">
        <v>43570</v>
      </c>
      <c r="D8278" t="s">
        <v>10016</v>
      </c>
      <c r="E8278" t="s">
        <v>10021</v>
      </c>
      <c r="F8278" t="s">
        <v>10029</v>
      </c>
      <c r="G8278" t="s">
        <v>10033</v>
      </c>
      <c r="H8278" t="s">
        <v>10040</v>
      </c>
      <c r="I8278" t="s">
        <v>10316</v>
      </c>
      <c r="J8278">
        <v>200.43</v>
      </c>
      <c r="K8278">
        <v>5</v>
      </c>
      <c r="L8278">
        <v>0.1</v>
      </c>
      <c r="M8278">
        <v>18.13</v>
      </c>
      <c r="N8278" t="s">
        <v>18769</v>
      </c>
      <c r="O8278" t="s">
        <v>20495</v>
      </c>
      <c r="P8278">
        <v>2019</v>
      </c>
      <c r="Q8278" s="4">
        <v>10001</v>
      </c>
      <c r="R8278">
        <v>5</v>
      </c>
      <c r="S8278">
        <v>9.0455520630644104E-2</v>
      </c>
    </row>
    <row r="8279" spans="1:19" ht="14.5" customHeight="1" x14ac:dyDescent="0.35">
      <c r="A8279" t="s">
        <v>8292</v>
      </c>
      <c r="B8279" s="2">
        <v>43541</v>
      </c>
      <c r="C8279" s="2">
        <v>43546</v>
      </c>
      <c r="D8279" t="s">
        <v>10017</v>
      </c>
      <c r="E8279" t="s">
        <v>10024</v>
      </c>
      <c r="F8279" t="s">
        <v>10028</v>
      </c>
      <c r="G8279" t="s">
        <v>10031</v>
      </c>
      <c r="H8279" t="s">
        <v>10034</v>
      </c>
      <c r="I8279" t="s">
        <v>10284</v>
      </c>
      <c r="J8279">
        <v>1084.96</v>
      </c>
      <c r="K8279">
        <v>2</v>
      </c>
      <c r="L8279">
        <v>0.05</v>
      </c>
      <c r="M8279">
        <v>59.66</v>
      </c>
      <c r="N8279" t="s">
        <v>18770</v>
      </c>
      <c r="O8279" t="s">
        <v>20493</v>
      </c>
      <c r="P8279">
        <v>2019</v>
      </c>
      <c r="Q8279" s="4">
        <v>10001</v>
      </c>
      <c r="R8279">
        <v>5</v>
      </c>
      <c r="S8279">
        <v>5.4988202330039815E-2</v>
      </c>
    </row>
    <row r="8280" spans="1:19" ht="14.5" customHeight="1" x14ac:dyDescent="0.35">
      <c r="A8280" t="s">
        <v>8293</v>
      </c>
      <c r="B8280" s="2">
        <v>43665</v>
      </c>
      <c r="C8280" s="2">
        <v>43667</v>
      </c>
      <c r="D8280" t="s">
        <v>10018</v>
      </c>
      <c r="E8280" t="s">
        <v>10024</v>
      </c>
      <c r="F8280" t="s">
        <v>10029</v>
      </c>
      <c r="G8280" t="s">
        <v>10032</v>
      </c>
      <c r="H8280" t="s">
        <v>10036</v>
      </c>
      <c r="I8280" t="s">
        <v>10113</v>
      </c>
      <c r="J8280">
        <v>512.54999999999995</v>
      </c>
      <c r="K8280">
        <v>1</v>
      </c>
      <c r="L8280">
        <v>0.05</v>
      </c>
      <c r="M8280">
        <v>140.53</v>
      </c>
      <c r="N8280" t="s">
        <v>18771</v>
      </c>
      <c r="O8280" t="s">
        <v>20494</v>
      </c>
      <c r="P8280">
        <v>2019</v>
      </c>
      <c r="Q8280" s="4">
        <v>10001</v>
      </c>
      <c r="R8280">
        <v>2</v>
      </c>
      <c r="S8280">
        <v>0.27417812896302801</v>
      </c>
    </row>
    <row r="8281" spans="1:19" ht="14.5" customHeight="1" x14ac:dyDescent="0.35">
      <c r="A8281" t="s">
        <v>8294</v>
      </c>
      <c r="B8281" s="2">
        <v>43510</v>
      </c>
      <c r="C8281" s="2">
        <v>43511</v>
      </c>
      <c r="D8281" t="s">
        <v>10015</v>
      </c>
      <c r="E8281" t="s">
        <v>10024</v>
      </c>
      <c r="F8281" t="s">
        <v>10029</v>
      </c>
      <c r="G8281" t="s">
        <v>10033</v>
      </c>
      <c r="H8281" t="s">
        <v>10042</v>
      </c>
      <c r="I8281" t="s">
        <v>10128</v>
      </c>
      <c r="J8281">
        <v>282.92</v>
      </c>
      <c r="K8281">
        <v>5</v>
      </c>
      <c r="L8281">
        <v>0.1</v>
      </c>
      <c r="M8281">
        <v>52.11</v>
      </c>
      <c r="N8281" t="s">
        <v>18772</v>
      </c>
      <c r="O8281" t="s">
        <v>20495</v>
      </c>
      <c r="P8281">
        <v>2019</v>
      </c>
      <c r="Q8281" s="4">
        <v>10001</v>
      </c>
      <c r="R8281">
        <v>1</v>
      </c>
      <c r="S8281">
        <v>0.18418634242895518</v>
      </c>
    </row>
    <row r="8282" spans="1:19" ht="14.5" customHeight="1" x14ac:dyDescent="0.35">
      <c r="A8282" t="s">
        <v>8295</v>
      </c>
      <c r="B8282" s="2">
        <v>43712</v>
      </c>
      <c r="C8282" s="2">
        <v>43715</v>
      </c>
      <c r="D8282" t="s">
        <v>10017</v>
      </c>
      <c r="E8282" t="s">
        <v>10024</v>
      </c>
      <c r="F8282" t="s">
        <v>10030</v>
      </c>
      <c r="G8282" t="s">
        <v>10033</v>
      </c>
      <c r="H8282" t="s">
        <v>10040</v>
      </c>
      <c r="I8282" t="s">
        <v>10248</v>
      </c>
      <c r="J8282">
        <v>251.65</v>
      </c>
      <c r="K8282">
        <v>5</v>
      </c>
      <c r="L8282">
        <v>0</v>
      </c>
      <c r="M8282">
        <v>66.52</v>
      </c>
      <c r="N8282" t="s">
        <v>18773</v>
      </c>
      <c r="O8282" t="s">
        <v>20493</v>
      </c>
      <c r="P8282">
        <v>2019</v>
      </c>
      <c r="Q8282" s="4">
        <v>10001</v>
      </c>
      <c r="R8282">
        <v>3</v>
      </c>
      <c r="S8282">
        <v>0.26433538644943372</v>
      </c>
    </row>
    <row r="8283" spans="1:19" ht="14.5" customHeight="1" x14ac:dyDescent="0.35">
      <c r="A8283" t="s">
        <v>8296</v>
      </c>
      <c r="B8283" s="2">
        <v>43701</v>
      </c>
      <c r="C8283" s="2">
        <v>43705</v>
      </c>
      <c r="D8283" t="s">
        <v>10018</v>
      </c>
      <c r="E8283" t="s">
        <v>10021</v>
      </c>
      <c r="F8283" t="s">
        <v>10030</v>
      </c>
      <c r="G8283" t="s">
        <v>10031</v>
      </c>
      <c r="H8283" t="s">
        <v>10034</v>
      </c>
      <c r="I8283" t="s">
        <v>10121</v>
      </c>
      <c r="J8283">
        <v>385.14</v>
      </c>
      <c r="K8283">
        <v>5</v>
      </c>
      <c r="L8283">
        <v>0.05</v>
      </c>
      <c r="M8283">
        <v>-45.61</v>
      </c>
      <c r="N8283" t="s">
        <v>18774</v>
      </c>
      <c r="O8283" t="s">
        <v>20494</v>
      </c>
      <c r="P8283">
        <v>2019</v>
      </c>
      <c r="Q8283" s="4">
        <v>10001</v>
      </c>
      <c r="R8283">
        <v>4</v>
      </c>
      <c r="S8283">
        <v>-0.11842446902425093</v>
      </c>
    </row>
    <row r="8284" spans="1:19" ht="14.5" customHeight="1" x14ac:dyDescent="0.35">
      <c r="A8284" t="s">
        <v>8297</v>
      </c>
      <c r="B8284" s="2">
        <v>43511</v>
      </c>
      <c r="C8284" s="2">
        <v>43512</v>
      </c>
      <c r="D8284" t="s">
        <v>10018</v>
      </c>
      <c r="E8284" t="s">
        <v>10023</v>
      </c>
      <c r="F8284" t="s">
        <v>10029</v>
      </c>
      <c r="G8284" t="s">
        <v>10032</v>
      </c>
      <c r="H8284" t="s">
        <v>10037</v>
      </c>
      <c r="I8284" t="s">
        <v>10229</v>
      </c>
      <c r="J8284">
        <v>167.95</v>
      </c>
      <c r="K8284">
        <v>5</v>
      </c>
      <c r="L8284">
        <v>0.05</v>
      </c>
      <c r="M8284">
        <v>-22.25</v>
      </c>
      <c r="N8284" t="s">
        <v>18775</v>
      </c>
      <c r="O8284" t="s">
        <v>20493</v>
      </c>
      <c r="P8284">
        <v>2019</v>
      </c>
      <c r="Q8284" s="4">
        <v>10001</v>
      </c>
      <c r="R8284">
        <v>1</v>
      </c>
      <c r="S8284">
        <v>-0.13247990473355167</v>
      </c>
    </row>
    <row r="8285" spans="1:19" ht="14.5" customHeight="1" x14ac:dyDescent="0.35">
      <c r="A8285" t="s">
        <v>8298</v>
      </c>
      <c r="B8285" s="2">
        <v>43538</v>
      </c>
      <c r="C8285" s="2">
        <v>43540</v>
      </c>
      <c r="D8285" t="s">
        <v>10015</v>
      </c>
      <c r="E8285" t="s">
        <v>10023</v>
      </c>
      <c r="F8285" t="s">
        <v>10028</v>
      </c>
      <c r="G8285" t="s">
        <v>10031</v>
      </c>
      <c r="H8285" t="s">
        <v>10034</v>
      </c>
      <c r="I8285" t="s">
        <v>10149</v>
      </c>
      <c r="J8285">
        <v>810.33</v>
      </c>
      <c r="K8285">
        <v>5</v>
      </c>
      <c r="L8285">
        <v>0.2</v>
      </c>
      <c r="M8285">
        <v>183.8</v>
      </c>
      <c r="N8285" t="s">
        <v>18776</v>
      </c>
      <c r="O8285" t="s">
        <v>20493</v>
      </c>
      <c r="P8285">
        <v>2019</v>
      </c>
      <c r="Q8285" s="4">
        <v>10001</v>
      </c>
      <c r="R8285">
        <v>2</v>
      </c>
      <c r="S8285">
        <v>0.22682117162143819</v>
      </c>
    </row>
    <row r="8286" spans="1:19" ht="14.5" customHeight="1" x14ac:dyDescent="0.35">
      <c r="A8286" t="s">
        <v>8299</v>
      </c>
      <c r="B8286" s="2">
        <v>43758</v>
      </c>
      <c r="C8286" s="2">
        <v>43763</v>
      </c>
      <c r="D8286" t="s">
        <v>10015</v>
      </c>
      <c r="E8286" t="s">
        <v>10021</v>
      </c>
      <c r="F8286" t="s">
        <v>10029</v>
      </c>
      <c r="G8286" t="s">
        <v>10031</v>
      </c>
      <c r="H8286" t="s">
        <v>10034</v>
      </c>
      <c r="I8286" t="s">
        <v>10300</v>
      </c>
      <c r="J8286">
        <v>405.62</v>
      </c>
      <c r="K8286">
        <v>2</v>
      </c>
      <c r="L8286">
        <v>0</v>
      </c>
      <c r="M8286">
        <v>73.489999999999995</v>
      </c>
      <c r="N8286" t="s">
        <v>18777</v>
      </c>
      <c r="O8286" t="s">
        <v>20494</v>
      </c>
      <c r="P8286">
        <v>2019</v>
      </c>
      <c r="Q8286" s="4">
        <v>10001</v>
      </c>
      <c r="R8286">
        <v>5</v>
      </c>
      <c r="S8286">
        <v>0.18117942902223755</v>
      </c>
    </row>
    <row r="8287" spans="1:19" ht="14.5" customHeight="1" x14ac:dyDescent="0.35">
      <c r="A8287" t="s">
        <v>8300</v>
      </c>
      <c r="B8287" s="2">
        <v>43481</v>
      </c>
      <c r="C8287" s="2">
        <v>43482</v>
      </c>
      <c r="D8287" t="s">
        <v>10017</v>
      </c>
      <c r="E8287" t="s">
        <v>10022</v>
      </c>
      <c r="F8287" t="s">
        <v>10027</v>
      </c>
      <c r="G8287" t="s">
        <v>10031</v>
      </c>
      <c r="H8287" t="s">
        <v>10035</v>
      </c>
      <c r="I8287" t="s">
        <v>10320</v>
      </c>
      <c r="J8287">
        <v>186.05</v>
      </c>
      <c r="K8287">
        <v>1</v>
      </c>
      <c r="L8287">
        <v>0</v>
      </c>
      <c r="M8287">
        <v>12.9</v>
      </c>
      <c r="N8287" t="s">
        <v>18778</v>
      </c>
      <c r="O8287" t="s">
        <v>20493</v>
      </c>
      <c r="P8287">
        <v>2019</v>
      </c>
      <c r="Q8287" s="4">
        <v>10001</v>
      </c>
      <c r="R8287">
        <v>1</v>
      </c>
      <c r="S8287">
        <v>6.9336199946251009E-2</v>
      </c>
    </row>
    <row r="8288" spans="1:19" ht="14.5" customHeight="1" x14ac:dyDescent="0.35">
      <c r="A8288" t="s">
        <v>8301</v>
      </c>
      <c r="B8288" s="2">
        <v>43595</v>
      </c>
      <c r="C8288" s="2">
        <v>43600</v>
      </c>
      <c r="D8288" t="s">
        <v>10015</v>
      </c>
      <c r="E8288" t="s">
        <v>10021</v>
      </c>
      <c r="F8288" t="s">
        <v>10030</v>
      </c>
      <c r="G8288" t="s">
        <v>10032</v>
      </c>
      <c r="H8288" t="s">
        <v>10036</v>
      </c>
      <c r="I8288" t="s">
        <v>10432</v>
      </c>
      <c r="J8288">
        <v>349.43</v>
      </c>
      <c r="K8288">
        <v>5</v>
      </c>
      <c r="L8288">
        <v>0</v>
      </c>
      <c r="M8288">
        <v>-22.94</v>
      </c>
      <c r="N8288" t="s">
        <v>18779</v>
      </c>
      <c r="O8288" t="s">
        <v>20495</v>
      </c>
      <c r="P8288">
        <v>2019</v>
      </c>
      <c r="Q8288" s="4">
        <v>10001</v>
      </c>
      <c r="R8288">
        <v>5</v>
      </c>
      <c r="S8288">
        <v>-6.5649772486621072E-2</v>
      </c>
    </row>
    <row r="8289" spans="1:19" ht="14.5" customHeight="1" x14ac:dyDescent="0.35">
      <c r="A8289" t="s">
        <v>8302</v>
      </c>
      <c r="B8289" s="2">
        <v>43821</v>
      </c>
      <c r="C8289" s="2">
        <v>43824</v>
      </c>
      <c r="D8289" t="s">
        <v>10016</v>
      </c>
      <c r="E8289" t="s">
        <v>10020</v>
      </c>
      <c r="F8289" t="s">
        <v>10027</v>
      </c>
      <c r="G8289" t="s">
        <v>10033</v>
      </c>
      <c r="H8289" t="s">
        <v>10042</v>
      </c>
      <c r="I8289" t="s">
        <v>10324</v>
      </c>
      <c r="J8289">
        <v>343.04</v>
      </c>
      <c r="K8289">
        <v>5</v>
      </c>
      <c r="L8289">
        <v>0.2</v>
      </c>
      <c r="M8289">
        <v>60.53</v>
      </c>
      <c r="N8289" t="s">
        <v>18780</v>
      </c>
      <c r="O8289" t="s">
        <v>20493</v>
      </c>
      <c r="P8289">
        <v>2019</v>
      </c>
      <c r="Q8289" s="4">
        <v>10001</v>
      </c>
      <c r="R8289">
        <v>3</v>
      </c>
      <c r="S8289">
        <v>0.17645172574626866</v>
      </c>
    </row>
    <row r="8290" spans="1:19" ht="14.5" customHeight="1" x14ac:dyDescent="0.35">
      <c r="A8290" t="s">
        <v>8303</v>
      </c>
      <c r="B8290" s="2">
        <v>43523</v>
      </c>
      <c r="C8290" s="2">
        <v>43525</v>
      </c>
      <c r="D8290" t="s">
        <v>10016</v>
      </c>
      <c r="E8290" t="s">
        <v>10023</v>
      </c>
      <c r="F8290" t="s">
        <v>10025</v>
      </c>
      <c r="G8290" t="s">
        <v>10032</v>
      </c>
      <c r="H8290" t="s">
        <v>10041</v>
      </c>
      <c r="I8290" t="s">
        <v>10419</v>
      </c>
      <c r="J8290">
        <v>1359.92</v>
      </c>
      <c r="K8290">
        <v>4</v>
      </c>
      <c r="L8290">
        <v>0.05</v>
      </c>
      <c r="M8290">
        <v>264.76</v>
      </c>
      <c r="N8290" t="s">
        <v>18781</v>
      </c>
      <c r="O8290" t="s">
        <v>20493</v>
      </c>
      <c r="P8290">
        <v>2019</v>
      </c>
      <c r="Q8290" s="4">
        <v>10001</v>
      </c>
      <c r="R8290">
        <v>2</v>
      </c>
      <c r="S8290">
        <v>0.19468792281898933</v>
      </c>
    </row>
    <row r="8291" spans="1:19" ht="14.5" customHeight="1" x14ac:dyDescent="0.35">
      <c r="A8291" t="s">
        <v>8304</v>
      </c>
      <c r="B8291" s="2">
        <v>43490</v>
      </c>
      <c r="C8291" s="2">
        <v>43492</v>
      </c>
      <c r="D8291" t="s">
        <v>10018</v>
      </c>
      <c r="E8291" t="s">
        <v>10020</v>
      </c>
      <c r="F8291" t="s">
        <v>10027</v>
      </c>
      <c r="G8291" t="s">
        <v>10033</v>
      </c>
      <c r="H8291" t="s">
        <v>10040</v>
      </c>
      <c r="I8291" t="s">
        <v>10099</v>
      </c>
      <c r="J8291">
        <v>803.22</v>
      </c>
      <c r="K8291">
        <v>2</v>
      </c>
      <c r="L8291">
        <v>0.2</v>
      </c>
      <c r="M8291">
        <v>136.43</v>
      </c>
      <c r="N8291" t="s">
        <v>18782</v>
      </c>
      <c r="O8291" t="s">
        <v>20495</v>
      </c>
      <c r="P8291">
        <v>2019</v>
      </c>
      <c r="Q8291" s="4">
        <v>10001</v>
      </c>
      <c r="R8291">
        <v>2</v>
      </c>
      <c r="S8291">
        <v>0.16985383830083914</v>
      </c>
    </row>
    <row r="8292" spans="1:19" ht="14.5" customHeight="1" x14ac:dyDescent="0.35">
      <c r="A8292" t="s">
        <v>8305</v>
      </c>
      <c r="B8292" s="2">
        <v>43745</v>
      </c>
      <c r="C8292" s="2">
        <v>43749</v>
      </c>
      <c r="D8292" t="s">
        <v>10015</v>
      </c>
      <c r="E8292" t="s">
        <v>10023</v>
      </c>
      <c r="F8292" t="s">
        <v>10029</v>
      </c>
      <c r="G8292" t="s">
        <v>10032</v>
      </c>
      <c r="H8292" t="s">
        <v>10041</v>
      </c>
      <c r="I8292" t="s">
        <v>10468</v>
      </c>
      <c r="J8292">
        <v>705.19</v>
      </c>
      <c r="K8292">
        <v>5</v>
      </c>
      <c r="L8292">
        <v>0</v>
      </c>
      <c r="M8292">
        <v>174.1</v>
      </c>
      <c r="N8292" t="s">
        <v>18783</v>
      </c>
      <c r="O8292" t="s">
        <v>20495</v>
      </c>
      <c r="P8292">
        <v>2019</v>
      </c>
      <c r="Q8292" s="4">
        <v>10001</v>
      </c>
      <c r="R8292">
        <v>4</v>
      </c>
      <c r="S8292">
        <v>0.24688381854535654</v>
      </c>
    </row>
    <row r="8293" spans="1:19" ht="14.5" customHeight="1" x14ac:dyDescent="0.35">
      <c r="A8293" t="s">
        <v>8306</v>
      </c>
      <c r="B8293" s="2">
        <v>43738</v>
      </c>
      <c r="C8293" s="2">
        <v>43739</v>
      </c>
      <c r="D8293" t="s">
        <v>10015</v>
      </c>
      <c r="E8293" t="s">
        <v>10024</v>
      </c>
      <c r="F8293" t="s">
        <v>10025</v>
      </c>
      <c r="G8293" t="s">
        <v>10031</v>
      </c>
      <c r="H8293" t="s">
        <v>10034</v>
      </c>
      <c r="I8293" t="s">
        <v>10369</v>
      </c>
      <c r="J8293">
        <v>576.22</v>
      </c>
      <c r="K8293">
        <v>4</v>
      </c>
      <c r="L8293">
        <v>0.1</v>
      </c>
      <c r="M8293">
        <v>155.61000000000001</v>
      </c>
      <c r="N8293" t="s">
        <v>18784</v>
      </c>
      <c r="O8293" t="s">
        <v>20494</v>
      </c>
      <c r="P8293">
        <v>2019</v>
      </c>
      <c r="Q8293" s="4">
        <v>10001</v>
      </c>
      <c r="R8293">
        <v>1</v>
      </c>
      <c r="S8293">
        <v>0.27005310471694838</v>
      </c>
    </row>
    <row r="8294" spans="1:19" ht="14.5" customHeight="1" x14ac:dyDescent="0.35">
      <c r="A8294" t="s">
        <v>8307</v>
      </c>
      <c r="B8294" s="2">
        <v>43503</v>
      </c>
      <c r="C8294" s="2">
        <v>43504</v>
      </c>
      <c r="D8294" t="s">
        <v>10015</v>
      </c>
      <c r="E8294" t="s">
        <v>10023</v>
      </c>
      <c r="F8294" t="s">
        <v>10026</v>
      </c>
      <c r="G8294" t="s">
        <v>10032</v>
      </c>
      <c r="H8294" t="s">
        <v>10041</v>
      </c>
      <c r="I8294" t="s">
        <v>10347</v>
      </c>
      <c r="J8294">
        <v>1146.8399999999999</v>
      </c>
      <c r="K8294">
        <v>5</v>
      </c>
      <c r="L8294">
        <v>0</v>
      </c>
      <c r="M8294">
        <v>131.63999999999999</v>
      </c>
      <c r="N8294" t="s">
        <v>18785</v>
      </c>
      <c r="O8294" t="s">
        <v>20494</v>
      </c>
      <c r="P8294">
        <v>2019</v>
      </c>
      <c r="Q8294" s="4">
        <v>10001</v>
      </c>
      <c r="R8294">
        <v>1</v>
      </c>
      <c r="S8294">
        <v>0.11478497436434026</v>
      </c>
    </row>
    <row r="8295" spans="1:19" ht="14.5" customHeight="1" x14ac:dyDescent="0.35">
      <c r="A8295" t="s">
        <v>8308</v>
      </c>
      <c r="B8295" s="2">
        <v>43720</v>
      </c>
      <c r="C8295" s="2">
        <v>43721</v>
      </c>
      <c r="D8295" t="s">
        <v>10016</v>
      </c>
      <c r="E8295" t="s">
        <v>10021</v>
      </c>
      <c r="F8295" t="s">
        <v>10027</v>
      </c>
      <c r="G8295" t="s">
        <v>10031</v>
      </c>
      <c r="H8295" t="s">
        <v>10039</v>
      </c>
      <c r="I8295" t="s">
        <v>10074</v>
      </c>
      <c r="J8295">
        <v>149.63999999999999</v>
      </c>
      <c r="K8295">
        <v>5</v>
      </c>
      <c r="L8295">
        <v>0.2</v>
      </c>
      <c r="M8295">
        <v>9.06</v>
      </c>
      <c r="N8295" t="s">
        <v>18786</v>
      </c>
      <c r="O8295" t="s">
        <v>20494</v>
      </c>
      <c r="P8295">
        <v>2019</v>
      </c>
      <c r="Q8295" s="4">
        <v>10001</v>
      </c>
      <c r="R8295">
        <v>1</v>
      </c>
      <c r="S8295">
        <v>6.0545308740978354E-2</v>
      </c>
    </row>
    <row r="8296" spans="1:19" ht="14.5" customHeight="1" x14ac:dyDescent="0.35">
      <c r="A8296" t="s">
        <v>8309</v>
      </c>
      <c r="B8296" s="2">
        <v>43664</v>
      </c>
      <c r="C8296" s="2">
        <v>43669</v>
      </c>
      <c r="D8296" t="s">
        <v>10015</v>
      </c>
      <c r="E8296" t="s">
        <v>10019</v>
      </c>
      <c r="F8296" t="s">
        <v>10026</v>
      </c>
      <c r="G8296" t="s">
        <v>10031</v>
      </c>
      <c r="H8296" t="s">
        <v>10035</v>
      </c>
      <c r="I8296" t="s">
        <v>10240</v>
      </c>
      <c r="J8296">
        <v>1253.94</v>
      </c>
      <c r="K8296">
        <v>1</v>
      </c>
      <c r="L8296">
        <v>0.2</v>
      </c>
      <c r="M8296">
        <v>157.57</v>
      </c>
      <c r="N8296" t="s">
        <v>18787</v>
      </c>
      <c r="O8296" t="s">
        <v>20494</v>
      </c>
      <c r="P8296">
        <v>2019</v>
      </c>
      <c r="Q8296" s="4">
        <v>10001</v>
      </c>
      <c r="R8296">
        <v>5</v>
      </c>
      <c r="S8296">
        <v>0.12565991993237316</v>
      </c>
    </row>
    <row r="8297" spans="1:19" ht="14.5" customHeight="1" x14ac:dyDescent="0.35">
      <c r="A8297" t="s">
        <v>8310</v>
      </c>
      <c r="B8297" s="2">
        <v>43827</v>
      </c>
      <c r="C8297" s="2">
        <v>43832</v>
      </c>
      <c r="D8297" t="s">
        <v>10018</v>
      </c>
      <c r="E8297" t="s">
        <v>10024</v>
      </c>
      <c r="F8297" t="s">
        <v>10025</v>
      </c>
      <c r="G8297" t="s">
        <v>10031</v>
      </c>
      <c r="H8297" t="s">
        <v>10034</v>
      </c>
      <c r="I8297" t="s">
        <v>10462</v>
      </c>
      <c r="J8297">
        <v>168.81</v>
      </c>
      <c r="K8297">
        <v>1</v>
      </c>
      <c r="L8297">
        <v>0.1</v>
      </c>
      <c r="M8297">
        <v>-3.65</v>
      </c>
      <c r="N8297" t="s">
        <v>18788</v>
      </c>
      <c r="O8297" t="s">
        <v>20494</v>
      </c>
      <c r="P8297">
        <v>2019</v>
      </c>
      <c r="Q8297" s="4">
        <v>10001</v>
      </c>
      <c r="R8297">
        <v>5</v>
      </c>
      <c r="S8297">
        <v>-2.1621941828090751E-2</v>
      </c>
    </row>
    <row r="8298" spans="1:19" ht="14.5" customHeight="1" x14ac:dyDescent="0.35">
      <c r="A8298" t="s">
        <v>8311</v>
      </c>
      <c r="B8298" s="2">
        <v>43550</v>
      </c>
      <c r="C8298" s="2">
        <v>43551</v>
      </c>
      <c r="D8298" t="s">
        <v>10016</v>
      </c>
      <c r="E8298" t="s">
        <v>10022</v>
      </c>
      <c r="F8298" t="s">
        <v>10030</v>
      </c>
      <c r="G8298" t="s">
        <v>10033</v>
      </c>
      <c r="H8298" t="s">
        <v>10040</v>
      </c>
      <c r="I8298" t="s">
        <v>10193</v>
      </c>
      <c r="J8298">
        <v>562.1</v>
      </c>
      <c r="K8298">
        <v>5</v>
      </c>
      <c r="L8298">
        <v>0</v>
      </c>
      <c r="M8298">
        <v>50.13</v>
      </c>
      <c r="N8298" t="s">
        <v>18789</v>
      </c>
      <c r="O8298" t="s">
        <v>20495</v>
      </c>
      <c r="P8298">
        <v>2019</v>
      </c>
      <c r="Q8298" s="4">
        <v>10001</v>
      </c>
      <c r="R8298">
        <v>1</v>
      </c>
      <c r="S8298">
        <v>8.9183419320405619E-2</v>
      </c>
    </row>
    <row r="8299" spans="1:19" ht="14.5" customHeight="1" x14ac:dyDescent="0.35">
      <c r="A8299" t="s">
        <v>8312</v>
      </c>
      <c r="B8299" s="2">
        <v>43600</v>
      </c>
      <c r="C8299" s="2">
        <v>43602</v>
      </c>
      <c r="D8299" t="s">
        <v>10018</v>
      </c>
      <c r="E8299" t="s">
        <v>10023</v>
      </c>
      <c r="F8299" t="s">
        <v>10026</v>
      </c>
      <c r="G8299" t="s">
        <v>10031</v>
      </c>
      <c r="H8299" t="s">
        <v>10039</v>
      </c>
      <c r="I8299" t="s">
        <v>10283</v>
      </c>
      <c r="J8299">
        <v>962.12</v>
      </c>
      <c r="K8299">
        <v>2</v>
      </c>
      <c r="L8299">
        <v>0.2</v>
      </c>
      <c r="M8299">
        <v>60.2</v>
      </c>
      <c r="N8299" t="s">
        <v>18790</v>
      </c>
      <c r="O8299" t="s">
        <v>20495</v>
      </c>
      <c r="P8299">
        <v>2019</v>
      </c>
      <c r="Q8299" s="4">
        <v>10001</v>
      </c>
      <c r="R8299">
        <v>2</v>
      </c>
      <c r="S8299">
        <v>6.2570157568702447E-2</v>
      </c>
    </row>
    <row r="8300" spans="1:19" ht="14.5" customHeight="1" x14ac:dyDescent="0.35">
      <c r="A8300" t="s">
        <v>8313</v>
      </c>
      <c r="B8300" s="2">
        <v>43786</v>
      </c>
      <c r="C8300" s="2">
        <v>43790</v>
      </c>
      <c r="D8300" t="s">
        <v>10017</v>
      </c>
      <c r="E8300" t="s">
        <v>10023</v>
      </c>
      <c r="F8300" t="s">
        <v>10030</v>
      </c>
      <c r="G8300" t="s">
        <v>10031</v>
      </c>
      <c r="H8300" t="s">
        <v>10035</v>
      </c>
      <c r="I8300" t="s">
        <v>10103</v>
      </c>
      <c r="J8300">
        <v>1479.81</v>
      </c>
      <c r="K8300">
        <v>5</v>
      </c>
      <c r="L8300">
        <v>0.2</v>
      </c>
      <c r="M8300">
        <v>-44.63</v>
      </c>
      <c r="N8300" t="s">
        <v>18791</v>
      </c>
      <c r="O8300" t="s">
        <v>20493</v>
      </c>
      <c r="P8300">
        <v>2019</v>
      </c>
      <c r="Q8300" s="4">
        <v>10001</v>
      </c>
      <c r="R8300">
        <v>4</v>
      </c>
      <c r="S8300">
        <v>-3.0159277204505987E-2</v>
      </c>
    </row>
    <row r="8301" spans="1:19" ht="14.5" customHeight="1" x14ac:dyDescent="0.35">
      <c r="A8301" t="s">
        <v>8314</v>
      </c>
      <c r="B8301" s="2">
        <v>43683</v>
      </c>
      <c r="C8301" s="2">
        <v>43687</v>
      </c>
      <c r="D8301" t="s">
        <v>10017</v>
      </c>
      <c r="E8301" t="s">
        <v>10019</v>
      </c>
      <c r="F8301" t="s">
        <v>10027</v>
      </c>
      <c r="G8301" t="s">
        <v>10032</v>
      </c>
      <c r="H8301" t="s">
        <v>10037</v>
      </c>
      <c r="I8301" t="s">
        <v>10162</v>
      </c>
      <c r="J8301">
        <v>579.86</v>
      </c>
      <c r="K8301">
        <v>3</v>
      </c>
      <c r="L8301">
        <v>0</v>
      </c>
      <c r="M8301">
        <v>-6.26</v>
      </c>
      <c r="N8301" t="s">
        <v>18792</v>
      </c>
      <c r="O8301" t="s">
        <v>20495</v>
      </c>
      <c r="P8301">
        <v>2019</v>
      </c>
      <c r="Q8301" s="4">
        <v>10001</v>
      </c>
      <c r="R8301">
        <v>4</v>
      </c>
      <c r="S8301">
        <v>-1.0795709309143586E-2</v>
      </c>
    </row>
    <row r="8302" spans="1:19" ht="14.5" customHeight="1" x14ac:dyDescent="0.35">
      <c r="A8302" t="s">
        <v>8315</v>
      </c>
      <c r="B8302" s="2">
        <v>43490</v>
      </c>
      <c r="C8302" s="2">
        <v>43492</v>
      </c>
      <c r="D8302" t="s">
        <v>10018</v>
      </c>
      <c r="E8302" t="s">
        <v>10024</v>
      </c>
      <c r="F8302" t="s">
        <v>10025</v>
      </c>
      <c r="G8302" t="s">
        <v>10032</v>
      </c>
      <c r="H8302" t="s">
        <v>10036</v>
      </c>
      <c r="I8302" t="s">
        <v>10445</v>
      </c>
      <c r="J8302">
        <v>1116.1199999999999</v>
      </c>
      <c r="K8302">
        <v>3</v>
      </c>
      <c r="L8302">
        <v>0.1</v>
      </c>
      <c r="M8302">
        <v>-78.27</v>
      </c>
      <c r="N8302" t="s">
        <v>18793</v>
      </c>
      <c r="O8302" t="s">
        <v>20493</v>
      </c>
      <c r="P8302">
        <v>2019</v>
      </c>
      <c r="Q8302" s="4">
        <v>10001</v>
      </c>
      <c r="R8302">
        <v>2</v>
      </c>
      <c r="S8302">
        <v>-7.0126868078701221E-2</v>
      </c>
    </row>
    <row r="8303" spans="1:19" ht="14.5" customHeight="1" x14ac:dyDescent="0.35">
      <c r="A8303" t="s">
        <v>8316</v>
      </c>
      <c r="B8303" s="2">
        <v>43485</v>
      </c>
      <c r="C8303" s="2">
        <v>43486</v>
      </c>
      <c r="D8303" t="s">
        <v>10017</v>
      </c>
      <c r="E8303" t="s">
        <v>10024</v>
      </c>
      <c r="F8303" t="s">
        <v>10029</v>
      </c>
      <c r="G8303" t="s">
        <v>10032</v>
      </c>
      <c r="H8303" t="s">
        <v>10037</v>
      </c>
      <c r="I8303" t="s">
        <v>10424</v>
      </c>
      <c r="J8303">
        <v>1210.31</v>
      </c>
      <c r="K8303">
        <v>2</v>
      </c>
      <c r="L8303">
        <v>0.2</v>
      </c>
      <c r="M8303">
        <v>-159.37</v>
      </c>
      <c r="N8303" t="s">
        <v>18794</v>
      </c>
      <c r="O8303" t="s">
        <v>20495</v>
      </c>
      <c r="P8303">
        <v>2019</v>
      </c>
      <c r="Q8303" s="4">
        <v>10001</v>
      </c>
      <c r="R8303">
        <v>1</v>
      </c>
      <c r="S8303">
        <v>-0.13167700836975652</v>
      </c>
    </row>
    <row r="8304" spans="1:19" ht="14.5" customHeight="1" x14ac:dyDescent="0.35">
      <c r="A8304" t="s">
        <v>8317</v>
      </c>
      <c r="B8304" s="2">
        <v>43478</v>
      </c>
      <c r="C8304" s="2">
        <v>43482</v>
      </c>
      <c r="D8304" t="s">
        <v>10016</v>
      </c>
      <c r="E8304" t="s">
        <v>10019</v>
      </c>
      <c r="F8304" t="s">
        <v>10029</v>
      </c>
      <c r="G8304" t="s">
        <v>10031</v>
      </c>
      <c r="H8304" t="s">
        <v>10039</v>
      </c>
      <c r="I8304" t="s">
        <v>10266</v>
      </c>
      <c r="J8304">
        <v>767.83</v>
      </c>
      <c r="K8304">
        <v>4</v>
      </c>
      <c r="L8304">
        <v>0</v>
      </c>
      <c r="M8304">
        <v>-51.17</v>
      </c>
      <c r="N8304" t="s">
        <v>18795</v>
      </c>
      <c r="O8304" t="s">
        <v>20493</v>
      </c>
      <c r="P8304">
        <v>2019</v>
      </c>
      <c r="Q8304" s="4">
        <v>10001</v>
      </c>
      <c r="R8304">
        <v>4</v>
      </c>
      <c r="S8304">
        <v>-6.6642355729783942E-2</v>
      </c>
    </row>
    <row r="8305" spans="1:19" ht="14.5" customHeight="1" x14ac:dyDescent="0.35">
      <c r="A8305" t="s">
        <v>8318</v>
      </c>
      <c r="B8305" s="2">
        <v>43614</v>
      </c>
      <c r="C8305" s="2">
        <v>43619</v>
      </c>
      <c r="D8305" t="s">
        <v>10017</v>
      </c>
      <c r="E8305" t="s">
        <v>10019</v>
      </c>
      <c r="F8305" t="s">
        <v>10029</v>
      </c>
      <c r="G8305" t="s">
        <v>10031</v>
      </c>
      <c r="H8305" t="s">
        <v>10039</v>
      </c>
      <c r="I8305" t="s">
        <v>10291</v>
      </c>
      <c r="J8305">
        <v>301.36</v>
      </c>
      <c r="K8305">
        <v>3</v>
      </c>
      <c r="L8305">
        <v>0</v>
      </c>
      <c r="M8305">
        <v>65.650000000000006</v>
      </c>
      <c r="N8305" t="s">
        <v>18796</v>
      </c>
      <c r="O8305" t="s">
        <v>20493</v>
      </c>
      <c r="P8305">
        <v>2019</v>
      </c>
      <c r="Q8305" s="4">
        <v>10001</v>
      </c>
      <c r="R8305">
        <v>5</v>
      </c>
      <c r="S8305">
        <v>0.2178457658614282</v>
      </c>
    </row>
    <row r="8306" spans="1:19" ht="14.5" customHeight="1" x14ac:dyDescent="0.35">
      <c r="A8306" t="s">
        <v>8319</v>
      </c>
      <c r="B8306" s="2">
        <v>43516</v>
      </c>
      <c r="C8306" s="2">
        <v>43517</v>
      </c>
      <c r="D8306" t="s">
        <v>10016</v>
      </c>
      <c r="E8306" t="s">
        <v>10019</v>
      </c>
      <c r="F8306" t="s">
        <v>10030</v>
      </c>
      <c r="G8306" t="s">
        <v>10031</v>
      </c>
      <c r="H8306" t="s">
        <v>10035</v>
      </c>
      <c r="I8306" t="s">
        <v>10141</v>
      </c>
      <c r="J8306">
        <v>785.11</v>
      </c>
      <c r="K8306">
        <v>4</v>
      </c>
      <c r="L8306">
        <v>0.2</v>
      </c>
      <c r="M8306">
        <v>130.94999999999999</v>
      </c>
      <c r="N8306" t="s">
        <v>18797</v>
      </c>
      <c r="O8306" t="s">
        <v>20493</v>
      </c>
      <c r="P8306">
        <v>2019</v>
      </c>
      <c r="Q8306" s="4">
        <v>10001</v>
      </c>
      <c r="R8306">
        <v>1</v>
      </c>
      <c r="S8306">
        <v>0.16679191450879494</v>
      </c>
    </row>
    <row r="8307" spans="1:19" ht="14.5" customHeight="1" x14ac:dyDescent="0.35">
      <c r="A8307" t="s">
        <v>8320</v>
      </c>
      <c r="B8307" s="2">
        <v>43494</v>
      </c>
      <c r="C8307" s="2">
        <v>43496</v>
      </c>
      <c r="D8307" t="s">
        <v>10016</v>
      </c>
      <c r="E8307" t="s">
        <v>10019</v>
      </c>
      <c r="F8307" t="s">
        <v>10029</v>
      </c>
      <c r="G8307" t="s">
        <v>10033</v>
      </c>
      <c r="H8307" t="s">
        <v>10042</v>
      </c>
      <c r="I8307" t="s">
        <v>10386</v>
      </c>
      <c r="J8307">
        <v>229.24</v>
      </c>
      <c r="K8307">
        <v>2</v>
      </c>
      <c r="L8307">
        <v>0.1</v>
      </c>
      <c r="M8307">
        <v>-29.72</v>
      </c>
      <c r="N8307" t="s">
        <v>18798</v>
      </c>
      <c r="O8307" t="s">
        <v>20495</v>
      </c>
      <c r="P8307">
        <v>2019</v>
      </c>
      <c r="Q8307" s="4">
        <v>10001</v>
      </c>
      <c r="R8307">
        <v>2</v>
      </c>
      <c r="S8307">
        <v>-0.12964578607572849</v>
      </c>
    </row>
    <row r="8308" spans="1:19" ht="14.5" customHeight="1" x14ac:dyDescent="0.35">
      <c r="A8308" t="s">
        <v>8321</v>
      </c>
      <c r="B8308" s="2">
        <v>43592</v>
      </c>
      <c r="C8308" s="2">
        <v>43595</v>
      </c>
      <c r="D8308" t="s">
        <v>10015</v>
      </c>
      <c r="E8308" t="s">
        <v>10023</v>
      </c>
      <c r="F8308" t="s">
        <v>10030</v>
      </c>
      <c r="G8308" t="s">
        <v>10032</v>
      </c>
      <c r="H8308" t="s">
        <v>10041</v>
      </c>
      <c r="I8308" t="s">
        <v>10213</v>
      </c>
      <c r="J8308">
        <v>485.5</v>
      </c>
      <c r="K8308">
        <v>4</v>
      </c>
      <c r="L8308">
        <v>0</v>
      </c>
      <c r="M8308">
        <v>74.040000000000006</v>
      </c>
      <c r="N8308" t="s">
        <v>18799</v>
      </c>
      <c r="O8308" t="s">
        <v>20495</v>
      </c>
      <c r="P8308">
        <v>2019</v>
      </c>
      <c r="Q8308" s="4">
        <v>10001</v>
      </c>
      <c r="R8308">
        <v>3</v>
      </c>
      <c r="S8308">
        <v>0.15250257466529352</v>
      </c>
    </row>
    <row r="8309" spans="1:19" ht="14.5" customHeight="1" x14ac:dyDescent="0.35">
      <c r="A8309" t="s">
        <v>8322</v>
      </c>
      <c r="B8309" s="2">
        <v>43816</v>
      </c>
      <c r="C8309" s="2">
        <v>43819</v>
      </c>
      <c r="D8309" t="s">
        <v>10016</v>
      </c>
      <c r="E8309" t="s">
        <v>10019</v>
      </c>
      <c r="F8309" t="s">
        <v>10028</v>
      </c>
      <c r="G8309" t="s">
        <v>10031</v>
      </c>
      <c r="H8309" t="s">
        <v>10034</v>
      </c>
      <c r="I8309" t="s">
        <v>10122</v>
      </c>
      <c r="J8309">
        <v>1200.1199999999999</v>
      </c>
      <c r="K8309">
        <v>1</v>
      </c>
      <c r="L8309">
        <v>0</v>
      </c>
      <c r="M8309">
        <v>250.23</v>
      </c>
      <c r="N8309" t="s">
        <v>18800</v>
      </c>
      <c r="O8309" t="s">
        <v>20494</v>
      </c>
      <c r="P8309">
        <v>2019</v>
      </c>
      <c r="Q8309" s="4">
        <v>10001</v>
      </c>
      <c r="R8309">
        <v>3</v>
      </c>
      <c r="S8309">
        <v>0.20850414958504151</v>
      </c>
    </row>
    <row r="8310" spans="1:19" ht="14.5" customHeight="1" x14ac:dyDescent="0.35">
      <c r="A8310" t="s">
        <v>8323</v>
      </c>
      <c r="B8310" s="2">
        <v>43682</v>
      </c>
      <c r="C8310" s="2">
        <v>43683</v>
      </c>
      <c r="D8310" t="s">
        <v>10015</v>
      </c>
      <c r="E8310" t="s">
        <v>10021</v>
      </c>
      <c r="F8310" t="s">
        <v>10028</v>
      </c>
      <c r="G8310" t="s">
        <v>10031</v>
      </c>
      <c r="H8310" t="s">
        <v>10039</v>
      </c>
      <c r="I8310" t="s">
        <v>10049</v>
      </c>
      <c r="J8310">
        <v>746.54</v>
      </c>
      <c r="K8310">
        <v>5</v>
      </c>
      <c r="L8310">
        <v>0.2</v>
      </c>
      <c r="M8310">
        <v>169.8</v>
      </c>
      <c r="N8310" t="s">
        <v>18801</v>
      </c>
      <c r="O8310" t="s">
        <v>20494</v>
      </c>
      <c r="P8310">
        <v>2019</v>
      </c>
      <c r="Q8310" s="4">
        <v>10001</v>
      </c>
      <c r="R8310">
        <v>1</v>
      </c>
      <c r="S8310">
        <v>0.22744929943472555</v>
      </c>
    </row>
    <row r="8311" spans="1:19" ht="14.5" customHeight="1" x14ac:dyDescent="0.35">
      <c r="A8311" t="s">
        <v>8324</v>
      </c>
      <c r="B8311" s="2">
        <v>43565</v>
      </c>
      <c r="C8311" s="2">
        <v>43569</v>
      </c>
      <c r="D8311" t="s">
        <v>10015</v>
      </c>
      <c r="E8311" t="s">
        <v>10020</v>
      </c>
      <c r="F8311" t="s">
        <v>10026</v>
      </c>
      <c r="G8311" t="s">
        <v>10032</v>
      </c>
      <c r="H8311" t="s">
        <v>10036</v>
      </c>
      <c r="I8311" t="s">
        <v>10171</v>
      </c>
      <c r="J8311">
        <v>1443.15</v>
      </c>
      <c r="K8311">
        <v>5</v>
      </c>
      <c r="L8311">
        <v>0.2</v>
      </c>
      <c r="M8311">
        <v>213.14</v>
      </c>
      <c r="N8311" t="s">
        <v>18802</v>
      </c>
      <c r="O8311" t="s">
        <v>20495</v>
      </c>
      <c r="P8311">
        <v>2019</v>
      </c>
      <c r="Q8311" s="4">
        <v>10001</v>
      </c>
      <c r="R8311">
        <v>4</v>
      </c>
      <c r="S8311">
        <v>0.14769081523057198</v>
      </c>
    </row>
    <row r="8312" spans="1:19" ht="14.5" customHeight="1" x14ac:dyDescent="0.35">
      <c r="A8312" t="s">
        <v>8325</v>
      </c>
      <c r="B8312" s="2">
        <v>43700</v>
      </c>
      <c r="C8312" s="2">
        <v>43702</v>
      </c>
      <c r="D8312" t="s">
        <v>10018</v>
      </c>
      <c r="E8312" t="s">
        <v>10024</v>
      </c>
      <c r="F8312" t="s">
        <v>10026</v>
      </c>
      <c r="G8312" t="s">
        <v>10032</v>
      </c>
      <c r="H8312" t="s">
        <v>10037</v>
      </c>
      <c r="I8312" t="s">
        <v>10053</v>
      </c>
      <c r="J8312">
        <v>1218.97</v>
      </c>
      <c r="K8312">
        <v>1</v>
      </c>
      <c r="L8312">
        <v>0.1</v>
      </c>
      <c r="M8312">
        <v>-233.01</v>
      </c>
      <c r="N8312" t="s">
        <v>18803</v>
      </c>
      <c r="O8312" t="s">
        <v>20494</v>
      </c>
      <c r="P8312">
        <v>2019</v>
      </c>
      <c r="Q8312" s="4">
        <v>10001</v>
      </c>
      <c r="R8312">
        <v>2</v>
      </c>
      <c r="S8312">
        <v>-0.19115318670680984</v>
      </c>
    </row>
    <row r="8313" spans="1:19" ht="14.5" customHeight="1" x14ac:dyDescent="0.35">
      <c r="A8313" t="s">
        <v>8326</v>
      </c>
      <c r="B8313" s="2">
        <v>43772</v>
      </c>
      <c r="C8313" s="2">
        <v>43773</v>
      </c>
      <c r="D8313" t="s">
        <v>10017</v>
      </c>
      <c r="E8313" t="s">
        <v>10023</v>
      </c>
      <c r="F8313" t="s">
        <v>10028</v>
      </c>
      <c r="G8313" t="s">
        <v>10033</v>
      </c>
      <c r="H8313" t="s">
        <v>10038</v>
      </c>
      <c r="I8313" t="s">
        <v>10080</v>
      </c>
      <c r="J8313">
        <v>1279.28</v>
      </c>
      <c r="K8313">
        <v>5</v>
      </c>
      <c r="L8313">
        <v>0.2</v>
      </c>
      <c r="M8313">
        <v>-182.92</v>
      </c>
      <c r="N8313" t="s">
        <v>18804</v>
      </c>
      <c r="O8313" t="s">
        <v>20493</v>
      </c>
      <c r="P8313">
        <v>2019</v>
      </c>
      <c r="Q8313" s="4">
        <v>10001</v>
      </c>
      <c r="R8313">
        <v>1</v>
      </c>
      <c r="S8313">
        <v>-0.14298668000750422</v>
      </c>
    </row>
    <row r="8314" spans="1:19" ht="14.5" customHeight="1" x14ac:dyDescent="0.35">
      <c r="A8314" t="s">
        <v>8327</v>
      </c>
      <c r="B8314" s="2">
        <v>43790</v>
      </c>
      <c r="C8314" s="2">
        <v>43795</v>
      </c>
      <c r="D8314" t="s">
        <v>10018</v>
      </c>
      <c r="E8314" t="s">
        <v>10021</v>
      </c>
      <c r="F8314" t="s">
        <v>10026</v>
      </c>
      <c r="G8314" t="s">
        <v>10031</v>
      </c>
      <c r="H8314" t="s">
        <v>10034</v>
      </c>
      <c r="I8314" t="s">
        <v>10491</v>
      </c>
      <c r="J8314">
        <v>680.89</v>
      </c>
      <c r="K8314">
        <v>5</v>
      </c>
      <c r="L8314">
        <v>0.2</v>
      </c>
      <c r="M8314">
        <v>139.07</v>
      </c>
      <c r="N8314" t="s">
        <v>18805</v>
      </c>
      <c r="O8314" t="s">
        <v>20495</v>
      </c>
      <c r="P8314">
        <v>2019</v>
      </c>
      <c r="Q8314" s="4">
        <v>10001</v>
      </c>
      <c r="R8314">
        <v>5</v>
      </c>
      <c r="S8314">
        <v>0.20424738210283599</v>
      </c>
    </row>
    <row r="8315" spans="1:19" ht="14.5" customHeight="1" x14ac:dyDescent="0.35">
      <c r="A8315" t="s">
        <v>8328</v>
      </c>
      <c r="B8315" s="2">
        <v>43737</v>
      </c>
      <c r="C8315" s="2">
        <v>43742</v>
      </c>
      <c r="D8315" t="s">
        <v>10017</v>
      </c>
      <c r="E8315" t="s">
        <v>10020</v>
      </c>
      <c r="F8315" t="s">
        <v>10025</v>
      </c>
      <c r="G8315" t="s">
        <v>10033</v>
      </c>
      <c r="H8315" t="s">
        <v>10038</v>
      </c>
      <c r="I8315" t="s">
        <v>10214</v>
      </c>
      <c r="J8315">
        <v>209.68</v>
      </c>
      <c r="K8315">
        <v>3</v>
      </c>
      <c r="L8315">
        <v>0.1</v>
      </c>
      <c r="M8315">
        <v>62.59</v>
      </c>
      <c r="N8315" t="s">
        <v>18806</v>
      </c>
      <c r="O8315" t="s">
        <v>20494</v>
      </c>
      <c r="P8315">
        <v>2019</v>
      </c>
      <c r="Q8315" s="4">
        <v>10001</v>
      </c>
      <c r="R8315">
        <v>5</v>
      </c>
      <c r="S8315">
        <v>0.29850247996947732</v>
      </c>
    </row>
    <row r="8316" spans="1:19" ht="14.5" customHeight="1" x14ac:dyDescent="0.35">
      <c r="A8316" t="s">
        <v>8329</v>
      </c>
      <c r="B8316" s="2">
        <v>43559</v>
      </c>
      <c r="C8316" s="2">
        <v>43561</v>
      </c>
      <c r="D8316" t="s">
        <v>10015</v>
      </c>
      <c r="E8316" t="s">
        <v>10021</v>
      </c>
      <c r="F8316" t="s">
        <v>10030</v>
      </c>
      <c r="G8316" t="s">
        <v>10033</v>
      </c>
      <c r="H8316" t="s">
        <v>10040</v>
      </c>
      <c r="I8316" t="s">
        <v>10258</v>
      </c>
      <c r="J8316">
        <v>1202.6400000000001</v>
      </c>
      <c r="K8316">
        <v>1</v>
      </c>
      <c r="L8316">
        <v>0.05</v>
      </c>
      <c r="M8316">
        <v>-178.71</v>
      </c>
      <c r="N8316" t="s">
        <v>18807</v>
      </c>
      <c r="O8316" t="s">
        <v>20493</v>
      </c>
      <c r="P8316">
        <v>2019</v>
      </c>
      <c r="Q8316" s="4">
        <v>10001</v>
      </c>
      <c r="R8316">
        <v>2</v>
      </c>
      <c r="S8316">
        <v>-0.14859808421472759</v>
      </c>
    </row>
    <row r="8317" spans="1:19" ht="14.5" customHeight="1" x14ac:dyDescent="0.35">
      <c r="A8317" t="s">
        <v>8330</v>
      </c>
      <c r="B8317" s="2">
        <v>43557</v>
      </c>
      <c r="C8317" s="2">
        <v>43561</v>
      </c>
      <c r="D8317" t="s">
        <v>10018</v>
      </c>
      <c r="E8317" t="s">
        <v>10021</v>
      </c>
      <c r="F8317" t="s">
        <v>10029</v>
      </c>
      <c r="G8317" t="s">
        <v>10031</v>
      </c>
      <c r="H8317" t="s">
        <v>10039</v>
      </c>
      <c r="I8317" t="s">
        <v>10363</v>
      </c>
      <c r="J8317">
        <v>1151.45</v>
      </c>
      <c r="K8317">
        <v>2</v>
      </c>
      <c r="L8317">
        <v>0.05</v>
      </c>
      <c r="M8317">
        <v>-95.84</v>
      </c>
      <c r="N8317" t="s">
        <v>18808</v>
      </c>
      <c r="O8317" t="s">
        <v>20493</v>
      </c>
      <c r="P8317">
        <v>2019</v>
      </c>
      <c r="Q8317" s="4">
        <v>10001</v>
      </c>
      <c r="R8317">
        <v>4</v>
      </c>
      <c r="S8317">
        <v>-8.3234182986668986E-2</v>
      </c>
    </row>
    <row r="8318" spans="1:19" ht="14.5" customHeight="1" x14ac:dyDescent="0.35">
      <c r="A8318" t="s">
        <v>8331</v>
      </c>
      <c r="B8318" s="2">
        <v>43620</v>
      </c>
      <c r="C8318" s="2">
        <v>43625</v>
      </c>
      <c r="D8318" t="s">
        <v>10018</v>
      </c>
      <c r="E8318" t="s">
        <v>10021</v>
      </c>
      <c r="F8318" t="s">
        <v>10027</v>
      </c>
      <c r="G8318" t="s">
        <v>10031</v>
      </c>
      <c r="H8318" t="s">
        <v>10035</v>
      </c>
      <c r="I8318" t="s">
        <v>10320</v>
      </c>
      <c r="J8318">
        <v>700.55</v>
      </c>
      <c r="K8318">
        <v>3</v>
      </c>
      <c r="L8318">
        <v>0.2</v>
      </c>
      <c r="M8318">
        <v>180.03</v>
      </c>
      <c r="N8318" t="s">
        <v>18809</v>
      </c>
      <c r="O8318" t="s">
        <v>20493</v>
      </c>
      <c r="P8318">
        <v>2019</v>
      </c>
      <c r="Q8318" s="4">
        <v>10001</v>
      </c>
      <c r="R8318">
        <v>5</v>
      </c>
      <c r="S8318">
        <v>0.25698379844407965</v>
      </c>
    </row>
    <row r="8319" spans="1:19" ht="14.5" customHeight="1" x14ac:dyDescent="0.35">
      <c r="A8319" t="s">
        <v>8332</v>
      </c>
      <c r="B8319" s="2">
        <v>43736</v>
      </c>
      <c r="C8319" s="2">
        <v>43737</v>
      </c>
      <c r="D8319" t="s">
        <v>10016</v>
      </c>
      <c r="E8319" t="s">
        <v>10022</v>
      </c>
      <c r="F8319" t="s">
        <v>10030</v>
      </c>
      <c r="G8319" t="s">
        <v>10032</v>
      </c>
      <c r="H8319" t="s">
        <v>10037</v>
      </c>
      <c r="I8319" t="s">
        <v>10487</v>
      </c>
      <c r="J8319">
        <v>180.43</v>
      </c>
      <c r="K8319">
        <v>1</v>
      </c>
      <c r="L8319">
        <v>0.05</v>
      </c>
      <c r="M8319">
        <v>45.17</v>
      </c>
      <c r="N8319" t="s">
        <v>18810</v>
      </c>
      <c r="O8319" t="s">
        <v>20494</v>
      </c>
      <c r="P8319">
        <v>2019</v>
      </c>
      <c r="Q8319" s="4">
        <v>10001</v>
      </c>
      <c r="R8319">
        <v>1</v>
      </c>
      <c r="S8319">
        <v>0.25034639472371556</v>
      </c>
    </row>
    <row r="8320" spans="1:19" ht="14.5" customHeight="1" x14ac:dyDescent="0.35">
      <c r="A8320" t="s">
        <v>8333</v>
      </c>
      <c r="B8320" s="2">
        <v>43801</v>
      </c>
      <c r="C8320" s="2">
        <v>43805</v>
      </c>
      <c r="D8320" t="s">
        <v>10015</v>
      </c>
      <c r="E8320" t="s">
        <v>10022</v>
      </c>
      <c r="F8320" t="s">
        <v>10027</v>
      </c>
      <c r="G8320" t="s">
        <v>10031</v>
      </c>
      <c r="H8320" t="s">
        <v>10034</v>
      </c>
      <c r="I8320" t="s">
        <v>10284</v>
      </c>
      <c r="J8320">
        <v>572.67999999999995</v>
      </c>
      <c r="K8320">
        <v>1</v>
      </c>
      <c r="L8320">
        <v>0.1</v>
      </c>
      <c r="M8320">
        <v>137.13</v>
      </c>
      <c r="N8320" t="s">
        <v>18811</v>
      </c>
      <c r="O8320" t="s">
        <v>20495</v>
      </c>
      <c r="P8320">
        <v>2019</v>
      </c>
      <c r="Q8320" s="4">
        <v>10001</v>
      </c>
      <c r="R8320">
        <v>4</v>
      </c>
      <c r="S8320">
        <v>0.23945309771600196</v>
      </c>
    </row>
    <row r="8321" spans="1:19" ht="14.5" customHeight="1" x14ac:dyDescent="0.35">
      <c r="A8321" t="s">
        <v>8334</v>
      </c>
      <c r="B8321" s="2">
        <v>43648</v>
      </c>
      <c r="C8321" s="2">
        <v>43649</v>
      </c>
      <c r="D8321" t="s">
        <v>10016</v>
      </c>
      <c r="E8321" t="s">
        <v>10020</v>
      </c>
      <c r="F8321" t="s">
        <v>10030</v>
      </c>
      <c r="G8321" t="s">
        <v>10031</v>
      </c>
      <c r="H8321" t="s">
        <v>10035</v>
      </c>
      <c r="I8321" t="s">
        <v>10334</v>
      </c>
      <c r="J8321">
        <v>697.63</v>
      </c>
      <c r="K8321">
        <v>3</v>
      </c>
      <c r="L8321">
        <v>0</v>
      </c>
      <c r="M8321">
        <v>-125.2</v>
      </c>
      <c r="N8321" t="s">
        <v>18812</v>
      </c>
      <c r="O8321" t="s">
        <v>20495</v>
      </c>
      <c r="P8321">
        <v>2019</v>
      </c>
      <c r="Q8321" s="4">
        <v>10001</v>
      </c>
      <c r="R8321">
        <v>1</v>
      </c>
      <c r="S8321">
        <v>-0.17946475925633931</v>
      </c>
    </row>
    <row r="8322" spans="1:19" ht="14.5" customHeight="1" x14ac:dyDescent="0.35">
      <c r="A8322" t="s">
        <v>8335</v>
      </c>
      <c r="B8322" s="2">
        <v>43789</v>
      </c>
      <c r="C8322" s="2">
        <v>43791</v>
      </c>
      <c r="D8322" t="s">
        <v>10015</v>
      </c>
      <c r="E8322" t="s">
        <v>10024</v>
      </c>
      <c r="F8322" t="s">
        <v>10029</v>
      </c>
      <c r="G8322" t="s">
        <v>10033</v>
      </c>
      <c r="H8322" t="s">
        <v>10038</v>
      </c>
      <c r="I8322" t="s">
        <v>10060</v>
      </c>
      <c r="J8322">
        <v>102.82</v>
      </c>
      <c r="K8322">
        <v>3</v>
      </c>
      <c r="L8322">
        <v>0</v>
      </c>
      <c r="M8322">
        <v>21.29</v>
      </c>
      <c r="N8322" t="s">
        <v>18813</v>
      </c>
      <c r="O8322" t="s">
        <v>20495</v>
      </c>
      <c r="P8322">
        <v>2019</v>
      </c>
      <c r="Q8322" s="4">
        <v>10001</v>
      </c>
      <c r="R8322">
        <v>2</v>
      </c>
      <c r="S8322">
        <v>0.20706088309667381</v>
      </c>
    </row>
    <row r="8323" spans="1:19" ht="14.5" customHeight="1" x14ac:dyDescent="0.35">
      <c r="A8323" t="s">
        <v>8336</v>
      </c>
      <c r="B8323" s="2">
        <v>43497</v>
      </c>
      <c r="C8323" s="2">
        <v>43499</v>
      </c>
      <c r="D8323" t="s">
        <v>10015</v>
      </c>
      <c r="E8323" t="s">
        <v>10019</v>
      </c>
      <c r="F8323" t="s">
        <v>10029</v>
      </c>
      <c r="G8323" t="s">
        <v>10032</v>
      </c>
      <c r="H8323" t="s">
        <v>10037</v>
      </c>
      <c r="I8323" t="s">
        <v>10148</v>
      </c>
      <c r="J8323">
        <v>1004.28</v>
      </c>
      <c r="K8323">
        <v>1</v>
      </c>
      <c r="L8323">
        <v>0.1</v>
      </c>
      <c r="M8323">
        <v>-22.57</v>
      </c>
      <c r="N8323" t="s">
        <v>18814</v>
      </c>
      <c r="O8323" t="s">
        <v>20493</v>
      </c>
      <c r="P8323">
        <v>2019</v>
      </c>
      <c r="Q8323" s="4">
        <v>10001</v>
      </c>
      <c r="R8323">
        <v>2</v>
      </c>
      <c r="S8323">
        <v>-2.2473812084279284E-2</v>
      </c>
    </row>
    <row r="8324" spans="1:19" ht="14.5" customHeight="1" x14ac:dyDescent="0.35">
      <c r="A8324" t="s">
        <v>8337</v>
      </c>
      <c r="B8324" s="2">
        <v>43542</v>
      </c>
      <c r="C8324" s="2">
        <v>43547</v>
      </c>
      <c r="D8324" t="s">
        <v>10015</v>
      </c>
      <c r="E8324" t="s">
        <v>10023</v>
      </c>
      <c r="F8324" t="s">
        <v>10029</v>
      </c>
      <c r="G8324" t="s">
        <v>10031</v>
      </c>
      <c r="H8324" t="s">
        <v>10034</v>
      </c>
      <c r="I8324" t="s">
        <v>10168</v>
      </c>
      <c r="J8324">
        <v>547.19000000000005</v>
      </c>
      <c r="K8324">
        <v>4</v>
      </c>
      <c r="L8324">
        <v>0.1</v>
      </c>
      <c r="M8324">
        <v>-54.19</v>
      </c>
      <c r="N8324" t="s">
        <v>18815</v>
      </c>
      <c r="O8324" t="s">
        <v>20494</v>
      </c>
      <c r="P8324">
        <v>2019</v>
      </c>
      <c r="Q8324" s="4">
        <v>10001</v>
      </c>
      <c r="R8324">
        <v>5</v>
      </c>
      <c r="S8324">
        <v>-9.9033242566567356E-2</v>
      </c>
    </row>
    <row r="8325" spans="1:19" ht="14.5" customHeight="1" x14ac:dyDescent="0.35">
      <c r="A8325" t="s">
        <v>8338</v>
      </c>
      <c r="B8325" s="2">
        <v>43503</v>
      </c>
      <c r="C8325" s="2">
        <v>43505</v>
      </c>
      <c r="D8325" t="s">
        <v>10018</v>
      </c>
      <c r="E8325" t="s">
        <v>10022</v>
      </c>
      <c r="F8325" t="s">
        <v>10025</v>
      </c>
      <c r="G8325" t="s">
        <v>10033</v>
      </c>
      <c r="H8325" t="s">
        <v>10038</v>
      </c>
      <c r="I8325" t="s">
        <v>10459</v>
      </c>
      <c r="J8325">
        <v>425.59</v>
      </c>
      <c r="K8325">
        <v>5</v>
      </c>
      <c r="L8325">
        <v>0.2</v>
      </c>
      <c r="M8325">
        <v>-33.21</v>
      </c>
      <c r="N8325" t="s">
        <v>18816</v>
      </c>
      <c r="O8325" t="s">
        <v>20494</v>
      </c>
      <c r="P8325">
        <v>2019</v>
      </c>
      <c r="Q8325" s="4">
        <v>10001</v>
      </c>
      <c r="R8325">
        <v>2</v>
      </c>
      <c r="S8325">
        <v>-7.8032848516177547E-2</v>
      </c>
    </row>
    <row r="8326" spans="1:19" ht="14.5" customHeight="1" x14ac:dyDescent="0.35">
      <c r="A8326" t="s">
        <v>8339</v>
      </c>
      <c r="B8326" s="2">
        <v>43589</v>
      </c>
      <c r="C8326" s="2">
        <v>43592</v>
      </c>
      <c r="D8326" t="s">
        <v>10016</v>
      </c>
      <c r="E8326" t="s">
        <v>10023</v>
      </c>
      <c r="F8326" t="s">
        <v>10027</v>
      </c>
      <c r="G8326" t="s">
        <v>10033</v>
      </c>
      <c r="H8326" t="s">
        <v>10042</v>
      </c>
      <c r="I8326" t="s">
        <v>10365</v>
      </c>
      <c r="J8326">
        <v>895.15</v>
      </c>
      <c r="K8326">
        <v>3</v>
      </c>
      <c r="L8326">
        <v>0.05</v>
      </c>
      <c r="M8326">
        <v>-103.64</v>
      </c>
      <c r="N8326" t="s">
        <v>18817</v>
      </c>
      <c r="O8326" t="s">
        <v>20494</v>
      </c>
      <c r="P8326">
        <v>2019</v>
      </c>
      <c r="Q8326" s="4">
        <v>10001</v>
      </c>
      <c r="R8326">
        <v>3</v>
      </c>
      <c r="S8326">
        <v>-0.1157794782997263</v>
      </c>
    </row>
    <row r="8327" spans="1:19" ht="14.5" customHeight="1" x14ac:dyDescent="0.35">
      <c r="A8327" t="s">
        <v>8340</v>
      </c>
      <c r="B8327" s="2">
        <v>43480</v>
      </c>
      <c r="C8327" s="2">
        <v>43484</v>
      </c>
      <c r="D8327" t="s">
        <v>10015</v>
      </c>
      <c r="E8327" t="s">
        <v>10022</v>
      </c>
      <c r="F8327" t="s">
        <v>10026</v>
      </c>
      <c r="G8327" t="s">
        <v>10033</v>
      </c>
      <c r="H8327" t="s">
        <v>10042</v>
      </c>
      <c r="I8327" t="s">
        <v>10431</v>
      </c>
      <c r="J8327">
        <v>957.35</v>
      </c>
      <c r="K8327">
        <v>4</v>
      </c>
      <c r="L8327">
        <v>0</v>
      </c>
      <c r="M8327">
        <v>80.41</v>
      </c>
      <c r="N8327" t="s">
        <v>18818</v>
      </c>
      <c r="O8327" t="s">
        <v>20493</v>
      </c>
      <c r="P8327">
        <v>2019</v>
      </c>
      <c r="Q8327" s="4">
        <v>10001</v>
      </c>
      <c r="R8327">
        <v>4</v>
      </c>
      <c r="S8327">
        <v>8.3992270329555543E-2</v>
      </c>
    </row>
    <row r="8328" spans="1:19" ht="14.5" customHeight="1" x14ac:dyDescent="0.35">
      <c r="A8328" t="s">
        <v>8341</v>
      </c>
      <c r="B8328" s="2">
        <v>43673</v>
      </c>
      <c r="C8328" s="2">
        <v>43675</v>
      </c>
      <c r="D8328" t="s">
        <v>10017</v>
      </c>
      <c r="E8328" t="s">
        <v>10024</v>
      </c>
      <c r="F8328" t="s">
        <v>10029</v>
      </c>
      <c r="G8328" t="s">
        <v>10031</v>
      </c>
      <c r="H8328" t="s">
        <v>10034</v>
      </c>
      <c r="I8328" t="s">
        <v>10295</v>
      </c>
      <c r="J8328">
        <v>439.77</v>
      </c>
      <c r="K8328">
        <v>4</v>
      </c>
      <c r="L8328">
        <v>0.1</v>
      </c>
      <c r="M8328">
        <v>125.44</v>
      </c>
      <c r="N8328" t="s">
        <v>18819</v>
      </c>
      <c r="O8328" t="s">
        <v>20495</v>
      </c>
      <c r="P8328">
        <v>2019</v>
      </c>
      <c r="Q8328" s="4">
        <v>10001</v>
      </c>
      <c r="R8328">
        <v>2</v>
      </c>
      <c r="S8328">
        <v>0.28524001182436276</v>
      </c>
    </row>
    <row r="8329" spans="1:19" ht="14.5" customHeight="1" x14ac:dyDescent="0.35">
      <c r="A8329" t="s">
        <v>8342</v>
      </c>
      <c r="B8329" s="2">
        <v>43554</v>
      </c>
      <c r="C8329" s="2">
        <v>43555</v>
      </c>
      <c r="D8329" t="s">
        <v>10017</v>
      </c>
      <c r="E8329" t="s">
        <v>10024</v>
      </c>
      <c r="F8329" t="s">
        <v>10026</v>
      </c>
      <c r="G8329" t="s">
        <v>10033</v>
      </c>
      <c r="H8329" t="s">
        <v>10038</v>
      </c>
      <c r="I8329" t="s">
        <v>10130</v>
      </c>
      <c r="J8329">
        <v>157.34</v>
      </c>
      <c r="K8329">
        <v>2</v>
      </c>
      <c r="L8329">
        <v>0.05</v>
      </c>
      <c r="M8329">
        <v>40.659999999999997</v>
      </c>
      <c r="N8329" t="s">
        <v>18820</v>
      </c>
      <c r="O8329" t="s">
        <v>20495</v>
      </c>
      <c r="P8329">
        <v>2019</v>
      </c>
      <c r="Q8329" s="4">
        <v>10001</v>
      </c>
      <c r="R8329">
        <v>1</v>
      </c>
      <c r="S8329">
        <v>0.258421253336723</v>
      </c>
    </row>
    <row r="8330" spans="1:19" ht="14.5" customHeight="1" x14ac:dyDescent="0.35">
      <c r="A8330" t="s">
        <v>8343</v>
      </c>
      <c r="B8330" s="2">
        <v>43534</v>
      </c>
      <c r="C8330" s="2">
        <v>43536</v>
      </c>
      <c r="D8330" t="s">
        <v>10017</v>
      </c>
      <c r="E8330" t="s">
        <v>10021</v>
      </c>
      <c r="F8330" t="s">
        <v>10029</v>
      </c>
      <c r="G8330" t="s">
        <v>10032</v>
      </c>
      <c r="H8330" t="s">
        <v>10037</v>
      </c>
      <c r="I8330" t="s">
        <v>10173</v>
      </c>
      <c r="J8330">
        <v>416.07</v>
      </c>
      <c r="K8330">
        <v>2</v>
      </c>
      <c r="L8330">
        <v>0</v>
      </c>
      <c r="M8330">
        <v>60.8</v>
      </c>
      <c r="N8330" t="s">
        <v>18821</v>
      </c>
      <c r="O8330" t="s">
        <v>20493</v>
      </c>
      <c r="P8330">
        <v>2019</v>
      </c>
      <c r="Q8330" s="4">
        <v>10001</v>
      </c>
      <c r="R8330">
        <v>2</v>
      </c>
      <c r="S8330">
        <v>0.1461292570961617</v>
      </c>
    </row>
    <row r="8331" spans="1:19" ht="14.5" customHeight="1" x14ac:dyDescent="0.35">
      <c r="A8331" t="s">
        <v>8344</v>
      </c>
      <c r="B8331" s="2">
        <v>43516</v>
      </c>
      <c r="C8331" s="2">
        <v>43518</v>
      </c>
      <c r="D8331" t="s">
        <v>10017</v>
      </c>
      <c r="E8331" t="s">
        <v>10019</v>
      </c>
      <c r="F8331" t="s">
        <v>10028</v>
      </c>
      <c r="G8331" t="s">
        <v>10031</v>
      </c>
      <c r="H8331" t="s">
        <v>10034</v>
      </c>
      <c r="I8331" t="s">
        <v>10134</v>
      </c>
      <c r="J8331">
        <v>1188.82</v>
      </c>
      <c r="K8331">
        <v>1</v>
      </c>
      <c r="L8331">
        <v>0.2</v>
      </c>
      <c r="M8331">
        <v>-13.85</v>
      </c>
      <c r="N8331" t="s">
        <v>18822</v>
      </c>
      <c r="O8331" t="s">
        <v>20493</v>
      </c>
      <c r="P8331">
        <v>2019</v>
      </c>
      <c r="Q8331" s="4">
        <v>10001</v>
      </c>
      <c r="R8331">
        <v>2</v>
      </c>
      <c r="S8331">
        <v>-1.16502077690483E-2</v>
      </c>
    </row>
    <row r="8332" spans="1:19" ht="14.5" customHeight="1" x14ac:dyDescent="0.35">
      <c r="A8332" t="s">
        <v>8345</v>
      </c>
      <c r="B8332" s="2">
        <v>43496</v>
      </c>
      <c r="C8332" s="2">
        <v>43500</v>
      </c>
      <c r="D8332" t="s">
        <v>10017</v>
      </c>
      <c r="E8332" t="s">
        <v>10021</v>
      </c>
      <c r="F8332" t="s">
        <v>10029</v>
      </c>
      <c r="G8332" t="s">
        <v>10031</v>
      </c>
      <c r="H8332" t="s">
        <v>10039</v>
      </c>
      <c r="I8332" t="s">
        <v>10339</v>
      </c>
      <c r="J8332">
        <v>1301.9000000000001</v>
      </c>
      <c r="K8332">
        <v>5</v>
      </c>
      <c r="L8332">
        <v>0.05</v>
      </c>
      <c r="M8332">
        <v>78.84</v>
      </c>
      <c r="N8332" t="s">
        <v>18823</v>
      </c>
      <c r="O8332" t="s">
        <v>20494</v>
      </c>
      <c r="P8332">
        <v>2019</v>
      </c>
      <c r="Q8332" s="4">
        <v>10001</v>
      </c>
      <c r="R8332">
        <v>4</v>
      </c>
      <c r="S8332">
        <v>6.0557646516629537E-2</v>
      </c>
    </row>
    <row r="8333" spans="1:19" ht="14.5" customHeight="1" x14ac:dyDescent="0.35">
      <c r="A8333" t="s">
        <v>8346</v>
      </c>
      <c r="B8333" s="2">
        <v>43477</v>
      </c>
      <c r="C8333" s="2">
        <v>43481</v>
      </c>
      <c r="D8333" t="s">
        <v>10015</v>
      </c>
      <c r="E8333" t="s">
        <v>10024</v>
      </c>
      <c r="F8333" t="s">
        <v>10029</v>
      </c>
      <c r="G8333" t="s">
        <v>10033</v>
      </c>
      <c r="H8333" t="s">
        <v>10042</v>
      </c>
      <c r="I8333" t="s">
        <v>10352</v>
      </c>
      <c r="J8333">
        <v>66.41</v>
      </c>
      <c r="K8333">
        <v>2</v>
      </c>
      <c r="L8333">
        <v>0.1</v>
      </c>
      <c r="M8333">
        <v>-11.96</v>
      </c>
      <c r="N8333" t="s">
        <v>18824</v>
      </c>
      <c r="O8333" t="s">
        <v>20493</v>
      </c>
      <c r="P8333">
        <v>2019</v>
      </c>
      <c r="Q8333" s="4">
        <v>10001</v>
      </c>
      <c r="R8333">
        <v>4</v>
      </c>
      <c r="S8333">
        <v>-0.18009335943382024</v>
      </c>
    </row>
    <row r="8334" spans="1:19" ht="14.5" customHeight="1" x14ac:dyDescent="0.35">
      <c r="A8334" t="s">
        <v>8347</v>
      </c>
      <c r="B8334" s="2">
        <v>43688</v>
      </c>
      <c r="C8334" s="2">
        <v>43691</v>
      </c>
      <c r="D8334" t="s">
        <v>10017</v>
      </c>
      <c r="E8334" t="s">
        <v>10021</v>
      </c>
      <c r="F8334" t="s">
        <v>10027</v>
      </c>
      <c r="G8334" t="s">
        <v>10031</v>
      </c>
      <c r="H8334" t="s">
        <v>10035</v>
      </c>
      <c r="I8334" t="s">
        <v>10456</v>
      </c>
      <c r="J8334">
        <v>560.17999999999995</v>
      </c>
      <c r="K8334">
        <v>5</v>
      </c>
      <c r="L8334">
        <v>0.1</v>
      </c>
      <c r="M8334">
        <v>-30.04</v>
      </c>
      <c r="N8334" t="s">
        <v>18825</v>
      </c>
      <c r="O8334" t="s">
        <v>20495</v>
      </c>
      <c r="P8334">
        <v>2019</v>
      </c>
      <c r="Q8334" s="4">
        <v>10001</v>
      </c>
      <c r="R8334">
        <v>3</v>
      </c>
      <c r="S8334">
        <v>-5.362562033632047E-2</v>
      </c>
    </row>
    <row r="8335" spans="1:19" ht="14.5" customHeight="1" x14ac:dyDescent="0.35">
      <c r="A8335" t="s">
        <v>8348</v>
      </c>
      <c r="B8335" s="2">
        <v>43539</v>
      </c>
      <c r="C8335" s="2">
        <v>43544</v>
      </c>
      <c r="D8335" t="s">
        <v>10017</v>
      </c>
      <c r="E8335" t="s">
        <v>10022</v>
      </c>
      <c r="F8335" t="s">
        <v>10030</v>
      </c>
      <c r="G8335" t="s">
        <v>10032</v>
      </c>
      <c r="H8335" t="s">
        <v>10036</v>
      </c>
      <c r="I8335" t="s">
        <v>10158</v>
      </c>
      <c r="J8335">
        <v>1067.25</v>
      </c>
      <c r="K8335">
        <v>3</v>
      </c>
      <c r="L8335">
        <v>0</v>
      </c>
      <c r="M8335">
        <v>318.06</v>
      </c>
      <c r="N8335" t="s">
        <v>18826</v>
      </c>
      <c r="O8335" t="s">
        <v>20493</v>
      </c>
      <c r="P8335">
        <v>2019</v>
      </c>
      <c r="Q8335" s="4">
        <v>10001</v>
      </c>
      <c r="R8335">
        <v>5</v>
      </c>
      <c r="S8335">
        <v>0.29801827125790581</v>
      </c>
    </row>
    <row r="8336" spans="1:19" ht="14.5" customHeight="1" x14ac:dyDescent="0.35">
      <c r="A8336" t="s">
        <v>8349</v>
      </c>
      <c r="B8336" s="2">
        <v>43680</v>
      </c>
      <c r="C8336" s="2">
        <v>43684</v>
      </c>
      <c r="D8336" t="s">
        <v>10017</v>
      </c>
      <c r="E8336" t="s">
        <v>10022</v>
      </c>
      <c r="F8336" t="s">
        <v>10030</v>
      </c>
      <c r="G8336" t="s">
        <v>10033</v>
      </c>
      <c r="H8336" t="s">
        <v>10040</v>
      </c>
      <c r="I8336" t="s">
        <v>10091</v>
      </c>
      <c r="J8336">
        <v>980.78</v>
      </c>
      <c r="K8336">
        <v>2</v>
      </c>
      <c r="L8336">
        <v>0.2</v>
      </c>
      <c r="M8336">
        <v>3.27</v>
      </c>
      <c r="N8336" t="s">
        <v>18827</v>
      </c>
      <c r="O8336" t="s">
        <v>20494</v>
      </c>
      <c r="P8336">
        <v>2019</v>
      </c>
      <c r="Q8336" s="4">
        <v>10001</v>
      </c>
      <c r="R8336">
        <v>4</v>
      </c>
      <c r="S8336">
        <v>3.3340810375415489E-3</v>
      </c>
    </row>
    <row r="8337" spans="1:19" ht="14.5" customHeight="1" x14ac:dyDescent="0.35">
      <c r="A8337" t="s">
        <v>8350</v>
      </c>
      <c r="B8337" s="2">
        <v>43487</v>
      </c>
      <c r="C8337" s="2">
        <v>43491</v>
      </c>
      <c r="D8337" t="s">
        <v>10018</v>
      </c>
      <c r="E8337" t="s">
        <v>10019</v>
      </c>
      <c r="F8337" t="s">
        <v>10027</v>
      </c>
      <c r="G8337" t="s">
        <v>10031</v>
      </c>
      <c r="H8337" t="s">
        <v>10034</v>
      </c>
      <c r="I8337" t="s">
        <v>10303</v>
      </c>
      <c r="J8337">
        <v>209.36</v>
      </c>
      <c r="K8337">
        <v>3</v>
      </c>
      <c r="L8337">
        <v>0.1</v>
      </c>
      <c r="M8337">
        <v>-11</v>
      </c>
      <c r="N8337" t="s">
        <v>18828</v>
      </c>
      <c r="O8337" t="s">
        <v>20493</v>
      </c>
      <c r="P8337">
        <v>2019</v>
      </c>
      <c r="Q8337" s="4">
        <v>10001</v>
      </c>
      <c r="R8337">
        <v>4</v>
      </c>
      <c r="S8337">
        <v>-5.2541077569736333E-2</v>
      </c>
    </row>
    <row r="8338" spans="1:19" ht="14.5" customHeight="1" x14ac:dyDescent="0.35">
      <c r="A8338" t="s">
        <v>8351</v>
      </c>
      <c r="B8338" s="2">
        <v>43695</v>
      </c>
      <c r="C8338" s="2">
        <v>43698</v>
      </c>
      <c r="D8338" t="s">
        <v>10016</v>
      </c>
      <c r="E8338" t="s">
        <v>10024</v>
      </c>
      <c r="F8338" t="s">
        <v>10028</v>
      </c>
      <c r="G8338" t="s">
        <v>10032</v>
      </c>
      <c r="H8338" t="s">
        <v>10036</v>
      </c>
      <c r="I8338" t="s">
        <v>10463</v>
      </c>
      <c r="J8338">
        <v>1498.76</v>
      </c>
      <c r="K8338">
        <v>1</v>
      </c>
      <c r="L8338">
        <v>0.2</v>
      </c>
      <c r="M8338">
        <v>7.91</v>
      </c>
      <c r="N8338" t="s">
        <v>18829</v>
      </c>
      <c r="O8338" t="s">
        <v>20494</v>
      </c>
      <c r="P8338">
        <v>2019</v>
      </c>
      <c r="Q8338" s="4">
        <v>10001</v>
      </c>
      <c r="R8338">
        <v>3</v>
      </c>
      <c r="S8338">
        <v>5.2776962288825433E-3</v>
      </c>
    </row>
    <row r="8339" spans="1:19" ht="14.5" customHeight="1" x14ac:dyDescent="0.35">
      <c r="A8339" t="s">
        <v>8352</v>
      </c>
      <c r="B8339" s="2">
        <v>43753</v>
      </c>
      <c r="C8339" s="2">
        <v>43754</v>
      </c>
      <c r="D8339" t="s">
        <v>10015</v>
      </c>
      <c r="E8339" t="s">
        <v>10019</v>
      </c>
      <c r="F8339" t="s">
        <v>10027</v>
      </c>
      <c r="G8339" t="s">
        <v>10032</v>
      </c>
      <c r="H8339" t="s">
        <v>10041</v>
      </c>
      <c r="I8339" t="s">
        <v>10280</v>
      </c>
      <c r="J8339">
        <v>780.16</v>
      </c>
      <c r="K8339">
        <v>5</v>
      </c>
      <c r="L8339">
        <v>0.05</v>
      </c>
      <c r="M8339">
        <v>-76.47</v>
      </c>
      <c r="N8339" t="s">
        <v>18830</v>
      </c>
      <c r="O8339" t="s">
        <v>20493</v>
      </c>
      <c r="P8339">
        <v>2019</v>
      </c>
      <c r="Q8339" s="4">
        <v>10001</v>
      </c>
      <c r="R8339">
        <v>1</v>
      </c>
      <c r="S8339">
        <v>-9.8018355209187863E-2</v>
      </c>
    </row>
    <row r="8340" spans="1:19" ht="14.5" customHeight="1" x14ac:dyDescent="0.35">
      <c r="A8340" t="s">
        <v>8353</v>
      </c>
      <c r="B8340" s="2">
        <v>43584</v>
      </c>
      <c r="C8340" s="2">
        <v>43589</v>
      </c>
      <c r="D8340" t="s">
        <v>10016</v>
      </c>
      <c r="E8340" t="s">
        <v>10021</v>
      </c>
      <c r="F8340" t="s">
        <v>10026</v>
      </c>
      <c r="G8340" t="s">
        <v>10031</v>
      </c>
      <c r="H8340" t="s">
        <v>10035</v>
      </c>
      <c r="I8340" t="s">
        <v>10430</v>
      </c>
      <c r="J8340">
        <v>1066.24</v>
      </c>
      <c r="K8340">
        <v>4</v>
      </c>
      <c r="L8340">
        <v>0</v>
      </c>
      <c r="M8340">
        <v>289.98</v>
      </c>
      <c r="N8340" t="s">
        <v>18831</v>
      </c>
      <c r="O8340" t="s">
        <v>20493</v>
      </c>
      <c r="P8340">
        <v>2019</v>
      </c>
      <c r="Q8340" s="4">
        <v>10001</v>
      </c>
      <c r="R8340">
        <v>5</v>
      </c>
      <c r="S8340">
        <v>0.2719650360144058</v>
      </c>
    </row>
    <row r="8341" spans="1:19" ht="14.5" customHeight="1" x14ac:dyDescent="0.35">
      <c r="A8341" t="s">
        <v>8354</v>
      </c>
      <c r="B8341" s="2">
        <v>43675</v>
      </c>
      <c r="C8341" s="2">
        <v>43679</v>
      </c>
      <c r="D8341" t="s">
        <v>10016</v>
      </c>
      <c r="E8341" t="s">
        <v>10023</v>
      </c>
      <c r="F8341" t="s">
        <v>10030</v>
      </c>
      <c r="G8341" t="s">
        <v>10033</v>
      </c>
      <c r="H8341" t="s">
        <v>10040</v>
      </c>
      <c r="I8341" t="s">
        <v>10305</v>
      </c>
      <c r="J8341">
        <v>715.22</v>
      </c>
      <c r="K8341">
        <v>4</v>
      </c>
      <c r="L8341">
        <v>0.05</v>
      </c>
      <c r="M8341">
        <v>-134.91999999999999</v>
      </c>
      <c r="N8341" t="s">
        <v>18832</v>
      </c>
      <c r="O8341" t="s">
        <v>20495</v>
      </c>
      <c r="P8341">
        <v>2019</v>
      </c>
      <c r="Q8341" s="4">
        <v>10001</v>
      </c>
      <c r="R8341">
        <v>4</v>
      </c>
      <c r="S8341">
        <v>-0.1886412572355359</v>
      </c>
    </row>
    <row r="8342" spans="1:19" ht="14.5" customHeight="1" x14ac:dyDescent="0.35">
      <c r="A8342" t="s">
        <v>8355</v>
      </c>
      <c r="B8342" s="2">
        <v>43583</v>
      </c>
      <c r="C8342" s="2">
        <v>43585</v>
      </c>
      <c r="D8342" t="s">
        <v>10015</v>
      </c>
      <c r="E8342" t="s">
        <v>10022</v>
      </c>
      <c r="F8342" t="s">
        <v>10028</v>
      </c>
      <c r="G8342" t="s">
        <v>10033</v>
      </c>
      <c r="H8342" t="s">
        <v>10040</v>
      </c>
      <c r="I8342" t="s">
        <v>10422</v>
      </c>
      <c r="J8342">
        <v>177.37</v>
      </c>
      <c r="K8342">
        <v>3</v>
      </c>
      <c r="L8342">
        <v>0.1</v>
      </c>
      <c r="M8342">
        <v>-10.48</v>
      </c>
      <c r="N8342" t="s">
        <v>18833</v>
      </c>
      <c r="O8342" t="s">
        <v>20495</v>
      </c>
      <c r="P8342">
        <v>2019</v>
      </c>
      <c r="Q8342" s="4">
        <v>10001</v>
      </c>
      <c r="R8342">
        <v>2</v>
      </c>
      <c r="S8342">
        <v>-5.908552742853921E-2</v>
      </c>
    </row>
    <row r="8343" spans="1:19" ht="14.5" customHeight="1" x14ac:dyDescent="0.35">
      <c r="A8343" t="s">
        <v>8356</v>
      </c>
      <c r="B8343" s="2">
        <v>43768</v>
      </c>
      <c r="C8343" s="2">
        <v>43773</v>
      </c>
      <c r="D8343" t="s">
        <v>10016</v>
      </c>
      <c r="E8343" t="s">
        <v>10023</v>
      </c>
      <c r="F8343" t="s">
        <v>10028</v>
      </c>
      <c r="G8343" t="s">
        <v>10033</v>
      </c>
      <c r="H8343" t="s">
        <v>10042</v>
      </c>
      <c r="I8343" t="s">
        <v>10144</v>
      </c>
      <c r="J8343">
        <v>1333.02</v>
      </c>
      <c r="K8343">
        <v>2</v>
      </c>
      <c r="L8343">
        <v>0.05</v>
      </c>
      <c r="M8343">
        <v>-170.9</v>
      </c>
      <c r="N8343" t="s">
        <v>18834</v>
      </c>
      <c r="O8343" t="s">
        <v>20494</v>
      </c>
      <c r="P8343">
        <v>2019</v>
      </c>
      <c r="Q8343" s="4">
        <v>10001</v>
      </c>
      <c r="R8343">
        <v>5</v>
      </c>
      <c r="S8343">
        <v>-0.12820512820512822</v>
      </c>
    </row>
    <row r="8344" spans="1:19" ht="14.5" customHeight="1" x14ac:dyDescent="0.35">
      <c r="A8344" t="s">
        <v>8357</v>
      </c>
      <c r="B8344" s="2">
        <v>43557</v>
      </c>
      <c r="C8344" s="2">
        <v>43558</v>
      </c>
      <c r="D8344" t="s">
        <v>10016</v>
      </c>
      <c r="E8344" t="s">
        <v>10022</v>
      </c>
      <c r="F8344" t="s">
        <v>10025</v>
      </c>
      <c r="G8344" t="s">
        <v>10032</v>
      </c>
      <c r="H8344" t="s">
        <v>10041</v>
      </c>
      <c r="I8344" t="s">
        <v>10335</v>
      </c>
      <c r="J8344">
        <v>1379.87</v>
      </c>
      <c r="K8344">
        <v>3</v>
      </c>
      <c r="L8344">
        <v>0</v>
      </c>
      <c r="M8344">
        <v>241.05</v>
      </c>
      <c r="N8344" t="s">
        <v>18835</v>
      </c>
      <c r="O8344" t="s">
        <v>20495</v>
      </c>
      <c r="P8344">
        <v>2019</v>
      </c>
      <c r="Q8344" s="4">
        <v>10001</v>
      </c>
      <c r="R8344">
        <v>1</v>
      </c>
      <c r="S8344">
        <v>0.17469036938262303</v>
      </c>
    </row>
    <row r="8345" spans="1:19" ht="14.5" customHeight="1" x14ac:dyDescent="0.35">
      <c r="A8345" t="s">
        <v>8358</v>
      </c>
      <c r="B8345" s="2">
        <v>43585</v>
      </c>
      <c r="C8345" s="2">
        <v>43589</v>
      </c>
      <c r="D8345" t="s">
        <v>10018</v>
      </c>
      <c r="E8345" t="s">
        <v>10021</v>
      </c>
      <c r="F8345" t="s">
        <v>10029</v>
      </c>
      <c r="G8345" t="s">
        <v>10033</v>
      </c>
      <c r="H8345" t="s">
        <v>10042</v>
      </c>
      <c r="I8345" t="s">
        <v>10292</v>
      </c>
      <c r="J8345">
        <v>307.12</v>
      </c>
      <c r="K8345">
        <v>3</v>
      </c>
      <c r="L8345">
        <v>0.2</v>
      </c>
      <c r="M8345">
        <v>-45.68</v>
      </c>
      <c r="N8345" t="s">
        <v>18836</v>
      </c>
      <c r="O8345" t="s">
        <v>20494</v>
      </c>
      <c r="P8345">
        <v>2019</v>
      </c>
      <c r="Q8345" s="4">
        <v>10001</v>
      </c>
      <c r="R8345">
        <v>4</v>
      </c>
      <c r="S8345">
        <v>-0.14873665016931492</v>
      </c>
    </row>
    <row r="8346" spans="1:19" ht="14.5" customHeight="1" x14ac:dyDescent="0.35">
      <c r="A8346" t="s">
        <v>8359</v>
      </c>
      <c r="B8346" s="2">
        <v>43785</v>
      </c>
      <c r="C8346" s="2">
        <v>43786</v>
      </c>
      <c r="D8346" t="s">
        <v>10016</v>
      </c>
      <c r="E8346" t="s">
        <v>10024</v>
      </c>
      <c r="F8346" t="s">
        <v>10028</v>
      </c>
      <c r="G8346" t="s">
        <v>10032</v>
      </c>
      <c r="H8346" t="s">
        <v>10036</v>
      </c>
      <c r="I8346" t="s">
        <v>10359</v>
      </c>
      <c r="J8346">
        <v>145.62</v>
      </c>
      <c r="K8346">
        <v>1</v>
      </c>
      <c r="L8346">
        <v>0.2</v>
      </c>
      <c r="M8346">
        <v>34.479999999999997</v>
      </c>
      <c r="N8346" t="s">
        <v>18837</v>
      </c>
      <c r="O8346" t="s">
        <v>20493</v>
      </c>
      <c r="P8346">
        <v>2019</v>
      </c>
      <c r="Q8346" s="4">
        <v>10001</v>
      </c>
      <c r="R8346">
        <v>1</v>
      </c>
      <c r="S8346">
        <v>0.23678066199697842</v>
      </c>
    </row>
    <row r="8347" spans="1:19" ht="14.5" customHeight="1" x14ac:dyDescent="0.35">
      <c r="A8347" t="s">
        <v>8360</v>
      </c>
      <c r="B8347" s="2">
        <v>43629</v>
      </c>
      <c r="C8347" s="2">
        <v>43634</v>
      </c>
      <c r="D8347" t="s">
        <v>10017</v>
      </c>
      <c r="E8347" t="s">
        <v>10022</v>
      </c>
      <c r="F8347" t="s">
        <v>10029</v>
      </c>
      <c r="G8347" t="s">
        <v>10033</v>
      </c>
      <c r="H8347" t="s">
        <v>10042</v>
      </c>
      <c r="I8347" t="s">
        <v>10427</v>
      </c>
      <c r="J8347">
        <v>181.88</v>
      </c>
      <c r="K8347">
        <v>5</v>
      </c>
      <c r="L8347">
        <v>0.2</v>
      </c>
      <c r="M8347">
        <v>7.41</v>
      </c>
      <c r="N8347" t="s">
        <v>18838</v>
      </c>
      <c r="O8347" t="s">
        <v>20493</v>
      </c>
      <c r="P8347">
        <v>2019</v>
      </c>
      <c r="Q8347" s="4">
        <v>10001</v>
      </c>
      <c r="R8347">
        <v>5</v>
      </c>
      <c r="S8347">
        <v>4.0741148009676709E-2</v>
      </c>
    </row>
    <row r="8348" spans="1:19" ht="14.5" customHeight="1" x14ac:dyDescent="0.35">
      <c r="A8348" t="s">
        <v>8361</v>
      </c>
      <c r="B8348" s="2">
        <v>43633</v>
      </c>
      <c r="C8348" s="2">
        <v>43637</v>
      </c>
      <c r="D8348" t="s">
        <v>10017</v>
      </c>
      <c r="E8348" t="s">
        <v>10022</v>
      </c>
      <c r="F8348" t="s">
        <v>10027</v>
      </c>
      <c r="G8348" t="s">
        <v>10031</v>
      </c>
      <c r="H8348" t="s">
        <v>10039</v>
      </c>
      <c r="I8348" t="s">
        <v>10209</v>
      </c>
      <c r="J8348">
        <v>1497.01</v>
      </c>
      <c r="K8348">
        <v>5</v>
      </c>
      <c r="L8348">
        <v>0.05</v>
      </c>
      <c r="M8348">
        <v>-31.95</v>
      </c>
      <c r="N8348" t="s">
        <v>18839</v>
      </c>
      <c r="O8348" t="s">
        <v>20495</v>
      </c>
      <c r="P8348">
        <v>2019</v>
      </c>
      <c r="Q8348" s="4">
        <v>10001</v>
      </c>
      <c r="R8348">
        <v>4</v>
      </c>
      <c r="S8348">
        <v>-2.134254280198529E-2</v>
      </c>
    </row>
    <row r="8349" spans="1:19" ht="14.5" customHeight="1" x14ac:dyDescent="0.35">
      <c r="A8349" t="s">
        <v>8362</v>
      </c>
      <c r="B8349" s="2">
        <v>43652</v>
      </c>
      <c r="C8349" s="2">
        <v>43657</v>
      </c>
      <c r="D8349" t="s">
        <v>10017</v>
      </c>
      <c r="E8349" t="s">
        <v>10019</v>
      </c>
      <c r="F8349" t="s">
        <v>10026</v>
      </c>
      <c r="G8349" t="s">
        <v>10032</v>
      </c>
      <c r="H8349" t="s">
        <v>10041</v>
      </c>
      <c r="I8349" t="s">
        <v>10062</v>
      </c>
      <c r="J8349">
        <v>84.2</v>
      </c>
      <c r="K8349">
        <v>3</v>
      </c>
      <c r="L8349">
        <v>0.05</v>
      </c>
      <c r="M8349">
        <v>22.39</v>
      </c>
      <c r="N8349" t="s">
        <v>18840</v>
      </c>
      <c r="O8349" t="s">
        <v>20495</v>
      </c>
      <c r="P8349">
        <v>2019</v>
      </c>
      <c r="Q8349" s="4">
        <v>10001</v>
      </c>
      <c r="R8349">
        <v>5</v>
      </c>
      <c r="S8349">
        <v>0.2659144893111639</v>
      </c>
    </row>
    <row r="8350" spans="1:19" ht="14.5" customHeight="1" x14ac:dyDescent="0.35">
      <c r="A8350" t="s">
        <v>8363</v>
      </c>
      <c r="B8350" s="2">
        <v>43495</v>
      </c>
      <c r="C8350" s="2">
        <v>43497</v>
      </c>
      <c r="D8350" t="s">
        <v>10018</v>
      </c>
      <c r="E8350" t="s">
        <v>10019</v>
      </c>
      <c r="F8350" t="s">
        <v>10028</v>
      </c>
      <c r="G8350" t="s">
        <v>10031</v>
      </c>
      <c r="H8350" t="s">
        <v>10035</v>
      </c>
      <c r="I8350" t="s">
        <v>10178</v>
      </c>
      <c r="J8350">
        <v>942.82</v>
      </c>
      <c r="K8350">
        <v>3</v>
      </c>
      <c r="L8350">
        <v>0.2</v>
      </c>
      <c r="M8350">
        <v>110.67</v>
      </c>
      <c r="N8350" t="s">
        <v>18841</v>
      </c>
      <c r="O8350" t="s">
        <v>20493</v>
      </c>
      <c r="P8350">
        <v>2019</v>
      </c>
      <c r="Q8350" s="4">
        <v>10001</v>
      </c>
      <c r="R8350">
        <v>2</v>
      </c>
      <c r="S8350">
        <v>0.11738189686260367</v>
      </c>
    </row>
    <row r="8351" spans="1:19" ht="14.5" customHeight="1" x14ac:dyDescent="0.35">
      <c r="A8351" t="s">
        <v>8364</v>
      </c>
      <c r="B8351" s="2">
        <v>43560</v>
      </c>
      <c r="C8351" s="2">
        <v>43565</v>
      </c>
      <c r="D8351" t="s">
        <v>10015</v>
      </c>
      <c r="E8351" t="s">
        <v>10019</v>
      </c>
      <c r="F8351" t="s">
        <v>10028</v>
      </c>
      <c r="G8351" t="s">
        <v>10031</v>
      </c>
      <c r="H8351" t="s">
        <v>10039</v>
      </c>
      <c r="I8351" t="s">
        <v>10119</v>
      </c>
      <c r="J8351">
        <v>826.01</v>
      </c>
      <c r="K8351">
        <v>2</v>
      </c>
      <c r="L8351">
        <v>0.1</v>
      </c>
      <c r="M8351">
        <v>165.9</v>
      </c>
      <c r="N8351" t="s">
        <v>18842</v>
      </c>
      <c r="O8351" t="s">
        <v>20493</v>
      </c>
      <c r="P8351">
        <v>2019</v>
      </c>
      <c r="Q8351" s="4">
        <v>10001</v>
      </c>
      <c r="R8351">
        <v>5</v>
      </c>
      <c r="S8351">
        <v>0.20084502608927254</v>
      </c>
    </row>
    <row r="8352" spans="1:19" ht="14.5" customHeight="1" x14ac:dyDescent="0.35">
      <c r="A8352" t="s">
        <v>8365</v>
      </c>
      <c r="B8352" s="2">
        <v>43588</v>
      </c>
      <c r="C8352" s="2">
        <v>43589</v>
      </c>
      <c r="D8352" t="s">
        <v>10015</v>
      </c>
      <c r="E8352" t="s">
        <v>10022</v>
      </c>
      <c r="F8352" t="s">
        <v>10029</v>
      </c>
      <c r="G8352" t="s">
        <v>10031</v>
      </c>
      <c r="H8352" t="s">
        <v>10034</v>
      </c>
      <c r="I8352" t="s">
        <v>10491</v>
      </c>
      <c r="J8352">
        <v>418.17</v>
      </c>
      <c r="K8352">
        <v>2</v>
      </c>
      <c r="L8352">
        <v>0</v>
      </c>
      <c r="M8352">
        <v>116</v>
      </c>
      <c r="N8352" t="s">
        <v>18843</v>
      </c>
      <c r="O8352" t="s">
        <v>20495</v>
      </c>
      <c r="P8352">
        <v>2019</v>
      </c>
      <c r="Q8352" s="4">
        <v>10001</v>
      </c>
      <c r="R8352">
        <v>1</v>
      </c>
      <c r="S8352">
        <v>0.27739914388884901</v>
      </c>
    </row>
    <row r="8353" spans="1:19" ht="14.5" customHeight="1" x14ac:dyDescent="0.35">
      <c r="A8353" t="s">
        <v>8366</v>
      </c>
      <c r="B8353" s="2">
        <v>43489</v>
      </c>
      <c r="C8353" s="2">
        <v>43494</v>
      </c>
      <c r="D8353" t="s">
        <v>10016</v>
      </c>
      <c r="E8353" t="s">
        <v>10019</v>
      </c>
      <c r="F8353" t="s">
        <v>10027</v>
      </c>
      <c r="G8353" t="s">
        <v>10033</v>
      </c>
      <c r="H8353" t="s">
        <v>10038</v>
      </c>
      <c r="I8353" t="s">
        <v>10060</v>
      </c>
      <c r="J8353">
        <v>1357.9</v>
      </c>
      <c r="K8353">
        <v>3</v>
      </c>
      <c r="L8353">
        <v>0</v>
      </c>
      <c r="M8353">
        <v>105.29</v>
      </c>
      <c r="N8353" t="s">
        <v>18844</v>
      </c>
      <c r="O8353" t="s">
        <v>20493</v>
      </c>
      <c r="P8353">
        <v>2019</v>
      </c>
      <c r="Q8353" s="4">
        <v>10001</v>
      </c>
      <c r="R8353">
        <v>5</v>
      </c>
      <c r="S8353">
        <v>7.7538846748656007E-2</v>
      </c>
    </row>
    <row r="8354" spans="1:19" ht="14.5" customHeight="1" x14ac:dyDescent="0.35">
      <c r="A8354" t="s">
        <v>8367</v>
      </c>
      <c r="B8354" s="2">
        <v>43729</v>
      </c>
      <c r="C8354" s="2">
        <v>43732</v>
      </c>
      <c r="D8354" t="s">
        <v>10018</v>
      </c>
      <c r="E8354" t="s">
        <v>10024</v>
      </c>
      <c r="F8354" t="s">
        <v>10030</v>
      </c>
      <c r="G8354" t="s">
        <v>10033</v>
      </c>
      <c r="H8354" t="s">
        <v>10040</v>
      </c>
      <c r="I8354" t="s">
        <v>10382</v>
      </c>
      <c r="J8354">
        <v>492.5</v>
      </c>
      <c r="K8354">
        <v>3</v>
      </c>
      <c r="L8354">
        <v>0.2</v>
      </c>
      <c r="M8354">
        <v>-32.49</v>
      </c>
      <c r="N8354" t="s">
        <v>18845</v>
      </c>
      <c r="O8354" t="s">
        <v>20494</v>
      </c>
      <c r="P8354">
        <v>2019</v>
      </c>
      <c r="Q8354" s="4">
        <v>10001</v>
      </c>
      <c r="R8354">
        <v>3</v>
      </c>
      <c r="S8354">
        <v>-6.5969543147208126E-2</v>
      </c>
    </row>
    <row r="8355" spans="1:19" ht="14.5" customHeight="1" x14ac:dyDescent="0.35">
      <c r="A8355" t="s">
        <v>8368</v>
      </c>
      <c r="B8355" s="2">
        <v>43667</v>
      </c>
      <c r="C8355" s="2">
        <v>43669</v>
      </c>
      <c r="D8355" t="s">
        <v>10017</v>
      </c>
      <c r="E8355" t="s">
        <v>10023</v>
      </c>
      <c r="F8355" t="s">
        <v>10028</v>
      </c>
      <c r="G8355" t="s">
        <v>10032</v>
      </c>
      <c r="H8355" t="s">
        <v>10041</v>
      </c>
      <c r="I8355" t="s">
        <v>10378</v>
      </c>
      <c r="J8355">
        <v>412</v>
      </c>
      <c r="K8355">
        <v>1</v>
      </c>
      <c r="L8355">
        <v>0.05</v>
      </c>
      <c r="M8355">
        <v>-24.72</v>
      </c>
      <c r="N8355" t="s">
        <v>18846</v>
      </c>
      <c r="O8355" t="s">
        <v>20495</v>
      </c>
      <c r="P8355">
        <v>2019</v>
      </c>
      <c r="Q8355" s="4">
        <v>10001</v>
      </c>
      <c r="R8355">
        <v>2</v>
      </c>
      <c r="S8355">
        <v>-0.06</v>
      </c>
    </row>
    <row r="8356" spans="1:19" ht="14.5" customHeight="1" x14ac:dyDescent="0.35">
      <c r="A8356" t="s">
        <v>8369</v>
      </c>
      <c r="B8356" s="2">
        <v>43564</v>
      </c>
      <c r="C8356" s="2">
        <v>43569</v>
      </c>
      <c r="D8356" t="s">
        <v>10018</v>
      </c>
      <c r="E8356" t="s">
        <v>10020</v>
      </c>
      <c r="F8356" t="s">
        <v>10028</v>
      </c>
      <c r="G8356" t="s">
        <v>10031</v>
      </c>
      <c r="H8356" t="s">
        <v>10035</v>
      </c>
      <c r="I8356" t="s">
        <v>10178</v>
      </c>
      <c r="J8356">
        <v>1223.21</v>
      </c>
      <c r="K8356">
        <v>1</v>
      </c>
      <c r="L8356">
        <v>0.05</v>
      </c>
      <c r="M8356">
        <v>-158.46</v>
      </c>
      <c r="N8356" t="s">
        <v>18847</v>
      </c>
      <c r="O8356" t="s">
        <v>20495</v>
      </c>
      <c r="P8356">
        <v>2019</v>
      </c>
      <c r="Q8356" s="4">
        <v>10001</v>
      </c>
      <c r="R8356">
        <v>5</v>
      </c>
      <c r="S8356">
        <v>-0.12954439548401336</v>
      </c>
    </row>
    <row r="8357" spans="1:19" ht="14.5" customHeight="1" x14ac:dyDescent="0.35">
      <c r="A8357" t="s">
        <v>8370</v>
      </c>
      <c r="B8357" s="2">
        <v>43629</v>
      </c>
      <c r="C8357" s="2">
        <v>43633</v>
      </c>
      <c r="D8357" t="s">
        <v>10016</v>
      </c>
      <c r="E8357" t="s">
        <v>10022</v>
      </c>
      <c r="F8357" t="s">
        <v>10029</v>
      </c>
      <c r="G8357" t="s">
        <v>10032</v>
      </c>
      <c r="H8357" t="s">
        <v>10041</v>
      </c>
      <c r="I8357" t="s">
        <v>10062</v>
      </c>
      <c r="J8357">
        <v>376.78</v>
      </c>
      <c r="K8357">
        <v>2</v>
      </c>
      <c r="L8357">
        <v>0.1</v>
      </c>
      <c r="M8357">
        <v>85.67</v>
      </c>
      <c r="N8357" t="s">
        <v>18848</v>
      </c>
      <c r="O8357" t="s">
        <v>20493</v>
      </c>
      <c r="P8357">
        <v>2019</v>
      </c>
      <c r="Q8357" s="4">
        <v>10001</v>
      </c>
      <c r="R8357">
        <v>4</v>
      </c>
      <c r="S8357">
        <v>0.22737406444078775</v>
      </c>
    </row>
    <row r="8358" spans="1:19" ht="14.5" customHeight="1" x14ac:dyDescent="0.35">
      <c r="A8358" t="s">
        <v>8371</v>
      </c>
      <c r="B8358" s="2">
        <v>43674</v>
      </c>
      <c r="C8358" s="2">
        <v>43677</v>
      </c>
      <c r="D8358" t="s">
        <v>10016</v>
      </c>
      <c r="E8358" t="s">
        <v>10021</v>
      </c>
      <c r="F8358" t="s">
        <v>10026</v>
      </c>
      <c r="G8358" t="s">
        <v>10032</v>
      </c>
      <c r="H8358" t="s">
        <v>10036</v>
      </c>
      <c r="I8358" t="s">
        <v>10340</v>
      </c>
      <c r="J8358">
        <v>798.89</v>
      </c>
      <c r="K8358">
        <v>3</v>
      </c>
      <c r="L8358">
        <v>0.2</v>
      </c>
      <c r="M8358">
        <v>-123.98</v>
      </c>
      <c r="N8358" t="s">
        <v>18849</v>
      </c>
      <c r="O8358" t="s">
        <v>20495</v>
      </c>
      <c r="P8358">
        <v>2019</v>
      </c>
      <c r="Q8358" s="4">
        <v>10001</v>
      </c>
      <c r="R8358">
        <v>3</v>
      </c>
      <c r="S8358">
        <v>-0.15519032657812715</v>
      </c>
    </row>
    <row r="8359" spans="1:19" ht="14.5" customHeight="1" x14ac:dyDescent="0.35">
      <c r="A8359" t="s">
        <v>8372</v>
      </c>
      <c r="B8359" s="2">
        <v>43589</v>
      </c>
      <c r="C8359" s="2">
        <v>43593</v>
      </c>
      <c r="D8359" t="s">
        <v>10018</v>
      </c>
      <c r="E8359" t="s">
        <v>10023</v>
      </c>
      <c r="F8359" t="s">
        <v>10029</v>
      </c>
      <c r="G8359" t="s">
        <v>10033</v>
      </c>
      <c r="H8359" t="s">
        <v>10042</v>
      </c>
      <c r="I8359" t="s">
        <v>10108</v>
      </c>
      <c r="J8359">
        <v>229.62</v>
      </c>
      <c r="K8359">
        <v>1</v>
      </c>
      <c r="L8359">
        <v>0</v>
      </c>
      <c r="M8359">
        <v>-39.229999999999997</v>
      </c>
      <c r="N8359" t="s">
        <v>18850</v>
      </c>
      <c r="O8359" t="s">
        <v>20495</v>
      </c>
      <c r="P8359">
        <v>2019</v>
      </c>
      <c r="Q8359" s="4">
        <v>10001</v>
      </c>
      <c r="R8359">
        <v>4</v>
      </c>
      <c r="S8359">
        <v>-0.17084748715268702</v>
      </c>
    </row>
    <row r="8360" spans="1:19" ht="14.5" customHeight="1" x14ac:dyDescent="0.35">
      <c r="A8360" t="s">
        <v>8373</v>
      </c>
      <c r="B8360" s="2">
        <v>43621</v>
      </c>
      <c r="C8360" s="2">
        <v>43625</v>
      </c>
      <c r="D8360" t="s">
        <v>10017</v>
      </c>
      <c r="E8360" t="s">
        <v>10021</v>
      </c>
      <c r="F8360" t="s">
        <v>10028</v>
      </c>
      <c r="G8360" t="s">
        <v>10031</v>
      </c>
      <c r="H8360" t="s">
        <v>10039</v>
      </c>
      <c r="I8360" t="s">
        <v>10492</v>
      </c>
      <c r="J8360">
        <v>1202.72</v>
      </c>
      <c r="K8360">
        <v>4</v>
      </c>
      <c r="L8360">
        <v>0.05</v>
      </c>
      <c r="M8360">
        <v>232.46</v>
      </c>
      <c r="N8360" t="s">
        <v>18851</v>
      </c>
      <c r="O8360" t="s">
        <v>20493</v>
      </c>
      <c r="P8360">
        <v>2019</v>
      </c>
      <c r="Q8360" s="4">
        <v>10001</v>
      </c>
      <c r="R8360">
        <v>4</v>
      </c>
      <c r="S8360">
        <v>0.19327856857789011</v>
      </c>
    </row>
    <row r="8361" spans="1:19" ht="14.5" customHeight="1" x14ac:dyDescent="0.35">
      <c r="A8361" t="s">
        <v>8374</v>
      </c>
      <c r="B8361" s="2">
        <v>43641</v>
      </c>
      <c r="C8361" s="2">
        <v>43644</v>
      </c>
      <c r="D8361" t="s">
        <v>10015</v>
      </c>
      <c r="E8361" t="s">
        <v>10024</v>
      </c>
      <c r="F8361" t="s">
        <v>10026</v>
      </c>
      <c r="G8361" t="s">
        <v>10031</v>
      </c>
      <c r="H8361" t="s">
        <v>10039</v>
      </c>
      <c r="I8361" t="s">
        <v>10408</v>
      </c>
      <c r="J8361">
        <v>874</v>
      </c>
      <c r="K8361">
        <v>3</v>
      </c>
      <c r="L8361">
        <v>0.1</v>
      </c>
      <c r="M8361">
        <v>-171.81</v>
      </c>
      <c r="N8361" t="s">
        <v>18852</v>
      </c>
      <c r="O8361" t="s">
        <v>20493</v>
      </c>
      <c r="P8361">
        <v>2019</v>
      </c>
      <c r="Q8361" s="4">
        <v>10001</v>
      </c>
      <c r="R8361">
        <v>3</v>
      </c>
      <c r="S8361">
        <v>-0.19657894736842105</v>
      </c>
    </row>
    <row r="8362" spans="1:19" ht="14.5" customHeight="1" x14ac:dyDescent="0.35">
      <c r="A8362" t="s">
        <v>8375</v>
      </c>
      <c r="B8362" s="2">
        <v>43542</v>
      </c>
      <c r="C8362" s="2">
        <v>43544</v>
      </c>
      <c r="D8362" t="s">
        <v>10016</v>
      </c>
      <c r="E8362" t="s">
        <v>10019</v>
      </c>
      <c r="F8362" t="s">
        <v>10026</v>
      </c>
      <c r="G8362" t="s">
        <v>10032</v>
      </c>
      <c r="H8362" t="s">
        <v>10036</v>
      </c>
      <c r="I8362" t="s">
        <v>10231</v>
      </c>
      <c r="J8362">
        <v>1108.7</v>
      </c>
      <c r="K8362">
        <v>4</v>
      </c>
      <c r="L8362">
        <v>0.2</v>
      </c>
      <c r="M8362">
        <v>38.58</v>
      </c>
      <c r="N8362" t="s">
        <v>18853</v>
      </c>
      <c r="O8362" t="s">
        <v>20493</v>
      </c>
      <c r="P8362">
        <v>2019</v>
      </c>
      <c r="Q8362" s="4">
        <v>10001</v>
      </c>
      <c r="R8362">
        <v>2</v>
      </c>
      <c r="S8362">
        <v>3.4797510597997655E-2</v>
      </c>
    </row>
    <row r="8363" spans="1:19" ht="14.5" customHeight="1" x14ac:dyDescent="0.35">
      <c r="A8363" t="s">
        <v>8376</v>
      </c>
      <c r="B8363" s="2">
        <v>43794</v>
      </c>
      <c r="C8363" s="2">
        <v>43799</v>
      </c>
      <c r="D8363" t="s">
        <v>10016</v>
      </c>
      <c r="E8363" t="s">
        <v>10024</v>
      </c>
      <c r="F8363" t="s">
        <v>10028</v>
      </c>
      <c r="G8363" t="s">
        <v>10033</v>
      </c>
      <c r="H8363" t="s">
        <v>10042</v>
      </c>
      <c r="I8363" t="s">
        <v>10377</v>
      </c>
      <c r="J8363">
        <v>1184.5</v>
      </c>
      <c r="K8363">
        <v>4</v>
      </c>
      <c r="L8363">
        <v>0.1</v>
      </c>
      <c r="M8363">
        <v>104.85</v>
      </c>
      <c r="N8363" t="s">
        <v>18854</v>
      </c>
      <c r="O8363" t="s">
        <v>20494</v>
      </c>
      <c r="P8363">
        <v>2019</v>
      </c>
      <c r="Q8363" s="4">
        <v>10001</v>
      </c>
      <c r="R8363">
        <v>5</v>
      </c>
      <c r="S8363">
        <v>8.8518362178134233E-2</v>
      </c>
    </row>
    <row r="8364" spans="1:19" ht="14.5" customHeight="1" x14ac:dyDescent="0.35">
      <c r="A8364" t="s">
        <v>8377</v>
      </c>
      <c r="B8364" s="2">
        <v>43829</v>
      </c>
      <c r="C8364" s="2">
        <v>43830</v>
      </c>
      <c r="D8364" t="s">
        <v>10015</v>
      </c>
      <c r="E8364" t="s">
        <v>10020</v>
      </c>
      <c r="F8364" t="s">
        <v>10030</v>
      </c>
      <c r="G8364" t="s">
        <v>10031</v>
      </c>
      <c r="H8364" t="s">
        <v>10035</v>
      </c>
      <c r="I8364" t="s">
        <v>10154</v>
      </c>
      <c r="J8364">
        <v>304.85000000000002</v>
      </c>
      <c r="K8364">
        <v>1</v>
      </c>
      <c r="L8364">
        <v>0.05</v>
      </c>
      <c r="M8364">
        <v>36.58</v>
      </c>
      <c r="N8364" t="s">
        <v>18855</v>
      </c>
      <c r="O8364" t="s">
        <v>20495</v>
      </c>
      <c r="P8364">
        <v>2019</v>
      </c>
      <c r="Q8364" s="4">
        <v>10001</v>
      </c>
      <c r="R8364">
        <v>1</v>
      </c>
      <c r="S8364">
        <v>0.11999343939642446</v>
      </c>
    </row>
    <row r="8365" spans="1:19" ht="14.5" customHeight="1" x14ac:dyDescent="0.35">
      <c r="A8365" t="s">
        <v>8378</v>
      </c>
      <c r="B8365" s="2">
        <v>43515</v>
      </c>
      <c r="C8365" s="2">
        <v>43518</v>
      </c>
      <c r="D8365" t="s">
        <v>10017</v>
      </c>
      <c r="E8365" t="s">
        <v>10019</v>
      </c>
      <c r="F8365" t="s">
        <v>10030</v>
      </c>
      <c r="G8365" t="s">
        <v>10033</v>
      </c>
      <c r="H8365" t="s">
        <v>10038</v>
      </c>
      <c r="I8365" t="s">
        <v>10133</v>
      </c>
      <c r="J8365">
        <v>518.71</v>
      </c>
      <c r="K8365">
        <v>4</v>
      </c>
      <c r="L8365">
        <v>0</v>
      </c>
      <c r="M8365">
        <v>12.45</v>
      </c>
      <c r="N8365" t="s">
        <v>18856</v>
      </c>
      <c r="O8365" t="s">
        <v>20493</v>
      </c>
      <c r="P8365">
        <v>2019</v>
      </c>
      <c r="Q8365" s="4">
        <v>10001</v>
      </c>
      <c r="R8365">
        <v>3</v>
      </c>
      <c r="S8365">
        <v>2.4001850745117691E-2</v>
      </c>
    </row>
    <row r="8366" spans="1:19" ht="14.5" customHeight="1" x14ac:dyDescent="0.35">
      <c r="A8366" t="s">
        <v>8379</v>
      </c>
      <c r="B8366" s="2">
        <v>43604</v>
      </c>
      <c r="C8366" s="2">
        <v>43607</v>
      </c>
      <c r="D8366" t="s">
        <v>10017</v>
      </c>
      <c r="E8366" t="s">
        <v>10023</v>
      </c>
      <c r="F8366" t="s">
        <v>10028</v>
      </c>
      <c r="G8366" t="s">
        <v>10032</v>
      </c>
      <c r="H8366" t="s">
        <v>10037</v>
      </c>
      <c r="I8366" t="s">
        <v>10163</v>
      </c>
      <c r="J8366">
        <v>1477.07</v>
      </c>
      <c r="K8366">
        <v>5</v>
      </c>
      <c r="L8366">
        <v>0.2</v>
      </c>
      <c r="M8366">
        <v>93.11</v>
      </c>
      <c r="N8366" t="s">
        <v>18857</v>
      </c>
      <c r="O8366" t="s">
        <v>20493</v>
      </c>
      <c r="P8366">
        <v>2019</v>
      </c>
      <c r="Q8366" s="4">
        <v>10001</v>
      </c>
      <c r="R8366">
        <v>3</v>
      </c>
      <c r="S8366">
        <v>6.303695830258553E-2</v>
      </c>
    </row>
    <row r="8367" spans="1:19" ht="14.5" customHeight="1" x14ac:dyDescent="0.35">
      <c r="A8367" t="s">
        <v>8380</v>
      </c>
      <c r="B8367" s="2">
        <v>43490</v>
      </c>
      <c r="C8367" s="2">
        <v>43493</v>
      </c>
      <c r="D8367" t="s">
        <v>10016</v>
      </c>
      <c r="E8367" t="s">
        <v>10019</v>
      </c>
      <c r="F8367" t="s">
        <v>10030</v>
      </c>
      <c r="G8367" t="s">
        <v>10032</v>
      </c>
      <c r="H8367" t="s">
        <v>10036</v>
      </c>
      <c r="I8367" t="s">
        <v>10169</v>
      </c>
      <c r="J8367">
        <v>636.08000000000004</v>
      </c>
      <c r="K8367">
        <v>2</v>
      </c>
      <c r="L8367">
        <v>0</v>
      </c>
      <c r="M8367">
        <v>-124.2</v>
      </c>
      <c r="N8367" t="s">
        <v>18858</v>
      </c>
      <c r="O8367" t="s">
        <v>20494</v>
      </c>
      <c r="P8367">
        <v>2019</v>
      </c>
      <c r="Q8367" s="4">
        <v>10001</v>
      </c>
      <c r="R8367">
        <v>3</v>
      </c>
      <c r="S8367">
        <v>-0.19525845805559047</v>
      </c>
    </row>
    <row r="8368" spans="1:19" ht="14.5" customHeight="1" x14ac:dyDescent="0.35">
      <c r="A8368" t="s">
        <v>8381</v>
      </c>
      <c r="B8368" s="2">
        <v>43748</v>
      </c>
      <c r="C8368" s="2">
        <v>43751</v>
      </c>
      <c r="D8368" t="s">
        <v>10018</v>
      </c>
      <c r="E8368" t="s">
        <v>10024</v>
      </c>
      <c r="F8368" t="s">
        <v>10030</v>
      </c>
      <c r="G8368" t="s">
        <v>10031</v>
      </c>
      <c r="H8368" t="s">
        <v>10035</v>
      </c>
      <c r="I8368" t="s">
        <v>10174</v>
      </c>
      <c r="J8368">
        <v>160.68</v>
      </c>
      <c r="K8368">
        <v>5</v>
      </c>
      <c r="L8368">
        <v>0.2</v>
      </c>
      <c r="M8368">
        <v>6.8</v>
      </c>
      <c r="N8368" t="s">
        <v>18859</v>
      </c>
      <c r="O8368" t="s">
        <v>20495</v>
      </c>
      <c r="P8368">
        <v>2019</v>
      </c>
      <c r="Q8368" s="4">
        <v>10001</v>
      </c>
      <c r="R8368">
        <v>3</v>
      </c>
      <c r="S8368">
        <v>4.2320139407518047E-2</v>
      </c>
    </row>
    <row r="8369" spans="1:19" ht="14.5" customHeight="1" x14ac:dyDescent="0.35">
      <c r="A8369" t="s">
        <v>8382</v>
      </c>
      <c r="B8369" s="2">
        <v>43738</v>
      </c>
      <c r="C8369" s="2">
        <v>43743</v>
      </c>
      <c r="D8369" t="s">
        <v>10018</v>
      </c>
      <c r="E8369" t="s">
        <v>10021</v>
      </c>
      <c r="F8369" t="s">
        <v>10030</v>
      </c>
      <c r="G8369" t="s">
        <v>10032</v>
      </c>
      <c r="H8369" t="s">
        <v>10037</v>
      </c>
      <c r="I8369" t="s">
        <v>10148</v>
      </c>
      <c r="J8369">
        <v>36.21</v>
      </c>
      <c r="K8369">
        <v>4</v>
      </c>
      <c r="L8369">
        <v>0</v>
      </c>
      <c r="M8369">
        <v>3.29</v>
      </c>
      <c r="N8369" t="s">
        <v>18860</v>
      </c>
      <c r="O8369" t="s">
        <v>20494</v>
      </c>
      <c r="P8369">
        <v>2019</v>
      </c>
      <c r="Q8369" s="4">
        <v>10001</v>
      </c>
      <c r="R8369">
        <v>5</v>
      </c>
      <c r="S8369">
        <v>9.085887876277271E-2</v>
      </c>
    </row>
    <row r="8370" spans="1:19" ht="14.5" customHeight="1" x14ac:dyDescent="0.35">
      <c r="A8370" t="s">
        <v>8383</v>
      </c>
      <c r="B8370" s="2">
        <v>43502</v>
      </c>
      <c r="C8370" s="2">
        <v>43504</v>
      </c>
      <c r="D8370" t="s">
        <v>10016</v>
      </c>
      <c r="E8370" t="s">
        <v>10023</v>
      </c>
      <c r="F8370" t="s">
        <v>10027</v>
      </c>
      <c r="G8370" t="s">
        <v>10031</v>
      </c>
      <c r="H8370" t="s">
        <v>10035</v>
      </c>
      <c r="I8370" t="s">
        <v>10396</v>
      </c>
      <c r="J8370">
        <v>829.72</v>
      </c>
      <c r="K8370">
        <v>3</v>
      </c>
      <c r="L8370">
        <v>0.05</v>
      </c>
      <c r="M8370">
        <v>88.68</v>
      </c>
      <c r="N8370" t="s">
        <v>18861</v>
      </c>
      <c r="O8370" t="s">
        <v>20493</v>
      </c>
      <c r="P8370">
        <v>2019</v>
      </c>
      <c r="Q8370" s="4">
        <v>10001</v>
      </c>
      <c r="R8370">
        <v>2</v>
      </c>
      <c r="S8370">
        <v>0.10687942920503303</v>
      </c>
    </row>
    <row r="8371" spans="1:19" ht="14.5" customHeight="1" x14ac:dyDescent="0.35">
      <c r="A8371" t="s">
        <v>8384</v>
      </c>
      <c r="B8371" s="2">
        <v>43535</v>
      </c>
      <c r="C8371" s="2">
        <v>43539</v>
      </c>
      <c r="D8371" t="s">
        <v>10018</v>
      </c>
      <c r="E8371" t="s">
        <v>10022</v>
      </c>
      <c r="F8371" t="s">
        <v>10030</v>
      </c>
      <c r="G8371" t="s">
        <v>10033</v>
      </c>
      <c r="H8371" t="s">
        <v>10038</v>
      </c>
      <c r="I8371" t="s">
        <v>10321</v>
      </c>
      <c r="J8371">
        <v>555.82000000000005</v>
      </c>
      <c r="K8371">
        <v>1</v>
      </c>
      <c r="L8371">
        <v>0</v>
      </c>
      <c r="M8371">
        <v>131.61000000000001</v>
      </c>
      <c r="N8371" t="s">
        <v>18862</v>
      </c>
      <c r="O8371" t="s">
        <v>20493</v>
      </c>
      <c r="P8371">
        <v>2019</v>
      </c>
      <c r="Q8371" s="4">
        <v>10001</v>
      </c>
      <c r="R8371">
        <v>4</v>
      </c>
      <c r="S8371">
        <v>0.23678529020186392</v>
      </c>
    </row>
    <row r="8372" spans="1:19" ht="14.5" customHeight="1" x14ac:dyDescent="0.35">
      <c r="A8372" t="s">
        <v>8385</v>
      </c>
      <c r="B8372" s="2">
        <v>43642</v>
      </c>
      <c r="C8372" s="2">
        <v>43644</v>
      </c>
      <c r="D8372" t="s">
        <v>10018</v>
      </c>
      <c r="E8372" t="s">
        <v>10024</v>
      </c>
      <c r="F8372" t="s">
        <v>10029</v>
      </c>
      <c r="G8372" t="s">
        <v>10031</v>
      </c>
      <c r="H8372" t="s">
        <v>10039</v>
      </c>
      <c r="I8372" t="s">
        <v>10230</v>
      </c>
      <c r="J8372">
        <v>977.24</v>
      </c>
      <c r="K8372">
        <v>2</v>
      </c>
      <c r="L8372">
        <v>0.05</v>
      </c>
      <c r="M8372">
        <v>-47.7</v>
      </c>
      <c r="N8372" t="s">
        <v>18863</v>
      </c>
      <c r="O8372" t="s">
        <v>20495</v>
      </c>
      <c r="P8372">
        <v>2019</v>
      </c>
      <c r="Q8372" s="4">
        <v>10001</v>
      </c>
      <c r="R8372">
        <v>2</v>
      </c>
      <c r="S8372">
        <v>-4.8810936924399334E-2</v>
      </c>
    </row>
    <row r="8373" spans="1:19" ht="14.5" customHeight="1" x14ac:dyDescent="0.35">
      <c r="A8373" t="s">
        <v>8386</v>
      </c>
      <c r="B8373" s="2">
        <v>43589</v>
      </c>
      <c r="C8373" s="2">
        <v>43594</v>
      </c>
      <c r="D8373" t="s">
        <v>10016</v>
      </c>
      <c r="E8373" t="s">
        <v>10019</v>
      </c>
      <c r="F8373" t="s">
        <v>10029</v>
      </c>
      <c r="G8373" t="s">
        <v>10032</v>
      </c>
      <c r="H8373" t="s">
        <v>10036</v>
      </c>
      <c r="I8373" t="s">
        <v>10231</v>
      </c>
      <c r="J8373">
        <v>1499.4</v>
      </c>
      <c r="K8373">
        <v>4</v>
      </c>
      <c r="L8373">
        <v>0.2</v>
      </c>
      <c r="M8373">
        <v>443.82</v>
      </c>
      <c r="N8373" t="s">
        <v>18864</v>
      </c>
      <c r="O8373" t="s">
        <v>20494</v>
      </c>
      <c r="P8373">
        <v>2019</v>
      </c>
      <c r="Q8373" s="4">
        <v>10001</v>
      </c>
      <c r="R8373">
        <v>5</v>
      </c>
      <c r="S8373">
        <v>0.29599839935974387</v>
      </c>
    </row>
    <row r="8374" spans="1:19" ht="14.5" customHeight="1" x14ac:dyDescent="0.35">
      <c r="A8374" t="s">
        <v>8387</v>
      </c>
      <c r="B8374" s="2">
        <v>43830</v>
      </c>
      <c r="C8374" s="2">
        <v>43832</v>
      </c>
      <c r="D8374" t="s">
        <v>10016</v>
      </c>
      <c r="E8374" t="s">
        <v>10019</v>
      </c>
      <c r="F8374" t="s">
        <v>10030</v>
      </c>
      <c r="G8374" t="s">
        <v>10033</v>
      </c>
      <c r="H8374" t="s">
        <v>10038</v>
      </c>
      <c r="I8374" t="s">
        <v>10441</v>
      </c>
      <c r="J8374">
        <v>826</v>
      </c>
      <c r="K8374">
        <v>2</v>
      </c>
      <c r="L8374">
        <v>0.1</v>
      </c>
      <c r="M8374">
        <v>-69.11</v>
      </c>
      <c r="N8374" t="s">
        <v>18865</v>
      </c>
      <c r="O8374" t="s">
        <v>20495</v>
      </c>
      <c r="P8374">
        <v>2019</v>
      </c>
      <c r="Q8374" s="4">
        <v>10001</v>
      </c>
      <c r="R8374">
        <v>2</v>
      </c>
      <c r="S8374">
        <v>-8.3668280871670705E-2</v>
      </c>
    </row>
    <row r="8375" spans="1:19" ht="14.5" customHeight="1" x14ac:dyDescent="0.35">
      <c r="A8375" t="s">
        <v>8388</v>
      </c>
      <c r="B8375" s="2">
        <v>43563</v>
      </c>
      <c r="C8375" s="2">
        <v>43564</v>
      </c>
      <c r="D8375" t="s">
        <v>10015</v>
      </c>
      <c r="E8375" t="s">
        <v>10021</v>
      </c>
      <c r="F8375" t="s">
        <v>10025</v>
      </c>
      <c r="G8375" t="s">
        <v>10032</v>
      </c>
      <c r="H8375" t="s">
        <v>10041</v>
      </c>
      <c r="I8375" t="s">
        <v>10072</v>
      </c>
      <c r="J8375">
        <v>1490.47</v>
      </c>
      <c r="K8375">
        <v>1</v>
      </c>
      <c r="L8375">
        <v>0.2</v>
      </c>
      <c r="M8375">
        <v>-230.24</v>
      </c>
      <c r="N8375" t="s">
        <v>18866</v>
      </c>
      <c r="O8375" t="s">
        <v>20494</v>
      </c>
      <c r="P8375">
        <v>2019</v>
      </c>
      <c r="Q8375" s="4">
        <v>10001</v>
      </c>
      <c r="R8375">
        <v>1</v>
      </c>
      <c r="S8375">
        <v>-0.1544747629942233</v>
      </c>
    </row>
    <row r="8376" spans="1:19" ht="14.5" customHeight="1" x14ac:dyDescent="0.35">
      <c r="A8376" t="s">
        <v>8389</v>
      </c>
      <c r="B8376" s="2">
        <v>43471</v>
      </c>
      <c r="C8376" s="2">
        <v>43475</v>
      </c>
      <c r="D8376" t="s">
        <v>10018</v>
      </c>
      <c r="E8376" t="s">
        <v>10020</v>
      </c>
      <c r="F8376" t="s">
        <v>10026</v>
      </c>
      <c r="G8376" t="s">
        <v>10031</v>
      </c>
      <c r="H8376" t="s">
        <v>10035</v>
      </c>
      <c r="I8376" t="s">
        <v>10176</v>
      </c>
      <c r="J8376">
        <v>723.1</v>
      </c>
      <c r="K8376">
        <v>3</v>
      </c>
      <c r="L8376">
        <v>0.05</v>
      </c>
      <c r="M8376">
        <v>35.24</v>
      </c>
      <c r="N8376" t="s">
        <v>18867</v>
      </c>
      <c r="O8376" t="s">
        <v>20494</v>
      </c>
      <c r="P8376">
        <v>2019</v>
      </c>
      <c r="Q8376" s="4">
        <v>10001</v>
      </c>
      <c r="R8376">
        <v>4</v>
      </c>
      <c r="S8376">
        <v>4.8734614852717469E-2</v>
      </c>
    </row>
    <row r="8377" spans="1:19" ht="14.5" customHeight="1" x14ac:dyDescent="0.35">
      <c r="A8377" t="s">
        <v>8390</v>
      </c>
      <c r="B8377" s="2">
        <v>43479</v>
      </c>
      <c r="C8377" s="2">
        <v>43480</v>
      </c>
      <c r="D8377" t="s">
        <v>10015</v>
      </c>
      <c r="E8377" t="s">
        <v>10023</v>
      </c>
      <c r="F8377" t="s">
        <v>10030</v>
      </c>
      <c r="G8377" t="s">
        <v>10032</v>
      </c>
      <c r="H8377" t="s">
        <v>10041</v>
      </c>
      <c r="I8377" t="s">
        <v>10126</v>
      </c>
      <c r="J8377">
        <v>63.61</v>
      </c>
      <c r="K8377">
        <v>1</v>
      </c>
      <c r="L8377">
        <v>0.2</v>
      </c>
      <c r="M8377">
        <v>-2.56</v>
      </c>
      <c r="N8377" t="s">
        <v>18868</v>
      </c>
      <c r="O8377" t="s">
        <v>20493</v>
      </c>
      <c r="P8377">
        <v>2019</v>
      </c>
      <c r="Q8377" s="4">
        <v>10001</v>
      </c>
      <c r="R8377">
        <v>1</v>
      </c>
      <c r="S8377">
        <v>-4.024524445841849E-2</v>
      </c>
    </row>
    <row r="8378" spans="1:19" ht="14.5" customHeight="1" x14ac:dyDescent="0.35">
      <c r="A8378" t="s">
        <v>8391</v>
      </c>
      <c r="B8378" s="2">
        <v>43716</v>
      </c>
      <c r="C8378" s="2">
        <v>43718</v>
      </c>
      <c r="D8378" t="s">
        <v>10017</v>
      </c>
      <c r="E8378" t="s">
        <v>10023</v>
      </c>
      <c r="F8378" t="s">
        <v>10027</v>
      </c>
      <c r="G8378" t="s">
        <v>10032</v>
      </c>
      <c r="H8378" t="s">
        <v>10036</v>
      </c>
      <c r="I8378" t="s">
        <v>10189</v>
      </c>
      <c r="J8378">
        <v>406.48</v>
      </c>
      <c r="K8378">
        <v>2</v>
      </c>
      <c r="L8378">
        <v>0</v>
      </c>
      <c r="M8378">
        <v>38.92</v>
      </c>
      <c r="N8378" t="s">
        <v>18869</v>
      </c>
      <c r="O8378" t="s">
        <v>20495</v>
      </c>
      <c r="P8378">
        <v>2019</v>
      </c>
      <c r="Q8378" s="4">
        <v>10001</v>
      </c>
      <c r="R8378">
        <v>2</v>
      </c>
      <c r="S8378">
        <v>9.5748868333005319E-2</v>
      </c>
    </row>
    <row r="8379" spans="1:19" ht="14.5" customHeight="1" x14ac:dyDescent="0.35">
      <c r="A8379" t="s">
        <v>8392</v>
      </c>
      <c r="B8379" s="2">
        <v>43794</v>
      </c>
      <c r="C8379" s="2">
        <v>43798</v>
      </c>
      <c r="D8379" t="s">
        <v>10015</v>
      </c>
      <c r="E8379" t="s">
        <v>10021</v>
      </c>
      <c r="F8379" t="s">
        <v>10028</v>
      </c>
      <c r="G8379" t="s">
        <v>10031</v>
      </c>
      <c r="H8379" t="s">
        <v>10035</v>
      </c>
      <c r="I8379" t="s">
        <v>10409</v>
      </c>
      <c r="J8379">
        <v>1201.1099999999999</v>
      </c>
      <c r="K8379">
        <v>5</v>
      </c>
      <c r="L8379">
        <v>0.05</v>
      </c>
      <c r="M8379">
        <v>-144.13999999999999</v>
      </c>
      <c r="N8379" t="s">
        <v>18870</v>
      </c>
      <c r="O8379" t="s">
        <v>20494</v>
      </c>
      <c r="P8379">
        <v>2019</v>
      </c>
      <c r="Q8379" s="4">
        <v>10001</v>
      </c>
      <c r="R8379">
        <v>4</v>
      </c>
      <c r="S8379">
        <v>-0.12000566142984406</v>
      </c>
    </row>
    <row r="8380" spans="1:19" ht="14.5" customHeight="1" x14ac:dyDescent="0.35">
      <c r="A8380" t="s">
        <v>8393</v>
      </c>
      <c r="B8380" s="2">
        <v>43693</v>
      </c>
      <c r="C8380" s="2">
        <v>43698</v>
      </c>
      <c r="D8380" t="s">
        <v>10015</v>
      </c>
      <c r="E8380" t="s">
        <v>10024</v>
      </c>
      <c r="F8380" t="s">
        <v>10027</v>
      </c>
      <c r="G8380" t="s">
        <v>10031</v>
      </c>
      <c r="H8380" t="s">
        <v>10039</v>
      </c>
      <c r="I8380" t="s">
        <v>10107</v>
      </c>
      <c r="J8380">
        <v>1226.27</v>
      </c>
      <c r="K8380">
        <v>2</v>
      </c>
      <c r="L8380">
        <v>0.05</v>
      </c>
      <c r="M8380">
        <v>-102.77</v>
      </c>
      <c r="N8380" t="s">
        <v>18871</v>
      </c>
      <c r="O8380" t="s">
        <v>20494</v>
      </c>
      <c r="P8380">
        <v>2019</v>
      </c>
      <c r="Q8380" s="4">
        <v>10001</v>
      </c>
      <c r="R8380">
        <v>5</v>
      </c>
      <c r="S8380">
        <v>-8.3806991934891981E-2</v>
      </c>
    </row>
    <row r="8381" spans="1:19" ht="14.5" customHeight="1" x14ac:dyDescent="0.35">
      <c r="A8381" t="s">
        <v>8394</v>
      </c>
      <c r="B8381" s="2">
        <v>43778</v>
      </c>
      <c r="C8381" s="2">
        <v>43781</v>
      </c>
      <c r="D8381" t="s">
        <v>10016</v>
      </c>
      <c r="E8381" t="s">
        <v>10022</v>
      </c>
      <c r="F8381" t="s">
        <v>10025</v>
      </c>
      <c r="G8381" t="s">
        <v>10031</v>
      </c>
      <c r="H8381" t="s">
        <v>10034</v>
      </c>
      <c r="I8381" t="s">
        <v>10322</v>
      </c>
      <c r="J8381">
        <v>369.69</v>
      </c>
      <c r="K8381">
        <v>3</v>
      </c>
      <c r="L8381">
        <v>0.2</v>
      </c>
      <c r="M8381">
        <v>103.67</v>
      </c>
      <c r="N8381" t="s">
        <v>18872</v>
      </c>
      <c r="O8381" t="s">
        <v>20494</v>
      </c>
      <c r="P8381">
        <v>2019</v>
      </c>
      <c r="Q8381" s="4">
        <v>10001</v>
      </c>
      <c r="R8381">
        <v>3</v>
      </c>
      <c r="S8381">
        <v>0.28042413914360681</v>
      </c>
    </row>
    <row r="8382" spans="1:19" ht="14.5" customHeight="1" x14ac:dyDescent="0.35">
      <c r="A8382" t="s">
        <v>8395</v>
      </c>
      <c r="B8382" s="2">
        <v>43799</v>
      </c>
      <c r="C8382" s="2">
        <v>43800</v>
      </c>
      <c r="D8382" t="s">
        <v>10015</v>
      </c>
      <c r="E8382" t="s">
        <v>10020</v>
      </c>
      <c r="F8382" t="s">
        <v>10030</v>
      </c>
      <c r="G8382" t="s">
        <v>10033</v>
      </c>
      <c r="H8382" t="s">
        <v>10038</v>
      </c>
      <c r="I8382" t="s">
        <v>10187</v>
      </c>
      <c r="J8382">
        <v>326.11</v>
      </c>
      <c r="K8382">
        <v>3</v>
      </c>
      <c r="L8382">
        <v>0.1</v>
      </c>
      <c r="M8382">
        <v>-31.48</v>
      </c>
      <c r="N8382" t="s">
        <v>18873</v>
      </c>
      <c r="O8382" t="s">
        <v>20494</v>
      </c>
      <c r="P8382">
        <v>2019</v>
      </c>
      <c r="Q8382" s="4">
        <v>10001</v>
      </c>
      <c r="R8382">
        <v>1</v>
      </c>
      <c r="S8382">
        <v>-9.6531845082947473E-2</v>
      </c>
    </row>
    <row r="8383" spans="1:19" ht="14.5" customHeight="1" x14ac:dyDescent="0.35">
      <c r="A8383" t="s">
        <v>8396</v>
      </c>
      <c r="B8383" s="2">
        <v>43812</v>
      </c>
      <c r="C8383" s="2">
        <v>43817</v>
      </c>
      <c r="D8383" t="s">
        <v>10016</v>
      </c>
      <c r="E8383" t="s">
        <v>10024</v>
      </c>
      <c r="F8383" t="s">
        <v>10029</v>
      </c>
      <c r="G8383" t="s">
        <v>10032</v>
      </c>
      <c r="H8383" t="s">
        <v>10037</v>
      </c>
      <c r="I8383" t="s">
        <v>10148</v>
      </c>
      <c r="J8383">
        <v>322.3</v>
      </c>
      <c r="K8383">
        <v>1</v>
      </c>
      <c r="L8383">
        <v>0</v>
      </c>
      <c r="M8383">
        <v>80.2</v>
      </c>
      <c r="N8383" t="s">
        <v>18874</v>
      </c>
      <c r="O8383" t="s">
        <v>20493</v>
      </c>
      <c r="P8383">
        <v>2019</v>
      </c>
      <c r="Q8383" s="4">
        <v>10001</v>
      </c>
      <c r="R8383">
        <v>5</v>
      </c>
      <c r="S8383">
        <v>0.24883648774433759</v>
      </c>
    </row>
    <row r="8384" spans="1:19" ht="14.5" customHeight="1" x14ac:dyDescent="0.35">
      <c r="A8384" t="s">
        <v>8397</v>
      </c>
      <c r="B8384" s="2">
        <v>43737</v>
      </c>
      <c r="C8384" s="2">
        <v>43742</v>
      </c>
      <c r="D8384" t="s">
        <v>10017</v>
      </c>
      <c r="E8384" t="s">
        <v>10019</v>
      </c>
      <c r="F8384" t="s">
        <v>10030</v>
      </c>
      <c r="G8384" t="s">
        <v>10033</v>
      </c>
      <c r="H8384" t="s">
        <v>10042</v>
      </c>
      <c r="I8384" t="s">
        <v>10324</v>
      </c>
      <c r="J8384">
        <v>657.25</v>
      </c>
      <c r="K8384">
        <v>3</v>
      </c>
      <c r="L8384">
        <v>0.05</v>
      </c>
      <c r="M8384">
        <v>85.87</v>
      </c>
      <c r="N8384" t="s">
        <v>18875</v>
      </c>
      <c r="O8384" t="s">
        <v>20495</v>
      </c>
      <c r="P8384">
        <v>2019</v>
      </c>
      <c r="Q8384" s="4">
        <v>10001</v>
      </c>
      <c r="R8384">
        <v>5</v>
      </c>
      <c r="S8384">
        <v>0.1306504374286801</v>
      </c>
    </row>
    <row r="8385" spans="1:19" ht="14.5" customHeight="1" x14ac:dyDescent="0.35">
      <c r="A8385" t="s">
        <v>8398</v>
      </c>
      <c r="B8385" s="2">
        <v>43694</v>
      </c>
      <c r="C8385" s="2">
        <v>43696</v>
      </c>
      <c r="D8385" t="s">
        <v>10016</v>
      </c>
      <c r="E8385" t="s">
        <v>10019</v>
      </c>
      <c r="F8385" t="s">
        <v>10030</v>
      </c>
      <c r="G8385" t="s">
        <v>10032</v>
      </c>
      <c r="H8385" t="s">
        <v>10036</v>
      </c>
      <c r="I8385" t="s">
        <v>10205</v>
      </c>
      <c r="J8385">
        <v>1473.65</v>
      </c>
      <c r="K8385">
        <v>4</v>
      </c>
      <c r="L8385">
        <v>0.1</v>
      </c>
      <c r="M8385">
        <v>-138.91</v>
      </c>
      <c r="N8385" t="s">
        <v>18876</v>
      </c>
      <c r="O8385" t="s">
        <v>20495</v>
      </c>
      <c r="P8385">
        <v>2019</v>
      </c>
      <c r="Q8385" s="4">
        <v>10001</v>
      </c>
      <c r="R8385">
        <v>2</v>
      </c>
      <c r="S8385">
        <v>-9.4262545380517759E-2</v>
      </c>
    </row>
    <row r="8386" spans="1:19" ht="14.5" customHeight="1" x14ac:dyDescent="0.35">
      <c r="A8386" t="s">
        <v>8399</v>
      </c>
      <c r="B8386" s="2">
        <v>43778</v>
      </c>
      <c r="C8386" s="2">
        <v>43783</v>
      </c>
      <c r="D8386" t="s">
        <v>10015</v>
      </c>
      <c r="E8386" t="s">
        <v>10022</v>
      </c>
      <c r="F8386" t="s">
        <v>10025</v>
      </c>
      <c r="G8386" t="s">
        <v>10033</v>
      </c>
      <c r="H8386" t="s">
        <v>10038</v>
      </c>
      <c r="I8386" t="s">
        <v>10048</v>
      </c>
      <c r="J8386">
        <v>512.30999999999995</v>
      </c>
      <c r="K8386">
        <v>2</v>
      </c>
      <c r="L8386">
        <v>0.2</v>
      </c>
      <c r="M8386">
        <v>12.3</v>
      </c>
      <c r="N8386" t="s">
        <v>18877</v>
      </c>
      <c r="O8386" t="s">
        <v>20494</v>
      </c>
      <c r="P8386">
        <v>2019</v>
      </c>
      <c r="Q8386" s="4">
        <v>10001</v>
      </c>
      <c r="R8386">
        <v>5</v>
      </c>
      <c r="S8386">
        <v>2.4008900860806936E-2</v>
      </c>
    </row>
    <row r="8387" spans="1:19" ht="14.5" customHeight="1" x14ac:dyDescent="0.35">
      <c r="A8387" t="s">
        <v>8400</v>
      </c>
      <c r="B8387" s="2">
        <v>43525</v>
      </c>
      <c r="C8387" s="2">
        <v>43526</v>
      </c>
      <c r="D8387" t="s">
        <v>10016</v>
      </c>
      <c r="E8387" t="s">
        <v>10024</v>
      </c>
      <c r="F8387" t="s">
        <v>10026</v>
      </c>
      <c r="G8387" t="s">
        <v>10031</v>
      </c>
      <c r="H8387" t="s">
        <v>10035</v>
      </c>
      <c r="I8387" t="s">
        <v>10098</v>
      </c>
      <c r="J8387">
        <v>766.84</v>
      </c>
      <c r="K8387">
        <v>5</v>
      </c>
      <c r="L8387">
        <v>0.2</v>
      </c>
      <c r="M8387">
        <v>61.81</v>
      </c>
      <c r="N8387" t="s">
        <v>18878</v>
      </c>
      <c r="O8387" t="s">
        <v>20495</v>
      </c>
      <c r="P8387">
        <v>2019</v>
      </c>
      <c r="Q8387" s="4">
        <v>10001</v>
      </c>
      <c r="R8387">
        <v>1</v>
      </c>
      <c r="S8387">
        <v>8.0603515726879141E-2</v>
      </c>
    </row>
    <row r="8388" spans="1:19" ht="14.5" customHeight="1" x14ac:dyDescent="0.35">
      <c r="A8388" t="s">
        <v>8401</v>
      </c>
      <c r="B8388" s="2">
        <v>43588</v>
      </c>
      <c r="C8388" s="2">
        <v>43593</v>
      </c>
      <c r="D8388" t="s">
        <v>10016</v>
      </c>
      <c r="E8388" t="s">
        <v>10020</v>
      </c>
      <c r="F8388" t="s">
        <v>10027</v>
      </c>
      <c r="G8388" t="s">
        <v>10033</v>
      </c>
      <c r="H8388" t="s">
        <v>10040</v>
      </c>
      <c r="I8388" t="s">
        <v>10068</v>
      </c>
      <c r="J8388">
        <v>572.01</v>
      </c>
      <c r="K8388">
        <v>1</v>
      </c>
      <c r="L8388">
        <v>0.1</v>
      </c>
      <c r="M8388">
        <v>-10.51</v>
      </c>
      <c r="N8388" t="s">
        <v>18879</v>
      </c>
      <c r="O8388" t="s">
        <v>20495</v>
      </c>
      <c r="P8388">
        <v>2019</v>
      </c>
      <c r="Q8388" s="4">
        <v>10001</v>
      </c>
      <c r="R8388">
        <v>5</v>
      </c>
      <c r="S8388">
        <v>-1.8373804653764793E-2</v>
      </c>
    </row>
    <row r="8389" spans="1:19" ht="14.5" customHeight="1" x14ac:dyDescent="0.35">
      <c r="A8389" t="s">
        <v>8402</v>
      </c>
      <c r="B8389" s="2">
        <v>43537</v>
      </c>
      <c r="C8389" s="2">
        <v>43542</v>
      </c>
      <c r="D8389" t="s">
        <v>10016</v>
      </c>
      <c r="E8389" t="s">
        <v>10024</v>
      </c>
      <c r="F8389" t="s">
        <v>10027</v>
      </c>
      <c r="G8389" t="s">
        <v>10031</v>
      </c>
      <c r="H8389" t="s">
        <v>10035</v>
      </c>
      <c r="I8389" t="s">
        <v>10197</v>
      </c>
      <c r="J8389">
        <v>794.4</v>
      </c>
      <c r="K8389">
        <v>3</v>
      </c>
      <c r="L8389">
        <v>0</v>
      </c>
      <c r="M8389">
        <v>131.62</v>
      </c>
      <c r="N8389" t="s">
        <v>18880</v>
      </c>
      <c r="O8389" t="s">
        <v>20495</v>
      </c>
      <c r="P8389">
        <v>2019</v>
      </c>
      <c r="Q8389" s="4">
        <v>10001</v>
      </c>
      <c r="R8389">
        <v>5</v>
      </c>
      <c r="S8389">
        <v>0.16568479355488419</v>
      </c>
    </row>
    <row r="8390" spans="1:19" ht="14.5" customHeight="1" x14ac:dyDescent="0.35">
      <c r="A8390" t="s">
        <v>8403</v>
      </c>
      <c r="B8390" s="2">
        <v>43808</v>
      </c>
      <c r="C8390" s="2">
        <v>43813</v>
      </c>
      <c r="D8390" t="s">
        <v>10016</v>
      </c>
      <c r="E8390" t="s">
        <v>10022</v>
      </c>
      <c r="F8390" t="s">
        <v>10025</v>
      </c>
      <c r="G8390" t="s">
        <v>10033</v>
      </c>
      <c r="H8390" t="s">
        <v>10042</v>
      </c>
      <c r="I8390" t="s">
        <v>10352</v>
      </c>
      <c r="J8390">
        <v>807.58</v>
      </c>
      <c r="K8390">
        <v>5</v>
      </c>
      <c r="L8390">
        <v>0</v>
      </c>
      <c r="M8390">
        <v>102.5</v>
      </c>
      <c r="N8390" t="s">
        <v>18881</v>
      </c>
      <c r="O8390" t="s">
        <v>20495</v>
      </c>
      <c r="P8390">
        <v>2019</v>
      </c>
      <c r="Q8390" s="4">
        <v>10001</v>
      </c>
      <c r="R8390">
        <v>5</v>
      </c>
      <c r="S8390">
        <v>0.12692241016369896</v>
      </c>
    </row>
    <row r="8391" spans="1:19" ht="14.5" customHeight="1" x14ac:dyDescent="0.35">
      <c r="A8391" t="s">
        <v>8404</v>
      </c>
      <c r="B8391" s="2">
        <v>43487</v>
      </c>
      <c r="C8391" s="2">
        <v>43492</v>
      </c>
      <c r="D8391" t="s">
        <v>10016</v>
      </c>
      <c r="E8391" t="s">
        <v>10023</v>
      </c>
      <c r="F8391" t="s">
        <v>10027</v>
      </c>
      <c r="G8391" t="s">
        <v>10031</v>
      </c>
      <c r="H8391" t="s">
        <v>10034</v>
      </c>
      <c r="I8391" t="s">
        <v>10219</v>
      </c>
      <c r="J8391">
        <v>1307.8599999999999</v>
      </c>
      <c r="K8391">
        <v>5</v>
      </c>
      <c r="L8391">
        <v>0.2</v>
      </c>
      <c r="M8391">
        <v>296.82</v>
      </c>
      <c r="N8391" t="s">
        <v>18882</v>
      </c>
      <c r="O8391" t="s">
        <v>20493</v>
      </c>
      <c r="P8391">
        <v>2019</v>
      </c>
      <c r="Q8391" s="4">
        <v>10001</v>
      </c>
      <c r="R8391">
        <v>5</v>
      </c>
      <c r="S8391">
        <v>0.22695089688498771</v>
      </c>
    </row>
    <row r="8392" spans="1:19" ht="14.5" customHeight="1" x14ac:dyDescent="0.35">
      <c r="A8392" t="s">
        <v>8405</v>
      </c>
      <c r="B8392" s="2">
        <v>43475</v>
      </c>
      <c r="C8392" s="2">
        <v>43480</v>
      </c>
      <c r="D8392" t="s">
        <v>10015</v>
      </c>
      <c r="E8392" t="s">
        <v>10021</v>
      </c>
      <c r="F8392" t="s">
        <v>10029</v>
      </c>
      <c r="G8392" t="s">
        <v>10032</v>
      </c>
      <c r="H8392" t="s">
        <v>10037</v>
      </c>
      <c r="I8392" t="s">
        <v>10047</v>
      </c>
      <c r="J8392">
        <v>200.57</v>
      </c>
      <c r="K8392">
        <v>4</v>
      </c>
      <c r="L8392">
        <v>0</v>
      </c>
      <c r="M8392">
        <v>29.35</v>
      </c>
      <c r="N8392" t="s">
        <v>18883</v>
      </c>
      <c r="O8392" t="s">
        <v>20493</v>
      </c>
      <c r="P8392">
        <v>2019</v>
      </c>
      <c r="Q8392" s="4">
        <v>10001</v>
      </c>
      <c r="R8392">
        <v>5</v>
      </c>
      <c r="S8392">
        <v>0.14633295108939523</v>
      </c>
    </row>
    <row r="8393" spans="1:19" ht="14.5" customHeight="1" x14ac:dyDescent="0.35">
      <c r="A8393" t="s">
        <v>8406</v>
      </c>
      <c r="B8393" s="2">
        <v>43672</v>
      </c>
      <c r="C8393" s="2">
        <v>43674</v>
      </c>
      <c r="D8393" t="s">
        <v>10017</v>
      </c>
      <c r="E8393" t="s">
        <v>10024</v>
      </c>
      <c r="F8393" t="s">
        <v>10030</v>
      </c>
      <c r="G8393" t="s">
        <v>10033</v>
      </c>
      <c r="H8393" t="s">
        <v>10038</v>
      </c>
      <c r="I8393" t="s">
        <v>10437</v>
      </c>
      <c r="J8393">
        <v>919.81</v>
      </c>
      <c r="K8393">
        <v>3</v>
      </c>
      <c r="L8393">
        <v>0</v>
      </c>
      <c r="M8393">
        <v>-32.369999999999997</v>
      </c>
      <c r="N8393" t="s">
        <v>18884</v>
      </c>
      <c r="O8393" t="s">
        <v>20494</v>
      </c>
      <c r="P8393">
        <v>2019</v>
      </c>
      <c r="Q8393" s="4">
        <v>10001</v>
      </c>
      <c r="R8393">
        <v>2</v>
      </c>
      <c r="S8393">
        <v>-3.5192050532175119E-2</v>
      </c>
    </row>
    <row r="8394" spans="1:19" ht="14.5" customHeight="1" x14ac:dyDescent="0.35">
      <c r="A8394" t="s">
        <v>8407</v>
      </c>
      <c r="B8394" s="2">
        <v>43826</v>
      </c>
      <c r="C8394" s="2">
        <v>43830</v>
      </c>
      <c r="D8394" t="s">
        <v>10016</v>
      </c>
      <c r="E8394" t="s">
        <v>10021</v>
      </c>
      <c r="F8394" t="s">
        <v>10025</v>
      </c>
      <c r="G8394" t="s">
        <v>10032</v>
      </c>
      <c r="H8394" t="s">
        <v>10037</v>
      </c>
      <c r="I8394" t="s">
        <v>10095</v>
      </c>
      <c r="J8394">
        <v>249.93</v>
      </c>
      <c r="K8394">
        <v>4</v>
      </c>
      <c r="L8394">
        <v>0.05</v>
      </c>
      <c r="M8394">
        <v>1.67</v>
      </c>
      <c r="N8394" t="s">
        <v>18885</v>
      </c>
      <c r="O8394" t="s">
        <v>20494</v>
      </c>
      <c r="P8394">
        <v>2019</v>
      </c>
      <c r="Q8394" s="4">
        <v>10001</v>
      </c>
      <c r="R8394">
        <v>4</v>
      </c>
      <c r="S8394">
        <v>6.68187092385868E-3</v>
      </c>
    </row>
    <row r="8395" spans="1:19" ht="14.5" customHeight="1" x14ac:dyDescent="0.35">
      <c r="A8395" t="s">
        <v>8408</v>
      </c>
      <c r="B8395" s="2">
        <v>43764</v>
      </c>
      <c r="C8395" s="2">
        <v>43768</v>
      </c>
      <c r="D8395" t="s">
        <v>10016</v>
      </c>
      <c r="E8395" t="s">
        <v>10021</v>
      </c>
      <c r="F8395" t="s">
        <v>10027</v>
      </c>
      <c r="G8395" t="s">
        <v>10031</v>
      </c>
      <c r="H8395" t="s">
        <v>10034</v>
      </c>
      <c r="I8395" t="s">
        <v>10142</v>
      </c>
      <c r="J8395">
        <v>1397.97</v>
      </c>
      <c r="K8395">
        <v>3</v>
      </c>
      <c r="L8395">
        <v>0</v>
      </c>
      <c r="M8395">
        <v>-196.43</v>
      </c>
      <c r="N8395" t="s">
        <v>18886</v>
      </c>
      <c r="O8395" t="s">
        <v>20494</v>
      </c>
      <c r="P8395">
        <v>2019</v>
      </c>
      <c r="Q8395" s="4">
        <v>10001</v>
      </c>
      <c r="R8395">
        <v>4</v>
      </c>
      <c r="S8395">
        <v>-0.14051088363841857</v>
      </c>
    </row>
    <row r="8396" spans="1:19" ht="14.5" customHeight="1" x14ac:dyDescent="0.35">
      <c r="A8396" t="s">
        <v>8409</v>
      </c>
      <c r="B8396" s="2">
        <v>43654</v>
      </c>
      <c r="C8396" s="2">
        <v>43657</v>
      </c>
      <c r="D8396" t="s">
        <v>10015</v>
      </c>
      <c r="E8396" t="s">
        <v>10019</v>
      </c>
      <c r="F8396" t="s">
        <v>10026</v>
      </c>
      <c r="G8396" t="s">
        <v>10032</v>
      </c>
      <c r="H8396" t="s">
        <v>10041</v>
      </c>
      <c r="I8396" t="s">
        <v>10317</v>
      </c>
      <c r="J8396">
        <v>1203.28</v>
      </c>
      <c r="K8396">
        <v>4</v>
      </c>
      <c r="L8396">
        <v>0.05</v>
      </c>
      <c r="M8396">
        <v>-1.57</v>
      </c>
      <c r="N8396" t="s">
        <v>18887</v>
      </c>
      <c r="O8396" t="s">
        <v>20495</v>
      </c>
      <c r="P8396">
        <v>2019</v>
      </c>
      <c r="Q8396" s="4">
        <v>10001</v>
      </c>
      <c r="R8396">
        <v>3</v>
      </c>
      <c r="S8396">
        <v>-1.3047669702812314E-3</v>
      </c>
    </row>
    <row r="8397" spans="1:19" ht="14.5" customHeight="1" x14ac:dyDescent="0.35">
      <c r="A8397" t="s">
        <v>8410</v>
      </c>
      <c r="B8397" s="2">
        <v>43648</v>
      </c>
      <c r="C8397" s="2">
        <v>43651</v>
      </c>
      <c r="D8397" t="s">
        <v>10015</v>
      </c>
      <c r="E8397" t="s">
        <v>10024</v>
      </c>
      <c r="F8397" t="s">
        <v>10029</v>
      </c>
      <c r="G8397" t="s">
        <v>10033</v>
      </c>
      <c r="H8397" t="s">
        <v>10040</v>
      </c>
      <c r="I8397" t="s">
        <v>10312</v>
      </c>
      <c r="J8397">
        <v>52.74</v>
      </c>
      <c r="K8397">
        <v>3</v>
      </c>
      <c r="L8397">
        <v>0.2</v>
      </c>
      <c r="M8397">
        <v>1.73</v>
      </c>
      <c r="N8397" t="s">
        <v>18888</v>
      </c>
      <c r="O8397" t="s">
        <v>20493</v>
      </c>
      <c r="P8397">
        <v>2019</v>
      </c>
      <c r="Q8397" s="4">
        <v>10001</v>
      </c>
      <c r="R8397">
        <v>3</v>
      </c>
      <c r="S8397">
        <v>3.280242700037922E-2</v>
      </c>
    </row>
    <row r="8398" spans="1:19" ht="14.5" customHeight="1" x14ac:dyDescent="0.35">
      <c r="A8398" t="s">
        <v>8411</v>
      </c>
      <c r="B8398" s="2">
        <v>43826</v>
      </c>
      <c r="C8398" s="2">
        <v>43831</v>
      </c>
      <c r="D8398" t="s">
        <v>10015</v>
      </c>
      <c r="E8398" t="s">
        <v>10020</v>
      </c>
      <c r="F8398" t="s">
        <v>10025</v>
      </c>
      <c r="G8398" t="s">
        <v>10031</v>
      </c>
      <c r="H8398" t="s">
        <v>10039</v>
      </c>
      <c r="I8398" t="s">
        <v>10394</v>
      </c>
      <c r="J8398">
        <v>1088.7</v>
      </c>
      <c r="K8398">
        <v>5</v>
      </c>
      <c r="L8398">
        <v>0</v>
      </c>
      <c r="M8398">
        <v>65.959999999999994</v>
      </c>
      <c r="N8398" t="s">
        <v>18889</v>
      </c>
      <c r="O8398" t="s">
        <v>20495</v>
      </c>
      <c r="P8398">
        <v>2019</v>
      </c>
      <c r="Q8398" s="4">
        <v>10001</v>
      </c>
      <c r="R8398">
        <v>5</v>
      </c>
      <c r="S8398">
        <v>6.0586020023881686E-2</v>
      </c>
    </row>
    <row r="8399" spans="1:19" ht="14.5" customHeight="1" x14ac:dyDescent="0.35">
      <c r="A8399" t="s">
        <v>8412</v>
      </c>
      <c r="B8399" s="2">
        <v>43552</v>
      </c>
      <c r="C8399" s="2">
        <v>43555</v>
      </c>
      <c r="D8399" t="s">
        <v>10015</v>
      </c>
      <c r="E8399" t="s">
        <v>10023</v>
      </c>
      <c r="F8399" t="s">
        <v>10029</v>
      </c>
      <c r="G8399" t="s">
        <v>10032</v>
      </c>
      <c r="H8399" t="s">
        <v>10041</v>
      </c>
      <c r="I8399" t="s">
        <v>10232</v>
      </c>
      <c r="J8399">
        <v>330.53</v>
      </c>
      <c r="K8399">
        <v>4</v>
      </c>
      <c r="L8399">
        <v>0</v>
      </c>
      <c r="M8399">
        <v>6.06</v>
      </c>
      <c r="N8399" t="s">
        <v>18890</v>
      </c>
      <c r="O8399" t="s">
        <v>20495</v>
      </c>
      <c r="P8399">
        <v>2019</v>
      </c>
      <c r="Q8399" s="4">
        <v>10001</v>
      </c>
      <c r="R8399">
        <v>3</v>
      </c>
      <c r="S8399">
        <v>1.8334190542462107E-2</v>
      </c>
    </row>
    <row r="8400" spans="1:19" ht="14.5" customHeight="1" x14ac:dyDescent="0.35">
      <c r="A8400" t="s">
        <v>8413</v>
      </c>
      <c r="B8400" s="2">
        <v>43634</v>
      </c>
      <c r="C8400" s="2">
        <v>43637</v>
      </c>
      <c r="D8400" t="s">
        <v>10018</v>
      </c>
      <c r="E8400" t="s">
        <v>10021</v>
      </c>
      <c r="F8400" t="s">
        <v>10026</v>
      </c>
      <c r="G8400" t="s">
        <v>10031</v>
      </c>
      <c r="H8400" t="s">
        <v>10035</v>
      </c>
      <c r="I8400" t="s">
        <v>10224</v>
      </c>
      <c r="J8400">
        <v>811.91</v>
      </c>
      <c r="K8400">
        <v>1</v>
      </c>
      <c r="L8400">
        <v>0.1</v>
      </c>
      <c r="M8400">
        <v>176.72</v>
      </c>
      <c r="N8400" t="s">
        <v>18891</v>
      </c>
      <c r="O8400" t="s">
        <v>20494</v>
      </c>
      <c r="P8400">
        <v>2019</v>
      </c>
      <c r="Q8400" s="4">
        <v>10001</v>
      </c>
      <c r="R8400">
        <v>3</v>
      </c>
      <c r="S8400">
        <v>0.21765959281201119</v>
      </c>
    </row>
    <row r="8401" spans="1:19" ht="14.5" customHeight="1" x14ac:dyDescent="0.35">
      <c r="A8401" t="s">
        <v>8414</v>
      </c>
      <c r="B8401" s="2">
        <v>43776</v>
      </c>
      <c r="C8401" s="2">
        <v>43778</v>
      </c>
      <c r="D8401" t="s">
        <v>10016</v>
      </c>
      <c r="E8401" t="s">
        <v>10021</v>
      </c>
      <c r="F8401" t="s">
        <v>10029</v>
      </c>
      <c r="G8401" t="s">
        <v>10032</v>
      </c>
      <c r="H8401" t="s">
        <v>10036</v>
      </c>
      <c r="I8401" t="s">
        <v>10385</v>
      </c>
      <c r="J8401">
        <v>1389.7</v>
      </c>
      <c r="K8401">
        <v>4</v>
      </c>
      <c r="L8401">
        <v>0</v>
      </c>
      <c r="M8401">
        <v>-33.5</v>
      </c>
      <c r="N8401" t="s">
        <v>18892</v>
      </c>
      <c r="O8401" t="s">
        <v>20495</v>
      </c>
      <c r="P8401">
        <v>2019</v>
      </c>
      <c r="Q8401" s="4">
        <v>10001</v>
      </c>
      <c r="R8401">
        <v>2</v>
      </c>
      <c r="S8401">
        <v>-2.410592214146938E-2</v>
      </c>
    </row>
    <row r="8402" spans="1:19" ht="14.5" customHeight="1" x14ac:dyDescent="0.35">
      <c r="A8402" t="s">
        <v>8415</v>
      </c>
      <c r="B8402" s="2">
        <v>43530</v>
      </c>
      <c r="C8402" s="2">
        <v>43535</v>
      </c>
      <c r="D8402" t="s">
        <v>10015</v>
      </c>
      <c r="E8402" t="s">
        <v>10022</v>
      </c>
      <c r="F8402" t="s">
        <v>10027</v>
      </c>
      <c r="G8402" t="s">
        <v>10031</v>
      </c>
      <c r="H8402" t="s">
        <v>10039</v>
      </c>
      <c r="I8402" t="s">
        <v>10218</v>
      </c>
      <c r="J8402">
        <v>1313.93</v>
      </c>
      <c r="K8402">
        <v>2</v>
      </c>
      <c r="L8402">
        <v>0.05</v>
      </c>
      <c r="M8402">
        <v>-139.24</v>
      </c>
      <c r="N8402" t="s">
        <v>18893</v>
      </c>
      <c r="O8402" t="s">
        <v>20495</v>
      </c>
      <c r="P8402">
        <v>2019</v>
      </c>
      <c r="Q8402" s="4">
        <v>10001</v>
      </c>
      <c r="R8402">
        <v>5</v>
      </c>
      <c r="S8402">
        <v>-0.10597215985630894</v>
      </c>
    </row>
    <row r="8403" spans="1:19" ht="14.5" customHeight="1" x14ac:dyDescent="0.35">
      <c r="A8403" t="s">
        <v>8416</v>
      </c>
      <c r="B8403" s="2">
        <v>43618</v>
      </c>
      <c r="C8403" s="2">
        <v>43623</v>
      </c>
      <c r="D8403" t="s">
        <v>10016</v>
      </c>
      <c r="E8403" t="s">
        <v>10024</v>
      </c>
      <c r="F8403" t="s">
        <v>10025</v>
      </c>
      <c r="G8403" t="s">
        <v>10033</v>
      </c>
      <c r="H8403" t="s">
        <v>10042</v>
      </c>
      <c r="I8403" t="s">
        <v>10226</v>
      </c>
      <c r="J8403">
        <v>1041.3</v>
      </c>
      <c r="K8403">
        <v>1</v>
      </c>
      <c r="L8403">
        <v>0</v>
      </c>
      <c r="M8403">
        <v>130.61000000000001</v>
      </c>
      <c r="N8403" t="s">
        <v>18894</v>
      </c>
      <c r="O8403" t="s">
        <v>20494</v>
      </c>
      <c r="P8403">
        <v>2019</v>
      </c>
      <c r="Q8403" s="4">
        <v>10001</v>
      </c>
      <c r="R8403">
        <v>5</v>
      </c>
      <c r="S8403">
        <v>0.12542975127244793</v>
      </c>
    </row>
    <row r="8404" spans="1:19" ht="14.5" customHeight="1" x14ac:dyDescent="0.35">
      <c r="A8404" t="s">
        <v>8417</v>
      </c>
      <c r="B8404" s="2">
        <v>43517</v>
      </c>
      <c r="C8404" s="2">
        <v>43519</v>
      </c>
      <c r="D8404" t="s">
        <v>10015</v>
      </c>
      <c r="E8404" t="s">
        <v>10021</v>
      </c>
      <c r="F8404" t="s">
        <v>10029</v>
      </c>
      <c r="G8404" t="s">
        <v>10033</v>
      </c>
      <c r="H8404" t="s">
        <v>10040</v>
      </c>
      <c r="I8404" t="s">
        <v>10241</v>
      </c>
      <c r="J8404">
        <v>375.01</v>
      </c>
      <c r="K8404">
        <v>1</v>
      </c>
      <c r="L8404">
        <v>0.1</v>
      </c>
      <c r="M8404">
        <v>-32.26</v>
      </c>
      <c r="N8404" t="s">
        <v>18895</v>
      </c>
      <c r="O8404" t="s">
        <v>20494</v>
      </c>
      <c r="P8404">
        <v>2019</v>
      </c>
      <c r="Q8404" s="4">
        <v>10001</v>
      </c>
      <c r="R8404">
        <v>2</v>
      </c>
      <c r="S8404">
        <v>-8.6024372683395106E-2</v>
      </c>
    </row>
    <row r="8405" spans="1:19" ht="14.5" customHeight="1" x14ac:dyDescent="0.35">
      <c r="A8405" t="s">
        <v>8418</v>
      </c>
      <c r="B8405" s="2">
        <v>43595</v>
      </c>
      <c r="C8405" s="2">
        <v>43599</v>
      </c>
      <c r="D8405" t="s">
        <v>10017</v>
      </c>
      <c r="E8405" t="s">
        <v>10020</v>
      </c>
      <c r="F8405" t="s">
        <v>10028</v>
      </c>
      <c r="G8405" t="s">
        <v>10032</v>
      </c>
      <c r="H8405" t="s">
        <v>10037</v>
      </c>
      <c r="I8405" t="s">
        <v>10361</v>
      </c>
      <c r="J8405">
        <v>1376.77</v>
      </c>
      <c r="K8405">
        <v>2</v>
      </c>
      <c r="L8405">
        <v>0</v>
      </c>
      <c r="M8405">
        <v>162.44999999999999</v>
      </c>
      <c r="N8405" t="s">
        <v>18896</v>
      </c>
      <c r="O8405" t="s">
        <v>20494</v>
      </c>
      <c r="P8405">
        <v>2019</v>
      </c>
      <c r="Q8405" s="4">
        <v>10001</v>
      </c>
      <c r="R8405">
        <v>4</v>
      </c>
      <c r="S8405">
        <v>0.11799356464768988</v>
      </c>
    </row>
    <row r="8406" spans="1:19" ht="14.5" customHeight="1" x14ac:dyDescent="0.35">
      <c r="A8406" t="s">
        <v>8419</v>
      </c>
      <c r="B8406" s="2">
        <v>43490</v>
      </c>
      <c r="C8406" s="2">
        <v>43491</v>
      </c>
      <c r="D8406" t="s">
        <v>10017</v>
      </c>
      <c r="E8406" t="s">
        <v>10024</v>
      </c>
      <c r="F8406" t="s">
        <v>10029</v>
      </c>
      <c r="G8406" t="s">
        <v>10033</v>
      </c>
      <c r="H8406" t="s">
        <v>10042</v>
      </c>
      <c r="I8406" t="s">
        <v>10332</v>
      </c>
      <c r="J8406">
        <v>1263.8900000000001</v>
      </c>
      <c r="K8406">
        <v>4</v>
      </c>
      <c r="L8406">
        <v>0.05</v>
      </c>
      <c r="M8406">
        <v>-146.78</v>
      </c>
      <c r="N8406" t="s">
        <v>18897</v>
      </c>
      <c r="O8406" t="s">
        <v>20493</v>
      </c>
      <c r="P8406">
        <v>2019</v>
      </c>
      <c r="Q8406" s="4">
        <v>10001</v>
      </c>
      <c r="R8406">
        <v>1</v>
      </c>
      <c r="S8406">
        <v>-0.11613352427822041</v>
      </c>
    </row>
    <row r="8407" spans="1:19" ht="14.5" customHeight="1" x14ac:dyDescent="0.35">
      <c r="A8407" t="s">
        <v>8420</v>
      </c>
      <c r="B8407" s="2">
        <v>43766</v>
      </c>
      <c r="C8407" s="2">
        <v>43769</v>
      </c>
      <c r="D8407" t="s">
        <v>10016</v>
      </c>
      <c r="E8407" t="s">
        <v>10021</v>
      </c>
      <c r="F8407" t="s">
        <v>10030</v>
      </c>
      <c r="G8407" t="s">
        <v>10031</v>
      </c>
      <c r="H8407" t="s">
        <v>10034</v>
      </c>
      <c r="I8407" t="s">
        <v>10263</v>
      </c>
      <c r="J8407">
        <v>439.09</v>
      </c>
      <c r="K8407">
        <v>2</v>
      </c>
      <c r="L8407">
        <v>0.2</v>
      </c>
      <c r="M8407">
        <v>48.4</v>
      </c>
      <c r="N8407" t="s">
        <v>18898</v>
      </c>
      <c r="O8407" t="s">
        <v>20494</v>
      </c>
      <c r="P8407">
        <v>2019</v>
      </c>
      <c r="Q8407" s="4">
        <v>10001</v>
      </c>
      <c r="R8407">
        <v>3</v>
      </c>
      <c r="S8407">
        <v>0.11022797148648342</v>
      </c>
    </row>
    <row r="8408" spans="1:19" ht="14.5" customHeight="1" x14ac:dyDescent="0.35">
      <c r="A8408" t="s">
        <v>8421</v>
      </c>
      <c r="B8408" s="2">
        <v>43798</v>
      </c>
      <c r="C8408" s="2">
        <v>43803</v>
      </c>
      <c r="D8408" t="s">
        <v>10017</v>
      </c>
      <c r="E8408" t="s">
        <v>10021</v>
      </c>
      <c r="F8408" t="s">
        <v>10028</v>
      </c>
      <c r="G8408" t="s">
        <v>10033</v>
      </c>
      <c r="H8408" t="s">
        <v>10038</v>
      </c>
      <c r="I8408" t="s">
        <v>10441</v>
      </c>
      <c r="J8408">
        <v>1180.5</v>
      </c>
      <c r="K8408">
        <v>2</v>
      </c>
      <c r="L8408">
        <v>0.1</v>
      </c>
      <c r="M8408">
        <v>20.57</v>
      </c>
      <c r="N8408" t="s">
        <v>18899</v>
      </c>
      <c r="O8408" t="s">
        <v>20493</v>
      </c>
      <c r="P8408">
        <v>2019</v>
      </c>
      <c r="Q8408" s="4">
        <v>10001</v>
      </c>
      <c r="R8408">
        <v>5</v>
      </c>
      <c r="S8408">
        <v>1.7424819991529013E-2</v>
      </c>
    </row>
    <row r="8409" spans="1:19" ht="14.5" customHeight="1" x14ac:dyDescent="0.35">
      <c r="A8409" t="s">
        <v>8422</v>
      </c>
      <c r="B8409" s="2">
        <v>43678</v>
      </c>
      <c r="C8409" s="2">
        <v>43682</v>
      </c>
      <c r="D8409" t="s">
        <v>10017</v>
      </c>
      <c r="E8409" t="s">
        <v>10024</v>
      </c>
      <c r="F8409" t="s">
        <v>10025</v>
      </c>
      <c r="G8409" t="s">
        <v>10032</v>
      </c>
      <c r="H8409" t="s">
        <v>10041</v>
      </c>
      <c r="I8409" t="s">
        <v>10444</v>
      </c>
      <c r="J8409">
        <v>315.29000000000002</v>
      </c>
      <c r="K8409">
        <v>1</v>
      </c>
      <c r="L8409">
        <v>0.2</v>
      </c>
      <c r="M8409">
        <v>-12.01</v>
      </c>
      <c r="N8409" t="s">
        <v>18900</v>
      </c>
      <c r="O8409" t="s">
        <v>20493</v>
      </c>
      <c r="P8409">
        <v>2019</v>
      </c>
      <c r="Q8409" s="4">
        <v>10001</v>
      </c>
      <c r="R8409">
        <v>4</v>
      </c>
      <c r="S8409">
        <v>-3.8091915379491893E-2</v>
      </c>
    </row>
    <row r="8410" spans="1:19" ht="14.5" customHeight="1" x14ac:dyDescent="0.35">
      <c r="A8410" t="s">
        <v>8423</v>
      </c>
      <c r="B8410" s="2">
        <v>43591</v>
      </c>
      <c r="C8410" s="2">
        <v>43596</v>
      </c>
      <c r="D8410" t="s">
        <v>10015</v>
      </c>
      <c r="E8410" t="s">
        <v>10023</v>
      </c>
      <c r="F8410" t="s">
        <v>10028</v>
      </c>
      <c r="G8410" t="s">
        <v>10031</v>
      </c>
      <c r="H8410" t="s">
        <v>10034</v>
      </c>
      <c r="I8410" t="s">
        <v>10303</v>
      </c>
      <c r="J8410">
        <v>39.479999999999997</v>
      </c>
      <c r="K8410">
        <v>1</v>
      </c>
      <c r="L8410">
        <v>0.05</v>
      </c>
      <c r="M8410">
        <v>2.92</v>
      </c>
      <c r="N8410" t="s">
        <v>18901</v>
      </c>
      <c r="O8410" t="s">
        <v>20494</v>
      </c>
      <c r="P8410">
        <v>2019</v>
      </c>
      <c r="Q8410" s="4">
        <v>10001</v>
      </c>
      <c r="R8410">
        <v>5</v>
      </c>
      <c r="S8410">
        <v>7.3961499493414393E-2</v>
      </c>
    </row>
    <row r="8411" spans="1:19" ht="14.5" customHeight="1" x14ac:dyDescent="0.35">
      <c r="A8411" t="s">
        <v>8424</v>
      </c>
      <c r="B8411" s="2">
        <v>43494</v>
      </c>
      <c r="C8411" s="2">
        <v>43495</v>
      </c>
      <c r="D8411" t="s">
        <v>10016</v>
      </c>
      <c r="E8411" t="s">
        <v>10021</v>
      </c>
      <c r="F8411" t="s">
        <v>10027</v>
      </c>
      <c r="G8411" t="s">
        <v>10033</v>
      </c>
      <c r="H8411" t="s">
        <v>10038</v>
      </c>
      <c r="I8411" t="s">
        <v>10060</v>
      </c>
      <c r="J8411">
        <v>861.91</v>
      </c>
      <c r="K8411">
        <v>1</v>
      </c>
      <c r="L8411">
        <v>0.05</v>
      </c>
      <c r="M8411">
        <v>-117.15</v>
      </c>
      <c r="N8411" t="s">
        <v>18902</v>
      </c>
      <c r="O8411" t="s">
        <v>20495</v>
      </c>
      <c r="P8411">
        <v>2019</v>
      </c>
      <c r="Q8411" s="4">
        <v>10001</v>
      </c>
      <c r="R8411">
        <v>1</v>
      </c>
      <c r="S8411">
        <v>-0.13591906347530486</v>
      </c>
    </row>
    <row r="8412" spans="1:19" ht="14.5" customHeight="1" x14ac:dyDescent="0.35">
      <c r="A8412" t="s">
        <v>8425</v>
      </c>
      <c r="B8412" s="2">
        <v>43642</v>
      </c>
      <c r="C8412" s="2">
        <v>43646</v>
      </c>
      <c r="D8412" t="s">
        <v>10018</v>
      </c>
      <c r="E8412" t="s">
        <v>10022</v>
      </c>
      <c r="F8412" t="s">
        <v>10030</v>
      </c>
      <c r="G8412" t="s">
        <v>10031</v>
      </c>
      <c r="H8412" t="s">
        <v>10035</v>
      </c>
      <c r="I8412" t="s">
        <v>10054</v>
      </c>
      <c r="J8412">
        <v>129.22999999999999</v>
      </c>
      <c r="K8412">
        <v>1</v>
      </c>
      <c r="L8412">
        <v>0.05</v>
      </c>
      <c r="M8412">
        <v>28.29</v>
      </c>
      <c r="N8412" t="s">
        <v>18903</v>
      </c>
      <c r="O8412" t="s">
        <v>20495</v>
      </c>
      <c r="P8412">
        <v>2019</v>
      </c>
      <c r="Q8412" s="4">
        <v>10001</v>
      </c>
      <c r="R8412">
        <v>4</v>
      </c>
      <c r="S8412">
        <v>0.21891201733343651</v>
      </c>
    </row>
    <row r="8413" spans="1:19" ht="14.5" customHeight="1" x14ac:dyDescent="0.35">
      <c r="A8413" t="s">
        <v>8426</v>
      </c>
      <c r="B8413" s="2">
        <v>43565</v>
      </c>
      <c r="C8413" s="2">
        <v>43570</v>
      </c>
      <c r="D8413" t="s">
        <v>10017</v>
      </c>
      <c r="E8413" t="s">
        <v>10022</v>
      </c>
      <c r="F8413" t="s">
        <v>10027</v>
      </c>
      <c r="G8413" t="s">
        <v>10032</v>
      </c>
      <c r="H8413" t="s">
        <v>10037</v>
      </c>
      <c r="I8413" t="s">
        <v>10227</v>
      </c>
      <c r="J8413">
        <v>315.95999999999998</v>
      </c>
      <c r="K8413">
        <v>3</v>
      </c>
      <c r="L8413">
        <v>0.1</v>
      </c>
      <c r="M8413">
        <v>-39.08</v>
      </c>
      <c r="N8413" t="s">
        <v>18904</v>
      </c>
      <c r="O8413" t="s">
        <v>20493</v>
      </c>
      <c r="P8413">
        <v>2019</v>
      </c>
      <c r="Q8413" s="4">
        <v>10001</v>
      </c>
      <c r="R8413">
        <v>5</v>
      </c>
      <c r="S8413">
        <v>-0.12368654260032916</v>
      </c>
    </row>
    <row r="8414" spans="1:19" ht="14.5" customHeight="1" x14ac:dyDescent="0.35">
      <c r="A8414" t="s">
        <v>8427</v>
      </c>
      <c r="B8414" s="2">
        <v>43539</v>
      </c>
      <c r="C8414" s="2">
        <v>43541</v>
      </c>
      <c r="D8414" t="s">
        <v>10017</v>
      </c>
      <c r="E8414" t="s">
        <v>10019</v>
      </c>
      <c r="F8414" t="s">
        <v>10027</v>
      </c>
      <c r="G8414" t="s">
        <v>10032</v>
      </c>
      <c r="H8414" t="s">
        <v>10041</v>
      </c>
      <c r="I8414" t="s">
        <v>10317</v>
      </c>
      <c r="J8414">
        <v>692.3</v>
      </c>
      <c r="K8414">
        <v>3</v>
      </c>
      <c r="L8414">
        <v>0.05</v>
      </c>
      <c r="M8414">
        <v>-76.61</v>
      </c>
      <c r="N8414" t="s">
        <v>18905</v>
      </c>
      <c r="O8414" t="s">
        <v>20495</v>
      </c>
      <c r="P8414">
        <v>2019</v>
      </c>
      <c r="Q8414" s="4">
        <v>10001</v>
      </c>
      <c r="R8414">
        <v>2</v>
      </c>
      <c r="S8414">
        <v>-0.11066011844576051</v>
      </c>
    </row>
    <row r="8415" spans="1:19" ht="14.5" customHeight="1" x14ac:dyDescent="0.35">
      <c r="A8415" t="s">
        <v>8428</v>
      </c>
      <c r="B8415" s="2">
        <v>43569</v>
      </c>
      <c r="C8415" s="2">
        <v>43571</v>
      </c>
      <c r="D8415" t="s">
        <v>10018</v>
      </c>
      <c r="E8415" t="s">
        <v>10021</v>
      </c>
      <c r="F8415" t="s">
        <v>10029</v>
      </c>
      <c r="G8415" t="s">
        <v>10031</v>
      </c>
      <c r="H8415" t="s">
        <v>10035</v>
      </c>
      <c r="I8415" t="s">
        <v>10334</v>
      </c>
      <c r="J8415">
        <v>315.05</v>
      </c>
      <c r="K8415">
        <v>2</v>
      </c>
      <c r="L8415">
        <v>0.1</v>
      </c>
      <c r="M8415">
        <v>51.33</v>
      </c>
      <c r="N8415" t="s">
        <v>18906</v>
      </c>
      <c r="O8415" t="s">
        <v>20495</v>
      </c>
      <c r="P8415">
        <v>2019</v>
      </c>
      <c r="Q8415" s="4">
        <v>10001</v>
      </c>
      <c r="R8415">
        <v>2</v>
      </c>
      <c r="S8415">
        <v>0.16292651960006346</v>
      </c>
    </row>
    <row r="8416" spans="1:19" ht="14.5" customHeight="1" x14ac:dyDescent="0.35">
      <c r="A8416" t="s">
        <v>8429</v>
      </c>
      <c r="B8416" s="2">
        <v>43519</v>
      </c>
      <c r="C8416" s="2">
        <v>43524</v>
      </c>
      <c r="D8416" t="s">
        <v>10018</v>
      </c>
      <c r="E8416" t="s">
        <v>10022</v>
      </c>
      <c r="F8416" t="s">
        <v>10026</v>
      </c>
      <c r="G8416" t="s">
        <v>10031</v>
      </c>
      <c r="H8416" t="s">
        <v>10034</v>
      </c>
      <c r="I8416" t="s">
        <v>10440</v>
      </c>
      <c r="J8416">
        <v>734.37</v>
      </c>
      <c r="K8416">
        <v>4</v>
      </c>
      <c r="L8416">
        <v>0.05</v>
      </c>
      <c r="M8416">
        <v>12.9</v>
      </c>
      <c r="N8416" t="s">
        <v>18907</v>
      </c>
      <c r="O8416" t="s">
        <v>20494</v>
      </c>
      <c r="P8416">
        <v>2019</v>
      </c>
      <c r="Q8416" s="4">
        <v>10001</v>
      </c>
      <c r="R8416">
        <v>5</v>
      </c>
      <c r="S8416">
        <v>1.756607704563095E-2</v>
      </c>
    </row>
    <row r="8417" spans="1:19" ht="14.5" customHeight="1" x14ac:dyDescent="0.35">
      <c r="A8417" t="s">
        <v>8430</v>
      </c>
      <c r="B8417" s="2">
        <v>43676</v>
      </c>
      <c r="C8417" s="2">
        <v>43679</v>
      </c>
      <c r="D8417" t="s">
        <v>10015</v>
      </c>
      <c r="E8417" t="s">
        <v>10021</v>
      </c>
      <c r="F8417" t="s">
        <v>10030</v>
      </c>
      <c r="G8417" t="s">
        <v>10032</v>
      </c>
      <c r="H8417" t="s">
        <v>10041</v>
      </c>
      <c r="I8417" t="s">
        <v>10405</v>
      </c>
      <c r="J8417">
        <v>870.23</v>
      </c>
      <c r="K8417">
        <v>5</v>
      </c>
      <c r="L8417">
        <v>0.05</v>
      </c>
      <c r="M8417">
        <v>-135.11000000000001</v>
      </c>
      <c r="N8417" t="s">
        <v>18908</v>
      </c>
      <c r="O8417" t="s">
        <v>20493</v>
      </c>
      <c r="P8417">
        <v>2019</v>
      </c>
      <c r="Q8417" s="4">
        <v>10001</v>
      </c>
      <c r="R8417">
        <v>3</v>
      </c>
      <c r="S8417">
        <v>-0.15525780540776576</v>
      </c>
    </row>
    <row r="8418" spans="1:19" ht="14.5" customHeight="1" x14ac:dyDescent="0.35">
      <c r="A8418" t="s">
        <v>8431</v>
      </c>
      <c r="B8418" s="2">
        <v>43608</v>
      </c>
      <c r="C8418" s="2">
        <v>43610</v>
      </c>
      <c r="D8418" t="s">
        <v>10018</v>
      </c>
      <c r="E8418" t="s">
        <v>10020</v>
      </c>
      <c r="F8418" t="s">
        <v>10030</v>
      </c>
      <c r="G8418" t="s">
        <v>10031</v>
      </c>
      <c r="H8418" t="s">
        <v>10034</v>
      </c>
      <c r="I8418" t="s">
        <v>10259</v>
      </c>
      <c r="J8418">
        <v>768.61</v>
      </c>
      <c r="K8418">
        <v>5</v>
      </c>
      <c r="L8418">
        <v>0.05</v>
      </c>
      <c r="M8418">
        <v>-129.11000000000001</v>
      </c>
      <c r="N8418" t="s">
        <v>18909</v>
      </c>
      <c r="O8418" t="s">
        <v>20494</v>
      </c>
      <c r="P8418">
        <v>2019</v>
      </c>
      <c r="Q8418" s="4">
        <v>10001</v>
      </c>
      <c r="R8418">
        <v>2</v>
      </c>
      <c r="S8418">
        <v>-0.1679785586968684</v>
      </c>
    </row>
    <row r="8419" spans="1:19" ht="14.5" customHeight="1" x14ac:dyDescent="0.35">
      <c r="A8419" t="s">
        <v>8432</v>
      </c>
      <c r="B8419" s="2">
        <v>43556</v>
      </c>
      <c r="C8419" s="2">
        <v>43561</v>
      </c>
      <c r="D8419" t="s">
        <v>10015</v>
      </c>
      <c r="E8419" t="s">
        <v>10022</v>
      </c>
      <c r="F8419" t="s">
        <v>10026</v>
      </c>
      <c r="G8419" t="s">
        <v>10032</v>
      </c>
      <c r="H8419" t="s">
        <v>10041</v>
      </c>
      <c r="I8419" t="s">
        <v>10449</v>
      </c>
      <c r="J8419">
        <v>443.12</v>
      </c>
      <c r="K8419">
        <v>3</v>
      </c>
      <c r="L8419">
        <v>0</v>
      </c>
      <c r="M8419">
        <v>119.06</v>
      </c>
      <c r="N8419" t="s">
        <v>18910</v>
      </c>
      <c r="O8419" t="s">
        <v>20495</v>
      </c>
      <c r="P8419">
        <v>2019</v>
      </c>
      <c r="Q8419" s="4">
        <v>10001</v>
      </c>
      <c r="R8419">
        <v>5</v>
      </c>
      <c r="S8419">
        <v>0.2686856833363423</v>
      </c>
    </row>
    <row r="8420" spans="1:19" ht="14.5" customHeight="1" x14ac:dyDescent="0.35">
      <c r="A8420" t="s">
        <v>8433</v>
      </c>
      <c r="B8420" s="2">
        <v>43622</v>
      </c>
      <c r="C8420" s="2">
        <v>43625</v>
      </c>
      <c r="D8420" t="s">
        <v>10016</v>
      </c>
      <c r="E8420" t="s">
        <v>10020</v>
      </c>
      <c r="F8420" t="s">
        <v>10025</v>
      </c>
      <c r="G8420" t="s">
        <v>10031</v>
      </c>
      <c r="H8420" t="s">
        <v>10034</v>
      </c>
      <c r="I8420" t="s">
        <v>10244</v>
      </c>
      <c r="J8420">
        <v>289.24</v>
      </c>
      <c r="K8420">
        <v>1</v>
      </c>
      <c r="L8420">
        <v>0.05</v>
      </c>
      <c r="M8420">
        <v>-0.19</v>
      </c>
      <c r="N8420" t="s">
        <v>18911</v>
      </c>
      <c r="O8420" t="s">
        <v>20494</v>
      </c>
      <c r="P8420">
        <v>2019</v>
      </c>
      <c r="Q8420" s="4">
        <v>10001</v>
      </c>
      <c r="R8420">
        <v>3</v>
      </c>
      <c r="S8420">
        <v>-6.5689392891716224E-4</v>
      </c>
    </row>
    <row r="8421" spans="1:19" ht="14.5" customHeight="1" x14ac:dyDescent="0.35">
      <c r="A8421" t="s">
        <v>8434</v>
      </c>
      <c r="B8421" s="2">
        <v>43739</v>
      </c>
      <c r="C8421" s="2">
        <v>43740</v>
      </c>
      <c r="D8421" t="s">
        <v>10016</v>
      </c>
      <c r="E8421" t="s">
        <v>10020</v>
      </c>
      <c r="F8421" t="s">
        <v>10030</v>
      </c>
      <c r="G8421" t="s">
        <v>10032</v>
      </c>
      <c r="H8421" t="s">
        <v>10036</v>
      </c>
      <c r="I8421" t="s">
        <v>10073</v>
      </c>
      <c r="J8421">
        <v>1121.74</v>
      </c>
      <c r="K8421">
        <v>2</v>
      </c>
      <c r="L8421">
        <v>0.2</v>
      </c>
      <c r="M8421">
        <v>-202.33</v>
      </c>
      <c r="N8421" t="s">
        <v>18912</v>
      </c>
      <c r="O8421" t="s">
        <v>20494</v>
      </c>
      <c r="P8421">
        <v>2019</v>
      </c>
      <c r="Q8421" s="4">
        <v>10001</v>
      </c>
      <c r="R8421">
        <v>1</v>
      </c>
      <c r="S8421">
        <v>-0.18037156560343753</v>
      </c>
    </row>
    <row r="8422" spans="1:19" ht="14.5" customHeight="1" x14ac:dyDescent="0.35">
      <c r="A8422" t="s">
        <v>8435</v>
      </c>
      <c r="B8422" s="2">
        <v>43602</v>
      </c>
      <c r="C8422" s="2">
        <v>43606</v>
      </c>
      <c r="D8422" t="s">
        <v>10016</v>
      </c>
      <c r="E8422" t="s">
        <v>10022</v>
      </c>
      <c r="F8422" t="s">
        <v>10028</v>
      </c>
      <c r="G8422" t="s">
        <v>10033</v>
      </c>
      <c r="H8422" t="s">
        <v>10040</v>
      </c>
      <c r="I8422" t="s">
        <v>10190</v>
      </c>
      <c r="J8422">
        <v>526.22</v>
      </c>
      <c r="K8422">
        <v>4</v>
      </c>
      <c r="L8422">
        <v>0.1</v>
      </c>
      <c r="M8422">
        <v>150.79</v>
      </c>
      <c r="N8422" t="s">
        <v>18913</v>
      </c>
      <c r="O8422" t="s">
        <v>20495</v>
      </c>
      <c r="P8422">
        <v>2019</v>
      </c>
      <c r="Q8422" s="4">
        <v>10001</v>
      </c>
      <c r="R8422">
        <v>4</v>
      </c>
      <c r="S8422">
        <v>0.28655315267378662</v>
      </c>
    </row>
    <row r="8423" spans="1:19" ht="14.5" customHeight="1" x14ac:dyDescent="0.35">
      <c r="A8423" t="s">
        <v>8436</v>
      </c>
      <c r="B8423" s="2">
        <v>43528</v>
      </c>
      <c r="C8423" s="2">
        <v>43532</v>
      </c>
      <c r="D8423" t="s">
        <v>10015</v>
      </c>
      <c r="E8423" t="s">
        <v>10020</v>
      </c>
      <c r="F8423" t="s">
        <v>10028</v>
      </c>
      <c r="G8423" t="s">
        <v>10033</v>
      </c>
      <c r="H8423" t="s">
        <v>10040</v>
      </c>
      <c r="I8423" t="s">
        <v>10422</v>
      </c>
      <c r="J8423">
        <v>1132.28</v>
      </c>
      <c r="K8423">
        <v>1</v>
      </c>
      <c r="L8423">
        <v>0.05</v>
      </c>
      <c r="M8423">
        <v>193.56</v>
      </c>
      <c r="N8423" t="s">
        <v>18914</v>
      </c>
      <c r="O8423" t="s">
        <v>20495</v>
      </c>
      <c r="P8423">
        <v>2019</v>
      </c>
      <c r="Q8423" s="4">
        <v>10001</v>
      </c>
      <c r="R8423">
        <v>4</v>
      </c>
      <c r="S8423">
        <v>0.17094711555445649</v>
      </c>
    </row>
    <row r="8424" spans="1:19" ht="14.5" customHeight="1" x14ac:dyDescent="0.35">
      <c r="A8424" t="s">
        <v>8437</v>
      </c>
      <c r="B8424" s="2">
        <v>43647</v>
      </c>
      <c r="C8424" s="2">
        <v>43652</v>
      </c>
      <c r="D8424" t="s">
        <v>10015</v>
      </c>
      <c r="E8424" t="s">
        <v>10019</v>
      </c>
      <c r="F8424" t="s">
        <v>10025</v>
      </c>
      <c r="G8424" t="s">
        <v>10033</v>
      </c>
      <c r="H8424" t="s">
        <v>10038</v>
      </c>
      <c r="I8424" t="s">
        <v>10310</v>
      </c>
      <c r="J8424">
        <v>689.03</v>
      </c>
      <c r="K8424">
        <v>1</v>
      </c>
      <c r="L8424">
        <v>0.1</v>
      </c>
      <c r="M8424">
        <v>112.08</v>
      </c>
      <c r="N8424" t="s">
        <v>18915</v>
      </c>
      <c r="O8424" t="s">
        <v>20494</v>
      </c>
      <c r="P8424">
        <v>2019</v>
      </c>
      <c r="Q8424" s="4">
        <v>10001</v>
      </c>
      <c r="R8424">
        <v>5</v>
      </c>
      <c r="S8424">
        <v>0.16266345442143304</v>
      </c>
    </row>
    <row r="8425" spans="1:19" ht="14.5" customHeight="1" x14ac:dyDescent="0.35">
      <c r="A8425" t="s">
        <v>8438</v>
      </c>
      <c r="B8425" s="2">
        <v>43486</v>
      </c>
      <c r="C8425" s="2">
        <v>43488</v>
      </c>
      <c r="D8425" t="s">
        <v>10017</v>
      </c>
      <c r="E8425" t="s">
        <v>10022</v>
      </c>
      <c r="F8425" t="s">
        <v>10026</v>
      </c>
      <c r="G8425" t="s">
        <v>10033</v>
      </c>
      <c r="H8425" t="s">
        <v>10038</v>
      </c>
      <c r="I8425" t="s">
        <v>10435</v>
      </c>
      <c r="J8425">
        <v>268.14</v>
      </c>
      <c r="K8425">
        <v>2</v>
      </c>
      <c r="L8425">
        <v>0.1</v>
      </c>
      <c r="M8425">
        <v>-52.4</v>
      </c>
      <c r="N8425" t="s">
        <v>18916</v>
      </c>
      <c r="O8425" t="s">
        <v>20495</v>
      </c>
      <c r="P8425">
        <v>2019</v>
      </c>
      <c r="Q8425" s="4">
        <v>10001</v>
      </c>
      <c r="R8425">
        <v>2</v>
      </c>
      <c r="S8425">
        <v>-0.1954203028268815</v>
      </c>
    </row>
    <row r="8426" spans="1:19" ht="14.5" customHeight="1" x14ac:dyDescent="0.35">
      <c r="A8426" t="s">
        <v>8439</v>
      </c>
      <c r="B8426" s="2">
        <v>43466</v>
      </c>
      <c r="C8426" s="2">
        <v>43467</v>
      </c>
      <c r="D8426" t="s">
        <v>10015</v>
      </c>
      <c r="E8426" t="s">
        <v>10021</v>
      </c>
      <c r="F8426" t="s">
        <v>10026</v>
      </c>
      <c r="G8426" t="s">
        <v>10031</v>
      </c>
      <c r="H8426" t="s">
        <v>10034</v>
      </c>
      <c r="I8426" t="s">
        <v>10117</v>
      </c>
      <c r="J8426">
        <v>185.52</v>
      </c>
      <c r="K8426">
        <v>3</v>
      </c>
      <c r="L8426">
        <v>0.05</v>
      </c>
      <c r="M8426">
        <v>35.24</v>
      </c>
      <c r="N8426" t="s">
        <v>18917</v>
      </c>
      <c r="O8426" t="s">
        <v>20493</v>
      </c>
      <c r="P8426">
        <v>2019</v>
      </c>
      <c r="Q8426" s="4">
        <v>10001</v>
      </c>
      <c r="R8426">
        <v>1</v>
      </c>
      <c r="S8426">
        <v>0.18995256576110392</v>
      </c>
    </row>
    <row r="8427" spans="1:19" ht="14.5" customHeight="1" x14ac:dyDescent="0.35">
      <c r="A8427" t="s">
        <v>8440</v>
      </c>
      <c r="B8427" s="2">
        <v>43786</v>
      </c>
      <c r="C8427" s="2">
        <v>43787</v>
      </c>
      <c r="D8427" t="s">
        <v>10018</v>
      </c>
      <c r="E8427" t="s">
        <v>10020</v>
      </c>
      <c r="F8427" t="s">
        <v>10025</v>
      </c>
      <c r="G8427" t="s">
        <v>10033</v>
      </c>
      <c r="H8427" t="s">
        <v>10042</v>
      </c>
      <c r="I8427" t="s">
        <v>10226</v>
      </c>
      <c r="J8427">
        <v>619.38</v>
      </c>
      <c r="K8427">
        <v>1</v>
      </c>
      <c r="L8427">
        <v>0.2</v>
      </c>
      <c r="M8427">
        <v>-86.83</v>
      </c>
      <c r="N8427" t="s">
        <v>18918</v>
      </c>
      <c r="O8427" t="s">
        <v>20494</v>
      </c>
      <c r="P8427">
        <v>2019</v>
      </c>
      <c r="Q8427" s="4">
        <v>10001</v>
      </c>
      <c r="R8427">
        <v>1</v>
      </c>
      <c r="S8427">
        <v>-0.14018857567244664</v>
      </c>
    </row>
    <row r="8428" spans="1:19" ht="14.5" customHeight="1" x14ac:dyDescent="0.35">
      <c r="A8428" t="s">
        <v>8441</v>
      </c>
      <c r="B8428" s="2">
        <v>43802</v>
      </c>
      <c r="C8428" s="2">
        <v>43807</v>
      </c>
      <c r="D8428" t="s">
        <v>10018</v>
      </c>
      <c r="E8428" t="s">
        <v>10019</v>
      </c>
      <c r="F8428" t="s">
        <v>10027</v>
      </c>
      <c r="G8428" t="s">
        <v>10032</v>
      </c>
      <c r="H8428" t="s">
        <v>10036</v>
      </c>
      <c r="I8428" t="s">
        <v>10235</v>
      </c>
      <c r="J8428">
        <v>1325.48</v>
      </c>
      <c r="K8428">
        <v>5</v>
      </c>
      <c r="L8428">
        <v>0</v>
      </c>
      <c r="M8428">
        <v>91.26</v>
      </c>
      <c r="N8428" t="s">
        <v>18919</v>
      </c>
      <c r="O8428" t="s">
        <v>20493</v>
      </c>
      <c r="P8428">
        <v>2019</v>
      </c>
      <c r="Q8428" s="4">
        <v>10001</v>
      </c>
      <c r="R8428">
        <v>5</v>
      </c>
      <c r="S8428">
        <v>6.8850529619458617E-2</v>
      </c>
    </row>
    <row r="8429" spans="1:19" ht="14.5" customHeight="1" x14ac:dyDescent="0.35">
      <c r="A8429" t="s">
        <v>8442</v>
      </c>
      <c r="B8429" s="2">
        <v>43813</v>
      </c>
      <c r="C8429" s="2">
        <v>43817</v>
      </c>
      <c r="D8429" t="s">
        <v>10018</v>
      </c>
      <c r="E8429" t="s">
        <v>10020</v>
      </c>
      <c r="F8429" t="s">
        <v>10026</v>
      </c>
      <c r="G8429" t="s">
        <v>10033</v>
      </c>
      <c r="H8429" t="s">
        <v>10038</v>
      </c>
      <c r="I8429" t="s">
        <v>10311</v>
      </c>
      <c r="J8429">
        <v>1002.74</v>
      </c>
      <c r="K8429">
        <v>3</v>
      </c>
      <c r="L8429">
        <v>0.2</v>
      </c>
      <c r="M8429">
        <v>60.11</v>
      </c>
      <c r="N8429" t="s">
        <v>18920</v>
      </c>
      <c r="O8429" t="s">
        <v>20494</v>
      </c>
      <c r="P8429">
        <v>2019</v>
      </c>
      <c r="Q8429" s="4">
        <v>10001</v>
      </c>
      <c r="R8429">
        <v>4</v>
      </c>
      <c r="S8429">
        <v>5.9945748648702557E-2</v>
      </c>
    </row>
    <row r="8430" spans="1:19" ht="14.5" customHeight="1" x14ac:dyDescent="0.35">
      <c r="A8430" t="s">
        <v>8443</v>
      </c>
      <c r="B8430" s="2">
        <v>43511</v>
      </c>
      <c r="C8430" s="2">
        <v>43512</v>
      </c>
      <c r="D8430" t="s">
        <v>10018</v>
      </c>
      <c r="E8430" t="s">
        <v>10021</v>
      </c>
      <c r="F8430" t="s">
        <v>10030</v>
      </c>
      <c r="G8430" t="s">
        <v>10031</v>
      </c>
      <c r="H8430" t="s">
        <v>10039</v>
      </c>
      <c r="I8430" t="s">
        <v>10356</v>
      </c>
      <c r="J8430">
        <v>1195.49</v>
      </c>
      <c r="K8430">
        <v>5</v>
      </c>
      <c r="L8430">
        <v>0.1</v>
      </c>
      <c r="M8430">
        <v>234.55</v>
      </c>
      <c r="N8430" t="s">
        <v>18921</v>
      </c>
      <c r="O8430" t="s">
        <v>20494</v>
      </c>
      <c r="P8430">
        <v>2019</v>
      </c>
      <c r="Q8430" s="4">
        <v>10001</v>
      </c>
      <c r="R8430">
        <v>1</v>
      </c>
      <c r="S8430">
        <v>0.19619570218069579</v>
      </c>
    </row>
    <row r="8431" spans="1:19" ht="14.5" customHeight="1" x14ac:dyDescent="0.35">
      <c r="A8431" t="s">
        <v>8444</v>
      </c>
      <c r="B8431" s="2">
        <v>43714</v>
      </c>
      <c r="C8431" s="2">
        <v>43715</v>
      </c>
      <c r="D8431" t="s">
        <v>10017</v>
      </c>
      <c r="E8431" t="s">
        <v>10021</v>
      </c>
      <c r="F8431" t="s">
        <v>10027</v>
      </c>
      <c r="G8431" t="s">
        <v>10031</v>
      </c>
      <c r="H8431" t="s">
        <v>10034</v>
      </c>
      <c r="I8431" t="s">
        <v>10374</v>
      </c>
      <c r="J8431">
        <v>1444.11</v>
      </c>
      <c r="K8431">
        <v>2</v>
      </c>
      <c r="L8431">
        <v>0.05</v>
      </c>
      <c r="M8431">
        <v>191.88</v>
      </c>
      <c r="N8431" t="s">
        <v>18922</v>
      </c>
      <c r="O8431" t="s">
        <v>20494</v>
      </c>
      <c r="P8431">
        <v>2019</v>
      </c>
      <c r="Q8431" s="4">
        <v>10001</v>
      </c>
      <c r="R8431">
        <v>1</v>
      </c>
      <c r="S8431">
        <v>0.13287076469244033</v>
      </c>
    </row>
    <row r="8432" spans="1:19" ht="14.5" customHeight="1" x14ac:dyDescent="0.35">
      <c r="A8432" t="s">
        <v>8445</v>
      </c>
      <c r="B8432" s="2">
        <v>43751</v>
      </c>
      <c r="C8432" s="2">
        <v>43753</v>
      </c>
      <c r="D8432" t="s">
        <v>10017</v>
      </c>
      <c r="E8432" t="s">
        <v>10022</v>
      </c>
      <c r="F8432" t="s">
        <v>10026</v>
      </c>
      <c r="G8432" t="s">
        <v>10033</v>
      </c>
      <c r="H8432" t="s">
        <v>10042</v>
      </c>
      <c r="I8432" t="s">
        <v>10203</v>
      </c>
      <c r="J8432">
        <v>564.9</v>
      </c>
      <c r="K8432">
        <v>1</v>
      </c>
      <c r="L8432">
        <v>0</v>
      </c>
      <c r="M8432">
        <v>-99.92</v>
      </c>
      <c r="N8432" t="s">
        <v>18923</v>
      </c>
      <c r="O8432" t="s">
        <v>20493</v>
      </c>
      <c r="P8432">
        <v>2019</v>
      </c>
      <c r="Q8432" s="4">
        <v>10001</v>
      </c>
      <c r="R8432">
        <v>2</v>
      </c>
      <c r="S8432">
        <v>-0.17688086386971147</v>
      </c>
    </row>
    <row r="8433" spans="1:19" ht="14.5" customHeight="1" x14ac:dyDescent="0.35">
      <c r="A8433" t="s">
        <v>8446</v>
      </c>
      <c r="B8433" s="2">
        <v>43675</v>
      </c>
      <c r="C8433" s="2">
        <v>43677</v>
      </c>
      <c r="D8433" t="s">
        <v>10015</v>
      </c>
      <c r="E8433" t="s">
        <v>10024</v>
      </c>
      <c r="F8433" t="s">
        <v>10025</v>
      </c>
      <c r="G8433" t="s">
        <v>10031</v>
      </c>
      <c r="H8433" t="s">
        <v>10034</v>
      </c>
      <c r="I8433" t="s">
        <v>10088</v>
      </c>
      <c r="J8433">
        <v>1301.76</v>
      </c>
      <c r="K8433">
        <v>1</v>
      </c>
      <c r="L8433">
        <v>0.1</v>
      </c>
      <c r="M8433">
        <v>-10.029999999999999</v>
      </c>
      <c r="N8433" t="s">
        <v>18924</v>
      </c>
      <c r="O8433" t="s">
        <v>20495</v>
      </c>
      <c r="P8433">
        <v>2019</v>
      </c>
      <c r="Q8433" s="4">
        <v>10001</v>
      </c>
      <c r="R8433">
        <v>2</v>
      </c>
      <c r="S8433">
        <v>-7.7049532940019665E-3</v>
      </c>
    </row>
    <row r="8434" spans="1:19" ht="14.5" customHeight="1" x14ac:dyDescent="0.35">
      <c r="A8434" t="s">
        <v>8447</v>
      </c>
      <c r="B8434" s="2">
        <v>43820</v>
      </c>
      <c r="C8434" s="2">
        <v>43824</v>
      </c>
      <c r="D8434" t="s">
        <v>10016</v>
      </c>
      <c r="E8434" t="s">
        <v>10019</v>
      </c>
      <c r="F8434" t="s">
        <v>10029</v>
      </c>
      <c r="G8434" t="s">
        <v>10032</v>
      </c>
      <c r="H8434" t="s">
        <v>10037</v>
      </c>
      <c r="I8434" t="s">
        <v>10239</v>
      </c>
      <c r="J8434">
        <v>179.17</v>
      </c>
      <c r="K8434">
        <v>5</v>
      </c>
      <c r="L8434">
        <v>0.1</v>
      </c>
      <c r="M8434">
        <v>21.43</v>
      </c>
      <c r="N8434" t="s">
        <v>18925</v>
      </c>
      <c r="O8434" t="s">
        <v>20495</v>
      </c>
      <c r="P8434">
        <v>2019</v>
      </c>
      <c r="Q8434" s="4">
        <v>10001</v>
      </c>
      <c r="R8434">
        <v>4</v>
      </c>
      <c r="S8434">
        <v>0.11960707707763577</v>
      </c>
    </row>
    <row r="8435" spans="1:19" ht="14.5" customHeight="1" x14ac:dyDescent="0.35">
      <c r="A8435" t="s">
        <v>8448</v>
      </c>
      <c r="B8435" s="2">
        <v>43478</v>
      </c>
      <c r="C8435" s="2">
        <v>43480</v>
      </c>
      <c r="D8435" t="s">
        <v>10018</v>
      </c>
      <c r="E8435" t="s">
        <v>10019</v>
      </c>
      <c r="F8435" t="s">
        <v>10030</v>
      </c>
      <c r="G8435" t="s">
        <v>10031</v>
      </c>
      <c r="H8435" t="s">
        <v>10035</v>
      </c>
      <c r="I8435" t="s">
        <v>10274</v>
      </c>
      <c r="J8435">
        <v>624.96</v>
      </c>
      <c r="K8435">
        <v>3</v>
      </c>
      <c r="L8435">
        <v>0.1</v>
      </c>
      <c r="M8435">
        <v>24.15</v>
      </c>
      <c r="N8435" t="s">
        <v>18926</v>
      </c>
      <c r="O8435" t="s">
        <v>20494</v>
      </c>
      <c r="P8435">
        <v>2019</v>
      </c>
      <c r="Q8435" s="4">
        <v>10001</v>
      </c>
      <c r="R8435">
        <v>2</v>
      </c>
      <c r="S8435">
        <v>3.8642473118279563E-2</v>
      </c>
    </row>
    <row r="8436" spans="1:19" ht="14.5" customHeight="1" x14ac:dyDescent="0.35">
      <c r="A8436" t="s">
        <v>8449</v>
      </c>
      <c r="B8436" s="2">
        <v>43687</v>
      </c>
      <c r="C8436" s="2">
        <v>43692</v>
      </c>
      <c r="D8436" t="s">
        <v>10016</v>
      </c>
      <c r="E8436" t="s">
        <v>10021</v>
      </c>
      <c r="F8436" t="s">
        <v>10028</v>
      </c>
      <c r="G8436" t="s">
        <v>10031</v>
      </c>
      <c r="H8436" t="s">
        <v>10035</v>
      </c>
      <c r="I8436" t="s">
        <v>10409</v>
      </c>
      <c r="J8436">
        <v>1083.58</v>
      </c>
      <c r="K8436">
        <v>1</v>
      </c>
      <c r="L8436">
        <v>0.2</v>
      </c>
      <c r="M8436">
        <v>-213.93</v>
      </c>
      <c r="N8436" t="s">
        <v>18927</v>
      </c>
      <c r="O8436" t="s">
        <v>20495</v>
      </c>
      <c r="P8436">
        <v>2019</v>
      </c>
      <c r="Q8436" s="4">
        <v>10001</v>
      </c>
      <c r="R8436">
        <v>5</v>
      </c>
      <c r="S8436">
        <v>-0.19742889311356801</v>
      </c>
    </row>
    <row r="8437" spans="1:19" ht="14.5" customHeight="1" x14ac:dyDescent="0.35">
      <c r="A8437" t="s">
        <v>8450</v>
      </c>
      <c r="B8437" s="2">
        <v>43830</v>
      </c>
      <c r="C8437" s="2">
        <v>43832</v>
      </c>
      <c r="D8437" t="s">
        <v>10018</v>
      </c>
      <c r="E8437" t="s">
        <v>10022</v>
      </c>
      <c r="F8437" t="s">
        <v>10028</v>
      </c>
      <c r="G8437" t="s">
        <v>10031</v>
      </c>
      <c r="H8437" t="s">
        <v>10039</v>
      </c>
      <c r="I8437" t="s">
        <v>10118</v>
      </c>
      <c r="J8437">
        <v>1024.78</v>
      </c>
      <c r="K8437">
        <v>4</v>
      </c>
      <c r="L8437">
        <v>0.2</v>
      </c>
      <c r="M8437">
        <v>92.73</v>
      </c>
      <c r="N8437" t="s">
        <v>18928</v>
      </c>
      <c r="O8437" t="s">
        <v>20493</v>
      </c>
      <c r="P8437">
        <v>2019</v>
      </c>
      <c r="Q8437" s="4">
        <v>10001</v>
      </c>
      <c r="R8437">
        <v>2</v>
      </c>
      <c r="S8437">
        <v>9.0487714436269254E-2</v>
      </c>
    </row>
    <row r="8438" spans="1:19" ht="14.5" customHeight="1" x14ac:dyDescent="0.35">
      <c r="A8438" t="s">
        <v>8451</v>
      </c>
      <c r="B8438" s="2">
        <v>43829</v>
      </c>
      <c r="C8438" s="2">
        <v>43832</v>
      </c>
      <c r="D8438" t="s">
        <v>10017</v>
      </c>
      <c r="E8438" t="s">
        <v>10021</v>
      </c>
      <c r="F8438" t="s">
        <v>10028</v>
      </c>
      <c r="G8438" t="s">
        <v>10031</v>
      </c>
      <c r="H8438" t="s">
        <v>10034</v>
      </c>
      <c r="I8438" t="s">
        <v>10322</v>
      </c>
      <c r="J8438">
        <v>858.95</v>
      </c>
      <c r="K8438">
        <v>1</v>
      </c>
      <c r="L8438">
        <v>0.1</v>
      </c>
      <c r="M8438">
        <v>47.55</v>
      </c>
      <c r="N8438" t="s">
        <v>18929</v>
      </c>
      <c r="O8438" t="s">
        <v>20494</v>
      </c>
      <c r="P8438">
        <v>2019</v>
      </c>
      <c r="Q8438" s="4">
        <v>10001</v>
      </c>
      <c r="R8438">
        <v>3</v>
      </c>
      <c r="S8438">
        <v>5.5358286279760166E-2</v>
      </c>
    </row>
    <row r="8439" spans="1:19" ht="14.5" customHeight="1" x14ac:dyDescent="0.35">
      <c r="A8439" t="s">
        <v>8452</v>
      </c>
      <c r="B8439" s="2">
        <v>43475</v>
      </c>
      <c r="C8439" s="2">
        <v>43478</v>
      </c>
      <c r="D8439" t="s">
        <v>10018</v>
      </c>
      <c r="E8439" t="s">
        <v>10024</v>
      </c>
      <c r="F8439" t="s">
        <v>10029</v>
      </c>
      <c r="G8439" t="s">
        <v>10033</v>
      </c>
      <c r="H8439" t="s">
        <v>10042</v>
      </c>
      <c r="I8439" t="s">
        <v>10488</v>
      </c>
      <c r="J8439">
        <v>329.41</v>
      </c>
      <c r="K8439">
        <v>3</v>
      </c>
      <c r="L8439">
        <v>0.1</v>
      </c>
      <c r="M8439">
        <v>-17.02</v>
      </c>
      <c r="N8439" t="s">
        <v>18930</v>
      </c>
      <c r="O8439" t="s">
        <v>20495</v>
      </c>
      <c r="P8439">
        <v>2019</v>
      </c>
      <c r="Q8439" s="4">
        <v>10001</v>
      </c>
      <c r="R8439">
        <v>3</v>
      </c>
      <c r="S8439">
        <v>-5.1668133936431798E-2</v>
      </c>
    </row>
    <row r="8440" spans="1:19" ht="14.5" customHeight="1" x14ac:dyDescent="0.35">
      <c r="A8440" t="s">
        <v>8453</v>
      </c>
      <c r="B8440" s="2">
        <v>43566</v>
      </c>
      <c r="C8440" s="2">
        <v>43567</v>
      </c>
      <c r="D8440" t="s">
        <v>10017</v>
      </c>
      <c r="E8440" t="s">
        <v>10020</v>
      </c>
      <c r="F8440" t="s">
        <v>10030</v>
      </c>
      <c r="G8440" t="s">
        <v>10032</v>
      </c>
      <c r="H8440" t="s">
        <v>10036</v>
      </c>
      <c r="I8440" t="s">
        <v>10428</v>
      </c>
      <c r="J8440">
        <v>719.68</v>
      </c>
      <c r="K8440">
        <v>4</v>
      </c>
      <c r="L8440">
        <v>0</v>
      </c>
      <c r="M8440">
        <v>158.91</v>
      </c>
      <c r="N8440" t="s">
        <v>18931</v>
      </c>
      <c r="O8440" t="s">
        <v>20495</v>
      </c>
      <c r="P8440">
        <v>2019</v>
      </c>
      <c r="Q8440" s="4">
        <v>10001</v>
      </c>
      <c r="R8440">
        <v>1</v>
      </c>
      <c r="S8440">
        <v>0.22080646954201869</v>
      </c>
    </row>
    <row r="8441" spans="1:19" ht="14.5" customHeight="1" x14ac:dyDescent="0.35">
      <c r="A8441" t="s">
        <v>8454</v>
      </c>
      <c r="B8441" s="2">
        <v>43728</v>
      </c>
      <c r="C8441" s="2">
        <v>43732</v>
      </c>
      <c r="D8441" t="s">
        <v>10017</v>
      </c>
      <c r="E8441" t="s">
        <v>10022</v>
      </c>
      <c r="F8441" t="s">
        <v>10025</v>
      </c>
      <c r="G8441" t="s">
        <v>10031</v>
      </c>
      <c r="H8441" t="s">
        <v>10035</v>
      </c>
      <c r="I8441" t="s">
        <v>10136</v>
      </c>
      <c r="J8441">
        <v>1066.32</v>
      </c>
      <c r="K8441">
        <v>3</v>
      </c>
      <c r="L8441">
        <v>0.05</v>
      </c>
      <c r="M8441">
        <v>-25.21</v>
      </c>
      <c r="N8441" t="s">
        <v>18932</v>
      </c>
      <c r="O8441" t="s">
        <v>20494</v>
      </c>
      <c r="P8441">
        <v>2019</v>
      </c>
      <c r="Q8441" s="4">
        <v>10001</v>
      </c>
      <c r="R8441">
        <v>4</v>
      </c>
      <c r="S8441">
        <v>-2.3642058669067448E-2</v>
      </c>
    </row>
    <row r="8442" spans="1:19" ht="14.5" customHeight="1" x14ac:dyDescent="0.35">
      <c r="A8442" t="s">
        <v>8455</v>
      </c>
      <c r="B8442" s="2">
        <v>43722</v>
      </c>
      <c r="C8442" s="2">
        <v>43727</v>
      </c>
      <c r="D8442" t="s">
        <v>10015</v>
      </c>
      <c r="E8442" t="s">
        <v>10024</v>
      </c>
      <c r="F8442" t="s">
        <v>10025</v>
      </c>
      <c r="G8442" t="s">
        <v>10031</v>
      </c>
      <c r="H8442" t="s">
        <v>10039</v>
      </c>
      <c r="I8442" t="s">
        <v>10102</v>
      </c>
      <c r="J8442">
        <v>1118</v>
      </c>
      <c r="K8442">
        <v>3</v>
      </c>
      <c r="L8442">
        <v>0.05</v>
      </c>
      <c r="M8442">
        <v>-69.58</v>
      </c>
      <c r="N8442" t="s">
        <v>18933</v>
      </c>
      <c r="O8442" t="s">
        <v>20493</v>
      </c>
      <c r="P8442">
        <v>2019</v>
      </c>
      <c r="Q8442" s="4">
        <v>10001</v>
      </c>
      <c r="R8442">
        <v>5</v>
      </c>
      <c r="S8442">
        <v>-6.2236135957066188E-2</v>
      </c>
    </row>
    <row r="8443" spans="1:19" ht="14.5" customHeight="1" x14ac:dyDescent="0.35">
      <c r="A8443" t="s">
        <v>8456</v>
      </c>
      <c r="B8443" s="2">
        <v>43624</v>
      </c>
      <c r="C8443" s="2">
        <v>43625</v>
      </c>
      <c r="D8443" t="s">
        <v>10018</v>
      </c>
      <c r="E8443" t="s">
        <v>10023</v>
      </c>
      <c r="F8443" t="s">
        <v>10026</v>
      </c>
      <c r="G8443" t="s">
        <v>10031</v>
      </c>
      <c r="H8443" t="s">
        <v>10035</v>
      </c>
      <c r="I8443" t="s">
        <v>10289</v>
      </c>
      <c r="J8443">
        <v>1381.06</v>
      </c>
      <c r="K8443">
        <v>1</v>
      </c>
      <c r="L8443">
        <v>0.1</v>
      </c>
      <c r="M8443">
        <v>-189.81</v>
      </c>
      <c r="N8443" t="s">
        <v>18934</v>
      </c>
      <c r="O8443" t="s">
        <v>20493</v>
      </c>
      <c r="P8443">
        <v>2019</v>
      </c>
      <c r="Q8443" s="4">
        <v>10001</v>
      </c>
      <c r="R8443">
        <v>1</v>
      </c>
      <c r="S8443">
        <v>-0.13743791001115085</v>
      </c>
    </row>
    <row r="8444" spans="1:19" ht="14.5" customHeight="1" x14ac:dyDescent="0.35">
      <c r="A8444" t="s">
        <v>8457</v>
      </c>
      <c r="B8444" s="2">
        <v>43484</v>
      </c>
      <c r="C8444" s="2">
        <v>43488</v>
      </c>
      <c r="D8444" t="s">
        <v>10018</v>
      </c>
      <c r="E8444" t="s">
        <v>10020</v>
      </c>
      <c r="F8444" t="s">
        <v>10027</v>
      </c>
      <c r="G8444" t="s">
        <v>10032</v>
      </c>
      <c r="H8444" t="s">
        <v>10036</v>
      </c>
      <c r="I8444" t="s">
        <v>10120</v>
      </c>
      <c r="J8444">
        <v>212.62</v>
      </c>
      <c r="K8444">
        <v>3</v>
      </c>
      <c r="L8444">
        <v>0</v>
      </c>
      <c r="M8444">
        <v>-12.75</v>
      </c>
      <c r="N8444" t="s">
        <v>18935</v>
      </c>
      <c r="O8444" t="s">
        <v>20494</v>
      </c>
      <c r="P8444">
        <v>2019</v>
      </c>
      <c r="Q8444" s="4">
        <v>10001</v>
      </c>
      <c r="R8444">
        <v>4</v>
      </c>
      <c r="S8444">
        <v>-5.9966136769824097E-2</v>
      </c>
    </row>
    <row r="8445" spans="1:19" ht="14.5" customHeight="1" x14ac:dyDescent="0.35">
      <c r="A8445" t="s">
        <v>8458</v>
      </c>
      <c r="B8445" s="2">
        <v>43802</v>
      </c>
      <c r="C8445" s="2">
        <v>43805</v>
      </c>
      <c r="D8445" t="s">
        <v>10016</v>
      </c>
      <c r="E8445" t="s">
        <v>10023</v>
      </c>
      <c r="F8445" t="s">
        <v>10027</v>
      </c>
      <c r="G8445" t="s">
        <v>10031</v>
      </c>
      <c r="H8445" t="s">
        <v>10039</v>
      </c>
      <c r="I8445" t="s">
        <v>10404</v>
      </c>
      <c r="J8445">
        <v>743.34</v>
      </c>
      <c r="K8445">
        <v>4</v>
      </c>
      <c r="L8445">
        <v>0.05</v>
      </c>
      <c r="M8445">
        <v>-129.72</v>
      </c>
      <c r="N8445" t="s">
        <v>18936</v>
      </c>
      <c r="O8445" t="s">
        <v>20495</v>
      </c>
      <c r="P8445">
        <v>2019</v>
      </c>
      <c r="Q8445" s="4">
        <v>10001</v>
      </c>
      <c r="R8445">
        <v>3</v>
      </c>
      <c r="S8445">
        <v>-0.17450964565340221</v>
      </c>
    </row>
    <row r="8446" spans="1:19" ht="14.5" customHeight="1" x14ac:dyDescent="0.35">
      <c r="A8446" t="s">
        <v>8459</v>
      </c>
      <c r="B8446" s="2">
        <v>43688</v>
      </c>
      <c r="C8446" s="2">
        <v>43690</v>
      </c>
      <c r="D8446" t="s">
        <v>10015</v>
      </c>
      <c r="E8446" t="s">
        <v>10023</v>
      </c>
      <c r="F8446" t="s">
        <v>10025</v>
      </c>
      <c r="G8446" t="s">
        <v>10031</v>
      </c>
      <c r="H8446" t="s">
        <v>10039</v>
      </c>
      <c r="I8446" t="s">
        <v>10329</v>
      </c>
      <c r="J8446">
        <v>1003.94</v>
      </c>
      <c r="K8446">
        <v>5</v>
      </c>
      <c r="L8446">
        <v>0</v>
      </c>
      <c r="M8446">
        <v>66.180000000000007</v>
      </c>
      <c r="N8446" t="s">
        <v>18937</v>
      </c>
      <c r="O8446" t="s">
        <v>20495</v>
      </c>
      <c r="P8446">
        <v>2019</v>
      </c>
      <c r="Q8446" s="4">
        <v>10001</v>
      </c>
      <c r="R8446">
        <v>2</v>
      </c>
      <c r="S8446">
        <v>6.5920274119967329E-2</v>
      </c>
    </row>
    <row r="8447" spans="1:19" ht="14.5" customHeight="1" x14ac:dyDescent="0.35">
      <c r="A8447" t="s">
        <v>8460</v>
      </c>
      <c r="B8447" s="2">
        <v>43491</v>
      </c>
      <c r="C8447" s="2">
        <v>43496</v>
      </c>
      <c r="D8447" t="s">
        <v>10018</v>
      </c>
      <c r="E8447" t="s">
        <v>10022</v>
      </c>
      <c r="F8447" t="s">
        <v>10029</v>
      </c>
      <c r="G8447" t="s">
        <v>10032</v>
      </c>
      <c r="H8447" t="s">
        <v>10036</v>
      </c>
      <c r="I8447" t="s">
        <v>10145</v>
      </c>
      <c r="J8447">
        <v>337.92</v>
      </c>
      <c r="K8447">
        <v>1</v>
      </c>
      <c r="L8447">
        <v>0.1</v>
      </c>
      <c r="M8447">
        <v>-1.25</v>
      </c>
      <c r="N8447" t="s">
        <v>18938</v>
      </c>
      <c r="O8447" t="s">
        <v>20494</v>
      </c>
      <c r="P8447">
        <v>2019</v>
      </c>
      <c r="Q8447" s="4">
        <v>10001</v>
      </c>
      <c r="R8447">
        <v>5</v>
      </c>
      <c r="S8447">
        <v>-3.6991003787878785E-3</v>
      </c>
    </row>
    <row r="8448" spans="1:19" ht="14.5" customHeight="1" x14ac:dyDescent="0.35">
      <c r="A8448" t="s">
        <v>8461</v>
      </c>
      <c r="B8448" s="2">
        <v>43609</v>
      </c>
      <c r="C8448" s="2">
        <v>43612</v>
      </c>
      <c r="D8448" t="s">
        <v>10016</v>
      </c>
      <c r="E8448" t="s">
        <v>10024</v>
      </c>
      <c r="F8448" t="s">
        <v>10028</v>
      </c>
      <c r="G8448" t="s">
        <v>10032</v>
      </c>
      <c r="H8448" t="s">
        <v>10037</v>
      </c>
      <c r="I8448" t="s">
        <v>10388</v>
      </c>
      <c r="J8448">
        <v>830.43</v>
      </c>
      <c r="K8448">
        <v>5</v>
      </c>
      <c r="L8448">
        <v>0.05</v>
      </c>
      <c r="M8448">
        <v>38.6</v>
      </c>
      <c r="N8448" t="s">
        <v>18939</v>
      </c>
      <c r="O8448" t="s">
        <v>20494</v>
      </c>
      <c r="P8448">
        <v>2019</v>
      </c>
      <c r="Q8448" s="4">
        <v>10001</v>
      </c>
      <c r="R8448">
        <v>3</v>
      </c>
      <c r="S8448">
        <v>4.6481943089724607E-2</v>
      </c>
    </row>
    <row r="8449" spans="1:19" ht="14.5" customHeight="1" x14ac:dyDescent="0.35">
      <c r="A8449" t="s">
        <v>8462</v>
      </c>
      <c r="B8449" s="2">
        <v>43498</v>
      </c>
      <c r="C8449" s="2">
        <v>43503</v>
      </c>
      <c r="D8449" t="s">
        <v>10015</v>
      </c>
      <c r="E8449" t="s">
        <v>10020</v>
      </c>
      <c r="F8449" t="s">
        <v>10030</v>
      </c>
      <c r="G8449" t="s">
        <v>10032</v>
      </c>
      <c r="H8449" t="s">
        <v>10037</v>
      </c>
      <c r="I8449" t="s">
        <v>10479</v>
      </c>
      <c r="J8449">
        <v>1281.56</v>
      </c>
      <c r="K8449">
        <v>5</v>
      </c>
      <c r="L8449">
        <v>0.2</v>
      </c>
      <c r="M8449">
        <v>-212.83</v>
      </c>
      <c r="N8449" t="s">
        <v>18940</v>
      </c>
      <c r="O8449" t="s">
        <v>20493</v>
      </c>
      <c r="P8449">
        <v>2019</v>
      </c>
      <c r="Q8449" s="4">
        <v>10001</v>
      </c>
      <c r="R8449">
        <v>5</v>
      </c>
      <c r="S8449">
        <v>-0.16607103842192331</v>
      </c>
    </row>
    <row r="8450" spans="1:19" ht="14.5" customHeight="1" x14ac:dyDescent="0.35">
      <c r="A8450" t="s">
        <v>8463</v>
      </c>
      <c r="B8450" s="2">
        <v>43637</v>
      </c>
      <c r="C8450" s="2">
        <v>43639</v>
      </c>
      <c r="D8450" t="s">
        <v>10018</v>
      </c>
      <c r="E8450" t="s">
        <v>10020</v>
      </c>
      <c r="F8450" t="s">
        <v>10026</v>
      </c>
      <c r="G8450" t="s">
        <v>10032</v>
      </c>
      <c r="H8450" t="s">
        <v>10036</v>
      </c>
      <c r="I8450" t="s">
        <v>10433</v>
      </c>
      <c r="J8450">
        <v>719.44</v>
      </c>
      <c r="K8450">
        <v>4</v>
      </c>
      <c r="L8450">
        <v>0.2</v>
      </c>
      <c r="M8450">
        <v>-123.29</v>
      </c>
      <c r="N8450" t="s">
        <v>18941</v>
      </c>
      <c r="O8450" t="s">
        <v>20493</v>
      </c>
      <c r="P8450">
        <v>2019</v>
      </c>
      <c r="Q8450" s="4">
        <v>10001</v>
      </c>
      <c r="R8450">
        <v>2</v>
      </c>
      <c r="S8450">
        <v>-0.17136939842099411</v>
      </c>
    </row>
    <row r="8451" spans="1:19" ht="14.5" customHeight="1" x14ac:dyDescent="0.35">
      <c r="A8451" t="s">
        <v>8464</v>
      </c>
      <c r="B8451" s="2">
        <v>43623</v>
      </c>
      <c r="C8451" s="2">
        <v>43627</v>
      </c>
      <c r="D8451" t="s">
        <v>10018</v>
      </c>
      <c r="E8451" t="s">
        <v>10023</v>
      </c>
      <c r="F8451" t="s">
        <v>10026</v>
      </c>
      <c r="G8451" t="s">
        <v>10031</v>
      </c>
      <c r="H8451" t="s">
        <v>10039</v>
      </c>
      <c r="I8451" t="s">
        <v>10207</v>
      </c>
      <c r="J8451">
        <v>1400.15</v>
      </c>
      <c r="K8451">
        <v>4</v>
      </c>
      <c r="L8451">
        <v>0.05</v>
      </c>
      <c r="M8451">
        <v>-94.13</v>
      </c>
      <c r="N8451" t="s">
        <v>18942</v>
      </c>
      <c r="O8451" t="s">
        <v>20494</v>
      </c>
      <c r="P8451">
        <v>2019</v>
      </c>
      <c r="Q8451" s="4">
        <v>10001</v>
      </c>
      <c r="R8451">
        <v>4</v>
      </c>
      <c r="S8451">
        <v>-6.7228511230939536E-2</v>
      </c>
    </row>
    <row r="8452" spans="1:19" ht="14.5" customHeight="1" x14ac:dyDescent="0.35">
      <c r="A8452" t="s">
        <v>8465</v>
      </c>
      <c r="B8452" s="2">
        <v>43587</v>
      </c>
      <c r="C8452" s="2">
        <v>43591</v>
      </c>
      <c r="D8452" t="s">
        <v>10017</v>
      </c>
      <c r="E8452" t="s">
        <v>10021</v>
      </c>
      <c r="F8452" t="s">
        <v>10026</v>
      </c>
      <c r="G8452" t="s">
        <v>10033</v>
      </c>
      <c r="H8452" t="s">
        <v>10042</v>
      </c>
      <c r="I8452" t="s">
        <v>10352</v>
      </c>
      <c r="J8452">
        <v>182.21</v>
      </c>
      <c r="K8452">
        <v>5</v>
      </c>
      <c r="L8452">
        <v>0.05</v>
      </c>
      <c r="M8452">
        <v>31.94</v>
      </c>
      <c r="N8452" t="s">
        <v>18943</v>
      </c>
      <c r="O8452" t="s">
        <v>20493</v>
      </c>
      <c r="P8452">
        <v>2019</v>
      </c>
      <c r="Q8452" s="4">
        <v>10001</v>
      </c>
      <c r="R8452">
        <v>4</v>
      </c>
      <c r="S8452">
        <v>0.17529224521156908</v>
      </c>
    </row>
    <row r="8453" spans="1:19" ht="14.5" customHeight="1" x14ac:dyDescent="0.35">
      <c r="A8453" t="s">
        <v>8466</v>
      </c>
      <c r="B8453" s="2">
        <v>43722</v>
      </c>
      <c r="C8453" s="2">
        <v>43724</v>
      </c>
      <c r="D8453" t="s">
        <v>10017</v>
      </c>
      <c r="E8453" t="s">
        <v>10024</v>
      </c>
      <c r="F8453" t="s">
        <v>10026</v>
      </c>
      <c r="G8453" t="s">
        <v>10031</v>
      </c>
      <c r="H8453" t="s">
        <v>10039</v>
      </c>
      <c r="I8453" t="s">
        <v>10283</v>
      </c>
      <c r="J8453">
        <v>1412.13</v>
      </c>
      <c r="K8453">
        <v>2</v>
      </c>
      <c r="L8453">
        <v>0.1</v>
      </c>
      <c r="M8453">
        <v>-0.4</v>
      </c>
      <c r="N8453" t="s">
        <v>18944</v>
      </c>
      <c r="O8453" t="s">
        <v>20495</v>
      </c>
      <c r="P8453">
        <v>2019</v>
      </c>
      <c r="Q8453" s="4">
        <v>10001</v>
      </c>
      <c r="R8453">
        <v>2</v>
      </c>
      <c r="S8453">
        <v>-2.832600397980356E-4</v>
      </c>
    </row>
    <row r="8454" spans="1:19" ht="14.5" customHeight="1" x14ac:dyDescent="0.35">
      <c r="A8454" t="s">
        <v>8467</v>
      </c>
      <c r="B8454" s="2">
        <v>43796</v>
      </c>
      <c r="C8454" s="2">
        <v>43798</v>
      </c>
      <c r="D8454" t="s">
        <v>10015</v>
      </c>
      <c r="E8454" t="s">
        <v>10020</v>
      </c>
      <c r="F8454" t="s">
        <v>10030</v>
      </c>
      <c r="G8454" t="s">
        <v>10031</v>
      </c>
      <c r="H8454" t="s">
        <v>10034</v>
      </c>
      <c r="I8454" t="s">
        <v>10440</v>
      </c>
      <c r="J8454">
        <v>1343.41</v>
      </c>
      <c r="K8454">
        <v>4</v>
      </c>
      <c r="L8454">
        <v>0.05</v>
      </c>
      <c r="M8454">
        <v>86.82</v>
      </c>
      <c r="N8454" t="s">
        <v>18945</v>
      </c>
      <c r="O8454" t="s">
        <v>20495</v>
      </c>
      <c r="P8454">
        <v>2019</v>
      </c>
      <c r="Q8454" s="4">
        <v>10001</v>
      </c>
      <c r="R8454">
        <v>2</v>
      </c>
      <c r="S8454">
        <v>6.4626584586983865E-2</v>
      </c>
    </row>
    <row r="8455" spans="1:19" ht="14.5" customHeight="1" x14ac:dyDescent="0.35">
      <c r="A8455" t="s">
        <v>8468</v>
      </c>
      <c r="B8455" s="2">
        <v>43601</v>
      </c>
      <c r="C8455" s="2">
        <v>43606</v>
      </c>
      <c r="D8455" t="s">
        <v>10017</v>
      </c>
      <c r="E8455" t="s">
        <v>10022</v>
      </c>
      <c r="F8455" t="s">
        <v>10028</v>
      </c>
      <c r="G8455" t="s">
        <v>10031</v>
      </c>
      <c r="H8455" t="s">
        <v>10039</v>
      </c>
      <c r="I8455" t="s">
        <v>10337</v>
      </c>
      <c r="J8455">
        <v>119.1</v>
      </c>
      <c r="K8455">
        <v>3</v>
      </c>
      <c r="L8455">
        <v>0.1</v>
      </c>
      <c r="M8455">
        <v>10.58</v>
      </c>
      <c r="N8455" t="s">
        <v>18946</v>
      </c>
      <c r="O8455" t="s">
        <v>20495</v>
      </c>
      <c r="P8455">
        <v>2019</v>
      </c>
      <c r="Q8455" s="4">
        <v>10001</v>
      </c>
      <c r="R8455">
        <v>5</v>
      </c>
      <c r="S8455">
        <v>8.8832913518052059E-2</v>
      </c>
    </row>
    <row r="8456" spans="1:19" ht="14.5" customHeight="1" x14ac:dyDescent="0.35">
      <c r="A8456" t="s">
        <v>8469</v>
      </c>
      <c r="B8456" s="2">
        <v>43621</v>
      </c>
      <c r="C8456" s="2">
        <v>43624</v>
      </c>
      <c r="D8456" t="s">
        <v>10018</v>
      </c>
      <c r="E8456" t="s">
        <v>10020</v>
      </c>
      <c r="F8456" t="s">
        <v>10026</v>
      </c>
      <c r="G8456" t="s">
        <v>10033</v>
      </c>
      <c r="H8456" t="s">
        <v>10038</v>
      </c>
      <c r="I8456" t="s">
        <v>10336</v>
      </c>
      <c r="J8456">
        <v>1181.25</v>
      </c>
      <c r="K8456">
        <v>5</v>
      </c>
      <c r="L8456">
        <v>0</v>
      </c>
      <c r="M8456">
        <v>86.52</v>
      </c>
      <c r="N8456" t="s">
        <v>18947</v>
      </c>
      <c r="O8456" t="s">
        <v>20493</v>
      </c>
      <c r="P8456">
        <v>2019</v>
      </c>
      <c r="Q8456" s="4">
        <v>10001</v>
      </c>
      <c r="R8456">
        <v>3</v>
      </c>
      <c r="S8456">
        <v>7.3244444444444445E-2</v>
      </c>
    </row>
    <row r="8457" spans="1:19" ht="14.5" customHeight="1" x14ac:dyDescent="0.35">
      <c r="A8457" t="s">
        <v>8470</v>
      </c>
      <c r="B8457" s="2">
        <v>43786</v>
      </c>
      <c r="C8457" s="2">
        <v>43787</v>
      </c>
      <c r="D8457" t="s">
        <v>10015</v>
      </c>
      <c r="E8457" t="s">
        <v>10020</v>
      </c>
      <c r="F8457" t="s">
        <v>10025</v>
      </c>
      <c r="G8457" t="s">
        <v>10032</v>
      </c>
      <c r="H8457" t="s">
        <v>10041</v>
      </c>
      <c r="I8457" t="s">
        <v>10070</v>
      </c>
      <c r="J8457">
        <v>247.52</v>
      </c>
      <c r="K8457">
        <v>2</v>
      </c>
      <c r="L8457">
        <v>0.1</v>
      </c>
      <c r="M8457">
        <v>-17.59</v>
      </c>
      <c r="N8457" t="s">
        <v>18948</v>
      </c>
      <c r="O8457" t="s">
        <v>20493</v>
      </c>
      <c r="P8457">
        <v>2019</v>
      </c>
      <c r="Q8457" s="4">
        <v>10001</v>
      </c>
      <c r="R8457">
        <v>1</v>
      </c>
      <c r="S8457">
        <v>-7.1064964447317386E-2</v>
      </c>
    </row>
    <row r="8458" spans="1:19" ht="14.5" customHeight="1" x14ac:dyDescent="0.35">
      <c r="A8458" t="s">
        <v>8471</v>
      </c>
      <c r="B8458" s="2">
        <v>43668</v>
      </c>
      <c r="C8458" s="2">
        <v>43669</v>
      </c>
      <c r="D8458" t="s">
        <v>10017</v>
      </c>
      <c r="E8458" t="s">
        <v>10023</v>
      </c>
      <c r="F8458" t="s">
        <v>10026</v>
      </c>
      <c r="G8458" t="s">
        <v>10031</v>
      </c>
      <c r="H8458" t="s">
        <v>10034</v>
      </c>
      <c r="I8458" t="s">
        <v>10281</v>
      </c>
      <c r="J8458">
        <v>911.74</v>
      </c>
      <c r="K8458">
        <v>5</v>
      </c>
      <c r="L8458">
        <v>0.05</v>
      </c>
      <c r="M8458">
        <v>232.02</v>
      </c>
      <c r="N8458" t="s">
        <v>18949</v>
      </c>
      <c r="O8458" t="s">
        <v>20494</v>
      </c>
      <c r="P8458">
        <v>2019</v>
      </c>
      <c r="Q8458" s="4">
        <v>10001</v>
      </c>
      <c r="R8458">
        <v>1</v>
      </c>
      <c r="S8458">
        <v>0.25448044398622416</v>
      </c>
    </row>
    <row r="8459" spans="1:19" ht="14.5" customHeight="1" x14ac:dyDescent="0.35">
      <c r="A8459" t="s">
        <v>8472</v>
      </c>
      <c r="B8459" s="2">
        <v>43623</v>
      </c>
      <c r="C8459" s="2">
        <v>43625</v>
      </c>
      <c r="D8459" t="s">
        <v>10016</v>
      </c>
      <c r="E8459" t="s">
        <v>10020</v>
      </c>
      <c r="F8459" t="s">
        <v>10028</v>
      </c>
      <c r="G8459" t="s">
        <v>10032</v>
      </c>
      <c r="H8459" t="s">
        <v>10037</v>
      </c>
      <c r="I8459" t="s">
        <v>10438</v>
      </c>
      <c r="J8459">
        <v>1247.2</v>
      </c>
      <c r="K8459">
        <v>4</v>
      </c>
      <c r="L8459">
        <v>0.1</v>
      </c>
      <c r="M8459">
        <v>-5.67</v>
      </c>
      <c r="N8459" t="s">
        <v>18950</v>
      </c>
      <c r="O8459" t="s">
        <v>20493</v>
      </c>
      <c r="P8459">
        <v>2019</v>
      </c>
      <c r="Q8459" s="4">
        <v>10001</v>
      </c>
      <c r="R8459">
        <v>2</v>
      </c>
      <c r="S8459">
        <v>-4.5461834509300829E-3</v>
      </c>
    </row>
    <row r="8460" spans="1:19" ht="14.5" customHeight="1" x14ac:dyDescent="0.35">
      <c r="A8460" t="s">
        <v>8473</v>
      </c>
      <c r="B8460" s="2">
        <v>43831</v>
      </c>
      <c r="C8460" s="2">
        <v>43836</v>
      </c>
      <c r="D8460" t="s">
        <v>10015</v>
      </c>
      <c r="E8460" t="s">
        <v>10023</v>
      </c>
      <c r="F8460" t="s">
        <v>10025</v>
      </c>
      <c r="G8460" t="s">
        <v>10032</v>
      </c>
      <c r="H8460" t="s">
        <v>10041</v>
      </c>
      <c r="I8460" t="s">
        <v>10398</v>
      </c>
      <c r="J8460">
        <v>435.16</v>
      </c>
      <c r="K8460">
        <v>2</v>
      </c>
      <c r="L8460">
        <v>0.2</v>
      </c>
      <c r="M8460">
        <v>-64.319999999999993</v>
      </c>
      <c r="N8460" t="s">
        <v>18951</v>
      </c>
      <c r="O8460" t="s">
        <v>20494</v>
      </c>
      <c r="P8460">
        <v>2020</v>
      </c>
      <c r="Q8460" s="4">
        <v>10001</v>
      </c>
      <c r="R8460">
        <v>5</v>
      </c>
      <c r="S8460">
        <v>-0.14780770291387074</v>
      </c>
    </row>
    <row r="8461" spans="1:19" ht="14.5" customHeight="1" x14ac:dyDescent="0.35">
      <c r="A8461" t="s">
        <v>8474</v>
      </c>
      <c r="B8461" s="2">
        <v>43807</v>
      </c>
      <c r="C8461" s="2">
        <v>43810</v>
      </c>
      <c r="D8461" t="s">
        <v>10018</v>
      </c>
      <c r="E8461" t="s">
        <v>10021</v>
      </c>
      <c r="F8461" t="s">
        <v>10027</v>
      </c>
      <c r="G8461" t="s">
        <v>10031</v>
      </c>
      <c r="H8461" t="s">
        <v>10039</v>
      </c>
      <c r="I8461" t="s">
        <v>10230</v>
      </c>
      <c r="J8461">
        <v>749.55</v>
      </c>
      <c r="K8461">
        <v>3</v>
      </c>
      <c r="L8461">
        <v>0.2</v>
      </c>
      <c r="M8461">
        <v>169.47</v>
      </c>
      <c r="N8461" t="s">
        <v>18952</v>
      </c>
      <c r="O8461" t="s">
        <v>20493</v>
      </c>
      <c r="P8461">
        <v>2019</v>
      </c>
      <c r="Q8461" s="4">
        <v>10001</v>
      </c>
      <c r="R8461">
        <v>3</v>
      </c>
      <c r="S8461">
        <v>0.22609565739443668</v>
      </c>
    </row>
    <row r="8462" spans="1:19" ht="14.5" customHeight="1" x14ac:dyDescent="0.35">
      <c r="A8462" t="s">
        <v>8475</v>
      </c>
      <c r="B8462" s="2">
        <v>43697</v>
      </c>
      <c r="C8462" s="2">
        <v>43699</v>
      </c>
      <c r="D8462" t="s">
        <v>10016</v>
      </c>
      <c r="E8462" t="s">
        <v>10023</v>
      </c>
      <c r="F8462" t="s">
        <v>10029</v>
      </c>
      <c r="G8462" t="s">
        <v>10031</v>
      </c>
      <c r="H8462" t="s">
        <v>10035</v>
      </c>
      <c r="I8462" t="s">
        <v>10178</v>
      </c>
      <c r="J8462">
        <v>446.37</v>
      </c>
      <c r="K8462">
        <v>1</v>
      </c>
      <c r="L8462">
        <v>0.05</v>
      </c>
      <c r="M8462">
        <v>-4.3099999999999996</v>
      </c>
      <c r="N8462" t="s">
        <v>18953</v>
      </c>
      <c r="O8462" t="s">
        <v>20493</v>
      </c>
      <c r="P8462">
        <v>2019</v>
      </c>
      <c r="Q8462" s="4">
        <v>10001</v>
      </c>
      <c r="R8462">
        <v>2</v>
      </c>
      <c r="S8462">
        <v>-9.6556668234872405E-3</v>
      </c>
    </row>
    <row r="8463" spans="1:19" ht="14.5" customHeight="1" x14ac:dyDescent="0.35">
      <c r="A8463" t="s">
        <v>8476</v>
      </c>
      <c r="B8463" s="2">
        <v>43796</v>
      </c>
      <c r="C8463" s="2">
        <v>43797</v>
      </c>
      <c r="D8463" t="s">
        <v>10015</v>
      </c>
      <c r="E8463" t="s">
        <v>10019</v>
      </c>
      <c r="F8463" t="s">
        <v>10027</v>
      </c>
      <c r="G8463" t="s">
        <v>10032</v>
      </c>
      <c r="H8463" t="s">
        <v>10036</v>
      </c>
      <c r="I8463" t="s">
        <v>10275</v>
      </c>
      <c r="J8463">
        <v>651.24</v>
      </c>
      <c r="K8463">
        <v>4</v>
      </c>
      <c r="L8463">
        <v>0.2</v>
      </c>
      <c r="M8463">
        <v>-4.37</v>
      </c>
      <c r="N8463" t="s">
        <v>18954</v>
      </c>
      <c r="O8463" t="s">
        <v>20494</v>
      </c>
      <c r="P8463">
        <v>2019</v>
      </c>
      <c r="Q8463" s="4">
        <v>10001</v>
      </c>
      <c r="R8463">
        <v>1</v>
      </c>
      <c r="S8463">
        <v>-6.7102757815858975E-3</v>
      </c>
    </row>
    <row r="8464" spans="1:19" ht="14.5" customHeight="1" x14ac:dyDescent="0.35">
      <c r="A8464" t="s">
        <v>8477</v>
      </c>
      <c r="B8464" s="2">
        <v>43625</v>
      </c>
      <c r="C8464" s="2">
        <v>43626</v>
      </c>
      <c r="D8464" t="s">
        <v>10015</v>
      </c>
      <c r="E8464" t="s">
        <v>10021</v>
      </c>
      <c r="F8464" t="s">
        <v>10030</v>
      </c>
      <c r="G8464" t="s">
        <v>10033</v>
      </c>
      <c r="H8464" t="s">
        <v>10040</v>
      </c>
      <c r="I8464" t="s">
        <v>10372</v>
      </c>
      <c r="J8464">
        <v>185.37</v>
      </c>
      <c r="K8464">
        <v>3</v>
      </c>
      <c r="L8464">
        <v>0</v>
      </c>
      <c r="M8464">
        <v>42.44</v>
      </c>
      <c r="N8464" t="s">
        <v>18955</v>
      </c>
      <c r="O8464" t="s">
        <v>20493</v>
      </c>
      <c r="P8464">
        <v>2019</v>
      </c>
      <c r="Q8464" s="4">
        <v>10001</v>
      </c>
      <c r="R8464">
        <v>1</v>
      </c>
      <c r="S8464">
        <v>0.22894751038463612</v>
      </c>
    </row>
    <row r="8465" spans="1:19" ht="14.5" customHeight="1" x14ac:dyDescent="0.35">
      <c r="A8465" t="s">
        <v>8478</v>
      </c>
      <c r="B8465" s="2">
        <v>43657</v>
      </c>
      <c r="C8465" s="2">
        <v>43660</v>
      </c>
      <c r="D8465" t="s">
        <v>10016</v>
      </c>
      <c r="E8465" t="s">
        <v>10019</v>
      </c>
      <c r="F8465" t="s">
        <v>10028</v>
      </c>
      <c r="G8465" t="s">
        <v>10032</v>
      </c>
      <c r="H8465" t="s">
        <v>10036</v>
      </c>
      <c r="I8465" t="s">
        <v>10359</v>
      </c>
      <c r="J8465">
        <v>508.9</v>
      </c>
      <c r="K8465">
        <v>4</v>
      </c>
      <c r="L8465">
        <v>0.05</v>
      </c>
      <c r="M8465">
        <v>12.65</v>
      </c>
      <c r="N8465" t="s">
        <v>18956</v>
      </c>
      <c r="O8465" t="s">
        <v>20494</v>
      </c>
      <c r="P8465">
        <v>2019</v>
      </c>
      <c r="Q8465" s="4">
        <v>10001</v>
      </c>
      <c r="R8465">
        <v>3</v>
      </c>
      <c r="S8465">
        <v>2.4857535861662412E-2</v>
      </c>
    </row>
    <row r="8466" spans="1:19" ht="14.5" customHeight="1" x14ac:dyDescent="0.35">
      <c r="A8466" t="s">
        <v>8479</v>
      </c>
      <c r="B8466" s="2">
        <v>43633</v>
      </c>
      <c r="C8466" s="2">
        <v>43636</v>
      </c>
      <c r="D8466" t="s">
        <v>10015</v>
      </c>
      <c r="E8466" t="s">
        <v>10024</v>
      </c>
      <c r="F8466" t="s">
        <v>10030</v>
      </c>
      <c r="G8466" t="s">
        <v>10033</v>
      </c>
      <c r="H8466" t="s">
        <v>10042</v>
      </c>
      <c r="I8466" t="s">
        <v>10469</v>
      </c>
      <c r="J8466">
        <v>1193.06</v>
      </c>
      <c r="K8466">
        <v>2</v>
      </c>
      <c r="L8466">
        <v>0.2</v>
      </c>
      <c r="M8466">
        <v>-50.22</v>
      </c>
      <c r="N8466" t="s">
        <v>18957</v>
      </c>
      <c r="O8466" t="s">
        <v>20494</v>
      </c>
      <c r="P8466">
        <v>2019</v>
      </c>
      <c r="Q8466" s="4">
        <v>10001</v>
      </c>
      <c r="R8466">
        <v>3</v>
      </c>
      <c r="S8466">
        <v>-4.2093440396962431E-2</v>
      </c>
    </row>
    <row r="8467" spans="1:19" ht="14.5" customHeight="1" x14ac:dyDescent="0.35">
      <c r="A8467" t="s">
        <v>8480</v>
      </c>
      <c r="B8467" s="2">
        <v>43706</v>
      </c>
      <c r="C8467" s="2">
        <v>43707</v>
      </c>
      <c r="D8467" t="s">
        <v>10017</v>
      </c>
      <c r="E8467" t="s">
        <v>10024</v>
      </c>
      <c r="F8467" t="s">
        <v>10028</v>
      </c>
      <c r="G8467" t="s">
        <v>10031</v>
      </c>
      <c r="H8467" t="s">
        <v>10039</v>
      </c>
      <c r="I8467" t="s">
        <v>10209</v>
      </c>
      <c r="J8467">
        <v>1212.47</v>
      </c>
      <c r="K8467">
        <v>2</v>
      </c>
      <c r="L8467">
        <v>0.05</v>
      </c>
      <c r="M8467">
        <v>36</v>
      </c>
      <c r="N8467" t="s">
        <v>18958</v>
      </c>
      <c r="O8467" t="s">
        <v>20495</v>
      </c>
      <c r="P8467">
        <v>2019</v>
      </c>
      <c r="Q8467" s="4">
        <v>10001</v>
      </c>
      <c r="R8467">
        <v>1</v>
      </c>
      <c r="S8467">
        <v>2.9691456283454435E-2</v>
      </c>
    </row>
    <row r="8468" spans="1:19" ht="14.5" customHeight="1" x14ac:dyDescent="0.35">
      <c r="A8468" t="s">
        <v>8481</v>
      </c>
      <c r="B8468" s="2">
        <v>43731</v>
      </c>
      <c r="C8468" s="2">
        <v>43734</v>
      </c>
      <c r="D8468" t="s">
        <v>10018</v>
      </c>
      <c r="E8468" t="s">
        <v>10022</v>
      </c>
      <c r="F8468" t="s">
        <v>10027</v>
      </c>
      <c r="G8468" t="s">
        <v>10032</v>
      </c>
      <c r="H8468" t="s">
        <v>10037</v>
      </c>
      <c r="I8468" t="s">
        <v>10438</v>
      </c>
      <c r="J8468">
        <v>1257.8499999999999</v>
      </c>
      <c r="K8468">
        <v>5</v>
      </c>
      <c r="L8468">
        <v>0.05</v>
      </c>
      <c r="M8468">
        <v>85.04</v>
      </c>
      <c r="N8468" t="s">
        <v>18959</v>
      </c>
      <c r="O8468" t="s">
        <v>20493</v>
      </c>
      <c r="P8468">
        <v>2019</v>
      </c>
      <c r="Q8468" s="4">
        <v>10001</v>
      </c>
      <c r="R8468">
        <v>3</v>
      </c>
      <c r="S8468">
        <v>6.7607425368684665E-2</v>
      </c>
    </row>
    <row r="8469" spans="1:19" ht="14.5" customHeight="1" x14ac:dyDescent="0.35">
      <c r="A8469" t="s">
        <v>8482</v>
      </c>
      <c r="B8469" s="2">
        <v>43720</v>
      </c>
      <c r="C8469" s="2">
        <v>43722</v>
      </c>
      <c r="D8469" t="s">
        <v>10017</v>
      </c>
      <c r="E8469" t="s">
        <v>10023</v>
      </c>
      <c r="F8469" t="s">
        <v>10029</v>
      </c>
      <c r="G8469" t="s">
        <v>10031</v>
      </c>
      <c r="H8469" t="s">
        <v>10035</v>
      </c>
      <c r="I8469" t="s">
        <v>10177</v>
      </c>
      <c r="J8469">
        <v>807.87</v>
      </c>
      <c r="K8469">
        <v>3</v>
      </c>
      <c r="L8469">
        <v>0.1</v>
      </c>
      <c r="M8469">
        <v>222.37</v>
      </c>
      <c r="N8469" t="s">
        <v>18960</v>
      </c>
      <c r="O8469" t="s">
        <v>20494</v>
      </c>
      <c r="P8469">
        <v>2019</v>
      </c>
      <c r="Q8469" s="4">
        <v>10001</v>
      </c>
      <c r="R8469">
        <v>2</v>
      </c>
      <c r="S8469">
        <v>0.27525468206518378</v>
      </c>
    </row>
    <row r="8470" spans="1:19" ht="14.5" customHeight="1" x14ac:dyDescent="0.35">
      <c r="A8470" t="s">
        <v>8483</v>
      </c>
      <c r="B8470" s="2">
        <v>43607</v>
      </c>
      <c r="C8470" s="2">
        <v>43611</v>
      </c>
      <c r="D8470" t="s">
        <v>10015</v>
      </c>
      <c r="E8470" t="s">
        <v>10022</v>
      </c>
      <c r="F8470" t="s">
        <v>10025</v>
      </c>
      <c r="G8470" t="s">
        <v>10031</v>
      </c>
      <c r="H8470" t="s">
        <v>10039</v>
      </c>
      <c r="I8470" t="s">
        <v>10442</v>
      </c>
      <c r="J8470">
        <v>467.57</v>
      </c>
      <c r="K8470">
        <v>4</v>
      </c>
      <c r="L8470">
        <v>0</v>
      </c>
      <c r="M8470">
        <v>32.659999999999997</v>
      </c>
      <c r="N8470" t="s">
        <v>18961</v>
      </c>
      <c r="O8470" t="s">
        <v>20495</v>
      </c>
      <c r="P8470">
        <v>2019</v>
      </c>
      <c r="Q8470" s="4">
        <v>10001</v>
      </c>
      <c r="R8470">
        <v>4</v>
      </c>
      <c r="S8470">
        <v>6.9850503667899994E-2</v>
      </c>
    </row>
    <row r="8471" spans="1:19" ht="14.5" customHeight="1" x14ac:dyDescent="0.35">
      <c r="A8471" t="s">
        <v>8484</v>
      </c>
      <c r="B8471" s="2">
        <v>43717</v>
      </c>
      <c r="C8471" s="2">
        <v>43721</v>
      </c>
      <c r="D8471" t="s">
        <v>10015</v>
      </c>
      <c r="E8471" t="s">
        <v>10021</v>
      </c>
      <c r="F8471" t="s">
        <v>10030</v>
      </c>
      <c r="G8471" t="s">
        <v>10033</v>
      </c>
      <c r="H8471" t="s">
        <v>10042</v>
      </c>
      <c r="I8471" t="s">
        <v>10345</v>
      </c>
      <c r="J8471">
        <v>569.69000000000005</v>
      </c>
      <c r="K8471">
        <v>4</v>
      </c>
      <c r="L8471">
        <v>0.05</v>
      </c>
      <c r="M8471">
        <v>106.6</v>
      </c>
      <c r="N8471" t="s">
        <v>18962</v>
      </c>
      <c r="O8471" t="s">
        <v>20493</v>
      </c>
      <c r="P8471">
        <v>2019</v>
      </c>
      <c r="Q8471" s="4">
        <v>10001</v>
      </c>
      <c r="R8471">
        <v>4</v>
      </c>
      <c r="S8471">
        <v>0.18711931050220293</v>
      </c>
    </row>
    <row r="8472" spans="1:19" ht="14.5" customHeight="1" x14ac:dyDescent="0.35">
      <c r="A8472" t="s">
        <v>8485</v>
      </c>
      <c r="B8472" s="2">
        <v>43478</v>
      </c>
      <c r="C8472" s="2">
        <v>43479</v>
      </c>
      <c r="D8472" t="s">
        <v>10016</v>
      </c>
      <c r="E8472" t="s">
        <v>10021</v>
      </c>
      <c r="F8472" t="s">
        <v>10025</v>
      </c>
      <c r="G8472" t="s">
        <v>10032</v>
      </c>
      <c r="H8472" t="s">
        <v>10036</v>
      </c>
      <c r="I8472" t="s">
        <v>10340</v>
      </c>
      <c r="J8472">
        <v>865.61</v>
      </c>
      <c r="K8472">
        <v>5</v>
      </c>
      <c r="L8472">
        <v>0.2</v>
      </c>
      <c r="M8472">
        <v>-53.01</v>
      </c>
      <c r="N8472" t="s">
        <v>18963</v>
      </c>
      <c r="O8472" t="s">
        <v>20494</v>
      </c>
      <c r="P8472">
        <v>2019</v>
      </c>
      <c r="Q8472" s="4">
        <v>10001</v>
      </c>
      <c r="R8472">
        <v>1</v>
      </c>
      <c r="S8472">
        <v>-6.1240050369103863E-2</v>
      </c>
    </row>
    <row r="8473" spans="1:19" ht="14.5" customHeight="1" x14ac:dyDescent="0.35">
      <c r="A8473" t="s">
        <v>8486</v>
      </c>
      <c r="B8473" s="2">
        <v>43795</v>
      </c>
      <c r="C8473" s="2">
        <v>43799</v>
      </c>
      <c r="D8473" t="s">
        <v>10017</v>
      </c>
      <c r="E8473" t="s">
        <v>10021</v>
      </c>
      <c r="F8473" t="s">
        <v>10029</v>
      </c>
      <c r="G8473" t="s">
        <v>10033</v>
      </c>
      <c r="H8473" t="s">
        <v>10040</v>
      </c>
      <c r="I8473" t="s">
        <v>10316</v>
      </c>
      <c r="J8473">
        <v>1191.68</v>
      </c>
      <c r="K8473">
        <v>2</v>
      </c>
      <c r="L8473">
        <v>0</v>
      </c>
      <c r="M8473">
        <v>298.89999999999998</v>
      </c>
      <c r="N8473" t="s">
        <v>18964</v>
      </c>
      <c r="O8473" t="s">
        <v>20495</v>
      </c>
      <c r="P8473">
        <v>2019</v>
      </c>
      <c r="Q8473" s="4">
        <v>10001</v>
      </c>
      <c r="R8473">
        <v>4</v>
      </c>
      <c r="S8473">
        <v>0.2508223684210526</v>
      </c>
    </row>
    <row r="8474" spans="1:19" ht="14.5" customHeight="1" x14ac:dyDescent="0.35">
      <c r="A8474" t="s">
        <v>8487</v>
      </c>
      <c r="B8474" s="2">
        <v>43823</v>
      </c>
      <c r="C8474" s="2">
        <v>43825</v>
      </c>
      <c r="D8474" t="s">
        <v>10015</v>
      </c>
      <c r="E8474" t="s">
        <v>10024</v>
      </c>
      <c r="F8474" t="s">
        <v>10025</v>
      </c>
      <c r="G8474" t="s">
        <v>10032</v>
      </c>
      <c r="H8474" t="s">
        <v>10036</v>
      </c>
      <c r="I8474" t="s">
        <v>10297</v>
      </c>
      <c r="J8474">
        <v>1029.3399999999999</v>
      </c>
      <c r="K8474">
        <v>4</v>
      </c>
      <c r="L8474">
        <v>0.1</v>
      </c>
      <c r="M8474">
        <v>-128.29</v>
      </c>
      <c r="N8474" t="s">
        <v>18965</v>
      </c>
      <c r="O8474" t="s">
        <v>20494</v>
      </c>
      <c r="P8474">
        <v>2019</v>
      </c>
      <c r="Q8474" s="4">
        <v>10001</v>
      </c>
      <c r="R8474">
        <v>2</v>
      </c>
      <c r="S8474">
        <v>-0.12463326014727884</v>
      </c>
    </row>
    <row r="8475" spans="1:19" ht="14.5" customHeight="1" x14ac:dyDescent="0.35">
      <c r="A8475" t="s">
        <v>8488</v>
      </c>
      <c r="B8475" s="2">
        <v>43684</v>
      </c>
      <c r="C8475" s="2">
        <v>43687</v>
      </c>
      <c r="D8475" t="s">
        <v>10018</v>
      </c>
      <c r="E8475" t="s">
        <v>10023</v>
      </c>
      <c r="F8475" t="s">
        <v>10030</v>
      </c>
      <c r="G8475" t="s">
        <v>10033</v>
      </c>
      <c r="H8475" t="s">
        <v>10040</v>
      </c>
      <c r="I8475" t="s">
        <v>10104</v>
      </c>
      <c r="J8475">
        <v>967.27</v>
      </c>
      <c r="K8475">
        <v>4</v>
      </c>
      <c r="L8475">
        <v>0.1</v>
      </c>
      <c r="M8475">
        <v>-174.22</v>
      </c>
      <c r="N8475" t="s">
        <v>18966</v>
      </c>
      <c r="O8475" t="s">
        <v>20493</v>
      </c>
      <c r="P8475">
        <v>2019</v>
      </c>
      <c r="Q8475" s="4">
        <v>10001</v>
      </c>
      <c r="R8475">
        <v>3</v>
      </c>
      <c r="S8475">
        <v>-0.18011516949765835</v>
      </c>
    </row>
    <row r="8476" spans="1:19" ht="14.5" customHeight="1" x14ac:dyDescent="0.35">
      <c r="A8476" t="s">
        <v>8489</v>
      </c>
      <c r="B8476" s="2">
        <v>43815</v>
      </c>
      <c r="C8476" s="2">
        <v>43816</v>
      </c>
      <c r="D8476" t="s">
        <v>10015</v>
      </c>
      <c r="E8476" t="s">
        <v>10022</v>
      </c>
      <c r="F8476" t="s">
        <v>10027</v>
      </c>
      <c r="G8476" t="s">
        <v>10031</v>
      </c>
      <c r="H8476" t="s">
        <v>10035</v>
      </c>
      <c r="I8476" t="s">
        <v>10396</v>
      </c>
      <c r="J8476">
        <v>458.62</v>
      </c>
      <c r="K8476">
        <v>2</v>
      </c>
      <c r="L8476">
        <v>0.1</v>
      </c>
      <c r="M8476">
        <v>125.61</v>
      </c>
      <c r="N8476" t="s">
        <v>18967</v>
      </c>
      <c r="O8476" t="s">
        <v>20493</v>
      </c>
      <c r="P8476">
        <v>2019</v>
      </c>
      <c r="Q8476" s="4">
        <v>10001</v>
      </c>
      <c r="R8476">
        <v>1</v>
      </c>
      <c r="S8476">
        <v>0.27388687802538048</v>
      </c>
    </row>
    <row r="8477" spans="1:19" ht="14.5" customHeight="1" x14ac:dyDescent="0.35">
      <c r="A8477" t="s">
        <v>8490</v>
      </c>
      <c r="B8477" s="2">
        <v>43798</v>
      </c>
      <c r="C8477" s="2">
        <v>43803</v>
      </c>
      <c r="D8477" t="s">
        <v>10017</v>
      </c>
      <c r="E8477" t="s">
        <v>10021</v>
      </c>
      <c r="F8477" t="s">
        <v>10030</v>
      </c>
      <c r="G8477" t="s">
        <v>10033</v>
      </c>
      <c r="H8477" t="s">
        <v>10040</v>
      </c>
      <c r="I8477" t="s">
        <v>10248</v>
      </c>
      <c r="J8477">
        <v>29.94</v>
      </c>
      <c r="K8477">
        <v>4</v>
      </c>
      <c r="L8477">
        <v>0.2</v>
      </c>
      <c r="M8477">
        <v>-5.78</v>
      </c>
      <c r="N8477" t="s">
        <v>18968</v>
      </c>
      <c r="O8477" t="s">
        <v>20493</v>
      </c>
      <c r="P8477">
        <v>2019</v>
      </c>
      <c r="Q8477" s="4">
        <v>10001</v>
      </c>
      <c r="R8477">
        <v>5</v>
      </c>
      <c r="S8477">
        <v>-0.19305277221108885</v>
      </c>
    </row>
    <row r="8478" spans="1:19" ht="14.5" customHeight="1" x14ac:dyDescent="0.35">
      <c r="A8478" t="s">
        <v>8491</v>
      </c>
      <c r="B8478" s="2">
        <v>43578</v>
      </c>
      <c r="C8478" s="2">
        <v>43581</v>
      </c>
      <c r="D8478" t="s">
        <v>10018</v>
      </c>
      <c r="E8478" t="s">
        <v>10020</v>
      </c>
      <c r="F8478" t="s">
        <v>10026</v>
      </c>
      <c r="G8478" t="s">
        <v>10031</v>
      </c>
      <c r="H8478" t="s">
        <v>10034</v>
      </c>
      <c r="I8478" t="s">
        <v>10122</v>
      </c>
      <c r="J8478">
        <v>818.47</v>
      </c>
      <c r="K8478">
        <v>4</v>
      </c>
      <c r="L8478">
        <v>0.1</v>
      </c>
      <c r="M8478">
        <v>-18.91</v>
      </c>
      <c r="N8478" t="s">
        <v>18969</v>
      </c>
      <c r="O8478" t="s">
        <v>20493</v>
      </c>
      <c r="P8478">
        <v>2019</v>
      </c>
      <c r="Q8478" s="4">
        <v>10001</v>
      </c>
      <c r="R8478">
        <v>3</v>
      </c>
      <c r="S8478">
        <v>-2.3104084450254744E-2</v>
      </c>
    </row>
    <row r="8479" spans="1:19" ht="14.5" customHeight="1" x14ac:dyDescent="0.35">
      <c r="A8479" t="s">
        <v>8492</v>
      </c>
      <c r="B8479" s="2">
        <v>43677</v>
      </c>
      <c r="C8479" s="2">
        <v>43680</v>
      </c>
      <c r="D8479" t="s">
        <v>10018</v>
      </c>
      <c r="E8479" t="s">
        <v>10019</v>
      </c>
      <c r="F8479" t="s">
        <v>10030</v>
      </c>
      <c r="G8479" t="s">
        <v>10033</v>
      </c>
      <c r="H8479" t="s">
        <v>10038</v>
      </c>
      <c r="I8479" t="s">
        <v>10060</v>
      </c>
      <c r="J8479">
        <v>1244.5899999999999</v>
      </c>
      <c r="K8479">
        <v>3</v>
      </c>
      <c r="L8479">
        <v>0</v>
      </c>
      <c r="M8479">
        <v>274.07</v>
      </c>
      <c r="N8479" t="s">
        <v>18970</v>
      </c>
      <c r="O8479" t="s">
        <v>20494</v>
      </c>
      <c r="P8479">
        <v>2019</v>
      </c>
      <c r="Q8479" s="4">
        <v>10001</v>
      </c>
      <c r="R8479">
        <v>3</v>
      </c>
      <c r="S8479">
        <v>0.22020906483259547</v>
      </c>
    </row>
    <row r="8480" spans="1:19" ht="14.5" customHeight="1" x14ac:dyDescent="0.35">
      <c r="A8480" t="s">
        <v>8493</v>
      </c>
      <c r="B8480" s="2">
        <v>43813</v>
      </c>
      <c r="C8480" s="2">
        <v>43816</v>
      </c>
      <c r="D8480" t="s">
        <v>10017</v>
      </c>
      <c r="E8480" t="s">
        <v>10022</v>
      </c>
      <c r="F8480" t="s">
        <v>10029</v>
      </c>
      <c r="G8480" t="s">
        <v>10032</v>
      </c>
      <c r="H8480" t="s">
        <v>10037</v>
      </c>
      <c r="I8480" t="s">
        <v>10212</v>
      </c>
      <c r="J8480">
        <v>408.08</v>
      </c>
      <c r="K8480">
        <v>5</v>
      </c>
      <c r="L8480">
        <v>0.2</v>
      </c>
      <c r="M8480">
        <v>-69.16</v>
      </c>
      <c r="N8480" t="s">
        <v>18971</v>
      </c>
      <c r="O8480" t="s">
        <v>20493</v>
      </c>
      <c r="P8480">
        <v>2019</v>
      </c>
      <c r="Q8480" s="4">
        <v>10001</v>
      </c>
      <c r="R8480">
        <v>3</v>
      </c>
      <c r="S8480">
        <v>-0.16947657322093707</v>
      </c>
    </row>
    <row r="8481" spans="1:19" ht="14.5" customHeight="1" x14ac:dyDescent="0.35">
      <c r="A8481" t="s">
        <v>8494</v>
      </c>
      <c r="B8481" s="2">
        <v>43544</v>
      </c>
      <c r="C8481" s="2">
        <v>43549</v>
      </c>
      <c r="D8481" t="s">
        <v>10015</v>
      </c>
      <c r="E8481" t="s">
        <v>10024</v>
      </c>
      <c r="F8481" t="s">
        <v>10028</v>
      </c>
      <c r="G8481" t="s">
        <v>10032</v>
      </c>
      <c r="H8481" t="s">
        <v>10041</v>
      </c>
      <c r="I8481" t="s">
        <v>10346</v>
      </c>
      <c r="J8481">
        <v>138.41999999999999</v>
      </c>
      <c r="K8481">
        <v>2</v>
      </c>
      <c r="L8481">
        <v>0</v>
      </c>
      <c r="M8481">
        <v>7.54</v>
      </c>
      <c r="N8481" t="s">
        <v>18972</v>
      </c>
      <c r="O8481" t="s">
        <v>20494</v>
      </c>
      <c r="P8481">
        <v>2019</v>
      </c>
      <c r="Q8481" s="4">
        <v>10001</v>
      </c>
      <c r="R8481">
        <v>5</v>
      </c>
      <c r="S8481">
        <v>5.447189712469297E-2</v>
      </c>
    </row>
    <row r="8482" spans="1:19" ht="14.5" customHeight="1" x14ac:dyDescent="0.35">
      <c r="A8482" t="s">
        <v>8495</v>
      </c>
      <c r="B8482" s="2">
        <v>43823</v>
      </c>
      <c r="C8482" s="2">
        <v>43826</v>
      </c>
      <c r="D8482" t="s">
        <v>10016</v>
      </c>
      <c r="E8482" t="s">
        <v>10019</v>
      </c>
      <c r="F8482" t="s">
        <v>10025</v>
      </c>
      <c r="G8482" t="s">
        <v>10031</v>
      </c>
      <c r="H8482" t="s">
        <v>10039</v>
      </c>
      <c r="I8482" t="s">
        <v>10344</v>
      </c>
      <c r="J8482">
        <v>481.95</v>
      </c>
      <c r="K8482">
        <v>2</v>
      </c>
      <c r="L8482">
        <v>0.05</v>
      </c>
      <c r="M8482">
        <v>-37.28</v>
      </c>
      <c r="N8482" t="s">
        <v>18973</v>
      </c>
      <c r="O8482" t="s">
        <v>20495</v>
      </c>
      <c r="P8482">
        <v>2019</v>
      </c>
      <c r="Q8482" s="4">
        <v>10001</v>
      </c>
      <c r="R8482">
        <v>3</v>
      </c>
      <c r="S8482">
        <v>-7.7352422450461672E-2</v>
      </c>
    </row>
    <row r="8483" spans="1:19" ht="14.5" customHeight="1" x14ac:dyDescent="0.35">
      <c r="A8483" t="s">
        <v>8496</v>
      </c>
      <c r="B8483" s="2">
        <v>43830</v>
      </c>
      <c r="C8483" s="2">
        <v>43831</v>
      </c>
      <c r="D8483" t="s">
        <v>10015</v>
      </c>
      <c r="E8483" t="s">
        <v>10022</v>
      </c>
      <c r="F8483" t="s">
        <v>10027</v>
      </c>
      <c r="G8483" t="s">
        <v>10032</v>
      </c>
      <c r="H8483" t="s">
        <v>10037</v>
      </c>
      <c r="I8483" t="s">
        <v>10199</v>
      </c>
      <c r="J8483">
        <v>1042.9100000000001</v>
      </c>
      <c r="K8483">
        <v>1</v>
      </c>
      <c r="L8483">
        <v>0.1</v>
      </c>
      <c r="M8483">
        <v>-16.12</v>
      </c>
      <c r="N8483" t="s">
        <v>18974</v>
      </c>
      <c r="O8483" t="s">
        <v>20495</v>
      </c>
      <c r="P8483">
        <v>2019</v>
      </c>
      <c r="Q8483" s="4">
        <v>10001</v>
      </c>
      <c r="R8483">
        <v>1</v>
      </c>
      <c r="S8483">
        <v>-1.5456750822218599E-2</v>
      </c>
    </row>
    <row r="8484" spans="1:19" ht="14.5" customHeight="1" x14ac:dyDescent="0.35">
      <c r="A8484" t="s">
        <v>8497</v>
      </c>
      <c r="B8484" s="2">
        <v>43647</v>
      </c>
      <c r="C8484" s="2">
        <v>43651</v>
      </c>
      <c r="D8484" t="s">
        <v>10017</v>
      </c>
      <c r="E8484" t="s">
        <v>10020</v>
      </c>
      <c r="F8484" t="s">
        <v>10030</v>
      </c>
      <c r="G8484" t="s">
        <v>10031</v>
      </c>
      <c r="H8484" t="s">
        <v>10039</v>
      </c>
      <c r="I8484" t="s">
        <v>10481</v>
      </c>
      <c r="J8484">
        <v>1443.54</v>
      </c>
      <c r="K8484">
        <v>5</v>
      </c>
      <c r="L8484">
        <v>0</v>
      </c>
      <c r="M8484">
        <v>42.19</v>
      </c>
      <c r="N8484" t="s">
        <v>18975</v>
      </c>
      <c r="O8484" t="s">
        <v>20495</v>
      </c>
      <c r="P8484">
        <v>2019</v>
      </c>
      <c r="Q8484" s="4">
        <v>10001</v>
      </c>
      <c r="R8484">
        <v>4</v>
      </c>
      <c r="S8484">
        <v>2.9226761987890877E-2</v>
      </c>
    </row>
    <row r="8485" spans="1:19" ht="14.5" customHeight="1" x14ac:dyDescent="0.35">
      <c r="A8485" t="s">
        <v>8498</v>
      </c>
      <c r="B8485" s="2">
        <v>43564</v>
      </c>
      <c r="C8485" s="2">
        <v>43568</v>
      </c>
      <c r="D8485" t="s">
        <v>10018</v>
      </c>
      <c r="E8485" t="s">
        <v>10019</v>
      </c>
      <c r="F8485" t="s">
        <v>10029</v>
      </c>
      <c r="G8485" t="s">
        <v>10032</v>
      </c>
      <c r="H8485" t="s">
        <v>10041</v>
      </c>
      <c r="I8485" t="s">
        <v>10398</v>
      </c>
      <c r="J8485">
        <v>1425.35</v>
      </c>
      <c r="K8485">
        <v>1</v>
      </c>
      <c r="L8485">
        <v>0</v>
      </c>
      <c r="M8485">
        <v>74.02</v>
      </c>
      <c r="N8485" t="s">
        <v>18976</v>
      </c>
      <c r="O8485" t="s">
        <v>20493</v>
      </c>
      <c r="P8485">
        <v>2019</v>
      </c>
      <c r="Q8485" s="4">
        <v>10001</v>
      </c>
      <c r="R8485">
        <v>4</v>
      </c>
      <c r="S8485">
        <v>5.1931104640965377E-2</v>
      </c>
    </row>
    <row r="8486" spans="1:19" ht="14.5" customHeight="1" x14ac:dyDescent="0.35">
      <c r="A8486" t="s">
        <v>8499</v>
      </c>
      <c r="B8486" s="2">
        <v>43467</v>
      </c>
      <c r="C8486" s="2">
        <v>43471</v>
      </c>
      <c r="D8486" t="s">
        <v>10016</v>
      </c>
      <c r="E8486" t="s">
        <v>10019</v>
      </c>
      <c r="F8486" t="s">
        <v>10028</v>
      </c>
      <c r="G8486" t="s">
        <v>10033</v>
      </c>
      <c r="H8486" t="s">
        <v>10040</v>
      </c>
      <c r="I8486" t="s">
        <v>10140</v>
      </c>
      <c r="J8486">
        <v>1380.96</v>
      </c>
      <c r="K8486">
        <v>4</v>
      </c>
      <c r="L8486">
        <v>0.05</v>
      </c>
      <c r="M8486">
        <v>256.81</v>
      </c>
      <c r="N8486" t="s">
        <v>18977</v>
      </c>
      <c r="O8486" t="s">
        <v>20493</v>
      </c>
      <c r="P8486">
        <v>2019</v>
      </c>
      <c r="Q8486" s="4">
        <v>10001</v>
      </c>
      <c r="R8486">
        <v>4</v>
      </c>
      <c r="S8486">
        <v>0.18596483605607692</v>
      </c>
    </row>
    <row r="8487" spans="1:19" ht="14.5" customHeight="1" x14ac:dyDescent="0.35">
      <c r="A8487" t="s">
        <v>8500</v>
      </c>
      <c r="B8487" s="2">
        <v>43817</v>
      </c>
      <c r="C8487" s="2">
        <v>43819</v>
      </c>
      <c r="D8487" t="s">
        <v>10018</v>
      </c>
      <c r="E8487" t="s">
        <v>10019</v>
      </c>
      <c r="F8487" t="s">
        <v>10028</v>
      </c>
      <c r="G8487" t="s">
        <v>10033</v>
      </c>
      <c r="H8487" t="s">
        <v>10040</v>
      </c>
      <c r="I8487" t="s">
        <v>10091</v>
      </c>
      <c r="J8487">
        <v>1085.48</v>
      </c>
      <c r="K8487">
        <v>4</v>
      </c>
      <c r="L8487">
        <v>0.2</v>
      </c>
      <c r="M8487">
        <v>92.45</v>
      </c>
      <c r="N8487" t="s">
        <v>18978</v>
      </c>
      <c r="O8487" t="s">
        <v>20493</v>
      </c>
      <c r="P8487">
        <v>2019</v>
      </c>
      <c r="Q8487" s="4">
        <v>10001</v>
      </c>
      <c r="R8487">
        <v>2</v>
      </c>
      <c r="S8487">
        <v>8.51696945130265E-2</v>
      </c>
    </row>
    <row r="8488" spans="1:19" ht="14.5" customHeight="1" x14ac:dyDescent="0.35">
      <c r="A8488" t="s">
        <v>8501</v>
      </c>
      <c r="B8488" s="2">
        <v>43567</v>
      </c>
      <c r="C8488" s="2">
        <v>43571</v>
      </c>
      <c r="D8488" t="s">
        <v>10016</v>
      </c>
      <c r="E8488" t="s">
        <v>10024</v>
      </c>
      <c r="F8488" t="s">
        <v>10030</v>
      </c>
      <c r="G8488" t="s">
        <v>10032</v>
      </c>
      <c r="H8488" t="s">
        <v>10036</v>
      </c>
      <c r="I8488" t="s">
        <v>10145</v>
      </c>
      <c r="J8488">
        <v>1097.55</v>
      </c>
      <c r="K8488">
        <v>3</v>
      </c>
      <c r="L8488">
        <v>0</v>
      </c>
      <c r="M8488">
        <v>103.36</v>
      </c>
      <c r="N8488" t="s">
        <v>18979</v>
      </c>
      <c r="O8488" t="s">
        <v>20495</v>
      </c>
      <c r="P8488">
        <v>2019</v>
      </c>
      <c r="Q8488" s="4">
        <v>10001</v>
      </c>
      <c r="R8488">
        <v>4</v>
      </c>
      <c r="S8488">
        <v>9.4173386178306229E-2</v>
      </c>
    </row>
    <row r="8489" spans="1:19" ht="14.5" customHeight="1" x14ac:dyDescent="0.35">
      <c r="A8489" t="s">
        <v>8502</v>
      </c>
      <c r="B8489" s="2">
        <v>43603</v>
      </c>
      <c r="C8489" s="2">
        <v>43605</v>
      </c>
      <c r="D8489" t="s">
        <v>10018</v>
      </c>
      <c r="E8489" t="s">
        <v>10022</v>
      </c>
      <c r="F8489" t="s">
        <v>10028</v>
      </c>
      <c r="G8489" t="s">
        <v>10033</v>
      </c>
      <c r="H8489" t="s">
        <v>10042</v>
      </c>
      <c r="I8489" t="s">
        <v>10255</v>
      </c>
      <c r="J8489">
        <v>1429.78</v>
      </c>
      <c r="K8489">
        <v>4</v>
      </c>
      <c r="L8489">
        <v>0.1</v>
      </c>
      <c r="M8489">
        <v>361.24</v>
      </c>
      <c r="N8489" t="s">
        <v>18980</v>
      </c>
      <c r="O8489" t="s">
        <v>20493</v>
      </c>
      <c r="P8489">
        <v>2019</v>
      </c>
      <c r="Q8489" s="4">
        <v>10001</v>
      </c>
      <c r="R8489">
        <v>2</v>
      </c>
      <c r="S8489">
        <v>0.2526542545006924</v>
      </c>
    </row>
    <row r="8490" spans="1:19" ht="14.5" customHeight="1" x14ac:dyDescent="0.35">
      <c r="A8490" t="s">
        <v>8503</v>
      </c>
      <c r="B8490" s="2">
        <v>43529</v>
      </c>
      <c r="C8490" s="2">
        <v>43531</v>
      </c>
      <c r="D8490" t="s">
        <v>10018</v>
      </c>
      <c r="E8490" t="s">
        <v>10020</v>
      </c>
      <c r="F8490" t="s">
        <v>10029</v>
      </c>
      <c r="G8490" t="s">
        <v>10032</v>
      </c>
      <c r="H8490" t="s">
        <v>10036</v>
      </c>
      <c r="I8490" t="s">
        <v>10192</v>
      </c>
      <c r="J8490">
        <v>401.65</v>
      </c>
      <c r="K8490">
        <v>1</v>
      </c>
      <c r="L8490">
        <v>0.2</v>
      </c>
      <c r="M8490">
        <v>101.98</v>
      </c>
      <c r="N8490" t="s">
        <v>18981</v>
      </c>
      <c r="O8490" t="s">
        <v>20494</v>
      </c>
      <c r="P8490">
        <v>2019</v>
      </c>
      <c r="Q8490" s="4">
        <v>10001</v>
      </c>
      <c r="R8490">
        <v>2</v>
      </c>
      <c r="S8490">
        <v>0.25390265156230551</v>
      </c>
    </row>
    <row r="8491" spans="1:19" ht="14.5" customHeight="1" x14ac:dyDescent="0.35">
      <c r="A8491" t="s">
        <v>8504</v>
      </c>
      <c r="B8491" s="2">
        <v>43488</v>
      </c>
      <c r="C8491" s="2">
        <v>43491</v>
      </c>
      <c r="D8491" t="s">
        <v>10018</v>
      </c>
      <c r="E8491" t="s">
        <v>10019</v>
      </c>
      <c r="F8491" t="s">
        <v>10026</v>
      </c>
      <c r="G8491" t="s">
        <v>10033</v>
      </c>
      <c r="H8491" t="s">
        <v>10042</v>
      </c>
      <c r="I8491" t="s">
        <v>10431</v>
      </c>
      <c r="J8491">
        <v>1233.82</v>
      </c>
      <c r="K8491">
        <v>2</v>
      </c>
      <c r="L8491">
        <v>0</v>
      </c>
      <c r="M8491">
        <v>-112.32</v>
      </c>
      <c r="N8491" t="s">
        <v>18982</v>
      </c>
      <c r="O8491" t="s">
        <v>20495</v>
      </c>
      <c r="P8491">
        <v>2019</v>
      </c>
      <c r="Q8491" s="4">
        <v>10001</v>
      </c>
      <c r="R8491">
        <v>3</v>
      </c>
      <c r="S8491">
        <v>-9.1034348608386967E-2</v>
      </c>
    </row>
    <row r="8492" spans="1:19" ht="14.5" customHeight="1" x14ac:dyDescent="0.35">
      <c r="A8492" t="s">
        <v>8505</v>
      </c>
      <c r="B8492" s="2">
        <v>43682</v>
      </c>
      <c r="C8492" s="2">
        <v>43687</v>
      </c>
      <c r="D8492" t="s">
        <v>10017</v>
      </c>
      <c r="E8492" t="s">
        <v>10019</v>
      </c>
      <c r="F8492" t="s">
        <v>10025</v>
      </c>
      <c r="G8492" t="s">
        <v>10032</v>
      </c>
      <c r="H8492" t="s">
        <v>10041</v>
      </c>
      <c r="I8492" t="s">
        <v>10347</v>
      </c>
      <c r="J8492">
        <v>873.96</v>
      </c>
      <c r="K8492">
        <v>1</v>
      </c>
      <c r="L8492">
        <v>0</v>
      </c>
      <c r="M8492">
        <v>-67.540000000000006</v>
      </c>
      <c r="N8492" t="s">
        <v>18983</v>
      </c>
      <c r="O8492" t="s">
        <v>20495</v>
      </c>
      <c r="P8492">
        <v>2019</v>
      </c>
      <c r="Q8492" s="4">
        <v>10001</v>
      </c>
      <c r="R8492">
        <v>5</v>
      </c>
      <c r="S8492">
        <v>-7.7280424733397413E-2</v>
      </c>
    </row>
    <row r="8493" spans="1:19" ht="14.5" customHeight="1" x14ac:dyDescent="0.35">
      <c r="A8493" t="s">
        <v>8506</v>
      </c>
      <c r="B8493" s="2">
        <v>43814</v>
      </c>
      <c r="C8493" s="2">
        <v>43816</v>
      </c>
      <c r="D8493" t="s">
        <v>10017</v>
      </c>
      <c r="E8493" t="s">
        <v>10023</v>
      </c>
      <c r="F8493" t="s">
        <v>10029</v>
      </c>
      <c r="G8493" t="s">
        <v>10032</v>
      </c>
      <c r="H8493" t="s">
        <v>10036</v>
      </c>
      <c r="I8493" t="s">
        <v>10120</v>
      </c>
      <c r="J8493">
        <v>1160.8599999999999</v>
      </c>
      <c r="K8493">
        <v>4</v>
      </c>
      <c r="L8493">
        <v>0</v>
      </c>
      <c r="M8493">
        <v>-231.18</v>
      </c>
      <c r="N8493" t="s">
        <v>18984</v>
      </c>
      <c r="O8493" t="s">
        <v>20494</v>
      </c>
      <c r="P8493">
        <v>2019</v>
      </c>
      <c r="Q8493" s="4">
        <v>10001</v>
      </c>
      <c r="R8493">
        <v>2</v>
      </c>
      <c r="S8493">
        <v>-0.19914546112364973</v>
      </c>
    </row>
    <row r="8494" spans="1:19" ht="14.5" customHeight="1" x14ac:dyDescent="0.35">
      <c r="A8494" t="s">
        <v>8507</v>
      </c>
      <c r="B8494" s="2">
        <v>43788</v>
      </c>
      <c r="C8494" s="2">
        <v>43792</v>
      </c>
      <c r="D8494" t="s">
        <v>10016</v>
      </c>
      <c r="E8494" t="s">
        <v>10021</v>
      </c>
      <c r="F8494" t="s">
        <v>10027</v>
      </c>
      <c r="G8494" t="s">
        <v>10031</v>
      </c>
      <c r="H8494" t="s">
        <v>10034</v>
      </c>
      <c r="I8494" t="s">
        <v>10259</v>
      </c>
      <c r="J8494">
        <v>897.89</v>
      </c>
      <c r="K8494">
        <v>1</v>
      </c>
      <c r="L8494">
        <v>0</v>
      </c>
      <c r="M8494">
        <v>96.27</v>
      </c>
      <c r="N8494" t="s">
        <v>18985</v>
      </c>
      <c r="O8494" t="s">
        <v>20493</v>
      </c>
      <c r="P8494">
        <v>2019</v>
      </c>
      <c r="Q8494" s="4">
        <v>10001</v>
      </c>
      <c r="R8494">
        <v>4</v>
      </c>
      <c r="S8494">
        <v>0.10721803338939068</v>
      </c>
    </row>
    <row r="8495" spans="1:19" ht="14.5" customHeight="1" x14ac:dyDescent="0.35">
      <c r="A8495" t="s">
        <v>8508</v>
      </c>
      <c r="B8495" s="2">
        <v>43722</v>
      </c>
      <c r="C8495" s="2">
        <v>43724</v>
      </c>
      <c r="D8495" t="s">
        <v>10018</v>
      </c>
      <c r="E8495" t="s">
        <v>10024</v>
      </c>
      <c r="F8495" t="s">
        <v>10030</v>
      </c>
      <c r="G8495" t="s">
        <v>10032</v>
      </c>
      <c r="H8495" t="s">
        <v>10037</v>
      </c>
      <c r="I8495" t="s">
        <v>10455</v>
      </c>
      <c r="J8495">
        <v>1157.97</v>
      </c>
      <c r="K8495">
        <v>4</v>
      </c>
      <c r="L8495">
        <v>0.2</v>
      </c>
      <c r="M8495">
        <v>9.5399999999999991</v>
      </c>
      <c r="N8495" t="s">
        <v>18986</v>
      </c>
      <c r="O8495" t="s">
        <v>20494</v>
      </c>
      <c r="P8495">
        <v>2019</v>
      </c>
      <c r="Q8495" s="4">
        <v>10001</v>
      </c>
      <c r="R8495">
        <v>2</v>
      </c>
      <c r="S8495">
        <v>8.2385554029897144E-3</v>
      </c>
    </row>
    <row r="8496" spans="1:19" ht="14.5" customHeight="1" x14ac:dyDescent="0.35">
      <c r="A8496" t="s">
        <v>8509</v>
      </c>
      <c r="B8496" s="2">
        <v>43583</v>
      </c>
      <c r="C8496" s="2">
        <v>43588</v>
      </c>
      <c r="D8496" t="s">
        <v>10015</v>
      </c>
      <c r="E8496" t="s">
        <v>10023</v>
      </c>
      <c r="F8496" t="s">
        <v>10029</v>
      </c>
      <c r="G8496" t="s">
        <v>10033</v>
      </c>
      <c r="H8496" t="s">
        <v>10038</v>
      </c>
      <c r="I8496" t="s">
        <v>10310</v>
      </c>
      <c r="J8496">
        <v>1390.13</v>
      </c>
      <c r="K8496">
        <v>4</v>
      </c>
      <c r="L8496">
        <v>0</v>
      </c>
      <c r="M8496">
        <v>351.44</v>
      </c>
      <c r="N8496" t="s">
        <v>18987</v>
      </c>
      <c r="O8496" t="s">
        <v>20495</v>
      </c>
      <c r="P8496">
        <v>2019</v>
      </c>
      <c r="Q8496" s="4">
        <v>10001</v>
      </c>
      <c r="R8496">
        <v>5</v>
      </c>
      <c r="S8496">
        <v>0.25281088819031311</v>
      </c>
    </row>
    <row r="8497" spans="1:19" ht="14.5" customHeight="1" x14ac:dyDescent="0.35">
      <c r="A8497" t="s">
        <v>8510</v>
      </c>
      <c r="B8497" s="2">
        <v>43733</v>
      </c>
      <c r="C8497" s="2">
        <v>43735</v>
      </c>
      <c r="D8497" t="s">
        <v>10017</v>
      </c>
      <c r="E8497" t="s">
        <v>10024</v>
      </c>
      <c r="F8497" t="s">
        <v>10028</v>
      </c>
      <c r="G8497" t="s">
        <v>10032</v>
      </c>
      <c r="H8497" t="s">
        <v>10041</v>
      </c>
      <c r="I8497" t="s">
        <v>10186</v>
      </c>
      <c r="J8497">
        <v>157.69999999999999</v>
      </c>
      <c r="K8497">
        <v>1</v>
      </c>
      <c r="L8497">
        <v>0.1</v>
      </c>
      <c r="M8497">
        <v>-5.34</v>
      </c>
      <c r="N8497" t="s">
        <v>18988</v>
      </c>
      <c r="O8497" t="s">
        <v>20493</v>
      </c>
      <c r="P8497">
        <v>2019</v>
      </c>
      <c r="Q8497" s="4">
        <v>10001</v>
      </c>
      <c r="R8497">
        <v>2</v>
      </c>
      <c r="S8497">
        <v>-3.3861762840837036E-2</v>
      </c>
    </row>
    <row r="8498" spans="1:19" ht="14.5" customHeight="1" x14ac:dyDescent="0.35">
      <c r="A8498" t="s">
        <v>8511</v>
      </c>
      <c r="B8498" s="2">
        <v>43663</v>
      </c>
      <c r="C8498" s="2">
        <v>43665</v>
      </c>
      <c r="D8498" t="s">
        <v>10017</v>
      </c>
      <c r="E8498" t="s">
        <v>10022</v>
      </c>
      <c r="F8498" t="s">
        <v>10029</v>
      </c>
      <c r="G8498" t="s">
        <v>10033</v>
      </c>
      <c r="H8498" t="s">
        <v>10040</v>
      </c>
      <c r="I8498" t="s">
        <v>10267</v>
      </c>
      <c r="J8498">
        <v>859.23</v>
      </c>
      <c r="K8498">
        <v>3</v>
      </c>
      <c r="L8498">
        <v>0.1</v>
      </c>
      <c r="M8498">
        <v>208.13</v>
      </c>
      <c r="N8498" t="s">
        <v>18989</v>
      </c>
      <c r="O8498" t="s">
        <v>20494</v>
      </c>
      <c r="P8498">
        <v>2019</v>
      </c>
      <c r="Q8498" s="4">
        <v>10001</v>
      </c>
      <c r="R8498">
        <v>2</v>
      </c>
      <c r="S8498">
        <v>0.24222850691898559</v>
      </c>
    </row>
    <row r="8499" spans="1:19" ht="14.5" customHeight="1" x14ac:dyDescent="0.35">
      <c r="A8499" t="s">
        <v>8512</v>
      </c>
      <c r="B8499" s="2">
        <v>43685</v>
      </c>
      <c r="C8499" s="2">
        <v>43687</v>
      </c>
      <c r="D8499" t="s">
        <v>10016</v>
      </c>
      <c r="E8499" t="s">
        <v>10019</v>
      </c>
      <c r="F8499" t="s">
        <v>10028</v>
      </c>
      <c r="G8499" t="s">
        <v>10031</v>
      </c>
      <c r="H8499" t="s">
        <v>10039</v>
      </c>
      <c r="I8499" t="s">
        <v>10156</v>
      </c>
      <c r="J8499">
        <v>193.74</v>
      </c>
      <c r="K8499">
        <v>5</v>
      </c>
      <c r="L8499">
        <v>0.1</v>
      </c>
      <c r="M8499">
        <v>17.079999999999998</v>
      </c>
      <c r="N8499" t="s">
        <v>18990</v>
      </c>
      <c r="O8499" t="s">
        <v>20494</v>
      </c>
      <c r="P8499">
        <v>2019</v>
      </c>
      <c r="Q8499" s="4">
        <v>10001</v>
      </c>
      <c r="R8499">
        <v>2</v>
      </c>
      <c r="S8499">
        <v>8.8159388871683689E-2</v>
      </c>
    </row>
    <row r="8500" spans="1:19" ht="14.5" customHeight="1" x14ac:dyDescent="0.35">
      <c r="A8500" t="s">
        <v>8513</v>
      </c>
      <c r="B8500" s="2">
        <v>43802</v>
      </c>
      <c r="C8500" s="2">
        <v>43805</v>
      </c>
      <c r="D8500" t="s">
        <v>10016</v>
      </c>
      <c r="E8500" t="s">
        <v>10021</v>
      </c>
      <c r="F8500" t="s">
        <v>10026</v>
      </c>
      <c r="G8500" t="s">
        <v>10032</v>
      </c>
      <c r="H8500" t="s">
        <v>10037</v>
      </c>
      <c r="I8500" t="s">
        <v>10410</v>
      </c>
      <c r="J8500">
        <v>114.44</v>
      </c>
      <c r="K8500">
        <v>3</v>
      </c>
      <c r="L8500">
        <v>0</v>
      </c>
      <c r="M8500">
        <v>26.21</v>
      </c>
      <c r="N8500" t="s">
        <v>18991</v>
      </c>
      <c r="O8500" t="s">
        <v>20493</v>
      </c>
      <c r="P8500">
        <v>2019</v>
      </c>
      <c r="Q8500" s="4">
        <v>10001</v>
      </c>
      <c r="R8500">
        <v>3</v>
      </c>
      <c r="S8500">
        <v>0.22902831177909824</v>
      </c>
    </row>
    <row r="8501" spans="1:19" ht="14.5" customHeight="1" x14ac:dyDescent="0.35">
      <c r="A8501" t="s">
        <v>8514</v>
      </c>
      <c r="B8501" s="2">
        <v>43716</v>
      </c>
      <c r="C8501" s="2">
        <v>43718</v>
      </c>
      <c r="D8501" t="s">
        <v>10016</v>
      </c>
      <c r="E8501" t="s">
        <v>10021</v>
      </c>
      <c r="F8501" t="s">
        <v>10027</v>
      </c>
      <c r="G8501" t="s">
        <v>10033</v>
      </c>
      <c r="H8501" t="s">
        <v>10040</v>
      </c>
      <c r="I8501" t="s">
        <v>10382</v>
      </c>
      <c r="J8501">
        <v>991.62</v>
      </c>
      <c r="K8501">
        <v>5</v>
      </c>
      <c r="L8501">
        <v>0</v>
      </c>
      <c r="M8501">
        <v>-138.86000000000001</v>
      </c>
      <c r="N8501" t="s">
        <v>18992</v>
      </c>
      <c r="O8501" t="s">
        <v>20495</v>
      </c>
      <c r="P8501">
        <v>2019</v>
      </c>
      <c r="Q8501" s="4">
        <v>10001</v>
      </c>
      <c r="R8501">
        <v>2</v>
      </c>
      <c r="S8501">
        <v>-0.14003348056715276</v>
      </c>
    </row>
    <row r="8502" spans="1:19" ht="14.5" customHeight="1" x14ac:dyDescent="0.35">
      <c r="A8502" t="s">
        <v>8515</v>
      </c>
      <c r="B8502" s="2">
        <v>43580</v>
      </c>
      <c r="C8502" s="2">
        <v>43583</v>
      </c>
      <c r="D8502" t="s">
        <v>10015</v>
      </c>
      <c r="E8502" t="s">
        <v>10023</v>
      </c>
      <c r="F8502" t="s">
        <v>10027</v>
      </c>
      <c r="G8502" t="s">
        <v>10033</v>
      </c>
      <c r="H8502" t="s">
        <v>10040</v>
      </c>
      <c r="I8502" t="s">
        <v>10057</v>
      </c>
      <c r="J8502">
        <v>1458.86</v>
      </c>
      <c r="K8502">
        <v>1</v>
      </c>
      <c r="L8502">
        <v>0.2</v>
      </c>
      <c r="M8502">
        <v>240.26</v>
      </c>
      <c r="N8502" t="s">
        <v>18993</v>
      </c>
      <c r="O8502" t="s">
        <v>20495</v>
      </c>
      <c r="P8502">
        <v>2019</v>
      </c>
      <c r="Q8502" s="4">
        <v>10001</v>
      </c>
      <c r="R8502">
        <v>3</v>
      </c>
      <c r="S8502">
        <v>0.16469023758277013</v>
      </c>
    </row>
    <row r="8503" spans="1:19" ht="14.5" customHeight="1" x14ac:dyDescent="0.35">
      <c r="A8503" t="s">
        <v>8516</v>
      </c>
      <c r="B8503" s="2">
        <v>43481</v>
      </c>
      <c r="C8503" s="2">
        <v>43484</v>
      </c>
      <c r="D8503" t="s">
        <v>10018</v>
      </c>
      <c r="E8503" t="s">
        <v>10019</v>
      </c>
      <c r="F8503" t="s">
        <v>10029</v>
      </c>
      <c r="G8503" t="s">
        <v>10033</v>
      </c>
      <c r="H8503" t="s">
        <v>10042</v>
      </c>
      <c r="I8503" t="s">
        <v>10135</v>
      </c>
      <c r="J8503">
        <v>422.59</v>
      </c>
      <c r="K8503">
        <v>3</v>
      </c>
      <c r="L8503">
        <v>0</v>
      </c>
      <c r="M8503">
        <v>23.86</v>
      </c>
      <c r="N8503" t="s">
        <v>18994</v>
      </c>
      <c r="O8503" t="s">
        <v>20494</v>
      </c>
      <c r="P8503">
        <v>2019</v>
      </c>
      <c r="Q8503" s="4">
        <v>10001</v>
      </c>
      <c r="R8503">
        <v>3</v>
      </c>
      <c r="S8503">
        <v>5.6461345512198585E-2</v>
      </c>
    </row>
    <row r="8504" spans="1:19" ht="14.5" customHeight="1" x14ac:dyDescent="0.35">
      <c r="A8504" t="s">
        <v>8517</v>
      </c>
      <c r="B8504" s="2">
        <v>43479</v>
      </c>
      <c r="C8504" s="2">
        <v>43484</v>
      </c>
      <c r="D8504" t="s">
        <v>10016</v>
      </c>
      <c r="E8504" t="s">
        <v>10021</v>
      </c>
      <c r="F8504" t="s">
        <v>10028</v>
      </c>
      <c r="G8504" t="s">
        <v>10033</v>
      </c>
      <c r="H8504" t="s">
        <v>10038</v>
      </c>
      <c r="I8504" t="s">
        <v>10247</v>
      </c>
      <c r="J8504">
        <v>774.52</v>
      </c>
      <c r="K8504">
        <v>1</v>
      </c>
      <c r="L8504">
        <v>0</v>
      </c>
      <c r="M8504">
        <v>143.80000000000001</v>
      </c>
      <c r="N8504" t="s">
        <v>18995</v>
      </c>
      <c r="O8504" t="s">
        <v>20495</v>
      </c>
      <c r="P8504">
        <v>2019</v>
      </c>
      <c r="Q8504" s="4">
        <v>10001</v>
      </c>
      <c r="R8504">
        <v>5</v>
      </c>
      <c r="S8504">
        <v>0.1856633786086867</v>
      </c>
    </row>
    <row r="8505" spans="1:19" ht="14.5" customHeight="1" x14ac:dyDescent="0.35">
      <c r="A8505" t="s">
        <v>8518</v>
      </c>
      <c r="B8505" s="2">
        <v>43593</v>
      </c>
      <c r="C8505" s="2">
        <v>43594</v>
      </c>
      <c r="D8505" t="s">
        <v>10017</v>
      </c>
      <c r="E8505" t="s">
        <v>10023</v>
      </c>
      <c r="F8505" t="s">
        <v>10027</v>
      </c>
      <c r="G8505" t="s">
        <v>10032</v>
      </c>
      <c r="H8505" t="s">
        <v>10036</v>
      </c>
      <c r="I8505" t="s">
        <v>10125</v>
      </c>
      <c r="J8505">
        <v>25.58</v>
      </c>
      <c r="K8505">
        <v>5</v>
      </c>
      <c r="L8505">
        <v>0.05</v>
      </c>
      <c r="M8505">
        <v>4.1100000000000003</v>
      </c>
      <c r="N8505" t="s">
        <v>18996</v>
      </c>
      <c r="O8505" t="s">
        <v>20494</v>
      </c>
      <c r="P8505">
        <v>2019</v>
      </c>
      <c r="Q8505" s="4">
        <v>10001</v>
      </c>
      <c r="R8505">
        <v>1</v>
      </c>
      <c r="S8505">
        <v>0.16067240031274435</v>
      </c>
    </row>
    <row r="8506" spans="1:19" ht="14.5" customHeight="1" x14ac:dyDescent="0.35">
      <c r="A8506" t="s">
        <v>8519</v>
      </c>
      <c r="B8506" s="2">
        <v>43728</v>
      </c>
      <c r="C8506" s="2">
        <v>43729</v>
      </c>
      <c r="D8506" t="s">
        <v>10018</v>
      </c>
      <c r="E8506" t="s">
        <v>10023</v>
      </c>
      <c r="F8506" t="s">
        <v>10025</v>
      </c>
      <c r="G8506" t="s">
        <v>10032</v>
      </c>
      <c r="H8506" t="s">
        <v>10036</v>
      </c>
      <c r="I8506" t="s">
        <v>10243</v>
      </c>
      <c r="J8506">
        <v>586.29</v>
      </c>
      <c r="K8506">
        <v>3</v>
      </c>
      <c r="L8506">
        <v>0</v>
      </c>
      <c r="M8506">
        <v>71.36</v>
      </c>
      <c r="N8506" t="s">
        <v>18997</v>
      </c>
      <c r="O8506" t="s">
        <v>20493</v>
      </c>
      <c r="P8506">
        <v>2019</v>
      </c>
      <c r="Q8506" s="4">
        <v>10001</v>
      </c>
      <c r="R8506">
        <v>1</v>
      </c>
      <c r="S8506">
        <v>0.12171450988418701</v>
      </c>
    </row>
    <row r="8507" spans="1:19" ht="14.5" customHeight="1" x14ac:dyDescent="0.35">
      <c r="A8507" t="s">
        <v>8520</v>
      </c>
      <c r="B8507" s="2">
        <v>43557</v>
      </c>
      <c r="C8507" s="2">
        <v>43559</v>
      </c>
      <c r="D8507" t="s">
        <v>10018</v>
      </c>
      <c r="E8507" t="s">
        <v>10024</v>
      </c>
      <c r="F8507" t="s">
        <v>10028</v>
      </c>
      <c r="G8507" t="s">
        <v>10032</v>
      </c>
      <c r="H8507" t="s">
        <v>10041</v>
      </c>
      <c r="I8507" t="s">
        <v>10347</v>
      </c>
      <c r="J8507">
        <v>252.33</v>
      </c>
      <c r="K8507">
        <v>1</v>
      </c>
      <c r="L8507">
        <v>0</v>
      </c>
      <c r="M8507">
        <v>-0.11</v>
      </c>
      <c r="N8507" t="s">
        <v>18998</v>
      </c>
      <c r="O8507" t="s">
        <v>20495</v>
      </c>
      <c r="P8507">
        <v>2019</v>
      </c>
      <c r="Q8507" s="4">
        <v>10001</v>
      </c>
      <c r="R8507">
        <v>2</v>
      </c>
      <c r="S8507">
        <v>-4.3593706653984857E-4</v>
      </c>
    </row>
    <row r="8508" spans="1:19" ht="14.5" customHeight="1" x14ac:dyDescent="0.35">
      <c r="A8508" t="s">
        <v>8521</v>
      </c>
      <c r="B8508" s="2">
        <v>43562</v>
      </c>
      <c r="C8508" s="2">
        <v>43564</v>
      </c>
      <c r="D8508" t="s">
        <v>10015</v>
      </c>
      <c r="E8508" t="s">
        <v>10023</v>
      </c>
      <c r="F8508" t="s">
        <v>10025</v>
      </c>
      <c r="G8508" t="s">
        <v>10031</v>
      </c>
      <c r="H8508" t="s">
        <v>10035</v>
      </c>
      <c r="I8508" t="s">
        <v>10370</v>
      </c>
      <c r="J8508">
        <v>488.14</v>
      </c>
      <c r="K8508">
        <v>5</v>
      </c>
      <c r="L8508">
        <v>0.2</v>
      </c>
      <c r="M8508">
        <v>31.53</v>
      </c>
      <c r="N8508" t="s">
        <v>18999</v>
      </c>
      <c r="O8508" t="s">
        <v>20494</v>
      </c>
      <c r="P8508">
        <v>2019</v>
      </c>
      <c r="Q8508" s="4">
        <v>10001</v>
      </c>
      <c r="R8508">
        <v>2</v>
      </c>
      <c r="S8508">
        <v>6.4592125209980741E-2</v>
      </c>
    </row>
    <row r="8509" spans="1:19" ht="14.5" customHeight="1" x14ac:dyDescent="0.35">
      <c r="A8509" t="s">
        <v>8522</v>
      </c>
      <c r="B8509" s="2">
        <v>43515</v>
      </c>
      <c r="C8509" s="2">
        <v>43516</v>
      </c>
      <c r="D8509" t="s">
        <v>10017</v>
      </c>
      <c r="E8509" t="s">
        <v>10023</v>
      </c>
      <c r="F8509" t="s">
        <v>10030</v>
      </c>
      <c r="G8509" t="s">
        <v>10033</v>
      </c>
      <c r="H8509" t="s">
        <v>10038</v>
      </c>
      <c r="I8509" t="s">
        <v>10309</v>
      </c>
      <c r="J8509">
        <v>249.16</v>
      </c>
      <c r="K8509">
        <v>2</v>
      </c>
      <c r="L8509">
        <v>0</v>
      </c>
      <c r="M8509">
        <v>-26.85</v>
      </c>
      <c r="N8509" t="s">
        <v>19000</v>
      </c>
      <c r="O8509" t="s">
        <v>20494</v>
      </c>
      <c r="P8509">
        <v>2019</v>
      </c>
      <c r="Q8509" s="4">
        <v>10001</v>
      </c>
      <c r="R8509">
        <v>1</v>
      </c>
      <c r="S8509">
        <v>-0.10776208059078504</v>
      </c>
    </row>
    <row r="8510" spans="1:19" ht="14.5" customHeight="1" x14ac:dyDescent="0.35">
      <c r="A8510" t="s">
        <v>8523</v>
      </c>
      <c r="B8510" s="2">
        <v>43575</v>
      </c>
      <c r="C8510" s="2">
        <v>43580</v>
      </c>
      <c r="D8510" t="s">
        <v>10018</v>
      </c>
      <c r="E8510" t="s">
        <v>10020</v>
      </c>
      <c r="F8510" t="s">
        <v>10030</v>
      </c>
      <c r="G8510" t="s">
        <v>10033</v>
      </c>
      <c r="H8510" t="s">
        <v>10038</v>
      </c>
      <c r="I8510" t="s">
        <v>10195</v>
      </c>
      <c r="J8510">
        <v>1133.3</v>
      </c>
      <c r="K8510">
        <v>2</v>
      </c>
      <c r="L8510">
        <v>0.2</v>
      </c>
      <c r="M8510">
        <v>258.19</v>
      </c>
      <c r="N8510" t="s">
        <v>19001</v>
      </c>
      <c r="O8510" t="s">
        <v>20495</v>
      </c>
      <c r="P8510">
        <v>2019</v>
      </c>
      <c r="Q8510" s="4">
        <v>10001</v>
      </c>
      <c r="R8510">
        <v>5</v>
      </c>
      <c r="S8510">
        <v>0.22782140651195623</v>
      </c>
    </row>
    <row r="8511" spans="1:19" ht="14.5" customHeight="1" x14ac:dyDescent="0.35">
      <c r="A8511" t="s">
        <v>8524</v>
      </c>
      <c r="B8511" s="2">
        <v>43818</v>
      </c>
      <c r="C8511" s="2">
        <v>43821</v>
      </c>
      <c r="D8511" t="s">
        <v>10018</v>
      </c>
      <c r="E8511" t="s">
        <v>10022</v>
      </c>
      <c r="F8511" t="s">
        <v>10027</v>
      </c>
      <c r="G8511" t="s">
        <v>10032</v>
      </c>
      <c r="H8511" t="s">
        <v>10036</v>
      </c>
      <c r="I8511" t="s">
        <v>10151</v>
      </c>
      <c r="J8511">
        <v>1222.74</v>
      </c>
      <c r="K8511">
        <v>4</v>
      </c>
      <c r="L8511">
        <v>0</v>
      </c>
      <c r="M8511">
        <v>-22.52</v>
      </c>
      <c r="N8511" t="s">
        <v>19002</v>
      </c>
      <c r="O8511" t="s">
        <v>20493</v>
      </c>
      <c r="P8511">
        <v>2019</v>
      </c>
      <c r="Q8511" s="4">
        <v>10001</v>
      </c>
      <c r="R8511">
        <v>3</v>
      </c>
      <c r="S8511">
        <v>-1.8417652158267496E-2</v>
      </c>
    </row>
    <row r="8512" spans="1:19" ht="14.5" customHeight="1" x14ac:dyDescent="0.35">
      <c r="A8512" t="s">
        <v>8525</v>
      </c>
      <c r="B8512" s="2">
        <v>43506</v>
      </c>
      <c r="C8512" s="2">
        <v>43511</v>
      </c>
      <c r="D8512" t="s">
        <v>10017</v>
      </c>
      <c r="E8512" t="s">
        <v>10023</v>
      </c>
      <c r="F8512" t="s">
        <v>10026</v>
      </c>
      <c r="G8512" t="s">
        <v>10031</v>
      </c>
      <c r="H8512" t="s">
        <v>10035</v>
      </c>
      <c r="I8512" t="s">
        <v>10366</v>
      </c>
      <c r="J8512">
        <v>607.15</v>
      </c>
      <c r="K8512">
        <v>3</v>
      </c>
      <c r="L8512">
        <v>0.2</v>
      </c>
      <c r="M8512">
        <v>12.31</v>
      </c>
      <c r="N8512" t="s">
        <v>19003</v>
      </c>
      <c r="O8512" t="s">
        <v>20495</v>
      </c>
      <c r="P8512">
        <v>2019</v>
      </c>
      <c r="Q8512" s="4">
        <v>10001</v>
      </c>
      <c r="R8512">
        <v>5</v>
      </c>
      <c r="S8512">
        <v>2.0275055587581324E-2</v>
      </c>
    </row>
    <row r="8513" spans="1:19" ht="14.5" customHeight="1" x14ac:dyDescent="0.35">
      <c r="A8513" t="s">
        <v>8526</v>
      </c>
      <c r="B8513" s="2">
        <v>43704</v>
      </c>
      <c r="C8513" s="2">
        <v>43708</v>
      </c>
      <c r="D8513" t="s">
        <v>10016</v>
      </c>
      <c r="E8513" t="s">
        <v>10020</v>
      </c>
      <c r="F8513" t="s">
        <v>10029</v>
      </c>
      <c r="G8513" t="s">
        <v>10032</v>
      </c>
      <c r="H8513" t="s">
        <v>10037</v>
      </c>
      <c r="I8513" t="s">
        <v>10424</v>
      </c>
      <c r="J8513">
        <v>903.94</v>
      </c>
      <c r="K8513">
        <v>5</v>
      </c>
      <c r="L8513">
        <v>0.1</v>
      </c>
      <c r="M8513">
        <v>142.4</v>
      </c>
      <c r="N8513" t="s">
        <v>19004</v>
      </c>
      <c r="O8513" t="s">
        <v>20494</v>
      </c>
      <c r="P8513">
        <v>2019</v>
      </c>
      <c r="Q8513" s="4">
        <v>10001</v>
      </c>
      <c r="R8513">
        <v>4</v>
      </c>
      <c r="S8513">
        <v>0.15753257959599087</v>
      </c>
    </row>
    <row r="8514" spans="1:19" ht="14.5" customHeight="1" x14ac:dyDescent="0.35">
      <c r="A8514" t="s">
        <v>8527</v>
      </c>
      <c r="B8514" s="2">
        <v>43817</v>
      </c>
      <c r="C8514" s="2">
        <v>43822</v>
      </c>
      <c r="D8514" t="s">
        <v>10018</v>
      </c>
      <c r="E8514" t="s">
        <v>10019</v>
      </c>
      <c r="F8514" t="s">
        <v>10026</v>
      </c>
      <c r="G8514" t="s">
        <v>10033</v>
      </c>
      <c r="H8514" t="s">
        <v>10040</v>
      </c>
      <c r="I8514" t="s">
        <v>10180</v>
      </c>
      <c r="J8514">
        <v>1020.27</v>
      </c>
      <c r="K8514">
        <v>1</v>
      </c>
      <c r="L8514">
        <v>0.2</v>
      </c>
      <c r="M8514">
        <v>-171.04</v>
      </c>
      <c r="N8514" t="s">
        <v>19005</v>
      </c>
      <c r="O8514" t="s">
        <v>20493</v>
      </c>
      <c r="P8514">
        <v>2019</v>
      </c>
      <c r="Q8514" s="4">
        <v>10001</v>
      </c>
      <c r="R8514">
        <v>5</v>
      </c>
      <c r="S8514">
        <v>-0.16764189871308574</v>
      </c>
    </row>
    <row r="8515" spans="1:19" ht="14.5" customHeight="1" x14ac:dyDescent="0.35">
      <c r="A8515" t="s">
        <v>8528</v>
      </c>
      <c r="B8515" s="2">
        <v>43769</v>
      </c>
      <c r="C8515" s="2">
        <v>43770</v>
      </c>
      <c r="D8515" t="s">
        <v>10018</v>
      </c>
      <c r="E8515" t="s">
        <v>10023</v>
      </c>
      <c r="F8515" t="s">
        <v>10028</v>
      </c>
      <c r="G8515" t="s">
        <v>10031</v>
      </c>
      <c r="H8515" t="s">
        <v>10035</v>
      </c>
      <c r="I8515" t="s">
        <v>10260</v>
      </c>
      <c r="J8515">
        <v>254.41</v>
      </c>
      <c r="K8515">
        <v>1</v>
      </c>
      <c r="L8515">
        <v>0</v>
      </c>
      <c r="M8515">
        <v>59.48</v>
      </c>
      <c r="N8515" t="s">
        <v>19006</v>
      </c>
      <c r="O8515" t="s">
        <v>20493</v>
      </c>
      <c r="P8515">
        <v>2019</v>
      </c>
      <c r="Q8515" s="4">
        <v>10001</v>
      </c>
      <c r="R8515">
        <v>1</v>
      </c>
      <c r="S8515">
        <v>0.23379584135843717</v>
      </c>
    </row>
    <row r="8516" spans="1:19" ht="14.5" customHeight="1" x14ac:dyDescent="0.35">
      <c r="A8516" t="s">
        <v>8529</v>
      </c>
      <c r="B8516" s="2">
        <v>43756</v>
      </c>
      <c r="C8516" s="2">
        <v>43759</v>
      </c>
      <c r="D8516" t="s">
        <v>10018</v>
      </c>
      <c r="E8516" t="s">
        <v>10021</v>
      </c>
      <c r="F8516" t="s">
        <v>10029</v>
      </c>
      <c r="G8516" t="s">
        <v>10031</v>
      </c>
      <c r="H8516" t="s">
        <v>10039</v>
      </c>
      <c r="I8516" t="s">
        <v>10230</v>
      </c>
      <c r="J8516">
        <v>557.71</v>
      </c>
      <c r="K8516">
        <v>1</v>
      </c>
      <c r="L8516">
        <v>0</v>
      </c>
      <c r="M8516">
        <v>100.98</v>
      </c>
      <c r="N8516" t="s">
        <v>19007</v>
      </c>
      <c r="O8516" t="s">
        <v>20495</v>
      </c>
      <c r="P8516">
        <v>2019</v>
      </c>
      <c r="Q8516" s="4">
        <v>10001</v>
      </c>
      <c r="R8516">
        <v>3</v>
      </c>
      <c r="S8516">
        <v>0.18106184217604129</v>
      </c>
    </row>
    <row r="8517" spans="1:19" ht="14.5" customHeight="1" x14ac:dyDescent="0.35">
      <c r="A8517" t="s">
        <v>8530</v>
      </c>
      <c r="B8517" s="2">
        <v>43795</v>
      </c>
      <c r="C8517" s="2">
        <v>43799</v>
      </c>
      <c r="D8517" t="s">
        <v>10018</v>
      </c>
      <c r="E8517" t="s">
        <v>10023</v>
      </c>
      <c r="F8517" t="s">
        <v>10026</v>
      </c>
      <c r="G8517" t="s">
        <v>10033</v>
      </c>
      <c r="H8517" t="s">
        <v>10042</v>
      </c>
      <c r="I8517" t="s">
        <v>10474</v>
      </c>
      <c r="J8517">
        <v>597.79</v>
      </c>
      <c r="K8517">
        <v>3</v>
      </c>
      <c r="L8517">
        <v>0.2</v>
      </c>
      <c r="M8517">
        <v>-65.650000000000006</v>
      </c>
      <c r="N8517" t="s">
        <v>19008</v>
      </c>
      <c r="O8517" t="s">
        <v>20495</v>
      </c>
      <c r="P8517">
        <v>2019</v>
      </c>
      <c r="Q8517" s="4">
        <v>10001</v>
      </c>
      <c r="R8517">
        <v>4</v>
      </c>
      <c r="S8517">
        <v>-0.10982117465999768</v>
      </c>
    </row>
    <row r="8518" spans="1:19" ht="14.5" customHeight="1" x14ac:dyDescent="0.35">
      <c r="A8518" t="s">
        <v>8531</v>
      </c>
      <c r="B8518" s="2">
        <v>43806</v>
      </c>
      <c r="C8518" s="2">
        <v>43811</v>
      </c>
      <c r="D8518" t="s">
        <v>10018</v>
      </c>
      <c r="E8518" t="s">
        <v>10022</v>
      </c>
      <c r="F8518" t="s">
        <v>10028</v>
      </c>
      <c r="G8518" t="s">
        <v>10032</v>
      </c>
      <c r="H8518" t="s">
        <v>10041</v>
      </c>
      <c r="I8518" t="s">
        <v>10077</v>
      </c>
      <c r="J8518">
        <v>981.52</v>
      </c>
      <c r="K8518">
        <v>3</v>
      </c>
      <c r="L8518">
        <v>0</v>
      </c>
      <c r="M8518">
        <v>150.11000000000001</v>
      </c>
      <c r="N8518" t="s">
        <v>19009</v>
      </c>
      <c r="O8518" t="s">
        <v>20494</v>
      </c>
      <c r="P8518">
        <v>2019</v>
      </c>
      <c r="Q8518" s="4">
        <v>10001</v>
      </c>
      <c r="R8518">
        <v>5</v>
      </c>
      <c r="S8518">
        <v>0.15293626212405251</v>
      </c>
    </row>
    <row r="8519" spans="1:19" ht="14.5" customHeight="1" x14ac:dyDescent="0.35">
      <c r="A8519" t="s">
        <v>8532</v>
      </c>
      <c r="B8519" s="2">
        <v>43607</v>
      </c>
      <c r="C8519" s="2">
        <v>43612</v>
      </c>
      <c r="D8519" t="s">
        <v>10015</v>
      </c>
      <c r="E8519" t="s">
        <v>10019</v>
      </c>
      <c r="F8519" t="s">
        <v>10025</v>
      </c>
      <c r="G8519" t="s">
        <v>10032</v>
      </c>
      <c r="H8519" t="s">
        <v>10041</v>
      </c>
      <c r="I8519" t="s">
        <v>10347</v>
      </c>
      <c r="J8519">
        <v>498.65</v>
      </c>
      <c r="K8519">
        <v>1</v>
      </c>
      <c r="L8519">
        <v>0.05</v>
      </c>
      <c r="M8519">
        <v>128.61000000000001</v>
      </c>
      <c r="N8519" t="s">
        <v>19010</v>
      </c>
      <c r="O8519" t="s">
        <v>20493</v>
      </c>
      <c r="P8519">
        <v>2019</v>
      </c>
      <c r="Q8519" s="4">
        <v>10001</v>
      </c>
      <c r="R8519">
        <v>5</v>
      </c>
      <c r="S8519">
        <v>0.25791637421036806</v>
      </c>
    </row>
    <row r="8520" spans="1:19" ht="14.5" customHeight="1" x14ac:dyDescent="0.35">
      <c r="A8520" t="s">
        <v>8533</v>
      </c>
      <c r="B8520" s="2">
        <v>43677</v>
      </c>
      <c r="C8520" s="2">
        <v>43678</v>
      </c>
      <c r="D8520" t="s">
        <v>10016</v>
      </c>
      <c r="E8520" t="s">
        <v>10023</v>
      </c>
      <c r="F8520" t="s">
        <v>10028</v>
      </c>
      <c r="G8520" t="s">
        <v>10031</v>
      </c>
      <c r="H8520" t="s">
        <v>10035</v>
      </c>
      <c r="I8520" t="s">
        <v>10240</v>
      </c>
      <c r="J8520">
        <v>1407.9</v>
      </c>
      <c r="K8520">
        <v>4</v>
      </c>
      <c r="L8520">
        <v>0.2</v>
      </c>
      <c r="M8520">
        <v>112.09</v>
      </c>
      <c r="N8520" t="s">
        <v>19011</v>
      </c>
      <c r="O8520" t="s">
        <v>20495</v>
      </c>
      <c r="P8520">
        <v>2019</v>
      </c>
      <c r="Q8520" s="4">
        <v>10001</v>
      </c>
      <c r="R8520">
        <v>1</v>
      </c>
      <c r="S8520">
        <v>7.9615029476525323E-2</v>
      </c>
    </row>
    <row r="8521" spans="1:19" ht="14.5" customHeight="1" x14ac:dyDescent="0.35">
      <c r="A8521" t="s">
        <v>8534</v>
      </c>
      <c r="B8521" s="2">
        <v>43799</v>
      </c>
      <c r="C8521" s="2">
        <v>43803</v>
      </c>
      <c r="D8521" t="s">
        <v>10017</v>
      </c>
      <c r="E8521" t="s">
        <v>10021</v>
      </c>
      <c r="F8521" t="s">
        <v>10025</v>
      </c>
      <c r="G8521" t="s">
        <v>10032</v>
      </c>
      <c r="H8521" t="s">
        <v>10037</v>
      </c>
      <c r="I8521" t="s">
        <v>10479</v>
      </c>
      <c r="J8521">
        <v>198.65</v>
      </c>
      <c r="K8521">
        <v>3</v>
      </c>
      <c r="L8521">
        <v>0</v>
      </c>
      <c r="M8521">
        <v>-13.76</v>
      </c>
      <c r="N8521" t="s">
        <v>19012</v>
      </c>
      <c r="O8521" t="s">
        <v>20495</v>
      </c>
      <c r="P8521">
        <v>2019</v>
      </c>
      <c r="Q8521" s="4">
        <v>10001</v>
      </c>
      <c r="R8521">
        <v>4</v>
      </c>
      <c r="S8521">
        <v>-6.9267556003020384E-2</v>
      </c>
    </row>
    <row r="8522" spans="1:19" ht="14.5" customHeight="1" x14ac:dyDescent="0.35">
      <c r="A8522" t="s">
        <v>8535</v>
      </c>
      <c r="B8522" s="2">
        <v>43678</v>
      </c>
      <c r="C8522" s="2">
        <v>43682</v>
      </c>
      <c r="D8522" t="s">
        <v>10018</v>
      </c>
      <c r="E8522" t="s">
        <v>10020</v>
      </c>
      <c r="F8522" t="s">
        <v>10029</v>
      </c>
      <c r="G8522" t="s">
        <v>10033</v>
      </c>
      <c r="H8522" t="s">
        <v>10038</v>
      </c>
      <c r="I8522" t="s">
        <v>10195</v>
      </c>
      <c r="J8522">
        <v>1068.73</v>
      </c>
      <c r="K8522">
        <v>2</v>
      </c>
      <c r="L8522">
        <v>0.05</v>
      </c>
      <c r="M8522">
        <v>-206.77</v>
      </c>
      <c r="N8522" t="s">
        <v>19013</v>
      </c>
      <c r="O8522" t="s">
        <v>20495</v>
      </c>
      <c r="P8522">
        <v>2019</v>
      </c>
      <c r="Q8522" s="4">
        <v>10001</v>
      </c>
      <c r="R8522">
        <v>4</v>
      </c>
      <c r="S8522">
        <v>-0.19347262638833007</v>
      </c>
    </row>
    <row r="8523" spans="1:19" ht="14.5" customHeight="1" x14ac:dyDescent="0.35">
      <c r="A8523" t="s">
        <v>8536</v>
      </c>
      <c r="B8523" s="2">
        <v>43528</v>
      </c>
      <c r="C8523" s="2">
        <v>43532</v>
      </c>
      <c r="D8523" t="s">
        <v>10015</v>
      </c>
      <c r="E8523" t="s">
        <v>10024</v>
      </c>
      <c r="F8523" t="s">
        <v>10029</v>
      </c>
      <c r="G8523" t="s">
        <v>10032</v>
      </c>
      <c r="H8523" t="s">
        <v>10036</v>
      </c>
      <c r="I8523" t="s">
        <v>10486</v>
      </c>
      <c r="J8523">
        <v>1440.23</v>
      </c>
      <c r="K8523">
        <v>1</v>
      </c>
      <c r="L8523">
        <v>0.05</v>
      </c>
      <c r="M8523">
        <v>230.97</v>
      </c>
      <c r="N8523" t="s">
        <v>19014</v>
      </c>
      <c r="O8523" t="s">
        <v>20495</v>
      </c>
      <c r="P8523">
        <v>2019</v>
      </c>
      <c r="Q8523" s="4">
        <v>10001</v>
      </c>
      <c r="R8523">
        <v>4</v>
      </c>
      <c r="S8523">
        <v>0.16037021864563297</v>
      </c>
    </row>
    <row r="8524" spans="1:19" ht="14.5" customHeight="1" x14ac:dyDescent="0.35">
      <c r="A8524" t="s">
        <v>8537</v>
      </c>
      <c r="B8524" s="2">
        <v>43482</v>
      </c>
      <c r="C8524" s="2">
        <v>43487</v>
      </c>
      <c r="D8524" t="s">
        <v>10018</v>
      </c>
      <c r="E8524" t="s">
        <v>10019</v>
      </c>
      <c r="F8524" t="s">
        <v>10028</v>
      </c>
      <c r="G8524" t="s">
        <v>10031</v>
      </c>
      <c r="H8524" t="s">
        <v>10035</v>
      </c>
      <c r="I8524" t="s">
        <v>10383</v>
      </c>
      <c r="J8524">
        <v>1165.22</v>
      </c>
      <c r="K8524">
        <v>4</v>
      </c>
      <c r="L8524">
        <v>0</v>
      </c>
      <c r="M8524">
        <v>175.92</v>
      </c>
      <c r="N8524" t="s">
        <v>19015</v>
      </c>
      <c r="O8524" t="s">
        <v>20494</v>
      </c>
      <c r="P8524">
        <v>2019</v>
      </c>
      <c r="Q8524" s="4">
        <v>10001</v>
      </c>
      <c r="R8524">
        <v>5</v>
      </c>
      <c r="S8524">
        <v>0.15097578139750431</v>
      </c>
    </row>
    <row r="8525" spans="1:19" ht="14.5" customHeight="1" x14ac:dyDescent="0.35">
      <c r="A8525" t="s">
        <v>8538</v>
      </c>
      <c r="B8525" s="2">
        <v>43610</v>
      </c>
      <c r="C8525" s="2">
        <v>43615</v>
      </c>
      <c r="D8525" t="s">
        <v>10017</v>
      </c>
      <c r="E8525" t="s">
        <v>10019</v>
      </c>
      <c r="F8525" t="s">
        <v>10026</v>
      </c>
      <c r="G8525" t="s">
        <v>10033</v>
      </c>
      <c r="H8525" t="s">
        <v>10042</v>
      </c>
      <c r="I8525" t="s">
        <v>10261</v>
      </c>
      <c r="J8525">
        <v>698.02</v>
      </c>
      <c r="K8525">
        <v>3</v>
      </c>
      <c r="L8525">
        <v>0.05</v>
      </c>
      <c r="M8525">
        <v>78.260000000000005</v>
      </c>
      <c r="N8525" t="s">
        <v>19016</v>
      </c>
      <c r="O8525" t="s">
        <v>20493</v>
      </c>
      <c r="P8525">
        <v>2019</v>
      </c>
      <c r="Q8525" s="4">
        <v>10001</v>
      </c>
      <c r="R8525">
        <v>5</v>
      </c>
      <c r="S8525">
        <v>0.11211713131428899</v>
      </c>
    </row>
    <row r="8526" spans="1:19" ht="14.5" customHeight="1" x14ac:dyDescent="0.35">
      <c r="A8526" t="s">
        <v>8539</v>
      </c>
      <c r="B8526" s="2">
        <v>43523</v>
      </c>
      <c r="C8526" s="2">
        <v>43526</v>
      </c>
      <c r="D8526" t="s">
        <v>10017</v>
      </c>
      <c r="E8526" t="s">
        <v>10020</v>
      </c>
      <c r="F8526" t="s">
        <v>10026</v>
      </c>
      <c r="G8526" t="s">
        <v>10033</v>
      </c>
      <c r="H8526" t="s">
        <v>10038</v>
      </c>
      <c r="I8526" t="s">
        <v>10434</v>
      </c>
      <c r="J8526">
        <v>246.41</v>
      </c>
      <c r="K8526">
        <v>4</v>
      </c>
      <c r="L8526">
        <v>0.1</v>
      </c>
      <c r="M8526">
        <v>-2.33</v>
      </c>
      <c r="N8526" t="s">
        <v>19017</v>
      </c>
      <c r="O8526" t="s">
        <v>20495</v>
      </c>
      <c r="P8526">
        <v>2019</v>
      </c>
      <c r="Q8526" s="4">
        <v>10001</v>
      </c>
      <c r="R8526">
        <v>3</v>
      </c>
      <c r="S8526">
        <v>-9.4557850736577253E-3</v>
      </c>
    </row>
    <row r="8527" spans="1:19" ht="14.5" customHeight="1" x14ac:dyDescent="0.35">
      <c r="A8527" t="s">
        <v>8540</v>
      </c>
      <c r="B8527" s="2">
        <v>43771</v>
      </c>
      <c r="C8527" s="2">
        <v>43773</v>
      </c>
      <c r="D8527" t="s">
        <v>10018</v>
      </c>
      <c r="E8527" t="s">
        <v>10023</v>
      </c>
      <c r="F8527" t="s">
        <v>10030</v>
      </c>
      <c r="G8527" t="s">
        <v>10031</v>
      </c>
      <c r="H8527" t="s">
        <v>10039</v>
      </c>
      <c r="I8527" t="s">
        <v>10344</v>
      </c>
      <c r="J8527">
        <v>106.56</v>
      </c>
      <c r="K8527">
        <v>5</v>
      </c>
      <c r="L8527">
        <v>0.1</v>
      </c>
      <c r="M8527">
        <v>15.57</v>
      </c>
      <c r="N8527" t="s">
        <v>19018</v>
      </c>
      <c r="O8527" t="s">
        <v>20494</v>
      </c>
      <c r="P8527">
        <v>2019</v>
      </c>
      <c r="Q8527" s="4">
        <v>10001</v>
      </c>
      <c r="R8527">
        <v>2</v>
      </c>
      <c r="S8527">
        <v>0.14611486486486486</v>
      </c>
    </row>
    <row r="8528" spans="1:19" ht="14.5" customHeight="1" x14ac:dyDescent="0.35">
      <c r="A8528" t="s">
        <v>8541</v>
      </c>
      <c r="B8528" s="2">
        <v>43572</v>
      </c>
      <c r="C8528" s="2">
        <v>43575</v>
      </c>
      <c r="D8528" t="s">
        <v>10015</v>
      </c>
      <c r="E8528" t="s">
        <v>10024</v>
      </c>
      <c r="F8528" t="s">
        <v>10028</v>
      </c>
      <c r="G8528" t="s">
        <v>10032</v>
      </c>
      <c r="H8528" t="s">
        <v>10041</v>
      </c>
      <c r="I8528" t="s">
        <v>10186</v>
      </c>
      <c r="J8528">
        <v>1445.41</v>
      </c>
      <c r="K8528">
        <v>2</v>
      </c>
      <c r="L8528">
        <v>0</v>
      </c>
      <c r="M8528">
        <v>-147.32</v>
      </c>
      <c r="N8528" t="s">
        <v>19019</v>
      </c>
      <c r="O8528" t="s">
        <v>20494</v>
      </c>
      <c r="P8528">
        <v>2019</v>
      </c>
      <c r="Q8528" s="4">
        <v>10001</v>
      </c>
      <c r="R8528">
        <v>3</v>
      </c>
      <c r="S8528">
        <v>-0.10192263786745628</v>
      </c>
    </row>
    <row r="8529" spans="1:19" ht="14.5" customHeight="1" x14ac:dyDescent="0.35">
      <c r="A8529" t="s">
        <v>8542</v>
      </c>
      <c r="B8529" s="2">
        <v>43570</v>
      </c>
      <c r="C8529" s="2">
        <v>43573</v>
      </c>
      <c r="D8529" t="s">
        <v>10015</v>
      </c>
      <c r="E8529" t="s">
        <v>10023</v>
      </c>
      <c r="F8529" t="s">
        <v>10029</v>
      </c>
      <c r="G8529" t="s">
        <v>10031</v>
      </c>
      <c r="H8529" t="s">
        <v>10039</v>
      </c>
      <c r="I8529" t="s">
        <v>10118</v>
      </c>
      <c r="J8529">
        <v>1364.29</v>
      </c>
      <c r="K8529">
        <v>1</v>
      </c>
      <c r="L8529">
        <v>0.1</v>
      </c>
      <c r="M8529">
        <v>87.6</v>
      </c>
      <c r="N8529" t="s">
        <v>19020</v>
      </c>
      <c r="O8529" t="s">
        <v>20495</v>
      </c>
      <c r="P8529">
        <v>2019</v>
      </c>
      <c r="Q8529" s="4">
        <v>10001</v>
      </c>
      <c r="R8529">
        <v>3</v>
      </c>
      <c r="S8529">
        <v>6.4209222379406142E-2</v>
      </c>
    </row>
    <row r="8530" spans="1:19" ht="14.5" customHeight="1" x14ac:dyDescent="0.35">
      <c r="A8530" t="s">
        <v>8543</v>
      </c>
      <c r="B8530" s="2">
        <v>43579</v>
      </c>
      <c r="C8530" s="2">
        <v>43584</v>
      </c>
      <c r="D8530" t="s">
        <v>10016</v>
      </c>
      <c r="E8530" t="s">
        <v>10024</v>
      </c>
      <c r="F8530" t="s">
        <v>10025</v>
      </c>
      <c r="G8530" t="s">
        <v>10033</v>
      </c>
      <c r="H8530" t="s">
        <v>10038</v>
      </c>
      <c r="I8530" t="s">
        <v>10349</v>
      </c>
      <c r="J8530">
        <v>120.19</v>
      </c>
      <c r="K8530">
        <v>3</v>
      </c>
      <c r="L8530">
        <v>0.2</v>
      </c>
      <c r="M8530">
        <v>-2.15</v>
      </c>
      <c r="N8530" t="s">
        <v>19021</v>
      </c>
      <c r="O8530" t="s">
        <v>20494</v>
      </c>
      <c r="P8530">
        <v>2019</v>
      </c>
      <c r="Q8530" s="4">
        <v>10001</v>
      </c>
      <c r="R8530">
        <v>5</v>
      </c>
      <c r="S8530">
        <v>-1.7888343456194358E-2</v>
      </c>
    </row>
    <row r="8531" spans="1:19" ht="14.5" customHeight="1" x14ac:dyDescent="0.35">
      <c r="A8531" t="s">
        <v>8544</v>
      </c>
      <c r="B8531" s="2">
        <v>43504</v>
      </c>
      <c r="C8531" s="2">
        <v>43509</v>
      </c>
      <c r="D8531" t="s">
        <v>10018</v>
      </c>
      <c r="E8531" t="s">
        <v>10019</v>
      </c>
      <c r="F8531" t="s">
        <v>10028</v>
      </c>
      <c r="G8531" t="s">
        <v>10033</v>
      </c>
      <c r="H8531" t="s">
        <v>10040</v>
      </c>
      <c r="I8531" t="s">
        <v>10091</v>
      </c>
      <c r="J8531">
        <v>1067.98</v>
      </c>
      <c r="K8531">
        <v>1</v>
      </c>
      <c r="L8531">
        <v>0.1</v>
      </c>
      <c r="M8531">
        <v>156.87</v>
      </c>
      <c r="N8531" t="s">
        <v>19022</v>
      </c>
      <c r="O8531" t="s">
        <v>20495</v>
      </c>
      <c r="P8531">
        <v>2019</v>
      </c>
      <c r="Q8531" s="4">
        <v>10001</v>
      </c>
      <c r="R8531">
        <v>5</v>
      </c>
      <c r="S8531">
        <v>0.1468847731230922</v>
      </c>
    </row>
    <row r="8532" spans="1:19" ht="14.5" customHeight="1" x14ac:dyDescent="0.35">
      <c r="A8532" t="s">
        <v>8545</v>
      </c>
      <c r="B8532" s="2">
        <v>43720</v>
      </c>
      <c r="C8532" s="2">
        <v>43725</v>
      </c>
      <c r="D8532" t="s">
        <v>10016</v>
      </c>
      <c r="E8532" t="s">
        <v>10021</v>
      </c>
      <c r="F8532" t="s">
        <v>10027</v>
      </c>
      <c r="G8532" t="s">
        <v>10031</v>
      </c>
      <c r="H8532" t="s">
        <v>10035</v>
      </c>
      <c r="I8532" t="s">
        <v>10396</v>
      </c>
      <c r="J8532">
        <v>232.42</v>
      </c>
      <c r="K8532">
        <v>1</v>
      </c>
      <c r="L8532">
        <v>0.05</v>
      </c>
      <c r="M8532">
        <v>59.67</v>
      </c>
      <c r="N8532" t="s">
        <v>19023</v>
      </c>
      <c r="O8532" t="s">
        <v>20493</v>
      </c>
      <c r="P8532">
        <v>2019</v>
      </c>
      <c r="Q8532" s="4">
        <v>10001</v>
      </c>
      <c r="R8532">
        <v>5</v>
      </c>
      <c r="S8532">
        <v>0.25673349969882114</v>
      </c>
    </row>
    <row r="8533" spans="1:19" ht="14.5" customHeight="1" x14ac:dyDescent="0.35">
      <c r="A8533" t="s">
        <v>8546</v>
      </c>
      <c r="B8533" s="2">
        <v>43830</v>
      </c>
      <c r="C8533" s="2">
        <v>43834</v>
      </c>
      <c r="D8533" t="s">
        <v>10017</v>
      </c>
      <c r="E8533" t="s">
        <v>10023</v>
      </c>
      <c r="F8533" t="s">
        <v>10028</v>
      </c>
      <c r="G8533" t="s">
        <v>10032</v>
      </c>
      <c r="H8533" t="s">
        <v>10037</v>
      </c>
      <c r="I8533" t="s">
        <v>10355</v>
      </c>
      <c r="J8533">
        <v>532.05999999999995</v>
      </c>
      <c r="K8533">
        <v>5</v>
      </c>
      <c r="L8533">
        <v>0.2</v>
      </c>
      <c r="M8533">
        <v>-32.56</v>
      </c>
      <c r="N8533" t="s">
        <v>19024</v>
      </c>
      <c r="O8533" t="s">
        <v>20493</v>
      </c>
      <c r="P8533">
        <v>2019</v>
      </c>
      <c r="Q8533" s="4">
        <v>10001</v>
      </c>
      <c r="R8533">
        <v>4</v>
      </c>
      <c r="S8533">
        <v>-6.1196105702364403E-2</v>
      </c>
    </row>
    <row r="8534" spans="1:19" ht="14.5" customHeight="1" x14ac:dyDescent="0.35">
      <c r="A8534" t="s">
        <v>8547</v>
      </c>
      <c r="B8534" s="2">
        <v>43558</v>
      </c>
      <c r="C8534" s="2">
        <v>43563</v>
      </c>
      <c r="D8534" t="s">
        <v>10015</v>
      </c>
      <c r="E8534" t="s">
        <v>10024</v>
      </c>
      <c r="F8534" t="s">
        <v>10026</v>
      </c>
      <c r="G8534" t="s">
        <v>10032</v>
      </c>
      <c r="H8534" t="s">
        <v>10037</v>
      </c>
      <c r="I8534" t="s">
        <v>10173</v>
      </c>
      <c r="J8534">
        <v>1143.31</v>
      </c>
      <c r="K8534">
        <v>5</v>
      </c>
      <c r="L8534">
        <v>0.05</v>
      </c>
      <c r="M8534">
        <v>-204.01</v>
      </c>
      <c r="N8534" t="s">
        <v>19025</v>
      </c>
      <c r="O8534" t="s">
        <v>20494</v>
      </c>
      <c r="P8534">
        <v>2019</v>
      </c>
      <c r="Q8534" s="4">
        <v>10001</v>
      </c>
      <c r="R8534">
        <v>5</v>
      </c>
      <c r="S8534">
        <v>-0.17843804392509469</v>
      </c>
    </row>
    <row r="8535" spans="1:19" ht="14.5" customHeight="1" x14ac:dyDescent="0.35">
      <c r="A8535" t="s">
        <v>8548</v>
      </c>
      <c r="B8535" s="2">
        <v>43491</v>
      </c>
      <c r="C8535" s="2">
        <v>43493</v>
      </c>
      <c r="D8535" t="s">
        <v>10016</v>
      </c>
      <c r="E8535" t="s">
        <v>10023</v>
      </c>
      <c r="F8535" t="s">
        <v>10027</v>
      </c>
      <c r="G8535" t="s">
        <v>10032</v>
      </c>
      <c r="H8535" t="s">
        <v>10037</v>
      </c>
      <c r="I8535" t="s">
        <v>10438</v>
      </c>
      <c r="J8535">
        <v>1307.49</v>
      </c>
      <c r="K8535">
        <v>3</v>
      </c>
      <c r="L8535">
        <v>0.05</v>
      </c>
      <c r="M8535">
        <v>-47.73</v>
      </c>
      <c r="N8535" t="s">
        <v>19026</v>
      </c>
      <c r="O8535" t="s">
        <v>20495</v>
      </c>
      <c r="P8535">
        <v>2019</v>
      </c>
      <c r="Q8535" s="4">
        <v>10001</v>
      </c>
      <c r="R8535">
        <v>2</v>
      </c>
      <c r="S8535">
        <v>-3.6505059312117109E-2</v>
      </c>
    </row>
    <row r="8536" spans="1:19" ht="14.5" customHeight="1" x14ac:dyDescent="0.35">
      <c r="A8536" t="s">
        <v>8549</v>
      </c>
      <c r="B8536" s="2">
        <v>43555</v>
      </c>
      <c r="C8536" s="2">
        <v>43559</v>
      </c>
      <c r="D8536" t="s">
        <v>10017</v>
      </c>
      <c r="E8536" t="s">
        <v>10023</v>
      </c>
      <c r="F8536" t="s">
        <v>10025</v>
      </c>
      <c r="G8536" t="s">
        <v>10032</v>
      </c>
      <c r="H8536" t="s">
        <v>10037</v>
      </c>
      <c r="I8536" t="s">
        <v>10163</v>
      </c>
      <c r="J8536">
        <v>519.29</v>
      </c>
      <c r="K8536">
        <v>2</v>
      </c>
      <c r="L8536">
        <v>0.1</v>
      </c>
      <c r="M8536">
        <v>147.38</v>
      </c>
      <c r="N8536" t="s">
        <v>19027</v>
      </c>
      <c r="O8536" t="s">
        <v>20494</v>
      </c>
      <c r="P8536">
        <v>2019</v>
      </c>
      <c r="Q8536" s="4">
        <v>10001</v>
      </c>
      <c r="R8536">
        <v>4</v>
      </c>
      <c r="S8536">
        <v>0.28381058753297772</v>
      </c>
    </row>
    <row r="8537" spans="1:19" ht="14.5" customHeight="1" x14ac:dyDescent="0.35">
      <c r="A8537" t="s">
        <v>8550</v>
      </c>
      <c r="B8537" s="2">
        <v>43728</v>
      </c>
      <c r="C8537" s="2">
        <v>43729</v>
      </c>
      <c r="D8537" t="s">
        <v>10017</v>
      </c>
      <c r="E8537" t="s">
        <v>10022</v>
      </c>
      <c r="F8537" t="s">
        <v>10029</v>
      </c>
      <c r="G8537" t="s">
        <v>10031</v>
      </c>
      <c r="H8537" t="s">
        <v>10034</v>
      </c>
      <c r="I8537" t="s">
        <v>10303</v>
      </c>
      <c r="J8537">
        <v>751.88</v>
      </c>
      <c r="K8537">
        <v>3</v>
      </c>
      <c r="L8537">
        <v>0.05</v>
      </c>
      <c r="M8537">
        <v>-126.38</v>
      </c>
      <c r="N8537" t="s">
        <v>19028</v>
      </c>
      <c r="O8537" t="s">
        <v>20494</v>
      </c>
      <c r="P8537">
        <v>2019</v>
      </c>
      <c r="Q8537" s="4">
        <v>10001</v>
      </c>
      <c r="R8537">
        <v>1</v>
      </c>
      <c r="S8537">
        <v>-0.1680853327658669</v>
      </c>
    </row>
    <row r="8538" spans="1:19" ht="14.5" customHeight="1" x14ac:dyDescent="0.35">
      <c r="A8538" t="s">
        <v>8551</v>
      </c>
      <c r="B8538" s="2">
        <v>43535</v>
      </c>
      <c r="C8538" s="2">
        <v>43539</v>
      </c>
      <c r="D8538" t="s">
        <v>10016</v>
      </c>
      <c r="E8538" t="s">
        <v>10023</v>
      </c>
      <c r="F8538" t="s">
        <v>10029</v>
      </c>
      <c r="G8538" t="s">
        <v>10032</v>
      </c>
      <c r="H8538" t="s">
        <v>10036</v>
      </c>
      <c r="I8538" t="s">
        <v>10120</v>
      </c>
      <c r="J8538">
        <v>824.11</v>
      </c>
      <c r="K8538">
        <v>3</v>
      </c>
      <c r="L8538">
        <v>0.1</v>
      </c>
      <c r="M8538">
        <v>2.2599999999999998</v>
      </c>
      <c r="N8538" t="s">
        <v>19029</v>
      </c>
      <c r="O8538" t="s">
        <v>20494</v>
      </c>
      <c r="P8538">
        <v>2019</v>
      </c>
      <c r="Q8538" s="4">
        <v>10001</v>
      </c>
      <c r="R8538">
        <v>4</v>
      </c>
      <c r="S8538">
        <v>2.7423523558748222E-3</v>
      </c>
    </row>
    <row r="8539" spans="1:19" ht="14.5" customHeight="1" x14ac:dyDescent="0.35">
      <c r="A8539" t="s">
        <v>8552</v>
      </c>
      <c r="B8539" s="2">
        <v>43467</v>
      </c>
      <c r="C8539" s="2">
        <v>43471</v>
      </c>
      <c r="D8539" t="s">
        <v>10017</v>
      </c>
      <c r="E8539" t="s">
        <v>10019</v>
      </c>
      <c r="F8539" t="s">
        <v>10026</v>
      </c>
      <c r="G8539" t="s">
        <v>10032</v>
      </c>
      <c r="H8539" t="s">
        <v>10037</v>
      </c>
      <c r="I8539" t="s">
        <v>10129</v>
      </c>
      <c r="J8539">
        <v>1036.8900000000001</v>
      </c>
      <c r="K8539">
        <v>5</v>
      </c>
      <c r="L8539">
        <v>0.1</v>
      </c>
      <c r="M8539">
        <v>145.34</v>
      </c>
      <c r="N8539" t="s">
        <v>19030</v>
      </c>
      <c r="O8539" t="s">
        <v>20493</v>
      </c>
      <c r="P8539">
        <v>2019</v>
      </c>
      <c r="Q8539" s="4">
        <v>10001</v>
      </c>
      <c r="R8539">
        <v>4</v>
      </c>
      <c r="S8539">
        <v>0.14016915969871441</v>
      </c>
    </row>
    <row r="8540" spans="1:19" ht="14.5" customHeight="1" x14ac:dyDescent="0.35">
      <c r="A8540" t="s">
        <v>8553</v>
      </c>
      <c r="B8540" s="2">
        <v>43705</v>
      </c>
      <c r="C8540" s="2">
        <v>43706</v>
      </c>
      <c r="D8540" t="s">
        <v>10017</v>
      </c>
      <c r="E8540" t="s">
        <v>10021</v>
      </c>
      <c r="F8540" t="s">
        <v>10025</v>
      </c>
      <c r="G8540" t="s">
        <v>10031</v>
      </c>
      <c r="H8540" t="s">
        <v>10039</v>
      </c>
      <c r="I8540" t="s">
        <v>10230</v>
      </c>
      <c r="J8540">
        <v>1133.4100000000001</v>
      </c>
      <c r="K8540">
        <v>1</v>
      </c>
      <c r="L8540">
        <v>0.2</v>
      </c>
      <c r="M8540">
        <v>-22.93</v>
      </c>
      <c r="N8540" t="s">
        <v>19031</v>
      </c>
      <c r="O8540" t="s">
        <v>20493</v>
      </c>
      <c r="P8540">
        <v>2019</v>
      </c>
      <c r="Q8540" s="4">
        <v>10001</v>
      </c>
      <c r="R8540">
        <v>1</v>
      </c>
      <c r="S8540">
        <v>-2.0230984374586425E-2</v>
      </c>
    </row>
    <row r="8541" spans="1:19" ht="14.5" customHeight="1" x14ac:dyDescent="0.35">
      <c r="A8541" t="s">
        <v>8554</v>
      </c>
      <c r="B8541" s="2">
        <v>43600</v>
      </c>
      <c r="C8541" s="2">
        <v>43605</v>
      </c>
      <c r="D8541" t="s">
        <v>10015</v>
      </c>
      <c r="E8541" t="s">
        <v>10024</v>
      </c>
      <c r="F8541" t="s">
        <v>10029</v>
      </c>
      <c r="G8541" t="s">
        <v>10033</v>
      </c>
      <c r="H8541" t="s">
        <v>10038</v>
      </c>
      <c r="I8541" t="s">
        <v>10350</v>
      </c>
      <c r="J8541">
        <v>413.71</v>
      </c>
      <c r="K8541">
        <v>5</v>
      </c>
      <c r="L8541">
        <v>0.05</v>
      </c>
      <c r="M8541">
        <v>17.97</v>
      </c>
      <c r="N8541" t="s">
        <v>19032</v>
      </c>
      <c r="O8541" t="s">
        <v>20494</v>
      </c>
      <c r="P8541">
        <v>2019</v>
      </c>
      <c r="Q8541" s="4">
        <v>10001</v>
      </c>
      <c r="R8541">
        <v>5</v>
      </c>
      <c r="S8541">
        <v>4.3436223441541175E-2</v>
      </c>
    </row>
    <row r="8542" spans="1:19" ht="14.5" customHeight="1" x14ac:dyDescent="0.35">
      <c r="A8542" t="s">
        <v>8555</v>
      </c>
      <c r="B8542" s="2">
        <v>43621</v>
      </c>
      <c r="C8542" s="2">
        <v>43622</v>
      </c>
      <c r="D8542" t="s">
        <v>10015</v>
      </c>
      <c r="E8542" t="s">
        <v>10019</v>
      </c>
      <c r="F8542" t="s">
        <v>10026</v>
      </c>
      <c r="G8542" t="s">
        <v>10033</v>
      </c>
      <c r="H8542" t="s">
        <v>10040</v>
      </c>
      <c r="I8542" t="s">
        <v>10104</v>
      </c>
      <c r="J8542">
        <v>1158.6099999999999</v>
      </c>
      <c r="K8542">
        <v>1</v>
      </c>
      <c r="L8542">
        <v>0</v>
      </c>
      <c r="M8542">
        <v>267.74</v>
      </c>
      <c r="N8542" t="s">
        <v>19033</v>
      </c>
      <c r="O8542" t="s">
        <v>20494</v>
      </c>
      <c r="P8542">
        <v>2019</v>
      </c>
      <c r="Q8542" s="4">
        <v>10001</v>
      </c>
      <c r="R8542">
        <v>1</v>
      </c>
      <c r="S8542">
        <v>0.23108725110261435</v>
      </c>
    </row>
    <row r="8543" spans="1:19" ht="14.5" customHeight="1" x14ac:dyDescent="0.35">
      <c r="A8543" t="s">
        <v>8556</v>
      </c>
      <c r="B8543" s="2">
        <v>43504</v>
      </c>
      <c r="C8543" s="2">
        <v>43506</v>
      </c>
      <c r="D8543" t="s">
        <v>10015</v>
      </c>
      <c r="E8543" t="s">
        <v>10020</v>
      </c>
      <c r="F8543" t="s">
        <v>10025</v>
      </c>
      <c r="G8543" t="s">
        <v>10032</v>
      </c>
      <c r="H8543" t="s">
        <v>10041</v>
      </c>
      <c r="I8543" t="s">
        <v>10183</v>
      </c>
      <c r="J8543">
        <v>863.61</v>
      </c>
      <c r="K8543">
        <v>2</v>
      </c>
      <c r="L8543">
        <v>0.05</v>
      </c>
      <c r="M8543">
        <v>-3.84</v>
      </c>
      <c r="N8543" t="s">
        <v>19034</v>
      </c>
      <c r="O8543" t="s">
        <v>20493</v>
      </c>
      <c r="P8543">
        <v>2019</v>
      </c>
      <c r="Q8543" s="4">
        <v>10001</v>
      </c>
      <c r="R8543">
        <v>2</v>
      </c>
      <c r="S8543">
        <v>-4.4464515232570251E-3</v>
      </c>
    </row>
    <row r="8544" spans="1:19" ht="14.5" customHeight="1" x14ac:dyDescent="0.35">
      <c r="A8544" t="s">
        <v>8557</v>
      </c>
      <c r="B8544" s="2">
        <v>43728</v>
      </c>
      <c r="C8544" s="2">
        <v>43731</v>
      </c>
      <c r="D8544" t="s">
        <v>10015</v>
      </c>
      <c r="E8544" t="s">
        <v>10019</v>
      </c>
      <c r="F8544" t="s">
        <v>10026</v>
      </c>
      <c r="G8544" t="s">
        <v>10033</v>
      </c>
      <c r="H8544" t="s">
        <v>10038</v>
      </c>
      <c r="I8544" t="s">
        <v>10349</v>
      </c>
      <c r="J8544">
        <v>139.69999999999999</v>
      </c>
      <c r="K8544">
        <v>3</v>
      </c>
      <c r="L8544">
        <v>0.1</v>
      </c>
      <c r="M8544">
        <v>3.59</v>
      </c>
      <c r="N8544" t="s">
        <v>19035</v>
      </c>
      <c r="O8544" t="s">
        <v>20494</v>
      </c>
      <c r="P8544">
        <v>2019</v>
      </c>
      <c r="Q8544" s="4">
        <v>10001</v>
      </c>
      <c r="R8544">
        <v>3</v>
      </c>
      <c r="S8544">
        <v>2.5697924123120976E-2</v>
      </c>
    </row>
    <row r="8545" spans="1:19" ht="14.5" customHeight="1" x14ac:dyDescent="0.35">
      <c r="A8545" t="s">
        <v>8558</v>
      </c>
      <c r="B8545" s="2">
        <v>43815</v>
      </c>
      <c r="C8545" s="2">
        <v>43818</v>
      </c>
      <c r="D8545" t="s">
        <v>10016</v>
      </c>
      <c r="E8545" t="s">
        <v>10019</v>
      </c>
      <c r="F8545" t="s">
        <v>10030</v>
      </c>
      <c r="G8545" t="s">
        <v>10031</v>
      </c>
      <c r="H8545" t="s">
        <v>10034</v>
      </c>
      <c r="I8545" t="s">
        <v>10491</v>
      </c>
      <c r="J8545">
        <v>885.1</v>
      </c>
      <c r="K8545">
        <v>1</v>
      </c>
      <c r="L8545">
        <v>0.1</v>
      </c>
      <c r="M8545">
        <v>-86.35</v>
      </c>
      <c r="N8545" t="s">
        <v>19036</v>
      </c>
      <c r="O8545" t="s">
        <v>20495</v>
      </c>
      <c r="P8545">
        <v>2019</v>
      </c>
      <c r="Q8545" s="4">
        <v>10001</v>
      </c>
      <c r="R8545">
        <v>3</v>
      </c>
      <c r="S8545">
        <v>-9.7559597785560948E-2</v>
      </c>
    </row>
    <row r="8546" spans="1:19" ht="14.5" customHeight="1" x14ac:dyDescent="0.35">
      <c r="A8546" t="s">
        <v>8559</v>
      </c>
      <c r="B8546" s="2">
        <v>43668</v>
      </c>
      <c r="C8546" s="2">
        <v>43672</v>
      </c>
      <c r="D8546" t="s">
        <v>10015</v>
      </c>
      <c r="E8546" t="s">
        <v>10022</v>
      </c>
      <c r="F8546" t="s">
        <v>10025</v>
      </c>
      <c r="G8546" t="s">
        <v>10032</v>
      </c>
      <c r="H8546" t="s">
        <v>10041</v>
      </c>
      <c r="I8546" t="s">
        <v>10077</v>
      </c>
      <c r="J8546">
        <v>425.89</v>
      </c>
      <c r="K8546">
        <v>3</v>
      </c>
      <c r="L8546">
        <v>0</v>
      </c>
      <c r="M8546">
        <v>11.73</v>
      </c>
      <c r="N8546" t="s">
        <v>19037</v>
      </c>
      <c r="O8546" t="s">
        <v>20495</v>
      </c>
      <c r="P8546">
        <v>2019</v>
      </c>
      <c r="Q8546" s="4">
        <v>10001</v>
      </c>
      <c r="R8546">
        <v>4</v>
      </c>
      <c r="S8546">
        <v>2.7542323135081832E-2</v>
      </c>
    </row>
    <row r="8547" spans="1:19" ht="14.5" customHeight="1" x14ac:dyDescent="0.35">
      <c r="A8547" t="s">
        <v>8560</v>
      </c>
      <c r="B8547" s="2">
        <v>43623</v>
      </c>
      <c r="C8547" s="2">
        <v>43626</v>
      </c>
      <c r="D8547" t="s">
        <v>10016</v>
      </c>
      <c r="E8547" t="s">
        <v>10024</v>
      </c>
      <c r="F8547" t="s">
        <v>10026</v>
      </c>
      <c r="G8547" t="s">
        <v>10031</v>
      </c>
      <c r="H8547" t="s">
        <v>10035</v>
      </c>
      <c r="I8547" t="s">
        <v>10045</v>
      </c>
      <c r="J8547">
        <v>1272.7</v>
      </c>
      <c r="K8547">
        <v>3</v>
      </c>
      <c r="L8547">
        <v>0.1</v>
      </c>
      <c r="M8547">
        <v>-48.36</v>
      </c>
      <c r="N8547" t="s">
        <v>19038</v>
      </c>
      <c r="O8547" t="s">
        <v>20494</v>
      </c>
      <c r="P8547">
        <v>2019</v>
      </c>
      <c r="Q8547" s="4">
        <v>10001</v>
      </c>
      <c r="R8547">
        <v>3</v>
      </c>
      <c r="S8547">
        <v>-3.7997957099080694E-2</v>
      </c>
    </row>
    <row r="8548" spans="1:19" ht="14.5" customHeight="1" x14ac:dyDescent="0.35">
      <c r="A8548" t="s">
        <v>8561</v>
      </c>
      <c r="B8548" s="2">
        <v>43708</v>
      </c>
      <c r="C8548" s="2">
        <v>43709</v>
      </c>
      <c r="D8548" t="s">
        <v>10018</v>
      </c>
      <c r="E8548" t="s">
        <v>10021</v>
      </c>
      <c r="F8548" t="s">
        <v>10030</v>
      </c>
      <c r="G8548" t="s">
        <v>10033</v>
      </c>
      <c r="H8548" t="s">
        <v>10038</v>
      </c>
      <c r="I8548" t="s">
        <v>10414</v>
      </c>
      <c r="J8548">
        <v>476.61</v>
      </c>
      <c r="K8548">
        <v>3</v>
      </c>
      <c r="L8548">
        <v>0.2</v>
      </c>
      <c r="M8548">
        <v>-65.94</v>
      </c>
      <c r="N8548" t="s">
        <v>19039</v>
      </c>
      <c r="O8548" t="s">
        <v>20495</v>
      </c>
      <c r="P8548">
        <v>2019</v>
      </c>
      <c r="Q8548" s="4">
        <v>10001</v>
      </c>
      <c r="R8548">
        <v>1</v>
      </c>
      <c r="S8548">
        <v>-0.13835211178951343</v>
      </c>
    </row>
    <row r="8549" spans="1:19" ht="14.5" customHeight="1" x14ac:dyDescent="0.35">
      <c r="A8549" t="s">
        <v>8562</v>
      </c>
      <c r="B8549" s="2">
        <v>43663</v>
      </c>
      <c r="C8549" s="2">
        <v>43666</v>
      </c>
      <c r="D8549" t="s">
        <v>10015</v>
      </c>
      <c r="E8549" t="s">
        <v>10020</v>
      </c>
      <c r="F8549" t="s">
        <v>10025</v>
      </c>
      <c r="G8549" t="s">
        <v>10031</v>
      </c>
      <c r="H8549" t="s">
        <v>10039</v>
      </c>
      <c r="I8549" t="s">
        <v>10138</v>
      </c>
      <c r="J8549">
        <v>1336.82</v>
      </c>
      <c r="K8549">
        <v>5</v>
      </c>
      <c r="L8549">
        <v>0.2</v>
      </c>
      <c r="M8549">
        <v>173.01</v>
      </c>
      <c r="N8549" t="s">
        <v>19040</v>
      </c>
      <c r="O8549" t="s">
        <v>20494</v>
      </c>
      <c r="P8549">
        <v>2019</v>
      </c>
      <c r="Q8549" s="4">
        <v>10001</v>
      </c>
      <c r="R8549">
        <v>3</v>
      </c>
      <c r="S8549">
        <v>0.12941906913421403</v>
      </c>
    </row>
    <row r="8550" spans="1:19" ht="14.5" customHeight="1" x14ac:dyDescent="0.35">
      <c r="A8550" t="s">
        <v>8563</v>
      </c>
      <c r="B8550" s="2">
        <v>43771</v>
      </c>
      <c r="C8550" s="2">
        <v>43775</v>
      </c>
      <c r="D8550" t="s">
        <v>10016</v>
      </c>
      <c r="E8550" t="s">
        <v>10019</v>
      </c>
      <c r="F8550" t="s">
        <v>10025</v>
      </c>
      <c r="G8550" t="s">
        <v>10033</v>
      </c>
      <c r="H8550" t="s">
        <v>10042</v>
      </c>
      <c r="I8550" t="s">
        <v>10164</v>
      </c>
      <c r="J8550">
        <v>128.31</v>
      </c>
      <c r="K8550">
        <v>5</v>
      </c>
      <c r="L8550">
        <v>0</v>
      </c>
      <c r="M8550">
        <v>-8.6300000000000008</v>
      </c>
      <c r="N8550" t="s">
        <v>19041</v>
      </c>
      <c r="O8550" t="s">
        <v>20494</v>
      </c>
      <c r="P8550">
        <v>2019</v>
      </c>
      <c r="Q8550" s="4">
        <v>10001</v>
      </c>
      <c r="R8550">
        <v>4</v>
      </c>
      <c r="S8550">
        <v>-6.7258982152599178E-2</v>
      </c>
    </row>
    <row r="8551" spans="1:19" ht="14.5" customHeight="1" x14ac:dyDescent="0.35">
      <c r="A8551" t="s">
        <v>8564</v>
      </c>
      <c r="B8551" s="2">
        <v>43701</v>
      </c>
      <c r="C8551" s="2">
        <v>43703</v>
      </c>
      <c r="D8551" t="s">
        <v>10018</v>
      </c>
      <c r="E8551" t="s">
        <v>10020</v>
      </c>
      <c r="F8551" t="s">
        <v>10025</v>
      </c>
      <c r="G8551" t="s">
        <v>10031</v>
      </c>
      <c r="H8551" t="s">
        <v>10034</v>
      </c>
      <c r="I8551" t="s">
        <v>10298</v>
      </c>
      <c r="J8551">
        <v>1392.78</v>
      </c>
      <c r="K8551">
        <v>1</v>
      </c>
      <c r="L8551">
        <v>0.2</v>
      </c>
      <c r="M8551">
        <v>-202.74</v>
      </c>
      <c r="N8551" t="s">
        <v>19042</v>
      </c>
      <c r="O8551" t="s">
        <v>20493</v>
      </c>
      <c r="P8551">
        <v>2019</v>
      </c>
      <c r="Q8551" s="4">
        <v>10001</v>
      </c>
      <c r="R8551">
        <v>2</v>
      </c>
      <c r="S8551">
        <v>-0.14556498513763841</v>
      </c>
    </row>
    <row r="8552" spans="1:19" ht="14.5" customHeight="1" x14ac:dyDescent="0.35">
      <c r="A8552" t="s">
        <v>8565</v>
      </c>
      <c r="B8552" s="2">
        <v>43598</v>
      </c>
      <c r="C8552" s="2">
        <v>43600</v>
      </c>
      <c r="D8552" t="s">
        <v>10018</v>
      </c>
      <c r="E8552" t="s">
        <v>10021</v>
      </c>
      <c r="F8552" t="s">
        <v>10027</v>
      </c>
      <c r="G8552" t="s">
        <v>10031</v>
      </c>
      <c r="H8552" t="s">
        <v>10035</v>
      </c>
      <c r="I8552" t="s">
        <v>10106</v>
      </c>
      <c r="J8552">
        <v>300.27999999999997</v>
      </c>
      <c r="K8552">
        <v>3</v>
      </c>
      <c r="L8552">
        <v>0.1</v>
      </c>
      <c r="M8552">
        <v>16.46</v>
      </c>
      <c r="N8552" t="s">
        <v>19043</v>
      </c>
      <c r="O8552" t="s">
        <v>20495</v>
      </c>
      <c r="P8552">
        <v>2019</v>
      </c>
      <c r="Q8552" s="4">
        <v>10001</v>
      </c>
      <c r="R8552">
        <v>2</v>
      </c>
      <c r="S8552">
        <v>5.4815505528173714E-2</v>
      </c>
    </row>
    <row r="8553" spans="1:19" ht="14.5" customHeight="1" x14ac:dyDescent="0.35">
      <c r="A8553" t="s">
        <v>8566</v>
      </c>
      <c r="B8553" s="2">
        <v>43528</v>
      </c>
      <c r="C8553" s="2">
        <v>43533</v>
      </c>
      <c r="D8553" t="s">
        <v>10017</v>
      </c>
      <c r="E8553" t="s">
        <v>10024</v>
      </c>
      <c r="F8553" t="s">
        <v>10030</v>
      </c>
      <c r="G8553" t="s">
        <v>10031</v>
      </c>
      <c r="H8553" t="s">
        <v>10039</v>
      </c>
      <c r="I8553" t="s">
        <v>10457</v>
      </c>
      <c r="J8553">
        <v>1019.21</v>
      </c>
      <c r="K8553">
        <v>2</v>
      </c>
      <c r="L8553">
        <v>0.05</v>
      </c>
      <c r="M8553">
        <v>105.5</v>
      </c>
      <c r="N8553" t="s">
        <v>19044</v>
      </c>
      <c r="O8553" t="s">
        <v>20494</v>
      </c>
      <c r="P8553">
        <v>2019</v>
      </c>
      <c r="Q8553" s="4">
        <v>10001</v>
      </c>
      <c r="R8553">
        <v>5</v>
      </c>
      <c r="S8553">
        <v>0.10351154325408894</v>
      </c>
    </row>
    <row r="8554" spans="1:19" ht="14.5" customHeight="1" x14ac:dyDescent="0.35">
      <c r="A8554" t="s">
        <v>8567</v>
      </c>
      <c r="B8554" s="2">
        <v>43577</v>
      </c>
      <c r="C8554" s="2">
        <v>43582</v>
      </c>
      <c r="D8554" t="s">
        <v>10018</v>
      </c>
      <c r="E8554" t="s">
        <v>10019</v>
      </c>
      <c r="F8554" t="s">
        <v>10030</v>
      </c>
      <c r="G8554" t="s">
        <v>10032</v>
      </c>
      <c r="H8554" t="s">
        <v>10036</v>
      </c>
      <c r="I8554" t="s">
        <v>10120</v>
      </c>
      <c r="J8554">
        <v>1447.68</v>
      </c>
      <c r="K8554">
        <v>1</v>
      </c>
      <c r="L8554">
        <v>0.2</v>
      </c>
      <c r="M8554">
        <v>165.38</v>
      </c>
      <c r="N8554" t="s">
        <v>19045</v>
      </c>
      <c r="O8554" t="s">
        <v>20495</v>
      </c>
      <c r="P8554">
        <v>2019</v>
      </c>
      <c r="Q8554" s="4">
        <v>10001</v>
      </c>
      <c r="R8554">
        <v>5</v>
      </c>
      <c r="S8554">
        <v>0.1142379531388152</v>
      </c>
    </row>
    <row r="8555" spans="1:19" ht="14.5" customHeight="1" x14ac:dyDescent="0.35">
      <c r="A8555" t="s">
        <v>8568</v>
      </c>
      <c r="B8555" s="2">
        <v>43781</v>
      </c>
      <c r="C8555" s="2">
        <v>43786</v>
      </c>
      <c r="D8555" t="s">
        <v>10018</v>
      </c>
      <c r="E8555" t="s">
        <v>10024</v>
      </c>
      <c r="F8555" t="s">
        <v>10026</v>
      </c>
      <c r="G8555" t="s">
        <v>10031</v>
      </c>
      <c r="H8555" t="s">
        <v>10035</v>
      </c>
      <c r="I8555" t="s">
        <v>10045</v>
      </c>
      <c r="J8555">
        <v>870.41</v>
      </c>
      <c r="K8555">
        <v>4</v>
      </c>
      <c r="L8555">
        <v>0</v>
      </c>
      <c r="M8555">
        <v>-31.35</v>
      </c>
      <c r="N8555" t="s">
        <v>19046</v>
      </c>
      <c r="O8555" t="s">
        <v>20493</v>
      </c>
      <c r="P8555">
        <v>2019</v>
      </c>
      <c r="Q8555" s="4">
        <v>10001</v>
      </c>
      <c r="R8555">
        <v>5</v>
      </c>
      <c r="S8555">
        <v>-3.6017508990016205E-2</v>
      </c>
    </row>
    <row r="8556" spans="1:19" ht="14.5" customHeight="1" x14ac:dyDescent="0.35">
      <c r="A8556" t="s">
        <v>8569</v>
      </c>
      <c r="B8556" s="2">
        <v>43579</v>
      </c>
      <c r="C8556" s="2">
        <v>43584</v>
      </c>
      <c r="D8556" t="s">
        <v>10016</v>
      </c>
      <c r="E8556" t="s">
        <v>10022</v>
      </c>
      <c r="F8556" t="s">
        <v>10028</v>
      </c>
      <c r="G8556" t="s">
        <v>10033</v>
      </c>
      <c r="H8556" t="s">
        <v>10042</v>
      </c>
      <c r="I8556" t="s">
        <v>10490</v>
      </c>
      <c r="J8556">
        <v>604.16</v>
      </c>
      <c r="K8556">
        <v>4</v>
      </c>
      <c r="L8556">
        <v>0.05</v>
      </c>
      <c r="M8556">
        <v>-8.76</v>
      </c>
      <c r="N8556" t="s">
        <v>19047</v>
      </c>
      <c r="O8556" t="s">
        <v>20495</v>
      </c>
      <c r="P8556">
        <v>2019</v>
      </c>
      <c r="Q8556" s="4">
        <v>10001</v>
      </c>
      <c r="R8556">
        <v>5</v>
      </c>
      <c r="S8556">
        <v>-1.4499470338983052E-2</v>
      </c>
    </row>
    <row r="8557" spans="1:19" ht="14.5" customHeight="1" x14ac:dyDescent="0.35">
      <c r="A8557" t="s">
        <v>8570</v>
      </c>
      <c r="B8557" s="2">
        <v>43576</v>
      </c>
      <c r="C8557" s="2">
        <v>43578</v>
      </c>
      <c r="D8557" t="s">
        <v>10016</v>
      </c>
      <c r="E8557" t="s">
        <v>10024</v>
      </c>
      <c r="F8557" t="s">
        <v>10029</v>
      </c>
      <c r="G8557" t="s">
        <v>10032</v>
      </c>
      <c r="H8557" t="s">
        <v>10041</v>
      </c>
      <c r="I8557" t="s">
        <v>10452</v>
      </c>
      <c r="J8557">
        <v>1218.46</v>
      </c>
      <c r="K8557">
        <v>2</v>
      </c>
      <c r="L8557">
        <v>0.1</v>
      </c>
      <c r="M8557">
        <v>118.74</v>
      </c>
      <c r="N8557" t="s">
        <v>19048</v>
      </c>
      <c r="O8557" t="s">
        <v>20494</v>
      </c>
      <c r="P8557">
        <v>2019</v>
      </c>
      <c r="Q8557" s="4">
        <v>10001</v>
      </c>
      <c r="R8557">
        <v>2</v>
      </c>
      <c r="S8557">
        <v>9.7450880619798758E-2</v>
      </c>
    </row>
    <row r="8558" spans="1:19" ht="14.5" customHeight="1" x14ac:dyDescent="0.35">
      <c r="A8558" t="s">
        <v>8571</v>
      </c>
      <c r="B8558" s="2">
        <v>43505</v>
      </c>
      <c r="C8558" s="2">
        <v>43509</v>
      </c>
      <c r="D8558" t="s">
        <v>10017</v>
      </c>
      <c r="E8558" t="s">
        <v>10021</v>
      </c>
      <c r="F8558" t="s">
        <v>10027</v>
      </c>
      <c r="G8558" t="s">
        <v>10031</v>
      </c>
      <c r="H8558" t="s">
        <v>10035</v>
      </c>
      <c r="I8558" t="s">
        <v>10343</v>
      </c>
      <c r="J8558">
        <v>212.66</v>
      </c>
      <c r="K8558">
        <v>4</v>
      </c>
      <c r="L8558">
        <v>0.2</v>
      </c>
      <c r="M8558">
        <v>-1.46</v>
      </c>
      <c r="N8558" t="s">
        <v>19049</v>
      </c>
      <c r="O8558" t="s">
        <v>20493</v>
      </c>
      <c r="P8558">
        <v>2019</v>
      </c>
      <c r="Q8558" s="4">
        <v>10001</v>
      </c>
      <c r="R8558">
        <v>4</v>
      </c>
      <c r="S8558">
        <v>-6.8654189786513681E-3</v>
      </c>
    </row>
    <row r="8559" spans="1:19" ht="14.5" customHeight="1" x14ac:dyDescent="0.35">
      <c r="A8559" t="s">
        <v>8572</v>
      </c>
      <c r="B8559" s="2">
        <v>43653</v>
      </c>
      <c r="C8559" s="2">
        <v>43658</v>
      </c>
      <c r="D8559" t="s">
        <v>10017</v>
      </c>
      <c r="E8559" t="s">
        <v>10023</v>
      </c>
      <c r="F8559" t="s">
        <v>10028</v>
      </c>
      <c r="G8559" t="s">
        <v>10033</v>
      </c>
      <c r="H8559" t="s">
        <v>10040</v>
      </c>
      <c r="I8559" t="s">
        <v>10422</v>
      </c>
      <c r="J8559">
        <v>1076.17</v>
      </c>
      <c r="K8559">
        <v>1</v>
      </c>
      <c r="L8559">
        <v>0</v>
      </c>
      <c r="M8559">
        <v>32.42</v>
      </c>
      <c r="N8559" t="s">
        <v>19050</v>
      </c>
      <c r="O8559" t="s">
        <v>20495</v>
      </c>
      <c r="P8559">
        <v>2019</v>
      </c>
      <c r="Q8559" s="4">
        <v>10001</v>
      </c>
      <c r="R8559">
        <v>5</v>
      </c>
      <c r="S8559">
        <v>3.012535194253696E-2</v>
      </c>
    </row>
    <row r="8560" spans="1:19" ht="14.5" customHeight="1" x14ac:dyDescent="0.35">
      <c r="A8560" t="s">
        <v>8573</v>
      </c>
      <c r="B8560" s="2">
        <v>43482</v>
      </c>
      <c r="C8560" s="2">
        <v>43483</v>
      </c>
      <c r="D8560" t="s">
        <v>10016</v>
      </c>
      <c r="E8560" t="s">
        <v>10024</v>
      </c>
      <c r="F8560" t="s">
        <v>10027</v>
      </c>
      <c r="G8560" t="s">
        <v>10031</v>
      </c>
      <c r="H8560" t="s">
        <v>10039</v>
      </c>
      <c r="I8560" t="s">
        <v>10307</v>
      </c>
      <c r="J8560">
        <v>703.67</v>
      </c>
      <c r="K8560">
        <v>5</v>
      </c>
      <c r="L8560">
        <v>0.2</v>
      </c>
      <c r="M8560">
        <v>206.85</v>
      </c>
      <c r="N8560" t="s">
        <v>19051</v>
      </c>
      <c r="O8560" t="s">
        <v>20495</v>
      </c>
      <c r="P8560">
        <v>2019</v>
      </c>
      <c r="Q8560" s="4">
        <v>10001</v>
      </c>
      <c r="R8560">
        <v>1</v>
      </c>
      <c r="S8560">
        <v>0.29395881592223627</v>
      </c>
    </row>
    <row r="8561" spans="1:19" ht="14.5" customHeight="1" x14ac:dyDescent="0.35">
      <c r="A8561" t="s">
        <v>8574</v>
      </c>
      <c r="B8561" s="2">
        <v>43572</v>
      </c>
      <c r="C8561" s="2">
        <v>43575</v>
      </c>
      <c r="D8561" t="s">
        <v>10015</v>
      </c>
      <c r="E8561" t="s">
        <v>10021</v>
      </c>
      <c r="F8561" t="s">
        <v>10026</v>
      </c>
      <c r="G8561" t="s">
        <v>10033</v>
      </c>
      <c r="H8561" t="s">
        <v>10038</v>
      </c>
      <c r="I8561" t="s">
        <v>10411</v>
      </c>
      <c r="J8561">
        <v>47.39</v>
      </c>
      <c r="K8561">
        <v>4</v>
      </c>
      <c r="L8561">
        <v>0.1</v>
      </c>
      <c r="M8561">
        <v>8.8699999999999992</v>
      </c>
      <c r="N8561" t="s">
        <v>19052</v>
      </c>
      <c r="O8561" t="s">
        <v>20493</v>
      </c>
      <c r="P8561">
        <v>2019</v>
      </c>
      <c r="Q8561" s="4">
        <v>10001</v>
      </c>
      <c r="R8561">
        <v>3</v>
      </c>
      <c r="S8561">
        <v>0.18717028909052541</v>
      </c>
    </row>
    <row r="8562" spans="1:19" ht="14.5" customHeight="1" x14ac:dyDescent="0.35">
      <c r="A8562" t="s">
        <v>8575</v>
      </c>
      <c r="B8562" s="2">
        <v>43557</v>
      </c>
      <c r="C8562" s="2">
        <v>43558</v>
      </c>
      <c r="D8562" t="s">
        <v>10018</v>
      </c>
      <c r="E8562" t="s">
        <v>10020</v>
      </c>
      <c r="F8562" t="s">
        <v>10028</v>
      </c>
      <c r="G8562" t="s">
        <v>10031</v>
      </c>
      <c r="H8562" t="s">
        <v>10034</v>
      </c>
      <c r="I8562" t="s">
        <v>10067</v>
      </c>
      <c r="J8562">
        <v>1161.45</v>
      </c>
      <c r="K8562">
        <v>5</v>
      </c>
      <c r="L8562">
        <v>0.05</v>
      </c>
      <c r="M8562">
        <v>93.88</v>
      </c>
      <c r="N8562" t="s">
        <v>19053</v>
      </c>
      <c r="O8562" t="s">
        <v>20493</v>
      </c>
      <c r="P8562">
        <v>2019</v>
      </c>
      <c r="Q8562" s="4">
        <v>10001</v>
      </c>
      <c r="R8562">
        <v>1</v>
      </c>
      <c r="S8562">
        <v>8.082999698652546E-2</v>
      </c>
    </row>
    <row r="8563" spans="1:19" ht="14.5" customHeight="1" x14ac:dyDescent="0.35">
      <c r="A8563" t="s">
        <v>8576</v>
      </c>
      <c r="B8563" s="2">
        <v>43551</v>
      </c>
      <c r="C8563" s="2">
        <v>43555</v>
      </c>
      <c r="D8563" t="s">
        <v>10015</v>
      </c>
      <c r="E8563" t="s">
        <v>10022</v>
      </c>
      <c r="F8563" t="s">
        <v>10030</v>
      </c>
      <c r="G8563" t="s">
        <v>10032</v>
      </c>
      <c r="H8563" t="s">
        <v>10037</v>
      </c>
      <c r="I8563" t="s">
        <v>10278</v>
      </c>
      <c r="J8563">
        <v>990.07</v>
      </c>
      <c r="K8563">
        <v>1</v>
      </c>
      <c r="L8563">
        <v>0.05</v>
      </c>
      <c r="M8563">
        <v>277.66000000000003</v>
      </c>
      <c r="N8563" t="s">
        <v>19054</v>
      </c>
      <c r="O8563" t="s">
        <v>20495</v>
      </c>
      <c r="P8563">
        <v>2019</v>
      </c>
      <c r="Q8563" s="4">
        <v>10001</v>
      </c>
      <c r="R8563">
        <v>4</v>
      </c>
      <c r="S8563">
        <v>0.28044481703313906</v>
      </c>
    </row>
    <row r="8564" spans="1:19" ht="14.5" customHeight="1" x14ac:dyDescent="0.35">
      <c r="A8564" t="s">
        <v>8577</v>
      </c>
      <c r="B8564" s="2">
        <v>43712</v>
      </c>
      <c r="C8564" s="2">
        <v>43715</v>
      </c>
      <c r="D8564" t="s">
        <v>10017</v>
      </c>
      <c r="E8564" t="s">
        <v>10019</v>
      </c>
      <c r="F8564" t="s">
        <v>10026</v>
      </c>
      <c r="G8564" t="s">
        <v>10031</v>
      </c>
      <c r="H8564" t="s">
        <v>10039</v>
      </c>
      <c r="I8564" t="s">
        <v>10290</v>
      </c>
      <c r="J8564">
        <v>1493.57</v>
      </c>
      <c r="K8564">
        <v>4</v>
      </c>
      <c r="L8564">
        <v>0.1</v>
      </c>
      <c r="M8564">
        <v>121.28</v>
      </c>
      <c r="N8564" t="s">
        <v>19055</v>
      </c>
      <c r="O8564" t="s">
        <v>20495</v>
      </c>
      <c r="P8564">
        <v>2019</v>
      </c>
      <c r="Q8564" s="4">
        <v>10001</v>
      </c>
      <c r="R8564">
        <v>3</v>
      </c>
      <c r="S8564">
        <v>8.1201416739757767E-2</v>
      </c>
    </row>
    <row r="8565" spans="1:19" ht="14.5" customHeight="1" x14ac:dyDescent="0.35">
      <c r="A8565" t="s">
        <v>8578</v>
      </c>
      <c r="B8565" s="2">
        <v>43625</v>
      </c>
      <c r="C8565" s="2">
        <v>43630</v>
      </c>
      <c r="D8565" t="s">
        <v>10018</v>
      </c>
      <c r="E8565" t="s">
        <v>10021</v>
      </c>
      <c r="F8565" t="s">
        <v>10030</v>
      </c>
      <c r="G8565" t="s">
        <v>10033</v>
      </c>
      <c r="H8565" t="s">
        <v>10042</v>
      </c>
      <c r="I8565" t="s">
        <v>10188</v>
      </c>
      <c r="J8565">
        <v>447.33</v>
      </c>
      <c r="K8565">
        <v>1</v>
      </c>
      <c r="L8565">
        <v>0.05</v>
      </c>
      <c r="M8565">
        <v>-53.42</v>
      </c>
      <c r="N8565" t="s">
        <v>19056</v>
      </c>
      <c r="O8565" t="s">
        <v>20495</v>
      </c>
      <c r="P8565">
        <v>2019</v>
      </c>
      <c r="Q8565" s="4">
        <v>10001</v>
      </c>
      <c r="R8565">
        <v>5</v>
      </c>
      <c r="S8565">
        <v>-0.11941966780676459</v>
      </c>
    </row>
    <row r="8566" spans="1:19" ht="14.5" customHeight="1" x14ac:dyDescent="0.35">
      <c r="A8566" t="s">
        <v>8579</v>
      </c>
      <c r="B8566" s="2">
        <v>43706</v>
      </c>
      <c r="C8566" s="2">
        <v>43709</v>
      </c>
      <c r="D8566" t="s">
        <v>10017</v>
      </c>
      <c r="E8566" t="s">
        <v>10019</v>
      </c>
      <c r="F8566" t="s">
        <v>10028</v>
      </c>
      <c r="G8566" t="s">
        <v>10032</v>
      </c>
      <c r="H8566" t="s">
        <v>10036</v>
      </c>
      <c r="I8566" t="s">
        <v>10415</v>
      </c>
      <c r="J8566">
        <v>1267.31</v>
      </c>
      <c r="K8566">
        <v>1</v>
      </c>
      <c r="L8566">
        <v>0.1</v>
      </c>
      <c r="M8566">
        <v>277.23</v>
      </c>
      <c r="N8566" t="s">
        <v>19057</v>
      </c>
      <c r="O8566" t="s">
        <v>20495</v>
      </c>
      <c r="P8566">
        <v>2019</v>
      </c>
      <c r="Q8566" s="4">
        <v>10001</v>
      </c>
      <c r="R8566">
        <v>3</v>
      </c>
      <c r="S8566">
        <v>0.21875468512045201</v>
      </c>
    </row>
    <row r="8567" spans="1:19" ht="14.5" customHeight="1" x14ac:dyDescent="0.35">
      <c r="A8567" t="s">
        <v>8580</v>
      </c>
      <c r="B8567" s="2">
        <v>43674</v>
      </c>
      <c r="C8567" s="2">
        <v>43675</v>
      </c>
      <c r="D8567" t="s">
        <v>10015</v>
      </c>
      <c r="E8567" t="s">
        <v>10021</v>
      </c>
      <c r="F8567" t="s">
        <v>10028</v>
      </c>
      <c r="G8567" t="s">
        <v>10033</v>
      </c>
      <c r="H8567" t="s">
        <v>10038</v>
      </c>
      <c r="I8567" t="s">
        <v>10079</v>
      </c>
      <c r="J8567">
        <v>1443.18</v>
      </c>
      <c r="K8567">
        <v>5</v>
      </c>
      <c r="L8567">
        <v>0</v>
      </c>
      <c r="M8567">
        <v>179.96</v>
      </c>
      <c r="N8567" t="s">
        <v>19058</v>
      </c>
      <c r="O8567" t="s">
        <v>20494</v>
      </c>
      <c r="P8567">
        <v>2019</v>
      </c>
      <c r="Q8567" s="4">
        <v>10001</v>
      </c>
      <c r="R8567">
        <v>1</v>
      </c>
      <c r="S8567">
        <v>0.12469685001177955</v>
      </c>
    </row>
    <row r="8568" spans="1:19" ht="14.5" customHeight="1" x14ac:dyDescent="0.35">
      <c r="A8568" t="s">
        <v>8581</v>
      </c>
      <c r="B8568" s="2">
        <v>43498</v>
      </c>
      <c r="C8568" s="2">
        <v>43501</v>
      </c>
      <c r="D8568" t="s">
        <v>10017</v>
      </c>
      <c r="E8568" t="s">
        <v>10022</v>
      </c>
      <c r="F8568" t="s">
        <v>10029</v>
      </c>
      <c r="G8568" t="s">
        <v>10033</v>
      </c>
      <c r="H8568" t="s">
        <v>10040</v>
      </c>
      <c r="I8568" t="s">
        <v>10159</v>
      </c>
      <c r="J8568">
        <v>629.69000000000005</v>
      </c>
      <c r="K8568">
        <v>5</v>
      </c>
      <c r="L8568">
        <v>0.1</v>
      </c>
      <c r="M8568">
        <v>74.790000000000006</v>
      </c>
      <c r="N8568" t="s">
        <v>19059</v>
      </c>
      <c r="O8568" t="s">
        <v>20494</v>
      </c>
      <c r="P8568">
        <v>2019</v>
      </c>
      <c r="Q8568" s="4">
        <v>10001</v>
      </c>
      <c r="R8568">
        <v>3</v>
      </c>
      <c r="S8568">
        <v>0.11877272943829503</v>
      </c>
    </row>
    <row r="8569" spans="1:19" ht="14.5" customHeight="1" x14ac:dyDescent="0.35">
      <c r="A8569" t="s">
        <v>8582</v>
      </c>
      <c r="B8569" s="2">
        <v>43773</v>
      </c>
      <c r="C8569" s="2">
        <v>43777</v>
      </c>
      <c r="D8569" t="s">
        <v>10016</v>
      </c>
      <c r="E8569" t="s">
        <v>10024</v>
      </c>
      <c r="F8569" t="s">
        <v>10029</v>
      </c>
      <c r="G8569" t="s">
        <v>10031</v>
      </c>
      <c r="H8569" t="s">
        <v>10034</v>
      </c>
      <c r="I8569" t="s">
        <v>10063</v>
      </c>
      <c r="J8569">
        <v>710.53</v>
      </c>
      <c r="K8569">
        <v>4</v>
      </c>
      <c r="L8569">
        <v>0</v>
      </c>
      <c r="M8569">
        <v>-5.0599999999999996</v>
      </c>
      <c r="N8569" t="s">
        <v>19060</v>
      </c>
      <c r="O8569" t="s">
        <v>20493</v>
      </c>
      <c r="P8569">
        <v>2019</v>
      </c>
      <c r="Q8569" s="4">
        <v>10001</v>
      </c>
      <c r="R8569">
        <v>4</v>
      </c>
      <c r="S8569">
        <v>-7.121444555472675E-3</v>
      </c>
    </row>
    <row r="8570" spans="1:19" ht="14.5" customHeight="1" x14ac:dyDescent="0.35">
      <c r="A8570" t="s">
        <v>8583</v>
      </c>
      <c r="B8570" s="2">
        <v>43473</v>
      </c>
      <c r="C8570" s="2">
        <v>43476</v>
      </c>
      <c r="D8570" t="s">
        <v>10018</v>
      </c>
      <c r="E8570" t="s">
        <v>10023</v>
      </c>
      <c r="F8570" t="s">
        <v>10026</v>
      </c>
      <c r="G8570" t="s">
        <v>10032</v>
      </c>
      <c r="H8570" t="s">
        <v>10041</v>
      </c>
      <c r="I8570" t="s">
        <v>10270</v>
      </c>
      <c r="J8570">
        <v>119.46</v>
      </c>
      <c r="K8570">
        <v>2</v>
      </c>
      <c r="L8570">
        <v>0.05</v>
      </c>
      <c r="M8570">
        <v>35.590000000000003</v>
      </c>
      <c r="N8570" t="s">
        <v>19061</v>
      </c>
      <c r="O8570" t="s">
        <v>20493</v>
      </c>
      <c r="P8570">
        <v>2019</v>
      </c>
      <c r="Q8570" s="4">
        <v>10001</v>
      </c>
      <c r="R8570">
        <v>3</v>
      </c>
      <c r="S8570">
        <v>0.29792399129415709</v>
      </c>
    </row>
    <row r="8571" spans="1:19" ht="14.5" customHeight="1" x14ac:dyDescent="0.35">
      <c r="A8571" t="s">
        <v>8584</v>
      </c>
      <c r="B8571" s="2">
        <v>43697</v>
      </c>
      <c r="C8571" s="2">
        <v>43698</v>
      </c>
      <c r="D8571" t="s">
        <v>10016</v>
      </c>
      <c r="E8571" t="s">
        <v>10021</v>
      </c>
      <c r="F8571" t="s">
        <v>10027</v>
      </c>
      <c r="G8571" t="s">
        <v>10031</v>
      </c>
      <c r="H8571" t="s">
        <v>10034</v>
      </c>
      <c r="I8571" t="s">
        <v>10149</v>
      </c>
      <c r="J8571">
        <v>595.16</v>
      </c>
      <c r="K8571">
        <v>5</v>
      </c>
      <c r="L8571">
        <v>0</v>
      </c>
      <c r="M8571">
        <v>48.28</v>
      </c>
      <c r="N8571" t="s">
        <v>19062</v>
      </c>
      <c r="O8571" t="s">
        <v>20493</v>
      </c>
      <c r="P8571">
        <v>2019</v>
      </c>
      <c r="Q8571" s="4">
        <v>10001</v>
      </c>
      <c r="R8571">
        <v>1</v>
      </c>
      <c r="S8571">
        <v>8.1121043080852218E-2</v>
      </c>
    </row>
    <row r="8572" spans="1:19" ht="14.5" customHeight="1" x14ac:dyDescent="0.35">
      <c r="A8572" t="s">
        <v>8585</v>
      </c>
      <c r="B8572" s="2">
        <v>43596</v>
      </c>
      <c r="C8572" s="2">
        <v>43599</v>
      </c>
      <c r="D8572" t="s">
        <v>10016</v>
      </c>
      <c r="E8572" t="s">
        <v>10020</v>
      </c>
      <c r="F8572" t="s">
        <v>10029</v>
      </c>
      <c r="G8572" t="s">
        <v>10032</v>
      </c>
      <c r="H8572" t="s">
        <v>10036</v>
      </c>
      <c r="I8572" t="s">
        <v>10275</v>
      </c>
      <c r="J8572">
        <v>1124.4100000000001</v>
      </c>
      <c r="K8572">
        <v>5</v>
      </c>
      <c r="L8572">
        <v>0</v>
      </c>
      <c r="M8572">
        <v>276.33999999999997</v>
      </c>
      <c r="N8572" t="s">
        <v>19063</v>
      </c>
      <c r="O8572" t="s">
        <v>20494</v>
      </c>
      <c r="P8572">
        <v>2019</v>
      </c>
      <c r="Q8572" s="4">
        <v>10001</v>
      </c>
      <c r="R8572">
        <v>3</v>
      </c>
      <c r="S8572">
        <v>0.24576444535356315</v>
      </c>
    </row>
    <row r="8573" spans="1:19" ht="14.5" customHeight="1" x14ac:dyDescent="0.35">
      <c r="A8573" t="s">
        <v>8586</v>
      </c>
      <c r="B8573" s="2">
        <v>43782</v>
      </c>
      <c r="C8573" s="2">
        <v>43783</v>
      </c>
      <c r="D8573" t="s">
        <v>10015</v>
      </c>
      <c r="E8573" t="s">
        <v>10019</v>
      </c>
      <c r="F8573" t="s">
        <v>10025</v>
      </c>
      <c r="G8573" t="s">
        <v>10032</v>
      </c>
      <c r="H8573" t="s">
        <v>10037</v>
      </c>
      <c r="I8573" t="s">
        <v>10278</v>
      </c>
      <c r="J8573">
        <v>1213.68</v>
      </c>
      <c r="K8573">
        <v>1</v>
      </c>
      <c r="L8573">
        <v>0.05</v>
      </c>
      <c r="M8573">
        <v>-152.03</v>
      </c>
      <c r="N8573" t="s">
        <v>19064</v>
      </c>
      <c r="O8573" t="s">
        <v>20493</v>
      </c>
      <c r="P8573">
        <v>2019</v>
      </c>
      <c r="Q8573" s="4">
        <v>10001</v>
      </c>
      <c r="R8573">
        <v>1</v>
      </c>
      <c r="S8573">
        <v>-0.12526366093204139</v>
      </c>
    </row>
    <row r="8574" spans="1:19" ht="14.5" customHeight="1" x14ac:dyDescent="0.35">
      <c r="A8574" t="s">
        <v>8587</v>
      </c>
      <c r="B8574" s="2">
        <v>43521</v>
      </c>
      <c r="C8574" s="2">
        <v>43526</v>
      </c>
      <c r="D8574" t="s">
        <v>10018</v>
      </c>
      <c r="E8574" t="s">
        <v>10024</v>
      </c>
      <c r="F8574" t="s">
        <v>10030</v>
      </c>
      <c r="G8574" t="s">
        <v>10032</v>
      </c>
      <c r="H8574" t="s">
        <v>10037</v>
      </c>
      <c r="I8574" t="s">
        <v>10064</v>
      </c>
      <c r="J8574">
        <v>750.58</v>
      </c>
      <c r="K8574">
        <v>2</v>
      </c>
      <c r="L8574">
        <v>0</v>
      </c>
      <c r="M8574">
        <v>7.11</v>
      </c>
      <c r="N8574" t="s">
        <v>19065</v>
      </c>
      <c r="O8574" t="s">
        <v>20493</v>
      </c>
      <c r="P8574">
        <v>2019</v>
      </c>
      <c r="Q8574" s="4">
        <v>10001</v>
      </c>
      <c r="R8574">
        <v>5</v>
      </c>
      <c r="S8574">
        <v>9.4726744650803375E-3</v>
      </c>
    </row>
    <row r="8575" spans="1:19" ht="14.5" customHeight="1" x14ac:dyDescent="0.35">
      <c r="A8575" t="s">
        <v>8588</v>
      </c>
      <c r="B8575" s="2">
        <v>43520</v>
      </c>
      <c r="C8575" s="2">
        <v>43523</v>
      </c>
      <c r="D8575" t="s">
        <v>10017</v>
      </c>
      <c r="E8575" t="s">
        <v>10021</v>
      </c>
      <c r="F8575" t="s">
        <v>10027</v>
      </c>
      <c r="G8575" t="s">
        <v>10033</v>
      </c>
      <c r="H8575" t="s">
        <v>10038</v>
      </c>
      <c r="I8575" t="s">
        <v>10350</v>
      </c>
      <c r="J8575">
        <v>1039.24</v>
      </c>
      <c r="K8575">
        <v>1</v>
      </c>
      <c r="L8575">
        <v>0.2</v>
      </c>
      <c r="M8575">
        <v>233.9</v>
      </c>
      <c r="N8575" t="s">
        <v>19066</v>
      </c>
      <c r="O8575" t="s">
        <v>20493</v>
      </c>
      <c r="P8575">
        <v>2019</v>
      </c>
      <c r="Q8575" s="4">
        <v>10001</v>
      </c>
      <c r="R8575">
        <v>3</v>
      </c>
      <c r="S8575">
        <v>0.22506831915630654</v>
      </c>
    </row>
    <row r="8576" spans="1:19" ht="14.5" customHeight="1" x14ac:dyDescent="0.35">
      <c r="A8576" t="s">
        <v>8589</v>
      </c>
      <c r="B8576" s="2">
        <v>43702</v>
      </c>
      <c r="C8576" s="2">
        <v>43705</v>
      </c>
      <c r="D8576" t="s">
        <v>10015</v>
      </c>
      <c r="E8576" t="s">
        <v>10023</v>
      </c>
      <c r="F8576" t="s">
        <v>10025</v>
      </c>
      <c r="G8576" t="s">
        <v>10032</v>
      </c>
      <c r="H8576" t="s">
        <v>10037</v>
      </c>
      <c r="I8576" t="s">
        <v>10251</v>
      </c>
      <c r="J8576">
        <v>553.52</v>
      </c>
      <c r="K8576">
        <v>5</v>
      </c>
      <c r="L8576">
        <v>0.1</v>
      </c>
      <c r="M8576">
        <v>-27.62</v>
      </c>
      <c r="N8576" t="s">
        <v>19067</v>
      </c>
      <c r="O8576" t="s">
        <v>20494</v>
      </c>
      <c r="P8576">
        <v>2019</v>
      </c>
      <c r="Q8576" s="4">
        <v>10001</v>
      </c>
      <c r="R8576">
        <v>3</v>
      </c>
      <c r="S8576">
        <v>-4.9898829310594021E-2</v>
      </c>
    </row>
    <row r="8577" spans="1:19" ht="14.5" customHeight="1" x14ac:dyDescent="0.35">
      <c r="A8577" t="s">
        <v>8590</v>
      </c>
      <c r="B8577" s="2">
        <v>43511</v>
      </c>
      <c r="C8577" s="2">
        <v>43516</v>
      </c>
      <c r="D8577" t="s">
        <v>10017</v>
      </c>
      <c r="E8577" t="s">
        <v>10019</v>
      </c>
      <c r="F8577" t="s">
        <v>10026</v>
      </c>
      <c r="G8577" t="s">
        <v>10033</v>
      </c>
      <c r="H8577" t="s">
        <v>10038</v>
      </c>
      <c r="I8577" t="s">
        <v>10100</v>
      </c>
      <c r="J8577">
        <v>1013.33</v>
      </c>
      <c r="K8577">
        <v>1</v>
      </c>
      <c r="L8577">
        <v>0.2</v>
      </c>
      <c r="M8577">
        <v>99.53</v>
      </c>
      <c r="N8577" t="s">
        <v>19068</v>
      </c>
      <c r="O8577" t="s">
        <v>20495</v>
      </c>
      <c r="P8577">
        <v>2019</v>
      </c>
      <c r="Q8577" s="4">
        <v>10001</v>
      </c>
      <c r="R8577">
        <v>5</v>
      </c>
      <c r="S8577">
        <v>9.8220717831308646E-2</v>
      </c>
    </row>
    <row r="8578" spans="1:19" ht="14.5" customHeight="1" x14ac:dyDescent="0.35">
      <c r="A8578" t="s">
        <v>8591</v>
      </c>
      <c r="B8578" s="2">
        <v>43494</v>
      </c>
      <c r="C8578" s="2">
        <v>43499</v>
      </c>
      <c r="D8578" t="s">
        <v>10016</v>
      </c>
      <c r="E8578" t="s">
        <v>10022</v>
      </c>
      <c r="F8578" t="s">
        <v>10030</v>
      </c>
      <c r="G8578" t="s">
        <v>10031</v>
      </c>
      <c r="H8578" t="s">
        <v>10039</v>
      </c>
      <c r="I8578" t="s">
        <v>10107</v>
      </c>
      <c r="J8578">
        <v>1196.5899999999999</v>
      </c>
      <c r="K8578">
        <v>1</v>
      </c>
      <c r="L8578">
        <v>0</v>
      </c>
      <c r="M8578">
        <v>-160.51</v>
      </c>
      <c r="N8578" t="s">
        <v>19069</v>
      </c>
      <c r="O8578" t="s">
        <v>20494</v>
      </c>
      <c r="P8578">
        <v>2019</v>
      </c>
      <c r="Q8578" s="4">
        <v>10001</v>
      </c>
      <c r="R8578">
        <v>5</v>
      </c>
      <c r="S8578">
        <v>-0.13413951311643921</v>
      </c>
    </row>
    <row r="8579" spans="1:19" ht="14.5" customHeight="1" x14ac:dyDescent="0.35">
      <c r="A8579" t="s">
        <v>8592</v>
      </c>
      <c r="B8579" s="2">
        <v>43795</v>
      </c>
      <c r="C8579" s="2">
        <v>43800</v>
      </c>
      <c r="D8579" t="s">
        <v>10016</v>
      </c>
      <c r="E8579" t="s">
        <v>10019</v>
      </c>
      <c r="F8579" t="s">
        <v>10029</v>
      </c>
      <c r="G8579" t="s">
        <v>10032</v>
      </c>
      <c r="H8579" t="s">
        <v>10041</v>
      </c>
      <c r="I8579" t="s">
        <v>10126</v>
      </c>
      <c r="J8579">
        <v>184.89</v>
      </c>
      <c r="K8579">
        <v>4</v>
      </c>
      <c r="L8579">
        <v>0.2</v>
      </c>
      <c r="M8579">
        <v>-20.79</v>
      </c>
      <c r="N8579" t="s">
        <v>19070</v>
      </c>
      <c r="O8579" t="s">
        <v>20495</v>
      </c>
      <c r="P8579">
        <v>2019</v>
      </c>
      <c r="Q8579" s="4">
        <v>10001</v>
      </c>
      <c r="R8579">
        <v>5</v>
      </c>
      <c r="S8579">
        <v>-0.11244523770890801</v>
      </c>
    </row>
    <row r="8580" spans="1:19" ht="14.5" customHeight="1" x14ac:dyDescent="0.35">
      <c r="A8580" t="s">
        <v>8593</v>
      </c>
      <c r="B8580" s="2">
        <v>43612</v>
      </c>
      <c r="C8580" s="2">
        <v>43614</v>
      </c>
      <c r="D8580" t="s">
        <v>10018</v>
      </c>
      <c r="E8580" t="s">
        <v>10023</v>
      </c>
      <c r="F8580" t="s">
        <v>10027</v>
      </c>
      <c r="G8580" t="s">
        <v>10033</v>
      </c>
      <c r="H8580" t="s">
        <v>10040</v>
      </c>
      <c r="I8580" t="s">
        <v>10258</v>
      </c>
      <c r="J8580">
        <v>1149.28</v>
      </c>
      <c r="K8580">
        <v>5</v>
      </c>
      <c r="L8580">
        <v>0.1</v>
      </c>
      <c r="M8580">
        <v>39.909999999999997</v>
      </c>
      <c r="N8580" t="s">
        <v>19071</v>
      </c>
      <c r="O8580" t="s">
        <v>20495</v>
      </c>
      <c r="P8580">
        <v>2019</v>
      </c>
      <c r="Q8580" s="4">
        <v>10001</v>
      </c>
      <c r="R8580">
        <v>2</v>
      </c>
      <c r="S8580">
        <v>3.472608937769734E-2</v>
      </c>
    </row>
    <row r="8581" spans="1:19" ht="14.5" customHeight="1" x14ac:dyDescent="0.35">
      <c r="A8581" t="s">
        <v>8594</v>
      </c>
      <c r="B8581" s="2">
        <v>43480</v>
      </c>
      <c r="C8581" s="2">
        <v>43484</v>
      </c>
      <c r="D8581" t="s">
        <v>10015</v>
      </c>
      <c r="E8581" t="s">
        <v>10023</v>
      </c>
      <c r="F8581" t="s">
        <v>10026</v>
      </c>
      <c r="G8581" t="s">
        <v>10033</v>
      </c>
      <c r="H8581" t="s">
        <v>10040</v>
      </c>
      <c r="I8581" t="s">
        <v>10190</v>
      </c>
      <c r="J8581">
        <v>301.18</v>
      </c>
      <c r="K8581">
        <v>5</v>
      </c>
      <c r="L8581">
        <v>0.1</v>
      </c>
      <c r="M8581">
        <v>-26.06</v>
      </c>
      <c r="N8581" t="s">
        <v>19072</v>
      </c>
      <c r="O8581" t="s">
        <v>20493</v>
      </c>
      <c r="P8581">
        <v>2019</v>
      </c>
      <c r="Q8581" s="4">
        <v>10001</v>
      </c>
      <c r="R8581">
        <v>4</v>
      </c>
      <c r="S8581">
        <v>-8.6526329769573002E-2</v>
      </c>
    </row>
    <row r="8582" spans="1:19" ht="14.5" customHeight="1" x14ac:dyDescent="0.35">
      <c r="A8582" t="s">
        <v>8595</v>
      </c>
      <c r="B8582" s="2">
        <v>43585</v>
      </c>
      <c r="C8582" s="2">
        <v>43587</v>
      </c>
      <c r="D8582" t="s">
        <v>10017</v>
      </c>
      <c r="E8582" t="s">
        <v>10023</v>
      </c>
      <c r="F8582" t="s">
        <v>10027</v>
      </c>
      <c r="G8582" t="s">
        <v>10032</v>
      </c>
      <c r="H8582" t="s">
        <v>10041</v>
      </c>
      <c r="I8582" t="s">
        <v>10204</v>
      </c>
      <c r="J8582">
        <v>484.46</v>
      </c>
      <c r="K8582">
        <v>3</v>
      </c>
      <c r="L8582">
        <v>0</v>
      </c>
      <c r="M8582">
        <v>142.56</v>
      </c>
      <c r="N8582" t="s">
        <v>19073</v>
      </c>
      <c r="O8582" t="s">
        <v>20493</v>
      </c>
      <c r="P8582">
        <v>2019</v>
      </c>
      <c r="Q8582" s="4">
        <v>10001</v>
      </c>
      <c r="R8582">
        <v>2</v>
      </c>
      <c r="S8582">
        <v>0.29426578045659085</v>
      </c>
    </row>
    <row r="8583" spans="1:19" ht="14.5" customHeight="1" x14ac:dyDescent="0.35">
      <c r="A8583" t="s">
        <v>8596</v>
      </c>
      <c r="B8583" s="2">
        <v>43660</v>
      </c>
      <c r="C8583" s="2">
        <v>43664</v>
      </c>
      <c r="D8583" t="s">
        <v>10016</v>
      </c>
      <c r="E8583" t="s">
        <v>10023</v>
      </c>
      <c r="F8583" t="s">
        <v>10030</v>
      </c>
      <c r="G8583" t="s">
        <v>10032</v>
      </c>
      <c r="H8583" t="s">
        <v>10041</v>
      </c>
      <c r="I8583" t="s">
        <v>10242</v>
      </c>
      <c r="J8583">
        <v>1400.91</v>
      </c>
      <c r="K8583">
        <v>2</v>
      </c>
      <c r="L8583">
        <v>0.1</v>
      </c>
      <c r="M8583">
        <v>169.38</v>
      </c>
      <c r="N8583" t="s">
        <v>19074</v>
      </c>
      <c r="O8583" t="s">
        <v>20494</v>
      </c>
      <c r="P8583">
        <v>2019</v>
      </c>
      <c r="Q8583" s="4">
        <v>10001</v>
      </c>
      <c r="R8583">
        <v>4</v>
      </c>
      <c r="S8583">
        <v>0.12090712465468872</v>
      </c>
    </row>
    <row r="8584" spans="1:19" ht="14.5" customHeight="1" x14ac:dyDescent="0.35">
      <c r="A8584" t="s">
        <v>8597</v>
      </c>
      <c r="B8584" s="2">
        <v>43620</v>
      </c>
      <c r="C8584" s="2">
        <v>43625</v>
      </c>
      <c r="D8584" t="s">
        <v>10016</v>
      </c>
      <c r="E8584" t="s">
        <v>10019</v>
      </c>
      <c r="F8584" t="s">
        <v>10026</v>
      </c>
      <c r="G8584" t="s">
        <v>10031</v>
      </c>
      <c r="H8584" t="s">
        <v>10034</v>
      </c>
      <c r="I8584" t="s">
        <v>10219</v>
      </c>
      <c r="J8584">
        <v>257.98</v>
      </c>
      <c r="K8584">
        <v>2</v>
      </c>
      <c r="L8584">
        <v>0.05</v>
      </c>
      <c r="M8584">
        <v>49.12</v>
      </c>
      <c r="N8584" t="s">
        <v>19075</v>
      </c>
      <c r="O8584" t="s">
        <v>20493</v>
      </c>
      <c r="P8584">
        <v>2019</v>
      </c>
      <c r="Q8584" s="4">
        <v>10001</v>
      </c>
      <c r="R8584">
        <v>5</v>
      </c>
      <c r="S8584">
        <v>0.19040235677184275</v>
      </c>
    </row>
    <row r="8585" spans="1:19" ht="14.5" customHeight="1" x14ac:dyDescent="0.35">
      <c r="A8585" t="s">
        <v>8598</v>
      </c>
      <c r="B8585" s="2">
        <v>43769</v>
      </c>
      <c r="C8585" s="2">
        <v>43774</v>
      </c>
      <c r="D8585" t="s">
        <v>10018</v>
      </c>
      <c r="E8585" t="s">
        <v>10024</v>
      </c>
      <c r="F8585" t="s">
        <v>10028</v>
      </c>
      <c r="G8585" t="s">
        <v>10031</v>
      </c>
      <c r="H8585" t="s">
        <v>10034</v>
      </c>
      <c r="I8585" t="s">
        <v>10298</v>
      </c>
      <c r="J8585">
        <v>1468.15</v>
      </c>
      <c r="K8585">
        <v>3</v>
      </c>
      <c r="L8585">
        <v>0</v>
      </c>
      <c r="M8585">
        <v>23.08</v>
      </c>
      <c r="N8585" t="s">
        <v>19076</v>
      </c>
      <c r="O8585" t="s">
        <v>20494</v>
      </c>
      <c r="P8585">
        <v>2019</v>
      </c>
      <c r="Q8585" s="4">
        <v>10001</v>
      </c>
      <c r="R8585">
        <v>5</v>
      </c>
      <c r="S8585">
        <v>1.5720464530191054E-2</v>
      </c>
    </row>
    <row r="8586" spans="1:19" ht="14.5" customHeight="1" x14ac:dyDescent="0.35">
      <c r="A8586" t="s">
        <v>8599</v>
      </c>
      <c r="B8586" s="2">
        <v>43584</v>
      </c>
      <c r="C8586" s="2">
        <v>43587</v>
      </c>
      <c r="D8586" t="s">
        <v>10016</v>
      </c>
      <c r="E8586" t="s">
        <v>10024</v>
      </c>
      <c r="F8586" t="s">
        <v>10025</v>
      </c>
      <c r="G8586" t="s">
        <v>10033</v>
      </c>
      <c r="H8586" t="s">
        <v>10042</v>
      </c>
      <c r="I8586" t="s">
        <v>10135</v>
      </c>
      <c r="J8586">
        <v>985.89</v>
      </c>
      <c r="K8586">
        <v>1</v>
      </c>
      <c r="L8586">
        <v>0.05</v>
      </c>
      <c r="M8586">
        <v>-65.22</v>
      </c>
      <c r="N8586" t="s">
        <v>19077</v>
      </c>
      <c r="O8586" t="s">
        <v>20495</v>
      </c>
      <c r="P8586">
        <v>2019</v>
      </c>
      <c r="Q8586" s="4">
        <v>10001</v>
      </c>
      <c r="R8586">
        <v>3</v>
      </c>
      <c r="S8586">
        <v>-6.615342482427046E-2</v>
      </c>
    </row>
    <row r="8587" spans="1:19" ht="14.5" customHeight="1" x14ac:dyDescent="0.35">
      <c r="A8587" t="s">
        <v>8600</v>
      </c>
      <c r="B8587" s="2">
        <v>43778</v>
      </c>
      <c r="C8587" s="2">
        <v>43782</v>
      </c>
      <c r="D8587" t="s">
        <v>10015</v>
      </c>
      <c r="E8587" t="s">
        <v>10023</v>
      </c>
      <c r="F8587" t="s">
        <v>10030</v>
      </c>
      <c r="G8587" t="s">
        <v>10033</v>
      </c>
      <c r="H8587" t="s">
        <v>10040</v>
      </c>
      <c r="I8587" t="s">
        <v>10091</v>
      </c>
      <c r="J8587">
        <v>654.47</v>
      </c>
      <c r="K8587">
        <v>5</v>
      </c>
      <c r="L8587">
        <v>0</v>
      </c>
      <c r="M8587">
        <v>103.01</v>
      </c>
      <c r="N8587" t="s">
        <v>19078</v>
      </c>
      <c r="O8587" t="s">
        <v>20493</v>
      </c>
      <c r="P8587">
        <v>2019</v>
      </c>
      <c r="Q8587" s="4">
        <v>10001</v>
      </c>
      <c r="R8587">
        <v>4</v>
      </c>
      <c r="S8587">
        <v>0.15739453298088529</v>
      </c>
    </row>
    <row r="8588" spans="1:19" ht="14.5" customHeight="1" x14ac:dyDescent="0.35">
      <c r="A8588" t="s">
        <v>8601</v>
      </c>
      <c r="B8588" s="2">
        <v>43481</v>
      </c>
      <c r="C8588" s="2">
        <v>43485</v>
      </c>
      <c r="D8588" t="s">
        <v>10018</v>
      </c>
      <c r="E8588" t="s">
        <v>10020</v>
      </c>
      <c r="F8588" t="s">
        <v>10026</v>
      </c>
      <c r="G8588" t="s">
        <v>10032</v>
      </c>
      <c r="H8588" t="s">
        <v>10037</v>
      </c>
      <c r="I8588" t="s">
        <v>10479</v>
      </c>
      <c r="J8588">
        <v>43.43</v>
      </c>
      <c r="K8588">
        <v>4</v>
      </c>
      <c r="L8588">
        <v>0.1</v>
      </c>
      <c r="M8588">
        <v>-5.77</v>
      </c>
      <c r="N8588" t="s">
        <v>19079</v>
      </c>
      <c r="O8588" t="s">
        <v>20494</v>
      </c>
      <c r="P8588">
        <v>2019</v>
      </c>
      <c r="Q8588" s="4">
        <v>10001</v>
      </c>
      <c r="R8588">
        <v>4</v>
      </c>
      <c r="S8588">
        <v>-0.13285747179369098</v>
      </c>
    </row>
    <row r="8589" spans="1:19" ht="14.5" customHeight="1" x14ac:dyDescent="0.35">
      <c r="A8589" t="s">
        <v>8602</v>
      </c>
      <c r="B8589" s="2">
        <v>43676</v>
      </c>
      <c r="C8589" s="2">
        <v>43677</v>
      </c>
      <c r="D8589" t="s">
        <v>10016</v>
      </c>
      <c r="E8589" t="s">
        <v>10023</v>
      </c>
      <c r="F8589" t="s">
        <v>10026</v>
      </c>
      <c r="G8589" t="s">
        <v>10031</v>
      </c>
      <c r="H8589" t="s">
        <v>10035</v>
      </c>
      <c r="I8589" t="s">
        <v>10477</v>
      </c>
      <c r="J8589">
        <v>183.35</v>
      </c>
      <c r="K8589">
        <v>5</v>
      </c>
      <c r="L8589">
        <v>0</v>
      </c>
      <c r="M8589">
        <v>-16.02</v>
      </c>
      <c r="N8589" t="s">
        <v>19080</v>
      </c>
      <c r="O8589" t="s">
        <v>20493</v>
      </c>
      <c r="P8589">
        <v>2019</v>
      </c>
      <c r="Q8589" s="4">
        <v>10001</v>
      </c>
      <c r="R8589">
        <v>1</v>
      </c>
      <c r="S8589">
        <v>-8.7373875102263437E-2</v>
      </c>
    </row>
    <row r="8590" spans="1:19" ht="14.5" customHeight="1" x14ac:dyDescent="0.35">
      <c r="A8590" t="s">
        <v>8603</v>
      </c>
      <c r="B8590" s="2">
        <v>43538</v>
      </c>
      <c r="C8590" s="2">
        <v>43539</v>
      </c>
      <c r="D8590" t="s">
        <v>10016</v>
      </c>
      <c r="E8590" t="s">
        <v>10023</v>
      </c>
      <c r="F8590" t="s">
        <v>10028</v>
      </c>
      <c r="G8590" t="s">
        <v>10032</v>
      </c>
      <c r="H8590" t="s">
        <v>10036</v>
      </c>
      <c r="I8590" t="s">
        <v>10402</v>
      </c>
      <c r="J8590">
        <v>910.04</v>
      </c>
      <c r="K8590">
        <v>1</v>
      </c>
      <c r="L8590">
        <v>0.05</v>
      </c>
      <c r="M8590">
        <v>-43.71</v>
      </c>
      <c r="N8590" t="s">
        <v>19081</v>
      </c>
      <c r="O8590" t="s">
        <v>20495</v>
      </c>
      <c r="P8590">
        <v>2019</v>
      </c>
      <c r="Q8590" s="4">
        <v>10001</v>
      </c>
      <c r="R8590">
        <v>1</v>
      </c>
      <c r="S8590">
        <v>-4.8030855786558836E-2</v>
      </c>
    </row>
    <row r="8591" spans="1:19" ht="14.5" customHeight="1" x14ac:dyDescent="0.35">
      <c r="A8591" t="s">
        <v>8604</v>
      </c>
      <c r="B8591" s="2">
        <v>43507</v>
      </c>
      <c r="C8591" s="2">
        <v>43508</v>
      </c>
      <c r="D8591" t="s">
        <v>10016</v>
      </c>
      <c r="E8591" t="s">
        <v>10020</v>
      </c>
      <c r="F8591" t="s">
        <v>10028</v>
      </c>
      <c r="G8591" t="s">
        <v>10033</v>
      </c>
      <c r="H8591" t="s">
        <v>10042</v>
      </c>
      <c r="I8591" t="s">
        <v>10089</v>
      </c>
      <c r="J8591">
        <v>227.36</v>
      </c>
      <c r="K8591">
        <v>3</v>
      </c>
      <c r="L8591">
        <v>0.1</v>
      </c>
      <c r="M8591">
        <v>37.86</v>
      </c>
      <c r="N8591" t="s">
        <v>19082</v>
      </c>
      <c r="O8591" t="s">
        <v>20494</v>
      </c>
      <c r="P8591">
        <v>2019</v>
      </c>
      <c r="Q8591" s="4">
        <v>10001</v>
      </c>
      <c r="R8591">
        <v>1</v>
      </c>
      <c r="S8591">
        <v>0.1665200562983814</v>
      </c>
    </row>
    <row r="8592" spans="1:19" ht="14.5" customHeight="1" x14ac:dyDescent="0.35">
      <c r="A8592" t="s">
        <v>8605</v>
      </c>
      <c r="B8592" s="2">
        <v>43684</v>
      </c>
      <c r="C8592" s="2">
        <v>43685</v>
      </c>
      <c r="D8592" t="s">
        <v>10016</v>
      </c>
      <c r="E8592" t="s">
        <v>10020</v>
      </c>
      <c r="F8592" t="s">
        <v>10025</v>
      </c>
      <c r="G8592" t="s">
        <v>10031</v>
      </c>
      <c r="H8592" t="s">
        <v>10039</v>
      </c>
      <c r="I8592" t="s">
        <v>10337</v>
      </c>
      <c r="J8592">
        <v>101.02</v>
      </c>
      <c r="K8592">
        <v>1</v>
      </c>
      <c r="L8592">
        <v>0</v>
      </c>
      <c r="M8592">
        <v>-4.42</v>
      </c>
      <c r="N8592" t="s">
        <v>19083</v>
      </c>
      <c r="O8592" t="s">
        <v>20493</v>
      </c>
      <c r="P8592">
        <v>2019</v>
      </c>
      <c r="Q8592" s="4">
        <v>10001</v>
      </c>
      <c r="R8592">
        <v>1</v>
      </c>
      <c r="S8592">
        <v>-4.3753712136210654E-2</v>
      </c>
    </row>
    <row r="8593" spans="1:19" ht="14.5" customHeight="1" x14ac:dyDescent="0.35">
      <c r="A8593" t="s">
        <v>8606</v>
      </c>
      <c r="B8593" s="2">
        <v>43612</v>
      </c>
      <c r="C8593" s="2">
        <v>43615</v>
      </c>
      <c r="D8593" t="s">
        <v>10015</v>
      </c>
      <c r="E8593" t="s">
        <v>10020</v>
      </c>
      <c r="F8593" t="s">
        <v>10030</v>
      </c>
      <c r="G8593" t="s">
        <v>10032</v>
      </c>
      <c r="H8593" t="s">
        <v>10036</v>
      </c>
      <c r="I8593" t="s">
        <v>10222</v>
      </c>
      <c r="J8593">
        <v>655.67</v>
      </c>
      <c r="K8593">
        <v>2</v>
      </c>
      <c r="L8593">
        <v>0.2</v>
      </c>
      <c r="M8593">
        <v>-38.61</v>
      </c>
      <c r="N8593" t="s">
        <v>19084</v>
      </c>
      <c r="O8593" t="s">
        <v>20495</v>
      </c>
      <c r="P8593">
        <v>2019</v>
      </c>
      <c r="Q8593" s="4">
        <v>10001</v>
      </c>
      <c r="R8593">
        <v>3</v>
      </c>
      <c r="S8593">
        <v>-5.8886330013573907E-2</v>
      </c>
    </row>
    <row r="8594" spans="1:19" ht="14.5" customHeight="1" x14ac:dyDescent="0.35">
      <c r="A8594" t="s">
        <v>8607</v>
      </c>
      <c r="B8594" s="2">
        <v>43512</v>
      </c>
      <c r="C8594" s="2">
        <v>43516</v>
      </c>
      <c r="D8594" t="s">
        <v>10018</v>
      </c>
      <c r="E8594" t="s">
        <v>10019</v>
      </c>
      <c r="F8594" t="s">
        <v>10028</v>
      </c>
      <c r="G8594" t="s">
        <v>10032</v>
      </c>
      <c r="H8594" t="s">
        <v>10041</v>
      </c>
      <c r="I8594" t="s">
        <v>10468</v>
      </c>
      <c r="J8594">
        <v>312.25</v>
      </c>
      <c r="K8594">
        <v>3</v>
      </c>
      <c r="L8594">
        <v>0.05</v>
      </c>
      <c r="M8594">
        <v>68.760000000000005</v>
      </c>
      <c r="N8594" t="s">
        <v>19085</v>
      </c>
      <c r="O8594" t="s">
        <v>20495</v>
      </c>
      <c r="P8594">
        <v>2019</v>
      </c>
      <c r="Q8594" s="4">
        <v>10001</v>
      </c>
      <c r="R8594">
        <v>4</v>
      </c>
      <c r="S8594">
        <v>0.22020816653322658</v>
      </c>
    </row>
    <row r="8595" spans="1:19" ht="14.5" customHeight="1" x14ac:dyDescent="0.35">
      <c r="A8595" t="s">
        <v>8608</v>
      </c>
      <c r="B8595" s="2">
        <v>43784</v>
      </c>
      <c r="C8595" s="2">
        <v>43788</v>
      </c>
      <c r="D8595" t="s">
        <v>10018</v>
      </c>
      <c r="E8595" t="s">
        <v>10024</v>
      </c>
      <c r="F8595" t="s">
        <v>10027</v>
      </c>
      <c r="G8595" t="s">
        <v>10033</v>
      </c>
      <c r="H8595" t="s">
        <v>10042</v>
      </c>
      <c r="I8595" t="s">
        <v>10474</v>
      </c>
      <c r="J8595">
        <v>1140.8</v>
      </c>
      <c r="K8595">
        <v>4</v>
      </c>
      <c r="L8595">
        <v>0</v>
      </c>
      <c r="M8595">
        <v>-146.02000000000001</v>
      </c>
      <c r="N8595" t="s">
        <v>19086</v>
      </c>
      <c r="O8595" t="s">
        <v>20494</v>
      </c>
      <c r="P8595">
        <v>2019</v>
      </c>
      <c r="Q8595" s="4">
        <v>10001</v>
      </c>
      <c r="R8595">
        <v>4</v>
      </c>
      <c r="S8595">
        <v>-0.12799789621318375</v>
      </c>
    </row>
    <row r="8596" spans="1:19" ht="14.5" customHeight="1" x14ac:dyDescent="0.35">
      <c r="A8596" t="s">
        <v>8609</v>
      </c>
      <c r="B8596" s="2">
        <v>43621</v>
      </c>
      <c r="C8596" s="2">
        <v>43624</v>
      </c>
      <c r="D8596" t="s">
        <v>10016</v>
      </c>
      <c r="E8596" t="s">
        <v>10022</v>
      </c>
      <c r="F8596" t="s">
        <v>10027</v>
      </c>
      <c r="G8596" t="s">
        <v>10032</v>
      </c>
      <c r="H8596" t="s">
        <v>10037</v>
      </c>
      <c r="I8596" t="s">
        <v>10278</v>
      </c>
      <c r="J8596">
        <v>112.16</v>
      </c>
      <c r="K8596">
        <v>1</v>
      </c>
      <c r="L8596">
        <v>0</v>
      </c>
      <c r="M8596">
        <v>-8.44</v>
      </c>
      <c r="N8596" t="s">
        <v>19087</v>
      </c>
      <c r="O8596" t="s">
        <v>20493</v>
      </c>
      <c r="P8596">
        <v>2019</v>
      </c>
      <c r="Q8596" s="4">
        <v>10001</v>
      </c>
      <c r="R8596">
        <v>3</v>
      </c>
      <c r="S8596">
        <v>-7.5249643366619115E-2</v>
      </c>
    </row>
    <row r="8597" spans="1:19" ht="14.5" customHeight="1" x14ac:dyDescent="0.35">
      <c r="A8597" t="s">
        <v>8610</v>
      </c>
      <c r="B8597" s="2">
        <v>43733</v>
      </c>
      <c r="C8597" s="2">
        <v>43737</v>
      </c>
      <c r="D8597" t="s">
        <v>10017</v>
      </c>
      <c r="E8597" t="s">
        <v>10019</v>
      </c>
      <c r="F8597" t="s">
        <v>10030</v>
      </c>
      <c r="G8597" t="s">
        <v>10033</v>
      </c>
      <c r="H8597" t="s">
        <v>10042</v>
      </c>
      <c r="I8597" t="s">
        <v>10188</v>
      </c>
      <c r="J8597">
        <v>385.73</v>
      </c>
      <c r="K8597">
        <v>5</v>
      </c>
      <c r="L8597">
        <v>0</v>
      </c>
      <c r="M8597">
        <v>17.91</v>
      </c>
      <c r="N8597" t="s">
        <v>19088</v>
      </c>
      <c r="O8597" t="s">
        <v>20494</v>
      </c>
      <c r="P8597">
        <v>2019</v>
      </c>
      <c r="Q8597" s="4">
        <v>10001</v>
      </c>
      <c r="R8597">
        <v>4</v>
      </c>
      <c r="S8597">
        <v>4.6431441682005546E-2</v>
      </c>
    </row>
    <row r="8598" spans="1:19" ht="14.5" customHeight="1" x14ac:dyDescent="0.35">
      <c r="A8598" t="s">
        <v>8611</v>
      </c>
      <c r="B8598" s="2">
        <v>43749</v>
      </c>
      <c r="C8598" s="2">
        <v>43751</v>
      </c>
      <c r="D8598" t="s">
        <v>10016</v>
      </c>
      <c r="E8598" t="s">
        <v>10022</v>
      </c>
      <c r="F8598" t="s">
        <v>10026</v>
      </c>
      <c r="G8598" t="s">
        <v>10031</v>
      </c>
      <c r="H8598" t="s">
        <v>10039</v>
      </c>
      <c r="I8598" t="s">
        <v>10146</v>
      </c>
      <c r="J8598">
        <v>1015.25</v>
      </c>
      <c r="K8598">
        <v>1</v>
      </c>
      <c r="L8598">
        <v>0.1</v>
      </c>
      <c r="M8598">
        <v>95.56</v>
      </c>
      <c r="N8598" t="s">
        <v>19089</v>
      </c>
      <c r="O8598" t="s">
        <v>20493</v>
      </c>
      <c r="P8598">
        <v>2019</v>
      </c>
      <c r="Q8598" s="4">
        <v>10001</v>
      </c>
      <c r="R8598">
        <v>2</v>
      </c>
      <c r="S8598">
        <v>9.4124599852253146E-2</v>
      </c>
    </row>
    <row r="8599" spans="1:19" ht="14.5" customHeight="1" x14ac:dyDescent="0.35">
      <c r="A8599" t="s">
        <v>8612</v>
      </c>
      <c r="B8599" s="2">
        <v>43601</v>
      </c>
      <c r="C8599" s="2">
        <v>43606</v>
      </c>
      <c r="D8599" t="s">
        <v>10016</v>
      </c>
      <c r="E8599" t="s">
        <v>10021</v>
      </c>
      <c r="F8599" t="s">
        <v>10026</v>
      </c>
      <c r="G8599" t="s">
        <v>10033</v>
      </c>
      <c r="H8599" t="s">
        <v>10042</v>
      </c>
      <c r="I8599" t="s">
        <v>10318</v>
      </c>
      <c r="J8599">
        <v>1165.9100000000001</v>
      </c>
      <c r="K8599">
        <v>1</v>
      </c>
      <c r="L8599">
        <v>0.1</v>
      </c>
      <c r="M8599">
        <v>-205.23</v>
      </c>
      <c r="N8599" t="s">
        <v>19090</v>
      </c>
      <c r="O8599" t="s">
        <v>20495</v>
      </c>
      <c r="P8599">
        <v>2019</v>
      </c>
      <c r="Q8599" s="4">
        <v>10001</v>
      </c>
      <c r="R8599">
        <v>5</v>
      </c>
      <c r="S8599">
        <v>-0.17602559374222709</v>
      </c>
    </row>
    <row r="8600" spans="1:19" ht="14.5" customHeight="1" x14ac:dyDescent="0.35">
      <c r="A8600" t="s">
        <v>8613</v>
      </c>
      <c r="B8600" s="2">
        <v>43512</v>
      </c>
      <c r="C8600" s="2">
        <v>43513</v>
      </c>
      <c r="D8600" t="s">
        <v>10016</v>
      </c>
      <c r="E8600" t="s">
        <v>10021</v>
      </c>
      <c r="F8600" t="s">
        <v>10030</v>
      </c>
      <c r="G8600" t="s">
        <v>10033</v>
      </c>
      <c r="H8600" t="s">
        <v>10042</v>
      </c>
      <c r="I8600" t="s">
        <v>10484</v>
      </c>
      <c r="J8600">
        <v>558.28</v>
      </c>
      <c r="K8600">
        <v>4</v>
      </c>
      <c r="L8600">
        <v>0.2</v>
      </c>
      <c r="M8600">
        <v>133.49</v>
      </c>
      <c r="N8600" t="s">
        <v>19091</v>
      </c>
      <c r="O8600" t="s">
        <v>20494</v>
      </c>
      <c r="P8600">
        <v>2019</v>
      </c>
      <c r="Q8600" s="4">
        <v>10001</v>
      </c>
      <c r="R8600">
        <v>1</v>
      </c>
      <c r="S8600">
        <v>0.23910940746578779</v>
      </c>
    </row>
    <row r="8601" spans="1:19" ht="14.5" customHeight="1" x14ac:dyDescent="0.35">
      <c r="A8601" t="s">
        <v>8614</v>
      </c>
      <c r="B8601" s="2">
        <v>43671</v>
      </c>
      <c r="C8601" s="2">
        <v>43675</v>
      </c>
      <c r="D8601" t="s">
        <v>10017</v>
      </c>
      <c r="E8601" t="s">
        <v>10020</v>
      </c>
      <c r="F8601" t="s">
        <v>10028</v>
      </c>
      <c r="G8601" t="s">
        <v>10032</v>
      </c>
      <c r="H8601" t="s">
        <v>10041</v>
      </c>
      <c r="I8601" t="s">
        <v>10185</v>
      </c>
      <c r="J8601">
        <v>1391.27</v>
      </c>
      <c r="K8601">
        <v>5</v>
      </c>
      <c r="L8601">
        <v>0.05</v>
      </c>
      <c r="M8601">
        <v>281.19</v>
      </c>
      <c r="N8601" t="s">
        <v>19092</v>
      </c>
      <c r="O8601" t="s">
        <v>20493</v>
      </c>
      <c r="P8601">
        <v>2019</v>
      </c>
      <c r="Q8601" s="4">
        <v>10001</v>
      </c>
      <c r="R8601">
        <v>4</v>
      </c>
      <c r="S8601">
        <v>0.20211030209808306</v>
      </c>
    </row>
    <row r="8602" spans="1:19" ht="14.5" customHeight="1" x14ac:dyDescent="0.35">
      <c r="A8602" t="s">
        <v>8615</v>
      </c>
      <c r="B8602" s="2">
        <v>43735</v>
      </c>
      <c r="C8602" s="2">
        <v>43738</v>
      </c>
      <c r="D8602" t="s">
        <v>10016</v>
      </c>
      <c r="E8602" t="s">
        <v>10021</v>
      </c>
      <c r="F8602" t="s">
        <v>10027</v>
      </c>
      <c r="G8602" t="s">
        <v>10033</v>
      </c>
      <c r="H8602" t="s">
        <v>10042</v>
      </c>
      <c r="I8602" t="s">
        <v>10304</v>
      </c>
      <c r="J8602">
        <v>1175.49</v>
      </c>
      <c r="K8602">
        <v>1</v>
      </c>
      <c r="L8602">
        <v>0.2</v>
      </c>
      <c r="M8602">
        <v>-120.36</v>
      </c>
      <c r="N8602" t="s">
        <v>19093</v>
      </c>
      <c r="O8602" t="s">
        <v>20495</v>
      </c>
      <c r="P8602">
        <v>2019</v>
      </c>
      <c r="Q8602" s="4">
        <v>10001</v>
      </c>
      <c r="R8602">
        <v>3</v>
      </c>
      <c r="S8602">
        <v>-0.10239134318454432</v>
      </c>
    </row>
    <row r="8603" spans="1:19" ht="14.5" customHeight="1" x14ac:dyDescent="0.35">
      <c r="A8603" t="s">
        <v>8616</v>
      </c>
      <c r="B8603" s="2">
        <v>43767</v>
      </c>
      <c r="C8603" s="2">
        <v>43769</v>
      </c>
      <c r="D8603" t="s">
        <v>10017</v>
      </c>
      <c r="E8603" t="s">
        <v>10021</v>
      </c>
      <c r="F8603" t="s">
        <v>10030</v>
      </c>
      <c r="G8603" t="s">
        <v>10031</v>
      </c>
      <c r="H8603" t="s">
        <v>10039</v>
      </c>
      <c r="I8603" t="s">
        <v>10404</v>
      </c>
      <c r="J8603">
        <v>1390.15</v>
      </c>
      <c r="K8603">
        <v>1</v>
      </c>
      <c r="L8603">
        <v>0</v>
      </c>
      <c r="M8603">
        <v>410.6</v>
      </c>
      <c r="N8603" t="s">
        <v>19094</v>
      </c>
      <c r="O8603" t="s">
        <v>20494</v>
      </c>
      <c r="P8603">
        <v>2019</v>
      </c>
      <c r="Q8603" s="4">
        <v>10001</v>
      </c>
      <c r="R8603">
        <v>2</v>
      </c>
      <c r="S8603">
        <v>0.29536380966082798</v>
      </c>
    </row>
    <row r="8604" spans="1:19" ht="14.5" customHeight="1" x14ac:dyDescent="0.35">
      <c r="A8604" t="s">
        <v>8617</v>
      </c>
      <c r="B8604" s="2">
        <v>43677</v>
      </c>
      <c r="C8604" s="2">
        <v>43679</v>
      </c>
      <c r="D8604" t="s">
        <v>10017</v>
      </c>
      <c r="E8604" t="s">
        <v>10020</v>
      </c>
      <c r="F8604" t="s">
        <v>10026</v>
      </c>
      <c r="G8604" t="s">
        <v>10033</v>
      </c>
      <c r="H8604" t="s">
        <v>10038</v>
      </c>
      <c r="I8604" t="s">
        <v>10214</v>
      </c>
      <c r="J8604">
        <v>1254.3</v>
      </c>
      <c r="K8604">
        <v>2</v>
      </c>
      <c r="L8604">
        <v>0.1</v>
      </c>
      <c r="M8604">
        <v>78.510000000000005</v>
      </c>
      <c r="N8604" t="s">
        <v>19095</v>
      </c>
      <c r="O8604" t="s">
        <v>20494</v>
      </c>
      <c r="P8604">
        <v>2019</v>
      </c>
      <c r="Q8604" s="4">
        <v>10001</v>
      </c>
      <c r="R8604">
        <v>2</v>
      </c>
      <c r="S8604">
        <v>6.2592681176751985E-2</v>
      </c>
    </row>
    <row r="8605" spans="1:19" ht="14.5" customHeight="1" x14ac:dyDescent="0.35">
      <c r="A8605" t="s">
        <v>8618</v>
      </c>
      <c r="B8605" s="2">
        <v>43679</v>
      </c>
      <c r="C8605" s="2">
        <v>43681</v>
      </c>
      <c r="D8605" t="s">
        <v>10017</v>
      </c>
      <c r="E8605" t="s">
        <v>10019</v>
      </c>
      <c r="F8605" t="s">
        <v>10029</v>
      </c>
      <c r="G8605" t="s">
        <v>10032</v>
      </c>
      <c r="H8605" t="s">
        <v>10037</v>
      </c>
      <c r="I8605" t="s">
        <v>10257</v>
      </c>
      <c r="J8605">
        <v>245.19</v>
      </c>
      <c r="K8605">
        <v>2</v>
      </c>
      <c r="L8605">
        <v>0.05</v>
      </c>
      <c r="M8605">
        <v>62.28</v>
      </c>
      <c r="N8605" t="s">
        <v>19096</v>
      </c>
      <c r="O8605" t="s">
        <v>20493</v>
      </c>
      <c r="P8605">
        <v>2019</v>
      </c>
      <c r="Q8605" s="4">
        <v>10001</v>
      </c>
      <c r="R8605">
        <v>2</v>
      </c>
      <c r="S8605">
        <v>0.25400709653737918</v>
      </c>
    </row>
    <row r="8606" spans="1:19" ht="14.5" customHeight="1" x14ac:dyDescent="0.35">
      <c r="A8606" t="s">
        <v>8619</v>
      </c>
      <c r="B8606" s="2">
        <v>43501</v>
      </c>
      <c r="C8606" s="2">
        <v>43504</v>
      </c>
      <c r="D8606" t="s">
        <v>10015</v>
      </c>
      <c r="E8606" t="s">
        <v>10020</v>
      </c>
      <c r="F8606" t="s">
        <v>10025</v>
      </c>
      <c r="G8606" t="s">
        <v>10031</v>
      </c>
      <c r="H8606" t="s">
        <v>10034</v>
      </c>
      <c r="I8606" t="s">
        <v>10472</v>
      </c>
      <c r="J8606">
        <v>514.21</v>
      </c>
      <c r="K8606">
        <v>1</v>
      </c>
      <c r="L8606">
        <v>0.1</v>
      </c>
      <c r="M8606">
        <v>-92.86</v>
      </c>
      <c r="N8606" t="s">
        <v>19097</v>
      </c>
      <c r="O8606" t="s">
        <v>20493</v>
      </c>
      <c r="P8606">
        <v>2019</v>
      </c>
      <c r="Q8606" s="4">
        <v>10001</v>
      </c>
      <c r="R8606">
        <v>3</v>
      </c>
      <c r="S8606">
        <v>-0.18058769763326266</v>
      </c>
    </row>
    <row r="8607" spans="1:19" ht="14.5" customHeight="1" x14ac:dyDescent="0.35">
      <c r="A8607" t="s">
        <v>8620</v>
      </c>
      <c r="B8607" s="2">
        <v>43533</v>
      </c>
      <c r="C8607" s="2">
        <v>43534</v>
      </c>
      <c r="D8607" t="s">
        <v>10017</v>
      </c>
      <c r="E8607" t="s">
        <v>10022</v>
      </c>
      <c r="F8607" t="s">
        <v>10030</v>
      </c>
      <c r="G8607" t="s">
        <v>10032</v>
      </c>
      <c r="H8607" t="s">
        <v>10037</v>
      </c>
      <c r="I8607" t="s">
        <v>10095</v>
      </c>
      <c r="J8607">
        <v>1266.28</v>
      </c>
      <c r="K8607">
        <v>1</v>
      </c>
      <c r="L8607">
        <v>0</v>
      </c>
      <c r="M8607">
        <v>141.49</v>
      </c>
      <c r="N8607" t="s">
        <v>19098</v>
      </c>
      <c r="O8607" t="s">
        <v>20494</v>
      </c>
      <c r="P8607">
        <v>2019</v>
      </c>
      <c r="Q8607" s="4">
        <v>10001</v>
      </c>
      <c r="R8607">
        <v>1</v>
      </c>
      <c r="S8607">
        <v>0.11173674068926305</v>
      </c>
    </row>
    <row r="8608" spans="1:19" ht="14.5" customHeight="1" x14ac:dyDescent="0.35">
      <c r="A8608" t="s">
        <v>8621</v>
      </c>
      <c r="B8608" s="2">
        <v>43744</v>
      </c>
      <c r="C8608" s="2">
        <v>43745</v>
      </c>
      <c r="D8608" t="s">
        <v>10018</v>
      </c>
      <c r="E8608" t="s">
        <v>10021</v>
      </c>
      <c r="F8608" t="s">
        <v>10027</v>
      </c>
      <c r="G8608" t="s">
        <v>10032</v>
      </c>
      <c r="H8608" t="s">
        <v>10037</v>
      </c>
      <c r="I8608" t="s">
        <v>10245</v>
      </c>
      <c r="J8608">
        <v>864.02</v>
      </c>
      <c r="K8608">
        <v>2</v>
      </c>
      <c r="L8608">
        <v>0.2</v>
      </c>
      <c r="M8608">
        <v>115.13</v>
      </c>
      <c r="N8608" t="s">
        <v>19099</v>
      </c>
      <c r="O8608" t="s">
        <v>20493</v>
      </c>
      <c r="P8608">
        <v>2019</v>
      </c>
      <c r="Q8608" s="4">
        <v>10001</v>
      </c>
      <c r="R8608">
        <v>1</v>
      </c>
      <c r="S8608">
        <v>0.13324923034189023</v>
      </c>
    </row>
    <row r="8609" spans="1:19" ht="14.5" customHeight="1" x14ac:dyDescent="0.35">
      <c r="A8609" t="s">
        <v>8622</v>
      </c>
      <c r="B8609" s="2">
        <v>43717</v>
      </c>
      <c r="C8609" s="2">
        <v>43720</v>
      </c>
      <c r="D8609" t="s">
        <v>10018</v>
      </c>
      <c r="E8609" t="s">
        <v>10021</v>
      </c>
      <c r="F8609" t="s">
        <v>10029</v>
      </c>
      <c r="G8609" t="s">
        <v>10031</v>
      </c>
      <c r="H8609" t="s">
        <v>10035</v>
      </c>
      <c r="I8609" t="s">
        <v>10045</v>
      </c>
      <c r="J8609">
        <v>1129.6500000000001</v>
      </c>
      <c r="K8609">
        <v>4</v>
      </c>
      <c r="L8609">
        <v>0.05</v>
      </c>
      <c r="M8609">
        <v>-29.14</v>
      </c>
      <c r="N8609" t="s">
        <v>19100</v>
      </c>
      <c r="O8609" t="s">
        <v>20495</v>
      </c>
      <c r="P8609">
        <v>2019</v>
      </c>
      <c r="Q8609" s="4">
        <v>10001</v>
      </c>
      <c r="R8609">
        <v>3</v>
      </c>
      <c r="S8609">
        <v>-2.5795600407205771E-2</v>
      </c>
    </row>
    <row r="8610" spans="1:19" ht="14.5" customHeight="1" x14ac:dyDescent="0.35">
      <c r="A8610" t="s">
        <v>8623</v>
      </c>
      <c r="B8610" s="2">
        <v>43487</v>
      </c>
      <c r="C8610" s="2">
        <v>43490</v>
      </c>
      <c r="D8610" t="s">
        <v>10016</v>
      </c>
      <c r="E8610" t="s">
        <v>10024</v>
      </c>
      <c r="F8610" t="s">
        <v>10026</v>
      </c>
      <c r="G8610" t="s">
        <v>10031</v>
      </c>
      <c r="H8610" t="s">
        <v>10039</v>
      </c>
      <c r="I8610" t="s">
        <v>10331</v>
      </c>
      <c r="J8610">
        <v>1322.22</v>
      </c>
      <c r="K8610">
        <v>1</v>
      </c>
      <c r="L8610">
        <v>0.1</v>
      </c>
      <c r="M8610">
        <v>351.11</v>
      </c>
      <c r="N8610" t="s">
        <v>19101</v>
      </c>
      <c r="O8610" t="s">
        <v>20493</v>
      </c>
      <c r="P8610">
        <v>2019</v>
      </c>
      <c r="Q8610" s="4">
        <v>10001</v>
      </c>
      <c r="R8610">
        <v>3</v>
      </c>
      <c r="S8610">
        <v>0.26554582444676378</v>
      </c>
    </row>
    <row r="8611" spans="1:19" ht="14.5" customHeight="1" x14ac:dyDescent="0.35">
      <c r="A8611" t="s">
        <v>8624</v>
      </c>
      <c r="B8611" s="2">
        <v>43767</v>
      </c>
      <c r="C8611" s="2">
        <v>43770</v>
      </c>
      <c r="D8611" t="s">
        <v>10015</v>
      </c>
      <c r="E8611" t="s">
        <v>10024</v>
      </c>
      <c r="F8611" t="s">
        <v>10025</v>
      </c>
      <c r="G8611" t="s">
        <v>10031</v>
      </c>
      <c r="H8611" t="s">
        <v>10039</v>
      </c>
      <c r="I8611" t="s">
        <v>10363</v>
      </c>
      <c r="J8611">
        <v>1215.6600000000001</v>
      </c>
      <c r="K8611">
        <v>1</v>
      </c>
      <c r="L8611">
        <v>0.1</v>
      </c>
      <c r="M8611">
        <v>129.41</v>
      </c>
      <c r="N8611" t="s">
        <v>19102</v>
      </c>
      <c r="O8611" t="s">
        <v>20494</v>
      </c>
      <c r="P8611">
        <v>2019</v>
      </c>
      <c r="Q8611" s="4">
        <v>10001</v>
      </c>
      <c r="R8611">
        <v>3</v>
      </c>
      <c r="S8611">
        <v>0.10645246203708272</v>
      </c>
    </row>
    <row r="8612" spans="1:19" ht="14.5" customHeight="1" x14ac:dyDescent="0.35">
      <c r="A8612" t="s">
        <v>8625</v>
      </c>
      <c r="B8612" s="2">
        <v>43828</v>
      </c>
      <c r="C8612" s="2">
        <v>43832</v>
      </c>
      <c r="D8612" t="s">
        <v>10017</v>
      </c>
      <c r="E8612" t="s">
        <v>10024</v>
      </c>
      <c r="F8612" t="s">
        <v>10025</v>
      </c>
      <c r="G8612" t="s">
        <v>10032</v>
      </c>
      <c r="H8612" t="s">
        <v>10041</v>
      </c>
      <c r="I8612" t="s">
        <v>10362</v>
      </c>
      <c r="J8612">
        <v>1050.32</v>
      </c>
      <c r="K8612">
        <v>5</v>
      </c>
      <c r="L8612">
        <v>0.05</v>
      </c>
      <c r="M8612">
        <v>66.27</v>
      </c>
      <c r="N8612" t="s">
        <v>19103</v>
      </c>
      <c r="O8612" t="s">
        <v>20494</v>
      </c>
      <c r="P8612">
        <v>2019</v>
      </c>
      <c r="Q8612" s="4">
        <v>10001</v>
      </c>
      <c r="R8612">
        <v>4</v>
      </c>
      <c r="S8612">
        <v>6.3095056744611161E-2</v>
      </c>
    </row>
    <row r="8613" spans="1:19" ht="14.5" customHeight="1" x14ac:dyDescent="0.35">
      <c r="A8613" t="s">
        <v>8626</v>
      </c>
      <c r="B8613" s="2">
        <v>43496</v>
      </c>
      <c r="C8613" s="2">
        <v>43501</v>
      </c>
      <c r="D8613" t="s">
        <v>10016</v>
      </c>
      <c r="E8613" t="s">
        <v>10024</v>
      </c>
      <c r="F8613" t="s">
        <v>10028</v>
      </c>
      <c r="G8613" t="s">
        <v>10031</v>
      </c>
      <c r="H8613" t="s">
        <v>10034</v>
      </c>
      <c r="I8613" t="s">
        <v>10303</v>
      </c>
      <c r="J8613">
        <v>415.89</v>
      </c>
      <c r="K8613">
        <v>2</v>
      </c>
      <c r="L8613">
        <v>0.05</v>
      </c>
      <c r="M8613">
        <v>51.01</v>
      </c>
      <c r="N8613" t="s">
        <v>19104</v>
      </c>
      <c r="O8613" t="s">
        <v>20493</v>
      </c>
      <c r="P8613">
        <v>2019</v>
      </c>
      <c r="Q8613" s="4">
        <v>10001</v>
      </c>
      <c r="R8613">
        <v>5</v>
      </c>
      <c r="S8613">
        <v>0.12265262449205319</v>
      </c>
    </row>
    <row r="8614" spans="1:19" ht="14.5" customHeight="1" x14ac:dyDescent="0.35">
      <c r="A8614" t="s">
        <v>8627</v>
      </c>
      <c r="B8614" s="2">
        <v>43778</v>
      </c>
      <c r="C8614" s="2">
        <v>43783</v>
      </c>
      <c r="D8614" t="s">
        <v>10018</v>
      </c>
      <c r="E8614" t="s">
        <v>10022</v>
      </c>
      <c r="F8614" t="s">
        <v>10029</v>
      </c>
      <c r="G8614" t="s">
        <v>10032</v>
      </c>
      <c r="H8614" t="s">
        <v>10041</v>
      </c>
      <c r="I8614" t="s">
        <v>10094</v>
      </c>
      <c r="J8614">
        <v>292.01</v>
      </c>
      <c r="K8614">
        <v>3</v>
      </c>
      <c r="L8614">
        <v>0.1</v>
      </c>
      <c r="M8614">
        <v>59.2</v>
      </c>
      <c r="N8614" t="s">
        <v>19105</v>
      </c>
      <c r="O8614" t="s">
        <v>20495</v>
      </c>
      <c r="P8614">
        <v>2019</v>
      </c>
      <c r="Q8614" s="4">
        <v>10001</v>
      </c>
      <c r="R8614">
        <v>5</v>
      </c>
      <c r="S8614">
        <v>0.20273278312386564</v>
      </c>
    </row>
    <row r="8615" spans="1:19" ht="14.5" customHeight="1" x14ac:dyDescent="0.35">
      <c r="A8615" t="s">
        <v>8628</v>
      </c>
      <c r="B8615" s="2">
        <v>43566</v>
      </c>
      <c r="C8615" s="2">
        <v>43568</v>
      </c>
      <c r="D8615" t="s">
        <v>10015</v>
      </c>
      <c r="E8615" t="s">
        <v>10022</v>
      </c>
      <c r="F8615" t="s">
        <v>10027</v>
      </c>
      <c r="G8615" t="s">
        <v>10033</v>
      </c>
      <c r="H8615" t="s">
        <v>10040</v>
      </c>
      <c r="I8615" t="s">
        <v>10316</v>
      </c>
      <c r="J8615">
        <v>1376.5</v>
      </c>
      <c r="K8615">
        <v>3</v>
      </c>
      <c r="L8615">
        <v>0.2</v>
      </c>
      <c r="M8615">
        <v>317.91000000000003</v>
      </c>
      <c r="N8615" t="s">
        <v>19106</v>
      </c>
      <c r="O8615" t="s">
        <v>20494</v>
      </c>
      <c r="P8615">
        <v>2019</v>
      </c>
      <c r="Q8615" s="4">
        <v>10001</v>
      </c>
      <c r="R8615">
        <v>2</v>
      </c>
      <c r="S8615">
        <v>0.23095532146749004</v>
      </c>
    </row>
    <row r="8616" spans="1:19" ht="14.5" customHeight="1" x14ac:dyDescent="0.35">
      <c r="A8616" t="s">
        <v>8629</v>
      </c>
      <c r="B8616" s="2">
        <v>43801</v>
      </c>
      <c r="C8616" s="2">
        <v>43803</v>
      </c>
      <c r="D8616" t="s">
        <v>10018</v>
      </c>
      <c r="E8616" t="s">
        <v>10020</v>
      </c>
      <c r="F8616" t="s">
        <v>10027</v>
      </c>
      <c r="G8616" t="s">
        <v>10033</v>
      </c>
      <c r="H8616" t="s">
        <v>10040</v>
      </c>
      <c r="I8616" t="s">
        <v>10093</v>
      </c>
      <c r="J8616">
        <v>961.44</v>
      </c>
      <c r="K8616">
        <v>1</v>
      </c>
      <c r="L8616">
        <v>0.2</v>
      </c>
      <c r="M8616">
        <v>108.29</v>
      </c>
      <c r="N8616" t="s">
        <v>19107</v>
      </c>
      <c r="O8616" t="s">
        <v>20493</v>
      </c>
      <c r="P8616">
        <v>2019</v>
      </c>
      <c r="Q8616" s="4">
        <v>10001</v>
      </c>
      <c r="R8616">
        <v>2</v>
      </c>
      <c r="S8616">
        <v>0.11263313363288401</v>
      </c>
    </row>
    <row r="8617" spans="1:19" ht="14.5" customHeight="1" x14ac:dyDescent="0.35">
      <c r="A8617" t="s">
        <v>8630</v>
      </c>
      <c r="B8617" s="2">
        <v>43529</v>
      </c>
      <c r="C8617" s="2">
        <v>43532</v>
      </c>
      <c r="D8617" t="s">
        <v>10015</v>
      </c>
      <c r="E8617" t="s">
        <v>10023</v>
      </c>
      <c r="F8617" t="s">
        <v>10026</v>
      </c>
      <c r="G8617" t="s">
        <v>10033</v>
      </c>
      <c r="H8617" t="s">
        <v>10038</v>
      </c>
      <c r="I8617" t="s">
        <v>10309</v>
      </c>
      <c r="J8617">
        <v>659.45</v>
      </c>
      <c r="K8617">
        <v>4</v>
      </c>
      <c r="L8617">
        <v>0</v>
      </c>
      <c r="M8617">
        <v>63.64</v>
      </c>
      <c r="N8617" t="s">
        <v>19108</v>
      </c>
      <c r="O8617" t="s">
        <v>20495</v>
      </c>
      <c r="P8617">
        <v>2019</v>
      </c>
      <c r="Q8617" s="4">
        <v>10001</v>
      </c>
      <c r="R8617">
        <v>3</v>
      </c>
      <c r="S8617">
        <v>9.6504662976723027E-2</v>
      </c>
    </row>
    <row r="8618" spans="1:19" ht="14.5" customHeight="1" x14ac:dyDescent="0.35">
      <c r="A8618" t="s">
        <v>8631</v>
      </c>
      <c r="B8618" s="2">
        <v>43794</v>
      </c>
      <c r="C8618" s="2">
        <v>43796</v>
      </c>
      <c r="D8618" t="s">
        <v>10016</v>
      </c>
      <c r="E8618" t="s">
        <v>10020</v>
      </c>
      <c r="F8618" t="s">
        <v>10027</v>
      </c>
      <c r="G8618" t="s">
        <v>10031</v>
      </c>
      <c r="H8618" t="s">
        <v>10039</v>
      </c>
      <c r="I8618" t="s">
        <v>10209</v>
      </c>
      <c r="J8618">
        <v>994.38</v>
      </c>
      <c r="K8618">
        <v>1</v>
      </c>
      <c r="L8618">
        <v>0.2</v>
      </c>
      <c r="M8618">
        <v>133.22999999999999</v>
      </c>
      <c r="N8618" t="s">
        <v>19109</v>
      </c>
      <c r="O8618" t="s">
        <v>20494</v>
      </c>
      <c r="P8618">
        <v>2019</v>
      </c>
      <c r="Q8618" s="4">
        <v>10001</v>
      </c>
      <c r="R8618">
        <v>2</v>
      </c>
      <c r="S8618">
        <v>0.1339829843721716</v>
      </c>
    </row>
    <row r="8619" spans="1:19" ht="14.5" customHeight="1" x14ac:dyDescent="0.35">
      <c r="A8619" t="s">
        <v>8632</v>
      </c>
      <c r="B8619" s="2">
        <v>43729</v>
      </c>
      <c r="C8619" s="2">
        <v>43730</v>
      </c>
      <c r="D8619" t="s">
        <v>10016</v>
      </c>
      <c r="E8619" t="s">
        <v>10024</v>
      </c>
      <c r="F8619" t="s">
        <v>10028</v>
      </c>
      <c r="G8619" t="s">
        <v>10031</v>
      </c>
      <c r="H8619" t="s">
        <v>10034</v>
      </c>
      <c r="I8619" t="s">
        <v>10194</v>
      </c>
      <c r="J8619">
        <v>536.66</v>
      </c>
      <c r="K8619">
        <v>5</v>
      </c>
      <c r="L8619">
        <v>0.2</v>
      </c>
      <c r="M8619">
        <v>71.11</v>
      </c>
      <c r="N8619" t="s">
        <v>19110</v>
      </c>
      <c r="O8619" t="s">
        <v>20495</v>
      </c>
      <c r="P8619">
        <v>2019</v>
      </c>
      <c r="Q8619" s="4">
        <v>10001</v>
      </c>
      <c r="R8619">
        <v>1</v>
      </c>
      <c r="S8619">
        <v>0.13250475161182126</v>
      </c>
    </row>
    <row r="8620" spans="1:19" ht="14.5" customHeight="1" x14ac:dyDescent="0.35">
      <c r="A8620" t="s">
        <v>8633</v>
      </c>
      <c r="B8620" s="2">
        <v>43480</v>
      </c>
      <c r="C8620" s="2">
        <v>43481</v>
      </c>
      <c r="D8620" t="s">
        <v>10016</v>
      </c>
      <c r="E8620" t="s">
        <v>10021</v>
      </c>
      <c r="F8620" t="s">
        <v>10026</v>
      </c>
      <c r="G8620" t="s">
        <v>10032</v>
      </c>
      <c r="H8620" t="s">
        <v>10036</v>
      </c>
      <c r="I8620" t="s">
        <v>10116</v>
      </c>
      <c r="J8620">
        <v>1128.9000000000001</v>
      </c>
      <c r="K8620">
        <v>1</v>
      </c>
      <c r="L8620">
        <v>0</v>
      </c>
      <c r="M8620">
        <v>99.38</v>
      </c>
      <c r="N8620" t="s">
        <v>19111</v>
      </c>
      <c r="O8620" t="s">
        <v>20494</v>
      </c>
      <c r="P8620">
        <v>2019</v>
      </c>
      <c r="Q8620" s="4">
        <v>10001</v>
      </c>
      <c r="R8620">
        <v>1</v>
      </c>
      <c r="S8620">
        <v>8.8032598104349352E-2</v>
      </c>
    </row>
    <row r="8621" spans="1:19" ht="14.5" customHeight="1" x14ac:dyDescent="0.35">
      <c r="A8621" t="s">
        <v>8634</v>
      </c>
      <c r="B8621" s="2">
        <v>43537</v>
      </c>
      <c r="C8621" s="2">
        <v>43542</v>
      </c>
      <c r="D8621" t="s">
        <v>10016</v>
      </c>
      <c r="E8621" t="s">
        <v>10024</v>
      </c>
      <c r="F8621" t="s">
        <v>10028</v>
      </c>
      <c r="G8621" t="s">
        <v>10031</v>
      </c>
      <c r="H8621" t="s">
        <v>10039</v>
      </c>
      <c r="I8621" t="s">
        <v>10146</v>
      </c>
      <c r="J8621">
        <v>146.86000000000001</v>
      </c>
      <c r="K8621">
        <v>3</v>
      </c>
      <c r="L8621">
        <v>0.1</v>
      </c>
      <c r="M8621">
        <v>-27.97</v>
      </c>
      <c r="N8621" t="s">
        <v>19112</v>
      </c>
      <c r="O8621" t="s">
        <v>20494</v>
      </c>
      <c r="P8621">
        <v>2019</v>
      </c>
      <c r="Q8621" s="4">
        <v>10001</v>
      </c>
      <c r="R8621">
        <v>5</v>
      </c>
      <c r="S8621">
        <v>-0.19045349312270188</v>
      </c>
    </row>
    <row r="8622" spans="1:19" ht="14.5" customHeight="1" x14ac:dyDescent="0.35">
      <c r="A8622" t="s">
        <v>8635</v>
      </c>
      <c r="B8622" s="2">
        <v>43498</v>
      </c>
      <c r="C8622" s="2">
        <v>43500</v>
      </c>
      <c r="D8622" t="s">
        <v>10018</v>
      </c>
      <c r="E8622" t="s">
        <v>10021</v>
      </c>
      <c r="F8622" t="s">
        <v>10027</v>
      </c>
      <c r="G8622" t="s">
        <v>10033</v>
      </c>
      <c r="H8622" t="s">
        <v>10042</v>
      </c>
      <c r="I8622" t="s">
        <v>10490</v>
      </c>
      <c r="J8622">
        <v>477.06</v>
      </c>
      <c r="K8622">
        <v>5</v>
      </c>
      <c r="L8622">
        <v>0</v>
      </c>
      <c r="M8622">
        <v>-89.45</v>
      </c>
      <c r="N8622" t="s">
        <v>19113</v>
      </c>
      <c r="O8622" t="s">
        <v>20493</v>
      </c>
      <c r="P8622">
        <v>2019</v>
      </c>
      <c r="Q8622" s="4">
        <v>10001</v>
      </c>
      <c r="R8622">
        <v>2</v>
      </c>
      <c r="S8622">
        <v>-0.18750262021548653</v>
      </c>
    </row>
    <row r="8623" spans="1:19" ht="14.5" customHeight="1" x14ac:dyDescent="0.35">
      <c r="A8623" t="s">
        <v>8636</v>
      </c>
      <c r="B8623" s="2">
        <v>43817</v>
      </c>
      <c r="C8623" s="2">
        <v>43818</v>
      </c>
      <c r="D8623" t="s">
        <v>10017</v>
      </c>
      <c r="E8623" t="s">
        <v>10022</v>
      </c>
      <c r="F8623" t="s">
        <v>10029</v>
      </c>
      <c r="G8623" t="s">
        <v>10033</v>
      </c>
      <c r="H8623" t="s">
        <v>10038</v>
      </c>
      <c r="I8623" t="s">
        <v>10200</v>
      </c>
      <c r="J8623">
        <v>128.43</v>
      </c>
      <c r="K8623">
        <v>5</v>
      </c>
      <c r="L8623">
        <v>0.05</v>
      </c>
      <c r="M8623">
        <v>34.119999999999997</v>
      </c>
      <c r="N8623" t="s">
        <v>19114</v>
      </c>
      <c r="O8623" t="s">
        <v>20493</v>
      </c>
      <c r="P8623">
        <v>2019</v>
      </c>
      <c r="Q8623" s="4">
        <v>10001</v>
      </c>
      <c r="R8623">
        <v>1</v>
      </c>
      <c r="S8623">
        <v>0.26567001479405122</v>
      </c>
    </row>
    <row r="8624" spans="1:19" ht="14.5" customHeight="1" x14ac:dyDescent="0.35">
      <c r="A8624" t="s">
        <v>8637</v>
      </c>
      <c r="B8624" s="2">
        <v>43693</v>
      </c>
      <c r="C8624" s="2">
        <v>43697</v>
      </c>
      <c r="D8624" t="s">
        <v>10016</v>
      </c>
      <c r="E8624" t="s">
        <v>10022</v>
      </c>
      <c r="F8624" t="s">
        <v>10025</v>
      </c>
      <c r="G8624" t="s">
        <v>10032</v>
      </c>
      <c r="H8624" t="s">
        <v>10041</v>
      </c>
      <c r="I8624" t="s">
        <v>10270</v>
      </c>
      <c r="J8624">
        <v>727.9</v>
      </c>
      <c r="K8624">
        <v>2</v>
      </c>
      <c r="L8624">
        <v>0.1</v>
      </c>
      <c r="M8624">
        <v>35.630000000000003</v>
      </c>
      <c r="N8624" t="s">
        <v>19115</v>
      </c>
      <c r="O8624" t="s">
        <v>20494</v>
      </c>
      <c r="P8624">
        <v>2019</v>
      </c>
      <c r="Q8624" s="4">
        <v>10001</v>
      </c>
      <c r="R8624">
        <v>4</v>
      </c>
      <c r="S8624">
        <v>4.8949031460365437E-2</v>
      </c>
    </row>
    <row r="8625" spans="1:19" ht="14.5" customHeight="1" x14ac:dyDescent="0.35">
      <c r="A8625" t="s">
        <v>8638</v>
      </c>
      <c r="B8625" s="2">
        <v>43655</v>
      </c>
      <c r="C8625" s="2">
        <v>43658</v>
      </c>
      <c r="D8625" t="s">
        <v>10015</v>
      </c>
      <c r="E8625" t="s">
        <v>10019</v>
      </c>
      <c r="F8625" t="s">
        <v>10026</v>
      </c>
      <c r="G8625" t="s">
        <v>10031</v>
      </c>
      <c r="H8625" t="s">
        <v>10035</v>
      </c>
      <c r="I8625" t="s">
        <v>10191</v>
      </c>
      <c r="J8625">
        <v>713.85</v>
      </c>
      <c r="K8625">
        <v>3</v>
      </c>
      <c r="L8625">
        <v>0</v>
      </c>
      <c r="M8625">
        <v>158.30000000000001</v>
      </c>
      <c r="N8625" t="s">
        <v>19116</v>
      </c>
      <c r="O8625" t="s">
        <v>20495</v>
      </c>
      <c r="P8625">
        <v>2019</v>
      </c>
      <c r="Q8625" s="4">
        <v>10001</v>
      </c>
      <c r="R8625">
        <v>3</v>
      </c>
      <c r="S8625">
        <v>0.22175527071513623</v>
      </c>
    </row>
    <row r="8626" spans="1:19" ht="14.5" customHeight="1" x14ac:dyDescent="0.35">
      <c r="A8626" t="s">
        <v>8639</v>
      </c>
      <c r="B8626" s="2">
        <v>43527</v>
      </c>
      <c r="C8626" s="2">
        <v>43530</v>
      </c>
      <c r="D8626" t="s">
        <v>10017</v>
      </c>
      <c r="E8626" t="s">
        <v>10022</v>
      </c>
      <c r="F8626" t="s">
        <v>10026</v>
      </c>
      <c r="G8626" t="s">
        <v>10031</v>
      </c>
      <c r="H8626" t="s">
        <v>10035</v>
      </c>
      <c r="I8626" t="s">
        <v>10470</v>
      </c>
      <c r="J8626">
        <v>1292.96</v>
      </c>
      <c r="K8626">
        <v>2</v>
      </c>
      <c r="L8626">
        <v>0.2</v>
      </c>
      <c r="M8626">
        <v>-95.85</v>
      </c>
      <c r="N8626" t="s">
        <v>19117</v>
      </c>
      <c r="O8626" t="s">
        <v>20494</v>
      </c>
      <c r="P8626">
        <v>2019</v>
      </c>
      <c r="Q8626" s="4">
        <v>10001</v>
      </c>
      <c r="R8626">
        <v>3</v>
      </c>
      <c r="S8626">
        <v>-7.4132223734686295E-2</v>
      </c>
    </row>
    <row r="8627" spans="1:19" ht="14.5" customHeight="1" x14ac:dyDescent="0.35">
      <c r="A8627" t="s">
        <v>8640</v>
      </c>
      <c r="B8627" s="2">
        <v>43749</v>
      </c>
      <c r="C8627" s="2">
        <v>43753</v>
      </c>
      <c r="D8627" t="s">
        <v>10016</v>
      </c>
      <c r="E8627" t="s">
        <v>10020</v>
      </c>
      <c r="F8627" t="s">
        <v>10026</v>
      </c>
      <c r="G8627" t="s">
        <v>10033</v>
      </c>
      <c r="H8627" t="s">
        <v>10040</v>
      </c>
      <c r="I8627" t="s">
        <v>10159</v>
      </c>
      <c r="J8627">
        <v>1157.6600000000001</v>
      </c>
      <c r="K8627">
        <v>1</v>
      </c>
      <c r="L8627">
        <v>0.1</v>
      </c>
      <c r="M8627">
        <v>-69.55</v>
      </c>
      <c r="N8627" t="s">
        <v>19118</v>
      </c>
      <c r="O8627" t="s">
        <v>20495</v>
      </c>
      <c r="P8627">
        <v>2019</v>
      </c>
      <c r="Q8627" s="4">
        <v>10001</v>
      </c>
      <c r="R8627">
        <v>4</v>
      </c>
      <c r="S8627">
        <v>-6.0078088557953109E-2</v>
      </c>
    </row>
    <row r="8628" spans="1:19" ht="14.5" customHeight="1" x14ac:dyDescent="0.35">
      <c r="A8628" t="s">
        <v>8641</v>
      </c>
      <c r="B8628" s="2">
        <v>43532</v>
      </c>
      <c r="C8628" s="2">
        <v>43535</v>
      </c>
      <c r="D8628" t="s">
        <v>10015</v>
      </c>
      <c r="E8628" t="s">
        <v>10019</v>
      </c>
      <c r="F8628" t="s">
        <v>10025</v>
      </c>
      <c r="G8628" t="s">
        <v>10033</v>
      </c>
      <c r="H8628" t="s">
        <v>10040</v>
      </c>
      <c r="I8628" t="s">
        <v>10401</v>
      </c>
      <c r="J8628">
        <v>603.99</v>
      </c>
      <c r="K8628">
        <v>4</v>
      </c>
      <c r="L8628">
        <v>0.2</v>
      </c>
      <c r="M8628">
        <v>96.13</v>
      </c>
      <c r="N8628" t="s">
        <v>19119</v>
      </c>
      <c r="O8628" t="s">
        <v>20495</v>
      </c>
      <c r="P8628">
        <v>2019</v>
      </c>
      <c r="Q8628" s="4">
        <v>10001</v>
      </c>
      <c r="R8628">
        <v>3</v>
      </c>
      <c r="S8628">
        <v>0.15915826420967233</v>
      </c>
    </row>
    <row r="8629" spans="1:19" ht="14.5" customHeight="1" x14ac:dyDescent="0.35">
      <c r="A8629" t="s">
        <v>8642</v>
      </c>
      <c r="B8629" s="2">
        <v>43697</v>
      </c>
      <c r="C8629" s="2">
        <v>43699</v>
      </c>
      <c r="D8629" t="s">
        <v>10015</v>
      </c>
      <c r="E8629" t="s">
        <v>10021</v>
      </c>
      <c r="F8629" t="s">
        <v>10029</v>
      </c>
      <c r="G8629" t="s">
        <v>10032</v>
      </c>
      <c r="H8629" t="s">
        <v>10037</v>
      </c>
      <c r="I8629" t="s">
        <v>10085</v>
      </c>
      <c r="J8629">
        <v>379.44</v>
      </c>
      <c r="K8629">
        <v>4</v>
      </c>
      <c r="L8629">
        <v>0.05</v>
      </c>
      <c r="M8629">
        <v>-47.78</v>
      </c>
      <c r="N8629" t="s">
        <v>19120</v>
      </c>
      <c r="O8629" t="s">
        <v>20494</v>
      </c>
      <c r="P8629">
        <v>2019</v>
      </c>
      <c r="Q8629" s="4">
        <v>10001</v>
      </c>
      <c r="R8629">
        <v>2</v>
      </c>
      <c r="S8629">
        <v>-0.12592241197554291</v>
      </c>
    </row>
    <row r="8630" spans="1:19" ht="14.5" customHeight="1" x14ac:dyDescent="0.35">
      <c r="A8630" t="s">
        <v>8643</v>
      </c>
      <c r="B8630" s="2">
        <v>43828</v>
      </c>
      <c r="C8630" s="2">
        <v>43832</v>
      </c>
      <c r="D8630" t="s">
        <v>10016</v>
      </c>
      <c r="E8630" t="s">
        <v>10022</v>
      </c>
      <c r="F8630" t="s">
        <v>10027</v>
      </c>
      <c r="G8630" t="s">
        <v>10032</v>
      </c>
      <c r="H8630" t="s">
        <v>10036</v>
      </c>
      <c r="I8630" t="s">
        <v>10206</v>
      </c>
      <c r="J8630">
        <v>1357.74</v>
      </c>
      <c r="K8630">
        <v>4</v>
      </c>
      <c r="L8630">
        <v>0</v>
      </c>
      <c r="M8630">
        <v>253.53</v>
      </c>
      <c r="N8630" t="s">
        <v>19121</v>
      </c>
      <c r="O8630" t="s">
        <v>20493</v>
      </c>
      <c r="P8630">
        <v>2019</v>
      </c>
      <c r="Q8630" s="4">
        <v>10001</v>
      </c>
      <c r="R8630">
        <v>4</v>
      </c>
      <c r="S8630">
        <v>0.18672941800344692</v>
      </c>
    </row>
    <row r="8631" spans="1:19" ht="14.5" customHeight="1" x14ac:dyDescent="0.35">
      <c r="A8631" t="s">
        <v>8644</v>
      </c>
      <c r="B8631" s="2">
        <v>43803</v>
      </c>
      <c r="C8631" s="2">
        <v>43805</v>
      </c>
      <c r="D8631" t="s">
        <v>10016</v>
      </c>
      <c r="E8631" t="s">
        <v>10019</v>
      </c>
      <c r="F8631" t="s">
        <v>10029</v>
      </c>
      <c r="G8631" t="s">
        <v>10033</v>
      </c>
      <c r="H8631" t="s">
        <v>10038</v>
      </c>
      <c r="I8631" t="s">
        <v>10309</v>
      </c>
      <c r="J8631">
        <v>124.01</v>
      </c>
      <c r="K8631">
        <v>3</v>
      </c>
      <c r="L8631">
        <v>0.2</v>
      </c>
      <c r="M8631">
        <v>-3.28</v>
      </c>
      <c r="N8631" t="s">
        <v>19122</v>
      </c>
      <c r="O8631" t="s">
        <v>20495</v>
      </c>
      <c r="P8631">
        <v>2019</v>
      </c>
      <c r="Q8631" s="4">
        <v>10001</v>
      </c>
      <c r="R8631">
        <v>2</v>
      </c>
      <c r="S8631">
        <v>-2.6449479880654783E-2</v>
      </c>
    </row>
    <row r="8632" spans="1:19" ht="14.5" customHeight="1" x14ac:dyDescent="0.35">
      <c r="A8632" t="s">
        <v>8645</v>
      </c>
      <c r="B8632" s="2">
        <v>43751</v>
      </c>
      <c r="C8632" s="2">
        <v>43755</v>
      </c>
      <c r="D8632" t="s">
        <v>10018</v>
      </c>
      <c r="E8632" t="s">
        <v>10023</v>
      </c>
      <c r="F8632" t="s">
        <v>10030</v>
      </c>
      <c r="G8632" t="s">
        <v>10032</v>
      </c>
      <c r="H8632" t="s">
        <v>10037</v>
      </c>
      <c r="I8632" t="s">
        <v>10137</v>
      </c>
      <c r="J8632">
        <v>942.14</v>
      </c>
      <c r="K8632">
        <v>1</v>
      </c>
      <c r="L8632">
        <v>0.05</v>
      </c>
      <c r="M8632">
        <v>167.54</v>
      </c>
      <c r="N8632" t="s">
        <v>19123</v>
      </c>
      <c r="O8632" t="s">
        <v>20494</v>
      </c>
      <c r="P8632">
        <v>2019</v>
      </c>
      <c r="Q8632" s="4">
        <v>10001</v>
      </c>
      <c r="R8632">
        <v>4</v>
      </c>
      <c r="S8632">
        <v>0.17782919735920352</v>
      </c>
    </row>
    <row r="8633" spans="1:19" ht="14.5" customHeight="1" x14ac:dyDescent="0.35">
      <c r="A8633" t="s">
        <v>8646</v>
      </c>
      <c r="B8633" s="2">
        <v>43810</v>
      </c>
      <c r="C8633" s="2">
        <v>43814</v>
      </c>
      <c r="D8633" t="s">
        <v>10016</v>
      </c>
      <c r="E8633" t="s">
        <v>10022</v>
      </c>
      <c r="F8633" t="s">
        <v>10030</v>
      </c>
      <c r="G8633" t="s">
        <v>10032</v>
      </c>
      <c r="H8633" t="s">
        <v>10036</v>
      </c>
      <c r="I8633" t="s">
        <v>10279</v>
      </c>
      <c r="J8633">
        <v>1395.22</v>
      </c>
      <c r="K8633">
        <v>4</v>
      </c>
      <c r="L8633">
        <v>0</v>
      </c>
      <c r="M8633">
        <v>272.63</v>
      </c>
      <c r="N8633" t="s">
        <v>19124</v>
      </c>
      <c r="O8633" t="s">
        <v>20493</v>
      </c>
      <c r="P8633">
        <v>2019</v>
      </c>
      <c r="Q8633" s="4">
        <v>10001</v>
      </c>
      <c r="R8633">
        <v>4</v>
      </c>
      <c r="S8633">
        <v>0.19540287553217414</v>
      </c>
    </row>
    <row r="8634" spans="1:19" ht="14.5" customHeight="1" x14ac:dyDescent="0.35">
      <c r="A8634" t="s">
        <v>8647</v>
      </c>
      <c r="B8634" s="2">
        <v>43547</v>
      </c>
      <c r="C8634" s="2">
        <v>43548</v>
      </c>
      <c r="D8634" t="s">
        <v>10016</v>
      </c>
      <c r="E8634" t="s">
        <v>10020</v>
      </c>
      <c r="F8634" t="s">
        <v>10029</v>
      </c>
      <c r="G8634" t="s">
        <v>10031</v>
      </c>
      <c r="H8634" t="s">
        <v>10034</v>
      </c>
      <c r="I8634" t="s">
        <v>10105</v>
      </c>
      <c r="J8634">
        <v>1049.6199999999999</v>
      </c>
      <c r="K8634">
        <v>3</v>
      </c>
      <c r="L8634">
        <v>0</v>
      </c>
      <c r="M8634">
        <v>-53.01</v>
      </c>
      <c r="N8634" t="s">
        <v>19125</v>
      </c>
      <c r="O8634" t="s">
        <v>20493</v>
      </c>
      <c r="P8634">
        <v>2019</v>
      </c>
      <c r="Q8634" s="4">
        <v>10001</v>
      </c>
      <c r="R8634">
        <v>1</v>
      </c>
      <c r="S8634">
        <v>-5.0503991920885657E-2</v>
      </c>
    </row>
    <row r="8635" spans="1:19" ht="14.5" customHeight="1" x14ac:dyDescent="0.35">
      <c r="A8635" t="s">
        <v>8648</v>
      </c>
      <c r="B8635" s="2">
        <v>43652</v>
      </c>
      <c r="C8635" s="2">
        <v>43654</v>
      </c>
      <c r="D8635" t="s">
        <v>10018</v>
      </c>
      <c r="E8635" t="s">
        <v>10022</v>
      </c>
      <c r="F8635" t="s">
        <v>10027</v>
      </c>
      <c r="G8635" t="s">
        <v>10033</v>
      </c>
      <c r="H8635" t="s">
        <v>10040</v>
      </c>
      <c r="I8635" t="s">
        <v>10071</v>
      </c>
      <c r="J8635">
        <v>199.58</v>
      </c>
      <c r="K8635">
        <v>1</v>
      </c>
      <c r="L8635">
        <v>0.05</v>
      </c>
      <c r="M8635">
        <v>19.989999999999998</v>
      </c>
      <c r="N8635" t="s">
        <v>19126</v>
      </c>
      <c r="O8635" t="s">
        <v>20493</v>
      </c>
      <c r="P8635">
        <v>2019</v>
      </c>
      <c r="Q8635" s="4">
        <v>10001</v>
      </c>
      <c r="R8635">
        <v>2</v>
      </c>
      <c r="S8635">
        <v>0.10016033670708487</v>
      </c>
    </row>
    <row r="8636" spans="1:19" ht="14.5" customHeight="1" x14ac:dyDescent="0.35">
      <c r="A8636" t="s">
        <v>8649</v>
      </c>
      <c r="B8636" s="2">
        <v>43622</v>
      </c>
      <c r="C8636" s="2">
        <v>43624</v>
      </c>
      <c r="D8636" t="s">
        <v>10015</v>
      </c>
      <c r="E8636" t="s">
        <v>10024</v>
      </c>
      <c r="F8636" t="s">
        <v>10030</v>
      </c>
      <c r="G8636" t="s">
        <v>10031</v>
      </c>
      <c r="H8636" t="s">
        <v>10035</v>
      </c>
      <c r="I8636" t="s">
        <v>10273</v>
      </c>
      <c r="J8636">
        <v>1219.82</v>
      </c>
      <c r="K8636">
        <v>1</v>
      </c>
      <c r="L8636">
        <v>0</v>
      </c>
      <c r="M8636">
        <v>217.99</v>
      </c>
      <c r="N8636" t="s">
        <v>19127</v>
      </c>
      <c r="O8636" t="s">
        <v>20493</v>
      </c>
      <c r="P8636">
        <v>2019</v>
      </c>
      <c r="Q8636" s="4">
        <v>10001</v>
      </c>
      <c r="R8636">
        <v>2</v>
      </c>
      <c r="S8636">
        <v>0.1787066944303258</v>
      </c>
    </row>
    <row r="8637" spans="1:19" ht="14.5" customHeight="1" x14ac:dyDescent="0.35">
      <c r="A8637" t="s">
        <v>8650</v>
      </c>
      <c r="B8637" s="2">
        <v>43611</v>
      </c>
      <c r="C8637" s="2">
        <v>43614</v>
      </c>
      <c r="D8637" t="s">
        <v>10016</v>
      </c>
      <c r="E8637" t="s">
        <v>10021</v>
      </c>
      <c r="F8637" t="s">
        <v>10030</v>
      </c>
      <c r="G8637" t="s">
        <v>10031</v>
      </c>
      <c r="H8637" t="s">
        <v>10039</v>
      </c>
      <c r="I8637" t="s">
        <v>10457</v>
      </c>
      <c r="J8637">
        <v>715.42</v>
      </c>
      <c r="K8637">
        <v>3</v>
      </c>
      <c r="L8637">
        <v>0</v>
      </c>
      <c r="M8637">
        <v>-65.930000000000007</v>
      </c>
      <c r="N8637" t="s">
        <v>19128</v>
      </c>
      <c r="O8637" t="s">
        <v>20494</v>
      </c>
      <c r="P8637">
        <v>2019</v>
      </c>
      <c r="Q8637" s="4">
        <v>10001</v>
      </c>
      <c r="R8637">
        <v>3</v>
      </c>
      <c r="S8637">
        <v>-9.2155656816974657E-2</v>
      </c>
    </row>
    <row r="8638" spans="1:19" ht="14.5" customHeight="1" x14ac:dyDescent="0.35">
      <c r="A8638" t="s">
        <v>8651</v>
      </c>
      <c r="B8638" s="2">
        <v>43714</v>
      </c>
      <c r="C8638" s="2">
        <v>43719</v>
      </c>
      <c r="D8638" t="s">
        <v>10015</v>
      </c>
      <c r="E8638" t="s">
        <v>10023</v>
      </c>
      <c r="F8638" t="s">
        <v>10025</v>
      </c>
      <c r="G8638" t="s">
        <v>10033</v>
      </c>
      <c r="H8638" t="s">
        <v>10040</v>
      </c>
      <c r="I8638" t="s">
        <v>10051</v>
      </c>
      <c r="J8638">
        <v>733.52</v>
      </c>
      <c r="K8638">
        <v>2</v>
      </c>
      <c r="L8638">
        <v>0.2</v>
      </c>
      <c r="M8638">
        <v>184.22</v>
      </c>
      <c r="N8638" t="s">
        <v>19129</v>
      </c>
      <c r="O8638" t="s">
        <v>20493</v>
      </c>
      <c r="P8638">
        <v>2019</v>
      </c>
      <c r="Q8638" s="4">
        <v>10001</v>
      </c>
      <c r="R8638">
        <v>5</v>
      </c>
      <c r="S8638">
        <v>0.2511451630494056</v>
      </c>
    </row>
    <row r="8639" spans="1:19" ht="14.5" customHeight="1" x14ac:dyDescent="0.35">
      <c r="A8639" t="s">
        <v>8652</v>
      </c>
      <c r="B8639" s="2">
        <v>43802</v>
      </c>
      <c r="C8639" s="2">
        <v>43805</v>
      </c>
      <c r="D8639" t="s">
        <v>10015</v>
      </c>
      <c r="E8639" t="s">
        <v>10019</v>
      </c>
      <c r="F8639" t="s">
        <v>10029</v>
      </c>
      <c r="G8639" t="s">
        <v>10033</v>
      </c>
      <c r="H8639" t="s">
        <v>10042</v>
      </c>
      <c r="I8639" t="s">
        <v>10196</v>
      </c>
      <c r="J8639">
        <v>325.45999999999998</v>
      </c>
      <c r="K8639">
        <v>5</v>
      </c>
      <c r="L8639">
        <v>0.1</v>
      </c>
      <c r="M8639">
        <v>20.28</v>
      </c>
      <c r="N8639" t="s">
        <v>19130</v>
      </c>
      <c r="O8639" t="s">
        <v>20495</v>
      </c>
      <c r="P8639">
        <v>2019</v>
      </c>
      <c r="Q8639" s="4">
        <v>10001</v>
      </c>
      <c r="R8639">
        <v>3</v>
      </c>
      <c r="S8639">
        <v>6.2311804830086651E-2</v>
      </c>
    </row>
    <row r="8640" spans="1:19" ht="14.5" customHeight="1" x14ac:dyDescent="0.35">
      <c r="A8640" t="s">
        <v>8653</v>
      </c>
      <c r="B8640" s="2">
        <v>43694</v>
      </c>
      <c r="C8640" s="2">
        <v>43698</v>
      </c>
      <c r="D8640" t="s">
        <v>10017</v>
      </c>
      <c r="E8640" t="s">
        <v>10019</v>
      </c>
      <c r="F8640" t="s">
        <v>10028</v>
      </c>
      <c r="G8640" t="s">
        <v>10032</v>
      </c>
      <c r="H8640" t="s">
        <v>10036</v>
      </c>
      <c r="I8640" t="s">
        <v>10471</v>
      </c>
      <c r="J8640">
        <v>911.33</v>
      </c>
      <c r="K8640">
        <v>2</v>
      </c>
      <c r="L8640">
        <v>0</v>
      </c>
      <c r="M8640">
        <v>241.13</v>
      </c>
      <c r="N8640" t="s">
        <v>19131</v>
      </c>
      <c r="O8640" t="s">
        <v>20494</v>
      </c>
      <c r="P8640">
        <v>2019</v>
      </c>
      <c r="Q8640" s="4">
        <v>10001</v>
      </c>
      <c r="R8640">
        <v>4</v>
      </c>
      <c r="S8640">
        <v>0.26459131159953037</v>
      </c>
    </row>
    <row r="8641" spans="1:19" ht="14.5" customHeight="1" x14ac:dyDescent="0.35">
      <c r="A8641" t="s">
        <v>8654</v>
      </c>
      <c r="B8641" s="2">
        <v>43686</v>
      </c>
      <c r="C8641" s="2">
        <v>43689</v>
      </c>
      <c r="D8641" t="s">
        <v>10016</v>
      </c>
      <c r="E8641" t="s">
        <v>10021</v>
      </c>
      <c r="F8641" t="s">
        <v>10026</v>
      </c>
      <c r="G8641" t="s">
        <v>10031</v>
      </c>
      <c r="H8641" t="s">
        <v>10034</v>
      </c>
      <c r="I8641" t="s">
        <v>10043</v>
      </c>
      <c r="J8641">
        <v>93.77</v>
      </c>
      <c r="K8641">
        <v>4</v>
      </c>
      <c r="L8641">
        <v>0.2</v>
      </c>
      <c r="M8641">
        <v>11.63</v>
      </c>
      <c r="N8641" t="s">
        <v>19132</v>
      </c>
      <c r="O8641" t="s">
        <v>20493</v>
      </c>
      <c r="P8641">
        <v>2019</v>
      </c>
      <c r="Q8641" s="4">
        <v>10001</v>
      </c>
      <c r="R8641">
        <v>3</v>
      </c>
      <c r="S8641">
        <v>0.12402687426682309</v>
      </c>
    </row>
    <row r="8642" spans="1:19" ht="14.5" customHeight="1" x14ac:dyDescent="0.35">
      <c r="A8642" t="s">
        <v>8655</v>
      </c>
      <c r="B8642" s="2">
        <v>43727</v>
      </c>
      <c r="C8642" s="2">
        <v>43728</v>
      </c>
      <c r="D8642" t="s">
        <v>10017</v>
      </c>
      <c r="E8642" t="s">
        <v>10024</v>
      </c>
      <c r="F8642" t="s">
        <v>10029</v>
      </c>
      <c r="G8642" t="s">
        <v>10033</v>
      </c>
      <c r="H8642" t="s">
        <v>10038</v>
      </c>
      <c r="I8642" t="s">
        <v>10414</v>
      </c>
      <c r="J8642">
        <v>1394.14</v>
      </c>
      <c r="K8642">
        <v>3</v>
      </c>
      <c r="L8642">
        <v>0.2</v>
      </c>
      <c r="M8642">
        <v>328.22</v>
      </c>
      <c r="N8642" t="s">
        <v>19133</v>
      </c>
      <c r="O8642" t="s">
        <v>20494</v>
      </c>
      <c r="P8642">
        <v>2019</v>
      </c>
      <c r="Q8642" s="4">
        <v>10001</v>
      </c>
      <c r="R8642">
        <v>1</v>
      </c>
      <c r="S8642">
        <v>0.23542829271091856</v>
      </c>
    </row>
    <row r="8643" spans="1:19" ht="14.5" customHeight="1" x14ac:dyDescent="0.35">
      <c r="A8643" t="s">
        <v>8656</v>
      </c>
      <c r="B8643" s="2">
        <v>43738</v>
      </c>
      <c r="C8643" s="2">
        <v>43741</v>
      </c>
      <c r="D8643" t="s">
        <v>10015</v>
      </c>
      <c r="E8643" t="s">
        <v>10023</v>
      </c>
      <c r="F8643" t="s">
        <v>10029</v>
      </c>
      <c r="G8643" t="s">
        <v>10032</v>
      </c>
      <c r="H8643" t="s">
        <v>10036</v>
      </c>
      <c r="I8643" t="s">
        <v>10387</v>
      </c>
      <c r="J8643">
        <v>635.74</v>
      </c>
      <c r="K8643">
        <v>2</v>
      </c>
      <c r="L8643">
        <v>0.2</v>
      </c>
      <c r="M8643">
        <v>-87.64</v>
      </c>
      <c r="N8643" t="s">
        <v>19134</v>
      </c>
      <c r="O8643" t="s">
        <v>20495</v>
      </c>
      <c r="P8643">
        <v>2019</v>
      </c>
      <c r="Q8643" s="4">
        <v>10001</v>
      </c>
      <c r="R8643">
        <v>3</v>
      </c>
      <c r="S8643">
        <v>-0.13785509799603612</v>
      </c>
    </row>
    <row r="8644" spans="1:19" ht="14.5" customHeight="1" x14ac:dyDescent="0.35">
      <c r="A8644" t="s">
        <v>8657</v>
      </c>
      <c r="B8644" s="2">
        <v>43546</v>
      </c>
      <c r="C8644" s="2">
        <v>43550</v>
      </c>
      <c r="D8644" t="s">
        <v>10015</v>
      </c>
      <c r="E8644" t="s">
        <v>10022</v>
      </c>
      <c r="F8644" t="s">
        <v>10028</v>
      </c>
      <c r="G8644" t="s">
        <v>10031</v>
      </c>
      <c r="H8644" t="s">
        <v>10039</v>
      </c>
      <c r="I8644" t="s">
        <v>10283</v>
      </c>
      <c r="J8644">
        <v>98.18</v>
      </c>
      <c r="K8644">
        <v>1</v>
      </c>
      <c r="L8644">
        <v>0.2</v>
      </c>
      <c r="M8644">
        <v>-7.2</v>
      </c>
      <c r="N8644" t="s">
        <v>19135</v>
      </c>
      <c r="O8644" t="s">
        <v>20493</v>
      </c>
      <c r="P8644">
        <v>2019</v>
      </c>
      <c r="Q8644" s="4">
        <v>10001</v>
      </c>
      <c r="R8644">
        <v>4</v>
      </c>
      <c r="S8644">
        <v>-7.3334691383173764E-2</v>
      </c>
    </row>
    <row r="8645" spans="1:19" ht="14.5" customHeight="1" x14ac:dyDescent="0.35">
      <c r="A8645" t="s">
        <v>8658</v>
      </c>
      <c r="B8645" s="2">
        <v>43767</v>
      </c>
      <c r="C8645" s="2">
        <v>43768</v>
      </c>
      <c r="D8645" t="s">
        <v>10018</v>
      </c>
      <c r="E8645" t="s">
        <v>10022</v>
      </c>
      <c r="F8645" t="s">
        <v>10026</v>
      </c>
      <c r="G8645" t="s">
        <v>10032</v>
      </c>
      <c r="H8645" t="s">
        <v>10036</v>
      </c>
      <c r="I8645" t="s">
        <v>10476</v>
      </c>
      <c r="J8645">
        <v>307.01</v>
      </c>
      <c r="K8645">
        <v>3</v>
      </c>
      <c r="L8645">
        <v>0.05</v>
      </c>
      <c r="M8645">
        <v>-34.96</v>
      </c>
      <c r="N8645" t="s">
        <v>19136</v>
      </c>
      <c r="O8645" t="s">
        <v>20495</v>
      </c>
      <c r="P8645">
        <v>2019</v>
      </c>
      <c r="Q8645" s="4">
        <v>10001</v>
      </c>
      <c r="R8645">
        <v>1</v>
      </c>
      <c r="S8645">
        <v>-0.11387251229601643</v>
      </c>
    </row>
    <row r="8646" spans="1:19" ht="14.5" customHeight="1" x14ac:dyDescent="0.35">
      <c r="A8646" t="s">
        <v>8659</v>
      </c>
      <c r="B8646" s="2">
        <v>43523</v>
      </c>
      <c r="C8646" s="2">
        <v>43524</v>
      </c>
      <c r="D8646" t="s">
        <v>10015</v>
      </c>
      <c r="E8646" t="s">
        <v>10024</v>
      </c>
      <c r="F8646" t="s">
        <v>10028</v>
      </c>
      <c r="G8646" t="s">
        <v>10033</v>
      </c>
      <c r="H8646" t="s">
        <v>10042</v>
      </c>
      <c r="I8646" t="s">
        <v>10152</v>
      </c>
      <c r="J8646">
        <v>511.85</v>
      </c>
      <c r="K8646">
        <v>2</v>
      </c>
      <c r="L8646">
        <v>0.2</v>
      </c>
      <c r="M8646">
        <v>-66.650000000000006</v>
      </c>
      <c r="N8646" t="s">
        <v>19137</v>
      </c>
      <c r="O8646" t="s">
        <v>20495</v>
      </c>
      <c r="P8646">
        <v>2019</v>
      </c>
      <c r="Q8646" s="4">
        <v>10001</v>
      </c>
      <c r="R8646">
        <v>1</v>
      </c>
      <c r="S8646">
        <v>-0.13021392986226435</v>
      </c>
    </row>
    <row r="8647" spans="1:19" ht="14.5" customHeight="1" x14ac:dyDescent="0.35">
      <c r="A8647" t="s">
        <v>8660</v>
      </c>
      <c r="B8647" s="2">
        <v>43692</v>
      </c>
      <c r="C8647" s="2">
        <v>43696</v>
      </c>
      <c r="D8647" t="s">
        <v>10017</v>
      </c>
      <c r="E8647" t="s">
        <v>10021</v>
      </c>
      <c r="F8647" t="s">
        <v>10029</v>
      </c>
      <c r="G8647" t="s">
        <v>10032</v>
      </c>
      <c r="H8647" t="s">
        <v>10037</v>
      </c>
      <c r="I8647" t="s">
        <v>10137</v>
      </c>
      <c r="J8647">
        <v>1357.07</v>
      </c>
      <c r="K8647">
        <v>3</v>
      </c>
      <c r="L8647">
        <v>0.1</v>
      </c>
      <c r="M8647">
        <v>15.93</v>
      </c>
      <c r="N8647" t="s">
        <v>19138</v>
      </c>
      <c r="O8647" t="s">
        <v>20493</v>
      </c>
      <c r="P8647">
        <v>2019</v>
      </c>
      <c r="Q8647" s="4">
        <v>10001</v>
      </c>
      <c r="R8647">
        <v>4</v>
      </c>
      <c r="S8647">
        <v>1.1738524910284659E-2</v>
      </c>
    </row>
    <row r="8648" spans="1:19" ht="14.5" customHeight="1" x14ac:dyDescent="0.35">
      <c r="A8648" t="s">
        <v>8661</v>
      </c>
      <c r="B8648" s="2">
        <v>43820</v>
      </c>
      <c r="C8648" s="2">
        <v>43825</v>
      </c>
      <c r="D8648" t="s">
        <v>10015</v>
      </c>
      <c r="E8648" t="s">
        <v>10021</v>
      </c>
      <c r="F8648" t="s">
        <v>10030</v>
      </c>
      <c r="G8648" t="s">
        <v>10032</v>
      </c>
      <c r="H8648" t="s">
        <v>10041</v>
      </c>
      <c r="I8648" t="s">
        <v>10126</v>
      </c>
      <c r="J8648">
        <v>165.47</v>
      </c>
      <c r="K8648">
        <v>2</v>
      </c>
      <c r="L8648">
        <v>0.1</v>
      </c>
      <c r="M8648">
        <v>8.06</v>
      </c>
      <c r="N8648" t="s">
        <v>19139</v>
      </c>
      <c r="O8648" t="s">
        <v>20493</v>
      </c>
      <c r="P8648">
        <v>2019</v>
      </c>
      <c r="Q8648" s="4">
        <v>10001</v>
      </c>
      <c r="R8648">
        <v>5</v>
      </c>
      <c r="S8648">
        <v>4.8709735903789207E-2</v>
      </c>
    </row>
    <row r="8649" spans="1:19" ht="14.5" customHeight="1" x14ac:dyDescent="0.35">
      <c r="A8649" t="s">
        <v>8662</v>
      </c>
      <c r="B8649" s="2">
        <v>43797</v>
      </c>
      <c r="C8649" s="2">
        <v>43801</v>
      </c>
      <c r="D8649" t="s">
        <v>10017</v>
      </c>
      <c r="E8649" t="s">
        <v>10024</v>
      </c>
      <c r="F8649" t="s">
        <v>10029</v>
      </c>
      <c r="G8649" t="s">
        <v>10032</v>
      </c>
      <c r="H8649" t="s">
        <v>10041</v>
      </c>
      <c r="I8649" t="s">
        <v>10069</v>
      </c>
      <c r="J8649">
        <v>99.09</v>
      </c>
      <c r="K8649">
        <v>5</v>
      </c>
      <c r="L8649">
        <v>0</v>
      </c>
      <c r="M8649">
        <v>-11.51</v>
      </c>
      <c r="N8649" t="s">
        <v>19140</v>
      </c>
      <c r="O8649" t="s">
        <v>20494</v>
      </c>
      <c r="P8649">
        <v>2019</v>
      </c>
      <c r="Q8649" s="4">
        <v>10001</v>
      </c>
      <c r="R8649">
        <v>4</v>
      </c>
      <c r="S8649">
        <v>-0.11615702896356847</v>
      </c>
    </row>
    <row r="8650" spans="1:19" ht="14.5" customHeight="1" x14ac:dyDescent="0.35">
      <c r="A8650" t="s">
        <v>8663</v>
      </c>
      <c r="B8650" s="2">
        <v>43469</v>
      </c>
      <c r="C8650" s="2">
        <v>43471</v>
      </c>
      <c r="D8650" t="s">
        <v>10018</v>
      </c>
      <c r="E8650" t="s">
        <v>10021</v>
      </c>
      <c r="F8650" t="s">
        <v>10030</v>
      </c>
      <c r="G8650" t="s">
        <v>10033</v>
      </c>
      <c r="H8650" t="s">
        <v>10040</v>
      </c>
      <c r="I8650" t="s">
        <v>10312</v>
      </c>
      <c r="J8650">
        <v>331.58</v>
      </c>
      <c r="K8650">
        <v>4</v>
      </c>
      <c r="L8650">
        <v>0.1</v>
      </c>
      <c r="M8650">
        <v>-11.46</v>
      </c>
      <c r="N8650" t="s">
        <v>19141</v>
      </c>
      <c r="O8650" t="s">
        <v>20494</v>
      </c>
      <c r="P8650">
        <v>2019</v>
      </c>
      <c r="Q8650" s="4">
        <v>10001</v>
      </c>
      <c r="R8650">
        <v>2</v>
      </c>
      <c r="S8650">
        <v>-3.4561795041920508E-2</v>
      </c>
    </row>
    <row r="8651" spans="1:19" ht="14.5" customHeight="1" x14ac:dyDescent="0.35">
      <c r="A8651" t="s">
        <v>8664</v>
      </c>
      <c r="B8651" s="2">
        <v>43803</v>
      </c>
      <c r="C8651" s="2">
        <v>43804</v>
      </c>
      <c r="D8651" t="s">
        <v>10015</v>
      </c>
      <c r="E8651" t="s">
        <v>10021</v>
      </c>
      <c r="F8651" t="s">
        <v>10029</v>
      </c>
      <c r="G8651" t="s">
        <v>10033</v>
      </c>
      <c r="H8651" t="s">
        <v>10040</v>
      </c>
      <c r="I8651" t="s">
        <v>10448</v>
      </c>
      <c r="J8651">
        <v>1271.42</v>
      </c>
      <c r="K8651">
        <v>4</v>
      </c>
      <c r="L8651">
        <v>0.2</v>
      </c>
      <c r="M8651">
        <v>-25.74</v>
      </c>
      <c r="N8651" t="s">
        <v>19142</v>
      </c>
      <c r="O8651" t="s">
        <v>20493</v>
      </c>
      <c r="P8651">
        <v>2019</v>
      </c>
      <c r="Q8651" s="4">
        <v>10001</v>
      </c>
      <c r="R8651">
        <v>1</v>
      </c>
      <c r="S8651">
        <v>-2.0245080303912158E-2</v>
      </c>
    </row>
    <row r="8652" spans="1:19" ht="14.5" customHeight="1" x14ac:dyDescent="0.35">
      <c r="A8652" t="s">
        <v>8665</v>
      </c>
      <c r="B8652" s="2">
        <v>43798</v>
      </c>
      <c r="C8652" s="2">
        <v>43802</v>
      </c>
      <c r="D8652" t="s">
        <v>10018</v>
      </c>
      <c r="E8652" t="s">
        <v>10020</v>
      </c>
      <c r="F8652" t="s">
        <v>10027</v>
      </c>
      <c r="G8652" t="s">
        <v>10032</v>
      </c>
      <c r="H8652" t="s">
        <v>10037</v>
      </c>
      <c r="I8652" t="s">
        <v>10148</v>
      </c>
      <c r="J8652">
        <v>132.33000000000001</v>
      </c>
      <c r="K8652">
        <v>2</v>
      </c>
      <c r="L8652">
        <v>0.05</v>
      </c>
      <c r="M8652">
        <v>20.03</v>
      </c>
      <c r="N8652" t="s">
        <v>19143</v>
      </c>
      <c r="O8652" t="s">
        <v>20493</v>
      </c>
      <c r="P8652">
        <v>2019</v>
      </c>
      <c r="Q8652" s="4">
        <v>10001</v>
      </c>
      <c r="R8652">
        <v>4</v>
      </c>
      <c r="S8652">
        <v>0.15136401420690698</v>
      </c>
    </row>
    <row r="8653" spans="1:19" ht="14.5" customHeight="1" x14ac:dyDescent="0.35">
      <c r="A8653" t="s">
        <v>8666</v>
      </c>
      <c r="B8653" s="2">
        <v>43518</v>
      </c>
      <c r="C8653" s="2">
        <v>43520</v>
      </c>
      <c r="D8653" t="s">
        <v>10017</v>
      </c>
      <c r="E8653" t="s">
        <v>10020</v>
      </c>
      <c r="F8653" t="s">
        <v>10029</v>
      </c>
      <c r="G8653" t="s">
        <v>10033</v>
      </c>
      <c r="H8653" t="s">
        <v>10040</v>
      </c>
      <c r="I8653" t="s">
        <v>10296</v>
      </c>
      <c r="J8653">
        <v>1381.9</v>
      </c>
      <c r="K8653">
        <v>3</v>
      </c>
      <c r="L8653">
        <v>0</v>
      </c>
      <c r="M8653">
        <v>110.38</v>
      </c>
      <c r="N8653" t="s">
        <v>19144</v>
      </c>
      <c r="O8653" t="s">
        <v>20493</v>
      </c>
      <c r="P8653">
        <v>2019</v>
      </c>
      <c r="Q8653" s="4">
        <v>10001</v>
      </c>
      <c r="R8653">
        <v>2</v>
      </c>
      <c r="S8653">
        <v>7.9875533685505457E-2</v>
      </c>
    </row>
    <row r="8654" spans="1:19" ht="14.5" customHeight="1" x14ac:dyDescent="0.35">
      <c r="A8654" t="s">
        <v>8667</v>
      </c>
      <c r="B8654" s="2">
        <v>43538</v>
      </c>
      <c r="C8654" s="2">
        <v>43542</v>
      </c>
      <c r="D8654" t="s">
        <v>10018</v>
      </c>
      <c r="E8654" t="s">
        <v>10024</v>
      </c>
      <c r="F8654" t="s">
        <v>10027</v>
      </c>
      <c r="G8654" t="s">
        <v>10031</v>
      </c>
      <c r="H8654" t="s">
        <v>10039</v>
      </c>
      <c r="I8654" t="s">
        <v>10408</v>
      </c>
      <c r="J8654">
        <v>221.79</v>
      </c>
      <c r="K8654">
        <v>1</v>
      </c>
      <c r="L8654">
        <v>0.1</v>
      </c>
      <c r="M8654">
        <v>24.87</v>
      </c>
      <c r="N8654" t="s">
        <v>19145</v>
      </c>
      <c r="O8654" t="s">
        <v>20494</v>
      </c>
      <c r="P8654">
        <v>2019</v>
      </c>
      <c r="Q8654" s="4">
        <v>10001</v>
      </c>
      <c r="R8654">
        <v>4</v>
      </c>
      <c r="S8654">
        <v>0.11213309887731639</v>
      </c>
    </row>
    <row r="8655" spans="1:19" ht="14.5" customHeight="1" x14ac:dyDescent="0.35">
      <c r="A8655" t="s">
        <v>8668</v>
      </c>
      <c r="B8655" s="2">
        <v>43567</v>
      </c>
      <c r="C8655" s="2">
        <v>43570</v>
      </c>
      <c r="D8655" t="s">
        <v>10016</v>
      </c>
      <c r="E8655" t="s">
        <v>10019</v>
      </c>
      <c r="F8655" t="s">
        <v>10026</v>
      </c>
      <c r="G8655" t="s">
        <v>10032</v>
      </c>
      <c r="H8655" t="s">
        <v>10041</v>
      </c>
      <c r="I8655" t="s">
        <v>10398</v>
      </c>
      <c r="J8655">
        <v>1014.51</v>
      </c>
      <c r="K8655">
        <v>1</v>
      </c>
      <c r="L8655">
        <v>0.05</v>
      </c>
      <c r="M8655">
        <v>-171.63</v>
      </c>
      <c r="N8655" t="s">
        <v>19146</v>
      </c>
      <c r="O8655" t="s">
        <v>20493</v>
      </c>
      <c r="P8655">
        <v>2019</v>
      </c>
      <c r="Q8655" s="4">
        <v>10001</v>
      </c>
      <c r="R8655">
        <v>3</v>
      </c>
      <c r="S8655">
        <v>-0.16917526687760592</v>
      </c>
    </row>
    <row r="8656" spans="1:19" ht="14.5" customHeight="1" x14ac:dyDescent="0.35">
      <c r="A8656" t="s">
        <v>8669</v>
      </c>
      <c r="B8656" s="2">
        <v>43552</v>
      </c>
      <c r="C8656" s="2">
        <v>43554</v>
      </c>
      <c r="D8656" t="s">
        <v>10016</v>
      </c>
      <c r="E8656" t="s">
        <v>10019</v>
      </c>
      <c r="F8656" t="s">
        <v>10025</v>
      </c>
      <c r="G8656" t="s">
        <v>10032</v>
      </c>
      <c r="H8656" t="s">
        <v>10036</v>
      </c>
      <c r="I8656" t="s">
        <v>10073</v>
      </c>
      <c r="J8656">
        <v>624.55999999999995</v>
      </c>
      <c r="K8656">
        <v>2</v>
      </c>
      <c r="L8656">
        <v>0.1</v>
      </c>
      <c r="M8656">
        <v>117.22</v>
      </c>
      <c r="N8656" t="s">
        <v>19147</v>
      </c>
      <c r="O8656" t="s">
        <v>20493</v>
      </c>
      <c r="P8656">
        <v>2019</v>
      </c>
      <c r="Q8656" s="4">
        <v>10001</v>
      </c>
      <c r="R8656">
        <v>2</v>
      </c>
      <c r="S8656">
        <v>0.18768412962725761</v>
      </c>
    </row>
    <row r="8657" spans="1:19" ht="14.5" customHeight="1" x14ac:dyDescent="0.35">
      <c r="A8657" t="s">
        <v>8670</v>
      </c>
      <c r="B8657" s="2">
        <v>43702</v>
      </c>
      <c r="C8657" s="2">
        <v>43707</v>
      </c>
      <c r="D8657" t="s">
        <v>10015</v>
      </c>
      <c r="E8657" t="s">
        <v>10019</v>
      </c>
      <c r="F8657" t="s">
        <v>10026</v>
      </c>
      <c r="G8657" t="s">
        <v>10031</v>
      </c>
      <c r="H8657" t="s">
        <v>10034</v>
      </c>
      <c r="I8657" t="s">
        <v>10117</v>
      </c>
      <c r="J8657">
        <v>651.03</v>
      </c>
      <c r="K8657">
        <v>3</v>
      </c>
      <c r="L8657">
        <v>0.1</v>
      </c>
      <c r="M8657">
        <v>64.489999999999995</v>
      </c>
      <c r="N8657" t="s">
        <v>19148</v>
      </c>
      <c r="O8657" t="s">
        <v>20494</v>
      </c>
      <c r="P8657">
        <v>2019</v>
      </c>
      <c r="Q8657" s="4">
        <v>10001</v>
      </c>
      <c r="R8657">
        <v>5</v>
      </c>
      <c r="S8657">
        <v>9.9058415126799068E-2</v>
      </c>
    </row>
    <row r="8658" spans="1:19" ht="14.5" customHeight="1" x14ac:dyDescent="0.35">
      <c r="A8658" t="s">
        <v>8671</v>
      </c>
      <c r="B8658" s="2">
        <v>43587</v>
      </c>
      <c r="C8658" s="2">
        <v>43591</v>
      </c>
      <c r="D8658" t="s">
        <v>10015</v>
      </c>
      <c r="E8658" t="s">
        <v>10024</v>
      </c>
      <c r="F8658" t="s">
        <v>10029</v>
      </c>
      <c r="G8658" t="s">
        <v>10031</v>
      </c>
      <c r="H8658" t="s">
        <v>10034</v>
      </c>
      <c r="I8658" t="s">
        <v>10425</v>
      </c>
      <c r="J8658">
        <v>506.06</v>
      </c>
      <c r="K8658">
        <v>5</v>
      </c>
      <c r="L8658">
        <v>0.1</v>
      </c>
      <c r="M8658">
        <v>-87.92</v>
      </c>
      <c r="N8658" t="s">
        <v>19149</v>
      </c>
      <c r="O8658" t="s">
        <v>20495</v>
      </c>
      <c r="P8658">
        <v>2019</v>
      </c>
      <c r="Q8658" s="4">
        <v>10001</v>
      </c>
      <c r="R8658">
        <v>4</v>
      </c>
      <c r="S8658">
        <v>-0.17373433980160455</v>
      </c>
    </row>
    <row r="8659" spans="1:19" ht="14.5" customHeight="1" x14ac:dyDescent="0.35">
      <c r="A8659" t="s">
        <v>8672</v>
      </c>
      <c r="B8659" s="2">
        <v>43491</v>
      </c>
      <c r="C8659" s="2">
        <v>43495</v>
      </c>
      <c r="D8659" t="s">
        <v>10017</v>
      </c>
      <c r="E8659" t="s">
        <v>10021</v>
      </c>
      <c r="F8659" t="s">
        <v>10029</v>
      </c>
      <c r="G8659" t="s">
        <v>10033</v>
      </c>
      <c r="H8659" t="s">
        <v>10040</v>
      </c>
      <c r="I8659" t="s">
        <v>10099</v>
      </c>
      <c r="J8659">
        <v>449.43</v>
      </c>
      <c r="K8659">
        <v>2</v>
      </c>
      <c r="L8659">
        <v>0</v>
      </c>
      <c r="M8659">
        <v>-63.6</v>
      </c>
      <c r="N8659" t="s">
        <v>19150</v>
      </c>
      <c r="O8659" t="s">
        <v>20494</v>
      </c>
      <c r="P8659">
        <v>2019</v>
      </c>
      <c r="Q8659" s="4">
        <v>10001</v>
      </c>
      <c r="R8659">
        <v>4</v>
      </c>
      <c r="S8659">
        <v>-0.14151258260463254</v>
      </c>
    </row>
    <row r="8660" spans="1:19" ht="14.5" customHeight="1" x14ac:dyDescent="0.35">
      <c r="A8660" t="s">
        <v>8673</v>
      </c>
      <c r="B8660" s="2">
        <v>43530</v>
      </c>
      <c r="C8660" s="2">
        <v>43531</v>
      </c>
      <c r="D8660" t="s">
        <v>10018</v>
      </c>
      <c r="E8660" t="s">
        <v>10022</v>
      </c>
      <c r="F8660" t="s">
        <v>10030</v>
      </c>
      <c r="G8660" t="s">
        <v>10033</v>
      </c>
      <c r="H8660" t="s">
        <v>10040</v>
      </c>
      <c r="I8660" t="s">
        <v>10460</v>
      </c>
      <c r="J8660">
        <v>946.65</v>
      </c>
      <c r="K8660">
        <v>1</v>
      </c>
      <c r="L8660">
        <v>0.05</v>
      </c>
      <c r="M8660">
        <v>-137.65</v>
      </c>
      <c r="N8660" t="s">
        <v>19151</v>
      </c>
      <c r="O8660" t="s">
        <v>20494</v>
      </c>
      <c r="P8660">
        <v>2019</v>
      </c>
      <c r="Q8660" s="4">
        <v>10001</v>
      </c>
      <c r="R8660">
        <v>1</v>
      </c>
      <c r="S8660">
        <v>-0.14540748956847832</v>
      </c>
    </row>
    <row r="8661" spans="1:19" ht="14.5" customHeight="1" x14ac:dyDescent="0.35">
      <c r="A8661" t="s">
        <v>8674</v>
      </c>
      <c r="B8661" s="2">
        <v>43602</v>
      </c>
      <c r="C8661" s="2">
        <v>43605</v>
      </c>
      <c r="D8661" t="s">
        <v>10018</v>
      </c>
      <c r="E8661" t="s">
        <v>10021</v>
      </c>
      <c r="F8661" t="s">
        <v>10027</v>
      </c>
      <c r="G8661" t="s">
        <v>10031</v>
      </c>
      <c r="H8661" t="s">
        <v>10039</v>
      </c>
      <c r="I8661" t="s">
        <v>10102</v>
      </c>
      <c r="J8661">
        <v>1118.24</v>
      </c>
      <c r="K8661">
        <v>4</v>
      </c>
      <c r="L8661">
        <v>0.1</v>
      </c>
      <c r="M8661">
        <v>109.29</v>
      </c>
      <c r="N8661" t="s">
        <v>19152</v>
      </c>
      <c r="O8661" t="s">
        <v>20493</v>
      </c>
      <c r="P8661">
        <v>2019</v>
      </c>
      <c r="Q8661" s="4">
        <v>10001</v>
      </c>
      <c r="R8661">
        <v>3</v>
      </c>
      <c r="S8661">
        <v>9.7733939047073976E-2</v>
      </c>
    </row>
    <row r="8662" spans="1:19" ht="14.5" customHeight="1" x14ac:dyDescent="0.35">
      <c r="A8662" t="s">
        <v>8675</v>
      </c>
      <c r="B8662" s="2">
        <v>43798</v>
      </c>
      <c r="C8662" s="2">
        <v>43801</v>
      </c>
      <c r="D8662" t="s">
        <v>10016</v>
      </c>
      <c r="E8662" t="s">
        <v>10023</v>
      </c>
      <c r="F8662" t="s">
        <v>10030</v>
      </c>
      <c r="G8662" t="s">
        <v>10031</v>
      </c>
      <c r="H8662" t="s">
        <v>10039</v>
      </c>
      <c r="I8662" t="s">
        <v>10457</v>
      </c>
      <c r="J8662">
        <v>68.11</v>
      </c>
      <c r="K8662">
        <v>4</v>
      </c>
      <c r="L8662">
        <v>0.05</v>
      </c>
      <c r="M8662">
        <v>-5.52</v>
      </c>
      <c r="N8662" t="s">
        <v>19153</v>
      </c>
      <c r="O8662" t="s">
        <v>20495</v>
      </c>
      <c r="P8662">
        <v>2019</v>
      </c>
      <c r="Q8662" s="4">
        <v>10001</v>
      </c>
      <c r="R8662">
        <v>3</v>
      </c>
      <c r="S8662">
        <v>-8.104536778740272E-2</v>
      </c>
    </row>
    <row r="8663" spans="1:19" ht="14.5" customHeight="1" x14ac:dyDescent="0.35">
      <c r="A8663" t="s">
        <v>8676</v>
      </c>
      <c r="B8663" s="2">
        <v>43626</v>
      </c>
      <c r="C8663" s="2">
        <v>43628</v>
      </c>
      <c r="D8663" t="s">
        <v>10016</v>
      </c>
      <c r="E8663" t="s">
        <v>10021</v>
      </c>
      <c r="F8663" t="s">
        <v>10025</v>
      </c>
      <c r="G8663" t="s">
        <v>10032</v>
      </c>
      <c r="H8663" t="s">
        <v>10041</v>
      </c>
      <c r="I8663" t="s">
        <v>10323</v>
      </c>
      <c r="J8663">
        <v>649.24</v>
      </c>
      <c r="K8663">
        <v>1</v>
      </c>
      <c r="L8663">
        <v>0</v>
      </c>
      <c r="M8663">
        <v>11.47</v>
      </c>
      <c r="N8663" t="s">
        <v>19154</v>
      </c>
      <c r="O8663" t="s">
        <v>20494</v>
      </c>
      <c r="P8663">
        <v>2019</v>
      </c>
      <c r="Q8663" s="4">
        <v>10001</v>
      </c>
      <c r="R8663">
        <v>2</v>
      </c>
      <c r="S8663">
        <v>1.7666810424496335E-2</v>
      </c>
    </row>
    <row r="8664" spans="1:19" ht="14.5" customHeight="1" x14ac:dyDescent="0.35">
      <c r="A8664" t="s">
        <v>8677</v>
      </c>
      <c r="B8664" s="2">
        <v>43686</v>
      </c>
      <c r="C8664" s="2">
        <v>43688</v>
      </c>
      <c r="D8664" t="s">
        <v>10018</v>
      </c>
      <c r="E8664" t="s">
        <v>10022</v>
      </c>
      <c r="F8664" t="s">
        <v>10027</v>
      </c>
      <c r="G8664" t="s">
        <v>10033</v>
      </c>
      <c r="H8664" t="s">
        <v>10042</v>
      </c>
      <c r="I8664" t="s">
        <v>10474</v>
      </c>
      <c r="J8664">
        <v>406.12</v>
      </c>
      <c r="K8664">
        <v>5</v>
      </c>
      <c r="L8664">
        <v>0.2</v>
      </c>
      <c r="M8664">
        <v>106.32</v>
      </c>
      <c r="N8664" t="s">
        <v>19155</v>
      </c>
      <c r="O8664" t="s">
        <v>20493</v>
      </c>
      <c r="P8664">
        <v>2019</v>
      </c>
      <c r="Q8664" s="4">
        <v>10001</v>
      </c>
      <c r="R8664">
        <v>2</v>
      </c>
      <c r="S8664">
        <v>0.26179454348468428</v>
      </c>
    </row>
    <row r="8665" spans="1:19" ht="14.5" customHeight="1" x14ac:dyDescent="0.35">
      <c r="A8665" t="s">
        <v>8678</v>
      </c>
      <c r="B8665" s="2">
        <v>43797</v>
      </c>
      <c r="C8665" s="2">
        <v>43801</v>
      </c>
      <c r="D8665" t="s">
        <v>10016</v>
      </c>
      <c r="E8665" t="s">
        <v>10020</v>
      </c>
      <c r="F8665" t="s">
        <v>10026</v>
      </c>
      <c r="G8665" t="s">
        <v>10032</v>
      </c>
      <c r="H8665" t="s">
        <v>10041</v>
      </c>
      <c r="I8665" t="s">
        <v>10444</v>
      </c>
      <c r="J8665">
        <v>827.79</v>
      </c>
      <c r="K8665">
        <v>4</v>
      </c>
      <c r="L8665">
        <v>0.05</v>
      </c>
      <c r="M8665">
        <v>-66.540000000000006</v>
      </c>
      <c r="N8665" t="s">
        <v>19156</v>
      </c>
      <c r="O8665" t="s">
        <v>20494</v>
      </c>
      <c r="P8665">
        <v>2019</v>
      </c>
      <c r="Q8665" s="4">
        <v>10001</v>
      </c>
      <c r="R8665">
        <v>4</v>
      </c>
      <c r="S8665">
        <v>-8.0382705758706929E-2</v>
      </c>
    </row>
    <row r="8666" spans="1:19" ht="14.5" customHeight="1" x14ac:dyDescent="0.35">
      <c r="A8666" t="s">
        <v>8679</v>
      </c>
      <c r="B8666" s="2">
        <v>43562</v>
      </c>
      <c r="C8666" s="2">
        <v>43566</v>
      </c>
      <c r="D8666" t="s">
        <v>10018</v>
      </c>
      <c r="E8666" t="s">
        <v>10023</v>
      </c>
      <c r="F8666" t="s">
        <v>10027</v>
      </c>
      <c r="G8666" t="s">
        <v>10031</v>
      </c>
      <c r="H8666" t="s">
        <v>10039</v>
      </c>
      <c r="I8666" t="s">
        <v>10156</v>
      </c>
      <c r="J8666">
        <v>224.88</v>
      </c>
      <c r="K8666">
        <v>5</v>
      </c>
      <c r="L8666">
        <v>0.1</v>
      </c>
      <c r="M8666">
        <v>-9.66</v>
      </c>
      <c r="N8666" t="s">
        <v>19157</v>
      </c>
      <c r="O8666" t="s">
        <v>20493</v>
      </c>
      <c r="P8666">
        <v>2019</v>
      </c>
      <c r="Q8666" s="4">
        <v>10001</v>
      </c>
      <c r="R8666">
        <v>4</v>
      </c>
      <c r="S8666">
        <v>-4.2956243329775885E-2</v>
      </c>
    </row>
    <row r="8667" spans="1:19" ht="14.5" customHeight="1" x14ac:dyDescent="0.35">
      <c r="A8667" t="s">
        <v>8680</v>
      </c>
      <c r="B8667" s="2">
        <v>43777</v>
      </c>
      <c r="C8667" s="2">
        <v>43781</v>
      </c>
      <c r="D8667" t="s">
        <v>10017</v>
      </c>
      <c r="E8667" t="s">
        <v>10019</v>
      </c>
      <c r="F8667" t="s">
        <v>10030</v>
      </c>
      <c r="G8667" t="s">
        <v>10033</v>
      </c>
      <c r="H8667" t="s">
        <v>10040</v>
      </c>
      <c r="I8667" t="s">
        <v>10210</v>
      </c>
      <c r="J8667">
        <v>634.61</v>
      </c>
      <c r="K8667">
        <v>1</v>
      </c>
      <c r="L8667">
        <v>0.2</v>
      </c>
      <c r="M8667">
        <v>115.18</v>
      </c>
      <c r="N8667" t="s">
        <v>19158</v>
      </c>
      <c r="O8667" t="s">
        <v>20493</v>
      </c>
      <c r="P8667">
        <v>2019</v>
      </c>
      <c r="Q8667" s="4">
        <v>10001</v>
      </c>
      <c r="R8667">
        <v>4</v>
      </c>
      <c r="S8667">
        <v>0.18149729755282773</v>
      </c>
    </row>
    <row r="8668" spans="1:19" ht="14.5" customHeight="1" x14ac:dyDescent="0.35">
      <c r="A8668" t="s">
        <v>8681</v>
      </c>
      <c r="B8668" s="2">
        <v>43821</v>
      </c>
      <c r="C8668" s="2">
        <v>43822</v>
      </c>
      <c r="D8668" t="s">
        <v>10018</v>
      </c>
      <c r="E8668" t="s">
        <v>10019</v>
      </c>
      <c r="F8668" t="s">
        <v>10026</v>
      </c>
      <c r="G8668" t="s">
        <v>10032</v>
      </c>
      <c r="H8668" t="s">
        <v>10041</v>
      </c>
      <c r="I8668" t="s">
        <v>10323</v>
      </c>
      <c r="J8668">
        <v>1143.07</v>
      </c>
      <c r="K8668">
        <v>3</v>
      </c>
      <c r="L8668">
        <v>0.1</v>
      </c>
      <c r="M8668">
        <v>286.22000000000003</v>
      </c>
      <c r="N8668" t="s">
        <v>19159</v>
      </c>
      <c r="O8668" t="s">
        <v>20493</v>
      </c>
      <c r="P8668">
        <v>2019</v>
      </c>
      <c r="Q8668" s="4">
        <v>10001</v>
      </c>
      <c r="R8668">
        <v>1</v>
      </c>
      <c r="S8668">
        <v>0.25039586377037282</v>
      </c>
    </row>
    <row r="8669" spans="1:19" ht="14.5" customHeight="1" x14ac:dyDescent="0.35">
      <c r="A8669" t="s">
        <v>8682</v>
      </c>
      <c r="B8669" s="2">
        <v>43711</v>
      </c>
      <c r="C8669" s="2">
        <v>43712</v>
      </c>
      <c r="D8669" t="s">
        <v>10018</v>
      </c>
      <c r="E8669" t="s">
        <v>10020</v>
      </c>
      <c r="F8669" t="s">
        <v>10028</v>
      </c>
      <c r="G8669" t="s">
        <v>10033</v>
      </c>
      <c r="H8669" t="s">
        <v>10040</v>
      </c>
      <c r="I8669" t="s">
        <v>10190</v>
      </c>
      <c r="J8669">
        <v>257.44</v>
      </c>
      <c r="K8669">
        <v>5</v>
      </c>
      <c r="L8669">
        <v>0.1</v>
      </c>
      <c r="M8669">
        <v>-47.87</v>
      </c>
      <c r="N8669" t="s">
        <v>19160</v>
      </c>
      <c r="O8669" t="s">
        <v>20495</v>
      </c>
      <c r="P8669">
        <v>2019</v>
      </c>
      <c r="Q8669" s="4">
        <v>10001</v>
      </c>
      <c r="R8669">
        <v>1</v>
      </c>
      <c r="S8669">
        <v>-0.18594623990055933</v>
      </c>
    </row>
    <row r="8670" spans="1:19" ht="14.5" customHeight="1" x14ac:dyDescent="0.35">
      <c r="A8670" t="s">
        <v>8683</v>
      </c>
      <c r="B8670" s="2">
        <v>43745</v>
      </c>
      <c r="C8670" s="2">
        <v>43749</v>
      </c>
      <c r="D8670" t="s">
        <v>10016</v>
      </c>
      <c r="E8670" t="s">
        <v>10021</v>
      </c>
      <c r="F8670" t="s">
        <v>10025</v>
      </c>
      <c r="G8670" t="s">
        <v>10032</v>
      </c>
      <c r="H8670" t="s">
        <v>10041</v>
      </c>
      <c r="I8670" t="s">
        <v>10444</v>
      </c>
      <c r="J8670">
        <v>522.79999999999995</v>
      </c>
      <c r="K8670">
        <v>3</v>
      </c>
      <c r="L8670">
        <v>0.1</v>
      </c>
      <c r="M8670">
        <v>43.33</v>
      </c>
      <c r="N8670" t="s">
        <v>19161</v>
      </c>
      <c r="O8670" t="s">
        <v>20495</v>
      </c>
      <c r="P8670">
        <v>2019</v>
      </c>
      <c r="Q8670" s="4">
        <v>10001</v>
      </c>
      <c r="R8670">
        <v>4</v>
      </c>
      <c r="S8670">
        <v>8.2880642693190523E-2</v>
      </c>
    </row>
    <row r="8671" spans="1:19" ht="14.5" customHeight="1" x14ac:dyDescent="0.35">
      <c r="A8671" t="s">
        <v>8684</v>
      </c>
      <c r="B8671" s="2">
        <v>43520</v>
      </c>
      <c r="C8671" s="2">
        <v>43521</v>
      </c>
      <c r="D8671" t="s">
        <v>10018</v>
      </c>
      <c r="E8671" t="s">
        <v>10019</v>
      </c>
      <c r="F8671" t="s">
        <v>10030</v>
      </c>
      <c r="G8671" t="s">
        <v>10031</v>
      </c>
      <c r="H8671" t="s">
        <v>10034</v>
      </c>
      <c r="I8671" t="s">
        <v>10293</v>
      </c>
      <c r="J8671">
        <v>612.27</v>
      </c>
      <c r="K8671">
        <v>1</v>
      </c>
      <c r="L8671">
        <v>0</v>
      </c>
      <c r="M8671">
        <v>-46.44</v>
      </c>
      <c r="N8671" t="s">
        <v>19162</v>
      </c>
      <c r="O8671" t="s">
        <v>20493</v>
      </c>
      <c r="P8671">
        <v>2019</v>
      </c>
      <c r="Q8671" s="4">
        <v>10001</v>
      </c>
      <c r="R8671">
        <v>1</v>
      </c>
      <c r="S8671">
        <v>-7.5848890195501978E-2</v>
      </c>
    </row>
    <row r="8672" spans="1:19" ht="14.5" customHeight="1" x14ac:dyDescent="0.35">
      <c r="A8672" t="s">
        <v>8685</v>
      </c>
      <c r="B8672" s="2">
        <v>43827</v>
      </c>
      <c r="C8672" s="2">
        <v>43830</v>
      </c>
      <c r="D8672" t="s">
        <v>10015</v>
      </c>
      <c r="E8672" t="s">
        <v>10022</v>
      </c>
      <c r="F8672" t="s">
        <v>10026</v>
      </c>
      <c r="G8672" t="s">
        <v>10031</v>
      </c>
      <c r="H8672" t="s">
        <v>10035</v>
      </c>
      <c r="I8672" t="s">
        <v>10287</v>
      </c>
      <c r="J8672">
        <v>1466.43</v>
      </c>
      <c r="K8672">
        <v>3</v>
      </c>
      <c r="L8672">
        <v>0</v>
      </c>
      <c r="M8672">
        <v>-15.06</v>
      </c>
      <c r="N8672" t="s">
        <v>19163</v>
      </c>
      <c r="O8672" t="s">
        <v>20495</v>
      </c>
      <c r="P8672">
        <v>2019</v>
      </c>
      <c r="Q8672" s="4">
        <v>10001</v>
      </c>
      <c r="R8672">
        <v>3</v>
      </c>
      <c r="S8672">
        <v>-1.0269838996747202E-2</v>
      </c>
    </row>
    <row r="8673" spans="1:19" ht="14.5" customHeight="1" x14ac:dyDescent="0.35">
      <c r="A8673" t="s">
        <v>8686</v>
      </c>
      <c r="B8673" s="2">
        <v>43645</v>
      </c>
      <c r="C8673" s="2">
        <v>43650</v>
      </c>
      <c r="D8673" t="s">
        <v>10017</v>
      </c>
      <c r="E8673" t="s">
        <v>10019</v>
      </c>
      <c r="F8673" t="s">
        <v>10026</v>
      </c>
      <c r="G8673" t="s">
        <v>10033</v>
      </c>
      <c r="H8673" t="s">
        <v>10040</v>
      </c>
      <c r="I8673" t="s">
        <v>10193</v>
      </c>
      <c r="J8673">
        <v>233.23</v>
      </c>
      <c r="K8673">
        <v>5</v>
      </c>
      <c r="L8673">
        <v>0.2</v>
      </c>
      <c r="M8673">
        <v>22.67</v>
      </c>
      <c r="N8673" t="s">
        <v>19164</v>
      </c>
      <c r="O8673" t="s">
        <v>20494</v>
      </c>
      <c r="P8673">
        <v>2019</v>
      </c>
      <c r="Q8673" s="4">
        <v>10001</v>
      </c>
      <c r="R8673">
        <v>5</v>
      </c>
      <c r="S8673">
        <v>9.7200188654975789E-2</v>
      </c>
    </row>
    <row r="8674" spans="1:19" ht="14.5" customHeight="1" x14ac:dyDescent="0.35">
      <c r="A8674" t="s">
        <v>8687</v>
      </c>
      <c r="B8674" s="2">
        <v>43496</v>
      </c>
      <c r="C8674" s="2">
        <v>43497</v>
      </c>
      <c r="D8674" t="s">
        <v>10016</v>
      </c>
      <c r="E8674" t="s">
        <v>10021</v>
      </c>
      <c r="F8674" t="s">
        <v>10027</v>
      </c>
      <c r="G8674" t="s">
        <v>10031</v>
      </c>
      <c r="H8674" t="s">
        <v>10035</v>
      </c>
      <c r="I8674" t="s">
        <v>10367</v>
      </c>
      <c r="J8674">
        <v>296.73</v>
      </c>
      <c r="K8674">
        <v>5</v>
      </c>
      <c r="L8674">
        <v>0.2</v>
      </c>
      <c r="M8674">
        <v>45.36</v>
      </c>
      <c r="N8674" t="s">
        <v>19165</v>
      </c>
      <c r="O8674" t="s">
        <v>20495</v>
      </c>
      <c r="P8674">
        <v>2019</v>
      </c>
      <c r="Q8674" s="4">
        <v>10001</v>
      </c>
      <c r="R8674">
        <v>1</v>
      </c>
      <c r="S8674">
        <v>0.15286624203821655</v>
      </c>
    </row>
    <row r="8675" spans="1:19" ht="14.5" customHeight="1" x14ac:dyDescent="0.35">
      <c r="A8675" t="s">
        <v>8688</v>
      </c>
      <c r="B8675" s="2">
        <v>43566</v>
      </c>
      <c r="C8675" s="2">
        <v>43567</v>
      </c>
      <c r="D8675" t="s">
        <v>10015</v>
      </c>
      <c r="E8675" t="s">
        <v>10024</v>
      </c>
      <c r="F8675" t="s">
        <v>10028</v>
      </c>
      <c r="G8675" t="s">
        <v>10032</v>
      </c>
      <c r="H8675" t="s">
        <v>10041</v>
      </c>
      <c r="I8675" t="s">
        <v>10362</v>
      </c>
      <c r="J8675">
        <v>638.19000000000005</v>
      </c>
      <c r="K8675">
        <v>1</v>
      </c>
      <c r="L8675">
        <v>0.05</v>
      </c>
      <c r="M8675">
        <v>162.33000000000001</v>
      </c>
      <c r="N8675" t="s">
        <v>19166</v>
      </c>
      <c r="O8675" t="s">
        <v>20494</v>
      </c>
      <c r="P8675">
        <v>2019</v>
      </c>
      <c r="Q8675" s="4">
        <v>10001</v>
      </c>
      <c r="R8675">
        <v>1</v>
      </c>
      <c r="S8675">
        <v>0.25435998683777561</v>
      </c>
    </row>
    <row r="8676" spans="1:19" ht="14.5" customHeight="1" x14ac:dyDescent="0.35">
      <c r="A8676" t="s">
        <v>8689</v>
      </c>
      <c r="B8676" s="2">
        <v>43665</v>
      </c>
      <c r="C8676" s="2">
        <v>43669</v>
      </c>
      <c r="D8676" t="s">
        <v>10018</v>
      </c>
      <c r="E8676" t="s">
        <v>10020</v>
      </c>
      <c r="F8676" t="s">
        <v>10027</v>
      </c>
      <c r="G8676" t="s">
        <v>10033</v>
      </c>
      <c r="H8676" t="s">
        <v>10038</v>
      </c>
      <c r="I8676" t="s">
        <v>10250</v>
      </c>
      <c r="J8676">
        <v>42.39</v>
      </c>
      <c r="K8676">
        <v>5</v>
      </c>
      <c r="L8676">
        <v>0</v>
      </c>
      <c r="M8676">
        <v>-5.7</v>
      </c>
      <c r="N8676" t="s">
        <v>19167</v>
      </c>
      <c r="O8676" t="s">
        <v>20495</v>
      </c>
      <c r="P8676">
        <v>2019</v>
      </c>
      <c r="Q8676" s="4">
        <v>10001</v>
      </c>
      <c r="R8676">
        <v>4</v>
      </c>
      <c r="S8676">
        <v>-0.13446567586694974</v>
      </c>
    </row>
    <row r="8677" spans="1:19" ht="14.5" customHeight="1" x14ac:dyDescent="0.35">
      <c r="A8677" t="s">
        <v>8690</v>
      </c>
      <c r="B8677" s="2">
        <v>43643</v>
      </c>
      <c r="C8677" s="2">
        <v>43646</v>
      </c>
      <c r="D8677" t="s">
        <v>10017</v>
      </c>
      <c r="E8677" t="s">
        <v>10022</v>
      </c>
      <c r="F8677" t="s">
        <v>10028</v>
      </c>
      <c r="G8677" t="s">
        <v>10033</v>
      </c>
      <c r="H8677" t="s">
        <v>10040</v>
      </c>
      <c r="I8677" t="s">
        <v>10248</v>
      </c>
      <c r="J8677">
        <v>292.5</v>
      </c>
      <c r="K8677">
        <v>2</v>
      </c>
      <c r="L8677">
        <v>0.2</v>
      </c>
      <c r="M8677">
        <v>35.49</v>
      </c>
      <c r="N8677" t="s">
        <v>19168</v>
      </c>
      <c r="O8677" t="s">
        <v>20493</v>
      </c>
      <c r="P8677">
        <v>2019</v>
      </c>
      <c r="Q8677" s="4">
        <v>10001</v>
      </c>
      <c r="R8677">
        <v>3</v>
      </c>
      <c r="S8677">
        <v>0.12133333333333333</v>
      </c>
    </row>
    <row r="8678" spans="1:19" ht="14.5" customHeight="1" x14ac:dyDescent="0.35">
      <c r="A8678" t="s">
        <v>8691</v>
      </c>
      <c r="B8678" s="2">
        <v>43830</v>
      </c>
      <c r="C8678" s="2">
        <v>43835</v>
      </c>
      <c r="D8678" t="s">
        <v>10017</v>
      </c>
      <c r="E8678" t="s">
        <v>10024</v>
      </c>
      <c r="F8678" t="s">
        <v>10028</v>
      </c>
      <c r="G8678" t="s">
        <v>10033</v>
      </c>
      <c r="H8678" t="s">
        <v>10042</v>
      </c>
      <c r="I8678" t="s">
        <v>10108</v>
      </c>
      <c r="J8678">
        <v>443.6</v>
      </c>
      <c r="K8678">
        <v>2</v>
      </c>
      <c r="L8678">
        <v>0</v>
      </c>
      <c r="M8678">
        <v>16.329999999999998</v>
      </c>
      <c r="N8678" t="s">
        <v>19169</v>
      </c>
      <c r="O8678" t="s">
        <v>20494</v>
      </c>
      <c r="P8678">
        <v>2019</v>
      </c>
      <c r="Q8678" s="4">
        <v>10001</v>
      </c>
      <c r="R8678">
        <v>5</v>
      </c>
      <c r="S8678">
        <v>3.6812443642921543E-2</v>
      </c>
    </row>
    <row r="8679" spans="1:19" ht="14.5" customHeight="1" x14ac:dyDescent="0.35">
      <c r="A8679" t="s">
        <v>8692</v>
      </c>
      <c r="B8679" s="2">
        <v>43748</v>
      </c>
      <c r="C8679" s="2">
        <v>43753</v>
      </c>
      <c r="D8679" t="s">
        <v>10016</v>
      </c>
      <c r="E8679" t="s">
        <v>10024</v>
      </c>
      <c r="F8679" t="s">
        <v>10029</v>
      </c>
      <c r="G8679" t="s">
        <v>10032</v>
      </c>
      <c r="H8679" t="s">
        <v>10037</v>
      </c>
      <c r="I8679" t="s">
        <v>10239</v>
      </c>
      <c r="J8679">
        <v>911.55</v>
      </c>
      <c r="K8679">
        <v>1</v>
      </c>
      <c r="L8679">
        <v>0</v>
      </c>
      <c r="M8679">
        <v>-21.6</v>
      </c>
      <c r="N8679" t="s">
        <v>19170</v>
      </c>
      <c r="O8679" t="s">
        <v>20494</v>
      </c>
      <c r="P8679">
        <v>2019</v>
      </c>
      <c r="Q8679" s="4">
        <v>10001</v>
      </c>
      <c r="R8679">
        <v>5</v>
      </c>
      <c r="S8679">
        <v>-2.3695902583511605E-2</v>
      </c>
    </row>
    <row r="8680" spans="1:19" ht="14.5" customHeight="1" x14ac:dyDescent="0.35">
      <c r="A8680" t="s">
        <v>8693</v>
      </c>
      <c r="B8680" s="2">
        <v>43601</v>
      </c>
      <c r="C8680" s="2">
        <v>43605</v>
      </c>
      <c r="D8680" t="s">
        <v>10017</v>
      </c>
      <c r="E8680" t="s">
        <v>10020</v>
      </c>
      <c r="F8680" t="s">
        <v>10030</v>
      </c>
      <c r="G8680" t="s">
        <v>10032</v>
      </c>
      <c r="H8680" t="s">
        <v>10036</v>
      </c>
      <c r="I8680" t="s">
        <v>10222</v>
      </c>
      <c r="J8680">
        <v>994.66</v>
      </c>
      <c r="K8680">
        <v>5</v>
      </c>
      <c r="L8680">
        <v>0.1</v>
      </c>
      <c r="M8680">
        <v>8.43</v>
      </c>
      <c r="N8680" t="s">
        <v>19171</v>
      </c>
      <c r="O8680" t="s">
        <v>20494</v>
      </c>
      <c r="P8680">
        <v>2019</v>
      </c>
      <c r="Q8680" s="4">
        <v>10001</v>
      </c>
      <c r="R8680">
        <v>4</v>
      </c>
      <c r="S8680">
        <v>8.475257877063519E-3</v>
      </c>
    </row>
    <row r="8681" spans="1:19" ht="14.5" customHeight="1" x14ac:dyDescent="0.35">
      <c r="A8681" t="s">
        <v>8694</v>
      </c>
      <c r="B8681" s="2">
        <v>43551</v>
      </c>
      <c r="C8681" s="2">
        <v>43556</v>
      </c>
      <c r="D8681" t="s">
        <v>10017</v>
      </c>
      <c r="E8681" t="s">
        <v>10019</v>
      </c>
      <c r="F8681" t="s">
        <v>10025</v>
      </c>
      <c r="G8681" t="s">
        <v>10031</v>
      </c>
      <c r="H8681" t="s">
        <v>10034</v>
      </c>
      <c r="I8681" t="s">
        <v>10485</v>
      </c>
      <c r="J8681">
        <v>1390.31</v>
      </c>
      <c r="K8681">
        <v>3</v>
      </c>
      <c r="L8681">
        <v>0</v>
      </c>
      <c r="M8681">
        <v>-101.23</v>
      </c>
      <c r="N8681" t="s">
        <v>19172</v>
      </c>
      <c r="O8681" t="s">
        <v>20493</v>
      </c>
      <c r="P8681">
        <v>2019</v>
      </c>
      <c r="Q8681" s="4">
        <v>10001</v>
      </c>
      <c r="R8681">
        <v>5</v>
      </c>
      <c r="S8681">
        <v>-7.2811099682804567E-2</v>
      </c>
    </row>
    <row r="8682" spans="1:19" ht="14.5" customHeight="1" x14ac:dyDescent="0.35">
      <c r="A8682" t="s">
        <v>8695</v>
      </c>
      <c r="B8682" s="2">
        <v>43635</v>
      </c>
      <c r="C8682" s="2">
        <v>43640</v>
      </c>
      <c r="D8682" t="s">
        <v>10015</v>
      </c>
      <c r="E8682" t="s">
        <v>10022</v>
      </c>
      <c r="F8682" t="s">
        <v>10029</v>
      </c>
      <c r="G8682" t="s">
        <v>10032</v>
      </c>
      <c r="H8682" t="s">
        <v>10037</v>
      </c>
      <c r="I8682" t="s">
        <v>10078</v>
      </c>
      <c r="J8682">
        <v>1357.01</v>
      </c>
      <c r="K8682">
        <v>5</v>
      </c>
      <c r="L8682">
        <v>0.2</v>
      </c>
      <c r="M8682">
        <v>-119.15</v>
      </c>
      <c r="N8682" t="s">
        <v>19173</v>
      </c>
      <c r="O8682" t="s">
        <v>20493</v>
      </c>
      <c r="P8682">
        <v>2019</v>
      </c>
      <c r="Q8682" s="4">
        <v>10001</v>
      </c>
      <c r="R8682">
        <v>5</v>
      </c>
      <c r="S8682">
        <v>-8.7803332326217204E-2</v>
      </c>
    </row>
    <row r="8683" spans="1:19" ht="14.5" customHeight="1" x14ac:dyDescent="0.35">
      <c r="A8683" t="s">
        <v>8696</v>
      </c>
      <c r="B8683" s="2">
        <v>43548</v>
      </c>
      <c r="C8683" s="2">
        <v>43549</v>
      </c>
      <c r="D8683" t="s">
        <v>10018</v>
      </c>
      <c r="E8683" t="s">
        <v>10020</v>
      </c>
      <c r="F8683" t="s">
        <v>10026</v>
      </c>
      <c r="G8683" t="s">
        <v>10033</v>
      </c>
      <c r="H8683" t="s">
        <v>10042</v>
      </c>
      <c r="I8683" t="s">
        <v>10318</v>
      </c>
      <c r="J8683">
        <v>764.06</v>
      </c>
      <c r="K8683">
        <v>3</v>
      </c>
      <c r="L8683">
        <v>0</v>
      </c>
      <c r="M8683">
        <v>158.9</v>
      </c>
      <c r="N8683" t="s">
        <v>19174</v>
      </c>
      <c r="O8683" t="s">
        <v>20493</v>
      </c>
      <c r="P8683">
        <v>2019</v>
      </c>
      <c r="Q8683" s="4">
        <v>10001</v>
      </c>
      <c r="R8683">
        <v>1</v>
      </c>
      <c r="S8683">
        <v>0.20796796063136405</v>
      </c>
    </row>
    <row r="8684" spans="1:19" ht="14.5" customHeight="1" x14ac:dyDescent="0.35">
      <c r="A8684" t="s">
        <v>8697</v>
      </c>
      <c r="B8684" s="2">
        <v>43496</v>
      </c>
      <c r="C8684" s="2">
        <v>43500</v>
      </c>
      <c r="D8684" t="s">
        <v>10018</v>
      </c>
      <c r="E8684" t="s">
        <v>10020</v>
      </c>
      <c r="F8684" t="s">
        <v>10028</v>
      </c>
      <c r="G8684" t="s">
        <v>10032</v>
      </c>
      <c r="H8684" t="s">
        <v>10036</v>
      </c>
      <c r="I8684" t="s">
        <v>10125</v>
      </c>
      <c r="J8684">
        <v>1351.37</v>
      </c>
      <c r="K8684">
        <v>5</v>
      </c>
      <c r="L8684">
        <v>0.2</v>
      </c>
      <c r="M8684">
        <v>359.13</v>
      </c>
      <c r="N8684" t="s">
        <v>19175</v>
      </c>
      <c r="O8684" t="s">
        <v>20494</v>
      </c>
      <c r="P8684">
        <v>2019</v>
      </c>
      <c r="Q8684" s="4">
        <v>10001</v>
      </c>
      <c r="R8684">
        <v>4</v>
      </c>
      <c r="S8684">
        <v>0.26575253261504994</v>
      </c>
    </row>
    <row r="8685" spans="1:19" ht="14.5" customHeight="1" x14ac:dyDescent="0.35">
      <c r="A8685" t="s">
        <v>8698</v>
      </c>
      <c r="B8685" s="2">
        <v>43636</v>
      </c>
      <c r="C8685" s="2">
        <v>43639</v>
      </c>
      <c r="D8685" t="s">
        <v>10017</v>
      </c>
      <c r="E8685" t="s">
        <v>10019</v>
      </c>
      <c r="F8685" t="s">
        <v>10027</v>
      </c>
      <c r="G8685" t="s">
        <v>10032</v>
      </c>
      <c r="H8685" t="s">
        <v>10037</v>
      </c>
      <c r="I8685" t="s">
        <v>10163</v>
      </c>
      <c r="J8685">
        <v>927.32</v>
      </c>
      <c r="K8685">
        <v>5</v>
      </c>
      <c r="L8685">
        <v>0.05</v>
      </c>
      <c r="M8685">
        <v>-15.56</v>
      </c>
      <c r="N8685" t="s">
        <v>19176</v>
      </c>
      <c r="O8685" t="s">
        <v>20494</v>
      </c>
      <c r="P8685">
        <v>2019</v>
      </c>
      <c r="Q8685" s="4">
        <v>10001</v>
      </c>
      <c r="R8685">
        <v>3</v>
      </c>
      <c r="S8685">
        <v>-1.6779536729500066E-2</v>
      </c>
    </row>
    <row r="8686" spans="1:19" ht="14.5" customHeight="1" x14ac:dyDescent="0.35">
      <c r="A8686" t="s">
        <v>8699</v>
      </c>
      <c r="B8686" s="2">
        <v>43690</v>
      </c>
      <c r="C8686" s="2">
        <v>43692</v>
      </c>
      <c r="D8686" t="s">
        <v>10017</v>
      </c>
      <c r="E8686" t="s">
        <v>10019</v>
      </c>
      <c r="F8686" t="s">
        <v>10030</v>
      </c>
      <c r="G8686" t="s">
        <v>10033</v>
      </c>
      <c r="H8686" t="s">
        <v>10038</v>
      </c>
      <c r="I8686" t="s">
        <v>10308</v>
      </c>
      <c r="J8686">
        <v>507.85</v>
      </c>
      <c r="K8686">
        <v>3</v>
      </c>
      <c r="L8686">
        <v>0.05</v>
      </c>
      <c r="M8686">
        <v>79.260000000000005</v>
      </c>
      <c r="N8686" t="s">
        <v>19177</v>
      </c>
      <c r="O8686" t="s">
        <v>20494</v>
      </c>
      <c r="P8686">
        <v>2019</v>
      </c>
      <c r="Q8686" s="4">
        <v>10001</v>
      </c>
      <c r="R8686">
        <v>2</v>
      </c>
      <c r="S8686">
        <v>0.15606970562173872</v>
      </c>
    </row>
    <row r="8687" spans="1:19" ht="14.5" customHeight="1" x14ac:dyDescent="0.35">
      <c r="A8687" t="s">
        <v>8700</v>
      </c>
      <c r="B8687" s="2">
        <v>43635</v>
      </c>
      <c r="C8687" s="2">
        <v>43640</v>
      </c>
      <c r="D8687" t="s">
        <v>10017</v>
      </c>
      <c r="E8687" t="s">
        <v>10020</v>
      </c>
      <c r="F8687" t="s">
        <v>10026</v>
      </c>
      <c r="G8687" t="s">
        <v>10033</v>
      </c>
      <c r="H8687" t="s">
        <v>10040</v>
      </c>
      <c r="I8687" t="s">
        <v>10325</v>
      </c>
      <c r="J8687">
        <v>122.67</v>
      </c>
      <c r="K8687">
        <v>3</v>
      </c>
      <c r="L8687">
        <v>0.1</v>
      </c>
      <c r="M8687">
        <v>16.489999999999998</v>
      </c>
      <c r="N8687" t="s">
        <v>19178</v>
      </c>
      <c r="O8687" t="s">
        <v>20494</v>
      </c>
      <c r="P8687">
        <v>2019</v>
      </c>
      <c r="Q8687" s="4">
        <v>10001</v>
      </c>
      <c r="R8687">
        <v>5</v>
      </c>
      <c r="S8687">
        <v>0.13442569495394147</v>
      </c>
    </row>
    <row r="8688" spans="1:19" ht="14.5" customHeight="1" x14ac:dyDescent="0.35">
      <c r="A8688" t="s">
        <v>8701</v>
      </c>
      <c r="B8688" s="2">
        <v>43568</v>
      </c>
      <c r="C8688" s="2">
        <v>43569</v>
      </c>
      <c r="D8688" t="s">
        <v>10016</v>
      </c>
      <c r="E8688" t="s">
        <v>10020</v>
      </c>
      <c r="F8688" t="s">
        <v>10025</v>
      </c>
      <c r="G8688" t="s">
        <v>10032</v>
      </c>
      <c r="H8688" t="s">
        <v>10036</v>
      </c>
      <c r="I8688" t="s">
        <v>10192</v>
      </c>
      <c r="J8688">
        <v>487.81</v>
      </c>
      <c r="K8688">
        <v>2</v>
      </c>
      <c r="L8688">
        <v>0</v>
      </c>
      <c r="M8688">
        <v>-72.52</v>
      </c>
      <c r="N8688" t="s">
        <v>19179</v>
      </c>
      <c r="O8688" t="s">
        <v>20494</v>
      </c>
      <c r="P8688">
        <v>2019</v>
      </c>
      <c r="Q8688" s="4">
        <v>10001</v>
      </c>
      <c r="R8688">
        <v>1</v>
      </c>
      <c r="S8688">
        <v>-0.14866443902339024</v>
      </c>
    </row>
    <row r="8689" spans="1:19" ht="14.5" customHeight="1" x14ac:dyDescent="0.35">
      <c r="A8689" t="s">
        <v>8702</v>
      </c>
      <c r="B8689" s="2">
        <v>43811</v>
      </c>
      <c r="C8689" s="2">
        <v>43816</v>
      </c>
      <c r="D8689" t="s">
        <v>10015</v>
      </c>
      <c r="E8689" t="s">
        <v>10022</v>
      </c>
      <c r="F8689" t="s">
        <v>10027</v>
      </c>
      <c r="G8689" t="s">
        <v>10032</v>
      </c>
      <c r="H8689" t="s">
        <v>10041</v>
      </c>
      <c r="I8689" t="s">
        <v>10444</v>
      </c>
      <c r="J8689">
        <v>1203.43</v>
      </c>
      <c r="K8689">
        <v>5</v>
      </c>
      <c r="L8689">
        <v>0.2</v>
      </c>
      <c r="M8689">
        <v>-84.14</v>
      </c>
      <c r="N8689" t="s">
        <v>19180</v>
      </c>
      <c r="O8689" t="s">
        <v>20494</v>
      </c>
      <c r="P8689">
        <v>2019</v>
      </c>
      <c r="Q8689" s="4">
        <v>10001</v>
      </c>
      <c r="R8689">
        <v>5</v>
      </c>
      <c r="S8689">
        <v>-6.9916821086394715E-2</v>
      </c>
    </row>
    <row r="8690" spans="1:19" ht="14.5" customHeight="1" x14ac:dyDescent="0.35">
      <c r="A8690" t="s">
        <v>8703</v>
      </c>
      <c r="B8690" s="2">
        <v>43476</v>
      </c>
      <c r="C8690" s="2">
        <v>43478</v>
      </c>
      <c r="D8690" t="s">
        <v>10015</v>
      </c>
      <c r="E8690" t="s">
        <v>10019</v>
      </c>
      <c r="F8690" t="s">
        <v>10025</v>
      </c>
      <c r="G8690" t="s">
        <v>10031</v>
      </c>
      <c r="H8690" t="s">
        <v>10034</v>
      </c>
      <c r="I8690" t="s">
        <v>10219</v>
      </c>
      <c r="J8690">
        <v>928.57</v>
      </c>
      <c r="K8690">
        <v>2</v>
      </c>
      <c r="L8690">
        <v>0</v>
      </c>
      <c r="M8690">
        <v>210</v>
      </c>
      <c r="N8690" t="s">
        <v>19181</v>
      </c>
      <c r="O8690" t="s">
        <v>20493</v>
      </c>
      <c r="P8690">
        <v>2019</v>
      </c>
      <c r="Q8690" s="4">
        <v>10001</v>
      </c>
      <c r="R8690">
        <v>2</v>
      </c>
      <c r="S8690">
        <v>0.2261541940833755</v>
      </c>
    </row>
    <row r="8691" spans="1:19" ht="14.5" customHeight="1" x14ac:dyDescent="0.35">
      <c r="A8691" t="s">
        <v>8704</v>
      </c>
      <c r="B8691" s="2">
        <v>43650</v>
      </c>
      <c r="C8691" s="2">
        <v>43655</v>
      </c>
      <c r="D8691" t="s">
        <v>10015</v>
      </c>
      <c r="E8691" t="s">
        <v>10020</v>
      </c>
      <c r="F8691" t="s">
        <v>10025</v>
      </c>
      <c r="G8691" t="s">
        <v>10033</v>
      </c>
      <c r="H8691" t="s">
        <v>10038</v>
      </c>
      <c r="I8691" t="s">
        <v>10311</v>
      </c>
      <c r="J8691">
        <v>1210.9000000000001</v>
      </c>
      <c r="K8691">
        <v>5</v>
      </c>
      <c r="L8691">
        <v>0.1</v>
      </c>
      <c r="M8691">
        <v>159.05000000000001</v>
      </c>
      <c r="N8691" t="s">
        <v>19182</v>
      </c>
      <c r="O8691" t="s">
        <v>20493</v>
      </c>
      <c r="P8691">
        <v>2019</v>
      </c>
      <c r="Q8691" s="4">
        <v>10001</v>
      </c>
      <c r="R8691">
        <v>5</v>
      </c>
      <c r="S8691">
        <v>0.13134858369807581</v>
      </c>
    </row>
    <row r="8692" spans="1:19" ht="14.5" customHeight="1" x14ac:dyDescent="0.35">
      <c r="A8692" t="s">
        <v>8705</v>
      </c>
      <c r="B8692" s="2">
        <v>43541</v>
      </c>
      <c r="C8692" s="2">
        <v>43542</v>
      </c>
      <c r="D8692" t="s">
        <v>10016</v>
      </c>
      <c r="E8692" t="s">
        <v>10022</v>
      </c>
      <c r="F8692" t="s">
        <v>10027</v>
      </c>
      <c r="G8692" t="s">
        <v>10032</v>
      </c>
      <c r="H8692" t="s">
        <v>10041</v>
      </c>
      <c r="I8692" t="s">
        <v>10183</v>
      </c>
      <c r="J8692">
        <v>352.03</v>
      </c>
      <c r="K8692">
        <v>5</v>
      </c>
      <c r="L8692">
        <v>0</v>
      </c>
      <c r="M8692">
        <v>27.94</v>
      </c>
      <c r="N8692" t="s">
        <v>19183</v>
      </c>
      <c r="O8692" t="s">
        <v>20493</v>
      </c>
      <c r="P8692">
        <v>2019</v>
      </c>
      <c r="Q8692" s="4">
        <v>10001</v>
      </c>
      <c r="R8692">
        <v>1</v>
      </c>
      <c r="S8692">
        <v>7.9368235661733386E-2</v>
      </c>
    </row>
    <row r="8693" spans="1:19" ht="14.5" customHeight="1" x14ac:dyDescent="0.35">
      <c r="A8693" t="s">
        <v>8706</v>
      </c>
      <c r="B8693" s="2">
        <v>43543</v>
      </c>
      <c r="C8693" s="2">
        <v>43545</v>
      </c>
      <c r="D8693" t="s">
        <v>10015</v>
      </c>
      <c r="E8693" t="s">
        <v>10024</v>
      </c>
      <c r="F8693" t="s">
        <v>10030</v>
      </c>
      <c r="G8693" t="s">
        <v>10032</v>
      </c>
      <c r="H8693" t="s">
        <v>10041</v>
      </c>
      <c r="I8693" t="s">
        <v>10094</v>
      </c>
      <c r="J8693">
        <v>1405.39</v>
      </c>
      <c r="K8693">
        <v>4</v>
      </c>
      <c r="L8693">
        <v>0.2</v>
      </c>
      <c r="M8693">
        <v>-197.52</v>
      </c>
      <c r="N8693" t="s">
        <v>19184</v>
      </c>
      <c r="O8693" t="s">
        <v>20494</v>
      </c>
      <c r="P8693">
        <v>2019</v>
      </c>
      <c r="Q8693" s="4">
        <v>10001</v>
      </c>
      <c r="R8693">
        <v>2</v>
      </c>
      <c r="S8693">
        <v>-0.1405446175083073</v>
      </c>
    </row>
    <row r="8694" spans="1:19" ht="14.5" customHeight="1" x14ac:dyDescent="0.35">
      <c r="A8694" t="s">
        <v>8707</v>
      </c>
      <c r="B8694" s="2">
        <v>43588</v>
      </c>
      <c r="C8694" s="2">
        <v>43592</v>
      </c>
      <c r="D8694" t="s">
        <v>10015</v>
      </c>
      <c r="E8694" t="s">
        <v>10024</v>
      </c>
      <c r="F8694" t="s">
        <v>10030</v>
      </c>
      <c r="G8694" t="s">
        <v>10032</v>
      </c>
      <c r="H8694" t="s">
        <v>10041</v>
      </c>
      <c r="I8694" t="s">
        <v>10112</v>
      </c>
      <c r="J8694">
        <v>614.92999999999995</v>
      </c>
      <c r="K8694">
        <v>1</v>
      </c>
      <c r="L8694">
        <v>0.1</v>
      </c>
      <c r="M8694">
        <v>169</v>
      </c>
      <c r="N8694" t="s">
        <v>19185</v>
      </c>
      <c r="O8694" t="s">
        <v>20493</v>
      </c>
      <c r="P8694">
        <v>2019</v>
      </c>
      <c r="Q8694" s="4">
        <v>10001</v>
      </c>
      <c r="R8694">
        <v>4</v>
      </c>
      <c r="S8694">
        <v>0.2748280292065764</v>
      </c>
    </row>
    <row r="8695" spans="1:19" ht="14.5" customHeight="1" x14ac:dyDescent="0.35">
      <c r="A8695" t="s">
        <v>8708</v>
      </c>
      <c r="B8695" s="2">
        <v>43809</v>
      </c>
      <c r="C8695" s="2">
        <v>43814</v>
      </c>
      <c r="D8695" t="s">
        <v>10017</v>
      </c>
      <c r="E8695" t="s">
        <v>10019</v>
      </c>
      <c r="F8695" t="s">
        <v>10029</v>
      </c>
      <c r="G8695" t="s">
        <v>10033</v>
      </c>
      <c r="H8695" t="s">
        <v>10038</v>
      </c>
      <c r="I8695" t="s">
        <v>10451</v>
      </c>
      <c r="J8695">
        <v>1255.1300000000001</v>
      </c>
      <c r="K8695">
        <v>5</v>
      </c>
      <c r="L8695">
        <v>0.2</v>
      </c>
      <c r="M8695">
        <v>-69.38</v>
      </c>
      <c r="N8695" t="s">
        <v>19186</v>
      </c>
      <c r="O8695" t="s">
        <v>20495</v>
      </c>
      <c r="P8695">
        <v>2019</v>
      </c>
      <c r="Q8695" s="4">
        <v>10001</v>
      </c>
      <c r="R8695">
        <v>5</v>
      </c>
      <c r="S8695">
        <v>-5.5277142606741922E-2</v>
      </c>
    </row>
    <row r="8696" spans="1:19" ht="14.5" customHeight="1" x14ac:dyDescent="0.35">
      <c r="A8696" t="s">
        <v>8709</v>
      </c>
      <c r="B8696" s="2">
        <v>43724</v>
      </c>
      <c r="C8696" s="2">
        <v>43728</v>
      </c>
      <c r="D8696" t="s">
        <v>10018</v>
      </c>
      <c r="E8696" t="s">
        <v>10020</v>
      </c>
      <c r="F8696" t="s">
        <v>10029</v>
      </c>
      <c r="G8696" t="s">
        <v>10032</v>
      </c>
      <c r="H8696" t="s">
        <v>10041</v>
      </c>
      <c r="I8696" t="s">
        <v>10333</v>
      </c>
      <c r="J8696">
        <v>1268.8499999999999</v>
      </c>
      <c r="K8696">
        <v>3</v>
      </c>
      <c r="L8696">
        <v>0.2</v>
      </c>
      <c r="M8696">
        <v>2.56</v>
      </c>
      <c r="N8696" t="s">
        <v>19187</v>
      </c>
      <c r="O8696" t="s">
        <v>20495</v>
      </c>
      <c r="P8696">
        <v>2019</v>
      </c>
      <c r="Q8696" s="4">
        <v>10001</v>
      </c>
      <c r="R8696">
        <v>4</v>
      </c>
      <c r="S8696">
        <v>2.0175749694605351E-3</v>
      </c>
    </row>
    <row r="8697" spans="1:19" ht="14.5" customHeight="1" x14ac:dyDescent="0.35">
      <c r="A8697" t="s">
        <v>8710</v>
      </c>
      <c r="B8697" s="2">
        <v>43482</v>
      </c>
      <c r="C8697" s="2">
        <v>43485</v>
      </c>
      <c r="D8697" t="s">
        <v>10015</v>
      </c>
      <c r="E8697" t="s">
        <v>10024</v>
      </c>
      <c r="F8697" t="s">
        <v>10028</v>
      </c>
      <c r="G8697" t="s">
        <v>10032</v>
      </c>
      <c r="H8697" t="s">
        <v>10037</v>
      </c>
      <c r="I8697" t="s">
        <v>10064</v>
      </c>
      <c r="J8697">
        <v>896.55</v>
      </c>
      <c r="K8697">
        <v>5</v>
      </c>
      <c r="L8697">
        <v>0</v>
      </c>
      <c r="M8697">
        <v>84.89</v>
      </c>
      <c r="N8697" t="s">
        <v>19188</v>
      </c>
      <c r="O8697" t="s">
        <v>20495</v>
      </c>
      <c r="P8697">
        <v>2019</v>
      </c>
      <c r="Q8697" s="4">
        <v>10001</v>
      </c>
      <c r="R8697">
        <v>3</v>
      </c>
      <c r="S8697">
        <v>9.4685182086888628E-2</v>
      </c>
    </row>
    <row r="8698" spans="1:19" ht="14.5" customHeight="1" x14ac:dyDescent="0.35">
      <c r="A8698" t="s">
        <v>8711</v>
      </c>
      <c r="B8698" s="2">
        <v>43535</v>
      </c>
      <c r="C8698" s="2">
        <v>43537</v>
      </c>
      <c r="D8698" t="s">
        <v>10015</v>
      </c>
      <c r="E8698" t="s">
        <v>10024</v>
      </c>
      <c r="F8698" t="s">
        <v>10030</v>
      </c>
      <c r="G8698" t="s">
        <v>10031</v>
      </c>
      <c r="H8698" t="s">
        <v>10035</v>
      </c>
      <c r="I8698" t="s">
        <v>10367</v>
      </c>
      <c r="J8698">
        <v>939.59</v>
      </c>
      <c r="K8698">
        <v>5</v>
      </c>
      <c r="L8698">
        <v>0.05</v>
      </c>
      <c r="M8698">
        <v>-78.010000000000005</v>
      </c>
      <c r="N8698" t="s">
        <v>19189</v>
      </c>
      <c r="O8698" t="s">
        <v>20493</v>
      </c>
      <c r="P8698">
        <v>2019</v>
      </c>
      <c r="Q8698" s="4">
        <v>10001</v>
      </c>
      <c r="R8698">
        <v>2</v>
      </c>
      <c r="S8698">
        <v>-8.3025574984833816E-2</v>
      </c>
    </row>
    <row r="8699" spans="1:19" ht="14.5" customHeight="1" x14ac:dyDescent="0.35">
      <c r="A8699" t="s">
        <v>8712</v>
      </c>
      <c r="B8699" s="2">
        <v>43510</v>
      </c>
      <c r="C8699" s="2">
        <v>43512</v>
      </c>
      <c r="D8699" t="s">
        <v>10018</v>
      </c>
      <c r="E8699" t="s">
        <v>10023</v>
      </c>
      <c r="F8699" t="s">
        <v>10025</v>
      </c>
      <c r="G8699" t="s">
        <v>10031</v>
      </c>
      <c r="H8699" t="s">
        <v>10034</v>
      </c>
      <c r="I8699" t="s">
        <v>10458</v>
      </c>
      <c r="J8699">
        <v>734.64</v>
      </c>
      <c r="K8699">
        <v>4</v>
      </c>
      <c r="L8699">
        <v>0.05</v>
      </c>
      <c r="M8699">
        <v>-25.02</v>
      </c>
      <c r="N8699" t="s">
        <v>19190</v>
      </c>
      <c r="O8699" t="s">
        <v>20494</v>
      </c>
      <c r="P8699">
        <v>2019</v>
      </c>
      <c r="Q8699" s="4">
        <v>10001</v>
      </c>
      <c r="R8699">
        <v>2</v>
      </c>
      <c r="S8699">
        <v>-3.405749754982032E-2</v>
      </c>
    </row>
    <row r="8700" spans="1:19" ht="14.5" customHeight="1" x14ac:dyDescent="0.35">
      <c r="A8700" t="s">
        <v>8713</v>
      </c>
      <c r="B8700" s="2">
        <v>43499</v>
      </c>
      <c r="C8700" s="2">
        <v>43502</v>
      </c>
      <c r="D8700" t="s">
        <v>10018</v>
      </c>
      <c r="E8700" t="s">
        <v>10021</v>
      </c>
      <c r="F8700" t="s">
        <v>10026</v>
      </c>
      <c r="G8700" t="s">
        <v>10032</v>
      </c>
      <c r="H8700" t="s">
        <v>10037</v>
      </c>
      <c r="I8700" t="s">
        <v>10361</v>
      </c>
      <c r="J8700">
        <v>989.15</v>
      </c>
      <c r="K8700">
        <v>2</v>
      </c>
      <c r="L8700">
        <v>0.1</v>
      </c>
      <c r="M8700">
        <v>61.2</v>
      </c>
      <c r="N8700" t="s">
        <v>19191</v>
      </c>
      <c r="O8700" t="s">
        <v>20494</v>
      </c>
      <c r="P8700">
        <v>2019</v>
      </c>
      <c r="Q8700" s="4">
        <v>10001</v>
      </c>
      <c r="R8700">
        <v>3</v>
      </c>
      <c r="S8700">
        <v>6.1871303644543296E-2</v>
      </c>
    </row>
    <row r="8701" spans="1:19" ht="14.5" customHeight="1" x14ac:dyDescent="0.35">
      <c r="A8701" t="s">
        <v>8714</v>
      </c>
      <c r="B8701" s="2">
        <v>43612</v>
      </c>
      <c r="C8701" s="2">
        <v>43613</v>
      </c>
      <c r="D8701" t="s">
        <v>10015</v>
      </c>
      <c r="E8701" t="s">
        <v>10022</v>
      </c>
      <c r="F8701" t="s">
        <v>10029</v>
      </c>
      <c r="G8701" t="s">
        <v>10031</v>
      </c>
      <c r="H8701" t="s">
        <v>10039</v>
      </c>
      <c r="I8701" t="s">
        <v>10218</v>
      </c>
      <c r="J8701">
        <v>318.25</v>
      </c>
      <c r="K8701">
        <v>1</v>
      </c>
      <c r="L8701">
        <v>0.05</v>
      </c>
      <c r="M8701">
        <v>-45.13</v>
      </c>
      <c r="N8701" t="s">
        <v>19192</v>
      </c>
      <c r="O8701" t="s">
        <v>20493</v>
      </c>
      <c r="P8701">
        <v>2019</v>
      </c>
      <c r="Q8701" s="4">
        <v>10001</v>
      </c>
      <c r="R8701">
        <v>1</v>
      </c>
      <c r="S8701">
        <v>-0.14180675569520818</v>
      </c>
    </row>
    <row r="8702" spans="1:19" ht="14.5" customHeight="1" x14ac:dyDescent="0.35">
      <c r="A8702" t="s">
        <v>8715</v>
      </c>
      <c r="B8702" s="2">
        <v>43570</v>
      </c>
      <c r="C8702" s="2">
        <v>43575</v>
      </c>
      <c r="D8702" t="s">
        <v>10018</v>
      </c>
      <c r="E8702" t="s">
        <v>10022</v>
      </c>
      <c r="F8702" t="s">
        <v>10026</v>
      </c>
      <c r="G8702" t="s">
        <v>10031</v>
      </c>
      <c r="H8702" t="s">
        <v>10034</v>
      </c>
      <c r="I8702" t="s">
        <v>10440</v>
      </c>
      <c r="J8702">
        <v>711.29</v>
      </c>
      <c r="K8702">
        <v>3</v>
      </c>
      <c r="L8702">
        <v>0.1</v>
      </c>
      <c r="M8702">
        <v>103.13</v>
      </c>
      <c r="N8702" t="s">
        <v>19193</v>
      </c>
      <c r="O8702" t="s">
        <v>20494</v>
      </c>
      <c r="P8702">
        <v>2019</v>
      </c>
      <c r="Q8702" s="4">
        <v>10001</v>
      </c>
      <c r="R8702">
        <v>5</v>
      </c>
      <c r="S8702">
        <v>0.1449900884308791</v>
      </c>
    </row>
    <row r="8703" spans="1:19" ht="14.5" customHeight="1" x14ac:dyDescent="0.35">
      <c r="A8703" t="s">
        <v>8716</v>
      </c>
      <c r="B8703" s="2">
        <v>43526</v>
      </c>
      <c r="C8703" s="2">
        <v>43527</v>
      </c>
      <c r="D8703" t="s">
        <v>10015</v>
      </c>
      <c r="E8703" t="s">
        <v>10023</v>
      </c>
      <c r="F8703" t="s">
        <v>10025</v>
      </c>
      <c r="G8703" t="s">
        <v>10032</v>
      </c>
      <c r="H8703" t="s">
        <v>10037</v>
      </c>
      <c r="I8703" t="s">
        <v>10199</v>
      </c>
      <c r="J8703">
        <v>264.43</v>
      </c>
      <c r="K8703">
        <v>5</v>
      </c>
      <c r="L8703">
        <v>0.05</v>
      </c>
      <c r="M8703">
        <v>72.72</v>
      </c>
      <c r="N8703" t="s">
        <v>19194</v>
      </c>
      <c r="O8703" t="s">
        <v>20493</v>
      </c>
      <c r="P8703">
        <v>2019</v>
      </c>
      <c r="Q8703" s="4">
        <v>10001</v>
      </c>
      <c r="R8703">
        <v>1</v>
      </c>
      <c r="S8703">
        <v>0.2750066180085467</v>
      </c>
    </row>
    <row r="8704" spans="1:19" ht="14.5" customHeight="1" x14ac:dyDescent="0.35">
      <c r="A8704" t="s">
        <v>8717</v>
      </c>
      <c r="B8704" s="2">
        <v>43767</v>
      </c>
      <c r="C8704" s="2">
        <v>43768</v>
      </c>
      <c r="D8704" t="s">
        <v>10016</v>
      </c>
      <c r="E8704" t="s">
        <v>10024</v>
      </c>
      <c r="F8704" t="s">
        <v>10027</v>
      </c>
      <c r="G8704" t="s">
        <v>10032</v>
      </c>
      <c r="H8704" t="s">
        <v>10041</v>
      </c>
      <c r="I8704" t="s">
        <v>10101</v>
      </c>
      <c r="J8704">
        <v>145.93</v>
      </c>
      <c r="K8704">
        <v>5</v>
      </c>
      <c r="L8704">
        <v>0.1</v>
      </c>
      <c r="M8704">
        <v>39.83</v>
      </c>
      <c r="N8704" t="s">
        <v>19195</v>
      </c>
      <c r="O8704" t="s">
        <v>20494</v>
      </c>
      <c r="P8704">
        <v>2019</v>
      </c>
      <c r="Q8704" s="4">
        <v>10001</v>
      </c>
      <c r="R8704">
        <v>1</v>
      </c>
      <c r="S8704">
        <v>0.27293908038100456</v>
      </c>
    </row>
    <row r="8705" spans="1:19" ht="14.5" customHeight="1" x14ac:dyDescent="0.35">
      <c r="A8705" t="s">
        <v>8718</v>
      </c>
      <c r="B8705" s="2">
        <v>43753</v>
      </c>
      <c r="C8705" s="2">
        <v>43755</v>
      </c>
      <c r="D8705" t="s">
        <v>10017</v>
      </c>
      <c r="E8705" t="s">
        <v>10023</v>
      </c>
      <c r="F8705" t="s">
        <v>10029</v>
      </c>
      <c r="G8705" t="s">
        <v>10032</v>
      </c>
      <c r="H8705" t="s">
        <v>10041</v>
      </c>
      <c r="I8705" t="s">
        <v>10317</v>
      </c>
      <c r="J8705">
        <v>1448.9</v>
      </c>
      <c r="K8705">
        <v>3</v>
      </c>
      <c r="L8705">
        <v>0.2</v>
      </c>
      <c r="M8705">
        <v>108.04</v>
      </c>
      <c r="N8705" t="s">
        <v>19196</v>
      </c>
      <c r="O8705" t="s">
        <v>20495</v>
      </c>
      <c r="P8705">
        <v>2019</v>
      </c>
      <c r="Q8705" s="4">
        <v>10001</v>
      </c>
      <c r="R8705">
        <v>2</v>
      </c>
      <c r="S8705">
        <v>7.4566912830423077E-2</v>
      </c>
    </row>
    <row r="8706" spans="1:19" ht="14.5" customHeight="1" x14ac:dyDescent="0.35">
      <c r="A8706" t="s">
        <v>8719</v>
      </c>
      <c r="B8706" s="2">
        <v>43564</v>
      </c>
      <c r="C8706" s="2">
        <v>43568</v>
      </c>
      <c r="D8706" t="s">
        <v>10018</v>
      </c>
      <c r="E8706" t="s">
        <v>10022</v>
      </c>
      <c r="F8706" t="s">
        <v>10030</v>
      </c>
      <c r="G8706" t="s">
        <v>10033</v>
      </c>
      <c r="H8706" t="s">
        <v>10042</v>
      </c>
      <c r="I8706" t="s">
        <v>10373</v>
      </c>
      <c r="J8706">
        <v>611.15</v>
      </c>
      <c r="K8706">
        <v>5</v>
      </c>
      <c r="L8706">
        <v>0.1</v>
      </c>
      <c r="M8706">
        <v>71.489999999999995</v>
      </c>
      <c r="N8706" t="s">
        <v>19197</v>
      </c>
      <c r="O8706" t="s">
        <v>20493</v>
      </c>
      <c r="P8706">
        <v>2019</v>
      </c>
      <c r="Q8706" s="4">
        <v>10001</v>
      </c>
      <c r="R8706">
        <v>4</v>
      </c>
      <c r="S8706">
        <v>0.11697619242411846</v>
      </c>
    </row>
    <row r="8707" spans="1:19" ht="14.5" customHeight="1" x14ac:dyDescent="0.35">
      <c r="A8707" t="s">
        <v>8720</v>
      </c>
      <c r="B8707" s="2">
        <v>43485</v>
      </c>
      <c r="C8707" s="2">
        <v>43489</v>
      </c>
      <c r="D8707" t="s">
        <v>10018</v>
      </c>
      <c r="E8707" t="s">
        <v>10022</v>
      </c>
      <c r="F8707" t="s">
        <v>10027</v>
      </c>
      <c r="G8707" t="s">
        <v>10032</v>
      </c>
      <c r="H8707" t="s">
        <v>10041</v>
      </c>
      <c r="I8707" t="s">
        <v>10323</v>
      </c>
      <c r="J8707">
        <v>1222.8900000000001</v>
      </c>
      <c r="K8707">
        <v>3</v>
      </c>
      <c r="L8707">
        <v>0.2</v>
      </c>
      <c r="M8707">
        <v>-60.66</v>
      </c>
      <c r="N8707" t="s">
        <v>19198</v>
      </c>
      <c r="O8707" t="s">
        <v>20495</v>
      </c>
      <c r="P8707">
        <v>2019</v>
      </c>
      <c r="Q8707" s="4">
        <v>10001</v>
      </c>
      <c r="R8707">
        <v>4</v>
      </c>
      <c r="S8707">
        <v>-4.9603807374334563E-2</v>
      </c>
    </row>
    <row r="8708" spans="1:19" ht="14.5" customHeight="1" x14ac:dyDescent="0.35">
      <c r="A8708" t="s">
        <v>8721</v>
      </c>
      <c r="B8708" s="2">
        <v>43508</v>
      </c>
      <c r="C8708" s="2">
        <v>43509</v>
      </c>
      <c r="D8708" t="s">
        <v>10016</v>
      </c>
      <c r="E8708" t="s">
        <v>10021</v>
      </c>
      <c r="F8708" t="s">
        <v>10029</v>
      </c>
      <c r="G8708" t="s">
        <v>10032</v>
      </c>
      <c r="H8708" t="s">
        <v>10037</v>
      </c>
      <c r="I8708" t="s">
        <v>10148</v>
      </c>
      <c r="J8708">
        <v>739.1</v>
      </c>
      <c r="K8708">
        <v>1</v>
      </c>
      <c r="L8708">
        <v>0.2</v>
      </c>
      <c r="M8708">
        <v>41</v>
      </c>
      <c r="N8708" t="s">
        <v>19199</v>
      </c>
      <c r="O8708" t="s">
        <v>20495</v>
      </c>
      <c r="P8708">
        <v>2019</v>
      </c>
      <c r="Q8708" s="4">
        <v>10001</v>
      </c>
      <c r="R8708">
        <v>1</v>
      </c>
      <c r="S8708">
        <v>5.5472872412393452E-2</v>
      </c>
    </row>
    <row r="8709" spans="1:19" ht="14.5" customHeight="1" x14ac:dyDescent="0.35">
      <c r="A8709" t="s">
        <v>8722</v>
      </c>
      <c r="B8709" s="2">
        <v>43746</v>
      </c>
      <c r="C8709" s="2">
        <v>43750</v>
      </c>
      <c r="D8709" t="s">
        <v>10017</v>
      </c>
      <c r="E8709" t="s">
        <v>10019</v>
      </c>
      <c r="F8709" t="s">
        <v>10027</v>
      </c>
      <c r="G8709" t="s">
        <v>10032</v>
      </c>
      <c r="H8709" t="s">
        <v>10036</v>
      </c>
      <c r="I8709" t="s">
        <v>10169</v>
      </c>
      <c r="J8709">
        <v>245.12</v>
      </c>
      <c r="K8709">
        <v>4</v>
      </c>
      <c r="L8709">
        <v>0.05</v>
      </c>
      <c r="M8709">
        <v>-11.77</v>
      </c>
      <c r="N8709" t="s">
        <v>19200</v>
      </c>
      <c r="O8709" t="s">
        <v>20495</v>
      </c>
      <c r="P8709">
        <v>2019</v>
      </c>
      <c r="Q8709" s="4">
        <v>10001</v>
      </c>
      <c r="R8709">
        <v>4</v>
      </c>
      <c r="S8709">
        <v>-4.8017297650130547E-2</v>
      </c>
    </row>
    <row r="8710" spans="1:19" ht="14.5" customHeight="1" x14ac:dyDescent="0.35">
      <c r="A8710" t="s">
        <v>8723</v>
      </c>
      <c r="B8710" s="2">
        <v>43526</v>
      </c>
      <c r="C8710" s="2">
        <v>43529</v>
      </c>
      <c r="D8710" t="s">
        <v>10018</v>
      </c>
      <c r="E8710" t="s">
        <v>10023</v>
      </c>
      <c r="F8710" t="s">
        <v>10029</v>
      </c>
      <c r="G8710" t="s">
        <v>10032</v>
      </c>
      <c r="H8710" t="s">
        <v>10036</v>
      </c>
      <c r="I8710" t="s">
        <v>10179</v>
      </c>
      <c r="J8710">
        <v>90.6</v>
      </c>
      <c r="K8710">
        <v>1</v>
      </c>
      <c r="L8710">
        <v>0.2</v>
      </c>
      <c r="M8710">
        <v>10.96</v>
      </c>
      <c r="N8710" t="s">
        <v>19201</v>
      </c>
      <c r="O8710" t="s">
        <v>20494</v>
      </c>
      <c r="P8710">
        <v>2019</v>
      </c>
      <c r="Q8710" s="4">
        <v>10001</v>
      </c>
      <c r="R8710">
        <v>3</v>
      </c>
      <c r="S8710">
        <v>0.12097130242825609</v>
      </c>
    </row>
    <row r="8711" spans="1:19" ht="14.5" customHeight="1" x14ac:dyDescent="0.35">
      <c r="A8711" t="s">
        <v>8724</v>
      </c>
      <c r="B8711" s="2">
        <v>43703</v>
      </c>
      <c r="C8711" s="2">
        <v>43706</v>
      </c>
      <c r="D8711" t="s">
        <v>10018</v>
      </c>
      <c r="E8711" t="s">
        <v>10021</v>
      </c>
      <c r="F8711" t="s">
        <v>10026</v>
      </c>
      <c r="G8711" t="s">
        <v>10032</v>
      </c>
      <c r="H8711" t="s">
        <v>10037</v>
      </c>
      <c r="I8711" t="s">
        <v>10487</v>
      </c>
      <c r="J8711">
        <v>695.93</v>
      </c>
      <c r="K8711">
        <v>1</v>
      </c>
      <c r="L8711">
        <v>0.2</v>
      </c>
      <c r="M8711">
        <v>49.93</v>
      </c>
      <c r="N8711" t="s">
        <v>19202</v>
      </c>
      <c r="O8711" t="s">
        <v>20495</v>
      </c>
      <c r="P8711">
        <v>2019</v>
      </c>
      <c r="Q8711" s="4">
        <v>10001</v>
      </c>
      <c r="R8711">
        <v>3</v>
      </c>
      <c r="S8711">
        <v>7.1745721552454997E-2</v>
      </c>
    </row>
    <row r="8712" spans="1:19" ht="14.5" customHeight="1" x14ac:dyDescent="0.35">
      <c r="A8712" t="s">
        <v>8725</v>
      </c>
      <c r="B8712" s="2">
        <v>43780</v>
      </c>
      <c r="C8712" s="2">
        <v>43783</v>
      </c>
      <c r="D8712" t="s">
        <v>10018</v>
      </c>
      <c r="E8712" t="s">
        <v>10019</v>
      </c>
      <c r="F8712" t="s">
        <v>10030</v>
      </c>
      <c r="G8712" t="s">
        <v>10031</v>
      </c>
      <c r="H8712" t="s">
        <v>10034</v>
      </c>
      <c r="I8712" t="s">
        <v>10194</v>
      </c>
      <c r="J8712">
        <v>959.4</v>
      </c>
      <c r="K8712">
        <v>2</v>
      </c>
      <c r="L8712">
        <v>0.1</v>
      </c>
      <c r="M8712">
        <v>-78.19</v>
      </c>
      <c r="N8712" t="s">
        <v>19203</v>
      </c>
      <c r="O8712" t="s">
        <v>20495</v>
      </c>
      <c r="P8712">
        <v>2019</v>
      </c>
      <c r="Q8712" s="4">
        <v>10001</v>
      </c>
      <c r="R8712">
        <v>3</v>
      </c>
      <c r="S8712">
        <v>-8.1498853450072961E-2</v>
      </c>
    </row>
    <row r="8713" spans="1:19" ht="14.5" customHeight="1" x14ac:dyDescent="0.35">
      <c r="A8713" t="s">
        <v>8726</v>
      </c>
      <c r="B8713" s="2">
        <v>43794</v>
      </c>
      <c r="C8713" s="2">
        <v>43795</v>
      </c>
      <c r="D8713" t="s">
        <v>10015</v>
      </c>
      <c r="E8713" t="s">
        <v>10022</v>
      </c>
      <c r="F8713" t="s">
        <v>10029</v>
      </c>
      <c r="G8713" t="s">
        <v>10032</v>
      </c>
      <c r="H8713" t="s">
        <v>10036</v>
      </c>
      <c r="I8713" t="s">
        <v>10463</v>
      </c>
      <c r="J8713">
        <v>715.55</v>
      </c>
      <c r="K8713">
        <v>3</v>
      </c>
      <c r="L8713">
        <v>0.2</v>
      </c>
      <c r="M8713">
        <v>-43.29</v>
      </c>
      <c r="N8713" t="s">
        <v>19204</v>
      </c>
      <c r="O8713" t="s">
        <v>20494</v>
      </c>
      <c r="P8713">
        <v>2019</v>
      </c>
      <c r="Q8713" s="4">
        <v>10001</v>
      </c>
      <c r="R8713">
        <v>1</v>
      </c>
      <c r="S8713">
        <v>-6.0498916917056812E-2</v>
      </c>
    </row>
    <row r="8714" spans="1:19" ht="14.5" customHeight="1" x14ac:dyDescent="0.35">
      <c r="A8714" t="s">
        <v>8727</v>
      </c>
      <c r="B8714" s="2">
        <v>43602</v>
      </c>
      <c r="C8714" s="2">
        <v>43606</v>
      </c>
      <c r="D8714" t="s">
        <v>10018</v>
      </c>
      <c r="E8714" t="s">
        <v>10021</v>
      </c>
      <c r="F8714" t="s">
        <v>10026</v>
      </c>
      <c r="G8714" t="s">
        <v>10031</v>
      </c>
      <c r="H8714" t="s">
        <v>10035</v>
      </c>
      <c r="I8714" t="s">
        <v>10191</v>
      </c>
      <c r="J8714">
        <v>1065.51</v>
      </c>
      <c r="K8714">
        <v>3</v>
      </c>
      <c r="L8714">
        <v>0</v>
      </c>
      <c r="M8714">
        <v>102.88</v>
      </c>
      <c r="N8714" t="s">
        <v>19205</v>
      </c>
      <c r="O8714" t="s">
        <v>20493</v>
      </c>
      <c r="P8714">
        <v>2019</v>
      </c>
      <c r="Q8714" s="4">
        <v>10001</v>
      </c>
      <c r="R8714">
        <v>4</v>
      </c>
      <c r="S8714">
        <v>9.6554701504443882E-2</v>
      </c>
    </row>
    <row r="8715" spans="1:19" ht="14.5" customHeight="1" x14ac:dyDescent="0.35">
      <c r="A8715" t="s">
        <v>8728</v>
      </c>
      <c r="B8715" s="2">
        <v>43469</v>
      </c>
      <c r="C8715" s="2">
        <v>43472</v>
      </c>
      <c r="D8715" t="s">
        <v>10018</v>
      </c>
      <c r="E8715" t="s">
        <v>10020</v>
      </c>
      <c r="F8715" t="s">
        <v>10027</v>
      </c>
      <c r="G8715" t="s">
        <v>10031</v>
      </c>
      <c r="H8715" t="s">
        <v>10035</v>
      </c>
      <c r="I8715" t="s">
        <v>10253</v>
      </c>
      <c r="J8715">
        <v>1354.16</v>
      </c>
      <c r="K8715">
        <v>1</v>
      </c>
      <c r="L8715">
        <v>0</v>
      </c>
      <c r="M8715">
        <v>-188.03</v>
      </c>
      <c r="N8715" t="s">
        <v>19206</v>
      </c>
      <c r="O8715" t="s">
        <v>20495</v>
      </c>
      <c r="P8715">
        <v>2019</v>
      </c>
      <c r="Q8715" s="4">
        <v>10001</v>
      </c>
      <c r="R8715">
        <v>3</v>
      </c>
      <c r="S8715">
        <v>-0.13885360666390972</v>
      </c>
    </row>
    <row r="8716" spans="1:19" ht="14.5" customHeight="1" x14ac:dyDescent="0.35">
      <c r="A8716" t="s">
        <v>8729</v>
      </c>
      <c r="B8716" s="2">
        <v>43715</v>
      </c>
      <c r="C8716" s="2">
        <v>43717</v>
      </c>
      <c r="D8716" t="s">
        <v>10017</v>
      </c>
      <c r="E8716" t="s">
        <v>10019</v>
      </c>
      <c r="F8716" t="s">
        <v>10030</v>
      </c>
      <c r="G8716" t="s">
        <v>10031</v>
      </c>
      <c r="H8716" t="s">
        <v>10035</v>
      </c>
      <c r="I8716" t="s">
        <v>10409</v>
      </c>
      <c r="J8716">
        <v>1055.18</v>
      </c>
      <c r="K8716">
        <v>5</v>
      </c>
      <c r="L8716">
        <v>0.2</v>
      </c>
      <c r="M8716">
        <v>109.34</v>
      </c>
      <c r="N8716" t="s">
        <v>19207</v>
      </c>
      <c r="O8716" t="s">
        <v>20493</v>
      </c>
      <c r="P8716">
        <v>2019</v>
      </c>
      <c r="Q8716" s="4">
        <v>10001</v>
      </c>
      <c r="R8716">
        <v>2</v>
      </c>
      <c r="S8716">
        <v>0.10362213082128167</v>
      </c>
    </row>
    <row r="8717" spans="1:19" ht="14.5" customHeight="1" x14ac:dyDescent="0.35">
      <c r="A8717" t="s">
        <v>8730</v>
      </c>
      <c r="B8717" s="2">
        <v>43685</v>
      </c>
      <c r="C8717" s="2">
        <v>43690</v>
      </c>
      <c r="D8717" t="s">
        <v>10015</v>
      </c>
      <c r="E8717" t="s">
        <v>10022</v>
      </c>
      <c r="F8717" t="s">
        <v>10026</v>
      </c>
      <c r="G8717" t="s">
        <v>10032</v>
      </c>
      <c r="H8717" t="s">
        <v>10041</v>
      </c>
      <c r="I8717" t="s">
        <v>10058</v>
      </c>
      <c r="J8717">
        <v>1030.3800000000001</v>
      </c>
      <c r="K8717">
        <v>1</v>
      </c>
      <c r="L8717">
        <v>0.1</v>
      </c>
      <c r="M8717">
        <v>-6.27</v>
      </c>
      <c r="N8717" t="s">
        <v>19208</v>
      </c>
      <c r="O8717" t="s">
        <v>20494</v>
      </c>
      <c r="P8717">
        <v>2019</v>
      </c>
      <c r="Q8717" s="4">
        <v>10001</v>
      </c>
      <c r="R8717">
        <v>5</v>
      </c>
      <c r="S8717">
        <v>-6.0851336400163034E-3</v>
      </c>
    </row>
    <row r="8718" spans="1:19" ht="14.5" customHeight="1" x14ac:dyDescent="0.35">
      <c r="A8718" t="s">
        <v>8731</v>
      </c>
      <c r="B8718" s="2">
        <v>43604</v>
      </c>
      <c r="C8718" s="2">
        <v>43606</v>
      </c>
      <c r="D8718" t="s">
        <v>10015</v>
      </c>
      <c r="E8718" t="s">
        <v>10020</v>
      </c>
      <c r="F8718" t="s">
        <v>10025</v>
      </c>
      <c r="G8718" t="s">
        <v>10032</v>
      </c>
      <c r="H8718" t="s">
        <v>10036</v>
      </c>
      <c r="I8718" t="s">
        <v>10211</v>
      </c>
      <c r="J8718">
        <v>958.52</v>
      </c>
      <c r="K8718">
        <v>2</v>
      </c>
      <c r="L8718">
        <v>0</v>
      </c>
      <c r="M8718">
        <v>149.13</v>
      </c>
      <c r="N8718" t="s">
        <v>19209</v>
      </c>
      <c r="O8718" t="s">
        <v>20494</v>
      </c>
      <c r="P8718">
        <v>2019</v>
      </c>
      <c r="Q8718" s="4">
        <v>10001</v>
      </c>
      <c r="R8718">
        <v>2</v>
      </c>
      <c r="S8718">
        <v>0.15558360806242957</v>
      </c>
    </row>
    <row r="8719" spans="1:19" ht="14.5" customHeight="1" x14ac:dyDescent="0.35">
      <c r="A8719" t="s">
        <v>8732</v>
      </c>
      <c r="B8719" s="2">
        <v>43526</v>
      </c>
      <c r="C8719" s="2">
        <v>43530</v>
      </c>
      <c r="D8719" t="s">
        <v>10016</v>
      </c>
      <c r="E8719" t="s">
        <v>10023</v>
      </c>
      <c r="F8719" t="s">
        <v>10029</v>
      </c>
      <c r="G8719" t="s">
        <v>10032</v>
      </c>
      <c r="H8719" t="s">
        <v>10037</v>
      </c>
      <c r="I8719" t="s">
        <v>10268</v>
      </c>
      <c r="J8719">
        <v>1365.87</v>
      </c>
      <c r="K8719">
        <v>1</v>
      </c>
      <c r="L8719">
        <v>0.1</v>
      </c>
      <c r="M8719">
        <v>142.62</v>
      </c>
      <c r="N8719" t="s">
        <v>19210</v>
      </c>
      <c r="O8719" t="s">
        <v>20494</v>
      </c>
      <c r="P8719">
        <v>2019</v>
      </c>
      <c r="Q8719" s="4">
        <v>10001</v>
      </c>
      <c r="R8719">
        <v>4</v>
      </c>
      <c r="S8719">
        <v>0.10441696501131148</v>
      </c>
    </row>
    <row r="8720" spans="1:19" ht="14.5" customHeight="1" x14ac:dyDescent="0.35">
      <c r="A8720" t="s">
        <v>8733</v>
      </c>
      <c r="B8720" s="2">
        <v>43620</v>
      </c>
      <c r="C8720" s="2">
        <v>43623</v>
      </c>
      <c r="D8720" t="s">
        <v>10016</v>
      </c>
      <c r="E8720" t="s">
        <v>10022</v>
      </c>
      <c r="F8720" t="s">
        <v>10030</v>
      </c>
      <c r="G8720" t="s">
        <v>10031</v>
      </c>
      <c r="H8720" t="s">
        <v>10034</v>
      </c>
      <c r="I8720" t="s">
        <v>10254</v>
      </c>
      <c r="J8720">
        <v>929.94</v>
      </c>
      <c r="K8720">
        <v>1</v>
      </c>
      <c r="L8720">
        <v>0.1</v>
      </c>
      <c r="M8720">
        <v>-126.63</v>
      </c>
      <c r="N8720" t="s">
        <v>19211</v>
      </c>
      <c r="O8720" t="s">
        <v>20494</v>
      </c>
      <c r="P8720">
        <v>2019</v>
      </c>
      <c r="Q8720" s="4">
        <v>10001</v>
      </c>
      <c r="R8720">
        <v>3</v>
      </c>
      <c r="S8720">
        <v>-0.13617007548874119</v>
      </c>
    </row>
    <row r="8721" spans="1:19" ht="14.5" customHeight="1" x14ac:dyDescent="0.35">
      <c r="A8721" t="s">
        <v>8734</v>
      </c>
      <c r="B8721" s="2">
        <v>43758</v>
      </c>
      <c r="C8721" s="2">
        <v>43760</v>
      </c>
      <c r="D8721" t="s">
        <v>10016</v>
      </c>
      <c r="E8721" t="s">
        <v>10022</v>
      </c>
      <c r="F8721" t="s">
        <v>10027</v>
      </c>
      <c r="G8721" t="s">
        <v>10033</v>
      </c>
      <c r="H8721" t="s">
        <v>10038</v>
      </c>
      <c r="I8721" t="s">
        <v>10446</v>
      </c>
      <c r="J8721">
        <v>144.12</v>
      </c>
      <c r="K8721">
        <v>5</v>
      </c>
      <c r="L8721">
        <v>0.2</v>
      </c>
      <c r="M8721">
        <v>23.02</v>
      </c>
      <c r="N8721" t="s">
        <v>19212</v>
      </c>
      <c r="O8721" t="s">
        <v>20495</v>
      </c>
      <c r="P8721">
        <v>2019</v>
      </c>
      <c r="Q8721" s="4">
        <v>10001</v>
      </c>
      <c r="R8721">
        <v>2</v>
      </c>
      <c r="S8721">
        <v>0.15972800444074381</v>
      </c>
    </row>
    <row r="8722" spans="1:19" ht="14.5" customHeight="1" x14ac:dyDescent="0.35">
      <c r="A8722" t="s">
        <v>8735</v>
      </c>
      <c r="B8722" s="2">
        <v>43802</v>
      </c>
      <c r="C8722" s="2">
        <v>43804</v>
      </c>
      <c r="D8722" t="s">
        <v>10017</v>
      </c>
      <c r="E8722" t="s">
        <v>10020</v>
      </c>
      <c r="F8722" t="s">
        <v>10026</v>
      </c>
      <c r="G8722" t="s">
        <v>10032</v>
      </c>
      <c r="H8722" t="s">
        <v>10041</v>
      </c>
      <c r="I8722" t="s">
        <v>10112</v>
      </c>
      <c r="J8722">
        <v>1444.59</v>
      </c>
      <c r="K8722">
        <v>1</v>
      </c>
      <c r="L8722">
        <v>0.2</v>
      </c>
      <c r="M8722">
        <v>174.06</v>
      </c>
      <c r="N8722" t="s">
        <v>19213</v>
      </c>
      <c r="O8722" t="s">
        <v>20493</v>
      </c>
      <c r="P8722">
        <v>2019</v>
      </c>
      <c r="Q8722" s="4">
        <v>10001</v>
      </c>
      <c r="R8722">
        <v>2</v>
      </c>
      <c r="S8722">
        <v>0.12049093514422778</v>
      </c>
    </row>
    <row r="8723" spans="1:19" ht="14.5" customHeight="1" x14ac:dyDescent="0.35">
      <c r="A8723" t="s">
        <v>8736</v>
      </c>
      <c r="B8723" s="2">
        <v>43734</v>
      </c>
      <c r="C8723" s="2">
        <v>43735</v>
      </c>
      <c r="D8723" t="s">
        <v>10015</v>
      </c>
      <c r="E8723" t="s">
        <v>10019</v>
      </c>
      <c r="F8723" t="s">
        <v>10028</v>
      </c>
      <c r="G8723" t="s">
        <v>10031</v>
      </c>
      <c r="H8723" t="s">
        <v>10035</v>
      </c>
      <c r="I8723" t="s">
        <v>10054</v>
      </c>
      <c r="J8723">
        <v>256.39</v>
      </c>
      <c r="K8723">
        <v>4</v>
      </c>
      <c r="L8723">
        <v>0.1</v>
      </c>
      <c r="M8723">
        <v>-26.98</v>
      </c>
      <c r="N8723" t="s">
        <v>19214</v>
      </c>
      <c r="O8723" t="s">
        <v>20494</v>
      </c>
      <c r="P8723">
        <v>2019</v>
      </c>
      <c r="Q8723" s="4">
        <v>10001</v>
      </c>
      <c r="R8723">
        <v>1</v>
      </c>
      <c r="S8723">
        <v>-0.10523031319474239</v>
      </c>
    </row>
    <row r="8724" spans="1:19" ht="14.5" customHeight="1" x14ac:dyDescent="0.35">
      <c r="A8724" t="s">
        <v>8737</v>
      </c>
      <c r="B8724" s="2">
        <v>43767</v>
      </c>
      <c r="C8724" s="2">
        <v>43770</v>
      </c>
      <c r="D8724" t="s">
        <v>10015</v>
      </c>
      <c r="E8724" t="s">
        <v>10019</v>
      </c>
      <c r="F8724" t="s">
        <v>10029</v>
      </c>
      <c r="G8724" t="s">
        <v>10033</v>
      </c>
      <c r="H8724" t="s">
        <v>10040</v>
      </c>
      <c r="I8724" t="s">
        <v>10071</v>
      </c>
      <c r="J8724">
        <v>83.75</v>
      </c>
      <c r="K8724">
        <v>1</v>
      </c>
      <c r="L8724">
        <v>0.05</v>
      </c>
      <c r="M8724">
        <v>-10.48</v>
      </c>
      <c r="N8724" t="s">
        <v>19215</v>
      </c>
      <c r="O8724" t="s">
        <v>20493</v>
      </c>
      <c r="P8724">
        <v>2019</v>
      </c>
      <c r="Q8724" s="4">
        <v>10001</v>
      </c>
      <c r="R8724">
        <v>3</v>
      </c>
      <c r="S8724">
        <v>-0.12513432835820895</v>
      </c>
    </row>
    <row r="8725" spans="1:19" ht="14.5" customHeight="1" x14ac:dyDescent="0.35">
      <c r="A8725" t="s">
        <v>8738</v>
      </c>
      <c r="B8725" s="2">
        <v>43803</v>
      </c>
      <c r="C8725" s="2">
        <v>43804</v>
      </c>
      <c r="D8725" t="s">
        <v>10018</v>
      </c>
      <c r="E8725" t="s">
        <v>10020</v>
      </c>
      <c r="F8725" t="s">
        <v>10028</v>
      </c>
      <c r="G8725" t="s">
        <v>10032</v>
      </c>
      <c r="H8725" t="s">
        <v>10037</v>
      </c>
      <c r="I8725" t="s">
        <v>10085</v>
      </c>
      <c r="J8725">
        <v>1389.54</v>
      </c>
      <c r="K8725">
        <v>3</v>
      </c>
      <c r="L8725">
        <v>0</v>
      </c>
      <c r="M8725">
        <v>-261.70999999999998</v>
      </c>
      <c r="N8725" t="s">
        <v>19216</v>
      </c>
      <c r="O8725" t="s">
        <v>20495</v>
      </c>
      <c r="P8725">
        <v>2019</v>
      </c>
      <c r="Q8725" s="4">
        <v>10001</v>
      </c>
      <c r="R8725">
        <v>1</v>
      </c>
      <c r="S8725">
        <v>-0.18834290484620808</v>
      </c>
    </row>
    <row r="8726" spans="1:19" ht="14.5" customHeight="1" x14ac:dyDescent="0.35">
      <c r="A8726" t="s">
        <v>8739</v>
      </c>
      <c r="B8726" s="2">
        <v>43530</v>
      </c>
      <c r="C8726" s="2">
        <v>43531</v>
      </c>
      <c r="D8726" t="s">
        <v>10018</v>
      </c>
      <c r="E8726" t="s">
        <v>10019</v>
      </c>
      <c r="F8726" t="s">
        <v>10028</v>
      </c>
      <c r="G8726" t="s">
        <v>10032</v>
      </c>
      <c r="H8726" t="s">
        <v>10036</v>
      </c>
      <c r="I8726" t="s">
        <v>10277</v>
      </c>
      <c r="J8726">
        <v>1024.48</v>
      </c>
      <c r="K8726">
        <v>2</v>
      </c>
      <c r="L8726">
        <v>0.1</v>
      </c>
      <c r="M8726">
        <v>5.52</v>
      </c>
      <c r="N8726" t="s">
        <v>19217</v>
      </c>
      <c r="O8726" t="s">
        <v>20495</v>
      </c>
      <c r="P8726">
        <v>2019</v>
      </c>
      <c r="Q8726" s="4">
        <v>10001</v>
      </c>
      <c r="R8726">
        <v>1</v>
      </c>
      <c r="S8726">
        <v>5.3880993284397931E-3</v>
      </c>
    </row>
    <row r="8727" spans="1:19" ht="14.5" customHeight="1" x14ac:dyDescent="0.35">
      <c r="A8727" t="s">
        <v>8740</v>
      </c>
      <c r="B8727" s="2">
        <v>43554</v>
      </c>
      <c r="C8727" s="2">
        <v>43559</v>
      </c>
      <c r="D8727" t="s">
        <v>10015</v>
      </c>
      <c r="E8727" t="s">
        <v>10021</v>
      </c>
      <c r="F8727" t="s">
        <v>10028</v>
      </c>
      <c r="G8727" t="s">
        <v>10033</v>
      </c>
      <c r="H8727" t="s">
        <v>10040</v>
      </c>
      <c r="I8727" t="s">
        <v>10316</v>
      </c>
      <c r="J8727">
        <v>273.62</v>
      </c>
      <c r="K8727">
        <v>5</v>
      </c>
      <c r="L8727">
        <v>0.2</v>
      </c>
      <c r="M8727">
        <v>14.71</v>
      </c>
      <c r="N8727" t="s">
        <v>19218</v>
      </c>
      <c r="O8727" t="s">
        <v>20495</v>
      </c>
      <c r="P8727">
        <v>2019</v>
      </c>
      <c r="Q8727" s="4">
        <v>10001</v>
      </c>
      <c r="R8727">
        <v>5</v>
      </c>
      <c r="S8727">
        <v>5.3760690008040353E-2</v>
      </c>
    </row>
    <row r="8728" spans="1:19" ht="14.5" customHeight="1" x14ac:dyDescent="0.35">
      <c r="A8728" t="s">
        <v>8741</v>
      </c>
      <c r="B8728" s="2">
        <v>43743</v>
      </c>
      <c r="C8728" s="2">
        <v>43747</v>
      </c>
      <c r="D8728" t="s">
        <v>10016</v>
      </c>
      <c r="E8728" t="s">
        <v>10021</v>
      </c>
      <c r="F8728" t="s">
        <v>10027</v>
      </c>
      <c r="G8728" t="s">
        <v>10033</v>
      </c>
      <c r="H8728" t="s">
        <v>10038</v>
      </c>
      <c r="I8728" t="s">
        <v>10319</v>
      </c>
      <c r="J8728">
        <v>78.67</v>
      </c>
      <c r="K8728">
        <v>1</v>
      </c>
      <c r="L8728">
        <v>0.1</v>
      </c>
      <c r="M8728">
        <v>12.16</v>
      </c>
      <c r="N8728" t="s">
        <v>19219</v>
      </c>
      <c r="O8728" t="s">
        <v>20493</v>
      </c>
      <c r="P8728">
        <v>2019</v>
      </c>
      <c r="Q8728" s="4">
        <v>10001</v>
      </c>
      <c r="R8728">
        <v>4</v>
      </c>
      <c r="S8728">
        <v>0.15456972162196517</v>
      </c>
    </row>
    <row r="8729" spans="1:19" ht="14.5" customHeight="1" x14ac:dyDescent="0.35">
      <c r="A8729" t="s">
        <v>8742</v>
      </c>
      <c r="B8729" s="2">
        <v>43825</v>
      </c>
      <c r="C8729" s="2">
        <v>43829</v>
      </c>
      <c r="D8729" t="s">
        <v>10017</v>
      </c>
      <c r="E8729" t="s">
        <v>10021</v>
      </c>
      <c r="F8729" t="s">
        <v>10030</v>
      </c>
      <c r="G8729" t="s">
        <v>10031</v>
      </c>
      <c r="H8729" t="s">
        <v>10035</v>
      </c>
      <c r="I8729" t="s">
        <v>10174</v>
      </c>
      <c r="J8729">
        <v>615.66</v>
      </c>
      <c r="K8729">
        <v>3</v>
      </c>
      <c r="L8729">
        <v>0.2</v>
      </c>
      <c r="M8729">
        <v>-20.47</v>
      </c>
      <c r="N8729" t="s">
        <v>19220</v>
      </c>
      <c r="O8729" t="s">
        <v>20495</v>
      </c>
      <c r="P8729">
        <v>2019</v>
      </c>
      <c r="Q8729" s="4">
        <v>10001</v>
      </c>
      <c r="R8729">
        <v>4</v>
      </c>
      <c r="S8729">
        <v>-3.324887113016925E-2</v>
      </c>
    </row>
    <row r="8730" spans="1:19" ht="14.5" customHeight="1" x14ac:dyDescent="0.35">
      <c r="A8730" t="s">
        <v>8743</v>
      </c>
      <c r="B8730" s="2">
        <v>43785</v>
      </c>
      <c r="C8730" s="2">
        <v>43787</v>
      </c>
      <c r="D8730" t="s">
        <v>10017</v>
      </c>
      <c r="E8730" t="s">
        <v>10024</v>
      </c>
      <c r="F8730" t="s">
        <v>10025</v>
      </c>
      <c r="G8730" t="s">
        <v>10031</v>
      </c>
      <c r="H8730" t="s">
        <v>10035</v>
      </c>
      <c r="I8730" t="s">
        <v>10045</v>
      </c>
      <c r="J8730">
        <v>514.96</v>
      </c>
      <c r="K8730">
        <v>4</v>
      </c>
      <c r="L8730">
        <v>0.1</v>
      </c>
      <c r="M8730">
        <v>99.29</v>
      </c>
      <c r="N8730" t="s">
        <v>19221</v>
      </c>
      <c r="O8730" t="s">
        <v>20495</v>
      </c>
      <c r="P8730">
        <v>2019</v>
      </c>
      <c r="Q8730" s="4">
        <v>10001</v>
      </c>
      <c r="R8730">
        <v>2</v>
      </c>
      <c r="S8730">
        <v>0.1928110921236601</v>
      </c>
    </row>
    <row r="8731" spans="1:19" ht="14.5" customHeight="1" x14ac:dyDescent="0.35">
      <c r="A8731" t="s">
        <v>8744</v>
      </c>
      <c r="B8731" s="2">
        <v>43631</v>
      </c>
      <c r="C8731" s="2">
        <v>43632</v>
      </c>
      <c r="D8731" t="s">
        <v>10017</v>
      </c>
      <c r="E8731" t="s">
        <v>10019</v>
      </c>
      <c r="F8731" t="s">
        <v>10028</v>
      </c>
      <c r="G8731" t="s">
        <v>10033</v>
      </c>
      <c r="H8731" t="s">
        <v>10038</v>
      </c>
      <c r="I8731" t="s">
        <v>10466</v>
      </c>
      <c r="J8731">
        <v>477.1</v>
      </c>
      <c r="K8731">
        <v>1</v>
      </c>
      <c r="L8731">
        <v>0.2</v>
      </c>
      <c r="M8731">
        <v>138.12</v>
      </c>
      <c r="N8731" t="s">
        <v>19222</v>
      </c>
      <c r="O8731" t="s">
        <v>20495</v>
      </c>
      <c r="P8731">
        <v>2019</v>
      </c>
      <c r="Q8731" s="4">
        <v>10001</v>
      </c>
      <c r="R8731">
        <v>1</v>
      </c>
      <c r="S8731">
        <v>0.28949905680150911</v>
      </c>
    </row>
    <row r="8732" spans="1:19" ht="14.5" customHeight="1" x14ac:dyDescent="0.35">
      <c r="A8732" t="s">
        <v>8745</v>
      </c>
      <c r="B8732" s="2">
        <v>43710</v>
      </c>
      <c r="C8732" s="2">
        <v>43715</v>
      </c>
      <c r="D8732" t="s">
        <v>10016</v>
      </c>
      <c r="E8732" t="s">
        <v>10019</v>
      </c>
      <c r="F8732" t="s">
        <v>10030</v>
      </c>
      <c r="G8732" t="s">
        <v>10033</v>
      </c>
      <c r="H8732" t="s">
        <v>10040</v>
      </c>
      <c r="I8732" t="s">
        <v>10216</v>
      </c>
      <c r="J8732">
        <v>690.23</v>
      </c>
      <c r="K8732">
        <v>4</v>
      </c>
      <c r="L8732">
        <v>0.2</v>
      </c>
      <c r="M8732">
        <v>105.61</v>
      </c>
      <c r="N8732" t="s">
        <v>19223</v>
      </c>
      <c r="O8732" t="s">
        <v>20495</v>
      </c>
      <c r="P8732">
        <v>2019</v>
      </c>
      <c r="Q8732" s="4">
        <v>10001</v>
      </c>
      <c r="R8732">
        <v>5</v>
      </c>
      <c r="S8732">
        <v>0.15300696869159555</v>
      </c>
    </row>
    <row r="8733" spans="1:19" ht="14.5" customHeight="1" x14ac:dyDescent="0.35">
      <c r="A8733" t="s">
        <v>8746</v>
      </c>
      <c r="B8733" s="2">
        <v>43786</v>
      </c>
      <c r="C8733" s="2">
        <v>43789</v>
      </c>
      <c r="D8733" t="s">
        <v>10015</v>
      </c>
      <c r="E8733" t="s">
        <v>10023</v>
      </c>
      <c r="F8733" t="s">
        <v>10027</v>
      </c>
      <c r="G8733" t="s">
        <v>10031</v>
      </c>
      <c r="H8733" t="s">
        <v>10035</v>
      </c>
      <c r="I8733" t="s">
        <v>10420</v>
      </c>
      <c r="J8733">
        <v>1432.75</v>
      </c>
      <c r="K8733">
        <v>5</v>
      </c>
      <c r="L8733">
        <v>0.2</v>
      </c>
      <c r="M8733">
        <v>420.16</v>
      </c>
      <c r="N8733" t="s">
        <v>19224</v>
      </c>
      <c r="O8733" t="s">
        <v>20495</v>
      </c>
      <c r="P8733">
        <v>2019</v>
      </c>
      <c r="Q8733" s="4">
        <v>10001</v>
      </c>
      <c r="R8733">
        <v>3</v>
      </c>
      <c r="S8733">
        <v>0.29325423137323331</v>
      </c>
    </row>
    <row r="8734" spans="1:19" ht="14.5" customHeight="1" x14ac:dyDescent="0.35">
      <c r="A8734" t="s">
        <v>8747</v>
      </c>
      <c r="B8734" s="2">
        <v>43603</v>
      </c>
      <c r="C8734" s="2">
        <v>43605</v>
      </c>
      <c r="D8734" t="s">
        <v>10016</v>
      </c>
      <c r="E8734" t="s">
        <v>10023</v>
      </c>
      <c r="F8734" t="s">
        <v>10027</v>
      </c>
      <c r="G8734" t="s">
        <v>10033</v>
      </c>
      <c r="H8734" t="s">
        <v>10040</v>
      </c>
      <c r="I8734" t="s">
        <v>10282</v>
      </c>
      <c r="J8734">
        <v>489.67</v>
      </c>
      <c r="K8734">
        <v>3</v>
      </c>
      <c r="L8734">
        <v>0</v>
      </c>
      <c r="M8734">
        <v>16.059999999999999</v>
      </c>
      <c r="N8734" t="s">
        <v>19225</v>
      </c>
      <c r="O8734" t="s">
        <v>20495</v>
      </c>
      <c r="P8734">
        <v>2019</v>
      </c>
      <c r="Q8734" s="4">
        <v>10001</v>
      </c>
      <c r="R8734">
        <v>2</v>
      </c>
      <c r="S8734">
        <v>3.2797598382584184E-2</v>
      </c>
    </row>
    <row r="8735" spans="1:19" ht="14.5" customHeight="1" x14ac:dyDescent="0.35">
      <c r="A8735" t="s">
        <v>8748</v>
      </c>
      <c r="B8735" s="2">
        <v>43786</v>
      </c>
      <c r="C8735" s="2">
        <v>43789</v>
      </c>
      <c r="D8735" t="s">
        <v>10018</v>
      </c>
      <c r="E8735" t="s">
        <v>10024</v>
      </c>
      <c r="F8735" t="s">
        <v>10027</v>
      </c>
      <c r="G8735" t="s">
        <v>10032</v>
      </c>
      <c r="H8735" t="s">
        <v>10041</v>
      </c>
      <c r="I8735" t="s">
        <v>10398</v>
      </c>
      <c r="J8735">
        <v>1131.3699999999999</v>
      </c>
      <c r="K8735">
        <v>3</v>
      </c>
      <c r="L8735">
        <v>0.2</v>
      </c>
      <c r="M8735">
        <v>35.18</v>
      </c>
      <c r="N8735" t="s">
        <v>19226</v>
      </c>
      <c r="O8735" t="s">
        <v>20495</v>
      </c>
      <c r="P8735">
        <v>2019</v>
      </c>
      <c r="Q8735" s="4">
        <v>10001</v>
      </c>
      <c r="R8735">
        <v>3</v>
      </c>
      <c r="S8735">
        <v>3.1095044061624406E-2</v>
      </c>
    </row>
    <row r="8736" spans="1:19" ht="14.5" customHeight="1" x14ac:dyDescent="0.35">
      <c r="A8736" t="s">
        <v>8749</v>
      </c>
      <c r="B8736" s="2">
        <v>43657</v>
      </c>
      <c r="C8736" s="2">
        <v>43658</v>
      </c>
      <c r="D8736" t="s">
        <v>10017</v>
      </c>
      <c r="E8736" t="s">
        <v>10021</v>
      </c>
      <c r="F8736" t="s">
        <v>10025</v>
      </c>
      <c r="G8736" t="s">
        <v>10032</v>
      </c>
      <c r="H8736" t="s">
        <v>10041</v>
      </c>
      <c r="I8736" t="s">
        <v>10395</v>
      </c>
      <c r="J8736">
        <v>1202.9100000000001</v>
      </c>
      <c r="K8736">
        <v>3</v>
      </c>
      <c r="L8736">
        <v>0</v>
      </c>
      <c r="M8736">
        <v>96.83</v>
      </c>
      <c r="N8736" t="s">
        <v>19227</v>
      </c>
      <c r="O8736" t="s">
        <v>20493</v>
      </c>
      <c r="P8736">
        <v>2019</v>
      </c>
      <c r="Q8736" s="4">
        <v>10001</v>
      </c>
      <c r="R8736">
        <v>1</v>
      </c>
      <c r="S8736">
        <v>8.0496462744511221E-2</v>
      </c>
    </row>
    <row r="8737" spans="1:19" ht="14.5" customHeight="1" x14ac:dyDescent="0.35">
      <c r="A8737" t="s">
        <v>8750</v>
      </c>
      <c r="B8737" s="2">
        <v>43490</v>
      </c>
      <c r="C8737" s="2">
        <v>43492</v>
      </c>
      <c r="D8737" t="s">
        <v>10016</v>
      </c>
      <c r="E8737" t="s">
        <v>10021</v>
      </c>
      <c r="F8737" t="s">
        <v>10026</v>
      </c>
      <c r="G8737" t="s">
        <v>10032</v>
      </c>
      <c r="H8737" t="s">
        <v>10036</v>
      </c>
      <c r="I8737" t="s">
        <v>10125</v>
      </c>
      <c r="J8737">
        <v>969.99</v>
      </c>
      <c r="K8737">
        <v>2</v>
      </c>
      <c r="L8737">
        <v>0</v>
      </c>
      <c r="M8737">
        <v>-97.17</v>
      </c>
      <c r="N8737" t="s">
        <v>19228</v>
      </c>
      <c r="O8737" t="s">
        <v>20493</v>
      </c>
      <c r="P8737">
        <v>2019</v>
      </c>
      <c r="Q8737" s="4">
        <v>10001</v>
      </c>
      <c r="R8737">
        <v>2</v>
      </c>
      <c r="S8737">
        <v>-0.10017629047722142</v>
      </c>
    </row>
    <row r="8738" spans="1:19" ht="14.5" customHeight="1" x14ac:dyDescent="0.35">
      <c r="A8738" t="s">
        <v>8751</v>
      </c>
      <c r="B8738" s="2">
        <v>43563</v>
      </c>
      <c r="C8738" s="2">
        <v>43565</v>
      </c>
      <c r="D8738" t="s">
        <v>10015</v>
      </c>
      <c r="E8738" t="s">
        <v>10020</v>
      </c>
      <c r="F8738" t="s">
        <v>10025</v>
      </c>
      <c r="G8738" t="s">
        <v>10033</v>
      </c>
      <c r="H8738" t="s">
        <v>10038</v>
      </c>
      <c r="I8738" t="s">
        <v>10321</v>
      </c>
      <c r="J8738">
        <v>319.04000000000002</v>
      </c>
      <c r="K8738">
        <v>1</v>
      </c>
      <c r="L8738">
        <v>0.05</v>
      </c>
      <c r="M8738">
        <v>40.69</v>
      </c>
      <c r="N8738" t="s">
        <v>19229</v>
      </c>
      <c r="O8738" t="s">
        <v>20493</v>
      </c>
      <c r="P8738">
        <v>2019</v>
      </c>
      <c r="Q8738" s="4">
        <v>10001</v>
      </c>
      <c r="R8738">
        <v>2</v>
      </c>
      <c r="S8738">
        <v>0.12753886659979938</v>
      </c>
    </row>
    <row r="8739" spans="1:19" ht="14.5" customHeight="1" x14ac:dyDescent="0.35">
      <c r="A8739" t="s">
        <v>8752</v>
      </c>
      <c r="B8739" s="2">
        <v>43585</v>
      </c>
      <c r="C8739" s="2">
        <v>43590</v>
      </c>
      <c r="D8739" t="s">
        <v>10015</v>
      </c>
      <c r="E8739" t="s">
        <v>10024</v>
      </c>
      <c r="F8739" t="s">
        <v>10030</v>
      </c>
      <c r="G8739" t="s">
        <v>10031</v>
      </c>
      <c r="H8739" t="s">
        <v>10035</v>
      </c>
      <c r="I8739" t="s">
        <v>10236</v>
      </c>
      <c r="J8739">
        <v>1194.1199999999999</v>
      </c>
      <c r="K8739">
        <v>2</v>
      </c>
      <c r="L8739">
        <v>0.1</v>
      </c>
      <c r="M8739">
        <v>138.07</v>
      </c>
      <c r="N8739" t="s">
        <v>19230</v>
      </c>
      <c r="O8739" t="s">
        <v>20495</v>
      </c>
      <c r="P8739">
        <v>2019</v>
      </c>
      <c r="Q8739" s="4">
        <v>10001</v>
      </c>
      <c r="R8739">
        <v>5</v>
      </c>
      <c r="S8739">
        <v>0.11562489532040332</v>
      </c>
    </row>
    <row r="8740" spans="1:19" ht="14.5" customHeight="1" x14ac:dyDescent="0.35">
      <c r="A8740" t="s">
        <v>8753</v>
      </c>
      <c r="B8740" s="2">
        <v>43799</v>
      </c>
      <c r="C8740" s="2">
        <v>43803</v>
      </c>
      <c r="D8740" t="s">
        <v>10018</v>
      </c>
      <c r="E8740" t="s">
        <v>10020</v>
      </c>
      <c r="F8740" t="s">
        <v>10028</v>
      </c>
      <c r="G8740" t="s">
        <v>10031</v>
      </c>
      <c r="H8740" t="s">
        <v>10039</v>
      </c>
      <c r="I8740" t="s">
        <v>10074</v>
      </c>
      <c r="J8740">
        <v>598.98</v>
      </c>
      <c r="K8740">
        <v>5</v>
      </c>
      <c r="L8740">
        <v>0</v>
      </c>
      <c r="M8740">
        <v>177.91</v>
      </c>
      <c r="N8740" t="s">
        <v>19231</v>
      </c>
      <c r="O8740" t="s">
        <v>20494</v>
      </c>
      <c r="P8740">
        <v>2019</v>
      </c>
      <c r="Q8740" s="4">
        <v>10001</v>
      </c>
      <c r="R8740">
        <v>4</v>
      </c>
      <c r="S8740">
        <v>0.29702160339243378</v>
      </c>
    </row>
    <row r="8741" spans="1:19" ht="14.5" customHeight="1" x14ac:dyDescent="0.35">
      <c r="A8741" t="s">
        <v>8754</v>
      </c>
      <c r="B8741" s="2">
        <v>43675</v>
      </c>
      <c r="C8741" s="2">
        <v>43678</v>
      </c>
      <c r="D8741" t="s">
        <v>10016</v>
      </c>
      <c r="E8741" t="s">
        <v>10021</v>
      </c>
      <c r="F8741" t="s">
        <v>10026</v>
      </c>
      <c r="G8741" t="s">
        <v>10033</v>
      </c>
      <c r="H8741" t="s">
        <v>10040</v>
      </c>
      <c r="I8741" t="s">
        <v>10210</v>
      </c>
      <c r="J8741">
        <v>664.75</v>
      </c>
      <c r="K8741">
        <v>5</v>
      </c>
      <c r="L8741">
        <v>0.1</v>
      </c>
      <c r="M8741">
        <v>184.97</v>
      </c>
      <c r="N8741" t="s">
        <v>19232</v>
      </c>
      <c r="O8741" t="s">
        <v>20495</v>
      </c>
      <c r="P8741">
        <v>2019</v>
      </c>
      <c r="Q8741" s="4">
        <v>10001</v>
      </c>
      <c r="R8741">
        <v>3</v>
      </c>
      <c r="S8741">
        <v>0.2782549830763445</v>
      </c>
    </row>
    <row r="8742" spans="1:19" ht="14.5" customHeight="1" x14ac:dyDescent="0.35">
      <c r="A8742" t="s">
        <v>8755</v>
      </c>
      <c r="B8742" s="2">
        <v>43480</v>
      </c>
      <c r="C8742" s="2">
        <v>43483</v>
      </c>
      <c r="D8742" t="s">
        <v>10018</v>
      </c>
      <c r="E8742" t="s">
        <v>10022</v>
      </c>
      <c r="F8742" t="s">
        <v>10027</v>
      </c>
      <c r="G8742" t="s">
        <v>10032</v>
      </c>
      <c r="H8742" t="s">
        <v>10037</v>
      </c>
      <c r="I8742" t="s">
        <v>10225</v>
      </c>
      <c r="J8742">
        <v>1248.93</v>
      </c>
      <c r="K8742">
        <v>5</v>
      </c>
      <c r="L8742">
        <v>0.1</v>
      </c>
      <c r="M8742">
        <v>25.67</v>
      </c>
      <c r="N8742" t="s">
        <v>19233</v>
      </c>
      <c r="O8742" t="s">
        <v>20493</v>
      </c>
      <c r="P8742">
        <v>2019</v>
      </c>
      <c r="Q8742" s="4">
        <v>10001</v>
      </c>
      <c r="R8742">
        <v>3</v>
      </c>
      <c r="S8742">
        <v>2.0553593876358162E-2</v>
      </c>
    </row>
    <row r="8743" spans="1:19" ht="14.5" customHeight="1" x14ac:dyDescent="0.35">
      <c r="A8743" t="s">
        <v>8756</v>
      </c>
      <c r="B8743" s="2">
        <v>43607</v>
      </c>
      <c r="C8743" s="2">
        <v>43608</v>
      </c>
      <c r="D8743" t="s">
        <v>10015</v>
      </c>
      <c r="E8743" t="s">
        <v>10019</v>
      </c>
      <c r="F8743" t="s">
        <v>10030</v>
      </c>
      <c r="G8743" t="s">
        <v>10032</v>
      </c>
      <c r="H8743" t="s">
        <v>10036</v>
      </c>
      <c r="I8743" t="s">
        <v>10297</v>
      </c>
      <c r="J8743">
        <v>710.36</v>
      </c>
      <c r="K8743">
        <v>5</v>
      </c>
      <c r="L8743">
        <v>0.1</v>
      </c>
      <c r="M8743">
        <v>-118.55</v>
      </c>
      <c r="N8743" t="s">
        <v>19234</v>
      </c>
      <c r="O8743" t="s">
        <v>20493</v>
      </c>
      <c r="P8743">
        <v>2019</v>
      </c>
      <c r="Q8743" s="4">
        <v>10001</v>
      </c>
      <c r="R8743">
        <v>1</v>
      </c>
      <c r="S8743">
        <v>-0.16688721211779942</v>
      </c>
    </row>
    <row r="8744" spans="1:19" ht="14.5" customHeight="1" x14ac:dyDescent="0.35">
      <c r="A8744" t="s">
        <v>8757</v>
      </c>
      <c r="B8744" s="2">
        <v>43626</v>
      </c>
      <c r="C8744" s="2">
        <v>43628</v>
      </c>
      <c r="D8744" t="s">
        <v>10017</v>
      </c>
      <c r="E8744" t="s">
        <v>10022</v>
      </c>
      <c r="F8744" t="s">
        <v>10029</v>
      </c>
      <c r="G8744" t="s">
        <v>10031</v>
      </c>
      <c r="H8744" t="s">
        <v>10035</v>
      </c>
      <c r="I8744" t="s">
        <v>10320</v>
      </c>
      <c r="J8744">
        <v>1497.52</v>
      </c>
      <c r="K8744">
        <v>2</v>
      </c>
      <c r="L8744">
        <v>0.2</v>
      </c>
      <c r="M8744">
        <v>442.53</v>
      </c>
      <c r="N8744" t="s">
        <v>19235</v>
      </c>
      <c r="O8744" t="s">
        <v>20493</v>
      </c>
      <c r="P8744">
        <v>2019</v>
      </c>
      <c r="Q8744" s="4">
        <v>10001</v>
      </c>
      <c r="R8744">
        <v>2</v>
      </c>
      <c r="S8744">
        <v>0.29550857417597093</v>
      </c>
    </row>
    <row r="8745" spans="1:19" ht="14.5" customHeight="1" x14ac:dyDescent="0.35">
      <c r="A8745" t="s">
        <v>8758</v>
      </c>
      <c r="B8745" s="2">
        <v>43794</v>
      </c>
      <c r="C8745" s="2">
        <v>43796</v>
      </c>
      <c r="D8745" t="s">
        <v>10016</v>
      </c>
      <c r="E8745" t="s">
        <v>10020</v>
      </c>
      <c r="F8745" t="s">
        <v>10028</v>
      </c>
      <c r="G8745" t="s">
        <v>10031</v>
      </c>
      <c r="H8745" t="s">
        <v>10039</v>
      </c>
      <c r="I8745" t="s">
        <v>10131</v>
      </c>
      <c r="J8745">
        <v>292.68</v>
      </c>
      <c r="K8745">
        <v>1</v>
      </c>
      <c r="L8745">
        <v>0</v>
      </c>
      <c r="M8745">
        <v>17.170000000000002</v>
      </c>
      <c r="N8745" t="s">
        <v>19236</v>
      </c>
      <c r="O8745" t="s">
        <v>20494</v>
      </c>
      <c r="P8745">
        <v>2019</v>
      </c>
      <c r="Q8745" s="4">
        <v>10001</v>
      </c>
      <c r="R8745">
        <v>2</v>
      </c>
      <c r="S8745">
        <v>5.8664753314199812E-2</v>
      </c>
    </row>
    <row r="8746" spans="1:19" ht="14.5" customHeight="1" x14ac:dyDescent="0.35">
      <c r="A8746" t="s">
        <v>8759</v>
      </c>
      <c r="B8746" s="2">
        <v>43628</v>
      </c>
      <c r="C8746" s="2">
        <v>43632</v>
      </c>
      <c r="D8746" t="s">
        <v>10017</v>
      </c>
      <c r="E8746" t="s">
        <v>10022</v>
      </c>
      <c r="F8746" t="s">
        <v>10026</v>
      </c>
      <c r="G8746" t="s">
        <v>10032</v>
      </c>
      <c r="H8746" t="s">
        <v>10037</v>
      </c>
      <c r="I8746" t="s">
        <v>10148</v>
      </c>
      <c r="J8746">
        <v>342.2</v>
      </c>
      <c r="K8746">
        <v>4</v>
      </c>
      <c r="L8746">
        <v>0.05</v>
      </c>
      <c r="M8746">
        <v>-59.3</v>
      </c>
      <c r="N8746" t="s">
        <v>19237</v>
      </c>
      <c r="O8746" t="s">
        <v>20494</v>
      </c>
      <c r="P8746">
        <v>2019</v>
      </c>
      <c r="Q8746" s="4">
        <v>10001</v>
      </c>
      <c r="R8746">
        <v>4</v>
      </c>
      <c r="S8746">
        <v>-0.17329047340736412</v>
      </c>
    </row>
    <row r="8747" spans="1:19" ht="14.5" customHeight="1" x14ac:dyDescent="0.35">
      <c r="A8747" t="s">
        <v>8760</v>
      </c>
      <c r="B8747" s="2">
        <v>43729</v>
      </c>
      <c r="C8747" s="2">
        <v>43732</v>
      </c>
      <c r="D8747" t="s">
        <v>10018</v>
      </c>
      <c r="E8747" t="s">
        <v>10021</v>
      </c>
      <c r="F8747" t="s">
        <v>10028</v>
      </c>
      <c r="G8747" t="s">
        <v>10032</v>
      </c>
      <c r="H8747" t="s">
        <v>10036</v>
      </c>
      <c r="I8747" t="s">
        <v>10189</v>
      </c>
      <c r="J8747">
        <v>1215.69</v>
      </c>
      <c r="K8747">
        <v>3</v>
      </c>
      <c r="L8747">
        <v>0.1</v>
      </c>
      <c r="M8747">
        <v>-118.22</v>
      </c>
      <c r="N8747" t="s">
        <v>19238</v>
      </c>
      <c r="O8747" t="s">
        <v>20493</v>
      </c>
      <c r="P8747">
        <v>2019</v>
      </c>
      <c r="Q8747" s="4">
        <v>10001</v>
      </c>
      <c r="R8747">
        <v>3</v>
      </c>
      <c r="S8747">
        <v>-9.7245185861527195E-2</v>
      </c>
    </row>
    <row r="8748" spans="1:19" ht="14.5" customHeight="1" x14ac:dyDescent="0.35">
      <c r="A8748" t="s">
        <v>8761</v>
      </c>
      <c r="B8748" s="2">
        <v>43725</v>
      </c>
      <c r="C8748" s="2">
        <v>43730</v>
      </c>
      <c r="D8748" t="s">
        <v>10017</v>
      </c>
      <c r="E8748" t="s">
        <v>10020</v>
      </c>
      <c r="F8748" t="s">
        <v>10025</v>
      </c>
      <c r="G8748" t="s">
        <v>10031</v>
      </c>
      <c r="H8748" t="s">
        <v>10039</v>
      </c>
      <c r="I8748" t="s">
        <v>10118</v>
      </c>
      <c r="J8748">
        <v>941.31</v>
      </c>
      <c r="K8748">
        <v>3</v>
      </c>
      <c r="L8748">
        <v>0.2</v>
      </c>
      <c r="M8748">
        <v>-146.88999999999999</v>
      </c>
      <c r="N8748" t="s">
        <v>19239</v>
      </c>
      <c r="O8748" t="s">
        <v>20493</v>
      </c>
      <c r="P8748">
        <v>2019</v>
      </c>
      <c r="Q8748" s="4">
        <v>10001</v>
      </c>
      <c r="R8748">
        <v>5</v>
      </c>
      <c r="S8748">
        <v>-0.15604848562110249</v>
      </c>
    </row>
    <row r="8749" spans="1:19" ht="14.5" customHeight="1" x14ac:dyDescent="0.35">
      <c r="A8749" t="s">
        <v>8762</v>
      </c>
      <c r="B8749" s="2">
        <v>43788</v>
      </c>
      <c r="C8749" s="2">
        <v>43793</v>
      </c>
      <c r="D8749" t="s">
        <v>10016</v>
      </c>
      <c r="E8749" t="s">
        <v>10019</v>
      </c>
      <c r="F8749" t="s">
        <v>10027</v>
      </c>
      <c r="G8749" t="s">
        <v>10031</v>
      </c>
      <c r="H8749" t="s">
        <v>10039</v>
      </c>
      <c r="I8749" t="s">
        <v>10266</v>
      </c>
      <c r="J8749">
        <v>354.96</v>
      </c>
      <c r="K8749">
        <v>1</v>
      </c>
      <c r="L8749">
        <v>0.1</v>
      </c>
      <c r="M8749">
        <v>85.24</v>
      </c>
      <c r="N8749" t="s">
        <v>19240</v>
      </c>
      <c r="O8749" t="s">
        <v>20494</v>
      </c>
      <c r="P8749">
        <v>2019</v>
      </c>
      <c r="Q8749" s="4">
        <v>10001</v>
      </c>
      <c r="R8749">
        <v>5</v>
      </c>
      <c r="S8749">
        <v>0.24013973405454137</v>
      </c>
    </row>
    <row r="8750" spans="1:19" ht="14.5" customHeight="1" x14ac:dyDescent="0.35">
      <c r="A8750" t="s">
        <v>8763</v>
      </c>
      <c r="B8750" s="2">
        <v>43653</v>
      </c>
      <c r="C8750" s="2">
        <v>43654</v>
      </c>
      <c r="D8750" t="s">
        <v>10018</v>
      </c>
      <c r="E8750" t="s">
        <v>10022</v>
      </c>
      <c r="F8750" t="s">
        <v>10028</v>
      </c>
      <c r="G8750" t="s">
        <v>10032</v>
      </c>
      <c r="H8750" t="s">
        <v>10041</v>
      </c>
      <c r="I8750" t="s">
        <v>10070</v>
      </c>
      <c r="J8750">
        <v>717.56</v>
      </c>
      <c r="K8750">
        <v>1</v>
      </c>
      <c r="L8750">
        <v>0.1</v>
      </c>
      <c r="M8750">
        <v>90.06</v>
      </c>
      <c r="N8750" t="s">
        <v>19241</v>
      </c>
      <c r="O8750" t="s">
        <v>20494</v>
      </c>
      <c r="P8750">
        <v>2019</v>
      </c>
      <c r="Q8750" s="4">
        <v>10001</v>
      </c>
      <c r="R8750">
        <v>1</v>
      </c>
      <c r="S8750">
        <v>0.12550866826467474</v>
      </c>
    </row>
    <row r="8751" spans="1:19" ht="14.5" customHeight="1" x14ac:dyDescent="0.35">
      <c r="A8751" t="s">
        <v>8764</v>
      </c>
      <c r="B8751" s="2">
        <v>43480</v>
      </c>
      <c r="C8751" s="2">
        <v>43481</v>
      </c>
      <c r="D8751" t="s">
        <v>10017</v>
      </c>
      <c r="E8751" t="s">
        <v>10021</v>
      </c>
      <c r="F8751" t="s">
        <v>10027</v>
      </c>
      <c r="G8751" t="s">
        <v>10032</v>
      </c>
      <c r="H8751" t="s">
        <v>10036</v>
      </c>
      <c r="I8751" t="s">
        <v>10158</v>
      </c>
      <c r="J8751">
        <v>1496.96</v>
      </c>
      <c r="K8751">
        <v>3</v>
      </c>
      <c r="L8751">
        <v>0.2</v>
      </c>
      <c r="M8751">
        <v>136.61000000000001</v>
      </c>
      <c r="N8751" t="s">
        <v>19242</v>
      </c>
      <c r="O8751" t="s">
        <v>20494</v>
      </c>
      <c r="P8751">
        <v>2019</v>
      </c>
      <c r="Q8751" s="4">
        <v>10001</v>
      </c>
      <c r="R8751">
        <v>1</v>
      </c>
      <c r="S8751">
        <v>9.1258283454467723E-2</v>
      </c>
    </row>
    <row r="8752" spans="1:19" ht="14.5" customHeight="1" x14ac:dyDescent="0.35">
      <c r="A8752" t="s">
        <v>8765</v>
      </c>
      <c r="B8752" s="2">
        <v>43592</v>
      </c>
      <c r="C8752" s="2">
        <v>43597</v>
      </c>
      <c r="D8752" t="s">
        <v>10018</v>
      </c>
      <c r="E8752" t="s">
        <v>10023</v>
      </c>
      <c r="F8752" t="s">
        <v>10027</v>
      </c>
      <c r="G8752" t="s">
        <v>10031</v>
      </c>
      <c r="H8752" t="s">
        <v>10035</v>
      </c>
      <c r="I8752" t="s">
        <v>10367</v>
      </c>
      <c r="J8752">
        <v>129.76</v>
      </c>
      <c r="K8752">
        <v>3</v>
      </c>
      <c r="L8752">
        <v>0.1</v>
      </c>
      <c r="M8752">
        <v>25.62</v>
      </c>
      <c r="N8752" t="s">
        <v>19243</v>
      </c>
      <c r="O8752" t="s">
        <v>20494</v>
      </c>
      <c r="P8752">
        <v>2019</v>
      </c>
      <c r="Q8752" s="4">
        <v>10001</v>
      </c>
      <c r="R8752">
        <v>5</v>
      </c>
      <c r="S8752">
        <v>0.19744143033292233</v>
      </c>
    </row>
    <row r="8753" spans="1:19" ht="14.5" customHeight="1" x14ac:dyDescent="0.35">
      <c r="A8753" t="s">
        <v>8766</v>
      </c>
      <c r="B8753" s="2">
        <v>43595</v>
      </c>
      <c r="C8753" s="2">
        <v>43599</v>
      </c>
      <c r="D8753" t="s">
        <v>10018</v>
      </c>
      <c r="E8753" t="s">
        <v>10021</v>
      </c>
      <c r="F8753" t="s">
        <v>10027</v>
      </c>
      <c r="G8753" t="s">
        <v>10032</v>
      </c>
      <c r="H8753" t="s">
        <v>10036</v>
      </c>
      <c r="I8753" t="s">
        <v>10275</v>
      </c>
      <c r="J8753">
        <v>1112.1300000000001</v>
      </c>
      <c r="K8753">
        <v>4</v>
      </c>
      <c r="L8753">
        <v>0.05</v>
      </c>
      <c r="M8753">
        <v>106.21</v>
      </c>
      <c r="N8753" t="s">
        <v>19244</v>
      </c>
      <c r="O8753" t="s">
        <v>20495</v>
      </c>
      <c r="P8753">
        <v>2019</v>
      </c>
      <c r="Q8753" s="4">
        <v>10001</v>
      </c>
      <c r="R8753">
        <v>4</v>
      </c>
      <c r="S8753">
        <v>9.5501425193097914E-2</v>
      </c>
    </row>
    <row r="8754" spans="1:19" ht="14.5" customHeight="1" x14ac:dyDescent="0.35">
      <c r="A8754" t="s">
        <v>8767</v>
      </c>
      <c r="B8754" s="2">
        <v>43801</v>
      </c>
      <c r="C8754" s="2">
        <v>43802</v>
      </c>
      <c r="D8754" t="s">
        <v>10016</v>
      </c>
      <c r="E8754" t="s">
        <v>10023</v>
      </c>
      <c r="F8754" t="s">
        <v>10026</v>
      </c>
      <c r="G8754" t="s">
        <v>10032</v>
      </c>
      <c r="H8754" t="s">
        <v>10037</v>
      </c>
      <c r="I8754" t="s">
        <v>10288</v>
      </c>
      <c r="J8754">
        <v>589.23</v>
      </c>
      <c r="K8754">
        <v>4</v>
      </c>
      <c r="L8754">
        <v>0.05</v>
      </c>
      <c r="M8754">
        <v>-47.43</v>
      </c>
      <c r="N8754" t="s">
        <v>19245</v>
      </c>
      <c r="O8754" t="s">
        <v>20493</v>
      </c>
      <c r="P8754">
        <v>2019</v>
      </c>
      <c r="Q8754" s="4">
        <v>10001</v>
      </c>
      <c r="R8754">
        <v>1</v>
      </c>
      <c r="S8754">
        <v>-8.0494883152588972E-2</v>
      </c>
    </row>
    <row r="8755" spans="1:19" ht="14.5" customHeight="1" x14ac:dyDescent="0.35">
      <c r="A8755" t="s">
        <v>8768</v>
      </c>
      <c r="B8755" s="2">
        <v>43802</v>
      </c>
      <c r="C8755" s="2">
        <v>43807</v>
      </c>
      <c r="D8755" t="s">
        <v>10018</v>
      </c>
      <c r="E8755" t="s">
        <v>10020</v>
      </c>
      <c r="F8755" t="s">
        <v>10029</v>
      </c>
      <c r="G8755" t="s">
        <v>10033</v>
      </c>
      <c r="H8755" t="s">
        <v>10042</v>
      </c>
      <c r="I8755" t="s">
        <v>10431</v>
      </c>
      <c r="J8755">
        <v>1463.13</v>
      </c>
      <c r="K8755">
        <v>4</v>
      </c>
      <c r="L8755">
        <v>0.2</v>
      </c>
      <c r="M8755">
        <v>139.33000000000001</v>
      </c>
      <c r="N8755" t="s">
        <v>19246</v>
      </c>
      <c r="O8755" t="s">
        <v>20493</v>
      </c>
      <c r="P8755">
        <v>2019</v>
      </c>
      <c r="Q8755" s="4">
        <v>10001</v>
      </c>
      <c r="R8755">
        <v>5</v>
      </c>
      <c r="S8755">
        <v>9.5227355053891322E-2</v>
      </c>
    </row>
    <row r="8756" spans="1:19" ht="14.5" customHeight="1" x14ac:dyDescent="0.35">
      <c r="A8756" t="s">
        <v>8769</v>
      </c>
      <c r="B8756" s="2">
        <v>43587</v>
      </c>
      <c r="C8756" s="2">
        <v>43588</v>
      </c>
      <c r="D8756" t="s">
        <v>10018</v>
      </c>
      <c r="E8756" t="s">
        <v>10024</v>
      </c>
      <c r="F8756" t="s">
        <v>10026</v>
      </c>
      <c r="G8756" t="s">
        <v>10033</v>
      </c>
      <c r="H8756" t="s">
        <v>10042</v>
      </c>
      <c r="I8756" t="s">
        <v>10418</v>
      </c>
      <c r="J8756">
        <v>1400.74</v>
      </c>
      <c r="K8756">
        <v>2</v>
      </c>
      <c r="L8756">
        <v>0</v>
      </c>
      <c r="M8756">
        <v>-133.66</v>
      </c>
      <c r="N8756" t="s">
        <v>19247</v>
      </c>
      <c r="O8756" t="s">
        <v>20495</v>
      </c>
      <c r="P8756">
        <v>2019</v>
      </c>
      <c r="Q8756" s="4">
        <v>10001</v>
      </c>
      <c r="R8756">
        <v>1</v>
      </c>
      <c r="S8756">
        <v>-9.5420991761497487E-2</v>
      </c>
    </row>
    <row r="8757" spans="1:19" ht="14.5" customHeight="1" x14ac:dyDescent="0.35">
      <c r="A8757" t="s">
        <v>8770</v>
      </c>
      <c r="B8757" s="2">
        <v>43597</v>
      </c>
      <c r="C8757" s="2">
        <v>43600</v>
      </c>
      <c r="D8757" t="s">
        <v>10017</v>
      </c>
      <c r="E8757" t="s">
        <v>10023</v>
      </c>
      <c r="F8757" t="s">
        <v>10025</v>
      </c>
      <c r="G8757" t="s">
        <v>10032</v>
      </c>
      <c r="H8757" t="s">
        <v>10036</v>
      </c>
      <c r="I8757" t="s">
        <v>10220</v>
      </c>
      <c r="J8757">
        <v>545.05999999999995</v>
      </c>
      <c r="K8757">
        <v>1</v>
      </c>
      <c r="L8757">
        <v>0.2</v>
      </c>
      <c r="M8757">
        <v>11.23</v>
      </c>
      <c r="N8757" t="s">
        <v>19248</v>
      </c>
      <c r="O8757" t="s">
        <v>20493</v>
      </c>
      <c r="P8757">
        <v>2019</v>
      </c>
      <c r="Q8757" s="4">
        <v>10001</v>
      </c>
      <c r="R8757">
        <v>3</v>
      </c>
      <c r="S8757">
        <v>2.0603236340953294E-2</v>
      </c>
    </row>
    <row r="8758" spans="1:19" ht="14.5" customHeight="1" x14ac:dyDescent="0.35">
      <c r="A8758" t="s">
        <v>8771</v>
      </c>
      <c r="B8758" s="2">
        <v>43672</v>
      </c>
      <c r="C8758" s="2">
        <v>43675</v>
      </c>
      <c r="D8758" t="s">
        <v>10018</v>
      </c>
      <c r="E8758" t="s">
        <v>10023</v>
      </c>
      <c r="F8758" t="s">
        <v>10030</v>
      </c>
      <c r="G8758" t="s">
        <v>10031</v>
      </c>
      <c r="H8758" t="s">
        <v>10039</v>
      </c>
      <c r="I8758" t="s">
        <v>10230</v>
      </c>
      <c r="J8758">
        <v>1145.01</v>
      </c>
      <c r="K8758">
        <v>5</v>
      </c>
      <c r="L8758">
        <v>0.1</v>
      </c>
      <c r="M8758">
        <v>-67.599999999999994</v>
      </c>
      <c r="N8758" t="s">
        <v>19249</v>
      </c>
      <c r="O8758" t="s">
        <v>20493</v>
      </c>
      <c r="P8758">
        <v>2019</v>
      </c>
      <c r="Q8758" s="4">
        <v>10001</v>
      </c>
      <c r="R8758">
        <v>3</v>
      </c>
      <c r="S8758">
        <v>-5.9038785687461237E-2</v>
      </c>
    </row>
    <row r="8759" spans="1:19" ht="14.5" customHeight="1" x14ac:dyDescent="0.35">
      <c r="A8759" t="s">
        <v>8772</v>
      </c>
      <c r="B8759" s="2">
        <v>43763</v>
      </c>
      <c r="C8759" s="2">
        <v>43764</v>
      </c>
      <c r="D8759" t="s">
        <v>10017</v>
      </c>
      <c r="E8759" t="s">
        <v>10021</v>
      </c>
      <c r="F8759" t="s">
        <v>10029</v>
      </c>
      <c r="G8759" t="s">
        <v>10031</v>
      </c>
      <c r="H8759" t="s">
        <v>10034</v>
      </c>
      <c r="I8759" t="s">
        <v>10295</v>
      </c>
      <c r="J8759">
        <v>960.3</v>
      </c>
      <c r="K8759">
        <v>1</v>
      </c>
      <c r="L8759">
        <v>0.1</v>
      </c>
      <c r="M8759">
        <v>-78.760000000000005</v>
      </c>
      <c r="N8759" t="s">
        <v>19250</v>
      </c>
      <c r="O8759" t="s">
        <v>20495</v>
      </c>
      <c r="P8759">
        <v>2019</v>
      </c>
      <c r="Q8759" s="4">
        <v>10001</v>
      </c>
      <c r="R8759">
        <v>1</v>
      </c>
      <c r="S8759">
        <v>-8.2016036655211927E-2</v>
      </c>
    </row>
    <row r="8760" spans="1:19" ht="14.5" customHeight="1" x14ac:dyDescent="0.35">
      <c r="A8760" t="s">
        <v>8773</v>
      </c>
      <c r="B8760" s="2">
        <v>43658</v>
      </c>
      <c r="C8760" s="2">
        <v>43660</v>
      </c>
      <c r="D8760" t="s">
        <v>10015</v>
      </c>
      <c r="E8760" t="s">
        <v>10021</v>
      </c>
      <c r="F8760" t="s">
        <v>10026</v>
      </c>
      <c r="G8760" t="s">
        <v>10033</v>
      </c>
      <c r="H8760" t="s">
        <v>10040</v>
      </c>
      <c r="I8760" t="s">
        <v>10358</v>
      </c>
      <c r="J8760">
        <v>921.55</v>
      </c>
      <c r="K8760">
        <v>5</v>
      </c>
      <c r="L8760">
        <v>0.2</v>
      </c>
      <c r="M8760">
        <v>120.79</v>
      </c>
      <c r="N8760" t="s">
        <v>19251</v>
      </c>
      <c r="O8760" t="s">
        <v>20495</v>
      </c>
      <c r="P8760">
        <v>2019</v>
      </c>
      <c r="Q8760" s="4">
        <v>10001</v>
      </c>
      <c r="R8760">
        <v>2</v>
      </c>
      <c r="S8760">
        <v>0.13107264934078455</v>
      </c>
    </row>
    <row r="8761" spans="1:19" ht="14.5" customHeight="1" x14ac:dyDescent="0.35">
      <c r="A8761" t="s">
        <v>8774</v>
      </c>
      <c r="B8761" s="2">
        <v>43703</v>
      </c>
      <c r="C8761" s="2">
        <v>43705</v>
      </c>
      <c r="D8761" t="s">
        <v>10015</v>
      </c>
      <c r="E8761" t="s">
        <v>10021</v>
      </c>
      <c r="F8761" t="s">
        <v>10028</v>
      </c>
      <c r="G8761" t="s">
        <v>10031</v>
      </c>
      <c r="H8761" t="s">
        <v>10039</v>
      </c>
      <c r="I8761" t="s">
        <v>10404</v>
      </c>
      <c r="J8761">
        <v>200.19</v>
      </c>
      <c r="K8761">
        <v>3</v>
      </c>
      <c r="L8761">
        <v>0.05</v>
      </c>
      <c r="M8761">
        <v>33</v>
      </c>
      <c r="N8761" t="s">
        <v>19252</v>
      </c>
      <c r="O8761" t="s">
        <v>20494</v>
      </c>
      <c r="P8761">
        <v>2019</v>
      </c>
      <c r="Q8761" s="4">
        <v>10001</v>
      </c>
      <c r="R8761">
        <v>2</v>
      </c>
      <c r="S8761">
        <v>0.16484339877116738</v>
      </c>
    </row>
    <row r="8762" spans="1:19" ht="14.5" customHeight="1" x14ac:dyDescent="0.35">
      <c r="A8762" t="s">
        <v>8775</v>
      </c>
      <c r="B8762" s="2">
        <v>43750</v>
      </c>
      <c r="C8762" s="2">
        <v>43754</v>
      </c>
      <c r="D8762" t="s">
        <v>10017</v>
      </c>
      <c r="E8762" t="s">
        <v>10023</v>
      </c>
      <c r="F8762" t="s">
        <v>10026</v>
      </c>
      <c r="G8762" t="s">
        <v>10033</v>
      </c>
      <c r="H8762" t="s">
        <v>10040</v>
      </c>
      <c r="I8762" t="s">
        <v>10093</v>
      </c>
      <c r="J8762">
        <v>864.45</v>
      </c>
      <c r="K8762">
        <v>5</v>
      </c>
      <c r="L8762">
        <v>0.2</v>
      </c>
      <c r="M8762">
        <v>212.96</v>
      </c>
      <c r="N8762" t="s">
        <v>19253</v>
      </c>
      <c r="O8762" t="s">
        <v>20495</v>
      </c>
      <c r="P8762">
        <v>2019</v>
      </c>
      <c r="Q8762" s="4">
        <v>10001</v>
      </c>
      <c r="R8762">
        <v>4</v>
      </c>
      <c r="S8762">
        <v>0.24635317253745156</v>
      </c>
    </row>
    <row r="8763" spans="1:19" ht="14.5" customHeight="1" x14ac:dyDescent="0.35">
      <c r="A8763" t="s">
        <v>8776</v>
      </c>
      <c r="B8763" s="2">
        <v>43741</v>
      </c>
      <c r="C8763" s="2">
        <v>43742</v>
      </c>
      <c r="D8763" t="s">
        <v>10017</v>
      </c>
      <c r="E8763" t="s">
        <v>10020</v>
      </c>
      <c r="F8763" t="s">
        <v>10030</v>
      </c>
      <c r="G8763" t="s">
        <v>10031</v>
      </c>
      <c r="H8763" t="s">
        <v>10034</v>
      </c>
      <c r="I8763" t="s">
        <v>10117</v>
      </c>
      <c r="J8763">
        <v>590.33000000000004</v>
      </c>
      <c r="K8763">
        <v>5</v>
      </c>
      <c r="L8763">
        <v>0</v>
      </c>
      <c r="M8763">
        <v>-78.11</v>
      </c>
      <c r="N8763" t="s">
        <v>19254</v>
      </c>
      <c r="O8763" t="s">
        <v>20495</v>
      </c>
      <c r="P8763">
        <v>2019</v>
      </c>
      <c r="Q8763" s="4">
        <v>10001</v>
      </c>
      <c r="R8763">
        <v>1</v>
      </c>
      <c r="S8763">
        <v>-0.13231582335303982</v>
      </c>
    </row>
    <row r="8764" spans="1:19" ht="14.5" customHeight="1" x14ac:dyDescent="0.35">
      <c r="A8764" t="s">
        <v>8777</v>
      </c>
      <c r="B8764" s="2">
        <v>43649</v>
      </c>
      <c r="C8764" s="2">
        <v>43652</v>
      </c>
      <c r="D8764" t="s">
        <v>10016</v>
      </c>
      <c r="E8764" t="s">
        <v>10024</v>
      </c>
      <c r="F8764" t="s">
        <v>10026</v>
      </c>
      <c r="G8764" t="s">
        <v>10033</v>
      </c>
      <c r="H8764" t="s">
        <v>10038</v>
      </c>
      <c r="I8764" t="s">
        <v>10441</v>
      </c>
      <c r="J8764">
        <v>1122.32</v>
      </c>
      <c r="K8764">
        <v>3</v>
      </c>
      <c r="L8764">
        <v>0</v>
      </c>
      <c r="M8764">
        <v>331.33</v>
      </c>
      <c r="N8764" t="s">
        <v>19255</v>
      </c>
      <c r="O8764" t="s">
        <v>20493</v>
      </c>
      <c r="P8764">
        <v>2019</v>
      </c>
      <c r="Q8764" s="4">
        <v>10001</v>
      </c>
      <c r="R8764">
        <v>3</v>
      </c>
      <c r="S8764">
        <v>0.29521883241856156</v>
      </c>
    </row>
    <row r="8765" spans="1:19" ht="14.5" customHeight="1" x14ac:dyDescent="0.35">
      <c r="A8765" t="s">
        <v>8778</v>
      </c>
      <c r="B8765" s="2">
        <v>43718</v>
      </c>
      <c r="C8765" s="2">
        <v>43723</v>
      </c>
      <c r="D8765" t="s">
        <v>10018</v>
      </c>
      <c r="E8765" t="s">
        <v>10021</v>
      </c>
      <c r="F8765" t="s">
        <v>10027</v>
      </c>
      <c r="G8765" t="s">
        <v>10031</v>
      </c>
      <c r="H8765" t="s">
        <v>10035</v>
      </c>
      <c r="I8765" t="s">
        <v>10383</v>
      </c>
      <c r="J8765">
        <v>436.63</v>
      </c>
      <c r="K8765">
        <v>3</v>
      </c>
      <c r="L8765">
        <v>0.2</v>
      </c>
      <c r="M8765">
        <v>26.03</v>
      </c>
      <c r="N8765" t="s">
        <v>19256</v>
      </c>
      <c r="O8765" t="s">
        <v>20493</v>
      </c>
      <c r="P8765">
        <v>2019</v>
      </c>
      <c r="Q8765" s="4">
        <v>10001</v>
      </c>
      <c r="R8765">
        <v>5</v>
      </c>
      <c r="S8765">
        <v>5.961569292077961E-2</v>
      </c>
    </row>
    <row r="8766" spans="1:19" ht="14.5" customHeight="1" x14ac:dyDescent="0.35">
      <c r="A8766" t="s">
        <v>8779</v>
      </c>
      <c r="B8766" s="2">
        <v>43565</v>
      </c>
      <c r="C8766" s="2">
        <v>43568</v>
      </c>
      <c r="D8766" t="s">
        <v>10015</v>
      </c>
      <c r="E8766" t="s">
        <v>10020</v>
      </c>
      <c r="F8766" t="s">
        <v>10026</v>
      </c>
      <c r="G8766" t="s">
        <v>10032</v>
      </c>
      <c r="H8766" t="s">
        <v>10041</v>
      </c>
      <c r="I8766" t="s">
        <v>10185</v>
      </c>
      <c r="J8766">
        <v>71</v>
      </c>
      <c r="K8766">
        <v>4</v>
      </c>
      <c r="L8766">
        <v>0.05</v>
      </c>
      <c r="M8766">
        <v>16.5</v>
      </c>
      <c r="N8766" t="s">
        <v>19257</v>
      </c>
      <c r="O8766" t="s">
        <v>20494</v>
      </c>
      <c r="P8766">
        <v>2019</v>
      </c>
      <c r="Q8766" s="4">
        <v>10001</v>
      </c>
      <c r="R8766">
        <v>3</v>
      </c>
      <c r="S8766">
        <v>0.23239436619718309</v>
      </c>
    </row>
    <row r="8767" spans="1:19" ht="14.5" customHeight="1" x14ac:dyDescent="0.35">
      <c r="A8767" t="s">
        <v>8780</v>
      </c>
      <c r="B8767" s="2">
        <v>43675</v>
      </c>
      <c r="C8767" s="2">
        <v>43680</v>
      </c>
      <c r="D8767" t="s">
        <v>10017</v>
      </c>
      <c r="E8767" t="s">
        <v>10022</v>
      </c>
      <c r="F8767" t="s">
        <v>10029</v>
      </c>
      <c r="G8767" t="s">
        <v>10031</v>
      </c>
      <c r="H8767" t="s">
        <v>10035</v>
      </c>
      <c r="I8767" t="s">
        <v>10366</v>
      </c>
      <c r="J8767">
        <v>688.18</v>
      </c>
      <c r="K8767">
        <v>4</v>
      </c>
      <c r="L8767">
        <v>0</v>
      </c>
      <c r="M8767">
        <v>124</v>
      </c>
      <c r="N8767" t="s">
        <v>19258</v>
      </c>
      <c r="O8767" t="s">
        <v>20493</v>
      </c>
      <c r="P8767">
        <v>2019</v>
      </c>
      <c r="Q8767" s="4">
        <v>10001</v>
      </c>
      <c r="R8767">
        <v>5</v>
      </c>
      <c r="S8767">
        <v>0.1801854166061205</v>
      </c>
    </row>
    <row r="8768" spans="1:19" ht="14.5" customHeight="1" x14ac:dyDescent="0.35">
      <c r="A8768" t="s">
        <v>8781</v>
      </c>
      <c r="B8768" s="2">
        <v>43789</v>
      </c>
      <c r="C8768" s="2">
        <v>43792</v>
      </c>
      <c r="D8768" t="s">
        <v>10018</v>
      </c>
      <c r="E8768" t="s">
        <v>10022</v>
      </c>
      <c r="F8768" t="s">
        <v>10025</v>
      </c>
      <c r="G8768" t="s">
        <v>10031</v>
      </c>
      <c r="H8768" t="s">
        <v>10034</v>
      </c>
      <c r="I8768" t="s">
        <v>10322</v>
      </c>
      <c r="J8768">
        <v>217.84</v>
      </c>
      <c r="K8768">
        <v>3</v>
      </c>
      <c r="L8768">
        <v>0.05</v>
      </c>
      <c r="M8768">
        <v>-11.35</v>
      </c>
      <c r="N8768" t="s">
        <v>19259</v>
      </c>
      <c r="O8768" t="s">
        <v>20494</v>
      </c>
      <c r="P8768">
        <v>2019</v>
      </c>
      <c r="Q8768" s="4">
        <v>10001</v>
      </c>
      <c r="R8768">
        <v>3</v>
      </c>
      <c r="S8768">
        <v>-5.2102460521483658E-2</v>
      </c>
    </row>
    <row r="8769" spans="1:19" ht="14.5" customHeight="1" x14ac:dyDescent="0.35">
      <c r="A8769" t="s">
        <v>8782</v>
      </c>
      <c r="B8769" s="2">
        <v>43795</v>
      </c>
      <c r="C8769" s="2">
        <v>43799</v>
      </c>
      <c r="D8769" t="s">
        <v>10017</v>
      </c>
      <c r="E8769" t="s">
        <v>10021</v>
      </c>
      <c r="F8769" t="s">
        <v>10029</v>
      </c>
      <c r="G8769" t="s">
        <v>10033</v>
      </c>
      <c r="H8769" t="s">
        <v>10040</v>
      </c>
      <c r="I8769" t="s">
        <v>10175</v>
      </c>
      <c r="J8769">
        <v>336.77</v>
      </c>
      <c r="K8769">
        <v>4</v>
      </c>
      <c r="L8769">
        <v>0.2</v>
      </c>
      <c r="M8769">
        <v>37.97</v>
      </c>
      <c r="N8769" t="s">
        <v>19260</v>
      </c>
      <c r="O8769" t="s">
        <v>20493</v>
      </c>
      <c r="P8769">
        <v>2019</v>
      </c>
      <c r="Q8769" s="4">
        <v>10001</v>
      </c>
      <c r="R8769">
        <v>4</v>
      </c>
      <c r="S8769">
        <v>0.11274757252724411</v>
      </c>
    </row>
    <row r="8770" spans="1:19" ht="14.5" customHeight="1" x14ac:dyDescent="0.35">
      <c r="A8770" t="s">
        <v>8783</v>
      </c>
      <c r="B8770" s="2">
        <v>43755</v>
      </c>
      <c r="C8770" s="2">
        <v>43758</v>
      </c>
      <c r="D8770" t="s">
        <v>10018</v>
      </c>
      <c r="E8770" t="s">
        <v>10019</v>
      </c>
      <c r="F8770" t="s">
        <v>10030</v>
      </c>
      <c r="G8770" t="s">
        <v>10031</v>
      </c>
      <c r="H8770" t="s">
        <v>10039</v>
      </c>
      <c r="I8770" t="s">
        <v>10230</v>
      </c>
      <c r="J8770">
        <v>1003.8</v>
      </c>
      <c r="K8770">
        <v>5</v>
      </c>
      <c r="L8770">
        <v>0.2</v>
      </c>
      <c r="M8770">
        <v>-40.61</v>
      </c>
      <c r="N8770" t="s">
        <v>19261</v>
      </c>
      <c r="O8770" t="s">
        <v>20495</v>
      </c>
      <c r="P8770">
        <v>2019</v>
      </c>
      <c r="Q8770" s="4">
        <v>10001</v>
      </c>
      <c r="R8770">
        <v>3</v>
      </c>
      <c r="S8770">
        <v>-4.0456266188483761E-2</v>
      </c>
    </row>
    <row r="8771" spans="1:19" ht="14.5" customHeight="1" x14ac:dyDescent="0.35">
      <c r="A8771" t="s">
        <v>8784</v>
      </c>
      <c r="B8771" s="2">
        <v>43753</v>
      </c>
      <c r="C8771" s="2">
        <v>43755</v>
      </c>
      <c r="D8771" t="s">
        <v>10017</v>
      </c>
      <c r="E8771" t="s">
        <v>10020</v>
      </c>
      <c r="F8771" t="s">
        <v>10027</v>
      </c>
      <c r="G8771" t="s">
        <v>10033</v>
      </c>
      <c r="H8771" t="s">
        <v>10038</v>
      </c>
      <c r="I8771" t="s">
        <v>10143</v>
      </c>
      <c r="J8771">
        <v>1268.1500000000001</v>
      </c>
      <c r="K8771">
        <v>1</v>
      </c>
      <c r="L8771">
        <v>0.1</v>
      </c>
      <c r="M8771">
        <v>112.47</v>
      </c>
      <c r="N8771" t="s">
        <v>19262</v>
      </c>
      <c r="O8771" t="s">
        <v>20494</v>
      </c>
      <c r="P8771">
        <v>2019</v>
      </c>
      <c r="Q8771" s="4">
        <v>10001</v>
      </c>
      <c r="R8771">
        <v>2</v>
      </c>
      <c r="S8771">
        <v>8.8688246658518308E-2</v>
      </c>
    </row>
    <row r="8772" spans="1:19" ht="14.5" customHeight="1" x14ac:dyDescent="0.35">
      <c r="A8772" t="s">
        <v>8785</v>
      </c>
      <c r="B8772" s="2">
        <v>43687</v>
      </c>
      <c r="C8772" s="2">
        <v>43688</v>
      </c>
      <c r="D8772" t="s">
        <v>10016</v>
      </c>
      <c r="E8772" t="s">
        <v>10022</v>
      </c>
      <c r="F8772" t="s">
        <v>10028</v>
      </c>
      <c r="G8772" t="s">
        <v>10031</v>
      </c>
      <c r="H8772" t="s">
        <v>10039</v>
      </c>
      <c r="I8772" t="s">
        <v>10218</v>
      </c>
      <c r="J8772">
        <v>714.19</v>
      </c>
      <c r="K8772">
        <v>3</v>
      </c>
      <c r="L8772">
        <v>0.05</v>
      </c>
      <c r="M8772">
        <v>40.57</v>
      </c>
      <c r="N8772" t="s">
        <v>19263</v>
      </c>
      <c r="O8772" t="s">
        <v>20494</v>
      </c>
      <c r="P8772">
        <v>2019</v>
      </c>
      <c r="Q8772" s="4">
        <v>10001</v>
      </c>
      <c r="R8772">
        <v>1</v>
      </c>
      <c r="S8772">
        <v>5.6805611952001567E-2</v>
      </c>
    </row>
    <row r="8773" spans="1:19" ht="14.5" customHeight="1" x14ac:dyDescent="0.35">
      <c r="A8773" t="s">
        <v>8786</v>
      </c>
      <c r="B8773" s="2">
        <v>43820</v>
      </c>
      <c r="C8773" s="2">
        <v>43822</v>
      </c>
      <c r="D8773" t="s">
        <v>10016</v>
      </c>
      <c r="E8773" t="s">
        <v>10019</v>
      </c>
      <c r="F8773" t="s">
        <v>10028</v>
      </c>
      <c r="G8773" t="s">
        <v>10032</v>
      </c>
      <c r="H8773" t="s">
        <v>10036</v>
      </c>
      <c r="I8773" t="s">
        <v>10381</v>
      </c>
      <c r="J8773">
        <v>118.95</v>
      </c>
      <c r="K8773">
        <v>4</v>
      </c>
      <c r="L8773">
        <v>0</v>
      </c>
      <c r="M8773">
        <v>25.99</v>
      </c>
      <c r="N8773" t="s">
        <v>19264</v>
      </c>
      <c r="O8773" t="s">
        <v>20495</v>
      </c>
      <c r="P8773">
        <v>2019</v>
      </c>
      <c r="Q8773" s="4">
        <v>10001</v>
      </c>
      <c r="R8773">
        <v>2</v>
      </c>
      <c r="S8773">
        <v>0.21849516603614963</v>
      </c>
    </row>
    <row r="8774" spans="1:19" ht="14.5" customHeight="1" x14ac:dyDescent="0.35">
      <c r="A8774" t="s">
        <v>8787</v>
      </c>
      <c r="B8774" s="2">
        <v>43774</v>
      </c>
      <c r="C8774" s="2">
        <v>43775</v>
      </c>
      <c r="D8774" t="s">
        <v>10015</v>
      </c>
      <c r="E8774" t="s">
        <v>10023</v>
      </c>
      <c r="F8774" t="s">
        <v>10030</v>
      </c>
      <c r="G8774" t="s">
        <v>10033</v>
      </c>
      <c r="H8774" t="s">
        <v>10038</v>
      </c>
      <c r="I8774" t="s">
        <v>10083</v>
      </c>
      <c r="J8774">
        <v>1210.5999999999999</v>
      </c>
      <c r="K8774">
        <v>3</v>
      </c>
      <c r="L8774">
        <v>0.2</v>
      </c>
      <c r="M8774">
        <v>7.27</v>
      </c>
      <c r="N8774" t="s">
        <v>19265</v>
      </c>
      <c r="O8774" t="s">
        <v>20494</v>
      </c>
      <c r="P8774">
        <v>2019</v>
      </c>
      <c r="Q8774" s="4">
        <v>10001</v>
      </c>
      <c r="R8774">
        <v>1</v>
      </c>
      <c r="S8774">
        <v>6.0052866347265824E-3</v>
      </c>
    </row>
    <row r="8775" spans="1:19" ht="14.5" customHeight="1" x14ac:dyDescent="0.35">
      <c r="A8775" t="s">
        <v>8788</v>
      </c>
      <c r="B8775" s="2">
        <v>43789</v>
      </c>
      <c r="C8775" s="2">
        <v>43792</v>
      </c>
      <c r="D8775" t="s">
        <v>10015</v>
      </c>
      <c r="E8775" t="s">
        <v>10024</v>
      </c>
      <c r="F8775" t="s">
        <v>10028</v>
      </c>
      <c r="G8775" t="s">
        <v>10031</v>
      </c>
      <c r="H8775" t="s">
        <v>10035</v>
      </c>
      <c r="I8775" t="s">
        <v>10109</v>
      </c>
      <c r="J8775">
        <v>1159.8</v>
      </c>
      <c r="K8775">
        <v>5</v>
      </c>
      <c r="L8775">
        <v>0</v>
      </c>
      <c r="M8775">
        <v>248.58</v>
      </c>
      <c r="N8775" t="s">
        <v>19266</v>
      </c>
      <c r="O8775" t="s">
        <v>20494</v>
      </c>
      <c r="P8775">
        <v>2019</v>
      </c>
      <c r="Q8775" s="4">
        <v>10001</v>
      </c>
      <c r="R8775">
        <v>3</v>
      </c>
      <c r="S8775">
        <v>0.2143300569063632</v>
      </c>
    </row>
    <row r="8776" spans="1:19" ht="14.5" customHeight="1" x14ac:dyDescent="0.35">
      <c r="A8776" t="s">
        <v>8789</v>
      </c>
      <c r="B8776" s="2">
        <v>43538</v>
      </c>
      <c r="C8776" s="2">
        <v>43541</v>
      </c>
      <c r="D8776" t="s">
        <v>10016</v>
      </c>
      <c r="E8776" t="s">
        <v>10022</v>
      </c>
      <c r="F8776" t="s">
        <v>10029</v>
      </c>
      <c r="G8776" t="s">
        <v>10031</v>
      </c>
      <c r="H8776" t="s">
        <v>10034</v>
      </c>
      <c r="I8776" t="s">
        <v>10293</v>
      </c>
      <c r="J8776">
        <v>462</v>
      </c>
      <c r="K8776">
        <v>1</v>
      </c>
      <c r="L8776">
        <v>0.05</v>
      </c>
      <c r="M8776">
        <v>-77.12</v>
      </c>
      <c r="N8776" t="s">
        <v>19267</v>
      </c>
      <c r="O8776" t="s">
        <v>20494</v>
      </c>
      <c r="P8776">
        <v>2019</v>
      </c>
      <c r="Q8776" s="4">
        <v>10001</v>
      </c>
      <c r="R8776">
        <v>3</v>
      </c>
      <c r="S8776">
        <v>-0.16692640692640692</v>
      </c>
    </row>
    <row r="8777" spans="1:19" ht="14.5" customHeight="1" x14ac:dyDescent="0.35">
      <c r="A8777" t="s">
        <v>8790</v>
      </c>
      <c r="B8777" s="2">
        <v>43515</v>
      </c>
      <c r="C8777" s="2">
        <v>43518</v>
      </c>
      <c r="D8777" t="s">
        <v>10017</v>
      </c>
      <c r="E8777" t="s">
        <v>10020</v>
      </c>
      <c r="F8777" t="s">
        <v>10029</v>
      </c>
      <c r="G8777" t="s">
        <v>10032</v>
      </c>
      <c r="H8777" t="s">
        <v>10036</v>
      </c>
      <c r="I8777" t="s">
        <v>10277</v>
      </c>
      <c r="J8777">
        <v>1450.16</v>
      </c>
      <c r="K8777">
        <v>1</v>
      </c>
      <c r="L8777">
        <v>0.1</v>
      </c>
      <c r="M8777">
        <v>36.950000000000003</v>
      </c>
      <c r="N8777" t="s">
        <v>19268</v>
      </c>
      <c r="O8777" t="s">
        <v>20493</v>
      </c>
      <c r="P8777">
        <v>2019</v>
      </c>
      <c r="Q8777" s="4">
        <v>10001</v>
      </c>
      <c r="R8777">
        <v>3</v>
      </c>
      <c r="S8777">
        <v>2.5479947040326585E-2</v>
      </c>
    </row>
    <row r="8778" spans="1:19" ht="14.5" customHeight="1" x14ac:dyDescent="0.35">
      <c r="A8778" t="s">
        <v>8791</v>
      </c>
      <c r="B8778" s="2">
        <v>43679</v>
      </c>
      <c r="C8778" s="2">
        <v>43683</v>
      </c>
      <c r="D8778" t="s">
        <v>10018</v>
      </c>
      <c r="E8778" t="s">
        <v>10022</v>
      </c>
      <c r="F8778" t="s">
        <v>10026</v>
      </c>
      <c r="G8778" t="s">
        <v>10032</v>
      </c>
      <c r="H8778" t="s">
        <v>10041</v>
      </c>
      <c r="I8778" t="s">
        <v>10327</v>
      </c>
      <c r="J8778">
        <v>169.83</v>
      </c>
      <c r="K8778">
        <v>2</v>
      </c>
      <c r="L8778">
        <v>0.2</v>
      </c>
      <c r="M8778">
        <v>50.13</v>
      </c>
      <c r="N8778" t="s">
        <v>19269</v>
      </c>
      <c r="O8778" t="s">
        <v>20494</v>
      </c>
      <c r="P8778">
        <v>2019</v>
      </c>
      <c r="Q8778" s="4">
        <v>10001</v>
      </c>
      <c r="R8778">
        <v>4</v>
      </c>
      <c r="S8778">
        <v>0.29517753047164813</v>
      </c>
    </row>
    <row r="8779" spans="1:19" ht="14.5" customHeight="1" x14ac:dyDescent="0.35">
      <c r="A8779" t="s">
        <v>8792</v>
      </c>
      <c r="B8779" s="2">
        <v>43619</v>
      </c>
      <c r="C8779" s="2">
        <v>43623</v>
      </c>
      <c r="D8779" t="s">
        <v>10017</v>
      </c>
      <c r="E8779" t="s">
        <v>10022</v>
      </c>
      <c r="F8779" t="s">
        <v>10027</v>
      </c>
      <c r="G8779" t="s">
        <v>10033</v>
      </c>
      <c r="H8779" t="s">
        <v>10040</v>
      </c>
      <c r="I8779" t="s">
        <v>10422</v>
      </c>
      <c r="J8779">
        <v>431.36</v>
      </c>
      <c r="K8779">
        <v>2</v>
      </c>
      <c r="L8779">
        <v>0</v>
      </c>
      <c r="M8779">
        <v>-18.84</v>
      </c>
      <c r="N8779" t="s">
        <v>19270</v>
      </c>
      <c r="O8779" t="s">
        <v>20495</v>
      </c>
      <c r="P8779">
        <v>2019</v>
      </c>
      <c r="Q8779" s="4">
        <v>10001</v>
      </c>
      <c r="R8779">
        <v>4</v>
      </c>
      <c r="S8779">
        <v>-4.3675816023738871E-2</v>
      </c>
    </row>
    <row r="8780" spans="1:19" ht="14.5" customHeight="1" x14ac:dyDescent="0.35">
      <c r="A8780" t="s">
        <v>8793</v>
      </c>
      <c r="B8780" s="2">
        <v>43553</v>
      </c>
      <c r="C8780" s="2">
        <v>43557</v>
      </c>
      <c r="D8780" t="s">
        <v>10016</v>
      </c>
      <c r="E8780" t="s">
        <v>10023</v>
      </c>
      <c r="F8780" t="s">
        <v>10028</v>
      </c>
      <c r="G8780" t="s">
        <v>10031</v>
      </c>
      <c r="H8780" t="s">
        <v>10034</v>
      </c>
      <c r="I8780" t="s">
        <v>10059</v>
      </c>
      <c r="J8780">
        <v>1365.17</v>
      </c>
      <c r="K8780">
        <v>2</v>
      </c>
      <c r="L8780">
        <v>0.1</v>
      </c>
      <c r="M8780">
        <v>79.260000000000005</v>
      </c>
      <c r="N8780" t="s">
        <v>19271</v>
      </c>
      <c r="O8780" t="s">
        <v>20495</v>
      </c>
      <c r="P8780">
        <v>2019</v>
      </c>
      <c r="Q8780" s="4">
        <v>10001</v>
      </c>
      <c r="R8780">
        <v>4</v>
      </c>
      <c r="S8780">
        <v>5.8058703311675466E-2</v>
      </c>
    </row>
    <row r="8781" spans="1:19" ht="14.5" customHeight="1" x14ac:dyDescent="0.35">
      <c r="A8781" t="s">
        <v>8794</v>
      </c>
      <c r="B8781" s="2">
        <v>43631</v>
      </c>
      <c r="C8781" s="2">
        <v>43633</v>
      </c>
      <c r="D8781" t="s">
        <v>10016</v>
      </c>
      <c r="E8781" t="s">
        <v>10023</v>
      </c>
      <c r="F8781" t="s">
        <v>10030</v>
      </c>
      <c r="G8781" t="s">
        <v>10031</v>
      </c>
      <c r="H8781" t="s">
        <v>10039</v>
      </c>
      <c r="I8781" t="s">
        <v>10074</v>
      </c>
      <c r="J8781">
        <v>674.01</v>
      </c>
      <c r="K8781">
        <v>4</v>
      </c>
      <c r="L8781">
        <v>0.05</v>
      </c>
      <c r="M8781">
        <v>162.85</v>
      </c>
      <c r="N8781" t="s">
        <v>19272</v>
      </c>
      <c r="O8781" t="s">
        <v>20494</v>
      </c>
      <c r="P8781">
        <v>2019</v>
      </c>
      <c r="Q8781" s="4">
        <v>10001</v>
      </c>
      <c r="R8781">
        <v>2</v>
      </c>
      <c r="S8781">
        <v>0.24161362591059479</v>
      </c>
    </row>
    <row r="8782" spans="1:19" ht="14.5" customHeight="1" x14ac:dyDescent="0.35">
      <c r="A8782" t="s">
        <v>8795</v>
      </c>
      <c r="B8782" s="2">
        <v>43730</v>
      </c>
      <c r="C8782" s="2">
        <v>43733</v>
      </c>
      <c r="D8782" t="s">
        <v>10015</v>
      </c>
      <c r="E8782" t="s">
        <v>10023</v>
      </c>
      <c r="F8782" t="s">
        <v>10027</v>
      </c>
      <c r="G8782" t="s">
        <v>10033</v>
      </c>
      <c r="H8782" t="s">
        <v>10040</v>
      </c>
      <c r="I8782" t="s">
        <v>10401</v>
      </c>
      <c r="J8782">
        <v>808.75</v>
      </c>
      <c r="K8782">
        <v>2</v>
      </c>
      <c r="L8782">
        <v>0.2</v>
      </c>
      <c r="M8782">
        <v>76.88</v>
      </c>
      <c r="N8782" t="s">
        <v>19273</v>
      </c>
      <c r="O8782" t="s">
        <v>20493</v>
      </c>
      <c r="P8782">
        <v>2019</v>
      </c>
      <c r="Q8782" s="4">
        <v>10001</v>
      </c>
      <c r="R8782">
        <v>3</v>
      </c>
      <c r="S8782">
        <v>9.506027820710973E-2</v>
      </c>
    </row>
    <row r="8783" spans="1:19" ht="14.5" customHeight="1" x14ac:dyDescent="0.35">
      <c r="A8783" t="s">
        <v>8796</v>
      </c>
      <c r="B8783" s="2">
        <v>43605</v>
      </c>
      <c r="C8783" s="2">
        <v>43610</v>
      </c>
      <c r="D8783" t="s">
        <v>10018</v>
      </c>
      <c r="E8783" t="s">
        <v>10021</v>
      </c>
      <c r="F8783" t="s">
        <v>10026</v>
      </c>
      <c r="G8783" t="s">
        <v>10031</v>
      </c>
      <c r="H8783" t="s">
        <v>10039</v>
      </c>
      <c r="I8783" t="s">
        <v>10394</v>
      </c>
      <c r="J8783">
        <v>745.22</v>
      </c>
      <c r="K8783">
        <v>4</v>
      </c>
      <c r="L8783">
        <v>0.2</v>
      </c>
      <c r="M8783">
        <v>-98.88</v>
      </c>
      <c r="N8783" t="s">
        <v>19274</v>
      </c>
      <c r="O8783" t="s">
        <v>20493</v>
      </c>
      <c r="P8783">
        <v>2019</v>
      </c>
      <c r="Q8783" s="4">
        <v>10001</v>
      </c>
      <c r="R8783">
        <v>5</v>
      </c>
      <c r="S8783">
        <v>-0.13268564987520462</v>
      </c>
    </row>
    <row r="8784" spans="1:19" ht="14.5" customHeight="1" x14ac:dyDescent="0.35">
      <c r="A8784" t="s">
        <v>8797</v>
      </c>
      <c r="B8784" s="2">
        <v>43728</v>
      </c>
      <c r="C8784" s="2">
        <v>43730</v>
      </c>
      <c r="D8784" t="s">
        <v>10016</v>
      </c>
      <c r="E8784" t="s">
        <v>10019</v>
      </c>
      <c r="F8784" t="s">
        <v>10025</v>
      </c>
      <c r="G8784" t="s">
        <v>10032</v>
      </c>
      <c r="H8784" t="s">
        <v>10036</v>
      </c>
      <c r="I8784" t="s">
        <v>10275</v>
      </c>
      <c r="J8784">
        <v>1184.96</v>
      </c>
      <c r="K8784">
        <v>2</v>
      </c>
      <c r="L8784">
        <v>0.2</v>
      </c>
      <c r="M8784">
        <v>331.75</v>
      </c>
      <c r="N8784" t="s">
        <v>19275</v>
      </c>
      <c r="O8784" t="s">
        <v>20493</v>
      </c>
      <c r="P8784">
        <v>2019</v>
      </c>
      <c r="Q8784" s="4">
        <v>10001</v>
      </c>
      <c r="R8784">
        <v>2</v>
      </c>
      <c r="S8784">
        <v>0.27996725627869296</v>
      </c>
    </row>
    <row r="8785" spans="1:19" ht="14.5" customHeight="1" x14ac:dyDescent="0.35">
      <c r="A8785" t="s">
        <v>8798</v>
      </c>
      <c r="B8785" s="2">
        <v>43599</v>
      </c>
      <c r="C8785" s="2">
        <v>43601</v>
      </c>
      <c r="D8785" t="s">
        <v>10018</v>
      </c>
      <c r="E8785" t="s">
        <v>10024</v>
      </c>
      <c r="F8785" t="s">
        <v>10025</v>
      </c>
      <c r="G8785" t="s">
        <v>10031</v>
      </c>
      <c r="H8785" t="s">
        <v>10035</v>
      </c>
      <c r="I8785" t="s">
        <v>10456</v>
      </c>
      <c r="J8785">
        <v>1222.8599999999999</v>
      </c>
      <c r="K8785">
        <v>4</v>
      </c>
      <c r="L8785">
        <v>0.05</v>
      </c>
      <c r="M8785">
        <v>325.24</v>
      </c>
      <c r="N8785" t="s">
        <v>19276</v>
      </c>
      <c r="O8785" t="s">
        <v>20494</v>
      </c>
      <c r="P8785">
        <v>2019</v>
      </c>
      <c r="Q8785" s="4">
        <v>10001</v>
      </c>
      <c r="R8785">
        <v>2</v>
      </c>
      <c r="S8785">
        <v>0.26596666830217691</v>
      </c>
    </row>
    <row r="8786" spans="1:19" ht="14.5" customHeight="1" x14ac:dyDescent="0.35">
      <c r="A8786" t="s">
        <v>8799</v>
      </c>
      <c r="B8786" s="2">
        <v>43759</v>
      </c>
      <c r="C8786" s="2">
        <v>43764</v>
      </c>
      <c r="D8786" t="s">
        <v>10015</v>
      </c>
      <c r="E8786" t="s">
        <v>10021</v>
      </c>
      <c r="F8786" t="s">
        <v>10027</v>
      </c>
      <c r="G8786" t="s">
        <v>10031</v>
      </c>
      <c r="H8786" t="s">
        <v>10035</v>
      </c>
      <c r="I8786" t="s">
        <v>10450</v>
      </c>
      <c r="J8786">
        <v>933.37</v>
      </c>
      <c r="K8786">
        <v>1</v>
      </c>
      <c r="L8786">
        <v>0</v>
      </c>
      <c r="M8786">
        <v>104.73</v>
      </c>
      <c r="N8786" t="s">
        <v>19277</v>
      </c>
      <c r="O8786" t="s">
        <v>20493</v>
      </c>
      <c r="P8786">
        <v>2019</v>
      </c>
      <c r="Q8786" s="4">
        <v>10001</v>
      </c>
      <c r="R8786">
        <v>5</v>
      </c>
      <c r="S8786">
        <v>0.11220630618082861</v>
      </c>
    </row>
    <row r="8787" spans="1:19" ht="14.5" customHeight="1" x14ac:dyDescent="0.35">
      <c r="A8787" t="s">
        <v>8800</v>
      </c>
      <c r="B8787" s="2">
        <v>43797</v>
      </c>
      <c r="C8787" s="2">
        <v>43800</v>
      </c>
      <c r="D8787" t="s">
        <v>10016</v>
      </c>
      <c r="E8787" t="s">
        <v>10022</v>
      </c>
      <c r="F8787" t="s">
        <v>10028</v>
      </c>
      <c r="G8787" t="s">
        <v>10033</v>
      </c>
      <c r="H8787" t="s">
        <v>10042</v>
      </c>
      <c r="I8787" t="s">
        <v>10324</v>
      </c>
      <c r="J8787">
        <v>1176.08</v>
      </c>
      <c r="K8787">
        <v>1</v>
      </c>
      <c r="L8787">
        <v>0.05</v>
      </c>
      <c r="M8787">
        <v>-130.19999999999999</v>
      </c>
      <c r="N8787" t="s">
        <v>19278</v>
      </c>
      <c r="O8787" t="s">
        <v>20493</v>
      </c>
      <c r="P8787">
        <v>2019</v>
      </c>
      <c r="Q8787" s="4">
        <v>10001</v>
      </c>
      <c r="R8787">
        <v>3</v>
      </c>
      <c r="S8787">
        <v>-0.11070675464254132</v>
      </c>
    </row>
    <row r="8788" spans="1:19" ht="14.5" customHeight="1" x14ac:dyDescent="0.35">
      <c r="A8788" t="s">
        <v>8801</v>
      </c>
      <c r="B8788" s="2">
        <v>43496</v>
      </c>
      <c r="C8788" s="2">
        <v>43498</v>
      </c>
      <c r="D8788" t="s">
        <v>10015</v>
      </c>
      <c r="E8788" t="s">
        <v>10019</v>
      </c>
      <c r="F8788" t="s">
        <v>10027</v>
      </c>
      <c r="G8788" t="s">
        <v>10033</v>
      </c>
      <c r="H8788" t="s">
        <v>10042</v>
      </c>
      <c r="I8788" t="s">
        <v>10144</v>
      </c>
      <c r="J8788">
        <v>645.14</v>
      </c>
      <c r="K8788">
        <v>2</v>
      </c>
      <c r="L8788">
        <v>0.2</v>
      </c>
      <c r="M8788">
        <v>-110.14</v>
      </c>
      <c r="N8788" t="s">
        <v>19279</v>
      </c>
      <c r="O8788" t="s">
        <v>20495</v>
      </c>
      <c r="P8788">
        <v>2019</v>
      </c>
      <c r="Q8788" s="4">
        <v>10001</v>
      </c>
      <c r="R8788">
        <v>2</v>
      </c>
      <c r="S8788">
        <v>-0.17072263384691697</v>
      </c>
    </row>
    <row r="8789" spans="1:19" ht="14.5" customHeight="1" x14ac:dyDescent="0.35">
      <c r="A8789" t="s">
        <v>8802</v>
      </c>
      <c r="B8789" s="2">
        <v>43582</v>
      </c>
      <c r="C8789" s="2">
        <v>43587</v>
      </c>
      <c r="D8789" t="s">
        <v>10015</v>
      </c>
      <c r="E8789" t="s">
        <v>10019</v>
      </c>
      <c r="F8789" t="s">
        <v>10028</v>
      </c>
      <c r="G8789" t="s">
        <v>10032</v>
      </c>
      <c r="H8789" t="s">
        <v>10036</v>
      </c>
      <c r="I8789" t="s">
        <v>10116</v>
      </c>
      <c r="J8789">
        <v>1389.87</v>
      </c>
      <c r="K8789">
        <v>2</v>
      </c>
      <c r="L8789">
        <v>0</v>
      </c>
      <c r="M8789">
        <v>-275.92</v>
      </c>
      <c r="N8789" t="s">
        <v>19280</v>
      </c>
      <c r="O8789" t="s">
        <v>20494</v>
      </c>
      <c r="P8789">
        <v>2019</v>
      </c>
      <c r="Q8789" s="4">
        <v>10001</v>
      </c>
      <c r="R8789">
        <v>5</v>
      </c>
      <c r="S8789">
        <v>-0.19852216394339042</v>
      </c>
    </row>
    <row r="8790" spans="1:19" ht="14.5" customHeight="1" x14ac:dyDescent="0.35">
      <c r="A8790" t="s">
        <v>8803</v>
      </c>
      <c r="B8790" s="2">
        <v>43696</v>
      </c>
      <c r="C8790" s="2">
        <v>43698</v>
      </c>
      <c r="D8790" t="s">
        <v>10016</v>
      </c>
      <c r="E8790" t="s">
        <v>10023</v>
      </c>
      <c r="F8790" t="s">
        <v>10025</v>
      </c>
      <c r="G8790" t="s">
        <v>10033</v>
      </c>
      <c r="H8790" t="s">
        <v>10042</v>
      </c>
      <c r="I8790" t="s">
        <v>10484</v>
      </c>
      <c r="J8790">
        <v>620.34</v>
      </c>
      <c r="K8790">
        <v>1</v>
      </c>
      <c r="L8790">
        <v>0.1</v>
      </c>
      <c r="M8790">
        <v>115.9</v>
      </c>
      <c r="N8790" t="s">
        <v>19281</v>
      </c>
      <c r="O8790" t="s">
        <v>20494</v>
      </c>
      <c r="P8790">
        <v>2019</v>
      </c>
      <c r="Q8790" s="4">
        <v>10001</v>
      </c>
      <c r="R8790">
        <v>2</v>
      </c>
      <c r="S8790">
        <v>0.18683302704968244</v>
      </c>
    </row>
    <row r="8791" spans="1:19" ht="14.5" customHeight="1" x14ac:dyDescent="0.35">
      <c r="A8791" t="s">
        <v>8804</v>
      </c>
      <c r="B8791" s="2">
        <v>43743</v>
      </c>
      <c r="C8791" s="2">
        <v>43748</v>
      </c>
      <c r="D8791" t="s">
        <v>10017</v>
      </c>
      <c r="E8791" t="s">
        <v>10022</v>
      </c>
      <c r="F8791" t="s">
        <v>10027</v>
      </c>
      <c r="G8791" t="s">
        <v>10033</v>
      </c>
      <c r="H8791" t="s">
        <v>10038</v>
      </c>
      <c r="I8791" t="s">
        <v>10414</v>
      </c>
      <c r="J8791">
        <v>1032.42</v>
      </c>
      <c r="K8791">
        <v>4</v>
      </c>
      <c r="L8791">
        <v>0</v>
      </c>
      <c r="M8791">
        <v>291.38</v>
      </c>
      <c r="N8791" t="s">
        <v>19282</v>
      </c>
      <c r="O8791" t="s">
        <v>20493</v>
      </c>
      <c r="P8791">
        <v>2019</v>
      </c>
      <c r="Q8791" s="4">
        <v>10001</v>
      </c>
      <c r="R8791">
        <v>5</v>
      </c>
      <c r="S8791">
        <v>0.28223010015303845</v>
      </c>
    </row>
    <row r="8792" spans="1:19" ht="14.5" customHeight="1" x14ac:dyDescent="0.35">
      <c r="A8792" t="s">
        <v>8805</v>
      </c>
      <c r="B8792" s="2">
        <v>43753</v>
      </c>
      <c r="C8792" s="2">
        <v>43754</v>
      </c>
      <c r="D8792" t="s">
        <v>10016</v>
      </c>
      <c r="E8792" t="s">
        <v>10022</v>
      </c>
      <c r="F8792" t="s">
        <v>10030</v>
      </c>
      <c r="G8792" t="s">
        <v>10032</v>
      </c>
      <c r="H8792" t="s">
        <v>10037</v>
      </c>
      <c r="I8792" t="s">
        <v>10268</v>
      </c>
      <c r="J8792">
        <v>257.3</v>
      </c>
      <c r="K8792">
        <v>4</v>
      </c>
      <c r="L8792">
        <v>0</v>
      </c>
      <c r="M8792">
        <v>-50.15</v>
      </c>
      <c r="N8792" t="s">
        <v>19283</v>
      </c>
      <c r="O8792" t="s">
        <v>20495</v>
      </c>
      <c r="P8792">
        <v>2019</v>
      </c>
      <c r="Q8792" s="4">
        <v>10001</v>
      </c>
      <c r="R8792">
        <v>1</v>
      </c>
      <c r="S8792">
        <v>-0.19490866692576758</v>
      </c>
    </row>
    <row r="8793" spans="1:19" ht="14.5" customHeight="1" x14ac:dyDescent="0.35">
      <c r="A8793" t="s">
        <v>8806</v>
      </c>
      <c r="B8793" s="2">
        <v>43685</v>
      </c>
      <c r="C8793" s="2">
        <v>43689</v>
      </c>
      <c r="D8793" t="s">
        <v>10015</v>
      </c>
      <c r="E8793" t="s">
        <v>10021</v>
      </c>
      <c r="F8793" t="s">
        <v>10027</v>
      </c>
      <c r="G8793" t="s">
        <v>10032</v>
      </c>
      <c r="H8793" t="s">
        <v>10041</v>
      </c>
      <c r="I8793" t="s">
        <v>10186</v>
      </c>
      <c r="J8793">
        <v>589.83000000000004</v>
      </c>
      <c r="K8793">
        <v>4</v>
      </c>
      <c r="L8793">
        <v>0.1</v>
      </c>
      <c r="M8793">
        <v>-0.25</v>
      </c>
      <c r="N8793" t="s">
        <v>19284</v>
      </c>
      <c r="O8793" t="s">
        <v>20494</v>
      </c>
      <c r="P8793">
        <v>2019</v>
      </c>
      <c r="Q8793" s="4">
        <v>10001</v>
      </c>
      <c r="R8793">
        <v>4</v>
      </c>
      <c r="S8793">
        <v>-4.2385094010138511E-4</v>
      </c>
    </row>
    <row r="8794" spans="1:19" ht="14.5" customHeight="1" x14ac:dyDescent="0.35">
      <c r="A8794" t="s">
        <v>8807</v>
      </c>
      <c r="B8794" s="2">
        <v>43533</v>
      </c>
      <c r="C8794" s="2">
        <v>43537</v>
      </c>
      <c r="D8794" t="s">
        <v>10017</v>
      </c>
      <c r="E8794" t="s">
        <v>10021</v>
      </c>
      <c r="F8794" t="s">
        <v>10029</v>
      </c>
      <c r="G8794" t="s">
        <v>10033</v>
      </c>
      <c r="H8794" t="s">
        <v>10040</v>
      </c>
      <c r="I8794" t="s">
        <v>10372</v>
      </c>
      <c r="J8794">
        <v>1288.04</v>
      </c>
      <c r="K8794">
        <v>2</v>
      </c>
      <c r="L8794">
        <v>0.05</v>
      </c>
      <c r="M8794">
        <v>146.24</v>
      </c>
      <c r="N8794" t="s">
        <v>19285</v>
      </c>
      <c r="O8794" t="s">
        <v>20493</v>
      </c>
      <c r="P8794">
        <v>2019</v>
      </c>
      <c r="Q8794" s="4">
        <v>10001</v>
      </c>
      <c r="R8794">
        <v>4</v>
      </c>
      <c r="S8794">
        <v>0.11353684668178007</v>
      </c>
    </row>
    <row r="8795" spans="1:19" ht="14.5" customHeight="1" x14ac:dyDescent="0.35">
      <c r="A8795" t="s">
        <v>8808</v>
      </c>
      <c r="B8795" s="2">
        <v>43549</v>
      </c>
      <c r="C8795" s="2">
        <v>43553</v>
      </c>
      <c r="D8795" t="s">
        <v>10017</v>
      </c>
      <c r="E8795" t="s">
        <v>10023</v>
      </c>
      <c r="F8795" t="s">
        <v>10028</v>
      </c>
      <c r="G8795" t="s">
        <v>10033</v>
      </c>
      <c r="H8795" t="s">
        <v>10040</v>
      </c>
      <c r="I8795" t="s">
        <v>10269</v>
      </c>
      <c r="J8795">
        <v>96.88</v>
      </c>
      <c r="K8795">
        <v>1</v>
      </c>
      <c r="L8795">
        <v>0.05</v>
      </c>
      <c r="M8795">
        <v>10.1</v>
      </c>
      <c r="N8795" t="s">
        <v>19286</v>
      </c>
      <c r="O8795" t="s">
        <v>20494</v>
      </c>
      <c r="P8795">
        <v>2019</v>
      </c>
      <c r="Q8795" s="4">
        <v>10001</v>
      </c>
      <c r="R8795">
        <v>4</v>
      </c>
      <c r="S8795">
        <v>0.10425268373245251</v>
      </c>
    </row>
    <row r="8796" spans="1:19" ht="14.5" customHeight="1" x14ac:dyDescent="0.35">
      <c r="A8796" t="s">
        <v>8809</v>
      </c>
      <c r="B8796" s="2">
        <v>43708</v>
      </c>
      <c r="C8796" s="2">
        <v>43712</v>
      </c>
      <c r="D8796" t="s">
        <v>10018</v>
      </c>
      <c r="E8796" t="s">
        <v>10020</v>
      </c>
      <c r="F8796" t="s">
        <v>10026</v>
      </c>
      <c r="G8796" t="s">
        <v>10033</v>
      </c>
      <c r="H8796" t="s">
        <v>10042</v>
      </c>
      <c r="I8796" t="s">
        <v>10152</v>
      </c>
      <c r="J8796">
        <v>762.11</v>
      </c>
      <c r="K8796">
        <v>2</v>
      </c>
      <c r="L8796">
        <v>0.2</v>
      </c>
      <c r="M8796">
        <v>137.04</v>
      </c>
      <c r="N8796" t="s">
        <v>19287</v>
      </c>
      <c r="O8796" t="s">
        <v>20494</v>
      </c>
      <c r="P8796">
        <v>2019</v>
      </c>
      <c r="Q8796" s="4">
        <v>10001</v>
      </c>
      <c r="R8796">
        <v>4</v>
      </c>
      <c r="S8796">
        <v>0.17981656191363449</v>
      </c>
    </row>
    <row r="8797" spans="1:19" ht="14.5" customHeight="1" x14ac:dyDescent="0.35">
      <c r="A8797" t="s">
        <v>8810</v>
      </c>
      <c r="B8797" s="2">
        <v>43796</v>
      </c>
      <c r="C8797" s="2">
        <v>43798</v>
      </c>
      <c r="D8797" t="s">
        <v>10016</v>
      </c>
      <c r="E8797" t="s">
        <v>10022</v>
      </c>
      <c r="F8797" t="s">
        <v>10028</v>
      </c>
      <c r="G8797" t="s">
        <v>10033</v>
      </c>
      <c r="H8797" t="s">
        <v>10038</v>
      </c>
      <c r="I8797" t="s">
        <v>10250</v>
      </c>
      <c r="J8797">
        <v>1317.33</v>
      </c>
      <c r="K8797">
        <v>3</v>
      </c>
      <c r="L8797">
        <v>0</v>
      </c>
      <c r="M8797">
        <v>-95.86</v>
      </c>
      <c r="N8797" t="s">
        <v>19288</v>
      </c>
      <c r="O8797" t="s">
        <v>20495</v>
      </c>
      <c r="P8797">
        <v>2019</v>
      </c>
      <c r="Q8797" s="4">
        <v>10001</v>
      </c>
      <c r="R8797">
        <v>2</v>
      </c>
      <c r="S8797">
        <v>-7.276840275405555E-2</v>
      </c>
    </row>
    <row r="8798" spans="1:19" ht="14.5" customHeight="1" x14ac:dyDescent="0.35">
      <c r="A8798" t="s">
        <v>8811</v>
      </c>
      <c r="B8798" s="2">
        <v>43605</v>
      </c>
      <c r="C8798" s="2">
        <v>43608</v>
      </c>
      <c r="D8798" t="s">
        <v>10017</v>
      </c>
      <c r="E8798" t="s">
        <v>10020</v>
      </c>
      <c r="F8798" t="s">
        <v>10029</v>
      </c>
      <c r="G8798" t="s">
        <v>10032</v>
      </c>
      <c r="H8798" t="s">
        <v>10041</v>
      </c>
      <c r="I8798" t="s">
        <v>10489</v>
      </c>
      <c r="J8798">
        <v>613.99</v>
      </c>
      <c r="K8798">
        <v>4</v>
      </c>
      <c r="L8798">
        <v>0.1</v>
      </c>
      <c r="M8798">
        <v>129.69</v>
      </c>
      <c r="N8798" t="s">
        <v>19289</v>
      </c>
      <c r="O8798" t="s">
        <v>20495</v>
      </c>
      <c r="P8798">
        <v>2019</v>
      </c>
      <c r="Q8798" s="4">
        <v>10001</v>
      </c>
      <c r="R8798">
        <v>3</v>
      </c>
      <c r="S8798">
        <v>0.21122493851691396</v>
      </c>
    </row>
    <row r="8799" spans="1:19" ht="14.5" customHeight="1" x14ac:dyDescent="0.35">
      <c r="A8799" t="s">
        <v>8812</v>
      </c>
      <c r="B8799" s="2">
        <v>43711</v>
      </c>
      <c r="C8799" s="2">
        <v>43714</v>
      </c>
      <c r="D8799" t="s">
        <v>10015</v>
      </c>
      <c r="E8799" t="s">
        <v>10024</v>
      </c>
      <c r="F8799" t="s">
        <v>10029</v>
      </c>
      <c r="G8799" t="s">
        <v>10031</v>
      </c>
      <c r="H8799" t="s">
        <v>10035</v>
      </c>
      <c r="I8799" t="s">
        <v>10176</v>
      </c>
      <c r="J8799">
        <v>1045.18</v>
      </c>
      <c r="K8799">
        <v>4</v>
      </c>
      <c r="L8799">
        <v>0.05</v>
      </c>
      <c r="M8799">
        <v>-190.31</v>
      </c>
      <c r="N8799" t="s">
        <v>19290</v>
      </c>
      <c r="O8799" t="s">
        <v>20495</v>
      </c>
      <c r="P8799">
        <v>2019</v>
      </c>
      <c r="Q8799" s="4">
        <v>10001</v>
      </c>
      <c r="R8799">
        <v>3</v>
      </c>
      <c r="S8799">
        <v>-0.18208346887617444</v>
      </c>
    </row>
    <row r="8800" spans="1:19" ht="14.5" customHeight="1" x14ac:dyDescent="0.35">
      <c r="A8800" t="s">
        <v>8813</v>
      </c>
      <c r="B8800" s="2">
        <v>43576</v>
      </c>
      <c r="C8800" s="2">
        <v>43579</v>
      </c>
      <c r="D8800" t="s">
        <v>10016</v>
      </c>
      <c r="E8800" t="s">
        <v>10024</v>
      </c>
      <c r="F8800" t="s">
        <v>10030</v>
      </c>
      <c r="G8800" t="s">
        <v>10031</v>
      </c>
      <c r="H8800" t="s">
        <v>10039</v>
      </c>
      <c r="I8800" t="s">
        <v>10481</v>
      </c>
      <c r="J8800">
        <v>1201.17</v>
      </c>
      <c r="K8800">
        <v>4</v>
      </c>
      <c r="L8800">
        <v>0.1</v>
      </c>
      <c r="M8800">
        <v>-96.78</v>
      </c>
      <c r="N8800" t="s">
        <v>19291</v>
      </c>
      <c r="O8800" t="s">
        <v>20495</v>
      </c>
      <c r="P8800">
        <v>2019</v>
      </c>
      <c r="Q8800" s="4">
        <v>10001</v>
      </c>
      <c r="R8800">
        <v>3</v>
      </c>
      <c r="S8800">
        <v>-8.0571442843227856E-2</v>
      </c>
    </row>
    <row r="8801" spans="1:19" ht="14.5" customHeight="1" x14ac:dyDescent="0.35">
      <c r="A8801" t="s">
        <v>8814</v>
      </c>
      <c r="B8801" s="2">
        <v>43508</v>
      </c>
      <c r="C8801" s="2">
        <v>43511</v>
      </c>
      <c r="D8801" t="s">
        <v>10017</v>
      </c>
      <c r="E8801" t="s">
        <v>10022</v>
      </c>
      <c r="F8801" t="s">
        <v>10028</v>
      </c>
      <c r="G8801" t="s">
        <v>10031</v>
      </c>
      <c r="H8801" t="s">
        <v>10034</v>
      </c>
      <c r="I8801" t="s">
        <v>10063</v>
      </c>
      <c r="J8801">
        <v>1462.68</v>
      </c>
      <c r="K8801">
        <v>3</v>
      </c>
      <c r="L8801">
        <v>0</v>
      </c>
      <c r="M8801">
        <v>53.41</v>
      </c>
      <c r="N8801" t="s">
        <v>19292</v>
      </c>
      <c r="O8801" t="s">
        <v>20493</v>
      </c>
      <c r="P8801">
        <v>2019</v>
      </c>
      <c r="Q8801" s="4">
        <v>10001</v>
      </c>
      <c r="R8801">
        <v>3</v>
      </c>
      <c r="S8801">
        <v>3.651516394563404E-2</v>
      </c>
    </row>
    <row r="8802" spans="1:19" ht="14.5" customHeight="1" x14ac:dyDescent="0.35">
      <c r="A8802" t="s">
        <v>8815</v>
      </c>
      <c r="B8802" s="2">
        <v>43712</v>
      </c>
      <c r="C8802" s="2">
        <v>43716</v>
      </c>
      <c r="D8802" t="s">
        <v>10015</v>
      </c>
      <c r="E8802" t="s">
        <v>10024</v>
      </c>
      <c r="F8802" t="s">
        <v>10030</v>
      </c>
      <c r="G8802" t="s">
        <v>10031</v>
      </c>
      <c r="H8802" t="s">
        <v>10039</v>
      </c>
      <c r="I8802" t="s">
        <v>10138</v>
      </c>
      <c r="J8802">
        <v>901.68</v>
      </c>
      <c r="K8802">
        <v>3</v>
      </c>
      <c r="L8802">
        <v>0</v>
      </c>
      <c r="M8802">
        <v>-16.829999999999998</v>
      </c>
      <c r="N8802" t="s">
        <v>19293</v>
      </c>
      <c r="O8802" t="s">
        <v>20493</v>
      </c>
      <c r="P8802">
        <v>2019</v>
      </c>
      <c r="Q8802" s="4">
        <v>10001</v>
      </c>
      <c r="R8802">
        <v>4</v>
      </c>
      <c r="S8802">
        <v>-1.8665158371040724E-2</v>
      </c>
    </row>
    <row r="8803" spans="1:19" ht="14.5" customHeight="1" x14ac:dyDescent="0.35">
      <c r="A8803" t="s">
        <v>8816</v>
      </c>
      <c r="B8803" s="2">
        <v>43618</v>
      </c>
      <c r="C8803" s="2">
        <v>43619</v>
      </c>
      <c r="D8803" t="s">
        <v>10017</v>
      </c>
      <c r="E8803" t="s">
        <v>10023</v>
      </c>
      <c r="F8803" t="s">
        <v>10025</v>
      </c>
      <c r="G8803" t="s">
        <v>10031</v>
      </c>
      <c r="H8803" t="s">
        <v>10034</v>
      </c>
      <c r="I8803" t="s">
        <v>10182</v>
      </c>
      <c r="J8803">
        <v>166.77</v>
      </c>
      <c r="K8803">
        <v>1</v>
      </c>
      <c r="L8803">
        <v>0</v>
      </c>
      <c r="M8803">
        <v>47.37</v>
      </c>
      <c r="N8803" t="s">
        <v>19294</v>
      </c>
      <c r="O8803" t="s">
        <v>20493</v>
      </c>
      <c r="P8803">
        <v>2019</v>
      </c>
      <c r="Q8803" s="4">
        <v>10001</v>
      </c>
      <c r="R8803">
        <v>1</v>
      </c>
      <c r="S8803">
        <v>0.28404389278647235</v>
      </c>
    </row>
    <row r="8804" spans="1:19" ht="14.5" customHeight="1" x14ac:dyDescent="0.35">
      <c r="A8804" t="s">
        <v>8817</v>
      </c>
      <c r="B8804" s="2">
        <v>43654</v>
      </c>
      <c r="C8804" s="2">
        <v>43658</v>
      </c>
      <c r="D8804" t="s">
        <v>10017</v>
      </c>
      <c r="E8804" t="s">
        <v>10019</v>
      </c>
      <c r="F8804" t="s">
        <v>10028</v>
      </c>
      <c r="G8804" t="s">
        <v>10032</v>
      </c>
      <c r="H8804" t="s">
        <v>10036</v>
      </c>
      <c r="I8804" t="s">
        <v>10211</v>
      </c>
      <c r="J8804">
        <v>304.45</v>
      </c>
      <c r="K8804">
        <v>5</v>
      </c>
      <c r="L8804">
        <v>0</v>
      </c>
      <c r="M8804">
        <v>45.62</v>
      </c>
      <c r="N8804" t="s">
        <v>19295</v>
      </c>
      <c r="O8804" t="s">
        <v>20494</v>
      </c>
      <c r="P8804">
        <v>2019</v>
      </c>
      <c r="Q8804" s="4">
        <v>10001</v>
      </c>
      <c r="R8804">
        <v>4</v>
      </c>
      <c r="S8804">
        <v>0.14984398094925275</v>
      </c>
    </row>
    <row r="8805" spans="1:19" ht="14.5" customHeight="1" x14ac:dyDescent="0.35">
      <c r="A8805" t="s">
        <v>8818</v>
      </c>
      <c r="B8805" s="2">
        <v>43655</v>
      </c>
      <c r="C8805" s="2">
        <v>43660</v>
      </c>
      <c r="D8805" t="s">
        <v>10016</v>
      </c>
      <c r="E8805" t="s">
        <v>10020</v>
      </c>
      <c r="F8805" t="s">
        <v>10029</v>
      </c>
      <c r="G8805" t="s">
        <v>10031</v>
      </c>
      <c r="H8805" t="s">
        <v>10034</v>
      </c>
      <c r="I8805" t="s">
        <v>10393</v>
      </c>
      <c r="J8805">
        <v>737.38</v>
      </c>
      <c r="K8805">
        <v>1</v>
      </c>
      <c r="L8805">
        <v>0</v>
      </c>
      <c r="M8805">
        <v>103.81</v>
      </c>
      <c r="N8805" t="s">
        <v>19296</v>
      </c>
      <c r="O8805" t="s">
        <v>20493</v>
      </c>
      <c r="P8805">
        <v>2019</v>
      </c>
      <c r="Q8805" s="4">
        <v>10001</v>
      </c>
      <c r="R8805">
        <v>5</v>
      </c>
      <c r="S8805">
        <v>0.14078222897284981</v>
      </c>
    </row>
    <row r="8806" spans="1:19" ht="14.5" customHeight="1" x14ac:dyDescent="0.35">
      <c r="A8806" t="s">
        <v>8819</v>
      </c>
      <c r="B8806" s="2">
        <v>43698</v>
      </c>
      <c r="C8806" s="2">
        <v>43703</v>
      </c>
      <c r="D8806" t="s">
        <v>10015</v>
      </c>
      <c r="E8806" t="s">
        <v>10023</v>
      </c>
      <c r="F8806" t="s">
        <v>10029</v>
      </c>
      <c r="G8806" t="s">
        <v>10032</v>
      </c>
      <c r="H8806" t="s">
        <v>10041</v>
      </c>
      <c r="I8806" t="s">
        <v>10069</v>
      </c>
      <c r="J8806">
        <v>764.91</v>
      </c>
      <c r="K8806">
        <v>1</v>
      </c>
      <c r="L8806">
        <v>0</v>
      </c>
      <c r="M8806">
        <v>-86.69</v>
      </c>
      <c r="N8806" t="s">
        <v>19297</v>
      </c>
      <c r="O8806" t="s">
        <v>20493</v>
      </c>
      <c r="P8806">
        <v>2019</v>
      </c>
      <c r="Q8806" s="4">
        <v>10001</v>
      </c>
      <c r="R8806">
        <v>5</v>
      </c>
      <c r="S8806">
        <v>-0.11333359480200285</v>
      </c>
    </row>
    <row r="8807" spans="1:19" ht="14.5" customHeight="1" x14ac:dyDescent="0.35">
      <c r="A8807" t="s">
        <v>8820</v>
      </c>
      <c r="B8807" s="2">
        <v>43492</v>
      </c>
      <c r="C8807" s="2">
        <v>43494</v>
      </c>
      <c r="D8807" t="s">
        <v>10015</v>
      </c>
      <c r="E8807" t="s">
        <v>10024</v>
      </c>
      <c r="F8807" t="s">
        <v>10025</v>
      </c>
      <c r="G8807" t="s">
        <v>10031</v>
      </c>
      <c r="H8807" t="s">
        <v>10034</v>
      </c>
      <c r="I8807" t="s">
        <v>10067</v>
      </c>
      <c r="J8807">
        <v>1205.28</v>
      </c>
      <c r="K8807">
        <v>5</v>
      </c>
      <c r="L8807">
        <v>0</v>
      </c>
      <c r="M8807">
        <v>134.09</v>
      </c>
      <c r="N8807" t="s">
        <v>19298</v>
      </c>
      <c r="O8807" t="s">
        <v>20493</v>
      </c>
      <c r="P8807">
        <v>2019</v>
      </c>
      <c r="Q8807" s="4">
        <v>10001</v>
      </c>
      <c r="R8807">
        <v>2</v>
      </c>
      <c r="S8807">
        <v>0.11125215717509625</v>
      </c>
    </row>
    <row r="8808" spans="1:19" ht="14.5" customHeight="1" x14ac:dyDescent="0.35">
      <c r="A8808" t="s">
        <v>8821</v>
      </c>
      <c r="B8808" s="2">
        <v>43619</v>
      </c>
      <c r="C8808" s="2">
        <v>43622</v>
      </c>
      <c r="D8808" t="s">
        <v>10016</v>
      </c>
      <c r="E8808" t="s">
        <v>10020</v>
      </c>
      <c r="F8808" t="s">
        <v>10029</v>
      </c>
      <c r="G8808" t="s">
        <v>10031</v>
      </c>
      <c r="H8808" t="s">
        <v>10034</v>
      </c>
      <c r="I8808" t="s">
        <v>10044</v>
      </c>
      <c r="J8808">
        <v>727.49</v>
      </c>
      <c r="K8808">
        <v>1</v>
      </c>
      <c r="L8808">
        <v>0.05</v>
      </c>
      <c r="M8808">
        <v>35.28</v>
      </c>
      <c r="N8808" t="s">
        <v>19299</v>
      </c>
      <c r="O8808" t="s">
        <v>20495</v>
      </c>
      <c r="P8808">
        <v>2019</v>
      </c>
      <c r="Q8808" s="4">
        <v>10001</v>
      </c>
      <c r="R8808">
        <v>3</v>
      </c>
      <c r="S8808">
        <v>4.8495511965800216E-2</v>
      </c>
    </row>
    <row r="8809" spans="1:19" ht="14.5" customHeight="1" x14ac:dyDescent="0.35">
      <c r="A8809" t="s">
        <v>8822</v>
      </c>
      <c r="B8809" s="2">
        <v>43639</v>
      </c>
      <c r="C8809" s="2">
        <v>43641</v>
      </c>
      <c r="D8809" t="s">
        <v>10018</v>
      </c>
      <c r="E8809" t="s">
        <v>10021</v>
      </c>
      <c r="F8809" t="s">
        <v>10029</v>
      </c>
      <c r="G8809" t="s">
        <v>10031</v>
      </c>
      <c r="H8809" t="s">
        <v>10034</v>
      </c>
      <c r="I8809" t="s">
        <v>10376</v>
      </c>
      <c r="J8809">
        <v>1405.3</v>
      </c>
      <c r="K8809">
        <v>4</v>
      </c>
      <c r="L8809">
        <v>0.05</v>
      </c>
      <c r="M8809">
        <v>216.72</v>
      </c>
      <c r="N8809" t="s">
        <v>19300</v>
      </c>
      <c r="O8809" t="s">
        <v>20495</v>
      </c>
      <c r="P8809">
        <v>2019</v>
      </c>
      <c r="Q8809" s="4">
        <v>10001</v>
      </c>
      <c r="R8809">
        <v>2</v>
      </c>
      <c r="S8809">
        <v>0.15421618159823525</v>
      </c>
    </row>
    <row r="8810" spans="1:19" ht="14.5" customHeight="1" x14ac:dyDescent="0.35">
      <c r="A8810" t="s">
        <v>8823</v>
      </c>
      <c r="B8810" s="2">
        <v>43509</v>
      </c>
      <c r="C8810" s="2">
        <v>43510</v>
      </c>
      <c r="D8810" t="s">
        <v>10017</v>
      </c>
      <c r="E8810" t="s">
        <v>10019</v>
      </c>
      <c r="F8810" t="s">
        <v>10028</v>
      </c>
      <c r="G8810" t="s">
        <v>10031</v>
      </c>
      <c r="H8810" t="s">
        <v>10035</v>
      </c>
      <c r="I8810" t="s">
        <v>10320</v>
      </c>
      <c r="J8810">
        <v>366.17</v>
      </c>
      <c r="K8810">
        <v>4</v>
      </c>
      <c r="L8810">
        <v>0.05</v>
      </c>
      <c r="M8810">
        <v>101.78</v>
      </c>
      <c r="N8810" t="s">
        <v>19301</v>
      </c>
      <c r="O8810" t="s">
        <v>20495</v>
      </c>
      <c r="P8810">
        <v>2019</v>
      </c>
      <c r="Q8810" s="4">
        <v>10001</v>
      </c>
      <c r="R8810">
        <v>1</v>
      </c>
      <c r="S8810">
        <v>0.27795832536799847</v>
      </c>
    </row>
    <row r="8811" spans="1:19" ht="14.5" customHeight="1" x14ac:dyDescent="0.35">
      <c r="A8811" t="s">
        <v>8824</v>
      </c>
      <c r="B8811" s="2">
        <v>43722</v>
      </c>
      <c r="C8811" s="2">
        <v>43725</v>
      </c>
      <c r="D8811" t="s">
        <v>10018</v>
      </c>
      <c r="E8811" t="s">
        <v>10022</v>
      </c>
      <c r="F8811" t="s">
        <v>10025</v>
      </c>
      <c r="G8811" t="s">
        <v>10033</v>
      </c>
      <c r="H8811" t="s">
        <v>10042</v>
      </c>
      <c r="I8811" t="s">
        <v>10490</v>
      </c>
      <c r="J8811">
        <v>743.7</v>
      </c>
      <c r="K8811">
        <v>1</v>
      </c>
      <c r="L8811">
        <v>0.1</v>
      </c>
      <c r="M8811">
        <v>-61.55</v>
      </c>
      <c r="N8811" t="s">
        <v>19302</v>
      </c>
      <c r="O8811" t="s">
        <v>20493</v>
      </c>
      <c r="P8811">
        <v>2019</v>
      </c>
      <c r="Q8811" s="4">
        <v>10001</v>
      </c>
      <c r="R8811">
        <v>3</v>
      </c>
      <c r="S8811">
        <v>-8.2761866343955881E-2</v>
      </c>
    </row>
    <row r="8812" spans="1:19" ht="14.5" customHeight="1" x14ac:dyDescent="0.35">
      <c r="A8812" t="s">
        <v>8825</v>
      </c>
      <c r="B8812" s="2">
        <v>43476</v>
      </c>
      <c r="C8812" s="2">
        <v>43478</v>
      </c>
      <c r="D8812" t="s">
        <v>10018</v>
      </c>
      <c r="E8812" t="s">
        <v>10019</v>
      </c>
      <c r="F8812" t="s">
        <v>10027</v>
      </c>
      <c r="G8812" t="s">
        <v>10031</v>
      </c>
      <c r="H8812" t="s">
        <v>10039</v>
      </c>
      <c r="I8812" t="s">
        <v>10356</v>
      </c>
      <c r="J8812">
        <v>689.98</v>
      </c>
      <c r="K8812">
        <v>3</v>
      </c>
      <c r="L8812">
        <v>0.05</v>
      </c>
      <c r="M8812">
        <v>98</v>
      </c>
      <c r="N8812" t="s">
        <v>19303</v>
      </c>
      <c r="O8812" t="s">
        <v>20493</v>
      </c>
      <c r="P8812">
        <v>2019</v>
      </c>
      <c r="Q8812" s="4">
        <v>10001</v>
      </c>
      <c r="R8812">
        <v>2</v>
      </c>
      <c r="S8812">
        <v>0.14203310240876546</v>
      </c>
    </row>
    <row r="8813" spans="1:19" ht="14.5" customHeight="1" x14ac:dyDescent="0.35">
      <c r="A8813" t="s">
        <v>8826</v>
      </c>
      <c r="B8813" s="2">
        <v>43793</v>
      </c>
      <c r="C8813" s="2">
        <v>43797</v>
      </c>
      <c r="D8813" t="s">
        <v>10018</v>
      </c>
      <c r="E8813" t="s">
        <v>10023</v>
      </c>
      <c r="F8813" t="s">
        <v>10028</v>
      </c>
      <c r="G8813" t="s">
        <v>10033</v>
      </c>
      <c r="H8813" t="s">
        <v>10042</v>
      </c>
      <c r="I8813" t="s">
        <v>10461</v>
      </c>
      <c r="J8813">
        <v>1126.08</v>
      </c>
      <c r="K8813">
        <v>5</v>
      </c>
      <c r="L8813">
        <v>0.05</v>
      </c>
      <c r="M8813">
        <v>-183.46</v>
      </c>
      <c r="N8813" t="s">
        <v>19304</v>
      </c>
      <c r="O8813" t="s">
        <v>20495</v>
      </c>
      <c r="P8813">
        <v>2019</v>
      </c>
      <c r="Q8813" s="4">
        <v>10001</v>
      </c>
      <c r="R8813">
        <v>4</v>
      </c>
      <c r="S8813">
        <v>-0.1629191531685138</v>
      </c>
    </row>
    <row r="8814" spans="1:19" ht="14.5" customHeight="1" x14ac:dyDescent="0.35">
      <c r="A8814" t="s">
        <v>8827</v>
      </c>
      <c r="B8814" s="2">
        <v>43763</v>
      </c>
      <c r="C8814" s="2">
        <v>43765</v>
      </c>
      <c r="D8814" t="s">
        <v>10016</v>
      </c>
      <c r="E8814" t="s">
        <v>10024</v>
      </c>
      <c r="F8814" t="s">
        <v>10029</v>
      </c>
      <c r="G8814" t="s">
        <v>10031</v>
      </c>
      <c r="H8814" t="s">
        <v>10034</v>
      </c>
      <c r="I8814" t="s">
        <v>10393</v>
      </c>
      <c r="J8814">
        <v>913.49</v>
      </c>
      <c r="K8814">
        <v>5</v>
      </c>
      <c r="L8814">
        <v>0.2</v>
      </c>
      <c r="M8814">
        <v>60.14</v>
      </c>
      <c r="N8814" t="s">
        <v>19305</v>
      </c>
      <c r="O8814" t="s">
        <v>20495</v>
      </c>
      <c r="P8814">
        <v>2019</v>
      </c>
      <c r="Q8814" s="4">
        <v>10001</v>
      </c>
      <c r="R8814">
        <v>2</v>
      </c>
      <c r="S8814">
        <v>6.5835422391049711E-2</v>
      </c>
    </row>
    <row r="8815" spans="1:19" ht="14.5" customHeight="1" x14ac:dyDescent="0.35">
      <c r="A8815" t="s">
        <v>8828</v>
      </c>
      <c r="B8815" s="2">
        <v>43580</v>
      </c>
      <c r="C8815" s="2">
        <v>43582</v>
      </c>
      <c r="D8815" t="s">
        <v>10015</v>
      </c>
      <c r="E8815" t="s">
        <v>10023</v>
      </c>
      <c r="F8815" t="s">
        <v>10027</v>
      </c>
      <c r="G8815" t="s">
        <v>10033</v>
      </c>
      <c r="H8815" t="s">
        <v>10042</v>
      </c>
      <c r="I8815" t="s">
        <v>10488</v>
      </c>
      <c r="J8815">
        <v>880.68</v>
      </c>
      <c r="K8815">
        <v>3</v>
      </c>
      <c r="L8815">
        <v>0.2</v>
      </c>
      <c r="M8815">
        <v>5.32</v>
      </c>
      <c r="N8815" t="s">
        <v>19306</v>
      </c>
      <c r="O8815" t="s">
        <v>20493</v>
      </c>
      <c r="P8815">
        <v>2019</v>
      </c>
      <c r="Q8815" s="4">
        <v>10001</v>
      </c>
      <c r="R8815">
        <v>2</v>
      </c>
      <c r="S8815">
        <v>6.0407866648498898E-3</v>
      </c>
    </row>
    <row r="8816" spans="1:19" ht="14.5" customHeight="1" x14ac:dyDescent="0.35">
      <c r="A8816" t="s">
        <v>8829</v>
      </c>
      <c r="B8816" s="2">
        <v>43482</v>
      </c>
      <c r="C8816" s="2">
        <v>43487</v>
      </c>
      <c r="D8816" t="s">
        <v>10016</v>
      </c>
      <c r="E8816" t="s">
        <v>10019</v>
      </c>
      <c r="F8816" t="s">
        <v>10027</v>
      </c>
      <c r="G8816" t="s">
        <v>10033</v>
      </c>
      <c r="H8816" t="s">
        <v>10040</v>
      </c>
      <c r="I8816" t="s">
        <v>10248</v>
      </c>
      <c r="J8816">
        <v>1356.79</v>
      </c>
      <c r="K8816">
        <v>5</v>
      </c>
      <c r="L8816">
        <v>0</v>
      </c>
      <c r="M8816">
        <v>150.19</v>
      </c>
      <c r="N8816" t="s">
        <v>19307</v>
      </c>
      <c r="O8816" t="s">
        <v>20494</v>
      </c>
      <c r="P8816">
        <v>2019</v>
      </c>
      <c r="Q8816" s="4">
        <v>10001</v>
      </c>
      <c r="R8816">
        <v>5</v>
      </c>
      <c r="S8816">
        <v>0.11069509651456748</v>
      </c>
    </row>
    <row r="8817" spans="1:19" ht="14.5" customHeight="1" x14ac:dyDescent="0.35">
      <c r="A8817" t="s">
        <v>8830</v>
      </c>
      <c r="B8817" s="2">
        <v>43675</v>
      </c>
      <c r="C8817" s="2">
        <v>43678</v>
      </c>
      <c r="D8817" t="s">
        <v>10018</v>
      </c>
      <c r="E8817" t="s">
        <v>10021</v>
      </c>
      <c r="F8817" t="s">
        <v>10026</v>
      </c>
      <c r="G8817" t="s">
        <v>10033</v>
      </c>
      <c r="H8817" t="s">
        <v>10040</v>
      </c>
      <c r="I8817" t="s">
        <v>10104</v>
      </c>
      <c r="J8817">
        <v>71.16</v>
      </c>
      <c r="K8817">
        <v>1</v>
      </c>
      <c r="L8817">
        <v>0</v>
      </c>
      <c r="M8817">
        <v>2.14</v>
      </c>
      <c r="N8817" t="s">
        <v>19308</v>
      </c>
      <c r="O8817" t="s">
        <v>20495</v>
      </c>
      <c r="P8817">
        <v>2019</v>
      </c>
      <c r="Q8817" s="4">
        <v>10001</v>
      </c>
      <c r="R8817">
        <v>3</v>
      </c>
      <c r="S8817">
        <v>3.0073074761101746E-2</v>
      </c>
    </row>
    <row r="8818" spans="1:19" ht="14.5" customHeight="1" x14ac:dyDescent="0.35">
      <c r="A8818" t="s">
        <v>8831</v>
      </c>
      <c r="B8818" s="2">
        <v>43716</v>
      </c>
      <c r="C8818" s="2">
        <v>43721</v>
      </c>
      <c r="D8818" t="s">
        <v>10015</v>
      </c>
      <c r="E8818" t="s">
        <v>10019</v>
      </c>
      <c r="F8818" t="s">
        <v>10026</v>
      </c>
      <c r="G8818" t="s">
        <v>10032</v>
      </c>
      <c r="H8818" t="s">
        <v>10036</v>
      </c>
      <c r="I8818" t="s">
        <v>10381</v>
      </c>
      <c r="J8818">
        <v>1337.15</v>
      </c>
      <c r="K8818">
        <v>5</v>
      </c>
      <c r="L8818">
        <v>0.05</v>
      </c>
      <c r="M8818">
        <v>-199.62</v>
      </c>
      <c r="N8818" t="s">
        <v>19309</v>
      </c>
      <c r="O8818" t="s">
        <v>20494</v>
      </c>
      <c r="P8818">
        <v>2019</v>
      </c>
      <c r="Q8818" s="4">
        <v>10001</v>
      </c>
      <c r="R8818">
        <v>5</v>
      </c>
      <c r="S8818">
        <v>-0.14928766406162361</v>
      </c>
    </row>
    <row r="8819" spans="1:19" ht="14.5" customHeight="1" x14ac:dyDescent="0.35">
      <c r="A8819" t="s">
        <v>8832</v>
      </c>
      <c r="B8819" s="2">
        <v>43602</v>
      </c>
      <c r="C8819" s="2">
        <v>43607</v>
      </c>
      <c r="D8819" t="s">
        <v>10016</v>
      </c>
      <c r="E8819" t="s">
        <v>10021</v>
      </c>
      <c r="F8819" t="s">
        <v>10030</v>
      </c>
      <c r="G8819" t="s">
        <v>10031</v>
      </c>
      <c r="H8819" t="s">
        <v>10039</v>
      </c>
      <c r="I8819" t="s">
        <v>10442</v>
      </c>
      <c r="J8819">
        <v>1182.3900000000001</v>
      </c>
      <c r="K8819">
        <v>3</v>
      </c>
      <c r="L8819">
        <v>0.1</v>
      </c>
      <c r="M8819">
        <v>277.79000000000002</v>
      </c>
      <c r="N8819" t="s">
        <v>19310</v>
      </c>
      <c r="O8819" t="s">
        <v>20493</v>
      </c>
      <c r="P8819">
        <v>2019</v>
      </c>
      <c r="Q8819" s="4">
        <v>10001</v>
      </c>
      <c r="R8819">
        <v>5</v>
      </c>
      <c r="S8819">
        <v>0.2349394023968403</v>
      </c>
    </row>
    <row r="8820" spans="1:19" ht="14.5" customHeight="1" x14ac:dyDescent="0.35">
      <c r="A8820" t="s">
        <v>8833</v>
      </c>
      <c r="B8820" s="2">
        <v>43807</v>
      </c>
      <c r="C8820" s="2">
        <v>43810</v>
      </c>
      <c r="D8820" t="s">
        <v>10018</v>
      </c>
      <c r="E8820" t="s">
        <v>10024</v>
      </c>
      <c r="F8820" t="s">
        <v>10029</v>
      </c>
      <c r="G8820" t="s">
        <v>10033</v>
      </c>
      <c r="H8820" t="s">
        <v>10042</v>
      </c>
      <c r="I8820" t="s">
        <v>10144</v>
      </c>
      <c r="J8820">
        <v>936.83</v>
      </c>
      <c r="K8820">
        <v>3</v>
      </c>
      <c r="L8820">
        <v>0.2</v>
      </c>
      <c r="M8820">
        <v>39.619999999999997</v>
      </c>
      <c r="N8820" t="s">
        <v>19311</v>
      </c>
      <c r="O8820" t="s">
        <v>20495</v>
      </c>
      <c r="P8820">
        <v>2019</v>
      </c>
      <c r="Q8820" s="4">
        <v>10001</v>
      </c>
      <c r="R8820">
        <v>3</v>
      </c>
      <c r="S8820">
        <v>4.2291557699902858E-2</v>
      </c>
    </row>
    <row r="8821" spans="1:19" ht="14.5" customHeight="1" x14ac:dyDescent="0.35">
      <c r="A8821" t="s">
        <v>8834</v>
      </c>
      <c r="B8821" s="2">
        <v>43700</v>
      </c>
      <c r="C8821" s="2">
        <v>43705</v>
      </c>
      <c r="D8821" t="s">
        <v>10017</v>
      </c>
      <c r="E8821" t="s">
        <v>10020</v>
      </c>
      <c r="F8821" t="s">
        <v>10026</v>
      </c>
      <c r="G8821" t="s">
        <v>10031</v>
      </c>
      <c r="H8821" t="s">
        <v>10039</v>
      </c>
      <c r="I8821" t="s">
        <v>10307</v>
      </c>
      <c r="J8821">
        <v>1197.8499999999999</v>
      </c>
      <c r="K8821">
        <v>4</v>
      </c>
      <c r="L8821">
        <v>0.05</v>
      </c>
      <c r="M8821">
        <v>-194.48</v>
      </c>
      <c r="N8821" t="s">
        <v>19312</v>
      </c>
      <c r="O8821" t="s">
        <v>20493</v>
      </c>
      <c r="P8821">
        <v>2019</v>
      </c>
      <c r="Q8821" s="4">
        <v>10001</v>
      </c>
      <c r="R8821">
        <v>5</v>
      </c>
      <c r="S8821">
        <v>-0.16235755729014484</v>
      </c>
    </row>
    <row r="8822" spans="1:19" ht="14.5" customHeight="1" x14ac:dyDescent="0.35">
      <c r="A8822" t="s">
        <v>8835</v>
      </c>
      <c r="B8822" s="2">
        <v>43729</v>
      </c>
      <c r="C8822" s="2">
        <v>43732</v>
      </c>
      <c r="D8822" t="s">
        <v>10016</v>
      </c>
      <c r="E8822" t="s">
        <v>10022</v>
      </c>
      <c r="F8822" t="s">
        <v>10030</v>
      </c>
      <c r="G8822" t="s">
        <v>10031</v>
      </c>
      <c r="H8822" t="s">
        <v>10034</v>
      </c>
      <c r="I8822" t="s">
        <v>10286</v>
      </c>
      <c r="J8822">
        <v>1370.45</v>
      </c>
      <c r="K8822">
        <v>5</v>
      </c>
      <c r="L8822">
        <v>0.05</v>
      </c>
      <c r="M8822">
        <v>-221.48</v>
      </c>
      <c r="N8822" t="s">
        <v>19313</v>
      </c>
      <c r="O8822" t="s">
        <v>20494</v>
      </c>
      <c r="P8822">
        <v>2019</v>
      </c>
      <c r="Q8822" s="4">
        <v>10001</v>
      </c>
      <c r="R8822">
        <v>3</v>
      </c>
      <c r="S8822">
        <v>-0.16161114962238679</v>
      </c>
    </row>
    <row r="8823" spans="1:19" ht="14.5" customHeight="1" x14ac:dyDescent="0.35">
      <c r="A8823" t="s">
        <v>8836</v>
      </c>
      <c r="B8823" s="2">
        <v>43624</v>
      </c>
      <c r="C8823" s="2">
        <v>43629</v>
      </c>
      <c r="D8823" t="s">
        <v>10018</v>
      </c>
      <c r="E8823" t="s">
        <v>10023</v>
      </c>
      <c r="F8823" t="s">
        <v>10030</v>
      </c>
      <c r="G8823" t="s">
        <v>10032</v>
      </c>
      <c r="H8823" t="s">
        <v>10041</v>
      </c>
      <c r="I8823" t="s">
        <v>10077</v>
      </c>
      <c r="J8823">
        <v>1106.46</v>
      </c>
      <c r="K8823">
        <v>5</v>
      </c>
      <c r="L8823">
        <v>0.2</v>
      </c>
      <c r="M8823">
        <v>-30</v>
      </c>
      <c r="N8823" t="s">
        <v>19314</v>
      </c>
      <c r="O8823" t="s">
        <v>20495</v>
      </c>
      <c r="P8823">
        <v>2019</v>
      </c>
      <c r="Q8823" s="4">
        <v>10001</v>
      </c>
      <c r="R8823">
        <v>5</v>
      </c>
      <c r="S8823">
        <v>-2.7113497098855809E-2</v>
      </c>
    </row>
    <row r="8824" spans="1:19" ht="14.5" customHeight="1" x14ac:dyDescent="0.35">
      <c r="A8824" t="s">
        <v>8837</v>
      </c>
      <c r="B8824" s="2">
        <v>43701</v>
      </c>
      <c r="C8824" s="2">
        <v>43704</v>
      </c>
      <c r="D8824" t="s">
        <v>10016</v>
      </c>
      <c r="E8824" t="s">
        <v>10020</v>
      </c>
      <c r="F8824" t="s">
        <v>10026</v>
      </c>
      <c r="G8824" t="s">
        <v>10033</v>
      </c>
      <c r="H8824" t="s">
        <v>10042</v>
      </c>
      <c r="I8824" t="s">
        <v>10353</v>
      </c>
      <c r="J8824">
        <v>1354.2</v>
      </c>
      <c r="K8824">
        <v>1</v>
      </c>
      <c r="L8824">
        <v>0.2</v>
      </c>
      <c r="M8824">
        <v>-192.34</v>
      </c>
      <c r="N8824" t="s">
        <v>19315</v>
      </c>
      <c r="O8824" t="s">
        <v>20493</v>
      </c>
      <c r="P8824">
        <v>2019</v>
      </c>
      <c r="Q8824" s="4">
        <v>10001</v>
      </c>
      <c r="R8824">
        <v>3</v>
      </c>
      <c r="S8824">
        <v>-0.14203219613055679</v>
      </c>
    </row>
    <row r="8825" spans="1:19" ht="14.5" customHeight="1" x14ac:dyDescent="0.35">
      <c r="A8825" t="s">
        <v>8838</v>
      </c>
      <c r="B8825" s="2">
        <v>43611</v>
      </c>
      <c r="C8825" s="2">
        <v>43614</v>
      </c>
      <c r="D8825" t="s">
        <v>10016</v>
      </c>
      <c r="E8825" t="s">
        <v>10022</v>
      </c>
      <c r="F8825" t="s">
        <v>10030</v>
      </c>
      <c r="G8825" t="s">
        <v>10032</v>
      </c>
      <c r="H8825" t="s">
        <v>10041</v>
      </c>
      <c r="I8825" t="s">
        <v>10323</v>
      </c>
      <c r="J8825">
        <v>1025.74</v>
      </c>
      <c r="K8825">
        <v>2</v>
      </c>
      <c r="L8825">
        <v>0.2</v>
      </c>
      <c r="M8825">
        <v>-88.37</v>
      </c>
      <c r="N8825" t="s">
        <v>19316</v>
      </c>
      <c r="O8825" t="s">
        <v>20493</v>
      </c>
      <c r="P8825">
        <v>2019</v>
      </c>
      <c r="Q8825" s="4">
        <v>10001</v>
      </c>
      <c r="R8825">
        <v>3</v>
      </c>
      <c r="S8825">
        <v>-8.6152436289898035E-2</v>
      </c>
    </row>
    <row r="8826" spans="1:19" ht="14.5" customHeight="1" x14ac:dyDescent="0.35">
      <c r="A8826" t="s">
        <v>8839</v>
      </c>
      <c r="B8826" s="2">
        <v>43744</v>
      </c>
      <c r="C8826" s="2">
        <v>43745</v>
      </c>
      <c r="D8826" t="s">
        <v>10017</v>
      </c>
      <c r="E8826" t="s">
        <v>10022</v>
      </c>
      <c r="F8826" t="s">
        <v>10026</v>
      </c>
      <c r="G8826" t="s">
        <v>10031</v>
      </c>
      <c r="H8826" t="s">
        <v>10039</v>
      </c>
      <c r="I8826" t="s">
        <v>10153</v>
      </c>
      <c r="J8826">
        <v>428.07</v>
      </c>
      <c r="K8826">
        <v>5</v>
      </c>
      <c r="L8826">
        <v>0.05</v>
      </c>
      <c r="M8826">
        <v>72.3</v>
      </c>
      <c r="N8826" t="s">
        <v>19317</v>
      </c>
      <c r="O8826" t="s">
        <v>20495</v>
      </c>
      <c r="P8826">
        <v>2019</v>
      </c>
      <c r="Q8826" s="4">
        <v>10001</v>
      </c>
      <c r="R8826">
        <v>1</v>
      </c>
      <c r="S8826">
        <v>0.16889761020393859</v>
      </c>
    </row>
    <row r="8827" spans="1:19" ht="14.5" customHeight="1" x14ac:dyDescent="0.35">
      <c r="A8827" t="s">
        <v>8840</v>
      </c>
      <c r="B8827" s="2">
        <v>43741</v>
      </c>
      <c r="C8827" s="2">
        <v>43743</v>
      </c>
      <c r="D8827" t="s">
        <v>10016</v>
      </c>
      <c r="E8827" t="s">
        <v>10020</v>
      </c>
      <c r="F8827" t="s">
        <v>10026</v>
      </c>
      <c r="G8827" t="s">
        <v>10031</v>
      </c>
      <c r="H8827" t="s">
        <v>10039</v>
      </c>
      <c r="I8827" t="s">
        <v>10384</v>
      </c>
      <c r="J8827">
        <v>255.76</v>
      </c>
      <c r="K8827">
        <v>1</v>
      </c>
      <c r="L8827">
        <v>0</v>
      </c>
      <c r="M8827">
        <v>62.29</v>
      </c>
      <c r="N8827" t="s">
        <v>19318</v>
      </c>
      <c r="O8827" t="s">
        <v>20495</v>
      </c>
      <c r="P8827">
        <v>2019</v>
      </c>
      <c r="Q8827" s="4">
        <v>10001</v>
      </c>
      <c r="R8827">
        <v>2</v>
      </c>
      <c r="S8827">
        <v>0.24354863934939006</v>
      </c>
    </row>
    <row r="8828" spans="1:19" ht="14.5" customHeight="1" x14ac:dyDescent="0.35">
      <c r="A8828" t="s">
        <v>8841</v>
      </c>
      <c r="B8828" s="2">
        <v>43784</v>
      </c>
      <c r="C8828" s="2">
        <v>43785</v>
      </c>
      <c r="D8828" t="s">
        <v>10016</v>
      </c>
      <c r="E8828" t="s">
        <v>10019</v>
      </c>
      <c r="F8828" t="s">
        <v>10027</v>
      </c>
      <c r="G8828" t="s">
        <v>10031</v>
      </c>
      <c r="H8828" t="s">
        <v>10035</v>
      </c>
      <c r="I8828" t="s">
        <v>10456</v>
      </c>
      <c r="J8828">
        <v>1356.24</v>
      </c>
      <c r="K8828">
        <v>1</v>
      </c>
      <c r="L8828">
        <v>0.1</v>
      </c>
      <c r="M8828">
        <v>-98.42</v>
      </c>
      <c r="N8828" t="s">
        <v>19319</v>
      </c>
      <c r="O8828" t="s">
        <v>20495</v>
      </c>
      <c r="P8828">
        <v>2019</v>
      </c>
      <c r="Q8828" s="4">
        <v>10001</v>
      </c>
      <c r="R8828">
        <v>1</v>
      </c>
      <c r="S8828">
        <v>-7.2568277001120743E-2</v>
      </c>
    </row>
    <row r="8829" spans="1:19" ht="14.5" customHeight="1" x14ac:dyDescent="0.35">
      <c r="A8829" t="s">
        <v>8842</v>
      </c>
      <c r="B8829" s="2">
        <v>43575</v>
      </c>
      <c r="C8829" s="2">
        <v>43577</v>
      </c>
      <c r="D8829" t="s">
        <v>10015</v>
      </c>
      <c r="E8829" t="s">
        <v>10024</v>
      </c>
      <c r="F8829" t="s">
        <v>10029</v>
      </c>
      <c r="G8829" t="s">
        <v>10032</v>
      </c>
      <c r="H8829" t="s">
        <v>10041</v>
      </c>
      <c r="I8829" t="s">
        <v>10112</v>
      </c>
      <c r="J8829">
        <v>421.77</v>
      </c>
      <c r="K8829">
        <v>4</v>
      </c>
      <c r="L8829">
        <v>0.05</v>
      </c>
      <c r="M8829">
        <v>114.31</v>
      </c>
      <c r="N8829" t="s">
        <v>19320</v>
      </c>
      <c r="O8829" t="s">
        <v>20495</v>
      </c>
      <c r="P8829">
        <v>2019</v>
      </c>
      <c r="Q8829" s="4">
        <v>10001</v>
      </c>
      <c r="R8829">
        <v>2</v>
      </c>
      <c r="S8829">
        <v>0.27102449202171802</v>
      </c>
    </row>
    <row r="8830" spans="1:19" ht="14.5" customHeight="1" x14ac:dyDescent="0.35">
      <c r="A8830" t="s">
        <v>8843</v>
      </c>
      <c r="B8830" s="2">
        <v>43668</v>
      </c>
      <c r="C8830" s="2">
        <v>43672</v>
      </c>
      <c r="D8830" t="s">
        <v>10015</v>
      </c>
      <c r="E8830" t="s">
        <v>10022</v>
      </c>
      <c r="F8830" t="s">
        <v>10026</v>
      </c>
      <c r="G8830" t="s">
        <v>10032</v>
      </c>
      <c r="H8830" t="s">
        <v>10036</v>
      </c>
      <c r="I8830" t="s">
        <v>10473</v>
      </c>
      <c r="J8830">
        <v>494.85</v>
      </c>
      <c r="K8830">
        <v>3</v>
      </c>
      <c r="L8830">
        <v>0.2</v>
      </c>
      <c r="M8830">
        <v>13.4</v>
      </c>
      <c r="N8830" t="s">
        <v>19321</v>
      </c>
      <c r="O8830" t="s">
        <v>20493</v>
      </c>
      <c r="P8830">
        <v>2019</v>
      </c>
      <c r="Q8830" s="4">
        <v>10001</v>
      </c>
      <c r="R8830">
        <v>4</v>
      </c>
      <c r="S8830">
        <v>2.7078912801859149E-2</v>
      </c>
    </row>
    <row r="8831" spans="1:19" ht="14.5" customHeight="1" x14ac:dyDescent="0.35">
      <c r="A8831" t="s">
        <v>8844</v>
      </c>
      <c r="B8831" s="2">
        <v>43810</v>
      </c>
      <c r="C8831" s="2">
        <v>43812</v>
      </c>
      <c r="D8831" t="s">
        <v>10016</v>
      </c>
      <c r="E8831" t="s">
        <v>10019</v>
      </c>
      <c r="F8831" t="s">
        <v>10028</v>
      </c>
      <c r="G8831" t="s">
        <v>10033</v>
      </c>
      <c r="H8831" t="s">
        <v>10038</v>
      </c>
      <c r="I8831" t="s">
        <v>10443</v>
      </c>
      <c r="J8831">
        <v>545.83000000000004</v>
      </c>
      <c r="K8831">
        <v>5</v>
      </c>
      <c r="L8831">
        <v>0</v>
      </c>
      <c r="M8831">
        <v>-86.36</v>
      </c>
      <c r="N8831" t="s">
        <v>19322</v>
      </c>
      <c r="O8831" t="s">
        <v>20495</v>
      </c>
      <c r="P8831">
        <v>2019</v>
      </c>
      <c r="Q8831" s="4">
        <v>10001</v>
      </c>
      <c r="R8831">
        <v>2</v>
      </c>
      <c r="S8831">
        <v>-0.15821776010845867</v>
      </c>
    </row>
    <row r="8832" spans="1:19" ht="14.5" customHeight="1" x14ac:dyDescent="0.35">
      <c r="A8832" t="s">
        <v>8845</v>
      </c>
      <c r="B8832" s="2">
        <v>43632</v>
      </c>
      <c r="C8832" s="2">
        <v>43633</v>
      </c>
      <c r="D8832" t="s">
        <v>10018</v>
      </c>
      <c r="E8832" t="s">
        <v>10019</v>
      </c>
      <c r="F8832" t="s">
        <v>10025</v>
      </c>
      <c r="G8832" t="s">
        <v>10032</v>
      </c>
      <c r="H8832" t="s">
        <v>10036</v>
      </c>
      <c r="I8832" t="s">
        <v>10428</v>
      </c>
      <c r="J8832">
        <v>370.12</v>
      </c>
      <c r="K8832">
        <v>3</v>
      </c>
      <c r="L8832">
        <v>0.05</v>
      </c>
      <c r="M8832">
        <v>61.65</v>
      </c>
      <c r="N8832" t="s">
        <v>19323</v>
      </c>
      <c r="O8832" t="s">
        <v>20495</v>
      </c>
      <c r="P8832">
        <v>2019</v>
      </c>
      <c r="Q8832" s="4">
        <v>10001</v>
      </c>
      <c r="R8832">
        <v>1</v>
      </c>
      <c r="S8832">
        <v>0.16656759969739543</v>
      </c>
    </row>
    <row r="8833" spans="1:19" ht="14.5" customHeight="1" x14ac:dyDescent="0.35">
      <c r="A8833" t="s">
        <v>8846</v>
      </c>
      <c r="B8833" s="2">
        <v>43669</v>
      </c>
      <c r="C8833" s="2">
        <v>43670</v>
      </c>
      <c r="D8833" t="s">
        <v>10016</v>
      </c>
      <c r="E8833" t="s">
        <v>10019</v>
      </c>
      <c r="F8833" t="s">
        <v>10030</v>
      </c>
      <c r="G8833" t="s">
        <v>10033</v>
      </c>
      <c r="H8833" t="s">
        <v>10040</v>
      </c>
      <c r="I8833" t="s">
        <v>10448</v>
      </c>
      <c r="J8833">
        <v>1052.73</v>
      </c>
      <c r="K8833">
        <v>1</v>
      </c>
      <c r="L8833">
        <v>0</v>
      </c>
      <c r="M8833">
        <v>-14.44</v>
      </c>
      <c r="N8833" t="s">
        <v>19324</v>
      </c>
      <c r="O8833" t="s">
        <v>20493</v>
      </c>
      <c r="P8833">
        <v>2019</v>
      </c>
      <c r="Q8833" s="4">
        <v>10001</v>
      </c>
      <c r="R8833">
        <v>1</v>
      </c>
      <c r="S8833">
        <v>-1.3716717486914973E-2</v>
      </c>
    </row>
    <row r="8834" spans="1:19" ht="14.5" customHeight="1" x14ac:dyDescent="0.35">
      <c r="A8834" t="s">
        <v>8847</v>
      </c>
      <c r="B8834" s="2">
        <v>43773</v>
      </c>
      <c r="C8834" s="2">
        <v>43775</v>
      </c>
      <c r="D8834" t="s">
        <v>10017</v>
      </c>
      <c r="E8834" t="s">
        <v>10020</v>
      </c>
      <c r="F8834" t="s">
        <v>10027</v>
      </c>
      <c r="G8834" t="s">
        <v>10031</v>
      </c>
      <c r="H8834" t="s">
        <v>10039</v>
      </c>
      <c r="I8834" t="s">
        <v>10119</v>
      </c>
      <c r="J8834">
        <v>1120.46</v>
      </c>
      <c r="K8834">
        <v>1</v>
      </c>
      <c r="L8834">
        <v>0.2</v>
      </c>
      <c r="M8834">
        <v>31.88</v>
      </c>
      <c r="N8834" t="s">
        <v>19325</v>
      </c>
      <c r="O8834" t="s">
        <v>20494</v>
      </c>
      <c r="P8834">
        <v>2019</v>
      </c>
      <c r="Q8834" s="4">
        <v>10001</v>
      </c>
      <c r="R8834">
        <v>2</v>
      </c>
      <c r="S8834">
        <v>2.8452599825071843E-2</v>
      </c>
    </row>
    <row r="8835" spans="1:19" ht="14.5" customHeight="1" x14ac:dyDescent="0.35">
      <c r="A8835" t="s">
        <v>8848</v>
      </c>
      <c r="B8835" s="2">
        <v>43786</v>
      </c>
      <c r="C8835" s="2">
        <v>43790</v>
      </c>
      <c r="D8835" t="s">
        <v>10017</v>
      </c>
      <c r="E8835" t="s">
        <v>10022</v>
      </c>
      <c r="F8835" t="s">
        <v>10026</v>
      </c>
      <c r="G8835" t="s">
        <v>10033</v>
      </c>
      <c r="H8835" t="s">
        <v>10042</v>
      </c>
      <c r="I8835" t="s">
        <v>10152</v>
      </c>
      <c r="J8835">
        <v>435.49</v>
      </c>
      <c r="K8835">
        <v>5</v>
      </c>
      <c r="L8835">
        <v>0.1</v>
      </c>
      <c r="M8835">
        <v>-21.94</v>
      </c>
      <c r="N8835" t="s">
        <v>19326</v>
      </c>
      <c r="O8835" t="s">
        <v>20493</v>
      </c>
      <c r="P8835">
        <v>2019</v>
      </c>
      <c r="Q8835" s="4">
        <v>10001</v>
      </c>
      <c r="R8835">
        <v>4</v>
      </c>
      <c r="S8835">
        <v>-5.0380031688442906E-2</v>
      </c>
    </row>
    <row r="8836" spans="1:19" ht="14.5" customHeight="1" x14ac:dyDescent="0.35">
      <c r="A8836" t="s">
        <v>8849</v>
      </c>
      <c r="B8836" s="2">
        <v>43725</v>
      </c>
      <c r="C8836" s="2">
        <v>43727</v>
      </c>
      <c r="D8836" t="s">
        <v>10018</v>
      </c>
      <c r="E8836" t="s">
        <v>10022</v>
      </c>
      <c r="F8836" t="s">
        <v>10029</v>
      </c>
      <c r="G8836" t="s">
        <v>10031</v>
      </c>
      <c r="H8836" t="s">
        <v>10039</v>
      </c>
      <c r="I8836" t="s">
        <v>10406</v>
      </c>
      <c r="J8836">
        <v>668.09</v>
      </c>
      <c r="K8836">
        <v>1</v>
      </c>
      <c r="L8836">
        <v>0.1</v>
      </c>
      <c r="M8836">
        <v>-4.79</v>
      </c>
      <c r="N8836" t="s">
        <v>19327</v>
      </c>
      <c r="O8836" t="s">
        <v>20493</v>
      </c>
      <c r="P8836">
        <v>2019</v>
      </c>
      <c r="Q8836" s="4">
        <v>10001</v>
      </c>
      <c r="R8836">
        <v>2</v>
      </c>
      <c r="S8836">
        <v>-7.1696927060725347E-3</v>
      </c>
    </row>
    <row r="8837" spans="1:19" ht="14.5" customHeight="1" x14ac:dyDescent="0.35">
      <c r="A8837" t="s">
        <v>8850</v>
      </c>
      <c r="B8837" s="2">
        <v>43725</v>
      </c>
      <c r="C8837" s="2">
        <v>43728</v>
      </c>
      <c r="D8837" t="s">
        <v>10017</v>
      </c>
      <c r="E8837" t="s">
        <v>10019</v>
      </c>
      <c r="F8837" t="s">
        <v>10027</v>
      </c>
      <c r="G8837" t="s">
        <v>10032</v>
      </c>
      <c r="H8837" t="s">
        <v>10036</v>
      </c>
      <c r="I8837" t="s">
        <v>10151</v>
      </c>
      <c r="J8837">
        <v>574.58000000000004</v>
      </c>
      <c r="K8837">
        <v>4</v>
      </c>
      <c r="L8837">
        <v>0</v>
      </c>
      <c r="M8837">
        <v>136.13999999999999</v>
      </c>
      <c r="N8837" t="s">
        <v>19328</v>
      </c>
      <c r="O8837" t="s">
        <v>20495</v>
      </c>
      <c r="P8837">
        <v>2019</v>
      </c>
      <c r="Q8837" s="4">
        <v>10001</v>
      </c>
      <c r="R8837">
        <v>3</v>
      </c>
      <c r="S8837">
        <v>0.23693828535626019</v>
      </c>
    </row>
    <row r="8838" spans="1:19" ht="14.5" customHeight="1" x14ac:dyDescent="0.35">
      <c r="A8838" t="s">
        <v>8851</v>
      </c>
      <c r="B8838" s="2">
        <v>43565</v>
      </c>
      <c r="C8838" s="2">
        <v>43568</v>
      </c>
      <c r="D8838" t="s">
        <v>10017</v>
      </c>
      <c r="E8838" t="s">
        <v>10023</v>
      </c>
      <c r="F8838" t="s">
        <v>10029</v>
      </c>
      <c r="G8838" t="s">
        <v>10031</v>
      </c>
      <c r="H8838" t="s">
        <v>10034</v>
      </c>
      <c r="I8838" t="s">
        <v>10440</v>
      </c>
      <c r="J8838">
        <v>745.66</v>
      </c>
      <c r="K8838">
        <v>2</v>
      </c>
      <c r="L8838">
        <v>0.05</v>
      </c>
      <c r="M8838">
        <v>41.53</v>
      </c>
      <c r="N8838" t="s">
        <v>19329</v>
      </c>
      <c r="O8838" t="s">
        <v>20493</v>
      </c>
      <c r="P8838">
        <v>2019</v>
      </c>
      <c r="Q8838" s="4">
        <v>10001</v>
      </c>
      <c r="R8838">
        <v>3</v>
      </c>
      <c r="S8838">
        <v>5.5695625352037127E-2</v>
      </c>
    </row>
    <row r="8839" spans="1:19" ht="14.5" customHeight="1" x14ac:dyDescent="0.35">
      <c r="A8839" t="s">
        <v>8852</v>
      </c>
      <c r="B8839" s="2">
        <v>43788</v>
      </c>
      <c r="C8839" s="2">
        <v>43792</v>
      </c>
      <c r="D8839" t="s">
        <v>10016</v>
      </c>
      <c r="E8839" t="s">
        <v>10023</v>
      </c>
      <c r="F8839" t="s">
        <v>10030</v>
      </c>
      <c r="G8839" t="s">
        <v>10032</v>
      </c>
      <c r="H8839" t="s">
        <v>10041</v>
      </c>
      <c r="I8839" t="s">
        <v>10204</v>
      </c>
      <c r="J8839">
        <v>1401.43</v>
      </c>
      <c r="K8839">
        <v>4</v>
      </c>
      <c r="L8839">
        <v>0.1</v>
      </c>
      <c r="M8839">
        <v>113.33</v>
      </c>
      <c r="N8839" t="s">
        <v>19330</v>
      </c>
      <c r="O8839" t="s">
        <v>20494</v>
      </c>
      <c r="P8839">
        <v>2019</v>
      </c>
      <c r="Q8839" s="4">
        <v>10001</v>
      </c>
      <c r="R8839">
        <v>4</v>
      </c>
      <c r="S8839">
        <v>8.0867399727421269E-2</v>
      </c>
    </row>
    <row r="8840" spans="1:19" ht="14.5" customHeight="1" x14ac:dyDescent="0.35">
      <c r="A8840" t="s">
        <v>8853</v>
      </c>
      <c r="B8840" s="2">
        <v>43674</v>
      </c>
      <c r="C8840" s="2">
        <v>43677</v>
      </c>
      <c r="D8840" t="s">
        <v>10016</v>
      </c>
      <c r="E8840" t="s">
        <v>10021</v>
      </c>
      <c r="F8840" t="s">
        <v>10028</v>
      </c>
      <c r="G8840" t="s">
        <v>10033</v>
      </c>
      <c r="H8840" t="s">
        <v>10040</v>
      </c>
      <c r="I8840" t="s">
        <v>10249</v>
      </c>
      <c r="J8840">
        <v>863.63</v>
      </c>
      <c r="K8840">
        <v>3</v>
      </c>
      <c r="L8840">
        <v>0.05</v>
      </c>
      <c r="M8840">
        <v>-155.26</v>
      </c>
      <c r="N8840" t="s">
        <v>19331</v>
      </c>
      <c r="O8840" t="s">
        <v>20494</v>
      </c>
      <c r="P8840">
        <v>2019</v>
      </c>
      <c r="Q8840" s="4">
        <v>10001</v>
      </c>
      <c r="R8840">
        <v>3</v>
      </c>
      <c r="S8840">
        <v>-0.17977606150782163</v>
      </c>
    </row>
    <row r="8841" spans="1:19" ht="14.5" customHeight="1" x14ac:dyDescent="0.35">
      <c r="A8841" t="s">
        <v>8854</v>
      </c>
      <c r="B8841" s="2">
        <v>43739</v>
      </c>
      <c r="C8841" s="2">
        <v>43744</v>
      </c>
      <c r="D8841" t="s">
        <v>10016</v>
      </c>
      <c r="E8841" t="s">
        <v>10023</v>
      </c>
      <c r="F8841" t="s">
        <v>10027</v>
      </c>
      <c r="G8841" t="s">
        <v>10033</v>
      </c>
      <c r="H8841" t="s">
        <v>10038</v>
      </c>
      <c r="I8841" t="s">
        <v>10161</v>
      </c>
      <c r="J8841">
        <v>1275.57</v>
      </c>
      <c r="K8841">
        <v>1</v>
      </c>
      <c r="L8841">
        <v>0</v>
      </c>
      <c r="M8841">
        <v>-197.33</v>
      </c>
      <c r="N8841" t="s">
        <v>19332</v>
      </c>
      <c r="O8841" t="s">
        <v>20494</v>
      </c>
      <c r="P8841">
        <v>2019</v>
      </c>
      <c r="Q8841" s="4">
        <v>10001</v>
      </c>
      <c r="R8841">
        <v>5</v>
      </c>
      <c r="S8841">
        <v>-0.15469946768895476</v>
      </c>
    </row>
    <row r="8842" spans="1:19" ht="14.5" customHeight="1" x14ac:dyDescent="0.35">
      <c r="A8842" t="s">
        <v>8855</v>
      </c>
      <c r="B8842" s="2">
        <v>43559</v>
      </c>
      <c r="C8842" s="2">
        <v>43563</v>
      </c>
      <c r="D8842" t="s">
        <v>10018</v>
      </c>
      <c r="E8842" t="s">
        <v>10019</v>
      </c>
      <c r="F8842" t="s">
        <v>10026</v>
      </c>
      <c r="G8842" t="s">
        <v>10032</v>
      </c>
      <c r="H8842" t="s">
        <v>10036</v>
      </c>
      <c r="I8842" t="s">
        <v>10243</v>
      </c>
      <c r="J8842">
        <v>1376.72</v>
      </c>
      <c r="K8842">
        <v>3</v>
      </c>
      <c r="L8842">
        <v>0.2</v>
      </c>
      <c r="M8842">
        <v>135.94999999999999</v>
      </c>
      <c r="N8842" t="s">
        <v>19333</v>
      </c>
      <c r="O8842" t="s">
        <v>20494</v>
      </c>
      <c r="P8842">
        <v>2019</v>
      </c>
      <c r="Q8842" s="4">
        <v>10001</v>
      </c>
      <c r="R8842">
        <v>4</v>
      </c>
      <c r="S8842">
        <v>9.874920099947701E-2</v>
      </c>
    </row>
    <row r="8843" spans="1:19" ht="14.5" customHeight="1" x14ac:dyDescent="0.35">
      <c r="A8843" t="s">
        <v>8856</v>
      </c>
      <c r="B8843" s="2">
        <v>43529</v>
      </c>
      <c r="C8843" s="2">
        <v>43532</v>
      </c>
      <c r="D8843" t="s">
        <v>10018</v>
      </c>
      <c r="E8843" t="s">
        <v>10023</v>
      </c>
      <c r="F8843" t="s">
        <v>10030</v>
      </c>
      <c r="G8843" t="s">
        <v>10033</v>
      </c>
      <c r="H8843" t="s">
        <v>10042</v>
      </c>
      <c r="I8843" t="s">
        <v>10304</v>
      </c>
      <c r="J8843">
        <v>908.64</v>
      </c>
      <c r="K8843">
        <v>3</v>
      </c>
      <c r="L8843">
        <v>0.1</v>
      </c>
      <c r="M8843">
        <v>64.349999999999994</v>
      </c>
      <c r="N8843" t="s">
        <v>19334</v>
      </c>
      <c r="O8843" t="s">
        <v>20495</v>
      </c>
      <c r="P8843">
        <v>2019</v>
      </c>
      <c r="Q8843" s="4">
        <v>10001</v>
      </c>
      <c r="R8843">
        <v>3</v>
      </c>
      <c r="S8843">
        <v>7.082012678288431E-2</v>
      </c>
    </row>
    <row r="8844" spans="1:19" ht="14.5" customHeight="1" x14ac:dyDescent="0.35">
      <c r="A8844" t="s">
        <v>8857</v>
      </c>
      <c r="B8844" s="2">
        <v>43713</v>
      </c>
      <c r="C8844" s="2">
        <v>43718</v>
      </c>
      <c r="D8844" t="s">
        <v>10016</v>
      </c>
      <c r="E8844" t="s">
        <v>10022</v>
      </c>
      <c r="F8844" t="s">
        <v>10025</v>
      </c>
      <c r="G8844" t="s">
        <v>10033</v>
      </c>
      <c r="H8844" t="s">
        <v>10038</v>
      </c>
      <c r="I8844" t="s">
        <v>10130</v>
      </c>
      <c r="J8844">
        <v>432.2</v>
      </c>
      <c r="K8844">
        <v>5</v>
      </c>
      <c r="L8844">
        <v>0</v>
      </c>
      <c r="M8844">
        <v>80.489999999999995</v>
      </c>
      <c r="N8844" t="s">
        <v>19335</v>
      </c>
      <c r="O8844" t="s">
        <v>20494</v>
      </c>
      <c r="P8844">
        <v>2019</v>
      </c>
      <c r="Q8844" s="4">
        <v>10001</v>
      </c>
      <c r="R8844">
        <v>5</v>
      </c>
      <c r="S8844">
        <v>0.18623322535863027</v>
      </c>
    </row>
    <row r="8845" spans="1:19" ht="14.5" customHeight="1" x14ac:dyDescent="0.35">
      <c r="A8845" t="s">
        <v>8858</v>
      </c>
      <c r="B8845" s="2">
        <v>43679</v>
      </c>
      <c r="C8845" s="2">
        <v>43681</v>
      </c>
      <c r="D8845" t="s">
        <v>10018</v>
      </c>
      <c r="E8845" t="s">
        <v>10022</v>
      </c>
      <c r="F8845" t="s">
        <v>10026</v>
      </c>
      <c r="G8845" t="s">
        <v>10031</v>
      </c>
      <c r="H8845" t="s">
        <v>10034</v>
      </c>
      <c r="I8845" t="s">
        <v>10295</v>
      </c>
      <c r="J8845">
        <v>253.11</v>
      </c>
      <c r="K8845">
        <v>4</v>
      </c>
      <c r="L8845">
        <v>0.1</v>
      </c>
      <c r="M8845">
        <v>46.54</v>
      </c>
      <c r="N8845" t="s">
        <v>19336</v>
      </c>
      <c r="O8845" t="s">
        <v>20494</v>
      </c>
      <c r="P8845">
        <v>2019</v>
      </c>
      <c r="Q8845" s="4">
        <v>10001</v>
      </c>
      <c r="R8845">
        <v>2</v>
      </c>
      <c r="S8845">
        <v>0.18387262455059064</v>
      </c>
    </row>
    <row r="8846" spans="1:19" ht="14.5" customHeight="1" x14ac:dyDescent="0.35">
      <c r="A8846" t="s">
        <v>8859</v>
      </c>
      <c r="B8846" s="2">
        <v>43613</v>
      </c>
      <c r="C8846" s="2">
        <v>43618</v>
      </c>
      <c r="D8846" t="s">
        <v>10015</v>
      </c>
      <c r="E8846" t="s">
        <v>10019</v>
      </c>
      <c r="F8846" t="s">
        <v>10025</v>
      </c>
      <c r="G8846" t="s">
        <v>10033</v>
      </c>
      <c r="H8846" t="s">
        <v>10038</v>
      </c>
      <c r="I8846" t="s">
        <v>10349</v>
      </c>
      <c r="J8846">
        <v>822.94</v>
      </c>
      <c r="K8846">
        <v>5</v>
      </c>
      <c r="L8846">
        <v>0.2</v>
      </c>
      <c r="M8846">
        <v>158.47999999999999</v>
      </c>
      <c r="N8846" t="s">
        <v>19337</v>
      </c>
      <c r="O8846" t="s">
        <v>20493</v>
      </c>
      <c r="P8846">
        <v>2019</v>
      </c>
      <c r="Q8846" s="4">
        <v>10001</v>
      </c>
      <c r="R8846">
        <v>5</v>
      </c>
      <c r="S8846">
        <v>0.19257783070454709</v>
      </c>
    </row>
    <row r="8847" spans="1:19" ht="14.5" customHeight="1" x14ac:dyDescent="0.35">
      <c r="A8847" t="s">
        <v>8860</v>
      </c>
      <c r="B8847" s="2">
        <v>43690</v>
      </c>
      <c r="C8847" s="2">
        <v>43695</v>
      </c>
      <c r="D8847" t="s">
        <v>10017</v>
      </c>
      <c r="E8847" t="s">
        <v>10020</v>
      </c>
      <c r="F8847" t="s">
        <v>10028</v>
      </c>
      <c r="G8847" t="s">
        <v>10033</v>
      </c>
      <c r="H8847" t="s">
        <v>10038</v>
      </c>
      <c r="I8847" t="s">
        <v>10195</v>
      </c>
      <c r="J8847">
        <v>953.59</v>
      </c>
      <c r="K8847">
        <v>2</v>
      </c>
      <c r="L8847">
        <v>0.2</v>
      </c>
      <c r="M8847">
        <v>119.18</v>
      </c>
      <c r="N8847" t="s">
        <v>19338</v>
      </c>
      <c r="O8847" t="s">
        <v>20493</v>
      </c>
      <c r="P8847">
        <v>2019</v>
      </c>
      <c r="Q8847" s="4">
        <v>10001</v>
      </c>
      <c r="R8847">
        <v>5</v>
      </c>
      <c r="S8847">
        <v>0.12498033746159251</v>
      </c>
    </row>
    <row r="8848" spans="1:19" ht="14.5" customHeight="1" x14ac:dyDescent="0.35">
      <c r="A8848" t="s">
        <v>8861</v>
      </c>
      <c r="B8848" s="2">
        <v>43699</v>
      </c>
      <c r="C8848" s="2">
        <v>43702</v>
      </c>
      <c r="D8848" t="s">
        <v>10016</v>
      </c>
      <c r="E8848" t="s">
        <v>10021</v>
      </c>
      <c r="F8848" t="s">
        <v>10030</v>
      </c>
      <c r="G8848" t="s">
        <v>10033</v>
      </c>
      <c r="H8848" t="s">
        <v>10038</v>
      </c>
      <c r="I8848" t="s">
        <v>10214</v>
      </c>
      <c r="J8848">
        <v>150.71</v>
      </c>
      <c r="K8848">
        <v>4</v>
      </c>
      <c r="L8848">
        <v>0.05</v>
      </c>
      <c r="M8848">
        <v>28.29</v>
      </c>
      <c r="N8848" t="s">
        <v>19339</v>
      </c>
      <c r="O8848" t="s">
        <v>20495</v>
      </c>
      <c r="P8848">
        <v>2019</v>
      </c>
      <c r="Q8848" s="4">
        <v>10001</v>
      </c>
      <c r="R8848">
        <v>3</v>
      </c>
      <c r="S8848">
        <v>0.18771149890518213</v>
      </c>
    </row>
    <row r="8849" spans="1:19" ht="14.5" customHeight="1" x14ac:dyDescent="0.35">
      <c r="A8849" t="s">
        <v>8862</v>
      </c>
      <c r="B8849" s="2">
        <v>43611</v>
      </c>
      <c r="C8849" s="2">
        <v>43613</v>
      </c>
      <c r="D8849" t="s">
        <v>10017</v>
      </c>
      <c r="E8849" t="s">
        <v>10023</v>
      </c>
      <c r="F8849" t="s">
        <v>10025</v>
      </c>
      <c r="G8849" t="s">
        <v>10031</v>
      </c>
      <c r="H8849" t="s">
        <v>10039</v>
      </c>
      <c r="I8849" t="s">
        <v>10357</v>
      </c>
      <c r="J8849">
        <v>152.55000000000001</v>
      </c>
      <c r="K8849">
        <v>4</v>
      </c>
      <c r="L8849">
        <v>0.2</v>
      </c>
      <c r="M8849">
        <v>-6.2</v>
      </c>
      <c r="N8849" t="s">
        <v>19340</v>
      </c>
      <c r="O8849" t="s">
        <v>20494</v>
      </c>
      <c r="P8849">
        <v>2019</v>
      </c>
      <c r="Q8849" s="4">
        <v>10001</v>
      </c>
      <c r="R8849">
        <v>2</v>
      </c>
      <c r="S8849">
        <v>-4.0642412323828252E-2</v>
      </c>
    </row>
    <row r="8850" spans="1:19" ht="14.5" customHeight="1" x14ac:dyDescent="0.35">
      <c r="A8850" t="s">
        <v>8863</v>
      </c>
      <c r="B8850" s="2">
        <v>43796</v>
      </c>
      <c r="C8850" s="2">
        <v>43799</v>
      </c>
      <c r="D8850" t="s">
        <v>10016</v>
      </c>
      <c r="E8850" t="s">
        <v>10024</v>
      </c>
      <c r="F8850" t="s">
        <v>10028</v>
      </c>
      <c r="G8850" t="s">
        <v>10032</v>
      </c>
      <c r="H8850" t="s">
        <v>10037</v>
      </c>
      <c r="I8850" t="s">
        <v>10086</v>
      </c>
      <c r="J8850">
        <v>171.15</v>
      </c>
      <c r="K8850">
        <v>3</v>
      </c>
      <c r="L8850">
        <v>0.1</v>
      </c>
      <c r="M8850">
        <v>-11.75</v>
      </c>
      <c r="N8850" t="s">
        <v>19341</v>
      </c>
      <c r="O8850" t="s">
        <v>20495</v>
      </c>
      <c r="P8850">
        <v>2019</v>
      </c>
      <c r="Q8850" s="4">
        <v>10001</v>
      </c>
      <c r="R8850">
        <v>3</v>
      </c>
      <c r="S8850">
        <v>-6.8653228162430607E-2</v>
      </c>
    </row>
    <row r="8851" spans="1:19" ht="14.5" customHeight="1" x14ac:dyDescent="0.35">
      <c r="A8851" t="s">
        <v>8864</v>
      </c>
      <c r="B8851" s="2">
        <v>43795</v>
      </c>
      <c r="C8851" s="2">
        <v>43796</v>
      </c>
      <c r="D8851" t="s">
        <v>10015</v>
      </c>
      <c r="E8851" t="s">
        <v>10019</v>
      </c>
      <c r="F8851" t="s">
        <v>10027</v>
      </c>
      <c r="G8851" t="s">
        <v>10032</v>
      </c>
      <c r="H8851" t="s">
        <v>10036</v>
      </c>
      <c r="I8851" t="s">
        <v>10359</v>
      </c>
      <c r="J8851">
        <v>901.88</v>
      </c>
      <c r="K8851">
        <v>3</v>
      </c>
      <c r="L8851">
        <v>0.05</v>
      </c>
      <c r="M8851">
        <v>-106.63</v>
      </c>
      <c r="N8851" t="s">
        <v>19342</v>
      </c>
      <c r="O8851" t="s">
        <v>20495</v>
      </c>
      <c r="P8851">
        <v>2019</v>
      </c>
      <c r="Q8851" s="4">
        <v>10001</v>
      </c>
      <c r="R8851">
        <v>1</v>
      </c>
      <c r="S8851">
        <v>-0.11823080675921409</v>
      </c>
    </row>
    <row r="8852" spans="1:19" ht="14.5" customHeight="1" x14ac:dyDescent="0.35">
      <c r="A8852" t="s">
        <v>8865</v>
      </c>
      <c r="B8852" s="2">
        <v>43544</v>
      </c>
      <c r="C8852" s="2">
        <v>43547</v>
      </c>
      <c r="D8852" t="s">
        <v>10018</v>
      </c>
      <c r="E8852" t="s">
        <v>10019</v>
      </c>
      <c r="F8852" t="s">
        <v>10029</v>
      </c>
      <c r="G8852" t="s">
        <v>10031</v>
      </c>
      <c r="H8852" t="s">
        <v>10034</v>
      </c>
      <c r="I8852" t="s">
        <v>10286</v>
      </c>
      <c r="J8852">
        <v>1367.44</v>
      </c>
      <c r="K8852">
        <v>2</v>
      </c>
      <c r="L8852">
        <v>0</v>
      </c>
      <c r="M8852">
        <v>-98.49</v>
      </c>
      <c r="N8852" t="s">
        <v>19343</v>
      </c>
      <c r="O8852" t="s">
        <v>20495</v>
      </c>
      <c r="P8852">
        <v>2019</v>
      </c>
      <c r="Q8852" s="4">
        <v>10001</v>
      </c>
      <c r="R8852">
        <v>3</v>
      </c>
      <c r="S8852">
        <v>-7.2025097993330595E-2</v>
      </c>
    </row>
    <row r="8853" spans="1:19" ht="14.5" customHeight="1" x14ac:dyDescent="0.35">
      <c r="A8853" t="s">
        <v>8866</v>
      </c>
      <c r="B8853" s="2">
        <v>43582</v>
      </c>
      <c r="C8853" s="2">
        <v>43585</v>
      </c>
      <c r="D8853" t="s">
        <v>10017</v>
      </c>
      <c r="E8853" t="s">
        <v>10019</v>
      </c>
      <c r="F8853" t="s">
        <v>10029</v>
      </c>
      <c r="G8853" t="s">
        <v>10033</v>
      </c>
      <c r="H8853" t="s">
        <v>10040</v>
      </c>
      <c r="I8853" t="s">
        <v>10099</v>
      </c>
      <c r="J8853">
        <v>649.69000000000005</v>
      </c>
      <c r="K8853">
        <v>4</v>
      </c>
      <c r="L8853">
        <v>0</v>
      </c>
      <c r="M8853">
        <v>-46.03</v>
      </c>
      <c r="N8853" t="s">
        <v>19344</v>
      </c>
      <c r="O8853" t="s">
        <v>20495</v>
      </c>
      <c r="P8853">
        <v>2019</v>
      </c>
      <c r="Q8853" s="4">
        <v>10001</v>
      </c>
      <c r="R8853">
        <v>3</v>
      </c>
      <c r="S8853">
        <v>-7.0849174221551819E-2</v>
      </c>
    </row>
    <row r="8854" spans="1:19" ht="14.5" customHeight="1" x14ac:dyDescent="0.35">
      <c r="A8854" t="s">
        <v>8867</v>
      </c>
      <c r="B8854" s="2">
        <v>43580</v>
      </c>
      <c r="C8854" s="2">
        <v>43584</v>
      </c>
      <c r="D8854" t="s">
        <v>10015</v>
      </c>
      <c r="E8854" t="s">
        <v>10021</v>
      </c>
      <c r="F8854" t="s">
        <v>10027</v>
      </c>
      <c r="G8854" t="s">
        <v>10031</v>
      </c>
      <c r="H8854" t="s">
        <v>10035</v>
      </c>
      <c r="I8854" t="s">
        <v>10177</v>
      </c>
      <c r="J8854">
        <v>883.44</v>
      </c>
      <c r="K8854">
        <v>5</v>
      </c>
      <c r="L8854">
        <v>0.1</v>
      </c>
      <c r="M8854">
        <v>-173.3</v>
      </c>
      <c r="N8854" t="s">
        <v>19345</v>
      </c>
      <c r="O8854" t="s">
        <v>20494</v>
      </c>
      <c r="P8854">
        <v>2019</v>
      </c>
      <c r="Q8854" s="4">
        <v>10001</v>
      </c>
      <c r="R8854">
        <v>4</v>
      </c>
      <c r="S8854">
        <v>-0.19616499139726523</v>
      </c>
    </row>
    <row r="8855" spans="1:19" ht="14.5" customHeight="1" x14ac:dyDescent="0.35">
      <c r="A8855" t="s">
        <v>8868</v>
      </c>
      <c r="B8855" s="2">
        <v>43713</v>
      </c>
      <c r="C8855" s="2">
        <v>43717</v>
      </c>
      <c r="D8855" t="s">
        <v>10015</v>
      </c>
      <c r="E8855" t="s">
        <v>10023</v>
      </c>
      <c r="F8855" t="s">
        <v>10026</v>
      </c>
      <c r="G8855" t="s">
        <v>10031</v>
      </c>
      <c r="H8855" t="s">
        <v>10039</v>
      </c>
      <c r="I8855" t="s">
        <v>10408</v>
      </c>
      <c r="J8855">
        <v>925.31</v>
      </c>
      <c r="K8855">
        <v>5</v>
      </c>
      <c r="L8855">
        <v>0.1</v>
      </c>
      <c r="M8855">
        <v>55.07</v>
      </c>
      <c r="N8855" t="s">
        <v>19346</v>
      </c>
      <c r="O8855" t="s">
        <v>20494</v>
      </c>
      <c r="P8855">
        <v>2019</v>
      </c>
      <c r="Q8855" s="4">
        <v>10001</v>
      </c>
      <c r="R8855">
        <v>4</v>
      </c>
      <c r="S8855">
        <v>5.9515189504058104E-2</v>
      </c>
    </row>
    <row r="8856" spans="1:19" ht="14.5" customHeight="1" x14ac:dyDescent="0.35">
      <c r="A8856" t="s">
        <v>8869</v>
      </c>
      <c r="B8856" s="2">
        <v>43593</v>
      </c>
      <c r="C8856" s="2">
        <v>43597</v>
      </c>
      <c r="D8856" t="s">
        <v>10018</v>
      </c>
      <c r="E8856" t="s">
        <v>10024</v>
      </c>
      <c r="F8856" t="s">
        <v>10028</v>
      </c>
      <c r="G8856" t="s">
        <v>10032</v>
      </c>
      <c r="H8856" t="s">
        <v>10037</v>
      </c>
      <c r="I8856" t="s">
        <v>10129</v>
      </c>
      <c r="J8856">
        <v>1347.56</v>
      </c>
      <c r="K8856">
        <v>4</v>
      </c>
      <c r="L8856">
        <v>0.2</v>
      </c>
      <c r="M8856">
        <v>284.76</v>
      </c>
      <c r="N8856" t="s">
        <v>19347</v>
      </c>
      <c r="O8856" t="s">
        <v>20495</v>
      </c>
      <c r="P8856">
        <v>2019</v>
      </c>
      <c r="Q8856" s="4">
        <v>10001</v>
      </c>
      <c r="R8856">
        <v>4</v>
      </c>
      <c r="S8856">
        <v>0.21131526611059989</v>
      </c>
    </row>
    <row r="8857" spans="1:19" ht="14.5" customHeight="1" x14ac:dyDescent="0.35">
      <c r="A8857" t="s">
        <v>8870</v>
      </c>
      <c r="B8857" s="2">
        <v>43627</v>
      </c>
      <c r="C8857" s="2">
        <v>43628</v>
      </c>
      <c r="D8857" t="s">
        <v>10015</v>
      </c>
      <c r="E8857" t="s">
        <v>10022</v>
      </c>
      <c r="F8857" t="s">
        <v>10026</v>
      </c>
      <c r="G8857" t="s">
        <v>10033</v>
      </c>
      <c r="H8857" t="s">
        <v>10040</v>
      </c>
      <c r="I8857" t="s">
        <v>10258</v>
      </c>
      <c r="J8857">
        <v>1128.68</v>
      </c>
      <c r="K8857">
        <v>2</v>
      </c>
      <c r="L8857">
        <v>0.05</v>
      </c>
      <c r="M8857">
        <v>-153.47999999999999</v>
      </c>
      <c r="N8857" t="s">
        <v>19348</v>
      </c>
      <c r="O8857" t="s">
        <v>20493</v>
      </c>
      <c r="P8857">
        <v>2019</v>
      </c>
      <c r="Q8857" s="4">
        <v>10001</v>
      </c>
      <c r="R8857">
        <v>1</v>
      </c>
      <c r="S8857">
        <v>-0.13598185491016052</v>
      </c>
    </row>
    <row r="8858" spans="1:19" ht="14.5" customHeight="1" x14ac:dyDescent="0.35">
      <c r="A8858" t="s">
        <v>8871</v>
      </c>
      <c r="B8858" s="2">
        <v>43570</v>
      </c>
      <c r="C8858" s="2">
        <v>43571</v>
      </c>
      <c r="D8858" t="s">
        <v>10015</v>
      </c>
      <c r="E8858" t="s">
        <v>10019</v>
      </c>
      <c r="F8858" t="s">
        <v>10025</v>
      </c>
      <c r="G8858" t="s">
        <v>10033</v>
      </c>
      <c r="H8858" t="s">
        <v>10040</v>
      </c>
      <c r="I8858" t="s">
        <v>10483</v>
      </c>
      <c r="J8858">
        <v>169.61</v>
      </c>
      <c r="K8858">
        <v>4</v>
      </c>
      <c r="L8858">
        <v>0.05</v>
      </c>
      <c r="M8858">
        <v>-14.96</v>
      </c>
      <c r="N8858" t="s">
        <v>19349</v>
      </c>
      <c r="O8858" t="s">
        <v>20494</v>
      </c>
      <c r="P8858">
        <v>2019</v>
      </c>
      <c r="Q8858" s="4">
        <v>10001</v>
      </c>
      <c r="R8858">
        <v>1</v>
      </c>
      <c r="S8858">
        <v>-8.820234655975473E-2</v>
      </c>
    </row>
    <row r="8859" spans="1:19" ht="14.5" customHeight="1" x14ac:dyDescent="0.35">
      <c r="A8859" t="s">
        <v>8872</v>
      </c>
      <c r="B8859" s="2">
        <v>43492</v>
      </c>
      <c r="C8859" s="2">
        <v>43496</v>
      </c>
      <c r="D8859" t="s">
        <v>10015</v>
      </c>
      <c r="E8859" t="s">
        <v>10020</v>
      </c>
      <c r="F8859" t="s">
        <v>10027</v>
      </c>
      <c r="G8859" t="s">
        <v>10031</v>
      </c>
      <c r="H8859" t="s">
        <v>10035</v>
      </c>
      <c r="I8859" t="s">
        <v>10098</v>
      </c>
      <c r="J8859">
        <v>1378.84</v>
      </c>
      <c r="K8859">
        <v>3</v>
      </c>
      <c r="L8859">
        <v>0.1</v>
      </c>
      <c r="M8859">
        <v>-197.96</v>
      </c>
      <c r="N8859" t="s">
        <v>19350</v>
      </c>
      <c r="O8859" t="s">
        <v>20495</v>
      </c>
      <c r="P8859">
        <v>2019</v>
      </c>
      <c r="Q8859" s="4">
        <v>10001</v>
      </c>
      <c r="R8859">
        <v>4</v>
      </c>
      <c r="S8859">
        <v>-0.14356995735545822</v>
      </c>
    </row>
    <row r="8860" spans="1:19" ht="14.5" customHeight="1" x14ac:dyDescent="0.35">
      <c r="A8860" t="s">
        <v>8873</v>
      </c>
      <c r="B8860" s="2">
        <v>43759</v>
      </c>
      <c r="C8860" s="2">
        <v>43761</v>
      </c>
      <c r="D8860" t="s">
        <v>10016</v>
      </c>
      <c r="E8860" t="s">
        <v>10024</v>
      </c>
      <c r="F8860" t="s">
        <v>10025</v>
      </c>
      <c r="G8860" t="s">
        <v>10033</v>
      </c>
      <c r="H8860" t="s">
        <v>10038</v>
      </c>
      <c r="I8860" t="s">
        <v>10336</v>
      </c>
      <c r="J8860">
        <v>41.57</v>
      </c>
      <c r="K8860">
        <v>4</v>
      </c>
      <c r="L8860">
        <v>0.1</v>
      </c>
      <c r="M8860">
        <v>11.89</v>
      </c>
      <c r="N8860" t="s">
        <v>19351</v>
      </c>
      <c r="O8860" t="s">
        <v>20495</v>
      </c>
      <c r="P8860">
        <v>2019</v>
      </c>
      <c r="Q8860" s="4">
        <v>10001</v>
      </c>
      <c r="R8860">
        <v>2</v>
      </c>
      <c r="S8860">
        <v>0.28602357469328843</v>
      </c>
    </row>
    <row r="8861" spans="1:19" ht="14.5" customHeight="1" x14ac:dyDescent="0.35">
      <c r="A8861" t="s">
        <v>8874</v>
      </c>
      <c r="B8861" s="2">
        <v>43678</v>
      </c>
      <c r="C8861" s="2">
        <v>43681</v>
      </c>
      <c r="D8861" t="s">
        <v>10015</v>
      </c>
      <c r="E8861" t="s">
        <v>10023</v>
      </c>
      <c r="F8861" t="s">
        <v>10025</v>
      </c>
      <c r="G8861" t="s">
        <v>10032</v>
      </c>
      <c r="H8861" t="s">
        <v>10041</v>
      </c>
      <c r="I8861" t="s">
        <v>10341</v>
      </c>
      <c r="J8861">
        <v>227.98</v>
      </c>
      <c r="K8861">
        <v>3</v>
      </c>
      <c r="L8861">
        <v>0.1</v>
      </c>
      <c r="M8861">
        <v>40.729999999999997</v>
      </c>
      <c r="N8861" t="s">
        <v>19352</v>
      </c>
      <c r="O8861" t="s">
        <v>20493</v>
      </c>
      <c r="P8861">
        <v>2019</v>
      </c>
      <c r="Q8861" s="4">
        <v>10001</v>
      </c>
      <c r="R8861">
        <v>3</v>
      </c>
      <c r="S8861">
        <v>0.17865602245811035</v>
      </c>
    </row>
    <row r="8862" spans="1:19" ht="14.5" customHeight="1" x14ac:dyDescent="0.35">
      <c r="A8862" t="s">
        <v>8875</v>
      </c>
      <c r="B8862" s="2">
        <v>43795</v>
      </c>
      <c r="C8862" s="2">
        <v>43797</v>
      </c>
      <c r="D8862" t="s">
        <v>10017</v>
      </c>
      <c r="E8862" t="s">
        <v>10020</v>
      </c>
      <c r="F8862" t="s">
        <v>10028</v>
      </c>
      <c r="G8862" t="s">
        <v>10031</v>
      </c>
      <c r="H8862" t="s">
        <v>10035</v>
      </c>
      <c r="I8862" t="s">
        <v>10178</v>
      </c>
      <c r="J8862">
        <v>617.15</v>
      </c>
      <c r="K8862">
        <v>5</v>
      </c>
      <c r="L8862">
        <v>0.2</v>
      </c>
      <c r="M8862">
        <v>-117.07</v>
      </c>
      <c r="N8862" t="s">
        <v>19353</v>
      </c>
      <c r="O8862" t="s">
        <v>20494</v>
      </c>
      <c r="P8862">
        <v>2019</v>
      </c>
      <c r="Q8862" s="4">
        <v>10001</v>
      </c>
      <c r="R8862">
        <v>2</v>
      </c>
      <c r="S8862">
        <v>-0.18969456372032731</v>
      </c>
    </row>
    <row r="8863" spans="1:19" ht="14.5" customHeight="1" x14ac:dyDescent="0.35">
      <c r="A8863" t="s">
        <v>8876</v>
      </c>
      <c r="B8863" s="2">
        <v>43467</v>
      </c>
      <c r="C8863" s="2">
        <v>43470</v>
      </c>
      <c r="D8863" t="s">
        <v>10017</v>
      </c>
      <c r="E8863" t="s">
        <v>10022</v>
      </c>
      <c r="F8863" t="s">
        <v>10025</v>
      </c>
      <c r="G8863" t="s">
        <v>10031</v>
      </c>
      <c r="H8863" t="s">
        <v>10034</v>
      </c>
      <c r="I8863" t="s">
        <v>10322</v>
      </c>
      <c r="J8863">
        <v>445.14</v>
      </c>
      <c r="K8863">
        <v>4</v>
      </c>
      <c r="L8863">
        <v>0</v>
      </c>
      <c r="M8863">
        <v>112.84</v>
      </c>
      <c r="N8863" t="s">
        <v>19354</v>
      </c>
      <c r="O8863" t="s">
        <v>20494</v>
      </c>
      <c r="P8863">
        <v>2019</v>
      </c>
      <c r="Q8863" s="4">
        <v>10001</v>
      </c>
      <c r="R8863">
        <v>3</v>
      </c>
      <c r="S8863">
        <v>0.25349328301208612</v>
      </c>
    </row>
    <row r="8864" spans="1:19" ht="14.5" customHeight="1" x14ac:dyDescent="0.35">
      <c r="A8864" t="s">
        <v>8877</v>
      </c>
      <c r="B8864" s="2">
        <v>43673</v>
      </c>
      <c r="C8864" s="2">
        <v>43677</v>
      </c>
      <c r="D8864" t="s">
        <v>10015</v>
      </c>
      <c r="E8864" t="s">
        <v>10024</v>
      </c>
      <c r="F8864" t="s">
        <v>10028</v>
      </c>
      <c r="G8864" t="s">
        <v>10031</v>
      </c>
      <c r="H8864" t="s">
        <v>10039</v>
      </c>
      <c r="I8864" t="s">
        <v>10233</v>
      </c>
      <c r="J8864">
        <v>296.39999999999998</v>
      </c>
      <c r="K8864">
        <v>1</v>
      </c>
      <c r="L8864">
        <v>0</v>
      </c>
      <c r="M8864">
        <v>-34.61</v>
      </c>
      <c r="N8864" t="s">
        <v>19355</v>
      </c>
      <c r="O8864" t="s">
        <v>20495</v>
      </c>
      <c r="P8864">
        <v>2019</v>
      </c>
      <c r="Q8864" s="4">
        <v>10001</v>
      </c>
      <c r="R8864">
        <v>4</v>
      </c>
      <c r="S8864">
        <v>-0.11676788124156547</v>
      </c>
    </row>
    <row r="8865" spans="1:19" ht="14.5" customHeight="1" x14ac:dyDescent="0.35">
      <c r="A8865" t="s">
        <v>8878</v>
      </c>
      <c r="B8865" s="2">
        <v>43731</v>
      </c>
      <c r="C8865" s="2">
        <v>43736</v>
      </c>
      <c r="D8865" t="s">
        <v>10015</v>
      </c>
      <c r="E8865" t="s">
        <v>10020</v>
      </c>
      <c r="F8865" t="s">
        <v>10029</v>
      </c>
      <c r="G8865" t="s">
        <v>10033</v>
      </c>
      <c r="H8865" t="s">
        <v>10042</v>
      </c>
      <c r="I8865" t="s">
        <v>10439</v>
      </c>
      <c r="J8865">
        <v>1195.3900000000001</v>
      </c>
      <c r="K8865">
        <v>4</v>
      </c>
      <c r="L8865">
        <v>0.05</v>
      </c>
      <c r="M8865">
        <v>148.4</v>
      </c>
      <c r="N8865" t="s">
        <v>19356</v>
      </c>
      <c r="O8865" t="s">
        <v>20495</v>
      </c>
      <c r="P8865">
        <v>2019</v>
      </c>
      <c r="Q8865" s="4">
        <v>10001</v>
      </c>
      <c r="R8865">
        <v>5</v>
      </c>
      <c r="S8865">
        <v>0.12414358493880658</v>
      </c>
    </row>
    <row r="8866" spans="1:19" ht="14.5" customHeight="1" x14ac:dyDescent="0.35">
      <c r="A8866" t="s">
        <v>8879</v>
      </c>
      <c r="B8866" s="2">
        <v>43775</v>
      </c>
      <c r="C8866" s="2">
        <v>43778</v>
      </c>
      <c r="D8866" t="s">
        <v>10018</v>
      </c>
      <c r="E8866" t="s">
        <v>10019</v>
      </c>
      <c r="F8866" t="s">
        <v>10030</v>
      </c>
      <c r="G8866" t="s">
        <v>10031</v>
      </c>
      <c r="H8866" t="s">
        <v>10035</v>
      </c>
      <c r="I8866" t="s">
        <v>10366</v>
      </c>
      <c r="J8866">
        <v>878.15</v>
      </c>
      <c r="K8866">
        <v>3</v>
      </c>
      <c r="L8866">
        <v>0</v>
      </c>
      <c r="M8866">
        <v>-133.28</v>
      </c>
      <c r="N8866" t="s">
        <v>19357</v>
      </c>
      <c r="O8866" t="s">
        <v>20493</v>
      </c>
      <c r="P8866">
        <v>2019</v>
      </c>
      <c r="Q8866" s="4">
        <v>10001</v>
      </c>
      <c r="R8866">
        <v>3</v>
      </c>
      <c r="S8866">
        <v>-0.15177361498605021</v>
      </c>
    </row>
    <row r="8867" spans="1:19" ht="14.5" customHeight="1" x14ac:dyDescent="0.35">
      <c r="A8867" t="s">
        <v>8880</v>
      </c>
      <c r="B8867" s="2">
        <v>43694</v>
      </c>
      <c r="C8867" s="2">
        <v>43698</v>
      </c>
      <c r="D8867" t="s">
        <v>10016</v>
      </c>
      <c r="E8867" t="s">
        <v>10024</v>
      </c>
      <c r="F8867" t="s">
        <v>10027</v>
      </c>
      <c r="G8867" t="s">
        <v>10032</v>
      </c>
      <c r="H8867" t="s">
        <v>10041</v>
      </c>
      <c r="I8867" t="s">
        <v>10398</v>
      </c>
      <c r="J8867">
        <v>470.08</v>
      </c>
      <c r="K8867">
        <v>3</v>
      </c>
      <c r="L8867">
        <v>0.2</v>
      </c>
      <c r="M8867">
        <v>110.23</v>
      </c>
      <c r="N8867" t="s">
        <v>19358</v>
      </c>
      <c r="O8867" t="s">
        <v>20495</v>
      </c>
      <c r="P8867">
        <v>2019</v>
      </c>
      <c r="Q8867" s="4">
        <v>10001</v>
      </c>
      <c r="R8867">
        <v>4</v>
      </c>
      <c r="S8867">
        <v>0.23449200136147041</v>
      </c>
    </row>
    <row r="8868" spans="1:19" ht="14.5" customHeight="1" x14ac:dyDescent="0.35">
      <c r="A8868" t="s">
        <v>8881</v>
      </c>
      <c r="B8868" s="2">
        <v>43590</v>
      </c>
      <c r="C8868" s="2">
        <v>43595</v>
      </c>
      <c r="D8868" t="s">
        <v>10018</v>
      </c>
      <c r="E8868" t="s">
        <v>10021</v>
      </c>
      <c r="F8868" t="s">
        <v>10027</v>
      </c>
      <c r="G8868" t="s">
        <v>10032</v>
      </c>
      <c r="H8868" t="s">
        <v>10041</v>
      </c>
      <c r="I8868" t="s">
        <v>10323</v>
      </c>
      <c r="J8868">
        <v>1006.61</v>
      </c>
      <c r="K8868">
        <v>4</v>
      </c>
      <c r="L8868">
        <v>0.05</v>
      </c>
      <c r="M8868">
        <v>196.17</v>
      </c>
      <c r="N8868" t="s">
        <v>19359</v>
      </c>
      <c r="O8868" t="s">
        <v>20494</v>
      </c>
      <c r="P8868">
        <v>2019</v>
      </c>
      <c r="Q8868" s="4">
        <v>10001</v>
      </c>
      <c r="R8868">
        <v>5</v>
      </c>
      <c r="S8868">
        <v>0.19488183109645243</v>
      </c>
    </row>
    <row r="8869" spans="1:19" ht="14.5" customHeight="1" x14ac:dyDescent="0.35">
      <c r="A8869" t="s">
        <v>8882</v>
      </c>
      <c r="B8869" s="2">
        <v>43581</v>
      </c>
      <c r="C8869" s="2">
        <v>43586</v>
      </c>
      <c r="D8869" t="s">
        <v>10016</v>
      </c>
      <c r="E8869" t="s">
        <v>10022</v>
      </c>
      <c r="F8869" t="s">
        <v>10027</v>
      </c>
      <c r="G8869" t="s">
        <v>10033</v>
      </c>
      <c r="H8869" t="s">
        <v>10040</v>
      </c>
      <c r="I8869" t="s">
        <v>10401</v>
      </c>
      <c r="J8869">
        <v>277.02</v>
      </c>
      <c r="K8869">
        <v>3</v>
      </c>
      <c r="L8869">
        <v>0</v>
      </c>
      <c r="M8869">
        <v>76.209999999999994</v>
      </c>
      <c r="N8869" t="s">
        <v>19360</v>
      </c>
      <c r="O8869" t="s">
        <v>20495</v>
      </c>
      <c r="P8869">
        <v>2019</v>
      </c>
      <c r="Q8869" s="4">
        <v>10001</v>
      </c>
      <c r="R8869">
        <v>5</v>
      </c>
      <c r="S8869">
        <v>0.27510649050610064</v>
      </c>
    </row>
    <row r="8870" spans="1:19" ht="14.5" customHeight="1" x14ac:dyDescent="0.35">
      <c r="A8870" t="s">
        <v>8883</v>
      </c>
      <c r="B8870" s="2">
        <v>43595</v>
      </c>
      <c r="C8870" s="2">
        <v>43599</v>
      </c>
      <c r="D8870" t="s">
        <v>10017</v>
      </c>
      <c r="E8870" t="s">
        <v>10023</v>
      </c>
      <c r="F8870" t="s">
        <v>10029</v>
      </c>
      <c r="G8870" t="s">
        <v>10033</v>
      </c>
      <c r="H8870" t="s">
        <v>10042</v>
      </c>
      <c r="I8870" t="s">
        <v>10226</v>
      </c>
      <c r="J8870">
        <v>1093.21</v>
      </c>
      <c r="K8870">
        <v>1</v>
      </c>
      <c r="L8870">
        <v>0.05</v>
      </c>
      <c r="M8870">
        <v>282.3</v>
      </c>
      <c r="N8870" t="s">
        <v>19361</v>
      </c>
      <c r="O8870" t="s">
        <v>20495</v>
      </c>
      <c r="P8870">
        <v>2019</v>
      </c>
      <c r="Q8870" s="4">
        <v>10001</v>
      </c>
      <c r="R8870">
        <v>4</v>
      </c>
      <c r="S8870">
        <v>0.25823034915524007</v>
      </c>
    </row>
    <row r="8871" spans="1:19" ht="14.5" customHeight="1" x14ac:dyDescent="0.35">
      <c r="A8871" t="s">
        <v>8884</v>
      </c>
      <c r="B8871" s="2">
        <v>43802</v>
      </c>
      <c r="C8871" s="2">
        <v>43804</v>
      </c>
      <c r="D8871" t="s">
        <v>10016</v>
      </c>
      <c r="E8871" t="s">
        <v>10020</v>
      </c>
      <c r="F8871" t="s">
        <v>10028</v>
      </c>
      <c r="G8871" t="s">
        <v>10033</v>
      </c>
      <c r="H8871" t="s">
        <v>10038</v>
      </c>
      <c r="I8871" t="s">
        <v>10392</v>
      </c>
      <c r="J8871">
        <v>1319.44</v>
      </c>
      <c r="K8871">
        <v>1</v>
      </c>
      <c r="L8871">
        <v>0</v>
      </c>
      <c r="M8871">
        <v>212.38</v>
      </c>
      <c r="N8871" t="s">
        <v>19362</v>
      </c>
      <c r="O8871" t="s">
        <v>20494</v>
      </c>
      <c r="P8871">
        <v>2019</v>
      </c>
      <c r="Q8871" s="4">
        <v>10001</v>
      </c>
      <c r="R8871">
        <v>2</v>
      </c>
      <c r="S8871">
        <v>0.1609622263990784</v>
      </c>
    </row>
    <row r="8872" spans="1:19" ht="14.5" customHeight="1" x14ac:dyDescent="0.35">
      <c r="A8872" t="s">
        <v>8885</v>
      </c>
      <c r="B8872" s="2">
        <v>43648</v>
      </c>
      <c r="C8872" s="2">
        <v>43652</v>
      </c>
      <c r="D8872" t="s">
        <v>10016</v>
      </c>
      <c r="E8872" t="s">
        <v>10024</v>
      </c>
      <c r="F8872" t="s">
        <v>10026</v>
      </c>
      <c r="G8872" t="s">
        <v>10033</v>
      </c>
      <c r="H8872" t="s">
        <v>10040</v>
      </c>
      <c r="I8872" t="s">
        <v>10157</v>
      </c>
      <c r="J8872">
        <v>814.5</v>
      </c>
      <c r="K8872">
        <v>3</v>
      </c>
      <c r="L8872">
        <v>0.1</v>
      </c>
      <c r="M8872">
        <v>-7.55</v>
      </c>
      <c r="N8872" t="s">
        <v>19363</v>
      </c>
      <c r="O8872" t="s">
        <v>20495</v>
      </c>
      <c r="P8872">
        <v>2019</v>
      </c>
      <c r="Q8872" s="4">
        <v>10001</v>
      </c>
      <c r="R8872">
        <v>4</v>
      </c>
      <c r="S8872">
        <v>-9.2694904849600981E-3</v>
      </c>
    </row>
    <row r="8873" spans="1:19" ht="14.5" customHeight="1" x14ac:dyDescent="0.35">
      <c r="A8873" t="s">
        <v>8886</v>
      </c>
      <c r="B8873" s="2">
        <v>43548</v>
      </c>
      <c r="C8873" s="2">
        <v>43551</v>
      </c>
      <c r="D8873" t="s">
        <v>10016</v>
      </c>
      <c r="E8873" t="s">
        <v>10019</v>
      </c>
      <c r="F8873" t="s">
        <v>10028</v>
      </c>
      <c r="G8873" t="s">
        <v>10033</v>
      </c>
      <c r="H8873" t="s">
        <v>10040</v>
      </c>
      <c r="I8873" t="s">
        <v>10159</v>
      </c>
      <c r="J8873">
        <v>799.25</v>
      </c>
      <c r="K8873">
        <v>5</v>
      </c>
      <c r="L8873">
        <v>0</v>
      </c>
      <c r="M8873">
        <v>237.01</v>
      </c>
      <c r="N8873" t="s">
        <v>19364</v>
      </c>
      <c r="O8873" t="s">
        <v>20493</v>
      </c>
      <c r="P8873">
        <v>2019</v>
      </c>
      <c r="Q8873" s="4">
        <v>10001</v>
      </c>
      <c r="R8873">
        <v>3</v>
      </c>
      <c r="S8873">
        <v>0.29654050672505472</v>
      </c>
    </row>
    <row r="8874" spans="1:19" ht="14.5" customHeight="1" x14ac:dyDescent="0.35">
      <c r="A8874" t="s">
        <v>8887</v>
      </c>
      <c r="B8874" s="2">
        <v>43684</v>
      </c>
      <c r="C8874" s="2">
        <v>43685</v>
      </c>
      <c r="D8874" t="s">
        <v>10016</v>
      </c>
      <c r="E8874" t="s">
        <v>10020</v>
      </c>
      <c r="F8874" t="s">
        <v>10025</v>
      </c>
      <c r="G8874" t="s">
        <v>10033</v>
      </c>
      <c r="H8874" t="s">
        <v>10038</v>
      </c>
      <c r="I8874" t="s">
        <v>10200</v>
      </c>
      <c r="J8874">
        <v>1124.31</v>
      </c>
      <c r="K8874">
        <v>5</v>
      </c>
      <c r="L8874">
        <v>0.05</v>
      </c>
      <c r="M8874">
        <v>-64.709999999999994</v>
      </c>
      <c r="N8874" t="s">
        <v>19365</v>
      </c>
      <c r="O8874" t="s">
        <v>20495</v>
      </c>
      <c r="P8874">
        <v>2019</v>
      </c>
      <c r="Q8874" s="4">
        <v>10001</v>
      </c>
      <c r="R8874">
        <v>1</v>
      </c>
      <c r="S8874">
        <v>-5.7555300584358406E-2</v>
      </c>
    </row>
    <row r="8875" spans="1:19" ht="14.5" customHeight="1" x14ac:dyDescent="0.35">
      <c r="A8875" t="s">
        <v>8888</v>
      </c>
      <c r="B8875" s="2">
        <v>43577</v>
      </c>
      <c r="C8875" s="2">
        <v>43581</v>
      </c>
      <c r="D8875" t="s">
        <v>10018</v>
      </c>
      <c r="E8875" t="s">
        <v>10023</v>
      </c>
      <c r="F8875" t="s">
        <v>10025</v>
      </c>
      <c r="G8875" t="s">
        <v>10031</v>
      </c>
      <c r="H8875" t="s">
        <v>10039</v>
      </c>
      <c r="I8875" t="s">
        <v>10313</v>
      </c>
      <c r="J8875">
        <v>600.47</v>
      </c>
      <c r="K8875">
        <v>1</v>
      </c>
      <c r="L8875">
        <v>0.2</v>
      </c>
      <c r="M8875">
        <v>-69.55</v>
      </c>
      <c r="N8875" t="s">
        <v>19366</v>
      </c>
      <c r="O8875" t="s">
        <v>20494</v>
      </c>
      <c r="P8875">
        <v>2019</v>
      </c>
      <c r="Q8875" s="4">
        <v>10001</v>
      </c>
      <c r="R8875">
        <v>4</v>
      </c>
      <c r="S8875">
        <v>-0.11582593634985927</v>
      </c>
    </row>
    <row r="8876" spans="1:19" ht="14.5" customHeight="1" x14ac:dyDescent="0.35">
      <c r="A8876" t="s">
        <v>8889</v>
      </c>
      <c r="B8876" s="2">
        <v>43578</v>
      </c>
      <c r="C8876" s="2">
        <v>43579</v>
      </c>
      <c r="D8876" t="s">
        <v>10017</v>
      </c>
      <c r="E8876" t="s">
        <v>10020</v>
      </c>
      <c r="F8876" t="s">
        <v>10025</v>
      </c>
      <c r="G8876" t="s">
        <v>10032</v>
      </c>
      <c r="H8876" t="s">
        <v>10037</v>
      </c>
      <c r="I8876" t="s">
        <v>10388</v>
      </c>
      <c r="J8876">
        <v>913.99</v>
      </c>
      <c r="K8876">
        <v>3</v>
      </c>
      <c r="L8876">
        <v>0.05</v>
      </c>
      <c r="M8876">
        <v>191.74</v>
      </c>
      <c r="N8876" t="s">
        <v>19367</v>
      </c>
      <c r="O8876" t="s">
        <v>20494</v>
      </c>
      <c r="P8876">
        <v>2019</v>
      </c>
      <c r="Q8876" s="4">
        <v>10001</v>
      </c>
      <c r="R8876">
        <v>1</v>
      </c>
      <c r="S8876">
        <v>0.20978347684329152</v>
      </c>
    </row>
    <row r="8877" spans="1:19" ht="14.5" customHeight="1" x14ac:dyDescent="0.35">
      <c r="A8877" t="s">
        <v>8890</v>
      </c>
      <c r="B8877" s="2">
        <v>43522</v>
      </c>
      <c r="C8877" s="2">
        <v>43527</v>
      </c>
      <c r="D8877" t="s">
        <v>10016</v>
      </c>
      <c r="E8877" t="s">
        <v>10021</v>
      </c>
      <c r="F8877" t="s">
        <v>10026</v>
      </c>
      <c r="G8877" t="s">
        <v>10033</v>
      </c>
      <c r="H8877" t="s">
        <v>10040</v>
      </c>
      <c r="I8877" t="s">
        <v>10248</v>
      </c>
      <c r="J8877">
        <v>884.2</v>
      </c>
      <c r="K8877">
        <v>3</v>
      </c>
      <c r="L8877">
        <v>0.2</v>
      </c>
      <c r="M8877">
        <v>-56.59</v>
      </c>
      <c r="N8877" t="s">
        <v>19368</v>
      </c>
      <c r="O8877" t="s">
        <v>20493</v>
      </c>
      <c r="P8877">
        <v>2019</v>
      </c>
      <c r="Q8877" s="4">
        <v>10001</v>
      </c>
      <c r="R8877">
        <v>5</v>
      </c>
      <c r="S8877">
        <v>-6.4001357159013797E-2</v>
      </c>
    </row>
    <row r="8878" spans="1:19" ht="14.5" customHeight="1" x14ac:dyDescent="0.35">
      <c r="A8878" t="s">
        <v>8891</v>
      </c>
      <c r="B8878" s="2">
        <v>43481</v>
      </c>
      <c r="C8878" s="2">
        <v>43484</v>
      </c>
      <c r="D8878" t="s">
        <v>10018</v>
      </c>
      <c r="E8878" t="s">
        <v>10024</v>
      </c>
      <c r="F8878" t="s">
        <v>10030</v>
      </c>
      <c r="G8878" t="s">
        <v>10031</v>
      </c>
      <c r="H8878" t="s">
        <v>10034</v>
      </c>
      <c r="I8878" t="s">
        <v>10219</v>
      </c>
      <c r="J8878">
        <v>1483.85</v>
      </c>
      <c r="K8878">
        <v>1</v>
      </c>
      <c r="L8878">
        <v>0</v>
      </c>
      <c r="M8878">
        <v>-13.22</v>
      </c>
      <c r="N8878" t="s">
        <v>19369</v>
      </c>
      <c r="O8878" t="s">
        <v>20494</v>
      </c>
      <c r="P8878">
        <v>2019</v>
      </c>
      <c r="Q8878" s="4">
        <v>10001</v>
      </c>
      <c r="R8878">
        <v>3</v>
      </c>
      <c r="S8878">
        <v>-8.9092563264480916E-3</v>
      </c>
    </row>
    <row r="8879" spans="1:19" ht="14.5" customHeight="1" x14ac:dyDescent="0.35">
      <c r="A8879" t="s">
        <v>8892</v>
      </c>
      <c r="B8879" s="2">
        <v>43739</v>
      </c>
      <c r="C8879" s="2">
        <v>43743</v>
      </c>
      <c r="D8879" t="s">
        <v>10018</v>
      </c>
      <c r="E8879" t="s">
        <v>10022</v>
      </c>
      <c r="F8879" t="s">
        <v>10030</v>
      </c>
      <c r="G8879" t="s">
        <v>10033</v>
      </c>
      <c r="H8879" t="s">
        <v>10042</v>
      </c>
      <c r="I8879" t="s">
        <v>10089</v>
      </c>
      <c r="J8879">
        <v>359.49</v>
      </c>
      <c r="K8879">
        <v>2</v>
      </c>
      <c r="L8879">
        <v>0.1</v>
      </c>
      <c r="M8879">
        <v>-61.54</v>
      </c>
      <c r="N8879" t="s">
        <v>19370</v>
      </c>
      <c r="O8879" t="s">
        <v>20494</v>
      </c>
      <c r="P8879">
        <v>2019</v>
      </c>
      <c r="Q8879" s="4">
        <v>10001</v>
      </c>
      <c r="R8879">
        <v>4</v>
      </c>
      <c r="S8879">
        <v>-0.17118695930345768</v>
      </c>
    </row>
    <row r="8880" spans="1:19" ht="14.5" customHeight="1" x14ac:dyDescent="0.35">
      <c r="A8880" t="s">
        <v>8893</v>
      </c>
      <c r="B8880" s="2">
        <v>43628</v>
      </c>
      <c r="C8880" s="2">
        <v>43629</v>
      </c>
      <c r="D8880" t="s">
        <v>10018</v>
      </c>
      <c r="E8880" t="s">
        <v>10021</v>
      </c>
      <c r="F8880" t="s">
        <v>10027</v>
      </c>
      <c r="G8880" t="s">
        <v>10033</v>
      </c>
      <c r="H8880" t="s">
        <v>10040</v>
      </c>
      <c r="I8880" t="s">
        <v>10099</v>
      </c>
      <c r="J8880">
        <v>991.85</v>
      </c>
      <c r="K8880">
        <v>4</v>
      </c>
      <c r="L8880">
        <v>0</v>
      </c>
      <c r="M8880">
        <v>-75.09</v>
      </c>
      <c r="N8880" t="s">
        <v>19371</v>
      </c>
      <c r="O8880" t="s">
        <v>20495</v>
      </c>
      <c r="P8880">
        <v>2019</v>
      </c>
      <c r="Q8880" s="4">
        <v>10001</v>
      </c>
      <c r="R8880">
        <v>1</v>
      </c>
      <c r="S8880">
        <v>-7.5707012149014472E-2</v>
      </c>
    </row>
    <row r="8881" spans="1:19" ht="14.5" customHeight="1" x14ac:dyDescent="0.35">
      <c r="A8881" t="s">
        <v>8894</v>
      </c>
      <c r="B8881" s="2">
        <v>43543</v>
      </c>
      <c r="C8881" s="2">
        <v>43547</v>
      </c>
      <c r="D8881" t="s">
        <v>10015</v>
      </c>
      <c r="E8881" t="s">
        <v>10020</v>
      </c>
      <c r="F8881" t="s">
        <v>10027</v>
      </c>
      <c r="G8881" t="s">
        <v>10031</v>
      </c>
      <c r="H8881" t="s">
        <v>10035</v>
      </c>
      <c r="I8881" t="s">
        <v>10273</v>
      </c>
      <c r="J8881">
        <v>1375.43</v>
      </c>
      <c r="K8881">
        <v>3</v>
      </c>
      <c r="L8881">
        <v>0.05</v>
      </c>
      <c r="M8881">
        <v>207.09</v>
      </c>
      <c r="N8881" t="s">
        <v>19372</v>
      </c>
      <c r="O8881" t="s">
        <v>20494</v>
      </c>
      <c r="P8881">
        <v>2019</v>
      </c>
      <c r="Q8881" s="4">
        <v>10001</v>
      </c>
      <c r="R8881">
        <v>4</v>
      </c>
      <c r="S8881">
        <v>0.1505638236769592</v>
      </c>
    </row>
    <row r="8882" spans="1:19" ht="14.5" customHeight="1" x14ac:dyDescent="0.35">
      <c r="A8882" t="s">
        <v>8895</v>
      </c>
      <c r="B8882" s="2">
        <v>43495</v>
      </c>
      <c r="C8882" s="2">
        <v>43498</v>
      </c>
      <c r="D8882" t="s">
        <v>10017</v>
      </c>
      <c r="E8882" t="s">
        <v>10022</v>
      </c>
      <c r="F8882" t="s">
        <v>10029</v>
      </c>
      <c r="G8882" t="s">
        <v>10031</v>
      </c>
      <c r="H8882" t="s">
        <v>10039</v>
      </c>
      <c r="I8882" t="s">
        <v>10457</v>
      </c>
      <c r="J8882">
        <v>1224.97</v>
      </c>
      <c r="K8882">
        <v>5</v>
      </c>
      <c r="L8882">
        <v>0.05</v>
      </c>
      <c r="M8882">
        <v>29.73</v>
      </c>
      <c r="N8882" t="s">
        <v>19373</v>
      </c>
      <c r="O8882" t="s">
        <v>20493</v>
      </c>
      <c r="P8882">
        <v>2019</v>
      </c>
      <c r="Q8882" s="4">
        <v>10001</v>
      </c>
      <c r="R8882">
        <v>3</v>
      </c>
      <c r="S8882">
        <v>2.426998212201115E-2</v>
      </c>
    </row>
    <row r="8883" spans="1:19" ht="14.5" customHeight="1" x14ac:dyDescent="0.35">
      <c r="A8883" t="s">
        <v>8896</v>
      </c>
      <c r="B8883" s="2">
        <v>43620</v>
      </c>
      <c r="C8883" s="2">
        <v>43621</v>
      </c>
      <c r="D8883" t="s">
        <v>10017</v>
      </c>
      <c r="E8883" t="s">
        <v>10022</v>
      </c>
      <c r="F8883" t="s">
        <v>10029</v>
      </c>
      <c r="G8883" t="s">
        <v>10032</v>
      </c>
      <c r="H8883" t="s">
        <v>10041</v>
      </c>
      <c r="I8883" t="s">
        <v>10061</v>
      </c>
      <c r="J8883">
        <v>1054.03</v>
      </c>
      <c r="K8883">
        <v>3</v>
      </c>
      <c r="L8883">
        <v>0</v>
      </c>
      <c r="M8883">
        <v>294.85000000000002</v>
      </c>
      <c r="N8883" t="s">
        <v>19374</v>
      </c>
      <c r="O8883" t="s">
        <v>20494</v>
      </c>
      <c r="P8883">
        <v>2019</v>
      </c>
      <c r="Q8883" s="4">
        <v>10001</v>
      </c>
      <c r="R8883">
        <v>1</v>
      </c>
      <c r="S8883">
        <v>0.27973587089551533</v>
      </c>
    </row>
    <row r="8884" spans="1:19" ht="14.5" customHeight="1" x14ac:dyDescent="0.35">
      <c r="A8884" t="s">
        <v>8897</v>
      </c>
      <c r="B8884" s="2">
        <v>43777</v>
      </c>
      <c r="C8884" s="2">
        <v>43781</v>
      </c>
      <c r="D8884" t="s">
        <v>10015</v>
      </c>
      <c r="E8884" t="s">
        <v>10022</v>
      </c>
      <c r="F8884" t="s">
        <v>10025</v>
      </c>
      <c r="G8884" t="s">
        <v>10033</v>
      </c>
      <c r="H8884" t="s">
        <v>10038</v>
      </c>
      <c r="I8884" t="s">
        <v>10443</v>
      </c>
      <c r="J8884">
        <v>185.21</v>
      </c>
      <c r="K8884">
        <v>1</v>
      </c>
      <c r="L8884">
        <v>0.05</v>
      </c>
      <c r="M8884">
        <v>39.85</v>
      </c>
      <c r="N8884" t="s">
        <v>19375</v>
      </c>
      <c r="O8884" t="s">
        <v>20494</v>
      </c>
      <c r="P8884">
        <v>2019</v>
      </c>
      <c r="Q8884" s="4">
        <v>10001</v>
      </c>
      <c r="R8884">
        <v>4</v>
      </c>
      <c r="S8884">
        <v>0.21516116840343394</v>
      </c>
    </row>
    <row r="8885" spans="1:19" ht="14.5" customHeight="1" x14ac:dyDescent="0.35">
      <c r="A8885" t="s">
        <v>8898</v>
      </c>
      <c r="B8885" s="2">
        <v>43712</v>
      </c>
      <c r="C8885" s="2">
        <v>43714</v>
      </c>
      <c r="D8885" t="s">
        <v>10017</v>
      </c>
      <c r="E8885" t="s">
        <v>10021</v>
      </c>
      <c r="F8885" t="s">
        <v>10029</v>
      </c>
      <c r="G8885" t="s">
        <v>10033</v>
      </c>
      <c r="H8885" t="s">
        <v>10040</v>
      </c>
      <c r="I8885" t="s">
        <v>10139</v>
      </c>
      <c r="J8885">
        <v>1061.46</v>
      </c>
      <c r="K8885">
        <v>1</v>
      </c>
      <c r="L8885">
        <v>0.05</v>
      </c>
      <c r="M8885">
        <v>-89.32</v>
      </c>
      <c r="N8885" t="s">
        <v>19376</v>
      </c>
      <c r="O8885" t="s">
        <v>20493</v>
      </c>
      <c r="P8885">
        <v>2019</v>
      </c>
      <c r="Q8885" s="4">
        <v>10001</v>
      </c>
      <c r="R8885">
        <v>2</v>
      </c>
      <c r="S8885">
        <v>-8.4148248638667489E-2</v>
      </c>
    </row>
    <row r="8886" spans="1:19" ht="14.5" customHeight="1" x14ac:dyDescent="0.35">
      <c r="A8886" t="s">
        <v>8899</v>
      </c>
      <c r="B8886" s="2">
        <v>43815</v>
      </c>
      <c r="C8886" s="2">
        <v>43818</v>
      </c>
      <c r="D8886" t="s">
        <v>10015</v>
      </c>
      <c r="E8886" t="s">
        <v>10024</v>
      </c>
      <c r="F8886" t="s">
        <v>10026</v>
      </c>
      <c r="G8886" t="s">
        <v>10031</v>
      </c>
      <c r="H8886" t="s">
        <v>10035</v>
      </c>
      <c r="I8886" t="s">
        <v>10477</v>
      </c>
      <c r="J8886">
        <v>1249.04</v>
      </c>
      <c r="K8886">
        <v>1</v>
      </c>
      <c r="L8886">
        <v>0.2</v>
      </c>
      <c r="M8886">
        <v>-207.37</v>
      </c>
      <c r="N8886" t="s">
        <v>19377</v>
      </c>
      <c r="O8886" t="s">
        <v>20494</v>
      </c>
      <c r="P8886">
        <v>2019</v>
      </c>
      <c r="Q8886" s="4">
        <v>10001</v>
      </c>
      <c r="R8886">
        <v>3</v>
      </c>
      <c r="S8886">
        <v>-0.16602350605264846</v>
      </c>
    </row>
    <row r="8887" spans="1:19" ht="14.5" customHeight="1" x14ac:dyDescent="0.35">
      <c r="A8887" t="s">
        <v>8900</v>
      </c>
      <c r="B8887" s="2">
        <v>43796</v>
      </c>
      <c r="C8887" s="2">
        <v>43797</v>
      </c>
      <c r="D8887" t="s">
        <v>10018</v>
      </c>
      <c r="E8887" t="s">
        <v>10020</v>
      </c>
      <c r="F8887" t="s">
        <v>10025</v>
      </c>
      <c r="G8887" t="s">
        <v>10032</v>
      </c>
      <c r="H8887" t="s">
        <v>10037</v>
      </c>
      <c r="I8887" t="s">
        <v>10173</v>
      </c>
      <c r="J8887">
        <v>1241.3</v>
      </c>
      <c r="K8887">
        <v>5</v>
      </c>
      <c r="L8887">
        <v>0.2</v>
      </c>
      <c r="M8887">
        <v>10.19</v>
      </c>
      <c r="N8887" t="s">
        <v>19378</v>
      </c>
      <c r="O8887" t="s">
        <v>20493</v>
      </c>
      <c r="P8887">
        <v>2019</v>
      </c>
      <c r="Q8887" s="4">
        <v>10001</v>
      </c>
      <c r="R8887">
        <v>1</v>
      </c>
      <c r="S8887">
        <v>8.2091355836622897E-3</v>
      </c>
    </row>
    <row r="8888" spans="1:19" ht="14.5" customHeight="1" x14ac:dyDescent="0.35">
      <c r="A8888" t="s">
        <v>8901</v>
      </c>
      <c r="B8888" s="2">
        <v>43712</v>
      </c>
      <c r="C8888" s="2">
        <v>43717</v>
      </c>
      <c r="D8888" t="s">
        <v>10018</v>
      </c>
      <c r="E8888" t="s">
        <v>10023</v>
      </c>
      <c r="F8888" t="s">
        <v>10027</v>
      </c>
      <c r="G8888" t="s">
        <v>10033</v>
      </c>
      <c r="H8888" t="s">
        <v>10040</v>
      </c>
      <c r="I8888" t="s">
        <v>10057</v>
      </c>
      <c r="J8888">
        <v>625.1</v>
      </c>
      <c r="K8888">
        <v>5</v>
      </c>
      <c r="L8888">
        <v>0.2</v>
      </c>
      <c r="M8888">
        <v>185.15</v>
      </c>
      <c r="N8888" t="s">
        <v>19379</v>
      </c>
      <c r="O8888" t="s">
        <v>20495</v>
      </c>
      <c r="P8888">
        <v>2019</v>
      </c>
      <c r="Q8888" s="4">
        <v>10001</v>
      </c>
      <c r="R8888">
        <v>5</v>
      </c>
      <c r="S8888">
        <v>0.29619260918253082</v>
      </c>
    </row>
    <row r="8889" spans="1:19" ht="14.5" customHeight="1" x14ac:dyDescent="0.35">
      <c r="A8889" t="s">
        <v>8902</v>
      </c>
      <c r="B8889" s="2">
        <v>43520</v>
      </c>
      <c r="C8889" s="2">
        <v>43522</v>
      </c>
      <c r="D8889" t="s">
        <v>10017</v>
      </c>
      <c r="E8889" t="s">
        <v>10019</v>
      </c>
      <c r="F8889" t="s">
        <v>10027</v>
      </c>
      <c r="G8889" t="s">
        <v>10033</v>
      </c>
      <c r="H8889" t="s">
        <v>10040</v>
      </c>
      <c r="I8889" t="s">
        <v>10358</v>
      </c>
      <c r="J8889">
        <v>857.02</v>
      </c>
      <c r="K8889">
        <v>1</v>
      </c>
      <c r="L8889">
        <v>0</v>
      </c>
      <c r="M8889">
        <v>210.73</v>
      </c>
      <c r="N8889" t="s">
        <v>19380</v>
      </c>
      <c r="O8889" t="s">
        <v>20494</v>
      </c>
      <c r="P8889">
        <v>2019</v>
      </c>
      <c r="Q8889" s="4">
        <v>10001</v>
      </c>
      <c r="R8889">
        <v>2</v>
      </c>
      <c r="S8889">
        <v>0.24588691045716551</v>
      </c>
    </row>
    <row r="8890" spans="1:19" ht="14.5" customHeight="1" x14ac:dyDescent="0.35">
      <c r="A8890" t="s">
        <v>8903</v>
      </c>
      <c r="B8890" s="2">
        <v>43488</v>
      </c>
      <c r="C8890" s="2">
        <v>43492</v>
      </c>
      <c r="D8890" t="s">
        <v>10016</v>
      </c>
      <c r="E8890" t="s">
        <v>10022</v>
      </c>
      <c r="F8890" t="s">
        <v>10025</v>
      </c>
      <c r="G8890" t="s">
        <v>10032</v>
      </c>
      <c r="H8890" t="s">
        <v>10041</v>
      </c>
      <c r="I8890" t="s">
        <v>10213</v>
      </c>
      <c r="J8890">
        <v>84.48</v>
      </c>
      <c r="K8890">
        <v>3</v>
      </c>
      <c r="L8890">
        <v>0.1</v>
      </c>
      <c r="M8890">
        <v>-10.9</v>
      </c>
      <c r="N8890" t="s">
        <v>19381</v>
      </c>
      <c r="O8890" t="s">
        <v>20495</v>
      </c>
      <c r="P8890">
        <v>2019</v>
      </c>
      <c r="Q8890" s="4">
        <v>10001</v>
      </c>
      <c r="R8890">
        <v>4</v>
      </c>
      <c r="S8890">
        <v>-0.12902462121212122</v>
      </c>
    </row>
    <row r="8891" spans="1:19" ht="14.5" customHeight="1" x14ac:dyDescent="0.35">
      <c r="A8891" t="s">
        <v>8904</v>
      </c>
      <c r="B8891" s="2">
        <v>43673</v>
      </c>
      <c r="C8891" s="2">
        <v>43675</v>
      </c>
      <c r="D8891" t="s">
        <v>10017</v>
      </c>
      <c r="E8891" t="s">
        <v>10024</v>
      </c>
      <c r="F8891" t="s">
        <v>10029</v>
      </c>
      <c r="G8891" t="s">
        <v>10033</v>
      </c>
      <c r="H8891" t="s">
        <v>10042</v>
      </c>
      <c r="I8891" t="s">
        <v>10488</v>
      </c>
      <c r="J8891">
        <v>1269.1600000000001</v>
      </c>
      <c r="K8891">
        <v>1</v>
      </c>
      <c r="L8891">
        <v>0.2</v>
      </c>
      <c r="M8891">
        <v>297.91000000000003</v>
      </c>
      <c r="N8891" t="s">
        <v>19382</v>
      </c>
      <c r="O8891" t="s">
        <v>20495</v>
      </c>
      <c r="P8891">
        <v>2019</v>
      </c>
      <c r="Q8891" s="4">
        <v>10001</v>
      </c>
      <c r="R8891">
        <v>2</v>
      </c>
      <c r="S8891">
        <v>0.23473005767594315</v>
      </c>
    </row>
    <row r="8892" spans="1:19" ht="14.5" customHeight="1" x14ac:dyDescent="0.35">
      <c r="A8892" t="s">
        <v>8905</v>
      </c>
      <c r="B8892" s="2">
        <v>43695</v>
      </c>
      <c r="C8892" s="2">
        <v>43697</v>
      </c>
      <c r="D8892" t="s">
        <v>10018</v>
      </c>
      <c r="E8892" t="s">
        <v>10019</v>
      </c>
      <c r="F8892" t="s">
        <v>10026</v>
      </c>
      <c r="G8892" t="s">
        <v>10031</v>
      </c>
      <c r="H8892" t="s">
        <v>10034</v>
      </c>
      <c r="I8892" t="s">
        <v>10369</v>
      </c>
      <c r="J8892">
        <v>941.84</v>
      </c>
      <c r="K8892">
        <v>5</v>
      </c>
      <c r="L8892">
        <v>0.1</v>
      </c>
      <c r="M8892">
        <v>195.44</v>
      </c>
      <c r="N8892" t="s">
        <v>19383</v>
      </c>
      <c r="O8892" t="s">
        <v>20495</v>
      </c>
      <c r="P8892">
        <v>2019</v>
      </c>
      <c r="Q8892" s="4">
        <v>10001</v>
      </c>
      <c r="R8892">
        <v>2</v>
      </c>
      <c r="S8892">
        <v>0.20750870636201477</v>
      </c>
    </row>
    <row r="8893" spans="1:19" ht="14.5" customHeight="1" x14ac:dyDescent="0.35">
      <c r="A8893" t="s">
        <v>8906</v>
      </c>
      <c r="B8893" s="2">
        <v>43496</v>
      </c>
      <c r="C8893" s="2">
        <v>43498</v>
      </c>
      <c r="D8893" t="s">
        <v>10015</v>
      </c>
      <c r="E8893" t="s">
        <v>10019</v>
      </c>
      <c r="F8893" t="s">
        <v>10029</v>
      </c>
      <c r="G8893" t="s">
        <v>10032</v>
      </c>
      <c r="H8893" t="s">
        <v>10041</v>
      </c>
      <c r="I8893" t="s">
        <v>10413</v>
      </c>
      <c r="J8893">
        <v>146.41</v>
      </c>
      <c r="K8893">
        <v>1</v>
      </c>
      <c r="L8893">
        <v>0.1</v>
      </c>
      <c r="M8893">
        <v>27.17</v>
      </c>
      <c r="N8893" t="s">
        <v>19384</v>
      </c>
      <c r="O8893" t="s">
        <v>20493</v>
      </c>
      <c r="P8893">
        <v>2019</v>
      </c>
      <c r="Q8893" s="4">
        <v>10001</v>
      </c>
      <c r="R8893">
        <v>2</v>
      </c>
      <c r="S8893">
        <v>0.18557475582268973</v>
      </c>
    </row>
    <row r="8894" spans="1:19" ht="14.5" customHeight="1" x14ac:dyDescent="0.35">
      <c r="A8894" t="s">
        <v>8907</v>
      </c>
      <c r="B8894" s="2">
        <v>43503</v>
      </c>
      <c r="C8894" s="2">
        <v>43506</v>
      </c>
      <c r="D8894" t="s">
        <v>10017</v>
      </c>
      <c r="E8894" t="s">
        <v>10019</v>
      </c>
      <c r="F8894" t="s">
        <v>10029</v>
      </c>
      <c r="G8894" t="s">
        <v>10033</v>
      </c>
      <c r="H8894" t="s">
        <v>10042</v>
      </c>
      <c r="I8894" t="s">
        <v>10403</v>
      </c>
      <c r="J8894">
        <v>1423.58</v>
      </c>
      <c r="K8894">
        <v>5</v>
      </c>
      <c r="L8894">
        <v>0</v>
      </c>
      <c r="M8894">
        <v>119.48</v>
      </c>
      <c r="N8894" t="s">
        <v>19385</v>
      </c>
      <c r="O8894" t="s">
        <v>20495</v>
      </c>
      <c r="P8894">
        <v>2019</v>
      </c>
      <c r="Q8894" s="4">
        <v>10001</v>
      </c>
      <c r="R8894">
        <v>3</v>
      </c>
      <c r="S8894">
        <v>8.3929248795290748E-2</v>
      </c>
    </row>
    <row r="8895" spans="1:19" ht="14.5" customHeight="1" x14ac:dyDescent="0.35">
      <c r="A8895" t="s">
        <v>8908</v>
      </c>
      <c r="B8895" s="2">
        <v>43495</v>
      </c>
      <c r="C8895" s="2">
        <v>43500</v>
      </c>
      <c r="D8895" t="s">
        <v>10016</v>
      </c>
      <c r="E8895" t="s">
        <v>10021</v>
      </c>
      <c r="F8895" t="s">
        <v>10030</v>
      </c>
      <c r="G8895" t="s">
        <v>10033</v>
      </c>
      <c r="H8895" t="s">
        <v>10038</v>
      </c>
      <c r="I8895" t="s">
        <v>10265</v>
      </c>
      <c r="J8895">
        <v>810.44</v>
      </c>
      <c r="K8895">
        <v>2</v>
      </c>
      <c r="L8895">
        <v>0</v>
      </c>
      <c r="M8895">
        <v>-69.89</v>
      </c>
      <c r="N8895" t="s">
        <v>19386</v>
      </c>
      <c r="O8895" t="s">
        <v>20494</v>
      </c>
      <c r="P8895">
        <v>2019</v>
      </c>
      <c r="Q8895" s="4">
        <v>10001</v>
      </c>
      <c r="R8895">
        <v>5</v>
      </c>
      <c r="S8895">
        <v>-8.6237105769705336E-2</v>
      </c>
    </row>
    <row r="8896" spans="1:19" ht="14.5" customHeight="1" x14ac:dyDescent="0.35">
      <c r="A8896" t="s">
        <v>8909</v>
      </c>
      <c r="B8896" s="2">
        <v>43754</v>
      </c>
      <c r="C8896" s="2">
        <v>43756</v>
      </c>
      <c r="D8896" t="s">
        <v>10016</v>
      </c>
      <c r="E8896" t="s">
        <v>10021</v>
      </c>
      <c r="F8896" t="s">
        <v>10029</v>
      </c>
      <c r="G8896" t="s">
        <v>10031</v>
      </c>
      <c r="H8896" t="s">
        <v>10035</v>
      </c>
      <c r="I8896" t="s">
        <v>10197</v>
      </c>
      <c r="J8896">
        <v>1371.25</v>
      </c>
      <c r="K8896">
        <v>3</v>
      </c>
      <c r="L8896">
        <v>0</v>
      </c>
      <c r="M8896">
        <v>-265.11</v>
      </c>
      <c r="N8896" t="s">
        <v>19387</v>
      </c>
      <c r="O8896" t="s">
        <v>20493</v>
      </c>
      <c r="P8896">
        <v>2019</v>
      </c>
      <c r="Q8896" s="4">
        <v>10001</v>
      </c>
      <c r="R8896">
        <v>2</v>
      </c>
      <c r="S8896">
        <v>-0.19333454876937103</v>
      </c>
    </row>
    <row r="8897" spans="1:19" ht="14.5" customHeight="1" x14ac:dyDescent="0.35">
      <c r="A8897" t="s">
        <v>8910</v>
      </c>
      <c r="B8897" s="2">
        <v>43720</v>
      </c>
      <c r="C8897" s="2">
        <v>43723</v>
      </c>
      <c r="D8897" t="s">
        <v>10017</v>
      </c>
      <c r="E8897" t="s">
        <v>10020</v>
      </c>
      <c r="F8897" t="s">
        <v>10029</v>
      </c>
      <c r="G8897" t="s">
        <v>10033</v>
      </c>
      <c r="H8897" t="s">
        <v>10042</v>
      </c>
      <c r="I8897" t="s">
        <v>10439</v>
      </c>
      <c r="J8897">
        <v>414.84</v>
      </c>
      <c r="K8897">
        <v>1</v>
      </c>
      <c r="L8897">
        <v>0.2</v>
      </c>
      <c r="M8897">
        <v>118.03</v>
      </c>
      <c r="N8897" t="s">
        <v>19388</v>
      </c>
      <c r="O8897" t="s">
        <v>20493</v>
      </c>
      <c r="P8897">
        <v>2019</v>
      </c>
      <c r="Q8897" s="4">
        <v>10001</v>
      </c>
      <c r="R8897">
        <v>3</v>
      </c>
      <c r="S8897">
        <v>0.28451933275479707</v>
      </c>
    </row>
    <row r="8898" spans="1:19" ht="14.5" customHeight="1" x14ac:dyDescent="0.35">
      <c r="A8898" t="s">
        <v>8911</v>
      </c>
      <c r="B8898" s="2">
        <v>43710</v>
      </c>
      <c r="C8898" s="2">
        <v>43714</v>
      </c>
      <c r="D8898" t="s">
        <v>10015</v>
      </c>
      <c r="E8898" t="s">
        <v>10020</v>
      </c>
      <c r="F8898" t="s">
        <v>10027</v>
      </c>
      <c r="G8898" t="s">
        <v>10031</v>
      </c>
      <c r="H8898" t="s">
        <v>10034</v>
      </c>
      <c r="I8898" t="s">
        <v>10458</v>
      </c>
      <c r="J8898">
        <v>361.66</v>
      </c>
      <c r="K8898">
        <v>2</v>
      </c>
      <c r="L8898">
        <v>0.1</v>
      </c>
      <c r="M8898">
        <v>91.54</v>
      </c>
      <c r="N8898" t="s">
        <v>19389</v>
      </c>
      <c r="O8898" t="s">
        <v>20494</v>
      </c>
      <c r="P8898">
        <v>2019</v>
      </c>
      <c r="Q8898" s="4">
        <v>10001</v>
      </c>
      <c r="R8898">
        <v>4</v>
      </c>
      <c r="S8898">
        <v>0.25311065641762981</v>
      </c>
    </row>
    <row r="8899" spans="1:19" ht="14.5" customHeight="1" x14ac:dyDescent="0.35">
      <c r="A8899" t="s">
        <v>8912</v>
      </c>
      <c r="B8899" s="2">
        <v>43748</v>
      </c>
      <c r="C8899" s="2">
        <v>43749</v>
      </c>
      <c r="D8899" t="s">
        <v>10018</v>
      </c>
      <c r="E8899" t="s">
        <v>10020</v>
      </c>
      <c r="F8899" t="s">
        <v>10027</v>
      </c>
      <c r="G8899" t="s">
        <v>10031</v>
      </c>
      <c r="H8899" t="s">
        <v>10034</v>
      </c>
      <c r="I8899" t="s">
        <v>10134</v>
      </c>
      <c r="J8899">
        <v>819.09</v>
      </c>
      <c r="K8899">
        <v>3</v>
      </c>
      <c r="L8899">
        <v>0</v>
      </c>
      <c r="M8899">
        <v>173.19</v>
      </c>
      <c r="N8899" t="s">
        <v>19390</v>
      </c>
      <c r="O8899" t="s">
        <v>20494</v>
      </c>
      <c r="P8899">
        <v>2019</v>
      </c>
      <c r="Q8899" s="4">
        <v>10001</v>
      </c>
      <c r="R8899">
        <v>1</v>
      </c>
      <c r="S8899">
        <v>0.21144196608431307</v>
      </c>
    </row>
    <row r="8900" spans="1:19" ht="14.5" customHeight="1" x14ac:dyDescent="0.35">
      <c r="A8900" t="s">
        <v>8913</v>
      </c>
      <c r="B8900" s="2">
        <v>43746</v>
      </c>
      <c r="C8900" s="2">
        <v>43751</v>
      </c>
      <c r="D8900" t="s">
        <v>10015</v>
      </c>
      <c r="E8900" t="s">
        <v>10019</v>
      </c>
      <c r="F8900" t="s">
        <v>10025</v>
      </c>
      <c r="G8900" t="s">
        <v>10031</v>
      </c>
      <c r="H8900" t="s">
        <v>10034</v>
      </c>
      <c r="I8900" t="s">
        <v>10088</v>
      </c>
      <c r="J8900">
        <v>542.75</v>
      </c>
      <c r="K8900">
        <v>5</v>
      </c>
      <c r="L8900">
        <v>0.2</v>
      </c>
      <c r="M8900">
        <v>108.01</v>
      </c>
      <c r="N8900" t="s">
        <v>19391</v>
      </c>
      <c r="O8900" t="s">
        <v>20494</v>
      </c>
      <c r="P8900">
        <v>2019</v>
      </c>
      <c r="Q8900" s="4">
        <v>10001</v>
      </c>
      <c r="R8900">
        <v>5</v>
      </c>
      <c r="S8900">
        <v>0.19900506678949795</v>
      </c>
    </row>
    <row r="8901" spans="1:19" ht="14.5" customHeight="1" x14ac:dyDescent="0.35">
      <c r="A8901" t="s">
        <v>8914</v>
      </c>
      <c r="B8901" s="2">
        <v>43718</v>
      </c>
      <c r="C8901" s="2">
        <v>43720</v>
      </c>
      <c r="D8901" t="s">
        <v>10015</v>
      </c>
      <c r="E8901" t="s">
        <v>10022</v>
      </c>
      <c r="F8901" t="s">
        <v>10026</v>
      </c>
      <c r="G8901" t="s">
        <v>10031</v>
      </c>
      <c r="H8901" t="s">
        <v>10039</v>
      </c>
      <c r="I8901" t="s">
        <v>10390</v>
      </c>
      <c r="J8901">
        <v>742.36</v>
      </c>
      <c r="K8901">
        <v>4</v>
      </c>
      <c r="L8901">
        <v>0.05</v>
      </c>
      <c r="M8901">
        <v>-77.39</v>
      </c>
      <c r="N8901" t="s">
        <v>19392</v>
      </c>
      <c r="O8901" t="s">
        <v>20493</v>
      </c>
      <c r="P8901">
        <v>2019</v>
      </c>
      <c r="Q8901" s="4">
        <v>10001</v>
      </c>
      <c r="R8901">
        <v>2</v>
      </c>
      <c r="S8901">
        <v>-0.10424861253300285</v>
      </c>
    </row>
    <row r="8902" spans="1:19" ht="14.5" customHeight="1" x14ac:dyDescent="0.35">
      <c r="A8902" t="s">
        <v>8915</v>
      </c>
      <c r="B8902" s="2">
        <v>43724</v>
      </c>
      <c r="C8902" s="2">
        <v>43728</v>
      </c>
      <c r="D8902" t="s">
        <v>10018</v>
      </c>
      <c r="E8902" t="s">
        <v>10024</v>
      </c>
      <c r="F8902" t="s">
        <v>10030</v>
      </c>
      <c r="G8902" t="s">
        <v>10031</v>
      </c>
      <c r="H8902" t="s">
        <v>10035</v>
      </c>
      <c r="I8902" t="s">
        <v>10274</v>
      </c>
      <c r="J8902">
        <v>420.44</v>
      </c>
      <c r="K8902">
        <v>3</v>
      </c>
      <c r="L8902">
        <v>0.1</v>
      </c>
      <c r="M8902">
        <v>-26.14</v>
      </c>
      <c r="N8902" t="s">
        <v>19393</v>
      </c>
      <c r="O8902" t="s">
        <v>20493</v>
      </c>
      <c r="P8902">
        <v>2019</v>
      </c>
      <c r="Q8902" s="4">
        <v>10001</v>
      </c>
      <c r="R8902">
        <v>4</v>
      </c>
      <c r="S8902">
        <v>-6.2172961659214161E-2</v>
      </c>
    </row>
    <row r="8903" spans="1:19" ht="14.5" customHeight="1" x14ac:dyDescent="0.35">
      <c r="A8903" t="s">
        <v>8916</v>
      </c>
      <c r="B8903" s="2">
        <v>43575</v>
      </c>
      <c r="C8903" s="2">
        <v>43580</v>
      </c>
      <c r="D8903" t="s">
        <v>10016</v>
      </c>
      <c r="E8903" t="s">
        <v>10023</v>
      </c>
      <c r="F8903" t="s">
        <v>10027</v>
      </c>
      <c r="G8903" t="s">
        <v>10032</v>
      </c>
      <c r="H8903" t="s">
        <v>10041</v>
      </c>
      <c r="I8903" t="s">
        <v>10112</v>
      </c>
      <c r="J8903">
        <v>1463.38</v>
      </c>
      <c r="K8903">
        <v>3</v>
      </c>
      <c r="L8903">
        <v>0.1</v>
      </c>
      <c r="M8903">
        <v>330.8</v>
      </c>
      <c r="N8903" t="s">
        <v>19394</v>
      </c>
      <c r="O8903" t="s">
        <v>20494</v>
      </c>
      <c r="P8903">
        <v>2019</v>
      </c>
      <c r="Q8903" s="4">
        <v>10001</v>
      </c>
      <c r="R8903">
        <v>5</v>
      </c>
      <c r="S8903">
        <v>0.22605201656439203</v>
      </c>
    </row>
    <row r="8904" spans="1:19" ht="14.5" customHeight="1" x14ac:dyDescent="0.35">
      <c r="A8904" t="s">
        <v>8917</v>
      </c>
      <c r="B8904" s="2">
        <v>43788</v>
      </c>
      <c r="C8904" s="2">
        <v>43791</v>
      </c>
      <c r="D8904" t="s">
        <v>10018</v>
      </c>
      <c r="E8904" t="s">
        <v>10019</v>
      </c>
      <c r="F8904" t="s">
        <v>10030</v>
      </c>
      <c r="G8904" t="s">
        <v>10033</v>
      </c>
      <c r="H8904" t="s">
        <v>10040</v>
      </c>
      <c r="I8904" t="s">
        <v>10052</v>
      </c>
      <c r="J8904">
        <v>975.74</v>
      </c>
      <c r="K8904">
        <v>2</v>
      </c>
      <c r="L8904">
        <v>0.05</v>
      </c>
      <c r="M8904">
        <v>-81.430000000000007</v>
      </c>
      <c r="N8904" t="s">
        <v>19395</v>
      </c>
      <c r="O8904" t="s">
        <v>20495</v>
      </c>
      <c r="P8904">
        <v>2019</v>
      </c>
      <c r="Q8904" s="4">
        <v>10001</v>
      </c>
      <c r="R8904">
        <v>3</v>
      </c>
      <c r="S8904">
        <v>-8.3454608809723912E-2</v>
      </c>
    </row>
    <row r="8905" spans="1:19" ht="14.5" customHeight="1" x14ac:dyDescent="0.35">
      <c r="A8905" t="s">
        <v>8918</v>
      </c>
      <c r="B8905" s="2">
        <v>43650</v>
      </c>
      <c r="C8905" s="2">
        <v>43655</v>
      </c>
      <c r="D8905" t="s">
        <v>10016</v>
      </c>
      <c r="E8905" t="s">
        <v>10022</v>
      </c>
      <c r="F8905" t="s">
        <v>10028</v>
      </c>
      <c r="G8905" t="s">
        <v>10031</v>
      </c>
      <c r="H8905" t="s">
        <v>10034</v>
      </c>
      <c r="I8905" t="s">
        <v>10063</v>
      </c>
      <c r="J8905">
        <v>333.32</v>
      </c>
      <c r="K8905">
        <v>2</v>
      </c>
      <c r="L8905">
        <v>0.2</v>
      </c>
      <c r="M8905">
        <v>60.99</v>
      </c>
      <c r="N8905" t="s">
        <v>19396</v>
      </c>
      <c r="O8905" t="s">
        <v>20494</v>
      </c>
      <c r="P8905">
        <v>2019</v>
      </c>
      <c r="Q8905" s="4">
        <v>10001</v>
      </c>
      <c r="R8905">
        <v>5</v>
      </c>
      <c r="S8905">
        <v>0.18297731909276371</v>
      </c>
    </row>
    <row r="8906" spans="1:19" ht="14.5" customHeight="1" x14ac:dyDescent="0.35">
      <c r="A8906" t="s">
        <v>8919</v>
      </c>
      <c r="B8906" s="2">
        <v>43735</v>
      </c>
      <c r="C8906" s="2">
        <v>43738</v>
      </c>
      <c r="D8906" t="s">
        <v>10015</v>
      </c>
      <c r="E8906" t="s">
        <v>10020</v>
      </c>
      <c r="F8906" t="s">
        <v>10025</v>
      </c>
      <c r="G8906" t="s">
        <v>10032</v>
      </c>
      <c r="H8906" t="s">
        <v>10037</v>
      </c>
      <c r="I8906" t="s">
        <v>10455</v>
      </c>
      <c r="J8906">
        <v>1194.26</v>
      </c>
      <c r="K8906">
        <v>3</v>
      </c>
      <c r="L8906">
        <v>0</v>
      </c>
      <c r="M8906">
        <v>221.67</v>
      </c>
      <c r="N8906" t="s">
        <v>19397</v>
      </c>
      <c r="O8906" t="s">
        <v>20494</v>
      </c>
      <c r="P8906">
        <v>2019</v>
      </c>
      <c r="Q8906" s="4">
        <v>10001</v>
      </c>
      <c r="R8906">
        <v>3</v>
      </c>
      <c r="S8906">
        <v>0.18561284812352419</v>
      </c>
    </row>
    <row r="8907" spans="1:19" ht="14.5" customHeight="1" x14ac:dyDescent="0.35">
      <c r="A8907" t="s">
        <v>8920</v>
      </c>
      <c r="B8907" s="2">
        <v>43641</v>
      </c>
      <c r="C8907" s="2">
        <v>43643</v>
      </c>
      <c r="D8907" t="s">
        <v>10017</v>
      </c>
      <c r="E8907" t="s">
        <v>10022</v>
      </c>
      <c r="F8907" t="s">
        <v>10030</v>
      </c>
      <c r="G8907" t="s">
        <v>10032</v>
      </c>
      <c r="H8907" t="s">
        <v>10036</v>
      </c>
      <c r="I8907" t="s">
        <v>10046</v>
      </c>
      <c r="J8907">
        <v>214.95</v>
      </c>
      <c r="K8907">
        <v>2</v>
      </c>
      <c r="L8907">
        <v>0.2</v>
      </c>
      <c r="M8907">
        <v>-1.7</v>
      </c>
      <c r="N8907" t="s">
        <v>19398</v>
      </c>
      <c r="O8907" t="s">
        <v>20493</v>
      </c>
      <c r="P8907">
        <v>2019</v>
      </c>
      <c r="Q8907" s="4">
        <v>10001</v>
      </c>
      <c r="R8907">
        <v>2</v>
      </c>
      <c r="S8907">
        <v>-7.9088160037217962E-3</v>
      </c>
    </row>
    <row r="8908" spans="1:19" ht="14.5" customHeight="1" x14ac:dyDescent="0.35">
      <c r="A8908" t="s">
        <v>8921</v>
      </c>
      <c r="B8908" s="2">
        <v>43569</v>
      </c>
      <c r="C8908" s="2">
        <v>43574</v>
      </c>
      <c r="D8908" t="s">
        <v>10017</v>
      </c>
      <c r="E8908" t="s">
        <v>10021</v>
      </c>
      <c r="F8908" t="s">
        <v>10027</v>
      </c>
      <c r="G8908" t="s">
        <v>10032</v>
      </c>
      <c r="H8908" t="s">
        <v>10036</v>
      </c>
      <c r="I8908" t="s">
        <v>10432</v>
      </c>
      <c r="J8908">
        <v>1303.3</v>
      </c>
      <c r="K8908">
        <v>2</v>
      </c>
      <c r="L8908">
        <v>0.2</v>
      </c>
      <c r="M8908">
        <v>322.2</v>
      </c>
      <c r="N8908" t="s">
        <v>19399</v>
      </c>
      <c r="O8908" t="s">
        <v>20494</v>
      </c>
      <c r="P8908">
        <v>2019</v>
      </c>
      <c r="Q8908" s="4">
        <v>10001</v>
      </c>
      <c r="R8908">
        <v>5</v>
      </c>
      <c r="S8908">
        <v>0.24721859894114939</v>
      </c>
    </row>
    <row r="8909" spans="1:19" ht="14.5" customHeight="1" x14ac:dyDescent="0.35">
      <c r="A8909" t="s">
        <v>8922</v>
      </c>
      <c r="B8909" s="2">
        <v>43825</v>
      </c>
      <c r="C8909" s="2">
        <v>43826</v>
      </c>
      <c r="D8909" t="s">
        <v>10015</v>
      </c>
      <c r="E8909" t="s">
        <v>10023</v>
      </c>
      <c r="F8909" t="s">
        <v>10030</v>
      </c>
      <c r="G8909" t="s">
        <v>10032</v>
      </c>
      <c r="H8909" t="s">
        <v>10041</v>
      </c>
      <c r="I8909" t="s">
        <v>10489</v>
      </c>
      <c r="J8909">
        <v>1249.58</v>
      </c>
      <c r="K8909">
        <v>3</v>
      </c>
      <c r="L8909">
        <v>0.1</v>
      </c>
      <c r="M8909">
        <v>-236.73</v>
      </c>
      <c r="N8909" t="s">
        <v>19400</v>
      </c>
      <c r="O8909" t="s">
        <v>20493</v>
      </c>
      <c r="P8909">
        <v>2019</v>
      </c>
      <c r="Q8909" s="4">
        <v>10001</v>
      </c>
      <c r="R8909">
        <v>1</v>
      </c>
      <c r="S8909">
        <v>-0.18944765441188238</v>
      </c>
    </row>
    <row r="8910" spans="1:19" ht="14.5" customHeight="1" x14ac:dyDescent="0.35">
      <c r="A8910" t="s">
        <v>8923</v>
      </c>
      <c r="B8910" s="2">
        <v>43744</v>
      </c>
      <c r="C8910" s="2">
        <v>43749</v>
      </c>
      <c r="D8910" t="s">
        <v>10017</v>
      </c>
      <c r="E8910" t="s">
        <v>10022</v>
      </c>
      <c r="F8910" t="s">
        <v>10030</v>
      </c>
      <c r="G8910" t="s">
        <v>10033</v>
      </c>
      <c r="H8910" t="s">
        <v>10040</v>
      </c>
      <c r="I8910" t="s">
        <v>10216</v>
      </c>
      <c r="J8910">
        <v>547.78</v>
      </c>
      <c r="K8910">
        <v>3</v>
      </c>
      <c r="L8910">
        <v>0.2</v>
      </c>
      <c r="M8910">
        <v>-45.92</v>
      </c>
      <c r="N8910" t="s">
        <v>19401</v>
      </c>
      <c r="O8910" t="s">
        <v>20494</v>
      </c>
      <c r="P8910">
        <v>2019</v>
      </c>
      <c r="Q8910" s="4">
        <v>10001</v>
      </c>
      <c r="R8910">
        <v>5</v>
      </c>
      <c r="S8910">
        <v>-8.3829274526269676E-2</v>
      </c>
    </row>
    <row r="8911" spans="1:19" ht="14.5" customHeight="1" x14ac:dyDescent="0.35">
      <c r="A8911" t="s">
        <v>8924</v>
      </c>
      <c r="B8911" s="2">
        <v>43677</v>
      </c>
      <c r="C8911" s="2">
        <v>43680</v>
      </c>
      <c r="D8911" t="s">
        <v>10018</v>
      </c>
      <c r="E8911" t="s">
        <v>10021</v>
      </c>
      <c r="F8911" t="s">
        <v>10026</v>
      </c>
      <c r="G8911" t="s">
        <v>10032</v>
      </c>
      <c r="H8911" t="s">
        <v>10041</v>
      </c>
      <c r="I8911" t="s">
        <v>10094</v>
      </c>
      <c r="J8911">
        <v>717.86</v>
      </c>
      <c r="K8911">
        <v>2</v>
      </c>
      <c r="L8911">
        <v>0.1</v>
      </c>
      <c r="M8911">
        <v>-139.5</v>
      </c>
      <c r="N8911" t="s">
        <v>19402</v>
      </c>
      <c r="O8911" t="s">
        <v>20493</v>
      </c>
      <c r="P8911">
        <v>2019</v>
      </c>
      <c r="Q8911" s="4">
        <v>10001</v>
      </c>
      <c r="R8911">
        <v>3</v>
      </c>
      <c r="S8911">
        <v>-0.19432758476583178</v>
      </c>
    </row>
    <row r="8912" spans="1:19" ht="14.5" customHeight="1" x14ac:dyDescent="0.35">
      <c r="A8912" t="s">
        <v>8925</v>
      </c>
      <c r="B8912" s="2">
        <v>43772</v>
      </c>
      <c r="C8912" s="2">
        <v>43774</v>
      </c>
      <c r="D8912" t="s">
        <v>10018</v>
      </c>
      <c r="E8912" t="s">
        <v>10022</v>
      </c>
      <c r="F8912" t="s">
        <v>10027</v>
      </c>
      <c r="G8912" t="s">
        <v>10033</v>
      </c>
      <c r="H8912" t="s">
        <v>10040</v>
      </c>
      <c r="I8912" t="s">
        <v>10246</v>
      </c>
      <c r="J8912">
        <v>92.82</v>
      </c>
      <c r="K8912">
        <v>2</v>
      </c>
      <c r="L8912">
        <v>0.05</v>
      </c>
      <c r="M8912">
        <v>2.36</v>
      </c>
      <c r="N8912" t="s">
        <v>19403</v>
      </c>
      <c r="O8912" t="s">
        <v>20493</v>
      </c>
      <c r="P8912">
        <v>2019</v>
      </c>
      <c r="Q8912" s="4">
        <v>10001</v>
      </c>
      <c r="R8912">
        <v>2</v>
      </c>
      <c r="S8912">
        <v>2.5425554837319543E-2</v>
      </c>
    </row>
    <row r="8913" spans="1:19" ht="14.5" customHeight="1" x14ac:dyDescent="0.35">
      <c r="A8913" t="s">
        <v>8926</v>
      </c>
      <c r="B8913" s="2">
        <v>43515</v>
      </c>
      <c r="C8913" s="2">
        <v>43520</v>
      </c>
      <c r="D8913" t="s">
        <v>10017</v>
      </c>
      <c r="E8913" t="s">
        <v>10023</v>
      </c>
      <c r="F8913" t="s">
        <v>10030</v>
      </c>
      <c r="G8913" t="s">
        <v>10033</v>
      </c>
      <c r="H8913" t="s">
        <v>10038</v>
      </c>
      <c r="I8913" t="s">
        <v>10434</v>
      </c>
      <c r="J8913">
        <v>78.7</v>
      </c>
      <c r="K8913">
        <v>5</v>
      </c>
      <c r="L8913">
        <v>0.1</v>
      </c>
      <c r="M8913">
        <v>-1.62</v>
      </c>
      <c r="N8913" t="s">
        <v>19404</v>
      </c>
      <c r="O8913" t="s">
        <v>20493</v>
      </c>
      <c r="P8913">
        <v>2019</v>
      </c>
      <c r="Q8913" s="4">
        <v>10001</v>
      </c>
      <c r="R8913">
        <v>5</v>
      </c>
      <c r="S8913">
        <v>-2.0584498094027955E-2</v>
      </c>
    </row>
    <row r="8914" spans="1:19" ht="14.5" customHeight="1" x14ac:dyDescent="0.35">
      <c r="A8914" t="s">
        <v>8927</v>
      </c>
      <c r="B8914" s="2">
        <v>43576</v>
      </c>
      <c r="C8914" s="2">
        <v>43577</v>
      </c>
      <c r="D8914" t="s">
        <v>10018</v>
      </c>
      <c r="E8914" t="s">
        <v>10023</v>
      </c>
      <c r="F8914" t="s">
        <v>10027</v>
      </c>
      <c r="G8914" t="s">
        <v>10032</v>
      </c>
      <c r="H8914" t="s">
        <v>10041</v>
      </c>
      <c r="I8914" t="s">
        <v>10398</v>
      </c>
      <c r="J8914">
        <v>702.34</v>
      </c>
      <c r="K8914">
        <v>4</v>
      </c>
      <c r="L8914">
        <v>0.2</v>
      </c>
      <c r="M8914">
        <v>-2.75</v>
      </c>
      <c r="N8914" t="s">
        <v>19405</v>
      </c>
      <c r="O8914" t="s">
        <v>20493</v>
      </c>
      <c r="P8914">
        <v>2019</v>
      </c>
      <c r="Q8914" s="4">
        <v>10001</v>
      </c>
      <c r="R8914">
        <v>1</v>
      </c>
      <c r="S8914">
        <v>-3.9154825298288575E-3</v>
      </c>
    </row>
    <row r="8915" spans="1:19" ht="14.5" customHeight="1" x14ac:dyDescent="0.35">
      <c r="A8915" t="s">
        <v>8928</v>
      </c>
      <c r="B8915" s="2">
        <v>43744</v>
      </c>
      <c r="C8915" s="2">
        <v>43745</v>
      </c>
      <c r="D8915" t="s">
        <v>10017</v>
      </c>
      <c r="E8915" t="s">
        <v>10021</v>
      </c>
      <c r="F8915" t="s">
        <v>10027</v>
      </c>
      <c r="G8915" t="s">
        <v>10031</v>
      </c>
      <c r="H8915" t="s">
        <v>10039</v>
      </c>
      <c r="I8915" t="s">
        <v>10049</v>
      </c>
      <c r="J8915">
        <v>556.37</v>
      </c>
      <c r="K8915">
        <v>3</v>
      </c>
      <c r="L8915">
        <v>0.05</v>
      </c>
      <c r="M8915">
        <v>123.88</v>
      </c>
      <c r="N8915" t="s">
        <v>19406</v>
      </c>
      <c r="O8915" t="s">
        <v>20493</v>
      </c>
      <c r="P8915">
        <v>2019</v>
      </c>
      <c r="Q8915" s="4">
        <v>10001</v>
      </c>
      <c r="R8915">
        <v>1</v>
      </c>
      <c r="S8915">
        <v>0.22265758398188254</v>
      </c>
    </row>
    <row r="8916" spans="1:19" ht="14.5" customHeight="1" x14ac:dyDescent="0.35">
      <c r="A8916" t="s">
        <v>8929</v>
      </c>
      <c r="B8916" s="2">
        <v>43470</v>
      </c>
      <c r="C8916" s="2">
        <v>43473</v>
      </c>
      <c r="D8916" t="s">
        <v>10016</v>
      </c>
      <c r="E8916" t="s">
        <v>10023</v>
      </c>
      <c r="F8916" t="s">
        <v>10026</v>
      </c>
      <c r="G8916" t="s">
        <v>10032</v>
      </c>
      <c r="H8916" t="s">
        <v>10037</v>
      </c>
      <c r="I8916" t="s">
        <v>10278</v>
      </c>
      <c r="J8916">
        <v>693.02</v>
      </c>
      <c r="K8916">
        <v>3</v>
      </c>
      <c r="L8916">
        <v>0</v>
      </c>
      <c r="M8916">
        <v>188.02</v>
      </c>
      <c r="N8916" t="s">
        <v>19407</v>
      </c>
      <c r="O8916" t="s">
        <v>20493</v>
      </c>
      <c r="P8916">
        <v>2019</v>
      </c>
      <c r="Q8916" s="4">
        <v>10001</v>
      </c>
      <c r="R8916">
        <v>3</v>
      </c>
      <c r="S8916">
        <v>0.27130530143430204</v>
      </c>
    </row>
    <row r="8917" spans="1:19" ht="14.5" customHeight="1" x14ac:dyDescent="0.35">
      <c r="A8917" t="s">
        <v>8930</v>
      </c>
      <c r="B8917" s="2">
        <v>43766</v>
      </c>
      <c r="C8917" s="2">
        <v>43771</v>
      </c>
      <c r="D8917" t="s">
        <v>10015</v>
      </c>
      <c r="E8917" t="s">
        <v>10022</v>
      </c>
      <c r="F8917" t="s">
        <v>10030</v>
      </c>
      <c r="G8917" t="s">
        <v>10032</v>
      </c>
      <c r="H8917" t="s">
        <v>10037</v>
      </c>
      <c r="I8917" t="s">
        <v>10424</v>
      </c>
      <c r="J8917">
        <v>1263.3699999999999</v>
      </c>
      <c r="K8917">
        <v>3</v>
      </c>
      <c r="L8917">
        <v>0.2</v>
      </c>
      <c r="M8917">
        <v>-158.97999999999999</v>
      </c>
      <c r="N8917" t="s">
        <v>19408</v>
      </c>
      <c r="O8917" t="s">
        <v>20494</v>
      </c>
      <c r="P8917">
        <v>2019</v>
      </c>
      <c r="Q8917" s="4">
        <v>10001</v>
      </c>
      <c r="R8917">
        <v>5</v>
      </c>
      <c r="S8917">
        <v>-0.12583803636306071</v>
      </c>
    </row>
    <row r="8918" spans="1:19" ht="14.5" customHeight="1" x14ac:dyDescent="0.35">
      <c r="A8918" t="s">
        <v>8931</v>
      </c>
      <c r="B8918" s="2">
        <v>43743</v>
      </c>
      <c r="C8918" s="2">
        <v>43747</v>
      </c>
      <c r="D8918" t="s">
        <v>10015</v>
      </c>
      <c r="E8918" t="s">
        <v>10023</v>
      </c>
      <c r="F8918" t="s">
        <v>10025</v>
      </c>
      <c r="G8918" t="s">
        <v>10031</v>
      </c>
      <c r="H8918" t="s">
        <v>10034</v>
      </c>
      <c r="I8918" t="s">
        <v>10121</v>
      </c>
      <c r="J8918">
        <v>810.73</v>
      </c>
      <c r="K8918">
        <v>2</v>
      </c>
      <c r="L8918">
        <v>0.05</v>
      </c>
      <c r="M8918">
        <v>95.95</v>
      </c>
      <c r="N8918" t="s">
        <v>19409</v>
      </c>
      <c r="O8918" t="s">
        <v>20494</v>
      </c>
      <c r="P8918">
        <v>2019</v>
      </c>
      <c r="Q8918" s="4">
        <v>10001</v>
      </c>
      <c r="R8918">
        <v>4</v>
      </c>
      <c r="S8918">
        <v>0.11835012889617999</v>
      </c>
    </row>
    <row r="8919" spans="1:19" ht="14.5" customHeight="1" x14ac:dyDescent="0.35">
      <c r="A8919" t="s">
        <v>8932</v>
      </c>
      <c r="B8919" s="2">
        <v>43796</v>
      </c>
      <c r="C8919" s="2">
        <v>43797</v>
      </c>
      <c r="D8919" t="s">
        <v>10016</v>
      </c>
      <c r="E8919" t="s">
        <v>10020</v>
      </c>
      <c r="F8919" t="s">
        <v>10029</v>
      </c>
      <c r="G8919" t="s">
        <v>10033</v>
      </c>
      <c r="H8919" t="s">
        <v>10042</v>
      </c>
      <c r="I8919" t="s">
        <v>10215</v>
      </c>
      <c r="J8919">
        <v>304.92</v>
      </c>
      <c r="K8919">
        <v>1</v>
      </c>
      <c r="L8919">
        <v>0</v>
      </c>
      <c r="M8919">
        <v>75.3</v>
      </c>
      <c r="N8919" t="s">
        <v>19410</v>
      </c>
      <c r="O8919" t="s">
        <v>20493</v>
      </c>
      <c r="P8919">
        <v>2019</v>
      </c>
      <c r="Q8919" s="4">
        <v>10001</v>
      </c>
      <c r="R8919">
        <v>1</v>
      </c>
      <c r="S8919">
        <v>0.24695001967729238</v>
      </c>
    </row>
    <row r="8920" spans="1:19" ht="14.5" customHeight="1" x14ac:dyDescent="0.35">
      <c r="A8920" t="s">
        <v>8933</v>
      </c>
      <c r="B8920" s="2">
        <v>43634</v>
      </c>
      <c r="C8920" s="2">
        <v>43638</v>
      </c>
      <c r="D8920" t="s">
        <v>10017</v>
      </c>
      <c r="E8920" t="s">
        <v>10024</v>
      </c>
      <c r="F8920" t="s">
        <v>10029</v>
      </c>
      <c r="G8920" t="s">
        <v>10032</v>
      </c>
      <c r="H8920" t="s">
        <v>10037</v>
      </c>
      <c r="I8920" t="s">
        <v>10391</v>
      </c>
      <c r="J8920">
        <v>702.6</v>
      </c>
      <c r="K8920">
        <v>2</v>
      </c>
      <c r="L8920">
        <v>0.05</v>
      </c>
      <c r="M8920">
        <v>-136.04</v>
      </c>
      <c r="N8920" t="s">
        <v>19411</v>
      </c>
      <c r="O8920" t="s">
        <v>20495</v>
      </c>
      <c r="P8920">
        <v>2019</v>
      </c>
      <c r="Q8920" s="4">
        <v>10001</v>
      </c>
      <c r="R8920">
        <v>4</v>
      </c>
      <c r="S8920">
        <v>-0.19362368346142897</v>
      </c>
    </row>
    <row r="8921" spans="1:19" ht="14.5" customHeight="1" x14ac:dyDescent="0.35">
      <c r="A8921" t="s">
        <v>8934</v>
      </c>
      <c r="B8921" s="2">
        <v>43646</v>
      </c>
      <c r="C8921" s="2">
        <v>43649</v>
      </c>
      <c r="D8921" t="s">
        <v>10018</v>
      </c>
      <c r="E8921" t="s">
        <v>10021</v>
      </c>
      <c r="F8921" t="s">
        <v>10026</v>
      </c>
      <c r="G8921" t="s">
        <v>10031</v>
      </c>
      <c r="H8921" t="s">
        <v>10035</v>
      </c>
      <c r="I8921" t="s">
        <v>10260</v>
      </c>
      <c r="J8921">
        <v>517.20000000000005</v>
      </c>
      <c r="K8921">
        <v>3</v>
      </c>
      <c r="L8921">
        <v>0.2</v>
      </c>
      <c r="M8921">
        <v>-35.82</v>
      </c>
      <c r="N8921" t="s">
        <v>19412</v>
      </c>
      <c r="O8921" t="s">
        <v>20493</v>
      </c>
      <c r="P8921">
        <v>2019</v>
      </c>
      <c r="Q8921" s="4">
        <v>10001</v>
      </c>
      <c r="R8921">
        <v>3</v>
      </c>
      <c r="S8921">
        <v>-6.9257540603248249E-2</v>
      </c>
    </row>
    <row r="8922" spans="1:19" ht="14.5" customHeight="1" x14ac:dyDescent="0.35">
      <c r="A8922" t="s">
        <v>8935</v>
      </c>
      <c r="B8922" s="2">
        <v>43806</v>
      </c>
      <c r="C8922" s="2">
        <v>43809</v>
      </c>
      <c r="D8922" t="s">
        <v>10018</v>
      </c>
      <c r="E8922" t="s">
        <v>10023</v>
      </c>
      <c r="F8922" t="s">
        <v>10028</v>
      </c>
      <c r="G8922" t="s">
        <v>10031</v>
      </c>
      <c r="H8922" t="s">
        <v>10039</v>
      </c>
      <c r="I8922" t="s">
        <v>10442</v>
      </c>
      <c r="J8922">
        <v>314.79000000000002</v>
      </c>
      <c r="K8922">
        <v>3</v>
      </c>
      <c r="L8922">
        <v>0.2</v>
      </c>
      <c r="M8922">
        <v>40.909999999999997</v>
      </c>
      <c r="N8922" t="s">
        <v>19413</v>
      </c>
      <c r="O8922" t="s">
        <v>20493</v>
      </c>
      <c r="P8922">
        <v>2019</v>
      </c>
      <c r="Q8922" s="4">
        <v>10001</v>
      </c>
      <c r="R8922">
        <v>3</v>
      </c>
      <c r="S8922">
        <v>0.1299596556434448</v>
      </c>
    </row>
    <row r="8923" spans="1:19" ht="14.5" customHeight="1" x14ac:dyDescent="0.35">
      <c r="A8923" t="s">
        <v>8936</v>
      </c>
      <c r="B8923" s="2">
        <v>43691</v>
      </c>
      <c r="C8923" s="2">
        <v>43696</v>
      </c>
      <c r="D8923" t="s">
        <v>10017</v>
      </c>
      <c r="E8923" t="s">
        <v>10021</v>
      </c>
      <c r="F8923" t="s">
        <v>10026</v>
      </c>
      <c r="G8923" t="s">
        <v>10032</v>
      </c>
      <c r="H8923" t="s">
        <v>10036</v>
      </c>
      <c r="I8923" t="s">
        <v>10158</v>
      </c>
      <c r="J8923">
        <v>704.72</v>
      </c>
      <c r="K8923">
        <v>4</v>
      </c>
      <c r="L8923">
        <v>0</v>
      </c>
      <c r="M8923">
        <v>-38.869999999999997</v>
      </c>
      <c r="N8923" t="s">
        <v>19414</v>
      </c>
      <c r="O8923" t="s">
        <v>20494</v>
      </c>
      <c r="P8923">
        <v>2019</v>
      </c>
      <c r="Q8923" s="4">
        <v>10001</v>
      </c>
      <c r="R8923">
        <v>5</v>
      </c>
      <c r="S8923">
        <v>-5.5156657963446466E-2</v>
      </c>
    </row>
    <row r="8924" spans="1:19" ht="14.5" customHeight="1" x14ac:dyDescent="0.35">
      <c r="A8924" t="s">
        <v>8937</v>
      </c>
      <c r="B8924" s="2">
        <v>43495</v>
      </c>
      <c r="C8924" s="2">
        <v>43497</v>
      </c>
      <c r="D8924" t="s">
        <v>10018</v>
      </c>
      <c r="E8924" t="s">
        <v>10019</v>
      </c>
      <c r="F8924" t="s">
        <v>10025</v>
      </c>
      <c r="G8924" t="s">
        <v>10033</v>
      </c>
      <c r="H8924" t="s">
        <v>10038</v>
      </c>
      <c r="I8924" t="s">
        <v>10143</v>
      </c>
      <c r="J8924">
        <v>1190.24</v>
      </c>
      <c r="K8924">
        <v>3</v>
      </c>
      <c r="L8924">
        <v>0</v>
      </c>
      <c r="M8924">
        <v>-113.44</v>
      </c>
      <c r="N8924" t="s">
        <v>19415</v>
      </c>
      <c r="O8924" t="s">
        <v>20495</v>
      </c>
      <c r="P8924">
        <v>2019</v>
      </c>
      <c r="Q8924" s="4">
        <v>10001</v>
      </c>
      <c r="R8924">
        <v>2</v>
      </c>
      <c r="S8924">
        <v>-9.5308509208226908E-2</v>
      </c>
    </row>
    <row r="8925" spans="1:19" ht="14.5" customHeight="1" x14ac:dyDescent="0.35">
      <c r="A8925" t="s">
        <v>8938</v>
      </c>
      <c r="B8925" s="2">
        <v>43821</v>
      </c>
      <c r="C8925" s="2">
        <v>43824</v>
      </c>
      <c r="D8925" t="s">
        <v>10016</v>
      </c>
      <c r="E8925" t="s">
        <v>10019</v>
      </c>
      <c r="F8925" t="s">
        <v>10030</v>
      </c>
      <c r="G8925" t="s">
        <v>10033</v>
      </c>
      <c r="H8925" t="s">
        <v>10042</v>
      </c>
      <c r="I8925" t="s">
        <v>10324</v>
      </c>
      <c r="J8925">
        <v>1040.6300000000001</v>
      </c>
      <c r="K8925">
        <v>1</v>
      </c>
      <c r="L8925">
        <v>0</v>
      </c>
      <c r="M8925">
        <v>-96.15</v>
      </c>
      <c r="N8925" t="s">
        <v>19416</v>
      </c>
      <c r="O8925" t="s">
        <v>20495</v>
      </c>
      <c r="P8925">
        <v>2019</v>
      </c>
      <c r="Q8925" s="4">
        <v>10001</v>
      </c>
      <c r="R8925">
        <v>3</v>
      </c>
      <c r="S8925">
        <v>-9.2395952451880106E-2</v>
      </c>
    </row>
    <row r="8926" spans="1:19" ht="14.5" customHeight="1" x14ac:dyDescent="0.35">
      <c r="A8926" t="s">
        <v>8939</v>
      </c>
      <c r="B8926" s="2">
        <v>43749</v>
      </c>
      <c r="C8926" s="2">
        <v>43750</v>
      </c>
      <c r="D8926" t="s">
        <v>10015</v>
      </c>
      <c r="E8926" t="s">
        <v>10023</v>
      </c>
      <c r="F8926" t="s">
        <v>10027</v>
      </c>
      <c r="G8926" t="s">
        <v>10033</v>
      </c>
      <c r="H8926" t="s">
        <v>10040</v>
      </c>
      <c r="I8926" t="s">
        <v>10372</v>
      </c>
      <c r="J8926">
        <v>436.31</v>
      </c>
      <c r="K8926">
        <v>5</v>
      </c>
      <c r="L8926">
        <v>0.05</v>
      </c>
      <c r="M8926">
        <v>57.99</v>
      </c>
      <c r="N8926" t="s">
        <v>19417</v>
      </c>
      <c r="O8926" t="s">
        <v>20494</v>
      </c>
      <c r="P8926">
        <v>2019</v>
      </c>
      <c r="Q8926" s="4">
        <v>10001</v>
      </c>
      <c r="R8926">
        <v>1</v>
      </c>
      <c r="S8926">
        <v>0.13291008686484382</v>
      </c>
    </row>
    <row r="8927" spans="1:19" ht="14.5" customHeight="1" x14ac:dyDescent="0.35">
      <c r="A8927" t="s">
        <v>8940</v>
      </c>
      <c r="B8927" s="2">
        <v>43820</v>
      </c>
      <c r="C8927" s="2">
        <v>43822</v>
      </c>
      <c r="D8927" t="s">
        <v>10016</v>
      </c>
      <c r="E8927" t="s">
        <v>10020</v>
      </c>
      <c r="F8927" t="s">
        <v>10029</v>
      </c>
      <c r="G8927" t="s">
        <v>10033</v>
      </c>
      <c r="H8927" t="s">
        <v>10042</v>
      </c>
      <c r="I8927" t="s">
        <v>10144</v>
      </c>
      <c r="J8927">
        <v>1400</v>
      </c>
      <c r="K8927">
        <v>4</v>
      </c>
      <c r="L8927">
        <v>0.2</v>
      </c>
      <c r="M8927">
        <v>-137.53</v>
      </c>
      <c r="N8927" t="s">
        <v>19418</v>
      </c>
      <c r="O8927" t="s">
        <v>20494</v>
      </c>
      <c r="P8927">
        <v>2019</v>
      </c>
      <c r="Q8927" s="4">
        <v>10001</v>
      </c>
      <c r="R8927">
        <v>2</v>
      </c>
      <c r="S8927">
        <v>-9.8235714285714287E-2</v>
      </c>
    </row>
    <row r="8928" spans="1:19" ht="14.5" customHeight="1" x14ac:dyDescent="0.35">
      <c r="A8928" t="s">
        <v>8941</v>
      </c>
      <c r="B8928" s="2">
        <v>43791</v>
      </c>
      <c r="C8928" s="2">
        <v>43795</v>
      </c>
      <c r="D8928" t="s">
        <v>10017</v>
      </c>
      <c r="E8928" t="s">
        <v>10023</v>
      </c>
      <c r="F8928" t="s">
        <v>10028</v>
      </c>
      <c r="G8928" t="s">
        <v>10033</v>
      </c>
      <c r="H8928" t="s">
        <v>10042</v>
      </c>
      <c r="I8928" t="s">
        <v>10092</v>
      </c>
      <c r="J8928">
        <v>110.41</v>
      </c>
      <c r="K8928">
        <v>4</v>
      </c>
      <c r="L8928">
        <v>0</v>
      </c>
      <c r="M8928">
        <v>-4.97</v>
      </c>
      <c r="N8928" t="s">
        <v>19419</v>
      </c>
      <c r="O8928" t="s">
        <v>20495</v>
      </c>
      <c r="P8928">
        <v>2019</v>
      </c>
      <c r="Q8928" s="4">
        <v>10001</v>
      </c>
      <c r="R8928">
        <v>4</v>
      </c>
      <c r="S8928">
        <v>-4.5014038583461639E-2</v>
      </c>
    </row>
    <row r="8929" spans="1:19" ht="14.5" customHeight="1" x14ac:dyDescent="0.35">
      <c r="A8929" t="s">
        <v>8942</v>
      </c>
      <c r="B8929" s="2">
        <v>43730</v>
      </c>
      <c r="C8929" s="2">
        <v>43735</v>
      </c>
      <c r="D8929" t="s">
        <v>10018</v>
      </c>
      <c r="E8929" t="s">
        <v>10019</v>
      </c>
      <c r="F8929" t="s">
        <v>10030</v>
      </c>
      <c r="G8929" t="s">
        <v>10033</v>
      </c>
      <c r="H8929" t="s">
        <v>10038</v>
      </c>
      <c r="I8929" t="s">
        <v>10060</v>
      </c>
      <c r="J8929">
        <v>1023.85</v>
      </c>
      <c r="K8929">
        <v>3</v>
      </c>
      <c r="L8929">
        <v>0.1</v>
      </c>
      <c r="M8929">
        <v>40.590000000000003</v>
      </c>
      <c r="N8929" t="s">
        <v>19420</v>
      </c>
      <c r="O8929" t="s">
        <v>20495</v>
      </c>
      <c r="P8929">
        <v>2019</v>
      </c>
      <c r="Q8929" s="4">
        <v>10001</v>
      </c>
      <c r="R8929">
        <v>5</v>
      </c>
      <c r="S8929">
        <v>3.9644479171753677E-2</v>
      </c>
    </row>
    <row r="8930" spans="1:19" ht="14.5" customHeight="1" x14ac:dyDescent="0.35">
      <c r="A8930" t="s">
        <v>8943</v>
      </c>
      <c r="B8930" s="2">
        <v>43708</v>
      </c>
      <c r="C8930" s="2">
        <v>43713</v>
      </c>
      <c r="D8930" t="s">
        <v>10015</v>
      </c>
      <c r="E8930" t="s">
        <v>10022</v>
      </c>
      <c r="F8930" t="s">
        <v>10027</v>
      </c>
      <c r="G8930" t="s">
        <v>10033</v>
      </c>
      <c r="H8930" t="s">
        <v>10040</v>
      </c>
      <c r="I8930" t="s">
        <v>10305</v>
      </c>
      <c r="J8930">
        <v>701.17</v>
      </c>
      <c r="K8930">
        <v>2</v>
      </c>
      <c r="L8930">
        <v>0</v>
      </c>
      <c r="M8930">
        <v>16.190000000000001</v>
      </c>
      <c r="N8930" t="s">
        <v>19421</v>
      </c>
      <c r="O8930" t="s">
        <v>20495</v>
      </c>
      <c r="P8930">
        <v>2019</v>
      </c>
      <c r="Q8930" s="4">
        <v>10001</v>
      </c>
      <c r="R8930">
        <v>5</v>
      </c>
      <c r="S8930">
        <v>2.3089978179328841E-2</v>
      </c>
    </row>
    <row r="8931" spans="1:19" ht="14.5" customHeight="1" x14ac:dyDescent="0.35">
      <c r="A8931" t="s">
        <v>8944</v>
      </c>
      <c r="B8931" s="2">
        <v>43608</v>
      </c>
      <c r="C8931" s="2">
        <v>43610</v>
      </c>
      <c r="D8931" t="s">
        <v>10017</v>
      </c>
      <c r="E8931" t="s">
        <v>10020</v>
      </c>
      <c r="F8931" t="s">
        <v>10026</v>
      </c>
      <c r="G8931" t="s">
        <v>10033</v>
      </c>
      <c r="H8931" t="s">
        <v>10038</v>
      </c>
      <c r="I8931" t="s">
        <v>10048</v>
      </c>
      <c r="J8931">
        <v>205.82</v>
      </c>
      <c r="K8931">
        <v>5</v>
      </c>
      <c r="L8931">
        <v>0.05</v>
      </c>
      <c r="M8931">
        <v>22.12</v>
      </c>
      <c r="N8931" t="s">
        <v>19422</v>
      </c>
      <c r="O8931" t="s">
        <v>20493</v>
      </c>
      <c r="P8931">
        <v>2019</v>
      </c>
      <c r="Q8931" s="4">
        <v>10001</v>
      </c>
      <c r="R8931">
        <v>2</v>
      </c>
      <c r="S8931">
        <v>0.10747254882907396</v>
      </c>
    </row>
    <row r="8932" spans="1:19" ht="14.5" customHeight="1" x14ac:dyDescent="0.35">
      <c r="A8932" t="s">
        <v>8945</v>
      </c>
      <c r="B8932" s="2">
        <v>43656</v>
      </c>
      <c r="C8932" s="2">
        <v>43660</v>
      </c>
      <c r="D8932" t="s">
        <v>10017</v>
      </c>
      <c r="E8932" t="s">
        <v>10024</v>
      </c>
      <c r="F8932" t="s">
        <v>10028</v>
      </c>
      <c r="G8932" t="s">
        <v>10033</v>
      </c>
      <c r="H8932" t="s">
        <v>10040</v>
      </c>
      <c r="I8932" t="s">
        <v>10241</v>
      </c>
      <c r="J8932">
        <v>276.7</v>
      </c>
      <c r="K8932">
        <v>5</v>
      </c>
      <c r="L8932">
        <v>0.2</v>
      </c>
      <c r="M8932">
        <v>49.45</v>
      </c>
      <c r="N8932" t="s">
        <v>19423</v>
      </c>
      <c r="O8932" t="s">
        <v>20494</v>
      </c>
      <c r="P8932">
        <v>2019</v>
      </c>
      <c r="Q8932" s="4">
        <v>10001</v>
      </c>
      <c r="R8932">
        <v>4</v>
      </c>
      <c r="S8932">
        <v>0.17871340802312977</v>
      </c>
    </row>
    <row r="8933" spans="1:19" ht="14.5" customHeight="1" x14ac:dyDescent="0.35">
      <c r="A8933" t="s">
        <v>8946</v>
      </c>
      <c r="B8933" s="2">
        <v>43588</v>
      </c>
      <c r="C8933" s="2">
        <v>43593</v>
      </c>
      <c r="D8933" t="s">
        <v>10017</v>
      </c>
      <c r="E8933" t="s">
        <v>10019</v>
      </c>
      <c r="F8933" t="s">
        <v>10029</v>
      </c>
      <c r="G8933" t="s">
        <v>10032</v>
      </c>
      <c r="H8933" t="s">
        <v>10036</v>
      </c>
      <c r="I8933" t="s">
        <v>10252</v>
      </c>
      <c r="J8933">
        <v>151.58000000000001</v>
      </c>
      <c r="K8933">
        <v>3</v>
      </c>
      <c r="L8933">
        <v>0.05</v>
      </c>
      <c r="M8933">
        <v>28.24</v>
      </c>
      <c r="N8933" t="s">
        <v>19424</v>
      </c>
      <c r="O8933" t="s">
        <v>20495</v>
      </c>
      <c r="P8933">
        <v>2019</v>
      </c>
      <c r="Q8933" s="4">
        <v>10001</v>
      </c>
      <c r="R8933">
        <v>5</v>
      </c>
      <c r="S8933">
        <v>0.18630426177595985</v>
      </c>
    </row>
    <row r="8934" spans="1:19" ht="14.5" customHeight="1" x14ac:dyDescent="0.35">
      <c r="A8934" t="s">
        <v>8947</v>
      </c>
      <c r="B8934" s="2">
        <v>43703</v>
      </c>
      <c r="C8934" s="2">
        <v>43707</v>
      </c>
      <c r="D8934" t="s">
        <v>10016</v>
      </c>
      <c r="E8934" t="s">
        <v>10019</v>
      </c>
      <c r="F8934" t="s">
        <v>10027</v>
      </c>
      <c r="G8934" t="s">
        <v>10031</v>
      </c>
      <c r="H8934" t="s">
        <v>10039</v>
      </c>
      <c r="I8934" t="s">
        <v>10131</v>
      </c>
      <c r="J8934">
        <v>1267.49</v>
      </c>
      <c r="K8934">
        <v>4</v>
      </c>
      <c r="L8934">
        <v>0</v>
      </c>
      <c r="M8934">
        <v>-164.87</v>
      </c>
      <c r="N8934" t="s">
        <v>19425</v>
      </c>
      <c r="O8934" t="s">
        <v>20493</v>
      </c>
      <c r="P8934">
        <v>2019</v>
      </c>
      <c r="Q8934" s="4">
        <v>10001</v>
      </c>
      <c r="R8934">
        <v>4</v>
      </c>
      <c r="S8934">
        <v>-0.13007597693078446</v>
      </c>
    </row>
    <row r="8935" spans="1:19" ht="14.5" customHeight="1" x14ac:dyDescent="0.35">
      <c r="A8935" t="s">
        <v>8948</v>
      </c>
      <c r="B8935" s="2">
        <v>43519</v>
      </c>
      <c r="C8935" s="2">
        <v>43522</v>
      </c>
      <c r="D8935" t="s">
        <v>10017</v>
      </c>
      <c r="E8935" t="s">
        <v>10022</v>
      </c>
      <c r="F8935" t="s">
        <v>10029</v>
      </c>
      <c r="G8935" t="s">
        <v>10033</v>
      </c>
      <c r="H8935" t="s">
        <v>10040</v>
      </c>
      <c r="I8935" t="s">
        <v>10180</v>
      </c>
      <c r="J8935">
        <v>1395.32</v>
      </c>
      <c r="K8935">
        <v>2</v>
      </c>
      <c r="L8935">
        <v>0.2</v>
      </c>
      <c r="M8935">
        <v>-30.9</v>
      </c>
      <c r="N8935" t="s">
        <v>19426</v>
      </c>
      <c r="O8935" t="s">
        <v>20494</v>
      </c>
      <c r="P8935">
        <v>2019</v>
      </c>
      <c r="Q8935" s="4">
        <v>10001</v>
      </c>
      <c r="R8935">
        <v>3</v>
      </c>
      <c r="S8935">
        <v>-2.2145457672791906E-2</v>
      </c>
    </row>
    <row r="8936" spans="1:19" ht="14.5" customHeight="1" x14ac:dyDescent="0.35">
      <c r="A8936" t="s">
        <v>8949</v>
      </c>
      <c r="B8936" s="2">
        <v>43687</v>
      </c>
      <c r="C8936" s="2">
        <v>43688</v>
      </c>
      <c r="D8936" t="s">
        <v>10017</v>
      </c>
      <c r="E8936" t="s">
        <v>10022</v>
      </c>
      <c r="F8936" t="s">
        <v>10025</v>
      </c>
      <c r="G8936" t="s">
        <v>10032</v>
      </c>
      <c r="H8936" t="s">
        <v>10041</v>
      </c>
      <c r="I8936" t="s">
        <v>10419</v>
      </c>
      <c r="J8936">
        <v>461.24</v>
      </c>
      <c r="K8936">
        <v>1</v>
      </c>
      <c r="L8936">
        <v>0.2</v>
      </c>
      <c r="M8936">
        <v>59.7</v>
      </c>
      <c r="N8936" t="s">
        <v>19427</v>
      </c>
      <c r="O8936" t="s">
        <v>20495</v>
      </c>
      <c r="P8936">
        <v>2019</v>
      </c>
      <c r="Q8936" s="4">
        <v>10001</v>
      </c>
      <c r="R8936">
        <v>1</v>
      </c>
      <c r="S8936">
        <v>0.12943370045963057</v>
      </c>
    </row>
    <row r="8937" spans="1:19" ht="14.5" customHeight="1" x14ac:dyDescent="0.35">
      <c r="A8937" t="s">
        <v>8950</v>
      </c>
      <c r="B8937" s="2">
        <v>43524</v>
      </c>
      <c r="C8937" s="2">
        <v>43528</v>
      </c>
      <c r="D8937" t="s">
        <v>10015</v>
      </c>
      <c r="E8937" t="s">
        <v>10024</v>
      </c>
      <c r="F8937" t="s">
        <v>10028</v>
      </c>
      <c r="G8937" t="s">
        <v>10033</v>
      </c>
      <c r="H8937" t="s">
        <v>10040</v>
      </c>
      <c r="I8937" t="s">
        <v>10358</v>
      </c>
      <c r="J8937">
        <v>1022.75</v>
      </c>
      <c r="K8937">
        <v>3</v>
      </c>
      <c r="L8937">
        <v>0</v>
      </c>
      <c r="M8937">
        <v>-175.76</v>
      </c>
      <c r="N8937" t="s">
        <v>19428</v>
      </c>
      <c r="O8937" t="s">
        <v>20493</v>
      </c>
      <c r="P8937">
        <v>2019</v>
      </c>
      <c r="Q8937" s="4">
        <v>10001</v>
      </c>
      <c r="R8937">
        <v>4</v>
      </c>
      <c r="S8937">
        <v>-0.17185040332437057</v>
      </c>
    </row>
    <row r="8938" spans="1:19" ht="14.5" customHeight="1" x14ac:dyDescent="0.35">
      <c r="A8938" t="s">
        <v>8951</v>
      </c>
      <c r="B8938" s="2">
        <v>43607</v>
      </c>
      <c r="C8938" s="2">
        <v>43612</v>
      </c>
      <c r="D8938" t="s">
        <v>10015</v>
      </c>
      <c r="E8938" t="s">
        <v>10021</v>
      </c>
      <c r="F8938" t="s">
        <v>10026</v>
      </c>
      <c r="G8938" t="s">
        <v>10031</v>
      </c>
      <c r="H8938" t="s">
        <v>10035</v>
      </c>
      <c r="I8938" t="s">
        <v>10299</v>
      </c>
      <c r="J8938">
        <v>595.27</v>
      </c>
      <c r="K8938">
        <v>5</v>
      </c>
      <c r="L8938">
        <v>0.2</v>
      </c>
      <c r="M8938">
        <v>-101.28</v>
      </c>
      <c r="N8938" t="s">
        <v>19429</v>
      </c>
      <c r="O8938" t="s">
        <v>20494</v>
      </c>
      <c r="P8938">
        <v>2019</v>
      </c>
      <c r="Q8938" s="4">
        <v>10001</v>
      </c>
      <c r="R8938">
        <v>5</v>
      </c>
      <c r="S8938">
        <v>-0.17014128042736909</v>
      </c>
    </row>
    <row r="8939" spans="1:19" ht="14.5" customHeight="1" x14ac:dyDescent="0.35">
      <c r="A8939" t="s">
        <v>8952</v>
      </c>
      <c r="B8939" s="2">
        <v>43807</v>
      </c>
      <c r="C8939" s="2">
        <v>43808</v>
      </c>
      <c r="D8939" t="s">
        <v>10016</v>
      </c>
      <c r="E8939" t="s">
        <v>10019</v>
      </c>
      <c r="F8939" t="s">
        <v>10025</v>
      </c>
      <c r="G8939" t="s">
        <v>10031</v>
      </c>
      <c r="H8939" t="s">
        <v>10039</v>
      </c>
      <c r="I8939" t="s">
        <v>10102</v>
      </c>
      <c r="J8939">
        <v>1349.87</v>
      </c>
      <c r="K8939">
        <v>4</v>
      </c>
      <c r="L8939">
        <v>0.1</v>
      </c>
      <c r="M8939">
        <v>197.55</v>
      </c>
      <c r="N8939" t="s">
        <v>19430</v>
      </c>
      <c r="O8939" t="s">
        <v>20493</v>
      </c>
      <c r="P8939">
        <v>2019</v>
      </c>
      <c r="Q8939" s="4">
        <v>10001</v>
      </c>
      <c r="R8939">
        <v>1</v>
      </c>
      <c r="S8939">
        <v>0.14634742604843431</v>
      </c>
    </row>
    <row r="8940" spans="1:19" ht="14.5" customHeight="1" x14ac:dyDescent="0.35">
      <c r="A8940" t="s">
        <v>8953</v>
      </c>
      <c r="B8940" s="2">
        <v>43630</v>
      </c>
      <c r="C8940" s="2">
        <v>43634</v>
      </c>
      <c r="D8940" t="s">
        <v>10015</v>
      </c>
      <c r="E8940" t="s">
        <v>10022</v>
      </c>
      <c r="F8940" t="s">
        <v>10025</v>
      </c>
      <c r="G8940" t="s">
        <v>10033</v>
      </c>
      <c r="H8940" t="s">
        <v>10040</v>
      </c>
      <c r="I8940" t="s">
        <v>10358</v>
      </c>
      <c r="J8940">
        <v>450.14</v>
      </c>
      <c r="K8940">
        <v>5</v>
      </c>
      <c r="L8940">
        <v>0</v>
      </c>
      <c r="M8940">
        <v>-11.03</v>
      </c>
      <c r="N8940" t="s">
        <v>19431</v>
      </c>
      <c r="O8940" t="s">
        <v>20495</v>
      </c>
      <c r="P8940">
        <v>2019</v>
      </c>
      <c r="Q8940" s="4">
        <v>10001</v>
      </c>
      <c r="R8940">
        <v>4</v>
      </c>
      <c r="S8940">
        <v>-2.4503487803794376E-2</v>
      </c>
    </row>
    <row r="8941" spans="1:19" ht="14.5" customHeight="1" x14ac:dyDescent="0.35">
      <c r="A8941" t="s">
        <v>8954</v>
      </c>
      <c r="B8941" s="2">
        <v>43583</v>
      </c>
      <c r="C8941" s="2">
        <v>43588</v>
      </c>
      <c r="D8941" t="s">
        <v>10017</v>
      </c>
      <c r="E8941" t="s">
        <v>10019</v>
      </c>
      <c r="F8941" t="s">
        <v>10025</v>
      </c>
      <c r="G8941" t="s">
        <v>10033</v>
      </c>
      <c r="H8941" t="s">
        <v>10038</v>
      </c>
      <c r="I8941" t="s">
        <v>10271</v>
      </c>
      <c r="J8941">
        <v>831.09</v>
      </c>
      <c r="K8941">
        <v>5</v>
      </c>
      <c r="L8941">
        <v>0.05</v>
      </c>
      <c r="M8941">
        <v>-52.19</v>
      </c>
      <c r="N8941" t="s">
        <v>19432</v>
      </c>
      <c r="O8941" t="s">
        <v>20493</v>
      </c>
      <c r="P8941">
        <v>2019</v>
      </c>
      <c r="Q8941" s="4">
        <v>10001</v>
      </c>
      <c r="R8941">
        <v>5</v>
      </c>
      <c r="S8941">
        <v>-6.2797049657678461E-2</v>
      </c>
    </row>
    <row r="8942" spans="1:19" ht="14.5" customHeight="1" x14ac:dyDescent="0.35">
      <c r="A8942" t="s">
        <v>8955</v>
      </c>
      <c r="B8942" s="2">
        <v>43527</v>
      </c>
      <c r="C8942" s="2">
        <v>43528</v>
      </c>
      <c r="D8942" t="s">
        <v>10018</v>
      </c>
      <c r="E8942" t="s">
        <v>10019</v>
      </c>
      <c r="F8942" t="s">
        <v>10026</v>
      </c>
      <c r="G8942" t="s">
        <v>10032</v>
      </c>
      <c r="H8942" t="s">
        <v>10041</v>
      </c>
      <c r="I8942" t="s">
        <v>10237</v>
      </c>
      <c r="J8942">
        <v>221.85</v>
      </c>
      <c r="K8942">
        <v>4</v>
      </c>
      <c r="L8942">
        <v>0</v>
      </c>
      <c r="M8942">
        <v>30.59</v>
      </c>
      <c r="N8942" t="s">
        <v>19433</v>
      </c>
      <c r="O8942" t="s">
        <v>20493</v>
      </c>
      <c r="P8942">
        <v>2019</v>
      </c>
      <c r="Q8942" s="4">
        <v>10001</v>
      </c>
      <c r="R8942">
        <v>1</v>
      </c>
      <c r="S8942">
        <v>0.13788595898129366</v>
      </c>
    </row>
    <row r="8943" spans="1:19" ht="14.5" customHeight="1" x14ac:dyDescent="0.35">
      <c r="A8943" t="s">
        <v>8956</v>
      </c>
      <c r="B8943" s="2">
        <v>43798</v>
      </c>
      <c r="C8943" s="2">
        <v>43799</v>
      </c>
      <c r="D8943" t="s">
        <v>10018</v>
      </c>
      <c r="E8943" t="s">
        <v>10024</v>
      </c>
      <c r="F8943" t="s">
        <v>10028</v>
      </c>
      <c r="G8943" t="s">
        <v>10032</v>
      </c>
      <c r="H8943" t="s">
        <v>10036</v>
      </c>
      <c r="I8943" t="s">
        <v>10120</v>
      </c>
      <c r="J8943">
        <v>1136.9100000000001</v>
      </c>
      <c r="K8943">
        <v>5</v>
      </c>
      <c r="L8943">
        <v>0</v>
      </c>
      <c r="M8943">
        <v>40.270000000000003</v>
      </c>
      <c r="N8943" t="s">
        <v>19434</v>
      </c>
      <c r="O8943" t="s">
        <v>20494</v>
      </c>
      <c r="P8943">
        <v>2019</v>
      </c>
      <c r="Q8943" s="4">
        <v>10001</v>
      </c>
      <c r="R8943">
        <v>1</v>
      </c>
      <c r="S8943">
        <v>3.5420569790044945E-2</v>
      </c>
    </row>
    <row r="8944" spans="1:19" ht="14.5" customHeight="1" x14ac:dyDescent="0.35">
      <c r="A8944" t="s">
        <v>8957</v>
      </c>
      <c r="B8944" s="2">
        <v>43745</v>
      </c>
      <c r="C8944" s="2">
        <v>43749</v>
      </c>
      <c r="D8944" t="s">
        <v>10017</v>
      </c>
      <c r="E8944" t="s">
        <v>10019</v>
      </c>
      <c r="F8944" t="s">
        <v>10025</v>
      </c>
      <c r="G8944" t="s">
        <v>10031</v>
      </c>
      <c r="H8944" t="s">
        <v>10034</v>
      </c>
      <c r="I8944" t="s">
        <v>10295</v>
      </c>
      <c r="J8944">
        <v>957.87</v>
      </c>
      <c r="K8944">
        <v>1</v>
      </c>
      <c r="L8944">
        <v>0.1</v>
      </c>
      <c r="M8944">
        <v>-131.81</v>
      </c>
      <c r="N8944" t="s">
        <v>19435</v>
      </c>
      <c r="O8944" t="s">
        <v>20495</v>
      </c>
      <c r="P8944">
        <v>2019</v>
      </c>
      <c r="Q8944" s="4">
        <v>10001</v>
      </c>
      <c r="R8944">
        <v>4</v>
      </c>
      <c r="S8944">
        <v>-0.13760739975153205</v>
      </c>
    </row>
    <row r="8945" spans="1:19" ht="14.5" customHeight="1" x14ac:dyDescent="0.35">
      <c r="A8945" t="s">
        <v>8958</v>
      </c>
      <c r="B8945" s="2">
        <v>43617</v>
      </c>
      <c r="C8945" s="2">
        <v>43620</v>
      </c>
      <c r="D8945" t="s">
        <v>10016</v>
      </c>
      <c r="E8945" t="s">
        <v>10022</v>
      </c>
      <c r="F8945" t="s">
        <v>10025</v>
      </c>
      <c r="G8945" t="s">
        <v>10031</v>
      </c>
      <c r="H8945" t="s">
        <v>10039</v>
      </c>
      <c r="I8945" t="s">
        <v>10283</v>
      </c>
      <c r="J8945">
        <v>1393.95</v>
      </c>
      <c r="K8945">
        <v>1</v>
      </c>
      <c r="L8945">
        <v>0.1</v>
      </c>
      <c r="M8945">
        <v>-185.23</v>
      </c>
      <c r="N8945" t="s">
        <v>19436</v>
      </c>
      <c r="O8945" t="s">
        <v>20494</v>
      </c>
      <c r="P8945">
        <v>2019</v>
      </c>
      <c r="Q8945" s="4">
        <v>10001</v>
      </c>
      <c r="R8945">
        <v>3</v>
      </c>
      <c r="S8945">
        <v>-0.13288138025036764</v>
      </c>
    </row>
    <row r="8946" spans="1:19" ht="14.5" customHeight="1" x14ac:dyDescent="0.35">
      <c r="A8946" t="s">
        <v>8959</v>
      </c>
      <c r="B8946" s="2">
        <v>43745</v>
      </c>
      <c r="C8946" s="2">
        <v>43749</v>
      </c>
      <c r="D8946" t="s">
        <v>10015</v>
      </c>
      <c r="E8946" t="s">
        <v>10019</v>
      </c>
      <c r="F8946" t="s">
        <v>10029</v>
      </c>
      <c r="G8946" t="s">
        <v>10033</v>
      </c>
      <c r="H8946" t="s">
        <v>10040</v>
      </c>
      <c r="I8946" t="s">
        <v>10282</v>
      </c>
      <c r="J8946">
        <v>571.04</v>
      </c>
      <c r="K8946">
        <v>4</v>
      </c>
      <c r="L8946">
        <v>0</v>
      </c>
      <c r="M8946">
        <v>-34.17</v>
      </c>
      <c r="N8946" t="s">
        <v>19437</v>
      </c>
      <c r="O8946" t="s">
        <v>20494</v>
      </c>
      <c r="P8946">
        <v>2019</v>
      </c>
      <c r="Q8946" s="4">
        <v>10001</v>
      </c>
      <c r="R8946">
        <v>4</v>
      </c>
      <c r="S8946">
        <v>-5.9838189969179049E-2</v>
      </c>
    </row>
    <row r="8947" spans="1:19" ht="14.5" customHeight="1" x14ac:dyDescent="0.35">
      <c r="A8947" t="s">
        <v>8960</v>
      </c>
      <c r="B8947" s="2">
        <v>43687</v>
      </c>
      <c r="C8947" s="2">
        <v>43691</v>
      </c>
      <c r="D8947" t="s">
        <v>10017</v>
      </c>
      <c r="E8947" t="s">
        <v>10019</v>
      </c>
      <c r="F8947" t="s">
        <v>10026</v>
      </c>
      <c r="G8947" t="s">
        <v>10031</v>
      </c>
      <c r="H8947" t="s">
        <v>10034</v>
      </c>
      <c r="I8947" t="s">
        <v>10105</v>
      </c>
      <c r="J8947">
        <v>513.29999999999995</v>
      </c>
      <c r="K8947">
        <v>5</v>
      </c>
      <c r="L8947">
        <v>0.2</v>
      </c>
      <c r="M8947">
        <v>21.5</v>
      </c>
      <c r="N8947" t="s">
        <v>19438</v>
      </c>
      <c r="O8947" t="s">
        <v>20493</v>
      </c>
      <c r="P8947">
        <v>2019</v>
      </c>
      <c r="Q8947" s="4">
        <v>10001</v>
      </c>
      <c r="R8947">
        <v>4</v>
      </c>
      <c r="S8947">
        <v>4.1885836742645628E-2</v>
      </c>
    </row>
    <row r="8948" spans="1:19" ht="14.5" customHeight="1" x14ac:dyDescent="0.35">
      <c r="A8948" t="s">
        <v>8961</v>
      </c>
      <c r="B8948" s="2">
        <v>43728</v>
      </c>
      <c r="C8948" s="2">
        <v>43733</v>
      </c>
      <c r="D8948" t="s">
        <v>10018</v>
      </c>
      <c r="E8948" t="s">
        <v>10020</v>
      </c>
      <c r="F8948" t="s">
        <v>10027</v>
      </c>
      <c r="G8948" t="s">
        <v>10032</v>
      </c>
      <c r="H8948" t="s">
        <v>10036</v>
      </c>
      <c r="I8948" t="s">
        <v>10206</v>
      </c>
      <c r="J8948">
        <v>1184.79</v>
      </c>
      <c r="K8948">
        <v>1</v>
      </c>
      <c r="L8948">
        <v>0</v>
      </c>
      <c r="M8948">
        <v>-3.75</v>
      </c>
      <c r="N8948" t="s">
        <v>19439</v>
      </c>
      <c r="O8948" t="s">
        <v>20495</v>
      </c>
      <c r="P8948">
        <v>2019</v>
      </c>
      <c r="Q8948" s="4">
        <v>10001</v>
      </c>
      <c r="R8948">
        <v>5</v>
      </c>
      <c r="S8948">
        <v>-3.1651178689894414E-3</v>
      </c>
    </row>
    <row r="8949" spans="1:19" ht="14.5" customHeight="1" x14ac:dyDescent="0.35">
      <c r="A8949" t="s">
        <v>8962</v>
      </c>
      <c r="B8949" s="2">
        <v>43508</v>
      </c>
      <c r="C8949" s="2">
        <v>43510</v>
      </c>
      <c r="D8949" t="s">
        <v>10016</v>
      </c>
      <c r="E8949" t="s">
        <v>10022</v>
      </c>
      <c r="F8949" t="s">
        <v>10025</v>
      </c>
      <c r="G8949" t="s">
        <v>10031</v>
      </c>
      <c r="H8949" t="s">
        <v>10035</v>
      </c>
      <c r="I8949" t="s">
        <v>10260</v>
      </c>
      <c r="J8949">
        <v>524.9</v>
      </c>
      <c r="K8949">
        <v>1</v>
      </c>
      <c r="L8949">
        <v>0.05</v>
      </c>
      <c r="M8949">
        <v>7.66</v>
      </c>
      <c r="N8949" t="s">
        <v>19440</v>
      </c>
      <c r="O8949" t="s">
        <v>20494</v>
      </c>
      <c r="P8949">
        <v>2019</v>
      </c>
      <c r="Q8949" s="4">
        <v>10001</v>
      </c>
      <c r="R8949">
        <v>2</v>
      </c>
      <c r="S8949">
        <v>1.4593255858258717E-2</v>
      </c>
    </row>
    <row r="8950" spans="1:19" ht="14.5" customHeight="1" x14ac:dyDescent="0.35">
      <c r="A8950" t="s">
        <v>8963</v>
      </c>
      <c r="B8950" s="2">
        <v>43472</v>
      </c>
      <c r="C8950" s="2">
        <v>43474</v>
      </c>
      <c r="D8950" t="s">
        <v>10016</v>
      </c>
      <c r="E8950" t="s">
        <v>10021</v>
      </c>
      <c r="F8950" t="s">
        <v>10029</v>
      </c>
      <c r="G8950" t="s">
        <v>10032</v>
      </c>
      <c r="H8950" t="s">
        <v>10041</v>
      </c>
      <c r="I8950" t="s">
        <v>10221</v>
      </c>
      <c r="J8950">
        <v>417.13</v>
      </c>
      <c r="K8950">
        <v>5</v>
      </c>
      <c r="L8950">
        <v>0</v>
      </c>
      <c r="M8950">
        <v>34.82</v>
      </c>
      <c r="N8950" t="s">
        <v>19441</v>
      </c>
      <c r="O8950" t="s">
        <v>20495</v>
      </c>
      <c r="P8950">
        <v>2019</v>
      </c>
      <c r="Q8950" s="4">
        <v>10001</v>
      </c>
      <c r="R8950">
        <v>2</v>
      </c>
      <c r="S8950">
        <v>8.3475175604727544E-2</v>
      </c>
    </row>
    <row r="8951" spans="1:19" ht="14.5" customHeight="1" x14ac:dyDescent="0.35">
      <c r="A8951" t="s">
        <v>8964</v>
      </c>
      <c r="B8951" s="2">
        <v>43646</v>
      </c>
      <c r="C8951" s="2">
        <v>43649</v>
      </c>
      <c r="D8951" t="s">
        <v>10016</v>
      </c>
      <c r="E8951" t="s">
        <v>10024</v>
      </c>
      <c r="F8951" t="s">
        <v>10029</v>
      </c>
      <c r="G8951" t="s">
        <v>10032</v>
      </c>
      <c r="H8951" t="s">
        <v>10037</v>
      </c>
      <c r="I8951" t="s">
        <v>10288</v>
      </c>
      <c r="J8951">
        <v>970.15</v>
      </c>
      <c r="K8951">
        <v>4</v>
      </c>
      <c r="L8951">
        <v>0</v>
      </c>
      <c r="M8951">
        <v>106.08</v>
      </c>
      <c r="N8951" t="s">
        <v>19442</v>
      </c>
      <c r="O8951" t="s">
        <v>20493</v>
      </c>
      <c r="P8951">
        <v>2019</v>
      </c>
      <c r="Q8951" s="4">
        <v>10001</v>
      </c>
      <c r="R8951">
        <v>3</v>
      </c>
      <c r="S8951">
        <v>0.10934391588929547</v>
      </c>
    </row>
    <row r="8952" spans="1:19" ht="14.5" customHeight="1" x14ac:dyDescent="0.35">
      <c r="A8952" t="s">
        <v>8965</v>
      </c>
      <c r="B8952" s="2">
        <v>43736</v>
      </c>
      <c r="C8952" s="2">
        <v>43738</v>
      </c>
      <c r="D8952" t="s">
        <v>10018</v>
      </c>
      <c r="E8952" t="s">
        <v>10020</v>
      </c>
      <c r="F8952" t="s">
        <v>10030</v>
      </c>
      <c r="G8952" t="s">
        <v>10031</v>
      </c>
      <c r="H8952" t="s">
        <v>10034</v>
      </c>
      <c r="I8952" t="s">
        <v>10458</v>
      </c>
      <c r="J8952">
        <v>990.53</v>
      </c>
      <c r="K8952">
        <v>2</v>
      </c>
      <c r="L8952">
        <v>0</v>
      </c>
      <c r="M8952">
        <v>53.41</v>
      </c>
      <c r="N8952" t="s">
        <v>19443</v>
      </c>
      <c r="O8952" t="s">
        <v>20494</v>
      </c>
      <c r="P8952">
        <v>2019</v>
      </c>
      <c r="Q8952" s="4">
        <v>10001</v>
      </c>
      <c r="R8952">
        <v>2</v>
      </c>
      <c r="S8952">
        <v>5.3920628350479033E-2</v>
      </c>
    </row>
    <row r="8953" spans="1:19" ht="14.5" customHeight="1" x14ac:dyDescent="0.35">
      <c r="A8953" t="s">
        <v>8966</v>
      </c>
      <c r="B8953" s="2">
        <v>43825</v>
      </c>
      <c r="C8953" s="2">
        <v>43829</v>
      </c>
      <c r="D8953" t="s">
        <v>10016</v>
      </c>
      <c r="E8953" t="s">
        <v>10024</v>
      </c>
      <c r="F8953" t="s">
        <v>10027</v>
      </c>
      <c r="G8953" t="s">
        <v>10032</v>
      </c>
      <c r="H8953" t="s">
        <v>10041</v>
      </c>
      <c r="I8953" t="s">
        <v>10094</v>
      </c>
      <c r="J8953">
        <v>1027.77</v>
      </c>
      <c r="K8953">
        <v>4</v>
      </c>
      <c r="L8953">
        <v>0.2</v>
      </c>
      <c r="M8953">
        <v>-136.72999999999999</v>
      </c>
      <c r="N8953" t="s">
        <v>19444</v>
      </c>
      <c r="O8953" t="s">
        <v>20493</v>
      </c>
      <c r="P8953">
        <v>2019</v>
      </c>
      <c r="Q8953" s="4">
        <v>10001</v>
      </c>
      <c r="R8953">
        <v>4</v>
      </c>
      <c r="S8953">
        <v>-0.13303560135049669</v>
      </c>
    </row>
    <row r="8954" spans="1:19" ht="14.5" customHeight="1" x14ac:dyDescent="0.35">
      <c r="A8954" t="s">
        <v>8967</v>
      </c>
      <c r="B8954" s="2">
        <v>43727</v>
      </c>
      <c r="C8954" s="2">
        <v>43728</v>
      </c>
      <c r="D8954" t="s">
        <v>10015</v>
      </c>
      <c r="E8954" t="s">
        <v>10020</v>
      </c>
      <c r="F8954" t="s">
        <v>10028</v>
      </c>
      <c r="G8954" t="s">
        <v>10033</v>
      </c>
      <c r="H8954" t="s">
        <v>10040</v>
      </c>
      <c r="I8954" t="s">
        <v>10139</v>
      </c>
      <c r="J8954">
        <v>999.8</v>
      </c>
      <c r="K8954">
        <v>4</v>
      </c>
      <c r="L8954">
        <v>0.1</v>
      </c>
      <c r="M8954">
        <v>138.13</v>
      </c>
      <c r="N8954" t="s">
        <v>19445</v>
      </c>
      <c r="O8954" t="s">
        <v>20493</v>
      </c>
      <c r="P8954">
        <v>2019</v>
      </c>
      <c r="Q8954" s="4">
        <v>10001</v>
      </c>
      <c r="R8954">
        <v>1</v>
      </c>
      <c r="S8954">
        <v>0.13815763152630525</v>
      </c>
    </row>
    <row r="8955" spans="1:19" ht="14.5" customHeight="1" x14ac:dyDescent="0.35">
      <c r="A8955" t="s">
        <v>8968</v>
      </c>
      <c r="B8955" s="2">
        <v>43479</v>
      </c>
      <c r="C8955" s="2">
        <v>43482</v>
      </c>
      <c r="D8955" t="s">
        <v>10016</v>
      </c>
      <c r="E8955" t="s">
        <v>10024</v>
      </c>
      <c r="F8955" t="s">
        <v>10026</v>
      </c>
      <c r="G8955" t="s">
        <v>10032</v>
      </c>
      <c r="H8955" t="s">
        <v>10037</v>
      </c>
      <c r="I8955" t="s">
        <v>10055</v>
      </c>
      <c r="J8955">
        <v>1034.1500000000001</v>
      </c>
      <c r="K8955">
        <v>3</v>
      </c>
      <c r="L8955">
        <v>0.1</v>
      </c>
      <c r="M8955">
        <v>73.06</v>
      </c>
      <c r="N8955" t="s">
        <v>19446</v>
      </c>
      <c r="O8955" t="s">
        <v>20494</v>
      </c>
      <c r="P8955">
        <v>2019</v>
      </c>
      <c r="Q8955" s="4">
        <v>10001</v>
      </c>
      <c r="R8955">
        <v>3</v>
      </c>
      <c r="S8955">
        <v>7.0647391577624133E-2</v>
      </c>
    </row>
    <row r="8956" spans="1:19" ht="14.5" customHeight="1" x14ac:dyDescent="0.35">
      <c r="A8956" t="s">
        <v>8969</v>
      </c>
      <c r="B8956" s="2">
        <v>43824</v>
      </c>
      <c r="C8956" s="2">
        <v>43826</v>
      </c>
      <c r="D8956" t="s">
        <v>10018</v>
      </c>
      <c r="E8956" t="s">
        <v>10024</v>
      </c>
      <c r="F8956" t="s">
        <v>10028</v>
      </c>
      <c r="G8956" t="s">
        <v>10033</v>
      </c>
      <c r="H8956" t="s">
        <v>10038</v>
      </c>
      <c r="I8956" t="s">
        <v>10466</v>
      </c>
      <c r="J8956">
        <v>934.05</v>
      </c>
      <c r="K8956">
        <v>2</v>
      </c>
      <c r="L8956">
        <v>0.05</v>
      </c>
      <c r="M8956">
        <v>-160.28</v>
      </c>
      <c r="N8956" t="s">
        <v>19447</v>
      </c>
      <c r="O8956" t="s">
        <v>20494</v>
      </c>
      <c r="P8956">
        <v>2019</v>
      </c>
      <c r="Q8956" s="4">
        <v>10001</v>
      </c>
      <c r="R8956">
        <v>2</v>
      </c>
      <c r="S8956">
        <v>-0.17159680959263424</v>
      </c>
    </row>
    <row r="8957" spans="1:19" ht="14.5" customHeight="1" x14ac:dyDescent="0.35">
      <c r="A8957" t="s">
        <v>8970</v>
      </c>
      <c r="B8957" s="2">
        <v>43718</v>
      </c>
      <c r="C8957" s="2">
        <v>43719</v>
      </c>
      <c r="D8957" t="s">
        <v>10017</v>
      </c>
      <c r="E8957" t="s">
        <v>10022</v>
      </c>
      <c r="F8957" t="s">
        <v>10028</v>
      </c>
      <c r="G8957" t="s">
        <v>10031</v>
      </c>
      <c r="H8957" t="s">
        <v>10035</v>
      </c>
      <c r="I8957" t="s">
        <v>10224</v>
      </c>
      <c r="J8957">
        <v>549.5</v>
      </c>
      <c r="K8957">
        <v>1</v>
      </c>
      <c r="L8957">
        <v>0.1</v>
      </c>
      <c r="M8957">
        <v>68.95</v>
      </c>
      <c r="N8957" t="s">
        <v>19448</v>
      </c>
      <c r="O8957" t="s">
        <v>20493</v>
      </c>
      <c r="P8957">
        <v>2019</v>
      </c>
      <c r="Q8957" s="4">
        <v>10001</v>
      </c>
      <c r="R8957">
        <v>1</v>
      </c>
      <c r="S8957">
        <v>0.12547770700636943</v>
      </c>
    </row>
    <row r="8958" spans="1:19" ht="14.5" customHeight="1" x14ac:dyDescent="0.35">
      <c r="A8958" t="s">
        <v>8971</v>
      </c>
      <c r="B8958" s="2">
        <v>43698</v>
      </c>
      <c r="C8958" s="2">
        <v>43702</v>
      </c>
      <c r="D8958" t="s">
        <v>10015</v>
      </c>
      <c r="E8958" t="s">
        <v>10022</v>
      </c>
      <c r="F8958" t="s">
        <v>10026</v>
      </c>
      <c r="G8958" t="s">
        <v>10031</v>
      </c>
      <c r="H8958" t="s">
        <v>10035</v>
      </c>
      <c r="I8958" t="s">
        <v>10174</v>
      </c>
      <c r="J8958">
        <v>1493.58</v>
      </c>
      <c r="K8958">
        <v>5</v>
      </c>
      <c r="L8958">
        <v>0</v>
      </c>
      <c r="M8958">
        <v>416.62</v>
      </c>
      <c r="N8958" t="s">
        <v>19449</v>
      </c>
      <c r="O8958" t="s">
        <v>20495</v>
      </c>
      <c r="P8958">
        <v>2019</v>
      </c>
      <c r="Q8958" s="4">
        <v>10001</v>
      </c>
      <c r="R8958">
        <v>4</v>
      </c>
      <c r="S8958">
        <v>0.27894053214424402</v>
      </c>
    </row>
    <row r="8959" spans="1:19" ht="14.5" customHeight="1" x14ac:dyDescent="0.35">
      <c r="A8959" t="s">
        <v>8972</v>
      </c>
      <c r="B8959" s="2">
        <v>43684</v>
      </c>
      <c r="C8959" s="2">
        <v>43686</v>
      </c>
      <c r="D8959" t="s">
        <v>10016</v>
      </c>
      <c r="E8959" t="s">
        <v>10024</v>
      </c>
      <c r="F8959" t="s">
        <v>10027</v>
      </c>
      <c r="G8959" t="s">
        <v>10033</v>
      </c>
      <c r="H8959" t="s">
        <v>10042</v>
      </c>
      <c r="I8959" t="s">
        <v>10164</v>
      </c>
      <c r="J8959">
        <v>750.59</v>
      </c>
      <c r="K8959">
        <v>5</v>
      </c>
      <c r="L8959">
        <v>0.1</v>
      </c>
      <c r="M8959">
        <v>176.34</v>
      </c>
      <c r="N8959" t="s">
        <v>19450</v>
      </c>
      <c r="O8959" t="s">
        <v>20493</v>
      </c>
      <c r="P8959">
        <v>2019</v>
      </c>
      <c r="Q8959" s="4">
        <v>10001</v>
      </c>
      <c r="R8959">
        <v>2</v>
      </c>
      <c r="S8959">
        <v>0.23493518432166696</v>
      </c>
    </row>
    <row r="8960" spans="1:19" ht="14.5" customHeight="1" x14ac:dyDescent="0.35">
      <c r="A8960" t="s">
        <v>8973</v>
      </c>
      <c r="B8960" s="2">
        <v>43497</v>
      </c>
      <c r="C8960" s="2">
        <v>43502</v>
      </c>
      <c r="D8960" t="s">
        <v>10016</v>
      </c>
      <c r="E8960" t="s">
        <v>10021</v>
      </c>
      <c r="F8960" t="s">
        <v>10027</v>
      </c>
      <c r="G8960" t="s">
        <v>10032</v>
      </c>
      <c r="H8960" t="s">
        <v>10036</v>
      </c>
      <c r="I8960" t="s">
        <v>10486</v>
      </c>
      <c r="J8960">
        <v>1249.5999999999999</v>
      </c>
      <c r="K8960">
        <v>3</v>
      </c>
      <c r="L8960">
        <v>0.05</v>
      </c>
      <c r="M8960">
        <v>139.22999999999999</v>
      </c>
      <c r="N8960" t="s">
        <v>19451</v>
      </c>
      <c r="O8960" t="s">
        <v>20494</v>
      </c>
      <c r="P8960">
        <v>2019</v>
      </c>
      <c r="Q8960" s="4">
        <v>10001</v>
      </c>
      <c r="R8960">
        <v>5</v>
      </c>
      <c r="S8960">
        <v>0.1114196542893726</v>
      </c>
    </row>
    <row r="8961" spans="1:19" ht="14.5" customHeight="1" x14ac:dyDescent="0.35">
      <c r="A8961" t="s">
        <v>8974</v>
      </c>
      <c r="B8961" s="2">
        <v>43631</v>
      </c>
      <c r="C8961" s="2">
        <v>43633</v>
      </c>
      <c r="D8961" t="s">
        <v>10018</v>
      </c>
      <c r="E8961" t="s">
        <v>10022</v>
      </c>
      <c r="F8961" t="s">
        <v>10030</v>
      </c>
      <c r="G8961" t="s">
        <v>10033</v>
      </c>
      <c r="H8961" t="s">
        <v>10038</v>
      </c>
      <c r="I8961" t="s">
        <v>10080</v>
      </c>
      <c r="J8961">
        <v>654.52</v>
      </c>
      <c r="K8961">
        <v>1</v>
      </c>
      <c r="L8961">
        <v>0.05</v>
      </c>
      <c r="M8961">
        <v>96.15</v>
      </c>
      <c r="N8961" t="s">
        <v>19452</v>
      </c>
      <c r="O8961" t="s">
        <v>20494</v>
      </c>
      <c r="P8961">
        <v>2019</v>
      </c>
      <c r="Q8961" s="4">
        <v>10001</v>
      </c>
      <c r="R8961">
        <v>2</v>
      </c>
      <c r="S8961">
        <v>0.14690154617124002</v>
      </c>
    </row>
    <row r="8962" spans="1:19" ht="14.5" customHeight="1" x14ac:dyDescent="0.35">
      <c r="A8962" t="s">
        <v>8975</v>
      </c>
      <c r="B8962" s="2">
        <v>43489</v>
      </c>
      <c r="C8962" s="2">
        <v>43492</v>
      </c>
      <c r="D8962" t="s">
        <v>10016</v>
      </c>
      <c r="E8962" t="s">
        <v>10022</v>
      </c>
      <c r="F8962" t="s">
        <v>10027</v>
      </c>
      <c r="G8962" t="s">
        <v>10033</v>
      </c>
      <c r="H8962" t="s">
        <v>10038</v>
      </c>
      <c r="I8962" t="s">
        <v>10414</v>
      </c>
      <c r="J8962">
        <v>847.35</v>
      </c>
      <c r="K8962">
        <v>5</v>
      </c>
      <c r="L8962">
        <v>0.2</v>
      </c>
      <c r="M8962">
        <v>-135.34</v>
      </c>
      <c r="N8962" t="s">
        <v>19453</v>
      </c>
      <c r="O8962" t="s">
        <v>20494</v>
      </c>
      <c r="P8962">
        <v>2019</v>
      </c>
      <c r="Q8962" s="4">
        <v>10001</v>
      </c>
      <c r="R8962">
        <v>3</v>
      </c>
      <c r="S8962">
        <v>-0.15972148462854782</v>
      </c>
    </row>
    <row r="8963" spans="1:19" ht="14.5" customHeight="1" x14ac:dyDescent="0.35">
      <c r="A8963" t="s">
        <v>8976</v>
      </c>
      <c r="B8963" s="2">
        <v>43582</v>
      </c>
      <c r="C8963" s="2">
        <v>43586</v>
      </c>
      <c r="D8963" t="s">
        <v>10016</v>
      </c>
      <c r="E8963" t="s">
        <v>10019</v>
      </c>
      <c r="F8963" t="s">
        <v>10030</v>
      </c>
      <c r="G8963" t="s">
        <v>10033</v>
      </c>
      <c r="H8963" t="s">
        <v>10042</v>
      </c>
      <c r="I8963" t="s">
        <v>10203</v>
      </c>
      <c r="J8963">
        <v>1459.76</v>
      </c>
      <c r="K8963">
        <v>3</v>
      </c>
      <c r="L8963">
        <v>0.05</v>
      </c>
      <c r="M8963">
        <v>334.18</v>
      </c>
      <c r="N8963" t="s">
        <v>19454</v>
      </c>
      <c r="O8963" t="s">
        <v>20493</v>
      </c>
      <c r="P8963">
        <v>2019</v>
      </c>
      <c r="Q8963" s="4">
        <v>10001</v>
      </c>
      <c r="R8963">
        <v>4</v>
      </c>
      <c r="S8963">
        <v>0.22892804296596703</v>
      </c>
    </row>
    <row r="8964" spans="1:19" ht="14.5" customHeight="1" x14ac:dyDescent="0.35">
      <c r="A8964" t="s">
        <v>8977</v>
      </c>
      <c r="B8964" s="2">
        <v>43584</v>
      </c>
      <c r="C8964" s="2">
        <v>43587</v>
      </c>
      <c r="D8964" t="s">
        <v>10017</v>
      </c>
      <c r="E8964" t="s">
        <v>10019</v>
      </c>
      <c r="F8964" t="s">
        <v>10030</v>
      </c>
      <c r="G8964" t="s">
        <v>10031</v>
      </c>
      <c r="H8964" t="s">
        <v>10035</v>
      </c>
      <c r="I8964" t="s">
        <v>10197</v>
      </c>
      <c r="J8964">
        <v>995.73</v>
      </c>
      <c r="K8964">
        <v>3</v>
      </c>
      <c r="L8964">
        <v>0</v>
      </c>
      <c r="M8964">
        <v>239.19</v>
      </c>
      <c r="N8964" t="s">
        <v>19455</v>
      </c>
      <c r="O8964" t="s">
        <v>20494</v>
      </c>
      <c r="P8964">
        <v>2019</v>
      </c>
      <c r="Q8964" s="4">
        <v>10001</v>
      </c>
      <c r="R8964">
        <v>3</v>
      </c>
      <c r="S8964">
        <v>0.24021572112922177</v>
      </c>
    </row>
    <row r="8965" spans="1:19" ht="14.5" customHeight="1" x14ac:dyDescent="0.35">
      <c r="A8965" t="s">
        <v>8978</v>
      </c>
      <c r="B8965" s="2">
        <v>43554</v>
      </c>
      <c r="C8965" s="2">
        <v>43555</v>
      </c>
      <c r="D8965" t="s">
        <v>10018</v>
      </c>
      <c r="E8965" t="s">
        <v>10021</v>
      </c>
      <c r="F8965" t="s">
        <v>10030</v>
      </c>
      <c r="G8965" t="s">
        <v>10031</v>
      </c>
      <c r="H8965" t="s">
        <v>10039</v>
      </c>
      <c r="I8965" t="s">
        <v>10406</v>
      </c>
      <c r="J8965">
        <v>1254.52</v>
      </c>
      <c r="K8965">
        <v>4</v>
      </c>
      <c r="L8965">
        <v>0</v>
      </c>
      <c r="M8965">
        <v>363.67</v>
      </c>
      <c r="N8965" t="s">
        <v>19456</v>
      </c>
      <c r="O8965" t="s">
        <v>20493</v>
      </c>
      <c r="P8965">
        <v>2019</v>
      </c>
      <c r="Q8965" s="4">
        <v>10001</v>
      </c>
      <c r="R8965">
        <v>1</v>
      </c>
      <c r="S8965">
        <v>0.28988776583872716</v>
      </c>
    </row>
    <row r="8966" spans="1:19" ht="14.5" customHeight="1" x14ac:dyDescent="0.35">
      <c r="A8966" t="s">
        <v>8979</v>
      </c>
      <c r="B8966" s="2">
        <v>43613</v>
      </c>
      <c r="C8966" s="2">
        <v>43617</v>
      </c>
      <c r="D8966" t="s">
        <v>10015</v>
      </c>
      <c r="E8966" t="s">
        <v>10020</v>
      </c>
      <c r="F8966" t="s">
        <v>10025</v>
      </c>
      <c r="G8966" t="s">
        <v>10032</v>
      </c>
      <c r="H8966" t="s">
        <v>10036</v>
      </c>
      <c r="I8966" t="s">
        <v>10486</v>
      </c>
      <c r="J8966">
        <v>1382.42</v>
      </c>
      <c r="K8966">
        <v>1</v>
      </c>
      <c r="L8966">
        <v>0.05</v>
      </c>
      <c r="M8966">
        <v>181.15</v>
      </c>
      <c r="N8966" t="s">
        <v>19457</v>
      </c>
      <c r="O8966" t="s">
        <v>20495</v>
      </c>
      <c r="P8966">
        <v>2019</v>
      </c>
      <c r="Q8966" s="4">
        <v>10001</v>
      </c>
      <c r="R8966">
        <v>4</v>
      </c>
      <c r="S8966">
        <v>0.13103832409832034</v>
      </c>
    </row>
    <row r="8967" spans="1:19" ht="14.5" customHeight="1" x14ac:dyDescent="0.35">
      <c r="A8967" t="s">
        <v>8980</v>
      </c>
      <c r="B8967" s="2">
        <v>43686</v>
      </c>
      <c r="C8967" s="2">
        <v>43690</v>
      </c>
      <c r="D8967" t="s">
        <v>10016</v>
      </c>
      <c r="E8967" t="s">
        <v>10024</v>
      </c>
      <c r="F8967" t="s">
        <v>10029</v>
      </c>
      <c r="G8967" t="s">
        <v>10033</v>
      </c>
      <c r="H8967" t="s">
        <v>10040</v>
      </c>
      <c r="I8967" t="s">
        <v>10238</v>
      </c>
      <c r="J8967">
        <v>382.22</v>
      </c>
      <c r="K8967">
        <v>2</v>
      </c>
      <c r="L8967">
        <v>0.1</v>
      </c>
      <c r="M8967">
        <v>-40.9</v>
      </c>
      <c r="N8967" t="s">
        <v>19458</v>
      </c>
      <c r="O8967" t="s">
        <v>20494</v>
      </c>
      <c r="P8967">
        <v>2019</v>
      </c>
      <c r="Q8967" s="4">
        <v>10001</v>
      </c>
      <c r="R8967">
        <v>4</v>
      </c>
      <c r="S8967">
        <v>-0.10700643608393071</v>
      </c>
    </row>
    <row r="8968" spans="1:19" ht="14.5" customHeight="1" x14ac:dyDescent="0.35">
      <c r="A8968" t="s">
        <v>8981</v>
      </c>
      <c r="B8968" s="2">
        <v>43500</v>
      </c>
      <c r="C8968" s="2">
        <v>43501</v>
      </c>
      <c r="D8968" t="s">
        <v>10016</v>
      </c>
      <c r="E8968" t="s">
        <v>10021</v>
      </c>
      <c r="F8968" t="s">
        <v>10025</v>
      </c>
      <c r="G8968" t="s">
        <v>10031</v>
      </c>
      <c r="H8968" t="s">
        <v>10035</v>
      </c>
      <c r="I8968" t="s">
        <v>10417</v>
      </c>
      <c r="J8968">
        <v>1002.17</v>
      </c>
      <c r="K8968">
        <v>4</v>
      </c>
      <c r="L8968">
        <v>0.1</v>
      </c>
      <c r="M8968">
        <v>76.489999999999995</v>
      </c>
      <c r="N8968" t="s">
        <v>19459</v>
      </c>
      <c r="O8968" t="s">
        <v>20495</v>
      </c>
      <c r="P8968">
        <v>2019</v>
      </c>
      <c r="Q8968" s="4">
        <v>10001</v>
      </c>
      <c r="R8968">
        <v>1</v>
      </c>
      <c r="S8968">
        <v>7.6324376103854633E-2</v>
      </c>
    </row>
    <row r="8969" spans="1:19" ht="14.5" customHeight="1" x14ac:dyDescent="0.35">
      <c r="A8969" t="s">
        <v>8982</v>
      </c>
      <c r="B8969" s="2">
        <v>43487</v>
      </c>
      <c r="C8969" s="2">
        <v>43492</v>
      </c>
      <c r="D8969" t="s">
        <v>10016</v>
      </c>
      <c r="E8969" t="s">
        <v>10024</v>
      </c>
      <c r="F8969" t="s">
        <v>10029</v>
      </c>
      <c r="G8969" t="s">
        <v>10031</v>
      </c>
      <c r="H8969" t="s">
        <v>10035</v>
      </c>
      <c r="I8969" t="s">
        <v>10383</v>
      </c>
      <c r="J8969">
        <v>583.57000000000005</v>
      </c>
      <c r="K8969">
        <v>1</v>
      </c>
      <c r="L8969">
        <v>0.2</v>
      </c>
      <c r="M8969">
        <v>60.57</v>
      </c>
      <c r="N8969" t="s">
        <v>19460</v>
      </c>
      <c r="O8969" t="s">
        <v>20494</v>
      </c>
      <c r="P8969">
        <v>2019</v>
      </c>
      <c r="Q8969" s="4">
        <v>10001</v>
      </c>
      <c r="R8969">
        <v>5</v>
      </c>
      <c r="S8969">
        <v>0.10379217574584025</v>
      </c>
    </row>
    <row r="8970" spans="1:19" ht="14.5" customHeight="1" x14ac:dyDescent="0.35">
      <c r="A8970" t="s">
        <v>8983</v>
      </c>
      <c r="B8970" s="2">
        <v>43813</v>
      </c>
      <c r="C8970" s="2">
        <v>43815</v>
      </c>
      <c r="D8970" t="s">
        <v>10016</v>
      </c>
      <c r="E8970" t="s">
        <v>10019</v>
      </c>
      <c r="F8970" t="s">
        <v>10029</v>
      </c>
      <c r="G8970" t="s">
        <v>10033</v>
      </c>
      <c r="H8970" t="s">
        <v>10038</v>
      </c>
      <c r="I8970" t="s">
        <v>10475</v>
      </c>
      <c r="J8970">
        <v>1286.95</v>
      </c>
      <c r="K8970">
        <v>1</v>
      </c>
      <c r="L8970">
        <v>0.2</v>
      </c>
      <c r="M8970">
        <v>269.05</v>
      </c>
      <c r="N8970" t="s">
        <v>19461</v>
      </c>
      <c r="O8970" t="s">
        <v>20493</v>
      </c>
      <c r="P8970">
        <v>2019</v>
      </c>
      <c r="Q8970" s="4">
        <v>10001</v>
      </c>
      <c r="R8970">
        <v>2</v>
      </c>
      <c r="S8970">
        <v>0.20906018104821478</v>
      </c>
    </row>
    <row r="8971" spans="1:19" ht="14.5" customHeight="1" x14ac:dyDescent="0.35">
      <c r="A8971" t="s">
        <v>8984</v>
      </c>
      <c r="B8971" s="2">
        <v>43508</v>
      </c>
      <c r="C8971" s="2">
        <v>43511</v>
      </c>
      <c r="D8971" t="s">
        <v>10015</v>
      </c>
      <c r="E8971" t="s">
        <v>10021</v>
      </c>
      <c r="F8971" t="s">
        <v>10027</v>
      </c>
      <c r="G8971" t="s">
        <v>10031</v>
      </c>
      <c r="H8971" t="s">
        <v>10034</v>
      </c>
      <c r="I8971" t="s">
        <v>10284</v>
      </c>
      <c r="J8971">
        <v>695.19</v>
      </c>
      <c r="K8971">
        <v>4</v>
      </c>
      <c r="L8971">
        <v>0.05</v>
      </c>
      <c r="M8971">
        <v>-124.03</v>
      </c>
      <c r="N8971" t="s">
        <v>19462</v>
      </c>
      <c r="O8971" t="s">
        <v>20494</v>
      </c>
      <c r="P8971">
        <v>2019</v>
      </c>
      <c r="Q8971" s="4">
        <v>10001</v>
      </c>
      <c r="R8971">
        <v>3</v>
      </c>
      <c r="S8971">
        <v>-0.178411657244782</v>
      </c>
    </row>
    <row r="8972" spans="1:19" ht="14.5" customHeight="1" x14ac:dyDescent="0.35">
      <c r="A8972" t="s">
        <v>8985</v>
      </c>
      <c r="B8972" s="2">
        <v>43796</v>
      </c>
      <c r="C8972" s="2">
        <v>43797</v>
      </c>
      <c r="D8972" t="s">
        <v>10015</v>
      </c>
      <c r="E8972" t="s">
        <v>10021</v>
      </c>
      <c r="F8972" t="s">
        <v>10028</v>
      </c>
      <c r="G8972" t="s">
        <v>10031</v>
      </c>
      <c r="H8972" t="s">
        <v>10039</v>
      </c>
      <c r="I8972" t="s">
        <v>10233</v>
      </c>
      <c r="J8972">
        <v>596.36</v>
      </c>
      <c r="K8972">
        <v>3</v>
      </c>
      <c r="L8972">
        <v>0.1</v>
      </c>
      <c r="M8972">
        <v>45.22</v>
      </c>
      <c r="N8972" t="s">
        <v>19463</v>
      </c>
      <c r="O8972" t="s">
        <v>20493</v>
      </c>
      <c r="P8972">
        <v>2019</v>
      </c>
      <c r="Q8972" s="4">
        <v>10001</v>
      </c>
      <c r="R8972">
        <v>1</v>
      </c>
      <c r="S8972">
        <v>7.5826681870011403E-2</v>
      </c>
    </row>
    <row r="8973" spans="1:19" ht="14.5" customHeight="1" x14ac:dyDescent="0.35">
      <c r="A8973" t="s">
        <v>8986</v>
      </c>
      <c r="B8973" s="2">
        <v>43812</v>
      </c>
      <c r="C8973" s="2">
        <v>43814</v>
      </c>
      <c r="D8973" t="s">
        <v>10016</v>
      </c>
      <c r="E8973" t="s">
        <v>10023</v>
      </c>
      <c r="F8973" t="s">
        <v>10028</v>
      </c>
      <c r="G8973" t="s">
        <v>10031</v>
      </c>
      <c r="H8973" t="s">
        <v>10035</v>
      </c>
      <c r="I8973" t="s">
        <v>10054</v>
      </c>
      <c r="J8973">
        <v>507.48</v>
      </c>
      <c r="K8973">
        <v>2</v>
      </c>
      <c r="L8973">
        <v>0</v>
      </c>
      <c r="M8973">
        <v>-56.17</v>
      </c>
      <c r="N8973" t="s">
        <v>19464</v>
      </c>
      <c r="O8973" t="s">
        <v>20494</v>
      </c>
      <c r="P8973">
        <v>2019</v>
      </c>
      <c r="Q8973" s="4">
        <v>10001</v>
      </c>
      <c r="R8973">
        <v>2</v>
      </c>
      <c r="S8973">
        <v>-0.11068416489319777</v>
      </c>
    </row>
    <row r="8974" spans="1:19" ht="14.5" customHeight="1" x14ac:dyDescent="0.35">
      <c r="A8974" t="s">
        <v>8987</v>
      </c>
      <c r="B8974" s="2">
        <v>43507</v>
      </c>
      <c r="C8974" s="2">
        <v>43512</v>
      </c>
      <c r="D8974" t="s">
        <v>10017</v>
      </c>
      <c r="E8974" t="s">
        <v>10022</v>
      </c>
      <c r="F8974" t="s">
        <v>10027</v>
      </c>
      <c r="G8974" t="s">
        <v>10032</v>
      </c>
      <c r="H8974" t="s">
        <v>10037</v>
      </c>
      <c r="I8974" t="s">
        <v>10245</v>
      </c>
      <c r="J8974">
        <v>912.32</v>
      </c>
      <c r="K8974">
        <v>3</v>
      </c>
      <c r="L8974">
        <v>0.1</v>
      </c>
      <c r="M8974">
        <v>-92.92</v>
      </c>
      <c r="N8974" t="s">
        <v>19465</v>
      </c>
      <c r="O8974" t="s">
        <v>20495</v>
      </c>
      <c r="P8974">
        <v>2019</v>
      </c>
      <c r="Q8974" s="4">
        <v>10001</v>
      </c>
      <c r="R8974">
        <v>5</v>
      </c>
      <c r="S8974">
        <v>-0.10185022799017888</v>
      </c>
    </row>
    <row r="8975" spans="1:19" ht="14.5" customHeight="1" x14ac:dyDescent="0.35">
      <c r="A8975" t="s">
        <v>8988</v>
      </c>
      <c r="B8975" s="2">
        <v>43820</v>
      </c>
      <c r="C8975" s="2">
        <v>43822</v>
      </c>
      <c r="D8975" t="s">
        <v>10015</v>
      </c>
      <c r="E8975" t="s">
        <v>10020</v>
      </c>
      <c r="F8975" t="s">
        <v>10030</v>
      </c>
      <c r="G8975" t="s">
        <v>10031</v>
      </c>
      <c r="H8975" t="s">
        <v>10035</v>
      </c>
      <c r="I8975" t="s">
        <v>10174</v>
      </c>
      <c r="J8975">
        <v>354.79</v>
      </c>
      <c r="K8975">
        <v>1</v>
      </c>
      <c r="L8975">
        <v>0</v>
      </c>
      <c r="M8975">
        <v>-7.96</v>
      </c>
      <c r="N8975" t="s">
        <v>19466</v>
      </c>
      <c r="O8975" t="s">
        <v>20495</v>
      </c>
      <c r="P8975">
        <v>2019</v>
      </c>
      <c r="Q8975" s="4">
        <v>10001</v>
      </c>
      <c r="R8975">
        <v>2</v>
      </c>
      <c r="S8975">
        <v>-2.2435807097156063E-2</v>
      </c>
    </row>
    <row r="8976" spans="1:19" ht="14.5" customHeight="1" x14ac:dyDescent="0.35">
      <c r="A8976" t="s">
        <v>8989</v>
      </c>
      <c r="B8976" s="2">
        <v>43610</v>
      </c>
      <c r="C8976" s="2">
        <v>43612</v>
      </c>
      <c r="D8976" t="s">
        <v>10015</v>
      </c>
      <c r="E8976" t="s">
        <v>10020</v>
      </c>
      <c r="F8976" t="s">
        <v>10028</v>
      </c>
      <c r="G8976" t="s">
        <v>10033</v>
      </c>
      <c r="H8976" t="s">
        <v>10042</v>
      </c>
      <c r="I8976" t="s">
        <v>10407</v>
      </c>
      <c r="J8976">
        <v>657.67</v>
      </c>
      <c r="K8976">
        <v>2</v>
      </c>
      <c r="L8976">
        <v>0.1</v>
      </c>
      <c r="M8976">
        <v>-118.24</v>
      </c>
      <c r="N8976" t="s">
        <v>19467</v>
      </c>
      <c r="O8976" t="s">
        <v>20494</v>
      </c>
      <c r="P8976">
        <v>2019</v>
      </c>
      <c r="Q8976" s="4">
        <v>10001</v>
      </c>
      <c r="R8976">
        <v>2</v>
      </c>
      <c r="S8976">
        <v>-0.17978621497103411</v>
      </c>
    </row>
    <row r="8977" spans="1:19" ht="14.5" customHeight="1" x14ac:dyDescent="0.35">
      <c r="A8977" t="s">
        <v>8990</v>
      </c>
      <c r="B8977" s="2">
        <v>43671</v>
      </c>
      <c r="C8977" s="2">
        <v>43675</v>
      </c>
      <c r="D8977" t="s">
        <v>10016</v>
      </c>
      <c r="E8977" t="s">
        <v>10024</v>
      </c>
      <c r="F8977" t="s">
        <v>10029</v>
      </c>
      <c r="G8977" t="s">
        <v>10031</v>
      </c>
      <c r="H8977" t="s">
        <v>10034</v>
      </c>
      <c r="I8977" t="s">
        <v>10044</v>
      </c>
      <c r="J8977">
        <v>1415.06</v>
      </c>
      <c r="K8977">
        <v>4</v>
      </c>
      <c r="L8977">
        <v>0.1</v>
      </c>
      <c r="M8977">
        <v>69.319999999999993</v>
      </c>
      <c r="N8977" t="s">
        <v>19468</v>
      </c>
      <c r="O8977" t="s">
        <v>20494</v>
      </c>
      <c r="P8977">
        <v>2019</v>
      </c>
      <c r="Q8977" s="4">
        <v>10001</v>
      </c>
      <c r="R8977">
        <v>4</v>
      </c>
      <c r="S8977">
        <v>4.898732209234944E-2</v>
      </c>
    </row>
    <row r="8978" spans="1:19" ht="14.5" customHeight="1" x14ac:dyDescent="0.35">
      <c r="A8978" t="s">
        <v>8991</v>
      </c>
      <c r="B8978" s="2">
        <v>43781</v>
      </c>
      <c r="C8978" s="2">
        <v>43783</v>
      </c>
      <c r="D8978" t="s">
        <v>10018</v>
      </c>
      <c r="E8978" t="s">
        <v>10021</v>
      </c>
      <c r="F8978" t="s">
        <v>10028</v>
      </c>
      <c r="G8978" t="s">
        <v>10031</v>
      </c>
      <c r="H8978" t="s">
        <v>10034</v>
      </c>
      <c r="I8978" t="s">
        <v>10121</v>
      </c>
      <c r="J8978">
        <v>1095.68</v>
      </c>
      <c r="K8978">
        <v>4</v>
      </c>
      <c r="L8978">
        <v>0.2</v>
      </c>
      <c r="M8978">
        <v>60.82</v>
      </c>
      <c r="N8978" t="s">
        <v>19469</v>
      </c>
      <c r="O8978" t="s">
        <v>20493</v>
      </c>
      <c r="P8978">
        <v>2019</v>
      </c>
      <c r="Q8978" s="4">
        <v>10001</v>
      </c>
      <c r="R8978">
        <v>2</v>
      </c>
      <c r="S8978">
        <v>5.5508907710280372E-2</v>
      </c>
    </row>
    <row r="8979" spans="1:19" ht="14.5" customHeight="1" x14ac:dyDescent="0.35">
      <c r="A8979" t="s">
        <v>8992</v>
      </c>
      <c r="B8979" s="2">
        <v>43517</v>
      </c>
      <c r="C8979" s="2">
        <v>43519</v>
      </c>
      <c r="D8979" t="s">
        <v>10017</v>
      </c>
      <c r="E8979" t="s">
        <v>10019</v>
      </c>
      <c r="F8979" t="s">
        <v>10027</v>
      </c>
      <c r="G8979" t="s">
        <v>10032</v>
      </c>
      <c r="H8979" t="s">
        <v>10036</v>
      </c>
      <c r="I8979" t="s">
        <v>10205</v>
      </c>
      <c r="J8979">
        <v>560.65</v>
      </c>
      <c r="K8979">
        <v>4</v>
      </c>
      <c r="L8979">
        <v>0.1</v>
      </c>
      <c r="M8979">
        <v>-56.7</v>
      </c>
      <c r="N8979" t="s">
        <v>19470</v>
      </c>
      <c r="O8979" t="s">
        <v>20495</v>
      </c>
      <c r="P8979">
        <v>2019</v>
      </c>
      <c r="Q8979" s="4">
        <v>10001</v>
      </c>
      <c r="R8979">
        <v>2</v>
      </c>
      <c r="S8979">
        <v>-0.10113261393025953</v>
      </c>
    </row>
    <row r="8980" spans="1:19" ht="14.5" customHeight="1" x14ac:dyDescent="0.35">
      <c r="A8980" t="s">
        <v>8993</v>
      </c>
      <c r="B8980" s="2">
        <v>43646</v>
      </c>
      <c r="C8980" s="2">
        <v>43651</v>
      </c>
      <c r="D8980" t="s">
        <v>10018</v>
      </c>
      <c r="E8980" t="s">
        <v>10020</v>
      </c>
      <c r="F8980" t="s">
        <v>10025</v>
      </c>
      <c r="G8980" t="s">
        <v>10033</v>
      </c>
      <c r="H8980" t="s">
        <v>10040</v>
      </c>
      <c r="I8980" t="s">
        <v>10296</v>
      </c>
      <c r="J8980">
        <v>1151.8900000000001</v>
      </c>
      <c r="K8980">
        <v>5</v>
      </c>
      <c r="L8980">
        <v>0.2</v>
      </c>
      <c r="M8980">
        <v>68.38</v>
      </c>
      <c r="N8980" t="s">
        <v>19471</v>
      </c>
      <c r="O8980" t="s">
        <v>20494</v>
      </c>
      <c r="P8980">
        <v>2019</v>
      </c>
      <c r="Q8980" s="4">
        <v>10001</v>
      </c>
      <c r="R8980">
        <v>5</v>
      </c>
      <c r="S8980">
        <v>5.9363307260241853E-2</v>
      </c>
    </row>
    <row r="8981" spans="1:19" ht="14.5" customHeight="1" x14ac:dyDescent="0.35">
      <c r="A8981" t="s">
        <v>8994</v>
      </c>
      <c r="B8981" s="2">
        <v>43793</v>
      </c>
      <c r="C8981" s="2">
        <v>43795</v>
      </c>
      <c r="D8981" t="s">
        <v>10015</v>
      </c>
      <c r="E8981" t="s">
        <v>10021</v>
      </c>
      <c r="F8981" t="s">
        <v>10025</v>
      </c>
      <c r="G8981" t="s">
        <v>10032</v>
      </c>
      <c r="H8981" t="s">
        <v>10041</v>
      </c>
      <c r="I8981" t="s">
        <v>10077</v>
      </c>
      <c r="J8981">
        <v>60.87</v>
      </c>
      <c r="K8981">
        <v>3</v>
      </c>
      <c r="L8981">
        <v>0</v>
      </c>
      <c r="M8981">
        <v>5.15</v>
      </c>
      <c r="N8981" t="s">
        <v>19472</v>
      </c>
      <c r="O8981" t="s">
        <v>20494</v>
      </c>
      <c r="P8981">
        <v>2019</v>
      </c>
      <c r="Q8981" s="4">
        <v>10001</v>
      </c>
      <c r="R8981">
        <v>2</v>
      </c>
      <c r="S8981">
        <v>8.4606538524724828E-2</v>
      </c>
    </row>
    <row r="8982" spans="1:19" ht="14.5" customHeight="1" x14ac:dyDescent="0.35">
      <c r="A8982" t="s">
        <v>8995</v>
      </c>
      <c r="B8982" s="2">
        <v>43594</v>
      </c>
      <c r="C8982" s="2">
        <v>43595</v>
      </c>
      <c r="D8982" t="s">
        <v>10017</v>
      </c>
      <c r="E8982" t="s">
        <v>10019</v>
      </c>
      <c r="F8982" t="s">
        <v>10029</v>
      </c>
      <c r="G8982" t="s">
        <v>10033</v>
      </c>
      <c r="H8982" t="s">
        <v>10042</v>
      </c>
      <c r="I8982" t="s">
        <v>10304</v>
      </c>
      <c r="J8982">
        <v>508.95</v>
      </c>
      <c r="K8982">
        <v>4</v>
      </c>
      <c r="L8982">
        <v>0.2</v>
      </c>
      <c r="M8982">
        <v>100.12</v>
      </c>
      <c r="N8982" t="s">
        <v>19473</v>
      </c>
      <c r="O8982" t="s">
        <v>20493</v>
      </c>
      <c r="P8982">
        <v>2019</v>
      </c>
      <c r="Q8982" s="4">
        <v>10001</v>
      </c>
      <c r="R8982">
        <v>1</v>
      </c>
      <c r="S8982">
        <v>0.19671873464976913</v>
      </c>
    </row>
    <row r="8983" spans="1:19" ht="14.5" customHeight="1" x14ac:dyDescent="0.35">
      <c r="A8983" t="s">
        <v>8996</v>
      </c>
      <c r="B8983" s="2">
        <v>43811</v>
      </c>
      <c r="C8983" s="2">
        <v>43814</v>
      </c>
      <c r="D8983" t="s">
        <v>10016</v>
      </c>
      <c r="E8983" t="s">
        <v>10024</v>
      </c>
      <c r="F8983" t="s">
        <v>10026</v>
      </c>
      <c r="G8983" t="s">
        <v>10033</v>
      </c>
      <c r="H8983" t="s">
        <v>10038</v>
      </c>
      <c r="I8983" t="s">
        <v>10079</v>
      </c>
      <c r="J8983">
        <v>571.04</v>
      </c>
      <c r="K8983">
        <v>1</v>
      </c>
      <c r="L8983">
        <v>0.05</v>
      </c>
      <c r="M8983">
        <v>14.43</v>
      </c>
      <c r="N8983" t="s">
        <v>19474</v>
      </c>
      <c r="O8983" t="s">
        <v>20494</v>
      </c>
      <c r="P8983">
        <v>2019</v>
      </c>
      <c r="Q8983" s="4">
        <v>10001</v>
      </c>
      <c r="R8983">
        <v>3</v>
      </c>
      <c r="S8983">
        <v>2.5269683384701598E-2</v>
      </c>
    </row>
    <row r="8984" spans="1:19" ht="14.5" customHeight="1" x14ac:dyDescent="0.35">
      <c r="A8984" t="s">
        <v>8997</v>
      </c>
      <c r="B8984" s="2">
        <v>43631</v>
      </c>
      <c r="C8984" s="2">
        <v>43634</v>
      </c>
      <c r="D8984" t="s">
        <v>10017</v>
      </c>
      <c r="E8984" t="s">
        <v>10022</v>
      </c>
      <c r="F8984" t="s">
        <v>10030</v>
      </c>
      <c r="G8984" t="s">
        <v>10031</v>
      </c>
      <c r="H8984" t="s">
        <v>10034</v>
      </c>
      <c r="I8984" t="s">
        <v>10117</v>
      </c>
      <c r="J8984">
        <v>41.05</v>
      </c>
      <c r="K8984">
        <v>1</v>
      </c>
      <c r="L8984">
        <v>0</v>
      </c>
      <c r="M8984">
        <v>-2.92</v>
      </c>
      <c r="N8984" t="s">
        <v>19475</v>
      </c>
      <c r="O8984" t="s">
        <v>20495</v>
      </c>
      <c r="P8984">
        <v>2019</v>
      </c>
      <c r="Q8984" s="4">
        <v>10001</v>
      </c>
      <c r="R8984">
        <v>3</v>
      </c>
      <c r="S8984">
        <v>-7.1132764920828262E-2</v>
      </c>
    </row>
    <row r="8985" spans="1:19" ht="14.5" customHeight="1" x14ac:dyDescent="0.35">
      <c r="A8985" t="s">
        <v>8998</v>
      </c>
      <c r="B8985" s="2">
        <v>43696</v>
      </c>
      <c r="C8985" s="2">
        <v>43697</v>
      </c>
      <c r="D8985" t="s">
        <v>10016</v>
      </c>
      <c r="E8985" t="s">
        <v>10024</v>
      </c>
      <c r="F8985" t="s">
        <v>10025</v>
      </c>
      <c r="G8985" t="s">
        <v>10033</v>
      </c>
      <c r="H8985" t="s">
        <v>10040</v>
      </c>
      <c r="I8985" t="s">
        <v>10093</v>
      </c>
      <c r="J8985">
        <v>1229.33</v>
      </c>
      <c r="K8985">
        <v>3</v>
      </c>
      <c r="L8985">
        <v>0.1</v>
      </c>
      <c r="M8985">
        <v>108.19</v>
      </c>
      <c r="N8985" t="s">
        <v>19476</v>
      </c>
      <c r="O8985" t="s">
        <v>20495</v>
      </c>
      <c r="P8985">
        <v>2019</v>
      </c>
      <c r="Q8985" s="4">
        <v>10001</v>
      </c>
      <c r="R8985">
        <v>1</v>
      </c>
      <c r="S8985">
        <v>8.8007288523016605E-2</v>
      </c>
    </row>
    <row r="8986" spans="1:19" ht="14.5" customHeight="1" x14ac:dyDescent="0.35">
      <c r="A8986" t="s">
        <v>8999</v>
      </c>
      <c r="B8986" s="2">
        <v>43597</v>
      </c>
      <c r="C8986" s="2">
        <v>43599</v>
      </c>
      <c r="D8986" t="s">
        <v>10017</v>
      </c>
      <c r="E8986" t="s">
        <v>10019</v>
      </c>
      <c r="F8986" t="s">
        <v>10028</v>
      </c>
      <c r="G8986" t="s">
        <v>10031</v>
      </c>
      <c r="H8986" t="s">
        <v>10034</v>
      </c>
      <c r="I8986" t="s">
        <v>10067</v>
      </c>
      <c r="J8986">
        <v>321.97000000000003</v>
      </c>
      <c r="K8986">
        <v>2</v>
      </c>
      <c r="L8986">
        <v>0.2</v>
      </c>
      <c r="M8986">
        <v>3.24</v>
      </c>
      <c r="N8986" t="s">
        <v>19477</v>
      </c>
      <c r="O8986" t="s">
        <v>20494</v>
      </c>
      <c r="P8986">
        <v>2019</v>
      </c>
      <c r="Q8986" s="4">
        <v>10001</v>
      </c>
      <c r="R8986">
        <v>2</v>
      </c>
      <c r="S8986">
        <v>1.0063049352424139E-2</v>
      </c>
    </row>
    <row r="8987" spans="1:19" ht="14.5" customHeight="1" x14ac:dyDescent="0.35">
      <c r="A8987" t="s">
        <v>9000</v>
      </c>
      <c r="B8987" s="2">
        <v>43649</v>
      </c>
      <c r="C8987" s="2">
        <v>43654</v>
      </c>
      <c r="D8987" t="s">
        <v>10016</v>
      </c>
      <c r="E8987" t="s">
        <v>10022</v>
      </c>
      <c r="F8987" t="s">
        <v>10026</v>
      </c>
      <c r="G8987" t="s">
        <v>10031</v>
      </c>
      <c r="H8987" t="s">
        <v>10035</v>
      </c>
      <c r="I8987" t="s">
        <v>10412</v>
      </c>
      <c r="J8987">
        <v>1071.9000000000001</v>
      </c>
      <c r="K8987">
        <v>1</v>
      </c>
      <c r="L8987">
        <v>0.1</v>
      </c>
      <c r="M8987">
        <v>-60.9</v>
      </c>
      <c r="N8987" t="s">
        <v>19478</v>
      </c>
      <c r="O8987" t="s">
        <v>20493</v>
      </c>
      <c r="P8987">
        <v>2019</v>
      </c>
      <c r="Q8987" s="4">
        <v>10001</v>
      </c>
      <c r="R8987">
        <v>5</v>
      </c>
      <c r="S8987">
        <v>-5.6815001399384266E-2</v>
      </c>
    </row>
    <row r="8988" spans="1:19" ht="14.5" customHeight="1" x14ac:dyDescent="0.35">
      <c r="A8988" t="s">
        <v>9001</v>
      </c>
      <c r="B8988" s="2">
        <v>43792</v>
      </c>
      <c r="C8988" s="2">
        <v>43796</v>
      </c>
      <c r="D8988" t="s">
        <v>10015</v>
      </c>
      <c r="E8988" t="s">
        <v>10019</v>
      </c>
      <c r="F8988" t="s">
        <v>10027</v>
      </c>
      <c r="G8988" t="s">
        <v>10031</v>
      </c>
      <c r="H8988" t="s">
        <v>10035</v>
      </c>
      <c r="I8988" t="s">
        <v>10343</v>
      </c>
      <c r="J8988">
        <v>955.26</v>
      </c>
      <c r="K8988">
        <v>1</v>
      </c>
      <c r="L8988">
        <v>0.2</v>
      </c>
      <c r="M8988">
        <v>-45.4</v>
      </c>
      <c r="N8988" t="s">
        <v>19479</v>
      </c>
      <c r="O8988" t="s">
        <v>20495</v>
      </c>
      <c r="P8988">
        <v>2019</v>
      </c>
      <c r="Q8988" s="4">
        <v>10001</v>
      </c>
      <c r="R8988">
        <v>4</v>
      </c>
      <c r="S8988">
        <v>-4.7526327910725877E-2</v>
      </c>
    </row>
    <row r="8989" spans="1:19" ht="14.5" customHeight="1" x14ac:dyDescent="0.35">
      <c r="A8989" t="s">
        <v>9002</v>
      </c>
      <c r="B8989" s="2">
        <v>43778</v>
      </c>
      <c r="C8989" s="2">
        <v>43783</v>
      </c>
      <c r="D8989" t="s">
        <v>10015</v>
      </c>
      <c r="E8989" t="s">
        <v>10019</v>
      </c>
      <c r="F8989" t="s">
        <v>10029</v>
      </c>
      <c r="G8989" t="s">
        <v>10033</v>
      </c>
      <c r="H8989" t="s">
        <v>10038</v>
      </c>
      <c r="I8989" t="s">
        <v>10414</v>
      </c>
      <c r="J8989">
        <v>796.89</v>
      </c>
      <c r="K8989">
        <v>1</v>
      </c>
      <c r="L8989">
        <v>0.05</v>
      </c>
      <c r="M8989">
        <v>-59.94</v>
      </c>
      <c r="N8989" t="s">
        <v>19480</v>
      </c>
      <c r="O8989" t="s">
        <v>20493</v>
      </c>
      <c r="P8989">
        <v>2019</v>
      </c>
      <c r="Q8989" s="4">
        <v>10001</v>
      </c>
      <c r="R8989">
        <v>5</v>
      </c>
      <c r="S8989">
        <v>-7.5217407672326167E-2</v>
      </c>
    </row>
    <row r="8990" spans="1:19" ht="14.5" customHeight="1" x14ac:dyDescent="0.35">
      <c r="A8990" t="s">
        <v>9003</v>
      </c>
      <c r="B8990" s="2">
        <v>43709</v>
      </c>
      <c r="C8990" s="2">
        <v>43714</v>
      </c>
      <c r="D8990" t="s">
        <v>10017</v>
      </c>
      <c r="E8990" t="s">
        <v>10020</v>
      </c>
      <c r="F8990" t="s">
        <v>10029</v>
      </c>
      <c r="G8990" t="s">
        <v>10031</v>
      </c>
      <c r="H8990" t="s">
        <v>10035</v>
      </c>
      <c r="I8990" t="s">
        <v>10127</v>
      </c>
      <c r="J8990">
        <v>271.83999999999997</v>
      </c>
      <c r="K8990">
        <v>3</v>
      </c>
      <c r="L8990">
        <v>0.1</v>
      </c>
      <c r="M8990">
        <v>-7.45</v>
      </c>
      <c r="N8990" t="s">
        <v>19481</v>
      </c>
      <c r="O8990" t="s">
        <v>20495</v>
      </c>
      <c r="P8990">
        <v>2019</v>
      </c>
      <c r="Q8990" s="4">
        <v>10001</v>
      </c>
      <c r="R8990">
        <v>5</v>
      </c>
      <c r="S8990">
        <v>-2.7405826957033551E-2</v>
      </c>
    </row>
    <row r="8991" spans="1:19" ht="14.5" customHeight="1" x14ac:dyDescent="0.35">
      <c r="A8991" t="s">
        <v>9004</v>
      </c>
      <c r="B8991" s="2">
        <v>43607</v>
      </c>
      <c r="C8991" s="2">
        <v>43611</v>
      </c>
      <c r="D8991" t="s">
        <v>10018</v>
      </c>
      <c r="E8991" t="s">
        <v>10022</v>
      </c>
      <c r="F8991" t="s">
        <v>10029</v>
      </c>
      <c r="G8991" t="s">
        <v>10032</v>
      </c>
      <c r="H8991" t="s">
        <v>10037</v>
      </c>
      <c r="I8991" t="s">
        <v>10354</v>
      </c>
      <c r="J8991">
        <v>597.79</v>
      </c>
      <c r="K8991">
        <v>2</v>
      </c>
      <c r="L8991">
        <v>0.2</v>
      </c>
      <c r="M8991">
        <v>-62.32</v>
      </c>
      <c r="N8991" t="s">
        <v>19482</v>
      </c>
      <c r="O8991" t="s">
        <v>20494</v>
      </c>
      <c r="P8991">
        <v>2019</v>
      </c>
      <c r="Q8991" s="4">
        <v>10001</v>
      </c>
      <c r="R8991">
        <v>4</v>
      </c>
      <c r="S8991">
        <v>-0.10425065658508842</v>
      </c>
    </row>
    <row r="8992" spans="1:19" ht="14.5" customHeight="1" x14ac:dyDescent="0.35">
      <c r="A8992" t="s">
        <v>9005</v>
      </c>
      <c r="B8992" s="2">
        <v>43609</v>
      </c>
      <c r="C8992" s="2">
        <v>43613</v>
      </c>
      <c r="D8992" t="s">
        <v>10018</v>
      </c>
      <c r="E8992" t="s">
        <v>10019</v>
      </c>
      <c r="F8992" t="s">
        <v>10028</v>
      </c>
      <c r="G8992" t="s">
        <v>10033</v>
      </c>
      <c r="H8992" t="s">
        <v>10040</v>
      </c>
      <c r="I8992" t="s">
        <v>10093</v>
      </c>
      <c r="J8992">
        <v>1307.92</v>
      </c>
      <c r="K8992">
        <v>3</v>
      </c>
      <c r="L8992">
        <v>0.2</v>
      </c>
      <c r="M8992">
        <v>-127.2</v>
      </c>
      <c r="N8992" t="s">
        <v>19483</v>
      </c>
      <c r="O8992" t="s">
        <v>20493</v>
      </c>
      <c r="P8992">
        <v>2019</v>
      </c>
      <c r="Q8992" s="4">
        <v>10001</v>
      </c>
      <c r="R8992">
        <v>4</v>
      </c>
      <c r="S8992">
        <v>-9.725365465777723E-2</v>
      </c>
    </row>
    <row r="8993" spans="1:19" ht="14.5" customHeight="1" x14ac:dyDescent="0.35">
      <c r="A8993" t="s">
        <v>9006</v>
      </c>
      <c r="B8993" s="2">
        <v>43570</v>
      </c>
      <c r="C8993" s="2">
        <v>43571</v>
      </c>
      <c r="D8993" t="s">
        <v>10015</v>
      </c>
      <c r="E8993" t="s">
        <v>10019</v>
      </c>
      <c r="F8993" t="s">
        <v>10025</v>
      </c>
      <c r="G8993" t="s">
        <v>10033</v>
      </c>
      <c r="H8993" t="s">
        <v>10040</v>
      </c>
      <c r="I8993" t="s">
        <v>10159</v>
      </c>
      <c r="J8993">
        <v>270.52</v>
      </c>
      <c r="K8993">
        <v>2</v>
      </c>
      <c r="L8993">
        <v>0.05</v>
      </c>
      <c r="M8993">
        <v>-13.44</v>
      </c>
      <c r="N8993" t="s">
        <v>19484</v>
      </c>
      <c r="O8993" t="s">
        <v>20493</v>
      </c>
      <c r="P8993">
        <v>2019</v>
      </c>
      <c r="Q8993" s="4">
        <v>10001</v>
      </c>
      <c r="R8993">
        <v>1</v>
      </c>
      <c r="S8993">
        <v>-4.9682093745379269E-2</v>
      </c>
    </row>
    <row r="8994" spans="1:19" ht="14.5" customHeight="1" x14ac:dyDescent="0.35">
      <c r="A8994" t="s">
        <v>9007</v>
      </c>
      <c r="B8994" s="2">
        <v>43831</v>
      </c>
      <c r="C8994" s="2">
        <v>43835</v>
      </c>
      <c r="D8994" t="s">
        <v>10016</v>
      </c>
      <c r="E8994" t="s">
        <v>10024</v>
      </c>
      <c r="F8994" t="s">
        <v>10025</v>
      </c>
      <c r="G8994" t="s">
        <v>10032</v>
      </c>
      <c r="H8994" t="s">
        <v>10037</v>
      </c>
      <c r="I8994" t="s">
        <v>10399</v>
      </c>
      <c r="J8994">
        <v>455.59</v>
      </c>
      <c r="K8994">
        <v>5</v>
      </c>
      <c r="L8994">
        <v>0.05</v>
      </c>
      <c r="M8994">
        <v>59.32</v>
      </c>
      <c r="N8994" t="s">
        <v>19485</v>
      </c>
      <c r="O8994" t="s">
        <v>20495</v>
      </c>
      <c r="P8994">
        <v>2020</v>
      </c>
      <c r="Q8994" s="4">
        <v>10001</v>
      </c>
      <c r="R8994">
        <v>4</v>
      </c>
      <c r="S8994">
        <v>0.13020478939397265</v>
      </c>
    </row>
    <row r="8995" spans="1:19" ht="14.5" customHeight="1" x14ac:dyDescent="0.35">
      <c r="A8995" t="s">
        <v>9008</v>
      </c>
      <c r="B8995" s="2">
        <v>43622</v>
      </c>
      <c r="C8995" s="2">
        <v>43624</v>
      </c>
      <c r="D8995" t="s">
        <v>10018</v>
      </c>
      <c r="E8995" t="s">
        <v>10023</v>
      </c>
      <c r="F8995" t="s">
        <v>10025</v>
      </c>
      <c r="G8995" t="s">
        <v>10033</v>
      </c>
      <c r="H8995" t="s">
        <v>10038</v>
      </c>
      <c r="I8995" t="s">
        <v>10247</v>
      </c>
      <c r="J8995">
        <v>223.11</v>
      </c>
      <c r="K8995">
        <v>3</v>
      </c>
      <c r="L8995">
        <v>0</v>
      </c>
      <c r="M8995">
        <v>-24.19</v>
      </c>
      <c r="N8995" t="s">
        <v>19486</v>
      </c>
      <c r="O8995" t="s">
        <v>20495</v>
      </c>
      <c r="P8995">
        <v>2019</v>
      </c>
      <c r="Q8995" s="4">
        <v>10001</v>
      </c>
      <c r="R8995">
        <v>2</v>
      </c>
      <c r="S8995">
        <v>-0.10842185469051141</v>
      </c>
    </row>
    <row r="8996" spans="1:19" ht="14.5" customHeight="1" x14ac:dyDescent="0.35">
      <c r="A8996" t="s">
        <v>9009</v>
      </c>
      <c r="B8996" s="2">
        <v>43828</v>
      </c>
      <c r="C8996" s="2">
        <v>43832</v>
      </c>
      <c r="D8996" t="s">
        <v>10017</v>
      </c>
      <c r="E8996" t="s">
        <v>10022</v>
      </c>
      <c r="F8996" t="s">
        <v>10030</v>
      </c>
      <c r="G8996" t="s">
        <v>10033</v>
      </c>
      <c r="H8996" t="s">
        <v>10038</v>
      </c>
      <c r="I8996" t="s">
        <v>10130</v>
      </c>
      <c r="J8996">
        <v>1050.97</v>
      </c>
      <c r="K8996">
        <v>1</v>
      </c>
      <c r="L8996">
        <v>0.1</v>
      </c>
      <c r="M8996">
        <v>240.31</v>
      </c>
      <c r="N8996" t="s">
        <v>19487</v>
      </c>
      <c r="O8996" t="s">
        <v>20495</v>
      </c>
      <c r="P8996">
        <v>2019</v>
      </c>
      <c r="Q8996" s="4">
        <v>10001</v>
      </c>
      <c r="R8996">
        <v>4</v>
      </c>
      <c r="S8996">
        <v>0.22865543260035967</v>
      </c>
    </row>
    <row r="8997" spans="1:19" ht="14.5" customHeight="1" x14ac:dyDescent="0.35">
      <c r="A8997" t="s">
        <v>9010</v>
      </c>
      <c r="B8997" s="2">
        <v>43806</v>
      </c>
      <c r="C8997" s="2">
        <v>43809</v>
      </c>
      <c r="D8997" t="s">
        <v>10018</v>
      </c>
      <c r="E8997" t="s">
        <v>10023</v>
      </c>
      <c r="F8997" t="s">
        <v>10029</v>
      </c>
      <c r="G8997" t="s">
        <v>10033</v>
      </c>
      <c r="H8997" t="s">
        <v>10040</v>
      </c>
      <c r="I8997" t="s">
        <v>10052</v>
      </c>
      <c r="J8997">
        <v>630.88</v>
      </c>
      <c r="K8997">
        <v>3</v>
      </c>
      <c r="L8997">
        <v>0</v>
      </c>
      <c r="M8997">
        <v>-23.05</v>
      </c>
      <c r="N8997" t="s">
        <v>19488</v>
      </c>
      <c r="O8997" t="s">
        <v>20495</v>
      </c>
      <c r="P8997">
        <v>2019</v>
      </c>
      <c r="Q8997" s="4">
        <v>10001</v>
      </c>
      <c r="R8997">
        <v>3</v>
      </c>
      <c r="S8997">
        <v>-3.6536266801927467E-2</v>
      </c>
    </row>
    <row r="8998" spans="1:19" ht="14.5" customHeight="1" x14ac:dyDescent="0.35">
      <c r="A8998" t="s">
        <v>9011</v>
      </c>
      <c r="B8998" s="2">
        <v>43641</v>
      </c>
      <c r="C8998" s="2">
        <v>43644</v>
      </c>
      <c r="D8998" t="s">
        <v>10018</v>
      </c>
      <c r="E8998" t="s">
        <v>10020</v>
      </c>
      <c r="F8998" t="s">
        <v>10026</v>
      </c>
      <c r="G8998" t="s">
        <v>10032</v>
      </c>
      <c r="H8998" t="s">
        <v>10036</v>
      </c>
      <c r="I8998" t="s">
        <v>10340</v>
      </c>
      <c r="J8998">
        <v>1002.04</v>
      </c>
      <c r="K8998">
        <v>2</v>
      </c>
      <c r="L8998">
        <v>0.1</v>
      </c>
      <c r="M8998">
        <v>36.47</v>
      </c>
      <c r="N8998" t="s">
        <v>19489</v>
      </c>
      <c r="O8998" t="s">
        <v>20494</v>
      </c>
      <c r="P8998">
        <v>2019</v>
      </c>
      <c r="Q8998" s="4">
        <v>10001</v>
      </c>
      <c r="R8998">
        <v>3</v>
      </c>
      <c r="S8998">
        <v>3.6395752664564289E-2</v>
      </c>
    </row>
    <row r="8999" spans="1:19" ht="14.5" customHeight="1" x14ac:dyDescent="0.35">
      <c r="A8999" t="s">
        <v>9012</v>
      </c>
      <c r="B8999" s="2">
        <v>43726</v>
      </c>
      <c r="C8999" s="2">
        <v>43730</v>
      </c>
      <c r="D8999" t="s">
        <v>10018</v>
      </c>
      <c r="E8999" t="s">
        <v>10022</v>
      </c>
      <c r="F8999" t="s">
        <v>10027</v>
      </c>
      <c r="G8999" t="s">
        <v>10031</v>
      </c>
      <c r="H8999" t="s">
        <v>10039</v>
      </c>
      <c r="I8999" t="s">
        <v>10233</v>
      </c>
      <c r="J8999">
        <v>320.36</v>
      </c>
      <c r="K8999">
        <v>4</v>
      </c>
      <c r="L8999">
        <v>0.1</v>
      </c>
      <c r="M8999">
        <v>-10.210000000000001</v>
      </c>
      <c r="N8999" t="s">
        <v>19490</v>
      </c>
      <c r="O8999" t="s">
        <v>20494</v>
      </c>
      <c r="P8999">
        <v>2019</v>
      </c>
      <c r="Q8999" s="4">
        <v>10001</v>
      </c>
      <c r="R8999">
        <v>4</v>
      </c>
      <c r="S8999">
        <v>-3.1870395804719689E-2</v>
      </c>
    </row>
    <row r="9000" spans="1:19" ht="14.5" customHeight="1" x14ac:dyDescent="0.35">
      <c r="A9000" t="s">
        <v>9013</v>
      </c>
      <c r="B9000" s="2">
        <v>43801</v>
      </c>
      <c r="C9000" s="2">
        <v>43804</v>
      </c>
      <c r="D9000" t="s">
        <v>10015</v>
      </c>
      <c r="E9000" t="s">
        <v>10019</v>
      </c>
      <c r="F9000" t="s">
        <v>10025</v>
      </c>
      <c r="G9000" t="s">
        <v>10032</v>
      </c>
      <c r="H9000" t="s">
        <v>10037</v>
      </c>
      <c r="I9000" t="s">
        <v>10251</v>
      </c>
      <c r="J9000">
        <v>189.24</v>
      </c>
      <c r="K9000">
        <v>2</v>
      </c>
      <c r="L9000">
        <v>0.2</v>
      </c>
      <c r="M9000">
        <v>-16.8</v>
      </c>
      <c r="N9000" t="s">
        <v>19491</v>
      </c>
      <c r="O9000" t="s">
        <v>20494</v>
      </c>
      <c r="P9000">
        <v>2019</v>
      </c>
      <c r="Q9000" s="4">
        <v>10001</v>
      </c>
      <c r="R9000">
        <v>3</v>
      </c>
      <c r="S9000">
        <v>-8.8776157260621436E-2</v>
      </c>
    </row>
    <row r="9001" spans="1:19" ht="14.5" customHeight="1" x14ac:dyDescent="0.35">
      <c r="A9001" t="s">
        <v>9014</v>
      </c>
      <c r="B9001" s="2">
        <v>43622</v>
      </c>
      <c r="C9001" s="2">
        <v>43624</v>
      </c>
      <c r="D9001" t="s">
        <v>10016</v>
      </c>
      <c r="E9001" t="s">
        <v>10024</v>
      </c>
      <c r="F9001" t="s">
        <v>10028</v>
      </c>
      <c r="G9001" t="s">
        <v>10032</v>
      </c>
      <c r="H9001" t="s">
        <v>10041</v>
      </c>
      <c r="I9001" t="s">
        <v>10395</v>
      </c>
      <c r="J9001">
        <v>1168.46</v>
      </c>
      <c r="K9001">
        <v>5</v>
      </c>
      <c r="L9001">
        <v>0.1</v>
      </c>
      <c r="M9001">
        <v>-121.82</v>
      </c>
      <c r="N9001" t="s">
        <v>19492</v>
      </c>
      <c r="O9001" t="s">
        <v>20494</v>
      </c>
      <c r="P9001">
        <v>2019</v>
      </c>
      <c r="Q9001" s="4">
        <v>10001</v>
      </c>
      <c r="R9001">
        <v>2</v>
      </c>
      <c r="S9001">
        <v>-0.10425688513085599</v>
      </c>
    </row>
    <row r="9002" spans="1:19" ht="14.5" customHeight="1" x14ac:dyDescent="0.35">
      <c r="A9002" t="s">
        <v>9015</v>
      </c>
      <c r="B9002" s="2">
        <v>43609</v>
      </c>
      <c r="C9002" s="2">
        <v>43614</v>
      </c>
      <c r="D9002" t="s">
        <v>10016</v>
      </c>
      <c r="E9002" t="s">
        <v>10023</v>
      </c>
      <c r="F9002" t="s">
        <v>10028</v>
      </c>
      <c r="G9002" t="s">
        <v>10032</v>
      </c>
      <c r="H9002" t="s">
        <v>10041</v>
      </c>
      <c r="I9002" t="s">
        <v>10070</v>
      </c>
      <c r="J9002">
        <v>1039.1600000000001</v>
      </c>
      <c r="K9002">
        <v>5</v>
      </c>
      <c r="L9002">
        <v>0.1</v>
      </c>
      <c r="M9002">
        <v>-27.23</v>
      </c>
      <c r="N9002" t="s">
        <v>19493</v>
      </c>
      <c r="O9002" t="s">
        <v>20495</v>
      </c>
      <c r="P9002">
        <v>2019</v>
      </c>
      <c r="Q9002" s="4">
        <v>10001</v>
      </c>
      <c r="R9002">
        <v>5</v>
      </c>
      <c r="S9002">
        <v>-2.6203856961391891E-2</v>
      </c>
    </row>
    <row r="9003" spans="1:19" ht="14.5" customHeight="1" x14ac:dyDescent="0.35">
      <c r="A9003" t="s">
        <v>9016</v>
      </c>
      <c r="B9003" s="2">
        <v>43559</v>
      </c>
      <c r="C9003" s="2">
        <v>43564</v>
      </c>
      <c r="D9003" t="s">
        <v>10016</v>
      </c>
      <c r="E9003" t="s">
        <v>10024</v>
      </c>
      <c r="F9003" t="s">
        <v>10025</v>
      </c>
      <c r="G9003" t="s">
        <v>10033</v>
      </c>
      <c r="H9003" t="s">
        <v>10042</v>
      </c>
      <c r="I9003" t="s">
        <v>10304</v>
      </c>
      <c r="J9003">
        <v>171.53</v>
      </c>
      <c r="K9003">
        <v>5</v>
      </c>
      <c r="L9003">
        <v>0.1</v>
      </c>
      <c r="M9003">
        <v>50.62</v>
      </c>
      <c r="N9003" t="s">
        <v>19494</v>
      </c>
      <c r="O9003" t="s">
        <v>20493</v>
      </c>
      <c r="P9003">
        <v>2019</v>
      </c>
      <c r="Q9003" s="4">
        <v>10001</v>
      </c>
      <c r="R9003">
        <v>5</v>
      </c>
      <c r="S9003">
        <v>0.29510872733632598</v>
      </c>
    </row>
    <row r="9004" spans="1:19" ht="14.5" customHeight="1" x14ac:dyDescent="0.35">
      <c r="A9004" t="s">
        <v>9017</v>
      </c>
      <c r="B9004" s="2">
        <v>43481</v>
      </c>
      <c r="C9004" s="2">
        <v>43485</v>
      </c>
      <c r="D9004" t="s">
        <v>10015</v>
      </c>
      <c r="E9004" t="s">
        <v>10019</v>
      </c>
      <c r="F9004" t="s">
        <v>10028</v>
      </c>
      <c r="G9004" t="s">
        <v>10031</v>
      </c>
      <c r="H9004" t="s">
        <v>10039</v>
      </c>
      <c r="I9004" t="s">
        <v>10313</v>
      </c>
      <c r="J9004">
        <v>978.04</v>
      </c>
      <c r="K9004">
        <v>1</v>
      </c>
      <c r="L9004">
        <v>0.05</v>
      </c>
      <c r="M9004">
        <v>-72.239999999999995</v>
      </c>
      <c r="N9004" t="s">
        <v>19495</v>
      </c>
      <c r="O9004" t="s">
        <v>20493</v>
      </c>
      <c r="P9004">
        <v>2019</v>
      </c>
      <c r="Q9004" s="4">
        <v>10001</v>
      </c>
      <c r="R9004">
        <v>4</v>
      </c>
      <c r="S9004">
        <v>-7.3862009733753217E-2</v>
      </c>
    </row>
    <row r="9005" spans="1:19" ht="14.5" customHeight="1" x14ac:dyDescent="0.35">
      <c r="A9005" t="s">
        <v>9018</v>
      </c>
      <c r="B9005" s="2">
        <v>43699</v>
      </c>
      <c r="C9005" s="2">
        <v>43703</v>
      </c>
      <c r="D9005" t="s">
        <v>10017</v>
      </c>
      <c r="E9005" t="s">
        <v>10021</v>
      </c>
      <c r="F9005" t="s">
        <v>10025</v>
      </c>
      <c r="G9005" t="s">
        <v>10031</v>
      </c>
      <c r="H9005" t="s">
        <v>10034</v>
      </c>
      <c r="I9005" t="s">
        <v>10254</v>
      </c>
      <c r="J9005">
        <v>1258.76</v>
      </c>
      <c r="K9005">
        <v>4</v>
      </c>
      <c r="L9005">
        <v>0.2</v>
      </c>
      <c r="M9005">
        <v>158.99</v>
      </c>
      <c r="N9005" t="s">
        <v>19496</v>
      </c>
      <c r="O9005" t="s">
        <v>20494</v>
      </c>
      <c r="P9005">
        <v>2019</v>
      </c>
      <c r="Q9005" s="4">
        <v>10001</v>
      </c>
      <c r="R9005">
        <v>4</v>
      </c>
      <c r="S9005">
        <v>0.12630684165369094</v>
      </c>
    </row>
    <row r="9006" spans="1:19" ht="14.5" customHeight="1" x14ac:dyDescent="0.35">
      <c r="A9006" t="s">
        <v>9019</v>
      </c>
      <c r="B9006" s="2">
        <v>43827</v>
      </c>
      <c r="C9006" s="2">
        <v>43830</v>
      </c>
      <c r="D9006" t="s">
        <v>10017</v>
      </c>
      <c r="E9006" t="s">
        <v>10022</v>
      </c>
      <c r="F9006" t="s">
        <v>10030</v>
      </c>
      <c r="G9006" t="s">
        <v>10031</v>
      </c>
      <c r="H9006" t="s">
        <v>10039</v>
      </c>
      <c r="I9006" t="s">
        <v>10138</v>
      </c>
      <c r="J9006">
        <v>501.65</v>
      </c>
      <c r="K9006">
        <v>2</v>
      </c>
      <c r="L9006">
        <v>0</v>
      </c>
      <c r="M9006">
        <v>-45.38</v>
      </c>
      <c r="N9006" t="s">
        <v>19497</v>
      </c>
      <c r="O9006" t="s">
        <v>20494</v>
      </c>
      <c r="P9006">
        <v>2019</v>
      </c>
      <c r="Q9006" s="4">
        <v>10001</v>
      </c>
      <c r="R9006">
        <v>3</v>
      </c>
      <c r="S9006">
        <v>-9.0461477125485912E-2</v>
      </c>
    </row>
    <row r="9007" spans="1:19" ht="14.5" customHeight="1" x14ac:dyDescent="0.35">
      <c r="A9007" t="s">
        <v>9020</v>
      </c>
      <c r="B9007" s="2">
        <v>43507</v>
      </c>
      <c r="C9007" s="2">
        <v>43511</v>
      </c>
      <c r="D9007" t="s">
        <v>10016</v>
      </c>
      <c r="E9007" t="s">
        <v>10020</v>
      </c>
      <c r="F9007" t="s">
        <v>10027</v>
      </c>
      <c r="G9007" t="s">
        <v>10031</v>
      </c>
      <c r="H9007" t="s">
        <v>10034</v>
      </c>
      <c r="I9007" t="s">
        <v>10298</v>
      </c>
      <c r="J9007">
        <v>748</v>
      </c>
      <c r="K9007">
        <v>5</v>
      </c>
      <c r="L9007">
        <v>0</v>
      </c>
      <c r="M9007">
        <v>-60.09</v>
      </c>
      <c r="N9007" t="s">
        <v>19498</v>
      </c>
      <c r="O9007" t="s">
        <v>20493</v>
      </c>
      <c r="P9007">
        <v>2019</v>
      </c>
      <c r="Q9007" s="4">
        <v>10001</v>
      </c>
      <c r="R9007">
        <v>4</v>
      </c>
      <c r="S9007">
        <v>-8.0334224598930484E-2</v>
      </c>
    </row>
    <row r="9008" spans="1:19" ht="14.5" customHeight="1" x14ac:dyDescent="0.35">
      <c r="A9008" t="s">
        <v>9021</v>
      </c>
      <c r="B9008" s="2">
        <v>43607</v>
      </c>
      <c r="C9008" s="2">
        <v>43608</v>
      </c>
      <c r="D9008" t="s">
        <v>10018</v>
      </c>
      <c r="E9008" t="s">
        <v>10021</v>
      </c>
      <c r="F9008" t="s">
        <v>10028</v>
      </c>
      <c r="G9008" t="s">
        <v>10032</v>
      </c>
      <c r="H9008" t="s">
        <v>10037</v>
      </c>
      <c r="I9008" t="s">
        <v>10487</v>
      </c>
      <c r="J9008">
        <v>669.52</v>
      </c>
      <c r="K9008">
        <v>5</v>
      </c>
      <c r="L9008">
        <v>0.2</v>
      </c>
      <c r="M9008">
        <v>-51.8</v>
      </c>
      <c r="N9008" t="s">
        <v>19499</v>
      </c>
      <c r="O9008" t="s">
        <v>20495</v>
      </c>
      <c r="P9008">
        <v>2019</v>
      </c>
      <c r="Q9008" s="4">
        <v>10001</v>
      </c>
      <c r="R9008">
        <v>1</v>
      </c>
      <c r="S9008">
        <v>-7.7368861273748354E-2</v>
      </c>
    </row>
    <row r="9009" spans="1:19" ht="14.5" customHeight="1" x14ac:dyDescent="0.35">
      <c r="A9009" t="s">
        <v>9022</v>
      </c>
      <c r="B9009" s="2">
        <v>43654</v>
      </c>
      <c r="C9009" s="2">
        <v>43658</v>
      </c>
      <c r="D9009" t="s">
        <v>10017</v>
      </c>
      <c r="E9009" t="s">
        <v>10024</v>
      </c>
      <c r="F9009" t="s">
        <v>10028</v>
      </c>
      <c r="G9009" t="s">
        <v>10032</v>
      </c>
      <c r="H9009" t="s">
        <v>10036</v>
      </c>
      <c r="I9009" t="s">
        <v>10113</v>
      </c>
      <c r="J9009">
        <v>965.57</v>
      </c>
      <c r="K9009">
        <v>3</v>
      </c>
      <c r="L9009">
        <v>0</v>
      </c>
      <c r="M9009">
        <v>-79.62</v>
      </c>
      <c r="N9009" t="s">
        <v>19500</v>
      </c>
      <c r="O9009" t="s">
        <v>20493</v>
      </c>
      <c r="P9009">
        <v>2019</v>
      </c>
      <c r="Q9009" s="4">
        <v>10001</v>
      </c>
      <c r="R9009">
        <v>4</v>
      </c>
      <c r="S9009">
        <v>-8.2459065629628098E-2</v>
      </c>
    </row>
    <row r="9010" spans="1:19" ht="14.5" customHeight="1" x14ac:dyDescent="0.35">
      <c r="A9010" t="s">
        <v>9023</v>
      </c>
      <c r="B9010" s="2">
        <v>43615</v>
      </c>
      <c r="C9010" s="2">
        <v>43616</v>
      </c>
      <c r="D9010" t="s">
        <v>10015</v>
      </c>
      <c r="E9010" t="s">
        <v>10020</v>
      </c>
      <c r="F9010" t="s">
        <v>10027</v>
      </c>
      <c r="G9010" t="s">
        <v>10032</v>
      </c>
      <c r="H9010" t="s">
        <v>10037</v>
      </c>
      <c r="I9010" t="s">
        <v>10288</v>
      </c>
      <c r="J9010">
        <v>1486.73</v>
      </c>
      <c r="K9010">
        <v>2</v>
      </c>
      <c r="L9010">
        <v>0.2</v>
      </c>
      <c r="M9010">
        <v>-153.27000000000001</v>
      </c>
      <c r="N9010" t="s">
        <v>19501</v>
      </c>
      <c r="O9010" t="s">
        <v>20493</v>
      </c>
      <c r="P9010">
        <v>2019</v>
      </c>
      <c r="Q9010" s="4">
        <v>10001</v>
      </c>
      <c r="R9010">
        <v>1</v>
      </c>
      <c r="S9010">
        <v>-0.10309202074351093</v>
      </c>
    </row>
    <row r="9011" spans="1:19" ht="14.5" customHeight="1" x14ac:dyDescent="0.35">
      <c r="A9011" t="s">
        <v>9024</v>
      </c>
      <c r="B9011" s="2">
        <v>43719</v>
      </c>
      <c r="C9011" s="2">
        <v>43723</v>
      </c>
      <c r="D9011" t="s">
        <v>10018</v>
      </c>
      <c r="E9011" t="s">
        <v>10019</v>
      </c>
      <c r="F9011" t="s">
        <v>10026</v>
      </c>
      <c r="G9011" t="s">
        <v>10033</v>
      </c>
      <c r="H9011" t="s">
        <v>10042</v>
      </c>
      <c r="I9011" t="s">
        <v>10226</v>
      </c>
      <c r="J9011">
        <v>840.28</v>
      </c>
      <c r="K9011">
        <v>2</v>
      </c>
      <c r="L9011">
        <v>0.2</v>
      </c>
      <c r="M9011">
        <v>238.62</v>
      </c>
      <c r="N9011" t="s">
        <v>19502</v>
      </c>
      <c r="O9011" t="s">
        <v>20494</v>
      </c>
      <c r="P9011">
        <v>2019</v>
      </c>
      <c r="Q9011" s="4">
        <v>10001</v>
      </c>
      <c r="R9011">
        <v>4</v>
      </c>
      <c r="S9011">
        <v>0.2839767696482125</v>
      </c>
    </row>
    <row r="9012" spans="1:19" ht="14.5" customHeight="1" x14ac:dyDescent="0.35">
      <c r="A9012" t="s">
        <v>9025</v>
      </c>
      <c r="B9012" s="2">
        <v>43613</v>
      </c>
      <c r="C9012" s="2">
        <v>43617</v>
      </c>
      <c r="D9012" t="s">
        <v>10015</v>
      </c>
      <c r="E9012" t="s">
        <v>10022</v>
      </c>
      <c r="F9012" t="s">
        <v>10025</v>
      </c>
      <c r="G9012" t="s">
        <v>10031</v>
      </c>
      <c r="H9012" t="s">
        <v>10034</v>
      </c>
      <c r="I9012" t="s">
        <v>10393</v>
      </c>
      <c r="J9012">
        <v>287.2</v>
      </c>
      <c r="K9012">
        <v>5</v>
      </c>
      <c r="L9012">
        <v>0.05</v>
      </c>
      <c r="M9012">
        <v>7.74</v>
      </c>
      <c r="N9012" t="s">
        <v>19503</v>
      </c>
      <c r="O9012" t="s">
        <v>20493</v>
      </c>
      <c r="P9012">
        <v>2019</v>
      </c>
      <c r="Q9012" s="4">
        <v>10001</v>
      </c>
      <c r="R9012">
        <v>4</v>
      </c>
      <c r="S9012">
        <v>2.6949860724233984E-2</v>
      </c>
    </row>
    <row r="9013" spans="1:19" ht="14.5" customHeight="1" x14ac:dyDescent="0.35">
      <c r="A9013" t="s">
        <v>9026</v>
      </c>
      <c r="B9013" s="2">
        <v>43755</v>
      </c>
      <c r="C9013" s="2">
        <v>43756</v>
      </c>
      <c r="D9013" t="s">
        <v>10015</v>
      </c>
      <c r="E9013" t="s">
        <v>10019</v>
      </c>
      <c r="F9013" t="s">
        <v>10029</v>
      </c>
      <c r="G9013" t="s">
        <v>10031</v>
      </c>
      <c r="H9013" t="s">
        <v>10035</v>
      </c>
      <c r="I9013" t="s">
        <v>10450</v>
      </c>
      <c r="J9013">
        <v>1327.83</v>
      </c>
      <c r="K9013">
        <v>5</v>
      </c>
      <c r="L9013">
        <v>0.1</v>
      </c>
      <c r="M9013">
        <v>-58.82</v>
      </c>
      <c r="N9013" t="s">
        <v>19504</v>
      </c>
      <c r="O9013" t="s">
        <v>20493</v>
      </c>
      <c r="P9013">
        <v>2019</v>
      </c>
      <c r="Q9013" s="4">
        <v>10001</v>
      </c>
      <c r="R9013">
        <v>1</v>
      </c>
      <c r="S9013">
        <v>-4.4297839331842184E-2</v>
      </c>
    </row>
    <row r="9014" spans="1:19" ht="14.5" customHeight="1" x14ac:dyDescent="0.35">
      <c r="A9014" t="s">
        <v>9027</v>
      </c>
      <c r="B9014" s="2">
        <v>43673</v>
      </c>
      <c r="C9014" s="2">
        <v>43678</v>
      </c>
      <c r="D9014" t="s">
        <v>10016</v>
      </c>
      <c r="E9014" t="s">
        <v>10023</v>
      </c>
      <c r="F9014" t="s">
        <v>10030</v>
      </c>
      <c r="G9014" t="s">
        <v>10033</v>
      </c>
      <c r="H9014" t="s">
        <v>10040</v>
      </c>
      <c r="I9014" t="s">
        <v>10258</v>
      </c>
      <c r="J9014">
        <v>782.12</v>
      </c>
      <c r="K9014">
        <v>5</v>
      </c>
      <c r="L9014">
        <v>0</v>
      </c>
      <c r="M9014">
        <v>226.98</v>
      </c>
      <c r="N9014" t="s">
        <v>19505</v>
      </c>
      <c r="O9014" t="s">
        <v>20495</v>
      </c>
      <c r="P9014">
        <v>2019</v>
      </c>
      <c r="Q9014" s="4">
        <v>10001</v>
      </c>
      <c r="R9014">
        <v>5</v>
      </c>
      <c r="S9014">
        <v>0.29021122078453432</v>
      </c>
    </row>
    <row r="9015" spans="1:19" ht="14.5" customHeight="1" x14ac:dyDescent="0.35">
      <c r="A9015" t="s">
        <v>9028</v>
      </c>
      <c r="B9015" s="2">
        <v>43779</v>
      </c>
      <c r="C9015" s="2">
        <v>43782</v>
      </c>
      <c r="D9015" t="s">
        <v>10016</v>
      </c>
      <c r="E9015" t="s">
        <v>10021</v>
      </c>
      <c r="F9015" t="s">
        <v>10030</v>
      </c>
      <c r="G9015" t="s">
        <v>10033</v>
      </c>
      <c r="H9015" t="s">
        <v>10038</v>
      </c>
      <c r="I9015" t="s">
        <v>10060</v>
      </c>
      <c r="J9015">
        <v>146.46</v>
      </c>
      <c r="K9015">
        <v>2</v>
      </c>
      <c r="L9015">
        <v>0.1</v>
      </c>
      <c r="M9015">
        <v>-19.72</v>
      </c>
      <c r="N9015" t="s">
        <v>19506</v>
      </c>
      <c r="O9015" t="s">
        <v>20494</v>
      </c>
      <c r="P9015">
        <v>2019</v>
      </c>
      <c r="Q9015" s="4">
        <v>10001</v>
      </c>
      <c r="R9015">
        <v>3</v>
      </c>
      <c r="S9015">
        <v>-0.13464427147343982</v>
      </c>
    </row>
    <row r="9016" spans="1:19" ht="14.5" customHeight="1" x14ac:dyDescent="0.35">
      <c r="A9016" t="s">
        <v>9029</v>
      </c>
      <c r="B9016" s="2">
        <v>43719</v>
      </c>
      <c r="C9016" s="2">
        <v>43723</v>
      </c>
      <c r="D9016" t="s">
        <v>10016</v>
      </c>
      <c r="E9016" t="s">
        <v>10023</v>
      </c>
      <c r="F9016" t="s">
        <v>10026</v>
      </c>
      <c r="G9016" t="s">
        <v>10031</v>
      </c>
      <c r="H9016" t="s">
        <v>10039</v>
      </c>
      <c r="I9016" t="s">
        <v>10131</v>
      </c>
      <c r="J9016">
        <v>656.53</v>
      </c>
      <c r="K9016">
        <v>2</v>
      </c>
      <c r="L9016">
        <v>0.1</v>
      </c>
      <c r="M9016">
        <v>55.95</v>
      </c>
      <c r="N9016" t="s">
        <v>19507</v>
      </c>
      <c r="O9016" t="s">
        <v>20493</v>
      </c>
      <c r="P9016">
        <v>2019</v>
      </c>
      <c r="Q9016" s="4">
        <v>10001</v>
      </c>
      <c r="R9016">
        <v>4</v>
      </c>
      <c r="S9016">
        <v>8.5220781990160394E-2</v>
      </c>
    </row>
    <row r="9017" spans="1:19" ht="14.5" customHeight="1" x14ac:dyDescent="0.35">
      <c r="A9017" t="s">
        <v>9030</v>
      </c>
      <c r="B9017" s="2">
        <v>43666</v>
      </c>
      <c r="C9017" s="2">
        <v>43671</v>
      </c>
      <c r="D9017" t="s">
        <v>10015</v>
      </c>
      <c r="E9017" t="s">
        <v>10024</v>
      </c>
      <c r="F9017" t="s">
        <v>10030</v>
      </c>
      <c r="G9017" t="s">
        <v>10033</v>
      </c>
      <c r="H9017" t="s">
        <v>10040</v>
      </c>
      <c r="I9017" t="s">
        <v>10269</v>
      </c>
      <c r="J9017">
        <v>1220.04</v>
      </c>
      <c r="K9017">
        <v>4</v>
      </c>
      <c r="L9017">
        <v>0.1</v>
      </c>
      <c r="M9017">
        <v>335.98</v>
      </c>
      <c r="N9017" t="s">
        <v>19508</v>
      </c>
      <c r="O9017" t="s">
        <v>20495</v>
      </c>
      <c r="P9017">
        <v>2019</v>
      </c>
      <c r="Q9017" s="4">
        <v>10001</v>
      </c>
      <c r="R9017">
        <v>5</v>
      </c>
      <c r="S9017">
        <v>0.27538441362578281</v>
      </c>
    </row>
    <row r="9018" spans="1:19" ht="14.5" customHeight="1" x14ac:dyDescent="0.35">
      <c r="A9018" t="s">
        <v>9031</v>
      </c>
      <c r="B9018" s="2">
        <v>43669</v>
      </c>
      <c r="C9018" s="2">
        <v>43670</v>
      </c>
      <c r="D9018" t="s">
        <v>10018</v>
      </c>
      <c r="E9018" t="s">
        <v>10022</v>
      </c>
      <c r="F9018" t="s">
        <v>10028</v>
      </c>
      <c r="G9018" t="s">
        <v>10031</v>
      </c>
      <c r="H9018" t="s">
        <v>10034</v>
      </c>
      <c r="I9018" t="s">
        <v>10168</v>
      </c>
      <c r="J9018">
        <v>752.57</v>
      </c>
      <c r="K9018">
        <v>5</v>
      </c>
      <c r="L9018">
        <v>0.05</v>
      </c>
      <c r="M9018">
        <v>-126.23</v>
      </c>
      <c r="N9018" t="s">
        <v>19509</v>
      </c>
      <c r="O9018" t="s">
        <v>20493</v>
      </c>
      <c r="P9018">
        <v>2019</v>
      </c>
      <c r="Q9018" s="4">
        <v>10001</v>
      </c>
      <c r="R9018">
        <v>1</v>
      </c>
      <c r="S9018">
        <v>-0.16773190533770943</v>
      </c>
    </row>
    <row r="9019" spans="1:19" ht="14.5" customHeight="1" x14ac:dyDescent="0.35">
      <c r="A9019" t="s">
        <v>9032</v>
      </c>
      <c r="B9019" s="2">
        <v>43555</v>
      </c>
      <c r="C9019" s="2">
        <v>43557</v>
      </c>
      <c r="D9019" t="s">
        <v>10018</v>
      </c>
      <c r="E9019" t="s">
        <v>10023</v>
      </c>
      <c r="F9019" t="s">
        <v>10030</v>
      </c>
      <c r="G9019" t="s">
        <v>10031</v>
      </c>
      <c r="H9019" t="s">
        <v>10039</v>
      </c>
      <c r="I9019" t="s">
        <v>10230</v>
      </c>
      <c r="J9019">
        <v>1258.69</v>
      </c>
      <c r="K9019">
        <v>2</v>
      </c>
      <c r="L9019">
        <v>0</v>
      </c>
      <c r="M9019">
        <v>181.58</v>
      </c>
      <c r="N9019" t="s">
        <v>19510</v>
      </c>
      <c r="O9019" t="s">
        <v>20495</v>
      </c>
      <c r="P9019">
        <v>2019</v>
      </c>
      <c r="Q9019" s="4">
        <v>10001</v>
      </c>
      <c r="R9019">
        <v>2</v>
      </c>
      <c r="S9019">
        <v>0.14426109685466637</v>
      </c>
    </row>
    <row r="9020" spans="1:19" ht="14.5" customHeight="1" x14ac:dyDescent="0.35">
      <c r="A9020" t="s">
        <v>9033</v>
      </c>
      <c r="B9020" s="2">
        <v>43757</v>
      </c>
      <c r="C9020" s="2">
        <v>43758</v>
      </c>
      <c r="D9020" t="s">
        <v>10018</v>
      </c>
      <c r="E9020" t="s">
        <v>10023</v>
      </c>
      <c r="F9020" t="s">
        <v>10027</v>
      </c>
      <c r="G9020" t="s">
        <v>10032</v>
      </c>
      <c r="H9020" t="s">
        <v>10041</v>
      </c>
      <c r="I9020" t="s">
        <v>10072</v>
      </c>
      <c r="J9020">
        <v>1103.83</v>
      </c>
      <c r="K9020">
        <v>1</v>
      </c>
      <c r="L9020">
        <v>0.2</v>
      </c>
      <c r="M9020">
        <v>-45.24</v>
      </c>
      <c r="N9020" t="s">
        <v>19511</v>
      </c>
      <c r="O9020" t="s">
        <v>20493</v>
      </c>
      <c r="P9020">
        <v>2019</v>
      </c>
      <c r="Q9020" s="4">
        <v>10001</v>
      </c>
      <c r="R9020">
        <v>1</v>
      </c>
      <c r="S9020">
        <v>-4.0984571899658463E-2</v>
      </c>
    </row>
    <row r="9021" spans="1:19" ht="14.5" customHeight="1" x14ac:dyDescent="0.35">
      <c r="A9021" t="s">
        <v>9034</v>
      </c>
      <c r="B9021" s="2">
        <v>43489</v>
      </c>
      <c r="C9021" s="2">
        <v>43494</v>
      </c>
      <c r="D9021" t="s">
        <v>10016</v>
      </c>
      <c r="E9021" t="s">
        <v>10023</v>
      </c>
      <c r="F9021" t="s">
        <v>10029</v>
      </c>
      <c r="G9021" t="s">
        <v>10031</v>
      </c>
      <c r="H9021" t="s">
        <v>10039</v>
      </c>
      <c r="I9021" t="s">
        <v>10492</v>
      </c>
      <c r="J9021">
        <v>1474.94</v>
      </c>
      <c r="K9021">
        <v>5</v>
      </c>
      <c r="L9021">
        <v>0.1</v>
      </c>
      <c r="M9021">
        <v>-201.16</v>
      </c>
      <c r="N9021" t="s">
        <v>19512</v>
      </c>
      <c r="O9021" t="s">
        <v>20493</v>
      </c>
      <c r="P9021">
        <v>2019</v>
      </c>
      <c r="Q9021" s="4">
        <v>10001</v>
      </c>
      <c r="R9021">
        <v>5</v>
      </c>
      <c r="S9021">
        <v>-0.13638520888985314</v>
      </c>
    </row>
    <row r="9022" spans="1:19" ht="14.5" customHeight="1" x14ac:dyDescent="0.35">
      <c r="A9022" t="s">
        <v>9035</v>
      </c>
      <c r="B9022" s="2">
        <v>43717</v>
      </c>
      <c r="C9022" s="2">
        <v>43719</v>
      </c>
      <c r="D9022" t="s">
        <v>10018</v>
      </c>
      <c r="E9022" t="s">
        <v>10022</v>
      </c>
      <c r="F9022" t="s">
        <v>10026</v>
      </c>
      <c r="G9022" t="s">
        <v>10032</v>
      </c>
      <c r="H9022" t="s">
        <v>10037</v>
      </c>
      <c r="I9022" t="s">
        <v>10086</v>
      </c>
      <c r="J9022">
        <v>875.95</v>
      </c>
      <c r="K9022">
        <v>2</v>
      </c>
      <c r="L9022">
        <v>0</v>
      </c>
      <c r="M9022">
        <v>180.04</v>
      </c>
      <c r="N9022" t="s">
        <v>19513</v>
      </c>
      <c r="O9022" t="s">
        <v>20495</v>
      </c>
      <c r="P9022">
        <v>2019</v>
      </c>
      <c r="Q9022" s="4">
        <v>10001</v>
      </c>
      <c r="R9022">
        <v>2</v>
      </c>
      <c r="S9022">
        <v>0.20553684571037156</v>
      </c>
    </row>
    <row r="9023" spans="1:19" ht="14.5" customHeight="1" x14ac:dyDescent="0.35">
      <c r="A9023" t="s">
        <v>9036</v>
      </c>
      <c r="B9023" s="2">
        <v>43683</v>
      </c>
      <c r="C9023" s="2">
        <v>43687</v>
      </c>
      <c r="D9023" t="s">
        <v>10016</v>
      </c>
      <c r="E9023" t="s">
        <v>10019</v>
      </c>
      <c r="F9023" t="s">
        <v>10026</v>
      </c>
      <c r="G9023" t="s">
        <v>10032</v>
      </c>
      <c r="H9023" t="s">
        <v>10036</v>
      </c>
      <c r="I9023" t="s">
        <v>10222</v>
      </c>
      <c r="J9023">
        <v>1001.74</v>
      </c>
      <c r="K9023">
        <v>5</v>
      </c>
      <c r="L9023">
        <v>0.05</v>
      </c>
      <c r="M9023">
        <v>271.56</v>
      </c>
      <c r="N9023" t="s">
        <v>19514</v>
      </c>
      <c r="O9023" t="s">
        <v>20494</v>
      </c>
      <c r="P9023">
        <v>2019</v>
      </c>
      <c r="Q9023" s="4">
        <v>10001</v>
      </c>
      <c r="R9023">
        <v>4</v>
      </c>
      <c r="S9023">
        <v>0.2710883063469563</v>
      </c>
    </row>
    <row r="9024" spans="1:19" ht="14.5" customHeight="1" x14ac:dyDescent="0.35">
      <c r="A9024" t="s">
        <v>9037</v>
      </c>
      <c r="B9024" s="2">
        <v>43522</v>
      </c>
      <c r="C9024" s="2">
        <v>43525</v>
      </c>
      <c r="D9024" t="s">
        <v>10017</v>
      </c>
      <c r="E9024" t="s">
        <v>10020</v>
      </c>
      <c r="F9024" t="s">
        <v>10029</v>
      </c>
      <c r="G9024" t="s">
        <v>10032</v>
      </c>
      <c r="H9024" t="s">
        <v>10041</v>
      </c>
      <c r="I9024" t="s">
        <v>10429</v>
      </c>
      <c r="J9024">
        <v>774.84</v>
      </c>
      <c r="K9024">
        <v>2</v>
      </c>
      <c r="L9024">
        <v>0.05</v>
      </c>
      <c r="M9024">
        <v>11.63</v>
      </c>
      <c r="N9024" t="s">
        <v>19515</v>
      </c>
      <c r="O9024" t="s">
        <v>20494</v>
      </c>
      <c r="P9024">
        <v>2019</v>
      </c>
      <c r="Q9024" s="4">
        <v>10001</v>
      </c>
      <c r="R9024">
        <v>3</v>
      </c>
      <c r="S9024">
        <v>1.5009550358783749E-2</v>
      </c>
    </row>
    <row r="9025" spans="1:19" ht="14.5" customHeight="1" x14ac:dyDescent="0.35">
      <c r="A9025" t="s">
        <v>9038</v>
      </c>
      <c r="B9025" s="2">
        <v>43504</v>
      </c>
      <c r="C9025" s="2">
        <v>43508</v>
      </c>
      <c r="D9025" t="s">
        <v>10015</v>
      </c>
      <c r="E9025" t="s">
        <v>10023</v>
      </c>
      <c r="F9025" t="s">
        <v>10030</v>
      </c>
      <c r="G9025" t="s">
        <v>10033</v>
      </c>
      <c r="H9025" t="s">
        <v>10040</v>
      </c>
      <c r="I9025" t="s">
        <v>10249</v>
      </c>
      <c r="J9025">
        <v>438.89</v>
      </c>
      <c r="K9025">
        <v>2</v>
      </c>
      <c r="L9025">
        <v>0.05</v>
      </c>
      <c r="M9025">
        <v>-58.86</v>
      </c>
      <c r="N9025" t="s">
        <v>19516</v>
      </c>
      <c r="O9025" t="s">
        <v>20494</v>
      </c>
      <c r="P9025">
        <v>2019</v>
      </c>
      <c r="Q9025" s="4">
        <v>10001</v>
      </c>
      <c r="R9025">
        <v>4</v>
      </c>
      <c r="S9025">
        <v>-0.13411105288341044</v>
      </c>
    </row>
    <row r="9026" spans="1:19" ht="14.5" customHeight="1" x14ac:dyDescent="0.35">
      <c r="A9026" t="s">
        <v>9039</v>
      </c>
      <c r="B9026" s="2">
        <v>43809</v>
      </c>
      <c r="C9026" s="2">
        <v>43812</v>
      </c>
      <c r="D9026" t="s">
        <v>10017</v>
      </c>
      <c r="E9026" t="s">
        <v>10022</v>
      </c>
      <c r="F9026" t="s">
        <v>10026</v>
      </c>
      <c r="G9026" t="s">
        <v>10033</v>
      </c>
      <c r="H9026" t="s">
        <v>10042</v>
      </c>
      <c r="I9026" t="s">
        <v>10188</v>
      </c>
      <c r="J9026">
        <v>209.12</v>
      </c>
      <c r="K9026">
        <v>5</v>
      </c>
      <c r="L9026">
        <v>0.2</v>
      </c>
      <c r="M9026">
        <v>-19.36</v>
      </c>
      <c r="N9026" t="s">
        <v>19517</v>
      </c>
      <c r="O9026" t="s">
        <v>20495</v>
      </c>
      <c r="P9026">
        <v>2019</v>
      </c>
      <c r="Q9026" s="4">
        <v>10001</v>
      </c>
      <c r="R9026">
        <v>3</v>
      </c>
      <c r="S9026">
        <v>-9.2578423871461354E-2</v>
      </c>
    </row>
    <row r="9027" spans="1:19" ht="14.5" customHeight="1" x14ac:dyDescent="0.35">
      <c r="A9027" t="s">
        <v>9040</v>
      </c>
      <c r="B9027" s="2">
        <v>43830</v>
      </c>
      <c r="C9027" s="2">
        <v>43835</v>
      </c>
      <c r="D9027" t="s">
        <v>10015</v>
      </c>
      <c r="E9027" t="s">
        <v>10020</v>
      </c>
      <c r="F9027" t="s">
        <v>10027</v>
      </c>
      <c r="G9027" t="s">
        <v>10033</v>
      </c>
      <c r="H9027" t="s">
        <v>10040</v>
      </c>
      <c r="I9027" t="s">
        <v>10423</v>
      </c>
      <c r="J9027">
        <v>157.74</v>
      </c>
      <c r="K9027">
        <v>4</v>
      </c>
      <c r="L9027">
        <v>0.1</v>
      </c>
      <c r="M9027">
        <v>7.2</v>
      </c>
      <c r="N9027" t="s">
        <v>19518</v>
      </c>
      <c r="O9027" t="s">
        <v>20494</v>
      </c>
      <c r="P9027">
        <v>2019</v>
      </c>
      <c r="Q9027" s="4">
        <v>10001</v>
      </c>
      <c r="R9027">
        <v>5</v>
      </c>
      <c r="S9027">
        <v>4.5644731837200456E-2</v>
      </c>
    </row>
    <row r="9028" spans="1:19" ht="14.5" customHeight="1" x14ac:dyDescent="0.35">
      <c r="A9028" t="s">
        <v>9041</v>
      </c>
      <c r="B9028" s="2">
        <v>43631</v>
      </c>
      <c r="C9028" s="2">
        <v>43635</v>
      </c>
      <c r="D9028" t="s">
        <v>10015</v>
      </c>
      <c r="E9028" t="s">
        <v>10024</v>
      </c>
      <c r="F9028" t="s">
        <v>10025</v>
      </c>
      <c r="G9028" t="s">
        <v>10033</v>
      </c>
      <c r="H9028" t="s">
        <v>10038</v>
      </c>
      <c r="I9028" t="s">
        <v>10350</v>
      </c>
      <c r="J9028">
        <v>844.18</v>
      </c>
      <c r="K9028">
        <v>1</v>
      </c>
      <c r="L9028">
        <v>0.1</v>
      </c>
      <c r="M9028">
        <v>-34.369999999999997</v>
      </c>
      <c r="N9028" t="s">
        <v>19519</v>
      </c>
      <c r="O9028" t="s">
        <v>20493</v>
      </c>
      <c r="P9028">
        <v>2019</v>
      </c>
      <c r="Q9028" s="4">
        <v>10001</v>
      </c>
      <c r="R9028">
        <v>4</v>
      </c>
      <c r="S9028">
        <v>-4.0714065720580915E-2</v>
      </c>
    </row>
    <row r="9029" spans="1:19" ht="14.5" customHeight="1" x14ac:dyDescent="0.35">
      <c r="A9029" t="s">
        <v>9042</v>
      </c>
      <c r="B9029" s="2">
        <v>43688</v>
      </c>
      <c r="C9029" s="2">
        <v>43692</v>
      </c>
      <c r="D9029" t="s">
        <v>10015</v>
      </c>
      <c r="E9029" t="s">
        <v>10024</v>
      </c>
      <c r="F9029" t="s">
        <v>10025</v>
      </c>
      <c r="G9029" t="s">
        <v>10032</v>
      </c>
      <c r="H9029" t="s">
        <v>10041</v>
      </c>
      <c r="I9029" t="s">
        <v>10213</v>
      </c>
      <c r="J9029">
        <v>842.67</v>
      </c>
      <c r="K9029">
        <v>5</v>
      </c>
      <c r="L9029">
        <v>0.05</v>
      </c>
      <c r="M9029">
        <v>202.76</v>
      </c>
      <c r="N9029" t="s">
        <v>19520</v>
      </c>
      <c r="O9029" t="s">
        <v>20493</v>
      </c>
      <c r="P9029">
        <v>2019</v>
      </c>
      <c r="Q9029" s="4">
        <v>10001</v>
      </c>
      <c r="R9029">
        <v>4</v>
      </c>
      <c r="S9029">
        <v>0.24061613680325633</v>
      </c>
    </row>
    <row r="9030" spans="1:19" ht="14.5" customHeight="1" x14ac:dyDescent="0.35">
      <c r="A9030" t="s">
        <v>9043</v>
      </c>
      <c r="B9030" s="2">
        <v>43528</v>
      </c>
      <c r="C9030" s="2">
        <v>43531</v>
      </c>
      <c r="D9030" t="s">
        <v>10015</v>
      </c>
      <c r="E9030" t="s">
        <v>10019</v>
      </c>
      <c r="F9030" t="s">
        <v>10027</v>
      </c>
      <c r="G9030" t="s">
        <v>10033</v>
      </c>
      <c r="H9030" t="s">
        <v>10040</v>
      </c>
      <c r="I9030" t="s">
        <v>10267</v>
      </c>
      <c r="J9030">
        <v>538.07000000000005</v>
      </c>
      <c r="K9030">
        <v>2</v>
      </c>
      <c r="L9030">
        <v>0.05</v>
      </c>
      <c r="M9030">
        <v>-92.68</v>
      </c>
      <c r="N9030" t="s">
        <v>19521</v>
      </c>
      <c r="O9030" t="s">
        <v>20494</v>
      </c>
      <c r="P9030">
        <v>2019</v>
      </c>
      <c r="Q9030" s="4">
        <v>10001</v>
      </c>
      <c r="R9030">
        <v>3</v>
      </c>
      <c r="S9030">
        <v>-0.17224524690096082</v>
      </c>
    </row>
    <row r="9031" spans="1:19" ht="14.5" customHeight="1" x14ac:dyDescent="0.35">
      <c r="A9031" t="s">
        <v>9044</v>
      </c>
      <c r="B9031" s="2">
        <v>43682</v>
      </c>
      <c r="C9031" s="2">
        <v>43684</v>
      </c>
      <c r="D9031" t="s">
        <v>10018</v>
      </c>
      <c r="E9031" t="s">
        <v>10019</v>
      </c>
      <c r="F9031" t="s">
        <v>10029</v>
      </c>
      <c r="G9031" t="s">
        <v>10031</v>
      </c>
      <c r="H9031" t="s">
        <v>10034</v>
      </c>
      <c r="I9031" t="s">
        <v>10168</v>
      </c>
      <c r="J9031">
        <v>781.43</v>
      </c>
      <c r="K9031">
        <v>3</v>
      </c>
      <c r="L9031">
        <v>0</v>
      </c>
      <c r="M9031">
        <v>-153.9</v>
      </c>
      <c r="N9031" t="s">
        <v>19522</v>
      </c>
      <c r="O9031" t="s">
        <v>20493</v>
      </c>
      <c r="P9031">
        <v>2019</v>
      </c>
      <c r="Q9031" s="4">
        <v>10001</v>
      </c>
      <c r="R9031">
        <v>2</v>
      </c>
      <c r="S9031">
        <v>-0.19694662349794609</v>
      </c>
    </row>
    <row r="9032" spans="1:19" ht="14.5" customHeight="1" x14ac:dyDescent="0.35">
      <c r="A9032" t="s">
        <v>9045</v>
      </c>
      <c r="B9032" s="2">
        <v>43784</v>
      </c>
      <c r="C9032" s="2">
        <v>43789</v>
      </c>
      <c r="D9032" t="s">
        <v>10017</v>
      </c>
      <c r="E9032" t="s">
        <v>10021</v>
      </c>
      <c r="F9032" t="s">
        <v>10027</v>
      </c>
      <c r="G9032" t="s">
        <v>10032</v>
      </c>
      <c r="H9032" t="s">
        <v>10041</v>
      </c>
      <c r="I9032" t="s">
        <v>10058</v>
      </c>
      <c r="J9032">
        <v>501.27</v>
      </c>
      <c r="K9032">
        <v>3</v>
      </c>
      <c r="L9032">
        <v>0.2</v>
      </c>
      <c r="M9032">
        <v>30.94</v>
      </c>
      <c r="N9032" t="s">
        <v>19523</v>
      </c>
      <c r="O9032" t="s">
        <v>20493</v>
      </c>
      <c r="P9032">
        <v>2019</v>
      </c>
      <c r="Q9032" s="4">
        <v>10001</v>
      </c>
      <c r="R9032">
        <v>5</v>
      </c>
      <c r="S9032">
        <v>6.1723223013545596E-2</v>
      </c>
    </row>
    <row r="9033" spans="1:19" ht="14.5" customHeight="1" x14ac:dyDescent="0.35">
      <c r="A9033" t="s">
        <v>9046</v>
      </c>
      <c r="B9033" s="2">
        <v>43597</v>
      </c>
      <c r="C9033" s="2">
        <v>43599</v>
      </c>
      <c r="D9033" t="s">
        <v>10018</v>
      </c>
      <c r="E9033" t="s">
        <v>10021</v>
      </c>
      <c r="F9033" t="s">
        <v>10028</v>
      </c>
      <c r="G9033" t="s">
        <v>10031</v>
      </c>
      <c r="H9033" t="s">
        <v>10034</v>
      </c>
      <c r="I9033" t="s">
        <v>10300</v>
      </c>
      <c r="J9033">
        <v>406.47</v>
      </c>
      <c r="K9033">
        <v>1</v>
      </c>
      <c r="L9033">
        <v>0.2</v>
      </c>
      <c r="M9033">
        <v>0.01</v>
      </c>
      <c r="N9033" t="s">
        <v>19524</v>
      </c>
      <c r="O9033" t="s">
        <v>20495</v>
      </c>
      <c r="P9033">
        <v>2019</v>
      </c>
      <c r="Q9033" s="4">
        <v>10001</v>
      </c>
      <c r="R9033">
        <v>2</v>
      </c>
      <c r="S9033">
        <v>2.4602061652766499E-5</v>
      </c>
    </row>
    <row r="9034" spans="1:19" ht="14.5" customHeight="1" x14ac:dyDescent="0.35">
      <c r="A9034" t="s">
        <v>9047</v>
      </c>
      <c r="B9034" s="2">
        <v>43595</v>
      </c>
      <c r="C9034" s="2">
        <v>43599</v>
      </c>
      <c r="D9034" t="s">
        <v>10016</v>
      </c>
      <c r="E9034" t="s">
        <v>10023</v>
      </c>
      <c r="F9034" t="s">
        <v>10030</v>
      </c>
      <c r="G9034" t="s">
        <v>10031</v>
      </c>
      <c r="H9034" t="s">
        <v>10034</v>
      </c>
      <c r="I9034" t="s">
        <v>10065</v>
      </c>
      <c r="J9034">
        <v>413.89</v>
      </c>
      <c r="K9034">
        <v>5</v>
      </c>
      <c r="L9034">
        <v>0</v>
      </c>
      <c r="M9034">
        <v>-24.22</v>
      </c>
      <c r="N9034" t="s">
        <v>19525</v>
      </c>
      <c r="O9034" t="s">
        <v>20494</v>
      </c>
      <c r="P9034">
        <v>2019</v>
      </c>
      <c r="Q9034" s="4">
        <v>10001</v>
      </c>
      <c r="R9034">
        <v>4</v>
      </c>
      <c r="S9034">
        <v>-5.8517963710164538E-2</v>
      </c>
    </row>
    <row r="9035" spans="1:19" ht="14.5" customHeight="1" x14ac:dyDescent="0.35">
      <c r="A9035" t="s">
        <v>9048</v>
      </c>
      <c r="B9035" s="2">
        <v>43665</v>
      </c>
      <c r="C9035" s="2">
        <v>43666</v>
      </c>
      <c r="D9035" t="s">
        <v>10016</v>
      </c>
      <c r="E9035" t="s">
        <v>10024</v>
      </c>
      <c r="F9035" t="s">
        <v>10025</v>
      </c>
      <c r="G9035" t="s">
        <v>10032</v>
      </c>
      <c r="H9035" t="s">
        <v>10036</v>
      </c>
      <c r="I9035" t="s">
        <v>10432</v>
      </c>
      <c r="J9035">
        <v>973.83</v>
      </c>
      <c r="K9035">
        <v>1</v>
      </c>
      <c r="L9035">
        <v>0.05</v>
      </c>
      <c r="M9035">
        <v>150.79</v>
      </c>
      <c r="N9035" t="s">
        <v>19526</v>
      </c>
      <c r="O9035" t="s">
        <v>20494</v>
      </c>
      <c r="P9035">
        <v>2019</v>
      </c>
      <c r="Q9035" s="4">
        <v>10001</v>
      </c>
      <c r="R9035">
        <v>1</v>
      </c>
      <c r="S9035">
        <v>0.15484222092151606</v>
      </c>
    </row>
    <row r="9036" spans="1:19" ht="14.5" customHeight="1" x14ac:dyDescent="0.35">
      <c r="A9036" t="s">
        <v>9049</v>
      </c>
      <c r="B9036" s="2">
        <v>43541</v>
      </c>
      <c r="C9036" s="2">
        <v>43546</v>
      </c>
      <c r="D9036" t="s">
        <v>10016</v>
      </c>
      <c r="E9036" t="s">
        <v>10023</v>
      </c>
      <c r="F9036" t="s">
        <v>10026</v>
      </c>
      <c r="G9036" t="s">
        <v>10031</v>
      </c>
      <c r="H9036" t="s">
        <v>10035</v>
      </c>
      <c r="I9036" t="s">
        <v>10177</v>
      </c>
      <c r="J9036">
        <v>1073.25</v>
      </c>
      <c r="K9036">
        <v>3</v>
      </c>
      <c r="L9036">
        <v>0.1</v>
      </c>
      <c r="M9036">
        <v>296.2</v>
      </c>
      <c r="N9036" t="s">
        <v>19527</v>
      </c>
      <c r="O9036" t="s">
        <v>20494</v>
      </c>
      <c r="P9036">
        <v>2019</v>
      </c>
      <c r="Q9036" s="4">
        <v>10001</v>
      </c>
      <c r="R9036">
        <v>5</v>
      </c>
      <c r="S9036">
        <v>0.27598416026088979</v>
      </c>
    </row>
    <row r="9037" spans="1:19" ht="14.5" customHeight="1" x14ac:dyDescent="0.35">
      <c r="A9037" t="s">
        <v>9050</v>
      </c>
      <c r="B9037" s="2">
        <v>43541</v>
      </c>
      <c r="C9037" s="2">
        <v>43543</v>
      </c>
      <c r="D9037" t="s">
        <v>10017</v>
      </c>
      <c r="E9037" t="s">
        <v>10022</v>
      </c>
      <c r="F9037" t="s">
        <v>10030</v>
      </c>
      <c r="G9037" t="s">
        <v>10031</v>
      </c>
      <c r="H9037" t="s">
        <v>10039</v>
      </c>
      <c r="I9037" t="s">
        <v>10153</v>
      </c>
      <c r="J9037">
        <v>1325.84</v>
      </c>
      <c r="K9037">
        <v>2</v>
      </c>
      <c r="L9037">
        <v>0.05</v>
      </c>
      <c r="M9037">
        <v>-78.16</v>
      </c>
      <c r="N9037" t="s">
        <v>19528</v>
      </c>
      <c r="O9037" t="s">
        <v>20495</v>
      </c>
      <c r="P9037">
        <v>2019</v>
      </c>
      <c r="Q9037" s="4">
        <v>10001</v>
      </c>
      <c r="R9037">
        <v>2</v>
      </c>
      <c r="S9037">
        <v>-5.8951306341640017E-2</v>
      </c>
    </row>
    <row r="9038" spans="1:19" ht="14.5" customHeight="1" x14ac:dyDescent="0.35">
      <c r="A9038" t="s">
        <v>9051</v>
      </c>
      <c r="B9038" s="2">
        <v>43794</v>
      </c>
      <c r="C9038" s="2">
        <v>43798</v>
      </c>
      <c r="D9038" t="s">
        <v>10015</v>
      </c>
      <c r="E9038" t="s">
        <v>10023</v>
      </c>
      <c r="F9038" t="s">
        <v>10026</v>
      </c>
      <c r="G9038" t="s">
        <v>10031</v>
      </c>
      <c r="H9038" t="s">
        <v>10039</v>
      </c>
      <c r="I9038" t="s">
        <v>10307</v>
      </c>
      <c r="J9038">
        <v>143.86000000000001</v>
      </c>
      <c r="K9038">
        <v>3</v>
      </c>
      <c r="L9038">
        <v>0.2</v>
      </c>
      <c r="M9038">
        <v>8.0500000000000007</v>
      </c>
      <c r="N9038" t="s">
        <v>19529</v>
      </c>
      <c r="O9038" t="s">
        <v>20494</v>
      </c>
      <c r="P9038">
        <v>2019</v>
      </c>
      <c r="Q9038" s="4">
        <v>10001</v>
      </c>
      <c r="R9038">
        <v>4</v>
      </c>
      <c r="S9038">
        <v>5.5957180592242459E-2</v>
      </c>
    </row>
    <row r="9039" spans="1:19" ht="14.5" customHeight="1" x14ac:dyDescent="0.35">
      <c r="A9039" t="s">
        <v>9052</v>
      </c>
      <c r="B9039" s="2">
        <v>43828</v>
      </c>
      <c r="C9039" s="2">
        <v>43832</v>
      </c>
      <c r="D9039" t="s">
        <v>10016</v>
      </c>
      <c r="E9039" t="s">
        <v>10019</v>
      </c>
      <c r="F9039" t="s">
        <v>10029</v>
      </c>
      <c r="G9039" t="s">
        <v>10032</v>
      </c>
      <c r="H9039" t="s">
        <v>10036</v>
      </c>
      <c r="I9039" t="s">
        <v>10433</v>
      </c>
      <c r="J9039">
        <v>234.58</v>
      </c>
      <c r="K9039">
        <v>4</v>
      </c>
      <c r="L9039">
        <v>0.1</v>
      </c>
      <c r="M9039">
        <v>-13.39</v>
      </c>
      <c r="N9039" t="s">
        <v>19530</v>
      </c>
      <c r="O9039" t="s">
        <v>20495</v>
      </c>
      <c r="P9039">
        <v>2019</v>
      </c>
      <c r="Q9039" s="4">
        <v>10001</v>
      </c>
      <c r="R9039">
        <v>4</v>
      </c>
      <c r="S9039">
        <v>-5.7080740046039732E-2</v>
      </c>
    </row>
    <row r="9040" spans="1:19" ht="14.5" customHeight="1" x14ac:dyDescent="0.35">
      <c r="A9040" t="s">
        <v>9053</v>
      </c>
      <c r="B9040" s="2">
        <v>43611</v>
      </c>
      <c r="C9040" s="2">
        <v>43616</v>
      </c>
      <c r="D9040" t="s">
        <v>10015</v>
      </c>
      <c r="E9040" t="s">
        <v>10023</v>
      </c>
      <c r="F9040" t="s">
        <v>10026</v>
      </c>
      <c r="G9040" t="s">
        <v>10033</v>
      </c>
      <c r="H9040" t="s">
        <v>10038</v>
      </c>
      <c r="I9040" t="s">
        <v>10349</v>
      </c>
      <c r="J9040">
        <v>374.37</v>
      </c>
      <c r="K9040">
        <v>3</v>
      </c>
      <c r="L9040">
        <v>0.1</v>
      </c>
      <c r="M9040">
        <v>-56.16</v>
      </c>
      <c r="N9040" t="s">
        <v>19531</v>
      </c>
      <c r="O9040" t="s">
        <v>20494</v>
      </c>
      <c r="P9040">
        <v>2019</v>
      </c>
      <c r="Q9040" s="4">
        <v>10001</v>
      </c>
      <c r="R9040">
        <v>5</v>
      </c>
      <c r="S9040">
        <v>-0.15001202019392579</v>
      </c>
    </row>
    <row r="9041" spans="1:19" ht="14.5" customHeight="1" x14ac:dyDescent="0.35">
      <c r="A9041" t="s">
        <v>9054</v>
      </c>
      <c r="B9041" s="2">
        <v>43687</v>
      </c>
      <c r="C9041" s="2">
        <v>43689</v>
      </c>
      <c r="D9041" t="s">
        <v>10018</v>
      </c>
      <c r="E9041" t="s">
        <v>10019</v>
      </c>
      <c r="F9041" t="s">
        <v>10027</v>
      </c>
      <c r="G9041" t="s">
        <v>10033</v>
      </c>
      <c r="H9041" t="s">
        <v>10040</v>
      </c>
      <c r="I9041" t="s">
        <v>10057</v>
      </c>
      <c r="J9041">
        <v>39.049999999999997</v>
      </c>
      <c r="K9041">
        <v>5</v>
      </c>
      <c r="L9041">
        <v>0.2</v>
      </c>
      <c r="M9041">
        <v>1.59</v>
      </c>
      <c r="N9041" t="s">
        <v>19532</v>
      </c>
      <c r="O9041" t="s">
        <v>20494</v>
      </c>
      <c r="P9041">
        <v>2019</v>
      </c>
      <c r="Q9041" s="4">
        <v>10001</v>
      </c>
      <c r="R9041">
        <v>2</v>
      </c>
      <c r="S9041">
        <v>4.0717029449423819E-2</v>
      </c>
    </row>
    <row r="9042" spans="1:19" ht="14.5" customHeight="1" x14ac:dyDescent="0.35">
      <c r="A9042" t="s">
        <v>9055</v>
      </c>
      <c r="B9042" s="2">
        <v>43696</v>
      </c>
      <c r="C9042" s="2">
        <v>43697</v>
      </c>
      <c r="D9042" t="s">
        <v>10017</v>
      </c>
      <c r="E9042" t="s">
        <v>10023</v>
      </c>
      <c r="F9042" t="s">
        <v>10027</v>
      </c>
      <c r="G9042" t="s">
        <v>10031</v>
      </c>
      <c r="H9042" t="s">
        <v>10039</v>
      </c>
      <c r="I9042" t="s">
        <v>10442</v>
      </c>
      <c r="J9042">
        <v>1362.29</v>
      </c>
      <c r="K9042">
        <v>4</v>
      </c>
      <c r="L9042">
        <v>0.05</v>
      </c>
      <c r="M9042">
        <v>340.59</v>
      </c>
      <c r="N9042" t="s">
        <v>19533</v>
      </c>
      <c r="O9042" t="s">
        <v>20493</v>
      </c>
      <c r="P9042">
        <v>2019</v>
      </c>
      <c r="Q9042" s="4">
        <v>10001</v>
      </c>
      <c r="R9042">
        <v>1</v>
      </c>
      <c r="S9042">
        <v>0.25001284601663376</v>
      </c>
    </row>
    <row r="9043" spans="1:19" ht="14.5" customHeight="1" x14ac:dyDescent="0.35">
      <c r="A9043" t="s">
        <v>9056</v>
      </c>
      <c r="B9043" s="2">
        <v>43687</v>
      </c>
      <c r="C9043" s="2">
        <v>43691</v>
      </c>
      <c r="D9043" t="s">
        <v>10017</v>
      </c>
      <c r="E9043" t="s">
        <v>10024</v>
      </c>
      <c r="F9043" t="s">
        <v>10030</v>
      </c>
      <c r="G9043" t="s">
        <v>10033</v>
      </c>
      <c r="H9043" t="s">
        <v>10040</v>
      </c>
      <c r="I9043" t="s">
        <v>10423</v>
      </c>
      <c r="J9043">
        <v>239.83</v>
      </c>
      <c r="K9043">
        <v>1</v>
      </c>
      <c r="L9043">
        <v>0.05</v>
      </c>
      <c r="M9043">
        <v>32.43</v>
      </c>
      <c r="N9043" t="s">
        <v>19534</v>
      </c>
      <c r="O9043" t="s">
        <v>20494</v>
      </c>
      <c r="P9043">
        <v>2019</v>
      </c>
      <c r="Q9043" s="4">
        <v>10001</v>
      </c>
      <c r="R9043">
        <v>4</v>
      </c>
      <c r="S9043">
        <v>0.13522078138681565</v>
      </c>
    </row>
    <row r="9044" spans="1:19" ht="14.5" customHeight="1" x14ac:dyDescent="0.35">
      <c r="A9044" t="s">
        <v>9057</v>
      </c>
      <c r="B9044" s="2">
        <v>43597</v>
      </c>
      <c r="C9044" s="2">
        <v>43602</v>
      </c>
      <c r="D9044" t="s">
        <v>10016</v>
      </c>
      <c r="E9044" t="s">
        <v>10021</v>
      </c>
      <c r="F9044" t="s">
        <v>10026</v>
      </c>
      <c r="G9044" t="s">
        <v>10031</v>
      </c>
      <c r="H9044" t="s">
        <v>10035</v>
      </c>
      <c r="I9044" t="s">
        <v>10289</v>
      </c>
      <c r="J9044">
        <v>1252.6099999999999</v>
      </c>
      <c r="K9044">
        <v>3</v>
      </c>
      <c r="L9044">
        <v>0</v>
      </c>
      <c r="M9044">
        <v>361.22</v>
      </c>
      <c r="N9044" t="s">
        <v>19535</v>
      </c>
      <c r="O9044" t="s">
        <v>20493</v>
      </c>
      <c r="P9044">
        <v>2019</v>
      </c>
      <c r="Q9044" s="4">
        <v>10001</v>
      </c>
      <c r="R9044">
        <v>5</v>
      </c>
      <c r="S9044">
        <v>0.28837387534827286</v>
      </c>
    </row>
    <row r="9045" spans="1:19" ht="14.5" customHeight="1" x14ac:dyDescent="0.35">
      <c r="A9045" t="s">
        <v>9058</v>
      </c>
      <c r="B9045" s="2">
        <v>43787</v>
      </c>
      <c r="C9045" s="2">
        <v>43788</v>
      </c>
      <c r="D9045" t="s">
        <v>10015</v>
      </c>
      <c r="E9045" t="s">
        <v>10019</v>
      </c>
      <c r="F9045" t="s">
        <v>10026</v>
      </c>
      <c r="G9045" t="s">
        <v>10033</v>
      </c>
      <c r="H9045" t="s">
        <v>10040</v>
      </c>
      <c r="I9045" t="s">
        <v>10328</v>
      </c>
      <c r="J9045">
        <v>829.55</v>
      </c>
      <c r="K9045">
        <v>2</v>
      </c>
      <c r="L9045">
        <v>0</v>
      </c>
      <c r="M9045">
        <v>210.8</v>
      </c>
      <c r="N9045" t="s">
        <v>19536</v>
      </c>
      <c r="O9045" t="s">
        <v>20493</v>
      </c>
      <c r="P9045">
        <v>2019</v>
      </c>
      <c r="Q9045" s="4">
        <v>10001</v>
      </c>
      <c r="R9045">
        <v>1</v>
      </c>
      <c r="S9045">
        <v>0.25411367608944613</v>
      </c>
    </row>
    <row r="9046" spans="1:19" ht="14.5" customHeight="1" x14ac:dyDescent="0.35">
      <c r="A9046" t="s">
        <v>9059</v>
      </c>
      <c r="B9046" s="2">
        <v>43765</v>
      </c>
      <c r="C9046" s="2">
        <v>43766</v>
      </c>
      <c r="D9046" t="s">
        <v>10016</v>
      </c>
      <c r="E9046" t="s">
        <v>10024</v>
      </c>
      <c r="F9046" t="s">
        <v>10026</v>
      </c>
      <c r="G9046" t="s">
        <v>10032</v>
      </c>
      <c r="H9046" t="s">
        <v>10041</v>
      </c>
      <c r="I9046" t="s">
        <v>10204</v>
      </c>
      <c r="J9046">
        <v>600.85</v>
      </c>
      <c r="K9046">
        <v>4</v>
      </c>
      <c r="L9046">
        <v>0.05</v>
      </c>
      <c r="M9046">
        <v>-107.72</v>
      </c>
      <c r="N9046" t="s">
        <v>19537</v>
      </c>
      <c r="O9046" t="s">
        <v>20495</v>
      </c>
      <c r="P9046">
        <v>2019</v>
      </c>
      <c r="Q9046" s="4">
        <v>10001</v>
      </c>
      <c r="R9046">
        <v>1</v>
      </c>
      <c r="S9046">
        <v>-0.17927935424814845</v>
      </c>
    </row>
    <row r="9047" spans="1:19" ht="14.5" customHeight="1" x14ac:dyDescent="0.35">
      <c r="A9047" t="s">
        <v>9060</v>
      </c>
      <c r="B9047" s="2">
        <v>43635</v>
      </c>
      <c r="C9047" s="2">
        <v>43636</v>
      </c>
      <c r="D9047" t="s">
        <v>10016</v>
      </c>
      <c r="E9047" t="s">
        <v>10022</v>
      </c>
      <c r="F9047" t="s">
        <v>10026</v>
      </c>
      <c r="G9047" t="s">
        <v>10031</v>
      </c>
      <c r="H9047" t="s">
        <v>10039</v>
      </c>
      <c r="I9047" t="s">
        <v>10339</v>
      </c>
      <c r="J9047">
        <v>183.64</v>
      </c>
      <c r="K9047">
        <v>2</v>
      </c>
      <c r="L9047">
        <v>0.1</v>
      </c>
      <c r="M9047">
        <v>7.16</v>
      </c>
      <c r="N9047" t="s">
        <v>19538</v>
      </c>
      <c r="O9047" t="s">
        <v>20493</v>
      </c>
      <c r="P9047">
        <v>2019</v>
      </c>
      <c r="Q9047" s="4">
        <v>10001</v>
      </c>
      <c r="R9047">
        <v>1</v>
      </c>
      <c r="S9047">
        <v>3.8989326944020915E-2</v>
      </c>
    </row>
    <row r="9048" spans="1:19" ht="14.5" customHeight="1" x14ac:dyDescent="0.35">
      <c r="A9048" t="s">
        <v>9061</v>
      </c>
      <c r="B9048" s="2">
        <v>43649</v>
      </c>
      <c r="C9048" s="2">
        <v>43651</v>
      </c>
      <c r="D9048" t="s">
        <v>10018</v>
      </c>
      <c r="E9048" t="s">
        <v>10020</v>
      </c>
      <c r="F9048" t="s">
        <v>10028</v>
      </c>
      <c r="G9048" t="s">
        <v>10032</v>
      </c>
      <c r="H9048" t="s">
        <v>10041</v>
      </c>
      <c r="I9048" t="s">
        <v>10405</v>
      </c>
      <c r="J9048">
        <v>446.63</v>
      </c>
      <c r="K9048">
        <v>2</v>
      </c>
      <c r="L9048">
        <v>0.1</v>
      </c>
      <c r="M9048">
        <v>-8.9600000000000009</v>
      </c>
      <c r="N9048" t="s">
        <v>19539</v>
      </c>
      <c r="O9048" t="s">
        <v>20493</v>
      </c>
      <c r="P9048">
        <v>2019</v>
      </c>
      <c r="Q9048" s="4">
        <v>10001</v>
      </c>
      <c r="R9048">
        <v>2</v>
      </c>
      <c r="S9048">
        <v>-2.006134831963818E-2</v>
      </c>
    </row>
    <row r="9049" spans="1:19" ht="14.5" customHeight="1" x14ac:dyDescent="0.35">
      <c r="A9049" t="s">
        <v>9062</v>
      </c>
      <c r="B9049" s="2">
        <v>43611</v>
      </c>
      <c r="C9049" s="2">
        <v>43613</v>
      </c>
      <c r="D9049" t="s">
        <v>10018</v>
      </c>
      <c r="E9049" t="s">
        <v>10022</v>
      </c>
      <c r="F9049" t="s">
        <v>10025</v>
      </c>
      <c r="G9049" t="s">
        <v>10033</v>
      </c>
      <c r="H9049" t="s">
        <v>10040</v>
      </c>
      <c r="I9049" t="s">
        <v>10312</v>
      </c>
      <c r="J9049">
        <v>943.05</v>
      </c>
      <c r="K9049">
        <v>4</v>
      </c>
      <c r="L9049">
        <v>0.2</v>
      </c>
      <c r="M9049">
        <v>-150.6</v>
      </c>
      <c r="N9049" t="s">
        <v>19540</v>
      </c>
      <c r="O9049" t="s">
        <v>20495</v>
      </c>
      <c r="P9049">
        <v>2019</v>
      </c>
      <c r="Q9049" s="4">
        <v>10001</v>
      </c>
      <c r="R9049">
        <v>2</v>
      </c>
      <c r="S9049">
        <v>-0.15969460792110704</v>
      </c>
    </row>
    <row r="9050" spans="1:19" ht="14.5" customHeight="1" x14ac:dyDescent="0.35">
      <c r="A9050" t="s">
        <v>9063</v>
      </c>
      <c r="B9050" s="2">
        <v>43744</v>
      </c>
      <c r="C9050" s="2">
        <v>43746</v>
      </c>
      <c r="D9050" t="s">
        <v>10017</v>
      </c>
      <c r="E9050" t="s">
        <v>10022</v>
      </c>
      <c r="F9050" t="s">
        <v>10030</v>
      </c>
      <c r="G9050" t="s">
        <v>10031</v>
      </c>
      <c r="H9050" t="s">
        <v>10035</v>
      </c>
      <c r="I9050" t="s">
        <v>10366</v>
      </c>
      <c r="J9050">
        <v>777.07</v>
      </c>
      <c r="K9050">
        <v>4</v>
      </c>
      <c r="L9050">
        <v>0.05</v>
      </c>
      <c r="M9050">
        <v>63.29</v>
      </c>
      <c r="N9050" t="s">
        <v>19541</v>
      </c>
      <c r="O9050" t="s">
        <v>20494</v>
      </c>
      <c r="P9050">
        <v>2019</v>
      </c>
      <c r="Q9050" s="4">
        <v>10001</v>
      </c>
      <c r="R9050">
        <v>2</v>
      </c>
      <c r="S9050">
        <v>8.1446973889096219E-2</v>
      </c>
    </row>
    <row r="9051" spans="1:19" ht="14.5" customHeight="1" x14ac:dyDescent="0.35">
      <c r="A9051" t="s">
        <v>9064</v>
      </c>
      <c r="B9051" s="2">
        <v>43820</v>
      </c>
      <c r="C9051" s="2">
        <v>43822</v>
      </c>
      <c r="D9051" t="s">
        <v>10016</v>
      </c>
      <c r="E9051" t="s">
        <v>10022</v>
      </c>
      <c r="F9051" t="s">
        <v>10029</v>
      </c>
      <c r="G9051" t="s">
        <v>10032</v>
      </c>
      <c r="H9051" t="s">
        <v>10037</v>
      </c>
      <c r="I9051" t="s">
        <v>10055</v>
      </c>
      <c r="J9051">
        <v>301.60000000000002</v>
      </c>
      <c r="K9051">
        <v>1</v>
      </c>
      <c r="L9051">
        <v>0.1</v>
      </c>
      <c r="M9051">
        <v>-49.72</v>
      </c>
      <c r="N9051" t="s">
        <v>19542</v>
      </c>
      <c r="O9051" t="s">
        <v>20495</v>
      </c>
      <c r="P9051">
        <v>2019</v>
      </c>
      <c r="Q9051" s="4">
        <v>10001</v>
      </c>
      <c r="R9051">
        <v>2</v>
      </c>
      <c r="S9051">
        <v>-0.16485411140583553</v>
      </c>
    </row>
    <row r="9052" spans="1:19" ht="14.5" customHeight="1" x14ac:dyDescent="0.35">
      <c r="A9052" t="s">
        <v>9065</v>
      </c>
      <c r="B9052" s="2">
        <v>43763</v>
      </c>
      <c r="C9052" s="2">
        <v>43766</v>
      </c>
      <c r="D9052" t="s">
        <v>10017</v>
      </c>
      <c r="E9052" t="s">
        <v>10024</v>
      </c>
      <c r="F9052" t="s">
        <v>10025</v>
      </c>
      <c r="G9052" t="s">
        <v>10033</v>
      </c>
      <c r="H9052" t="s">
        <v>10040</v>
      </c>
      <c r="I9052" t="s">
        <v>10170</v>
      </c>
      <c r="J9052">
        <v>1285.18</v>
      </c>
      <c r="K9052">
        <v>2</v>
      </c>
      <c r="L9052">
        <v>0.1</v>
      </c>
      <c r="M9052">
        <v>50.25</v>
      </c>
      <c r="N9052" t="s">
        <v>19543</v>
      </c>
      <c r="O9052" t="s">
        <v>20493</v>
      </c>
      <c r="P9052">
        <v>2019</v>
      </c>
      <c r="Q9052" s="4">
        <v>10001</v>
      </c>
      <c r="R9052">
        <v>3</v>
      </c>
      <c r="S9052">
        <v>3.9099581381596353E-2</v>
      </c>
    </row>
    <row r="9053" spans="1:19" ht="14.5" customHeight="1" x14ac:dyDescent="0.35">
      <c r="A9053" t="s">
        <v>9066</v>
      </c>
      <c r="B9053" s="2">
        <v>43627</v>
      </c>
      <c r="C9053" s="2">
        <v>43628</v>
      </c>
      <c r="D9053" t="s">
        <v>10018</v>
      </c>
      <c r="E9053" t="s">
        <v>10023</v>
      </c>
      <c r="F9053" t="s">
        <v>10030</v>
      </c>
      <c r="G9053" t="s">
        <v>10033</v>
      </c>
      <c r="H9053" t="s">
        <v>10038</v>
      </c>
      <c r="I9053" t="s">
        <v>10083</v>
      </c>
      <c r="J9053">
        <v>1198.3699999999999</v>
      </c>
      <c r="K9053">
        <v>1</v>
      </c>
      <c r="L9053">
        <v>0</v>
      </c>
      <c r="M9053">
        <v>207.37</v>
      </c>
      <c r="N9053" t="s">
        <v>19544</v>
      </c>
      <c r="O9053" t="s">
        <v>20495</v>
      </c>
      <c r="P9053">
        <v>2019</v>
      </c>
      <c r="Q9053" s="4">
        <v>10001</v>
      </c>
      <c r="R9053">
        <v>1</v>
      </c>
      <c r="S9053">
        <v>0.17304338392983806</v>
      </c>
    </row>
    <row r="9054" spans="1:19" ht="14.5" customHeight="1" x14ac:dyDescent="0.35">
      <c r="A9054" t="s">
        <v>9067</v>
      </c>
      <c r="B9054" s="2">
        <v>43682</v>
      </c>
      <c r="C9054" s="2">
        <v>43685</v>
      </c>
      <c r="D9054" t="s">
        <v>10017</v>
      </c>
      <c r="E9054" t="s">
        <v>10024</v>
      </c>
      <c r="F9054" t="s">
        <v>10026</v>
      </c>
      <c r="G9054" t="s">
        <v>10033</v>
      </c>
      <c r="H9054" t="s">
        <v>10038</v>
      </c>
      <c r="I9054" t="s">
        <v>10150</v>
      </c>
      <c r="J9054">
        <v>1425.66</v>
      </c>
      <c r="K9054">
        <v>1</v>
      </c>
      <c r="L9054">
        <v>0</v>
      </c>
      <c r="M9054">
        <v>87.93</v>
      </c>
      <c r="N9054" t="s">
        <v>19545</v>
      </c>
      <c r="O9054" t="s">
        <v>20494</v>
      </c>
      <c r="P9054">
        <v>2019</v>
      </c>
      <c r="Q9054" s="4">
        <v>10001</v>
      </c>
      <c r="R9054">
        <v>3</v>
      </c>
      <c r="S9054">
        <v>6.1676697108707546E-2</v>
      </c>
    </row>
    <row r="9055" spans="1:19" ht="14.5" customHeight="1" x14ac:dyDescent="0.35">
      <c r="A9055" t="s">
        <v>9068</v>
      </c>
      <c r="B9055" s="2">
        <v>43577</v>
      </c>
      <c r="C9055" s="2">
        <v>43580</v>
      </c>
      <c r="D9055" t="s">
        <v>10015</v>
      </c>
      <c r="E9055" t="s">
        <v>10024</v>
      </c>
      <c r="F9055" t="s">
        <v>10029</v>
      </c>
      <c r="G9055" t="s">
        <v>10032</v>
      </c>
      <c r="H9055" t="s">
        <v>10041</v>
      </c>
      <c r="I9055" t="s">
        <v>10101</v>
      </c>
      <c r="J9055">
        <v>1128.4000000000001</v>
      </c>
      <c r="K9055">
        <v>4</v>
      </c>
      <c r="L9055">
        <v>0.1</v>
      </c>
      <c r="M9055">
        <v>-144.93</v>
      </c>
      <c r="N9055" t="s">
        <v>19546</v>
      </c>
      <c r="O9055" t="s">
        <v>20495</v>
      </c>
      <c r="P9055">
        <v>2019</v>
      </c>
      <c r="Q9055" s="4">
        <v>10001</v>
      </c>
      <c r="R9055">
        <v>3</v>
      </c>
      <c r="S9055">
        <v>-0.12843849698688409</v>
      </c>
    </row>
    <row r="9056" spans="1:19" ht="14.5" customHeight="1" x14ac:dyDescent="0.35">
      <c r="A9056" t="s">
        <v>9069</v>
      </c>
      <c r="B9056" s="2">
        <v>43823</v>
      </c>
      <c r="C9056" s="2">
        <v>43827</v>
      </c>
      <c r="D9056" t="s">
        <v>10016</v>
      </c>
      <c r="E9056" t="s">
        <v>10019</v>
      </c>
      <c r="F9056" t="s">
        <v>10026</v>
      </c>
      <c r="G9056" t="s">
        <v>10032</v>
      </c>
      <c r="H9056" t="s">
        <v>10037</v>
      </c>
      <c r="I9056" t="s">
        <v>10137</v>
      </c>
      <c r="J9056">
        <v>114.51</v>
      </c>
      <c r="K9056">
        <v>3</v>
      </c>
      <c r="L9056">
        <v>0.05</v>
      </c>
      <c r="M9056">
        <v>30.18</v>
      </c>
      <c r="N9056" t="s">
        <v>19547</v>
      </c>
      <c r="O9056" t="s">
        <v>20493</v>
      </c>
      <c r="P9056">
        <v>2019</v>
      </c>
      <c r="Q9056" s="4">
        <v>10001</v>
      </c>
      <c r="R9056">
        <v>4</v>
      </c>
      <c r="S9056">
        <v>0.26355776788053442</v>
      </c>
    </row>
    <row r="9057" spans="1:19" ht="14.5" customHeight="1" x14ac:dyDescent="0.35">
      <c r="A9057" t="s">
        <v>9070</v>
      </c>
      <c r="B9057" s="2">
        <v>43578</v>
      </c>
      <c r="C9057" s="2">
        <v>43579</v>
      </c>
      <c r="D9057" t="s">
        <v>10017</v>
      </c>
      <c r="E9057" t="s">
        <v>10022</v>
      </c>
      <c r="F9057" t="s">
        <v>10026</v>
      </c>
      <c r="G9057" t="s">
        <v>10033</v>
      </c>
      <c r="H9057" t="s">
        <v>10042</v>
      </c>
      <c r="I9057" t="s">
        <v>10375</v>
      </c>
      <c r="J9057">
        <v>172.61</v>
      </c>
      <c r="K9057">
        <v>1</v>
      </c>
      <c r="L9057">
        <v>0.05</v>
      </c>
      <c r="M9057">
        <v>29.66</v>
      </c>
      <c r="N9057" t="s">
        <v>19548</v>
      </c>
      <c r="O9057" t="s">
        <v>20494</v>
      </c>
      <c r="P9057">
        <v>2019</v>
      </c>
      <c r="Q9057" s="4">
        <v>10001</v>
      </c>
      <c r="R9057">
        <v>1</v>
      </c>
      <c r="S9057">
        <v>0.17183245466658942</v>
      </c>
    </row>
    <row r="9058" spans="1:19" ht="14.5" customHeight="1" x14ac:dyDescent="0.35">
      <c r="A9058" t="s">
        <v>9071</v>
      </c>
      <c r="B9058" s="2">
        <v>43613</v>
      </c>
      <c r="C9058" s="2">
        <v>43615</v>
      </c>
      <c r="D9058" t="s">
        <v>10017</v>
      </c>
      <c r="E9058" t="s">
        <v>10022</v>
      </c>
      <c r="F9058" t="s">
        <v>10030</v>
      </c>
      <c r="G9058" t="s">
        <v>10033</v>
      </c>
      <c r="H9058" t="s">
        <v>10040</v>
      </c>
      <c r="I9058" t="s">
        <v>10382</v>
      </c>
      <c r="J9058">
        <v>671.14</v>
      </c>
      <c r="K9058">
        <v>1</v>
      </c>
      <c r="L9058">
        <v>0.1</v>
      </c>
      <c r="M9058">
        <v>-118.37</v>
      </c>
      <c r="N9058" t="s">
        <v>19549</v>
      </c>
      <c r="O9058" t="s">
        <v>20495</v>
      </c>
      <c r="P9058">
        <v>2019</v>
      </c>
      <c r="Q9058" s="4">
        <v>10001</v>
      </c>
      <c r="R9058">
        <v>2</v>
      </c>
      <c r="S9058">
        <v>-0.17637154692016571</v>
      </c>
    </row>
    <row r="9059" spans="1:19" ht="14.5" customHeight="1" x14ac:dyDescent="0.35">
      <c r="A9059" t="s">
        <v>9072</v>
      </c>
      <c r="B9059" s="2">
        <v>43492</v>
      </c>
      <c r="C9059" s="2">
        <v>43496</v>
      </c>
      <c r="D9059" t="s">
        <v>10015</v>
      </c>
      <c r="E9059" t="s">
        <v>10020</v>
      </c>
      <c r="F9059" t="s">
        <v>10030</v>
      </c>
      <c r="G9059" t="s">
        <v>10033</v>
      </c>
      <c r="H9059" t="s">
        <v>10042</v>
      </c>
      <c r="I9059" t="s">
        <v>10488</v>
      </c>
      <c r="J9059">
        <v>524.52</v>
      </c>
      <c r="K9059">
        <v>1</v>
      </c>
      <c r="L9059">
        <v>0.2</v>
      </c>
      <c r="M9059">
        <v>-68.94</v>
      </c>
      <c r="N9059" t="s">
        <v>19550</v>
      </c>
      <c r="O9059" t="s">
        <v>20495</v>
      </c>
      <c r="P9059">
        <v>2019</v>
      </c>
      <c r="Q9059" s="4">
        <v>10001</v>
      </c>
      <c r="R9059">
        <v>4</v>
      </c>
      <c r="S9059">
        <v>-0.13143445435827042</v>
      </c>
    </row>
    <row r="9060" spans="1:19" ht="14.5" customHeight="1" x14ac:dyDescent="0.35">
      <c r="A9060" t="s">
        <v>9073</v>
      </c>
      <c r="B9060" s="2">
        <v>43533</v>
      </c>
      <c r="C9060" s="2">
        <v>43536</v>
      </c>
      <c r="D9060" t="s">
        <v>10017</v>
      </c>
      <c r="E9060" t="s">
        <v>10024</v>
      </c>
      <c r="F9060" t="s">
        <v>10029</v>
      </c>
      <c r="G9060" t="s">
        <v>10033</v>
      </c>
      <c r="H9060" t="s">
        <v>10042</v>
      </c>
      <c r="I9060" t="s">
        <v>10152</v>
      </c>
      <c r="J9060">
        <v>406.56</v>
      </c>
      <c r="K9060">
        <v>4</v>
      </c>
      <c r="L9060">
        <v>0</v>
      </c>
      <c r="M9060">
        <v>71.7</v>
      </c>
      <c r="N9060" t="s">
        <v>19551</v>
      </c>
      <c r="O9060" t="s">
        <v>20495</v>
      </c>
      <c r="P9060">
        <v>2019</v>
      </c>
      <c r="Q9060" s="4">
        <v>10001</v>
      </c>
      <c r="R9060">
        <v>3</v>
      </c>
      <c r="S9060">
        <v>0.17635773317591499</v>
      </c>
    </row>
    <row r="9061" spans="1:19" ht="14.5" customHeight="1" x14ac:dyDescent="0.35">
      <c r="A9061" t="s">
        <v>9074</v>
      </c>
      <c r="B9061" s="2">
        <v>43724</v>
      </c>
      <c r="C9061" s="2">
        <v>43728</v>
      </c>
      <c r="D9061" t="s">
        <v>10016</v>
      </c>
      <c r="E9061" t="s">
        <v>10021</v>
      </c>
      <c r="F9061" t="s">
        <v>10028</v>
      </c>
      <c r="G9061" t="s">
        <v>10033</v>
      </c>
      <c r="H9061" t="s">
        <v>10042</v>
      </c>
      <c r="I9061" t="s">
        <v>10488</v>
      </c>
      <c r="J9061">
        <v>1010</v>
      </c>
      <c r="K9061">
        <v>2</v>
      </c>
      <c r="L9061">
        <v>0.05</v>
      </c>
      <c r="M9061">
        <v>184.03</v>
      </c>
      <c r="N9061" t="s">
        <v>19552</v>
      </c>
      <c r="O9061" t="s">
        <v>20493</v>
      </c>
      <c r="P9061">
        <v>2019</v>
      </c>
      <c r="Q9061" s="4">
        <v>10001</v>
      </c>
      <c r="R9061">
        <v>4</v>
      </c>
      <c r="S9061">
        <v>0.1822079207920792</v>
      </c>
    </row>
    <row r="9062" spans="1:19" ht="14.5" customHeight="1" x14ac:dyDescent="0.35">
      <c r="A9062" t="s">
        <v>9075</v>
      </c>
      <c r="B9062" s="2">
        <v>43721</v>
      </c>
      <c r="C9062" s="2">
        <v>43726</v>
      </c>
      <c r="D9062" t="s">
        <v>10017</v>
      </c>
      <c r="E9062" t="s">
        <v>10022</v>
      </c>
      <c r="F9062" t="s">
        <v>10026</v>
      </c>
      <c r="G9062" t="s">
        <v>10031</v>
      </c>
      <c r="H9062" t="s">
        <v>10034</v>
      </c>
      <c r="I9062" t="s">
        <v>10182</v>
      </c>
      <c r="J9062">
        <v>629.66999999999996</v>
      </c>
      <c r="K9062">
        <v>5</v>
      </c>
      <c r="L9062">
        <v>0.2</v>
      </c>
      <c r="M9062">
        <v>-31.53</v>
      </c>
      <c r="N9062" t="s">
        <v>19553</v>
      </c>
      <c r="O9062" t="s">
        <v>20493</v>
      </c>
      <c r="P9062">
        <v>2019</v>
      </c>
      <c r="Q9062" s="4">
        <v>10001</v>
      </c>
      <c r="R9062">
        <v>5</v>
      </c>
      <c r="S9062">
        <v>-5.0073848206203253E-2</v>
      </c>
    </row>
    <row r="9063" spans="1:19" ht="14.5" customHeight="1" x14ac:dyDescent="0.35">
      <c r="A9063" t="s">
        <v>9076</v>
      </c>
      <c r="B9063" s="2">
        <v>43474</v>
      </c>
      <c r="C9063" s="2">
        <v>43479</v>
      </c>
      <c r="D9063" t="s">
        <v>10016</v>
      </c>
      <c r="E9063" t="s">
        <v>10022</v>
      </c>
      <c r="F9063" t="s">
        <v>10029</v>
      </c>
      <c r="G9063" t="s">
        <v>10033</v>
      </c>
      <c r="H9063" t="s">
        <v>10042</v>
      </c>
      <c r="I9063" t="s">
        <v>10375</v>
      </c>
      <c r="J9063">
        <v>328.22</v>
      </c>
      <c r="K9063">
        <v>3</v>
      </c>
      <c r="L9063">
        <v>0.2</v>
      </c>
      <c r="M9063">
        <v>-46.07</v>
      </c>
      <c r="N9063" t="s">
        <v>19554</v>
      </c>
      <c r="O9063" t="s">
        <v>20495</v>
      </c>
      <c r="P9063">
        <v>2019</v>
      </c>
      <c r="Q9063" s="4">
        <v>10001</v>
      </c>
      <c r="R9063">
        <v>5</v>
      </c>
      <c r="S9063">
        <v>-0.14036317104381207</v>
      </c>
    </row>
    <row r="9064" spans="1:19" ht="14.5" customHeight="1" x14ac:dyDescent="0.35">
      <c r="A9064" t="s">
        <v>9077</v>
      </c>
      <c r="B9064" s="2">
        <v>43630</v>
      </c>
      <c r="C9064" s="2">
        <v>43633</v>
      </c>
      <c r="D9064" t="s">
        <v>10016</v>
      </c>
      <c r="E9064" t="s">
        <v>10022</v>
      </c>
      <c r="F9064" t="s">
        <v>10026</v>
      </c>
      <c r="G9064" t="s">
        <v>10033</v>
      </c>
      <c r="H9064" t="s">
        <v>10040</v>
      </c>
      <c r="I9064" t="s">
        <v>10157</v>
      </c>
      <c r="J9064">
        <v>1358.16</v>
      </c>
      <c r="K9064">
        <v>3</v>
      </c>
      <c r="L9064">
        <v>0.2</v>
      </c>
      <c r="M9064">
        <v>302.88</v>
      </c>
      <c r="N9064" t="s">
        <v>19555</v>
      </c>
      <c r="O9064" t="s">
        <v>20495</v>
      </c>
      <c r="P9064">
        <v>2019</v>
      </c>
      <c r="Q9064" s="4">
        <v>10001</v>
      </c>
      <c r="R9064">
        <v>3</v>
      </c>
      <c r="S9064">
        <v>0.22300759851563878</v>
      </c>
    </row>
    <row r="9065" spans="1:19" ht="14.5" customHeight="1" x14ac:dyDescent="0.35">
      <c r="A9065" t="s">
        <v>9078</v>
      </c>
      <c r="B9065" s="2">
        <v>43714</v>
      </c>
      <c r="C9065" s="2">
        <v>43715</v>
      </c>
      <c r="D9065" t="s">
        <v>10015</v>
      </c>
      <c r="E9065" t="s">
        <v>10021</v>
      </c>
      <c r="F9065" t="s">
        <v>10027</v>
      </c>
      <c r="G9065" t="s">
        <v>10033</v>
      </c>
      <c r="H9065" t="s">
        <v>10038</v>
      </c>
      <c r="I9065" t="s">
        <v>10133</v>
      </c>
      <c r="J9065">
        <v>1282.3900000000001</v>
      </c>
      <c r="K9065">
        <v>1</v>
      </c>
      <c r="L9065">
        <v>0.1</v>
      </c>
      <c r="M9065">
        <v>347.12</v>
      </c>
      <c r="N9065" t="s">
        <v>19556</v>
      </c>
      <c r="O9065" t="s">
        <v>20494</v>
      </c>
      <c r="P9065">
        <v>2019</v>
      </c>
      <c r="Q9065" s="4">
        <v>10001</v>
      </c>
      <c r="R9065">
        <v>1</v>
      </c>
      <c r="S9065">
        <v>0.27068208579293351</v>
      </c>
    </row>
    <row r="9066" spans="1:19" ht="14.5" customHeight="1" x14ac:dyDescent="0.35">
      <c r="A9066" t="s">
        <v>9079</v>
      </c>
      <c r="B9066" s="2">
        <v>43577</v>
      </c>
      <c r="C9066" s="2">
        <v>43581</v>
      </c>
      <c r="D9066" t="s">
        <v>10018</v>
      </c>
      <c r="E9066" t="s">
        <v>10021</v>
      </c>
      <c r="F9066" t="s">
        <v>10028</v>
      </c>
      <c r="G9066" t="s">
        <v>10033</v>
      </c>
      <c r="H9066" t="s">
        <v>10040</v>
      </c>
      <c r="I9066" t="s">
        <v>10051</v>
      </c>
      <c r="J9066">
        <v>854.46</v>
      </c>
      <c r="K9066">
        <v>5</v>
      </c>
      <c r="L9066">
        <v>0.2</v>
      </c>
      <c r="M9066">
        <v>250.43</v>
      </c>
      <c r="N9066" t="s">
        <v>19557</v>
      </c>
      <c r="O9066" t="s">
        <v>20495</v>
      </c>
      <c r="P9066">
        <v>2019</v>
      </c>
      <c r="Q9066" s="4">
        <v>10001</v>
      </c>
      <c r="R9066">
        <v>4</v>
      </c>
      <c r="S9066">
        <v>0.29308569154787817</v>
      </c>
    </row>
    <row r="9067" spans="1:19" ht="14.5" customHeight="1" x14ac:dyDescent="0.35">
      <c r="A9067" t="s">
        <v>9080</v>
      </c>
      <c r="B9067" s="2">
        <v>43588</v>
      </c>
      <c r="C9067" s="2">
        <v>43593</v>
      </c>
      <c r="D9067" t="s">
        <v>10017</v>
      </c>
      <c r="E9067" t="s">
        <v>10019</v>
      </c>
      <c r="F9067" t="s">
        <v>10026</v>
      </c>
      <c r="G9067" t="s">
        <v>10033</v>
      </c>
      <c r="H9067" t="s">
        <v>10038</v>
      </c>
      <c r="I9067" t="s">
        <v>10187</v>
      </c>
      <c r="J9067">
        <v>765.21</v>
      </c>
      <c r="K9067">
        <v>4</v>
      </c>
      <c r="L9067">
        <v>0.2</v>
      </c>
      <c r="M9067">
        <v>204.53</v>
      </c>
      <c r="N9067" t="s">
        <v>19558</v>
      </c>
      <c r="O9067" t="s">
        <v>20493</v>
      </c>
      <c r="P9067">
        <v>2019</v>
      </c>
      <c r="Q9067" s="4">
        <v>10001</v>
      </c>
      <c r="R9067">
        <v>5</v>
      </c>
      <c r="S9067">
        <v>0.26728610446805451</v>
      </c>
    </row>
    <row r="9068" spans="1:19" ht="14.5" customHeight="1" x14ac:dyDescent="0.35">
      <c r="A9068" t="s">
        <v>9081</v>
      </c>
      <c r="B9068" s="2">
        <v>43521</v>
      </c>
      <c r="C9068" s="2">
        <v>43524</v>
      </c>
      <c r="D9068" t="s">
        <v>10018</v>
      </c>
      <c r="E9068" t="s">
        <v>10024</v>
      </c>
      <c r="F9068" t="s">
        <v>10027</v>
      </c>
      <c r="G9068" t="s">
        <v>10031</v>
      </c>
      <c r="H9068" t="s">
        <v>10034</v>
      </c>
      <c r="I9068" t="s">
        <v>10254</v>
      </c>
      <c r="J9068">
        <v>1153.07</v>
      </c>
      <c r="K9068">
        <v>1</v>
      </c>
      <c r="L9068">
        <v>0.2</v>
      </c>
      <c r="M9068">
        <v>341.23</v>
      </c>
      <c r="N9068" t="s">
        <v>19559</v>
      </c>
      <c r="O9068" t="s">
        <v>20494</v>
      </c>
      <c r="P9068">
        <v>2019</v>
      </c>
      <c r="Q9068" s="4">
        <v>10001</v>
      </c>
      <c r="R9068">
        <v>3</v>
      </c>
      <c r="S9068">
        <v>0.29593173007709855</v>
      </c>
    </row>
    <row r="9069" spans="1:19" ht="14.5" customHeight="1" x14ac:dyDescent="0.35">
      <c r="A9069" t="s">
        <v>9082</v>
      </c>
      <c r="B9069" s="2">
        <v>43477</v>
      </c>
      <c r="C9069" s="2">
        <v>43481</v>
      </c>
      <c r="D9069" t="s">
        <v>10016</v>
      </c>
      <c r="E9069" t="s">
        <v>10019</v>
      </c>
      <c r="F9069" t="s">
        <v>10030</v>
      </c>
      <c r="G9069" t="s">
        <v>10032</v>
      </c>
      <c r="H9069" t="s">
        <v>10041</v>
      </c>
      <c r="I9069" t="s">
        <v>10232</v>
      </c>
      <c r="J9069">
        <v>1322.44</v>
      </c>
      <c r="K9069">
        <v>1</v>
      </c>
      <c r="L9069">
        <v>0.2</v>
      </c>
      <c r="M9069">
        <v>338.97</v>
      </c>
      <c r="N9069" t="s">
        <v>19560</v>
      </c>
      <c r="O9069" t="s">
        <v>20493</v>
      </c>
      <c r="P9069">
        <v>2019</v>
      </c>
      <c r="Q9069" s="4">
        <v>10001</v>
      </c>
      <c r="R9069">
        <v>4</v>
      </c>
      <c r="S9069">
        <v>0.25632164786304107</v>
      </c>
    </row>
    <row r="9070" spans="1:19" ht="14.5" customHeight="1" x14ac:dyDescent="0.35">
      <c r="A9070" t="s">
        <v>9083</v>
      </c>
      <c r="B9070" s="2">
        <v>43707</v>
      </c>
      <c r="C9070" s="2">
        <v>43709</v>
      </c>
      <c r="D9070" t="s">
        <v>10016</v>
      </c>
      <c r="E9070" t="s">
        <v>10020</v>
      </c>
      <c r="F9070" t="s">
        <v>10026</v>
      </c>
      <c r="G9070" t="s">
        <v>10033</v>
      </c>
      <c r="H9070" t="s">
        <v>10042</v>
      </c>
      <c r="I9070" t="s">
        <v>10332</v>
      </c>
      <c r="J9070">
        <v>1486.37</v>
      </c>
      <c r="K9070">
        <v>5</v>
      </c>
      <c r="L9070">
        <v>0.2</v>
      </c>
      <c r="M9070">
        <v>148.35</v>
      </c>
      <c r="N9070" t="s">
        <v>19561</v>
      </c>
      <c r="O9070" t="s">
        <v>20494</v>
      </c>
      <c r="P9070">
        <v>2019</v>
      </c>
      <c r="Q9070" s="4">
        <v>10001</v>
      </c>
      <c r="R9070">
        <v>2</v>
      </c>
      <c r="S9070">
        <v>9.9806912141660556E-2</v>
      </c>
    </row>
    <row r="9071" spans="1:19" ht="14.5" customHeight="1" x14ac:dyDescent="0.35">
      <c r="A9071" t="s">
        <v>9084</v>
      </c>
      <c r="B9071" s="2">
        <v>43740</v>
      </c>
      <c r="C9071" s="2">
        <v>43743</v>
      </c>
      <c r="D9071" t="s">
        <v>10016</v>
      </c>
      <c r="E9071" t="s">
        <v>10019</v>
      </c>
      <c r="F9071" t="s">
        <v>10026</v>
      </c>
      <c r="G9071" t="s">
        <v>10033</v>
      </c>
      <c r="H9071" t="s">
        <v>10040</v>
      </c>
      <c r="I9071" t="s">
        <v>10483</v>
      </c>
      <c r="J9071">
        <v>369.88</v>
      </c>
      <c r="K9071">
        <v>1</v>
      </c>
      <c r="L9071">
        <v>0.2</v>
      </c>
      <c r="M9071">
        <v>-62.23</v>
      </c>
      <c r="N9071" t="s">
        <v>19562</v>
      </c>
      <c r="O9071" t="s">
        <v>20495</v>
      </c>
      <c r="P9071">
        <v>2019</v>
      </c>
      <c r="Q9071" s="4">
        <v>10001</v>
      </c>
      <c r="R9071">
        <v>3</v>
      </c>
      <c r="S9071">
        <v>-0.16824375473126418</v>
      </c>
    </row>
    <row r="9072" spans="1:19" ht="14.5" customHeight="1" x14ac:dyDescent="0.35">
      <c r="A9072" t="s">
        <v>9085</v>
      </c>
      <c r="B9072" s="2">
        <v>43598</v>
      </c>
      <c r="C9072" s="2">
        <v>43599</v>
      </c>
      <c r="D9072" t="s">
        <v>10015</v>
      </c>
      <c r="E9072" t="s">
        <v>10020</v>
      </c>
      <c r="F9072" t="s">
        <v>10027</v>
      </c>
      <c r="G9072" t="s">
        <v>10031</v>
      </c>
      <c r="H9072" t="s">
        <v>10039</v>
      </c>
      <c r="I9072" t="s">
        <v>10156</v>
      </c>
      <c r="J9072">
        <v>1018.4</v>
      </c>
      <c r="K9072">
        <v>5</v>
      </c>
      <c r="L9072">
        <v>0.05</v>
      </c>
      <c r="M9072">
        <v>65.900000000000006</v>
      </c>
      <c r="N9072" t="s">
        <v>19563</v>
      </c>
      <c r="O9072" t="s">
        <v>20494</v>
      </c>
      <c r="P9072">
        <v>2019</v>
      </c>
      <c r="Q9072" s="4">
        <v>10001</v>
      </c>
      <c r="R9072">
        <v>1</v>
      </c>
      <c r="S9072">
        <v>6.4709347996857819E-2</v>
      </c>
    </row>
    <row r="9073" spans="1:19" ht="14.5" customHeight="1" x14ac:dyDescent="0.35">
      <c r="A9073" t="s">
        <v>9086</v>
      </c>
      <c r="B9073" s="2">
        <v>43694</v>
      </c>
      <c r="C9073" s="2">
        <v>43699</v>
      </c>
      <c r="D9073" t="s">
        <v>10018</v>
      </c>
      <c r="E9073" t="s">
        <v>10021</v>
      </c>
      <c r="F9073" t="s">
        <v>10025</v>
      </c>
      <c r="G9073" t="s">
        <v>10031</v>
      </c>
      <c r="H9073" t="s">
        <v>10039</v>
      </c>
      <c r="I9073" t="s">
        <v>10166</v>
      </c>
      <c r="J9073">
        <v>1365.07</v>
      </c>
      <c r="K9073">
        <v>5</v>
      </c>
      <c r="L9073">
        <v>0.1</v>
      </c>
      <c r="M9073">
        <v>224.09</v>
      </c>
      <c r="N9073" t="s">
        <v>19564</v>
      </c>
      <c r="O9073" t="s">
        <v>20494</v>
      </c>
      <c r="P9073">
        <v>2019</v>
      </c>
      <c r="Q9073" s="4">
        <v>10001</v>
      </c>
      <c r="R9073">
        <v>5</v>
      </c>
      <c r="S9073">
        <v>0.16416007970287239</v>
      </c>
    </row>
    <row r="9074" spans="1:19" ht="14.5" customHeight="1" x14ac:dyDescent="0.35">
      <c r="A9074" t="s">
        <v>9087</v>
      </c>
      <c r="B9074" s="2">
        <v>43702</v>
      </c>
      <c r="C9074" s="2">
        <v>43704</v>
      </c>
      <c r="D9074" t="s">
        <v>10018</v>
      </c>
      <c r="E9074" t="s">
        <v>10024</v>
      </c>
      <c r="F9074" t="s">
        <v>10029</v>
      </c>
      <c r="G9074" t="s">
        <v>10031</v>
      </c>
      <c r="H9074" t="s">
        <v>10039</v>
      </c>
      <c r="I9074" t="s">
        <v>10344</v>
      </c>
      <c r="J9074">
        <v>66.64</v>
      </c>
      <c r="K9074">
        <v>4</v>
      </c>
      <c r="L9074">
        <v>0</v>
      </c>
      <c r="M9074">
        <v>13.35</v>
      </c>
      <c r="N9074" t="s">
        <v>19565</v>
      </c>
      <c r="O9074" t="s">
        <v>20494</v>
      </c>
      <c r="P9074">
        <v>2019</v>
      </c>
      <c r="Q9074" s="4">
        <v>10001</v>
      </c>
      <c r="R9074">
        <v>2</v>
      </c>
      <c r="S9074">
        <v>0.20033013205282113</v>
      </c>
    </row>
    <row r="9075" spans="1:19" ht="14.5" customHeight="1" x14ac:dyDescent="0.35">
      <c r="A9075" t="s">
        <v>9088</v>
      </c>
      <c r="B9075" s="2">
        <v>43709</v>
      </c>
      <c r="C9075" s="2">
        <v>43712</v>
      </c>
      <c r="D9075" t="s">
        <v>10017</v>
      </c>
      <c r="E9075" t="s">
        <v>10020</v>
      </c>
      <c r="F9075" t="s">
        <v>10027</v>
      </c>
      <c r="G9075" t="s">
        <v>10031</v>
      </c>
      <c r="H9075" t="s">
        <v>10039</v>
      </c>
      <c r="I9075" t="s">
        <v>10481</v>
      </c>
      <c r="J9075">
        <v>352.93</v>
      </c>
      <c r="K9075">
        <v>3</v>
      </c>
      <c r="L9075">
        <v>0.05</v>
      </c>
      <c r="M9075">
        <v>68.959999999999994</v>
      </c>
      <c r="N9075" t="s">
        <v>19566</v>
      </c>
      <c r="O9075" t="s">
        <v>20495</v>
      </c>
      <c r="P9075">
        <v>2019</v>
      </c>
      <c r="Q9075" s="4">
        <v>10001</v>
      </c>
      <c r="R9075">
        <v>3</v>
      </c>
      <c r="S9075">
        <v>0.19539285410704671</v>
      </c>
    </row>
    <row r="9076" spans="1:19" ht="14.5" customHeight="1" x14ac:dyDescent="0.35">
      <c r="A9076" t="s">
        <v>9089</v>
      </c>
      <c r="B9076" s="2">
        <v>43710</v>
      </c>
      <c r="C9076" s="2">
        <v>43715</v>
      </c>
      <c r="D9076" t="s">
        <v>10017</v>
      </c>
      <c r="E9076" t="s">
        <v>10023</v>
      </c>
      <c r="F9076" t="s">
        <v>10026</v>
      </c>
      <c r="G9076" t="s">
        <v>10032</v>
      </c>
      <c r="H9076" t="s">
        <v>10036</v>
      </c>
      <c r="I9076" t="s">
        <v>10189</v>
      </c>
      <c r="J9076">
        <v>843.61</v>
      </c>
      <c r="K9076">
        <v>2</v>
      </c>
      <c r="L9076">
        <v>0.2</v>
      </c>
      <c r="M9076">
        <v>-165.22</v>
      </c>
      <c r="N9076" t="s">
        <v>19567</v>
      </c>
      <c r="O9076" t="s">
        <v>20494</v>
      </c>
      <c r="P9076">
        <v>2019</v>
      </c>
      <c r="Q9076" s="4">
        <v>10001</v>
      </c>
      <c r="R9076">
        <v>5</v>
      </c>
      <c r="S9076">
        <v>-0.19584879268856462</v>
      </c>
    </row>
    <row r="9077" spans="1:19" ht="14.5" customHeight="1" x14ac:dyDescent="0.35">
      <c r="A9077" t="s">
        <v>9090</v>
      </c>
      <c r="B9077" s="2">
        <v>43596</v>
      </c>
      <c r="C9077" s="2">
        <v>43599</v>
      </c>
      <c r="D9077" t="s">
        <v>10015</v>
      </c>
      <c r="E9077" t="s">
        <v>10020</v>
      </c>
      <c r="F9077" t="s">
        <v>10026</v>
      </c>
      <c r="G9077" t="s">
        <v>10031</v>
      </c>
      <c r="H9077" t="s">
        <v>10035</v>
      </c>
      <c r="I9077" t="s">
        <v>10287</v>
      </c>
      <c r="J9077">
        <v>1212.94</v>
      </c>
      <c r="K9077">
        <v>5</v>
      </c>
      <c r="L9077">
        <v>0</v>
      </c>
      <c r="M9077">
        <v>164.75</v>
      </c>
      <c r="N9077" t="s">
        <v>19568</v>
      </c>
      <c r="O9077" t="s">
        <v>20493</v>
      </c>
      <c r="P9077">
        <v>2019</v>
      </c>
      <c r="Q9077" s="4">
        <v>10001</v>
      </c>
      <c r="R9077">
        <v>3</v>
      </c>
      <c r="S9077">
        <v>0.13582699886226854</v>
      </c>
    </row>
    <row r="9078" spans="1:19" ht="14.5" customHeight="1" x14ac:dyDescent="0.35">
      <c r="A9078" t="s">
        <v>9091</v>
      </c>
      <c r="B9078" s="2">
        <v>43634</v>
      </c>
      <c r="C9078" s="2">
        <v>43638</v>
      </c>
      <c r="D9078" t="s">
        <v>10016</v>
      </c>
      <c r="E9078" t="s">
        <v>10021</v>
      </c>
      <c r="F9078" t="s">
        <v>10026</v>
      </c>
      <c r="G9078" t="s">
        <v>10033</v>
      </c>
      <c r="H9078" t="s">
        <v>10040</v>
      </c>
      <c r="I9078" t="s">
        <v>10248</v>
      </c>
      <c r="J9078">
        <v>1023.94</v>
      </c>
      <c r="K9078">
        <v>1</v>
      </c>
      <c r="L9078">
        <v>0.2</v>
      </c>
      <c r="M9078">
        <v>-197.42</v>
      </c>
      <c r="N9078" t="s">
        <v>19569</v>
      </c>
      <c r="O9078" t="s">
        <v>20495</v>
      </c>
      <c r="P9078">
        <v>2019</v>
      </c>
      <c r="Q9078" s="4">
        <v>10001</v>
      </c>
      <c r="R9078">
        <v>4</v>
      </c>
      <c r="S9078">
        <v>-0.19280426587495358</v>
      </c>
    </row>
    <row r="9079" spans="1:19" ht="14.5" customHeight="1" x14ac:dyDescent="0.35">
      <c r="A9079" t="s">
        <v>9092</v>
      </c>
      <c r="B9079" s="2">
        <v>43667</v>
      </c>
      <c r="C9079" s="2">
        <v>43671</v>
      </c>
      <c r="D9079" t="s">
        <v>10015</v>
      </c>
      <c r="E9079" t="s">
        <v>10021</v>
      </c>
      <c r="F9079" t="s">
        <v>10030</v>
      </c>
      <c r="G9079" t="s">
        <v>10031</v>
      </c>
      <c r="H9079" t="s">
        <v>10035</v>
      </c>
      <c r="I9079" t="s">
        <v>10154</v>
      </c>
      <c r="J9079">
        <v>29.89</v>
      </c>
      <c r="K9079">
        <v>2</v>
      </c>
      <c r="L9079">
        <v>0.2</v>
      </c>
      <c r="M9079">
        <v>5.61</v>
      </c>
      <c r="N9079" t="s">
        <v>19570</v>
      </c>
      <c r="O9079" t="s">
        <v>20495</v>
      </c>
      <c r="P9079">
        <v>2019</v>
      </c>
      <c r="Q9079" s="4">
        <v>10001</v>
      </c>
      <c r="R9079">
        <v>4</v>
      </c>
      <c r="S9079">
        <v>0.18768819003011042</v>
      </c>
    </row>
    <row r="9080" spans="1:19" ht="14.5" customHeight="1" x14ac:dyDescent="0.35">
      <c r="A9080" t="s">
        <v>9093</v>
      </c>
      <c r="B9080" s="2">
        <v>43682</v>
      </c>
      <c r="C9080" s="2">
        <v>43684</v>
      </c>
      <c r="D9080" t="s">
        <v>10015</v>
      </c>
      <c r="E9080" t="s">
        <v>10024</v>
      </c>
      <c r="F9080" t="s">
        <v>10027</v>
      </c>
      <c r="G9080" t="s">
        <v>10033</v>
      </c>
      <c r="H9080" t="s">
        <v>10042</v>
      </c>
      <c r="I9080" t="s">
        <v>10135</v>
      </c>
      <c r="J9080">
        <v>935.9</v>
      </c>
      <c r="K9080">
        <v>1</v>
      </c>
      <c r="L9080">
        <v>0</v>
      </c>
      <c r="M9080">
        <v>-183.29</v>
      </c>
      <c r="N9080" t="s">
        <v>19571</v>
      </c>
      <c r="O9080" t="s">
        <v>20494</v>
      </c>
      <c r="P9080">
        <v>2019</v>
      </c>
      <c r="Q9080" s="4">
        <v>10001</v>
      </c>
      <c r="R9080">
        <v>2</v>
      </c>
      <c r="S9080">
        <v>-0.19584357303130676</v>
      </c>
    </row>
    <row r="9081" spans="1:19" ht="14.5" customHeight="1" x14ac:dyDescent="0.35">
      <c r="A9081" t="s">
        <v>9094</v>
      </c>
      <c r="B9081" s="2">
        <v>43550</v>
      </c>
      <c r="C9081" s="2">
        <v>43553</v>
      </c>
      <c r="D9081" t="s">
        <v>10016</v>
      </c>
      <c r="E9081" t="s">
        <v>10021</v>
      </c>
      <c r="F9081" t="s">
        <v>10025</v>
      </c>
      <c r="G9081" t="s">
        <v>10031</v>
      </c>
      <c r="H9081" t="s">
        <v>10034</v>
      </c>
      <c r="I9081" t="s">
        <v>10117</v>
      </c>
      <c r="J9081">
        <v>1457.17</v>
      </c>
      <c r="K9081">
        <v>5</v>
      </c>
      <c r="L9081">
        <v>0.1</v>
      </c>
      <c r="M9081">
        <v>161.85</v>
      </c>
      <c r="N9081" t="s">
        <v>19572</v>
      </c>
      <c r="O9081" t="s">
        <v>20493</v>
      </c>
      <c r="P9081">
        <v>2019</v>
      </c>
      <c r="Q9081" s="4">
        <v>10001</v>
      </c>
      <c r="R9081">
        <v>3</v>
      </c>
      <c r="S9081">
        <v>0.11107146043358015</v>
      </c>
    </row>
    <row r="9082" spans="1:19" ht="14.5" customHeight="1" x14ac:dyDescent="0.35">
      <c r="A9082" t="s">
        <v>9095</v>
      </c>
      <c r="B9082" s="2">
        <v>43588</v>
      </c>
      <c r="C9082" s="2">
        <v>43592</v>
      </c>
      <c r="D9082" t="s">
        <v>10018</v>
      </c>
      <c r="E9082" t="s">
        <v>10021</v>
      </c>
      <c r="F9082" t="s">
        <v>10026</v>
      </c>
      <c r="G9082" t="s">
        <v>10032</v>
      </c>
      <c r="H9082" t="s">
        <v>10037</v>
      </c>
      <c r="I9082" t="s">
        <v>10225</v>
      </c>
      <c r="J9082">
        <v>903.35</v>
      </c>
      <c r="K9082">
        <v>4</v>
      </c>
      <c r="L9082">
        <v>0.2</v>
      </c>
      <c r="M9082">
        <v>-130.22</v>
      </c>
      <c r="N9082" t="s">
        <v>19573</v>
      </c>
      <c r="O9082" t="s">
        <v>20494</v>
      </c>
      <c r="P9082">
        <v>2019</v>
      </c>
      <c r="Q9082" s="4">
        <v>10001</v>
      </c>
      <c r="R9082">
        <v>4</v>
      </c>
      <c r="S9082">
        <v>-0.14415232191287983</v>
      </c>
    </row>
    <row r="9083" spans="1:19" ht="14.5" customHeight="1" x14ac:dyDescent="0.35">
      <c r="A9083" t="s">
        <v>9096</v>
      </c>
      <c r="B9083" s="2">
        <v>43672</v>
      </c>
      <c r="C9083" s="2">
        <v>43677</v>
      </c>
      <c r="D9083" t="s">
        <v>10015</v>
      </c>
      <c r="E9083" t="s">
        <v>10024</v>
      </c>
      <c r="F9083" t="s">
        <v>10026</v>
      </c>
      <c r="G9083" t="s">
        <v>10033</v>
      </c>
      <c r="H9083" t="s">
        <v>10038</v>
      </c>
      <c r="I9083" t="s">
        <v>10271</v>
      </c>
      <c r="J9083">
        <v>373.11</v>
      </c>
      <c r="K9083">
        <v>5</v>
      </c>
      <c r="L9083">
        <v>0.05</v>
      </c>
      <c r="M9083">
        <v>7.13</v>
      </c>
      <c r="N9083" t="s">
        <v>19574</v>
      </c>
      <c r="O9083" t="s">
        <v>20493</v>
      </c>
      <c r="P9083">
        <v>2019</v>
      </c>
      <c r="Q9083" s="4">
        <v>10001</v>
      </c>
      <c r="R9083">
        <v>5</v>
      </c>
      <c r="S9083">
        <v>1.9109645948915868E-2</v>
      </c>
    </row>
    <row r="9084" spans="1:19" ht="14.5" customHeight="1" x14ac:dyDescent="0.35">
      <c r="A9084" t="s">
        <v>9097</v>
      </c>
      <c r="B9084" s="2">
        <v>43706</v>
      </c>
      <c r="C9084" s="2">
        <v>43708</v>
      </c>
      <c r="D9084" t="s">
        <v>10016</v>
      </c>
      <c r="E9084" t="s">
        <v>10021</v>
      </c>
      <c r="F9084" t="s">
        <v>10030</v>
      </c>
      <c r="G9084" t="s">
        <v>10031</v>
      </c>
      <c r="H9084" t="s">
        <v>10039</v>
      </c>
      <c r="I9084" t="s">
        <v>10357</v>
      </c>
      <c r="J9084">
        <v>555.32000000000005</v>
      </c>
      <c r="K9084">
        <v>4</v>
      </c>
      <c r="L9084">
        <v>0.05</v>
      </c>
      <c r="M9084">
        <v>81.91</v>
      </c>
      <c r="N9084" t="s">
        <v>19575</v>
      </c>
      <c r="O9084" t="s">
        <v>20493</v>
      </c>
      <c r="P9084">
        <v>2019</v>
      </c>
      <c r="Q9084" s="4">
        <v>10001</v>
      </c>
      <c r="R9084">
        <v>2</v>
      </c>
      <c r="S9084">
        <v>0.14750054022905709</v>
      </c>
    </row>
    <row r="9085" spans="1:19" ht="14.5" customHeight="1" x14ac:dyDescent="0.35">
      <c r="A9085" t="s">
        <v>9098</v>
      </c>
      <c r="B9085" s="2">
        <v>43782</v>
      </c>
      <c r="C9085" s="2">
        <v>43785</v>
      </c>
      <c r="D9085" t="s">
        <v>10017</v>
      </c>
      <c r="E9085" t="s">
        <v>10020</v>
      </c>
      <c r="F9085" t="s">
        <v>10027</v>
      </c>
      <c r="G9085" t="s">
        <v>10033</v>
      </c>
      <c r="H9085" t="s">
        <v>10038</v>
      </c>
      <c r="I9085" t="s">
        <v>10096</v>
      </c>
      <c r="J9085">
        <v>173.64</v>
      </c>
      <c r="K9085">
        <v>2</v>
      </c>
      <c r="L9085">
        <v>0.2</v>
      </c>
      <c r="M9085">
        <v>27.63</v>
      </c>
      <c r="N9085" t="s">
        <v>19576</v>
      </c>
      <c r="O9085" t="s">
        <v>20493</v>
      </c>
      <c r="P9085">
        <v>2019</v>
      </c>
      <c r="Q9085" s="4">
        <v>10001</v>
      </c>
      <c r="R9085">
        <v>3</v>
      </c>
      <c r="S9085">
        <v>0.15912232204561161</v>
      </c>
    </row>
    <row r="9086" spans="1:19" ht="14.5" customHeight="1" x14ac:dyDescent="0.35">
      <c r="A9086" t="s">
        <v>9099</v>
      </c>
      <c r="B9086" s="2">
        <v>43486</v>
      </c>
      <c r="C9086" s="2">
        <v>43488</v>
      </c>
      <c r="D9086" t="s">
        <v>10018</v>
      </c>
      <c r="E9086" t="s">
        <v>10024</v>
      </c>
      <c r="F9086" t="s">
        <v>10030</v>
      </c>
      <c r="G9086" t="s">
        <v>10032</v>
      </c>
      <c r="H9086" t="s">
        <v>10036</v>
      </c>
      <c r="I9086" t="s">
        <v>10243</v>
      </c>
      <c r="J9086">
        <v>1138.8499999999999</v>
      </c>
      <c r="K9086">
        <v>5</v>
      </c>
      <c r="L9086">
        <v>0.05</v>
      </c>
      <c r="M9086">
        <v>-156.07</v>
      </c>
      <c r="N9086" t="s">
        <v>19577</v>
      </c>
      <c r="O9086" t="s">
        <v>20495</v>
      </c>
      <c r="P9086">
        <v>2019</v>
      </c>
      <c r="Q9086" s="4">
        <v>10001</v>
      </c>
      <c r="R9086">
        <v>2</v>
      </c>
      <c r="S9086">
        <v>-0.13704175264521229</v>
      </c>
    </row>
    <row r="9087" spans="1:19" ht="14.5" customHeight="1" x14ac:dyDescent="0.35">
      <c r="A9087" t="s">
        <v>9100</v>
      </c>
      <c r="B9087" s="2">
        <v>43666</v>
      </c>
      <c r="C9087" s="2">
        <v>43671</v>
      </c>
      <c r="D9087" t="s">
        <v>10017</v>
      </c>
      <c r="E9087" t="s">
        <v>10023</v>
      </c>
      <c r="F9087" t="s">
        <v>10029</v>
      </c>
      <c r="G9087" t="s">
        <v>10033</v>
      </c>
      <c r="H9087" t="s">
        <v>10040</v>
      </c>
      <c r="I9087" t="s">
        <v>10249</v>
      </c>
      <c r="J9087">
        <v>1473.15</v>
      </c>
      <c r="K9087">
        <v>3</v>
      </c>
      <c r="L9087">
        <v>0.2</v>
      </c>
      <c r="M9087">
        <v>375.2</v>
      </c>
      <c r="N9087" t="s">
        <v>19578</v>
      </c>
      <c r="O9087" t="s">
        <v>20495</v>
      </c>
      <c r="P9087">
        <v>2019</v>
      </c>
      <c r="Q9087" s="4">
        <v>10001</v>
      </c>
      <c r="R9087">
        <v>5</v>
      </c>
      <c r="S9087">
        <v>0.25469232596816344</v>
      </c>
    </row>
    <row r="9088" spans="1:19" ht="14.5" customHeight="1" x14ac:dyDescent="0.35">
      <c r="A9088" t="s">
        <v>9101</v>
      </c>
      <c r="B9088" s="2">
        <v>43498</v>
      </c>
      <c r="C9088" s="2">
        <v>43500</v>
      </c>
      <c r="D9088" t="s">
        <v>10018</v>
      </c>
      <c r="E9088" t="s">
        <v>10024</v>
      </c>
      <c r="F9088" t="s">
        <v>10025</v>
      </c>
      <c r="G9088" t="s">
        <v>10031</v>
      </c>
      <c r="H9088" t="s">
        <v>10035</v>
      </c>
      <c r="I9088" t="s">
        <v>10127</v>
      </c>
      <c r="J9088">
        <v>466.56</v>
      </c>
      <c r="K9088">
        <v>2</v>
      </c>
      <c r="L9088">
        <v>0.2</v>
      </c>
      <c r="M9088">
        <v>-3.09</v>
      </c>
      <c r="N9088" t="s">
        <v>19579</v>
      </c>
      <c r="O9088" t="s">
        <v>20495</v>
      </c>
      <c r="P9088">
        <v>2019</v>
      </c>
      <c r="Q9088" s="4">
        <v>10001</v>
      </c>
      <c r="R9088">
        <v>2</v>
      </c>
      <c r="S9088">
        <v>-6.6229423868312751E-3</v>
      </c>
    </row>
    <row r="9089" spans="1:19" ht="14.5" customHeight="1" x14ac:dyDescent="0.35">
      <c r="A9089" t="s">
        <v>9102</v>
      </c>
      <c r="B9089" s="2">
        <v>43819</v>
      </c>
      <c r="C9089" s="2">
        <v>43824</v>
      </c>
      <c r="D9089" t="s">
        <v>10016</v>
      </c>
      <c r="E9089" t="s">
        <v>10019</v>
      </c>
      <c r="F9089" t="s">
        <v>10026</v>
      </c>
      <c r="G9089" t="s">
        <v>10032</v>
      </c>
      <c r="H9089" t="s">
        <v>10036</v>
      </c>
      <c r="I9089" t="s">
        <v>10473</v>
      </c>
      <c r="J9089">
        <v>851.97</v>
      </c>
      <c r="K9089">
        <v>3</v>
      </c>
      <c r="L9089">
        <v>0.1</v>
      </c>
      <c r="M9089">
        <v>-130.80000000000001</v>
      </c>
      <c r="N9089" t="s">
        <v>19580</v>
      </c>
      <c r="O9089" t="s">
        <v>20495</v>
      </c>
      <c r="P9089">
        <v>2019</v>
      </c>
      <c r="Q9089" s="4">
        <v>10001</v>
      </c>
      <c r="R9089">
        <v>5</v>
      </c>
      <c r="S9089">
        <v>-0.1535265326243882</v>
      </c>
    </row>
    <row r="9090" spans="1:19" ht="14.5" customHeight="1" x14ac:dyDescent="0.35">
      <c r="A9090" t="s">
        <v>9103</v>
      </c>
      <c r="B9090" s="2">
        <v>43638</v>
      </c>
      <c r="C9090" s="2">
        <v>43643</v>
      </c>
      <c r="D9090" t="s">
        <v>10015</v>
      </c>
      <c r="E9090" t="s">
        <v>10023</v>
      </c>
      <c r="F9090" t="s">
        <v>10029</v>
      </c>
      <c r="G9090" t="s">
        <v>10033</v>
      </c>
      <c r="H9090" t="s">
        <v>10040</v>
      </c>
      <c r="I9090" t="s">
        <v>10328</v>
      </c>
      <c r="J9090">
        <v>1160.23</v>
      </c>
      <c r="K9090">
        <v>1</v>
      </c>
      <c r="L9090">
        <v>0.2</v>
      </c>
      <c r="M9090">
        <v>-94.83</v>
      </c>
      <c r="N9090" t="s">
        <v>19581</v>
      </c>
      <c r="O9090" t="s">
        <v>20493</v>
      </c>
      <c r="P9090">
        <v>2019</v>
      </c>
      <c r="Q9090" s="4">
        <v>10001</v>
      </c>
      <c r="R9090">
        <v>5</v>
      </c>
      <c r="S9090">
        <v>-8.1733794161502463E-2</v>
      </c>
    </row>
    <row r="9091" spans="1:19" ht="14.5" customHeight="1" x14ac:dyDescent="0.35">
      <c r="A9091" t="s">
        <v>9104</v>
      </c>
      <c r="B9091" s="2">
        <v>43599</v>
      </c>
      <c r="C9091" s="2">
        <v>43604</v>
      </c>
      <c r="D9091" t="s">
        <v>10018</v>
      </c>
      <c r="E9091" t="s">
        <v>10022</v>
      </c>
      <c r="F9091" t="s">
        <v>10027</v>
      </c>
      <c r="G9091" t="s">
        <v>10032</v>
      </c>
      <c r="H9091" t="s">
        <v>10036</v>
      </c>
      <c r="I9091" t="s">
        <v>10306</v>
      </c>
      <c r="J9091">
        <v>934.44</v>
      </c>
      <c r="K9091">
        <v>3</v>
      </c>
      <c r="L9091">
        <v>0.1</v>
      </c>
      <c r="M9091">
        <v>26.4</v>
      </c>
      <c r="N9091" t="s">
        <v>19582</v>
      </c>
      <c r="O9091" t="s">
        <v>20493</v>
      </c>
      <c r="P9091">
        <v>2019</v>
      </c>
      <c r="Q9091" s="4">
        <v>10001</v>
      </c>
      <c r="R9091">
        <v>5</v>
      </c>
      <c r="S9091">
        <v>2.8252215230512388E-2</v>
      </c>
    </row>
    <row r="9092" spans="1:19" ht="14.5" customHeight="1" x14ac:dyDescent="0.35">
      <c r="A9092" t="s">
        <v>9105</v>
      </c>
      <c r="B9092" s="2">
        <v>43671</v>
      </c>
      <c r="C9092" s="2">
        <v>43673</v>
      </c>
      <c r="D9092" t="s">
        <v>10016</v>
      </c>
      <c r="E9092" t="s">
        <v>10019</v>
      </c>
      <c r="F9092" t="s">
        <v>10025</v>
      </c>
      <c r="G9092" t="s">
        <v>10033</v>
      </c>
      <c r="H9092" t="s">
        <v>10042</v>
      </c>
      <c r="I9092" t="s">
        <v>10292</v>
      </c>
      <c r="J9092">
        <v>1108.51</v>
      </c>
      <c r="K9092">
        <v>5</v>
      </c>
      <c r="L9092">
        <v>0.05</v>
      </c>
      <c r="M9092">
        <v>-193.99</v>
      </c>
      <c r="N9092" t="s">
        <v>19583</v>
      </c>
      <c r="O9092" t="s">
        <v>20493</v>
      </c>
      <c r="P9092">
        <v>2019</v>
      </c>
      <c r="Q9092" s="4">
        <v>10001</v>
      </c>
      <c r="R9092">
        <v>2</v>
      </c>
      <c r="S9092">
        <v>-0.17500067658388288</v>
      </c>
    </row>
    <row r="9093" spans="1:19" ht="14.5" customHeight="1" x14ac:dyDescent="0.35">
      <c r="A9093" t="s">
        <v>9106</v>
      </c>
      <c r="B9093" s="2">
        <v>43512</v>
      </c>
      <c r="C9093" s="2">
        <v>43516</v>
      </c>
      <c r="D9093" t="s">
        <v>10017</v>
      </c>
      <c r="E9093" t="s">
        <v>10021</v>
      </c>
      <c r="F9093" t="s">
        <v>10025</v>
      </c>
      <c r="G9093" t="s">
        <v>10033</v>
      </c>
      <c r="H9093" t="s">
        <v>10038</v>
      </c>
      <c r="I9093" t="s">
        <v>10426</v>
      </c>
      <c r="J9093">
        <v>1282.43</v>
      </c>
      <c r="K9093">
        <v>2</v>
      </c>
      <c r="L9093">
        <v>0</v>
      </c>
      <c r="M9093">
        <v>46.23</v>
      </c>
      <c r="N9093" t="s">
        <v>19584</v>
      </c>
      <c r="O9093" t="s">
        <v>20494</v>
      </c>
      <c r="P9093">
        <v>2019</v>
      </c>
      <c r="Q9093" s="4">
        <v>10001</v>
      </c>
      <c r="R9093">
        <v>4</v>
      </c>
      <c r="S9093">
        <v>3.6048751198895841E-2</v>
      </c>
    </row>
    <row r="9094" spans="1:19" ht="14.5" customHeight="1" x14ac:dyDescent="0.35">
      <c r="A9094" t="s">
        <v>9107</v>
      </c>
      <c r="B9094" s="2">
        <v>43563</v>
      </c>
      <c r="C9094" s="2">
        <v>43565</v>
      </c>
      <c r="D9094" t="s">
        <v>10018</v>
      </c>
      <c r="E9094" t="s">
        <v>10021</v>
      </c>
      <c r="F9094" t="s">
        <v>10028</v>
      </c>
      <c r="G9094" t="s">
        <v>10032</v>
      </c>
      <c r="H9094" t="s">
        <v>10041</v>
      </c>
      <c r="I9094" t="s">
        <v>10379</v>
      </c>
      <c r="J9094">
        <v>292.2</v>
      </c>
      <c r="K9094">
        <v>4</v>
      </c>
      <c r="L9094">
        <v>0.2</v>
      </c>
      <c r="M9094">
        <v>13.11</v>
      </c>
      <c r="N9094" t="s">
        <v>19585</v>
      </c>
      <c r="O9094" t="s">
        <v>20493</v>
      </c>
      <c r="P9094">
        <v>2019</v>
      </c>
      <c r="Q9094" s="4">
        <v>10001</v>
      </c>
      <c r="R9094">
        <v>2</v>
      </c>
      <c r="S9094">
        <v>4.4866529774127313E-2</v>
      </c>
    </row>
    <row r="9095" spans="1:19" ht="14.5" customHeight="1" x14ac:dyDescent="0.35">
      <c r="A9095" t="s">
        <v>9108</v>
      </c>
      <c r="B9095" s="2">
        <v>43683</v>
      </c>
      <c r="C9095" s="2">
        <v>43685</v>
      </c>
      <c r="D9095" t="s">
        <v>10018</v>
      </c>
      <c r="E9095" t="s">
        <v>10023</v>
      </c>
      <c r="F9095" t="s">
        <v>10025</v>
      </c>
      <c r="G9095" t="s">
        <v>10031</v>
      </c>
      <c r="H9095" t="s">
        <v>10035</v>
      </c>
      <c r="I9095" t="s">
        <v>10467</v>
      </c>
      <c r="J9095">
        <v>839.11</v>
      </c>
      <c r="K9095">
        <v>5</v>
      </c>
      <c r="L9095">
        <v>0</v>
      </c>
      <c r="M9095">
        <v>-1.7</v>
      </c>
      <c r="N9095" t="s">
        <v>19586</v>
      </c>
      <c r="O9095" t="s">
        <v>20495</v>
      </c>
      <c r="P9095">
        <v>2019</v>
      </c>
      <c r="Q9095" s="4">
        <v>10001</v>
      </c>
      <c r="R9095">
        <v>2</v>
      </c>
      <c r="S9095">
        <v>-2.0259560725053925E-3</v>
      </c>
    </row>
    <row r="9096" spans="1:19" ht="14.5" customHeight="1" x14ac:dyDescent="0.35">
      <c r="A9096" t="s">
        <v>9109</v>
      </c>
      <c r="B9096" s="2">
        <v>43600</v>
      </c>
      <c r="C9096" s="2">
        <v>43604</v>
      </c>
      <c r="D9096" t="s">
        <v>10015</v>
      </c>
      <c r="E9096" t="s">
        <v>10019</v>
      </c>
      <c r="F9096" t="s">
        <v>10026</v>
      </c>
      <c r="G9096" t="s">
        <v>10032</v>
      </c>
      <c r="H9096" t="s">
        <v>10037</v>
      </c>
      <c r="I9096" t="s">
        <v>10314</v>
      </c>
      <c r="J9096">
        <v>1378.41</v>
      </c>
      <c r="K9096">
        <v>2</v>
      </c>
      <c r="L9096">
        <v>0.05</v>
      </c>
      <c r="M9096">
        <v>385.74</v>
      </c>
      <c r="N9096" t="s">
        <v>19587</v>
      </c>
      <c r="O9096" t="s">
        <v>20493</v>
      </c>
      <c r="P9096">
        <v>2019</v>
      </c>
      <c r="Q9096" s="4">
        <v>10001</v>
      </c>
      <c r="R9096">
        <v>4</v>
      </c>
      <c r="S9096">
        <v>0.2798441682808453</v>
      </c>
    </row>
    <row r="9097" spans="1:19" ht="14.5" customHeight="1" x14ac:dyDescent="0.35">
      <c r="A9097" t="s">
        <v>9110</v>
      </c>
      <c r="B9097" s="2">
        <v>43813</v>
      </c>
      <c r="C9097" s="2">
        <v>43817</v>
      </c>
      <c r="D9097" t="s">
        <v>10017</v>
      </c>
      <c r="E9097" t="s">
        <v>10023</v>
      </c>
      <c r="F9097" t="s">
        <v>10028</v>
      </c>
      <c r="G9097" t="s">
        <v>10033</v>
      </c>
      <c r="H9097" t="s">
        <v>10040</v>
      </c>
      <c r="I9097" t="s">
        <v>10068</v>
      </c>
      <c r="J9097">
        <v>521.87</v>
      </c>
      <c r="K9097">
        <v>5</v>
      </c>
      <c r="L9097">
        <v>0.1</v>
      </c>
      <c r="M9097">
        <v>28.29</v>
      </c>
      <c r="N9097" t="s">
        <v>19588</v>
      </c>
      <c r="O9097" t="s">
        <v>20493</v>
      </c>
      <c r="P9097">
        <v>2019</v>
      </c>
      <c r="Q9097" s="4">
        <v>10001</v>
      </c>
      <c r="R9097">
        <v>4</v>
      </c>
      <c r="S9097">
        <v>5.4208902600264432E-2</v>
      </c>
    </row>
    <row r="9098" spans="1:19" ht="14.5" customHeight="1" x14ac:dyDescent="0.35">
      <c r="A9098" t="s">
        <v>9111</v>
      </c>
      <c r="B9098" s="2">
        <v>43808</v>
      </c>
      <c r="C9098" s="2">
        <v>43812</v>
      </c>
      <c r="D9098" t="s">
        <v>10016</v>
      </c>
      <c r="E9098" t="s">
        <v>10023</v>
      </c>
      <c r="F9098" t="s">
        <v>10029</v>
      </c>
      <c r="G9098" t="s">
        <v>10032</v>
      </c>
      <c r="H9098" t="s">
        <v>10041</v>
      </c>
      <c r="I9098" t="s">
        <v>10126</v>
      </c>
      <c r="J9098">
        <v>1165.58</v>
      </c>
      <c r="K9098">
        <v>3</v>
      </c>
      <c r="L9098">
        <v>0.2</v>
      </c>
      <c r="M9098">
        <v>248.23</v>
      </c>
      <c r="N9098" t="s">
        <v>19589</v>
      </c>
      <c r="O9098" t="s">
        <v>20495</v>
      </c>
      <c r="P9098">
        <v>2019</v>
      </c>
      <c r="Q9098" s="4">
        <v>10001</v>
      </c>
      <c r="R9098">
        <v>4</v>
      </c>
      <c r="S9098">
        <v>0.21296693491652224</v>
      </c>
    </row>
    <row r="9099" spans="1:19" ht="14.5" customHeight="1" x14ac:dyDescent="0.35">
      <c r="A9099" t="s">
        <v>9112</v>
      </c>
      <c r="B9099" s="2">
        <v>43629</v>
      </c>
      <c r="C9099" s="2">
        <v>43634</v>
      </c>
      <c r="D9099" t="s">
        <v>10016</v>
      </c>
      <c r="E9099" t="s">
        <v>10020</v>
      </c>
      <c r="F9099" t="s">
        <v>10026</v>
      </c>
      <c r="G9099" t="s">
        <v>10033</v>
      </c>
      <c r="H9099" t="s">
        <v>10038</v>
      </c>
      <c r="I9099" t="s">
        <v>10421</v>
      </c>
      <c r="J9099">
        <v>1169.3800000000001</v>
      </c>
      <c r="K9099">
        <v>4</v>
      </c>
      <c r="L9099">
        <v>0.05</v>
      </c>
      <c r="M9099">
        <v>-206.59</v>
      </c>
      <c r="N9099" t="s">
        <v>19590</v>
      </c>
      <c r="O9099" t="s">
        <v>20495</v>
      </c>
      <c r="P9099">
        <v>2019</v>
      </c>
      <c r="Q9099" s="4">
        <v>10001</v>
      </c>
      <c r="R9099">
        <v>5</v>
      </c>
      <c r="S9099">
        <v>-0.17666626759479381</v>
      </c>
    </row>
    <row r="9100" spans="1:19" ht="14.5" customHeight="1" x14ac:dyDescent="0.35">
      <c r="A9100" t="s">
        <v>9113</v>
      </c>
      <c r="B9100" s="2">
        <v>43552</v>
      </c>
      <c r="C9100" s="2">
        <v>43553</v>
      </c>
      <c r="D9100" t="s">
        <v>10016</v>
      </c>
      <c r="E9100" t="s">
        <v>10023</v>
      </c>
      <c r="F9100" t="s">
        <v>10027</v>
      </c>
      <c r="G9100" t="s">
        <v>10032</v>
      </c>
      <c r="H9100" t="s">
        <v>10036</v>
      </c>
      <c r="I9100" t="s">
        <v>10116</v>
      </c>
      <c r="J9100">
        <v>1157.0999999999999</v>
      </c>
      <c r="K9100">
        <v>5</v>
      </c>
      <c r="L9100">
        <v>0.1</v>
      </c>
      <c r="M9100">
        <v>299.43</v>
      </c>
      <c r="N9100" t="s">
        <v>19591</v>
      </c>
      <c r="O9100" t="s">
        <v>20493</v>
      </c>
      <c r="P9100">
        <v>2019</v>
      </c>
      <c r="Q9100" s="4">
        <v>10001</v>
      </c>
      <c r="R9100">
        <v>1</v>
      </c>
      <c r="S9100">
        <v>0.25877625097225826</v>
      </c>
    </row>
    <row r="9101" spans="1:19" ht="14.5" customHeight="1" x14ac:dyDescent="0.35">
      <c r="A9101" t="s">
        <v>9114</v>
      </c>
      <c r="B9101" s="2">
        <v>43663</v>
      </c>
      <c r="C9101" s="2">
        <v>43668</v>
      </c>
      <c r="D9101" t="s">
        <v>10016</v>
      </c>
      <c r="E9101" t="s">
        <v>10022</v>
      </c>
      <c r="F9101" t="s">
        <v>10026</v>
      </c>
      <c r="G9101" t="s">
        <v>10033</v>
      </c>
      <c r="H9101" t="s">
        <v>10038</v>
      </c>
      <c r="I9101" t="s">
        <v>10272</v>
      </c>
      <c r="J9101">
        <v>604.58000000000004</v>
      </c>
      <c r="K9101">
        <v>5</v>
      </c>
      <c r="L9101">
        <v>0.2</v>
      </c>
      <c r="M9101">
        <v>-38.68</v>
      </c>
      <c r="N9101" t="s">
        <v>19592</v>
      </c>
      <c r="O9101" t="s">
        <v>20494</v>
      </c>
      <c r="P9101">
        <v>2019</v>
      </c>
      <c r="Q9101" s="4">
        <v>10001</v>
      </c>
      <c r="R9101">
        <v>5</v>
      </c>
      <c r="S9101">
        <v>-6.3978298984418924E-2</v>
      </c>
    </row>
    <row r="9102" spans="1:19" ht="14.5" customHeight="1" x14ac:dyDescent="0.35">
      <c r="A9102" t="s">
        <v>9115</v>
      </c>
      <c r="B9102" s="2">
        <v>43616</v>
      </c>
      <c r="C9102" s="2">
        <v>43620</v>
      </c>
      <c r="D9102" t="s">
        <v>10018</v>
      </c>
      <c r="E9102" t="s">
        <v>10021</v>
      </c>
      <c r="F9102" t="s">
        <v>10029</v>
      </c>
      <c r="G9102" t="s">
        <v>10031</v>
      </c>
      <c r="H9102" t="s">
        <v>10035</v>
      </c>
      <c r="I9102" t="s">
        <v>10260</v>
      </c>
      <c r="J9102">
        <v>486.8</v>
      </c>
      <c r="K9102">
        <v>4</v>
      </c>
      <c r="L9102">
        <v>0.1</v>
      </c>
      <c r="M9102">
        <v>57.31</v>
      </c>
      <c r="N9102" t="s">
        <v>19593</v>
      </c>
      <c r="O9102" t="s">
        <v>20494</v>
      </c>
      <c r="P9102">
        <v>2019</v>
      </c>
      <c r="Q9102" s="4">
        <v>10001</v>
      </c>
      <c r="R9102">
        <v>4</v>
      </c>
      <c r="S9102">
        <v>0.11772801972062449</v>
      </c>
    </row>
    <row r="9103" spans="1:19" ht="14.5" customHeight="1" x14ac:dyDescent="0.35">
      <c r="A9103" t="s">
        <v>9116</v>
      </c>
      <c r="B9103" s="2">
        <v>43739</v>
      </c>
      <c r="C9103" s="2">
        <v>43742</v>
      </c>
      <c r="D9103" t="s">
        <v>10018</v>
      </c>
      <c r="E9103" t="s">
        <v>10021</v>
      </c>
      <c r="F9103" t="s">
        <v>10029</v>
      </c>
      <c r="G9103" t="s">
        <v>10033</v>
      </c>
      <c r="H9103" t="s">
        <v>10038</v>
      </c>
      <c r="I9103" t="s">
        <v>10150</v>
      </c>
      <c r="J9103">
        <v>1074.76</v>
      </c>
      <c r="K9103">
        <v>3</v>
      </c>
      <c r="L9103">
        <v>0.05</v>
      </c>
      <c r="M9103">
        <v>271.14</v>
      </c>
      <c r="N9103" t="s">
        <v>19594</v>
      </c>
      <c r="O9103" t="s">
        <v>20494</v>
      </c>
      <c r="P9103">
        <v>2019</v>
      </c>
      <c r="Q9103" s="4">
        <v>10001</v>
      </c>
      <c r="R9103">
        <v>3</v>
      </c>
      <c r="S9103">
        <v>0.25227957869663925</v>
      </c>
    </row>
    <row r="9104" spans="1:19" ht="14.5" customHeight="1" x14ac:dyDescent="0.35">
      <c r="A9104" t="s">
        <v>9117</v>
      </c>
      <c r="B9104" s="2">
        <v>43548</v>
      </c>
      <c r="C9104" s="2">
        <v>43553</v>
      </c>
      <c r="D9104" t="s">
        <v>10016</v>
      </c>
      <c r="E9104" t="s">
        <v>10022</v>
      </c>
      <c r="F9104" t="s">
        <v>10030</v>
      </c>
      <c r="G9104" t="s">
        <v>10032</v>
      </c>
      <c r="H9104" t="s">
        <v>10036</v>
      </c>
      <c r="I9104" t="s">
        <v>10125</v>
      </c>
      <c r="J9104">
        <v>263.95</v>
      </c>
      <c r="K9104">
        <v>2</v>
      </c>
      <c r="L9104">
        <v>0.05</v>
      </c>
      <c r="M9104">
        <v>0.12</v>
      </c>
      <c r="N9104" t="s">
        <v>19595</v>
      </c>
      <c r="O9104" t="s">
        <v>20495</v>
      </c>
      <c r="P9104">
        <v>2019</v>
      </c>
      <c r="Q9104" s="4">
        <v>10001</v>
      </c>
      <c r="R9104">
        <v>5</v>
      </c>
      <c r="S9104">
        <v>4.5463155900738779E-4</v>
      </c>
    </row>
    <row r="9105" spans="1:19" ht="14.5" customHeight="1" x14ac:dyDescent="0.35">
      <c r="A9105" t="s">
        <v>9118</v>
      </c>
      <c r="B9105" s="2">
        <v>43471</v>
      </c>
      <c r="C9105" s="2">
        <v>43473</v>
      </c>
      <c r="D9105" t="s">
        <v>10016</v>
      </c>
      <c r="E9105" t="s">
        <v>10020</v>
      </c>
      <c r="F9105" t="s">
        <v>10027</v>
      </c>
      <c r="G9105" t="s">
        <v>10033</v>
      </c>
      <c r="H9105" t="s">
        <v>10040</v>
      </c>
      <c r="I9105" t="s">
        <v>10170</v>
      </c>
      <c r="J9105">
        <v>89.02</v>
      </c>
      <c r="K9105">
        <v>1</v>
      </c>
      <c r="L9105">
        <v>0.2</v>
      </c>
      <c r="M9105">
        <v>-15.99</v>
      </c>
      <c r="N9105" t="s">
        <v>19596</v>
      </c>
      <c r="O9105" t="s">
        <v>20494</v>
      </c>
      <c r="P9105">
        <v>2019</v>
      </c>
      <c r="Q9105" s="4">
        <v>10001</v>
      </c>
      <c r="R9105">
        <v>2</v>
      </c>
      <c r="S9105">
        <v>-0.17962255672882499</v>
      </c>
    </row>
    <row r="9106" spans="1:19" ht="14.5" customHeight="1" x14ac:dyDescent="0.35">
      <c r="A9106" t="s">
        <v>9119</v>
      </c>
      <c r="B9106" s="2">
        <v>43596</v>
      </c>
      <c r="C9106" s="2">
        <v>43599</v>
      </c>
      <c r="D9106" t="s">
        <v>10015</v>
      </c>
      <c r="E9106" t="s">
        <v>10019</v>
      </c>
      <c r="F9106" t="s">
        <v>10030</v>
      </c>
      <c r="G9106" t="s">
        <v>10031</v>
      </c>
      <c r="H9106" t="s">
        <v>10039</v>
      </c>
      <c r="I9106" t="s">
        <v>10118</v>
      </c>
      <c r="J9106">
        <v>1332.05</v>
      </c>
      <c r="K9106">
        <v>3</v>
      </c>
      <c r="L9106">
        <v>0.2</v>
      </c>
      <c r="M9106">
        <v>-21.4</v>
      </c>
      <c r="N9106" t="s">
        <v>19597</v>
      </c>
      <c r="O9106" t="s">
        <v>20495</v>
      </c>
      <c r="P9106">
        <v>2019</v>
      </c>
      <c r="Q9106" s="4">
        <v>10001</v>
      </c>
      <c r="R9106">
        <v>3</v>
      </c>
      <c r="S9106">
        <v>-1.6065463008145341E-2</v>
      </c>
    </row>
    <row r="9107" spans="1:19" ht="14.5" customHeight="1" x14ac:dyDescent="0.35">
      <c r="A9107" t="s">
        <v>9120</v>
      </c>
      <c r="B9107" s="2">
        <v>43693</v>
      </c>
      <c r="C9107" s="2">
        <v>43695</v>
      </c>
      <c r="D9107" t="s">
        <v>10015</v>
      </c>
      <c r="E9107" t="s">
        <v>10023</v>
      </c>
      <c r="F9107" t="s">
        <v>10028</v>
      </c>
      <c r="G9107" t="s">
        <v>10031</v>
      </c>
      <c r="H9107" t="s">
        <v>10035</v>
      </c>
      <c r="I9107" t="s">
        <v>10136</v>
      </c>
      <c r="J9107">
        <v>1426.16</v>
      </c>
      <c r="K9107">
        <v>2</v>
      </c>
      <c r="L9107">
        <v>0</v>
      </c>
      <c r="M9107">
        <v>176.29</v>
      </c>
      <c r="N9107" t="s">
        <v>19598</v>
      </c>
      <c r="O9107" t="s">
        <v>20493</v>
      </c>
      <c r="P9107">
        <v>2019</v>
      </c>
      <c r="Q9107" s="4">
        <v>10001</v>
      </c>
      <c r="R9107">
        <v>2</v>
      </c>
      <c r="S9107">
        <v>0.1236116564761317</v>
      </c>
    </row>
    <row r="9108" spans="1:19" ht="14.5" customHeight="1" x14ac:dyDescent="0.35">
      <c r="A9108" t="s">
        <v>9121</v>
      </c>
      <c r="B9108" s="2">
        <v>43618</v>
      </c>
      <c r="C9108" s="2">
        <v>43621</v>
      </c>
      <c r="D9108" t="s">
        <v>10015</v>
      </c>
      <c r="E9108" t="s">
        <v>10019</v>
      </c>
      <c r="F9108" t="s">
        <v>10027</v>
      </c>
      <c r="G9108" t="s">
        <v>10031</v>
      </c>
      <c r="H9108" t="s">
        <v>10034</v>
      </c>
      <c r="I9108" t="s">
        <v>10219</v>
      </c>
      <c r="J9108">
        <v>493.26</v>
      </c>
      <c r="K9108">
        <v>2</v>
      </c>
      <c r="L9108">
        <v>0</v>
      </c>
      <c r="M9108">
        <v>101.59</v>
      </c>
      <c r="N9108" t="s">
        <v>19599</v>
      </c>
      <c r="O9108" t="s">
        <v>20493</v>
      </c>
      <c r="P9108">
        <v>2019</v>
      </c>
      <c r="Q9108" s="4">
        <v>10001</v>
      </c>
      <c r="R9108">
        <v>3</v>
      </c>
      <c r="S9108">
        <v>0.20595629079998379</v>
      </c>
    </row>
    <row r="9109" spans="1:19" ht="14.5" customHeight="1" x14ac:dyDescent="0.35">
      <c r="A9109" t="s">
        <v>9122</v>
      </c>
      <c r="B9109" s="2">
        <v>43828</v>
      </c>
      <c r="C9109" s="2">
        <v>43830</v>
      </c>
      <c r="D9109" t="s">
        <v>10016</v>
      </c>
      <c r="E9109" t="s">
        <v>10019</v>
      </c>
      <c r="F9109" t="s">
        <v>10028</v>
      </c>
      <c r="G9109" t="s">
        <v>10033</v>
      </c>
      <c r="H9109" t="s">
        <v>10038</v>
      </c>
      <c r="I9109" t="s">
        <v>10392</v>
      </c>
      <c r="J9109">
        <v>1210.45</v>
      </c>
      <c r="K9109">
        <v>4</v>
      </c>
      <c r="L9109">
        <v>0</v>
      </c>
      <c r="M9109">
        <v>-179.91</v>
      </c>
      <c r="N9109" t="s">
        <v>19600</v>
      </c>
      <c r="O9109" t="s">
        <v>20495</v>
      </c>
      <c r="P9109">
        <v>2019</v>
      </c>
      <c r="Q9109" s="4">
        <v>10001</v>
      </c>
      <c r="R9109">
        <v>2</v>
      </c>
      <c r="S9109">
        <v>-0.14863067454252549</v>
      </c>
    </row>
    <row r="9110" spans="1:19" ht="14.5" customHeight="1" x14ac:dyDescent="0.35">
      <c r="A9110" t="s">
        <v>9123</v>
      </c>
      <c r="B9110" s="2">
        <v>43567</v>
      </c>
      <c r="C9110" s="2">
        <v>43572</v>
      </c>
      <c r="D9110" t="s">
        <v>10017</v>
      </c>
      <c r="E9110" t="s">
        <v>10024</v>
      </c>
      <c r="F9110" t="s">
        <v>10026</v>
      </c>
      <c r="G9110" t="s">
        <v>10033</v>
      </c>
      <c r="H9110" t="s">
        <v>10040</v>
      </c>
      <c r="I9110" t="s">
        <v>10338</v>
      </c>
      <c r="J9110">
        <v>817.87</v>
      </c>
      <c r="K9110">
        <v>3</v>
      </c>
      <c r="L9110">
        <v>0.1</v>
      </c>
      <c r="M9110">
        <v>76.72</v>
      </c>
      <c r="N9110" t="s">
        <v>19601</v>
      </c>
      <c r="O9110" t="s">
        <v>20493</v>
      </c>
      <c r="P9110">
        <v>2019</v>
      </c>
      <c r="Q9110" s="4">
        <v>10001</v>
      </c>
      <c r="R9110">
        <v>5</v>
      </c>
      <c r="S9110">
        <v>9.3804638879039448E-2</v>
      </c>
    </row>
    <row r="9111" spans="1:19" ht="14.5" customHeight="1" x14ac:dyDescent="0.35">
      <c r="A9111" t="s">
        <v>9124</v>
      </c>
      <c r="B9111" s="2">
        <v>43726</v>
      </c>
      <c r="C9111" s="2">
        <v>43730</v>
      </c>
      <c r="D9111" t="s">
        <v>10015</v>
      </c>
      <c r="E9111" t="s">
        <v>10020</v>
      </c>
      <c r="F9111" t="s">
        <v>10030</v>
      </c>
      <c r="G9111" t="s">
        <v>10032</v>
      </c>
      <c r="H9111" t="s">
        <v>10037</v>
      </c>
      <c r="I9111" t="s">
        <v>10053</v>
      </c>
      <c r="J9111">
        <v>911.25</v>
      </c>
      <c r="K9111">
        <v>3</v>
      </c>
      <c r="L9111">
        <v>0</v>
      </c>
      <c r="M9111">
        <v>-16.690000000000001</v>
      </c>
      <c r="N9111" t="s">
        <v>19602</v>
      </c>
      <c r="O9111" t="s">
        <v>20493</v>
      </c>
      <c r="P9111">
        <v>2019</v>
      </c>
      <c r="Q9111" s="4">
        <v>10001</v>
      </c>
      <c r="R9111">
        <v>4</v>
      </c>
      <c r="S9111">
        <v>-1.8315500685871056E-2</v>
      </c>
    </row>
    <row r="9112" spans="1:19" ht="14.5" customHeight="1" x14ac:dyDescent="0.35">
      <c r="A9112" t="s">
        <v>9125</v>
      </c>
      <c r="B9112" s="2">
        <v>43655</v>
      </c>
      <c r="C9112" s="2">
        <v>43660</v>
      </c>
      <c r="D9112" t="s">
        <v>10018</v>
      </c>
      <c r="E9112" t="s">
        <v>10023</v>
      </c>
      <c r="F9112" t="s">
        <v>10025</v>
      </c>
      <c r="G9112" t="s">
        <v>10031</v>
      </c>
      <c r="H9112" t="s">
        <v>10039</v>
      </c>
      <c r="I9112" t="s">
        <v>10342</v>
      </c>
      <c r="J9112">
        <v>941.17</v>
      </c>
      <c r="K9112">
        <v>2</v>
      </c>
      <c r="L9112">
        <v>0.05</v>
      </c>
      <c r="M9112">
        <v>-61.14</v>
      </c>
      <c r="N9112" t="s">
        <v>19603</v>
      </c>
      <c r="O9112" t="s">
        <v>20494</v>
      </c>
      <c r="P9112">
        <v>2019</v>
      </c>
      <c r="Q9112" s="4">
        <v>10001</v>
      </c>
      <c r="R9112">
        <v>5</v>
      </c>
      <c r="S9112">
        <v>-6.4961696611664205E-2</v>
      </c>
    </row>
    <row r="9113" spans="1:19" ht="14.5" customHeight="1" x14ac:dyDescent="0.35">
      <c r="A9113" t="s">
        <v>9126</v>
      </c>
      <c r="B9113" s="2">
        <v>43614</v>
      </c>
      <c r="C9113" s="2">
        <v>43617</v>
      </c>
      <c r="D9113" t="s">
        <v>10015</v>
      </c>
      <c r="E9113" t="s">
        <v>10023</v>
      </c>
      <c r="F9113" t="s">
        <v>10030</v>
      </c>
      <c r="G9113" t="s">
        <v>10032</v>
      </c>
      <c r="H9113" t="s">
        <v>10036</v>
      </c>
      <c r="I9113" t="s">
        <v>10169</v>
      </c>
      <c r="J9113">
        <v>854.75</v>
      </c>
      <c r="K9113">
        <v>5</v>
      </c>
      <c r="L9113">
        <v>0.1</v>
      </c>
      <c r="M9113">
        <v>-155.72</v>
      </c>
      <c r="N9113" t="s">
        <v>19604</v>
      </c>
      <c r="O9113" t="s">
        <v>20494</v>
      </c>
      <c r="P9113">
        <v>2019</v>
      </c>
      <c r="Q9113" s="4">
        <v>10001</v>
      </c>
      <c r="R9113">
        <v>3</v>
      </c>
      <c r="S9113">
        <v>-0.18218192453933899</v>
      </c>
    </row>
    <row r="9114" spans="1:19" ht="14.5" customHeight="1" x14ac:dyDescent="0.35">
      <c r="A9114" t="s">
        <v>9127</v>
      </c>
      <c r="B9114" s="2">
        <v>43643</v>
      </c>
      <c r="C9114" s="2">
        <v>43646</v>
      </c>
      <c r="D9114" t="s">
        <v>10015</v>
      </c>
      <c r="E9114" t="s">
        <v>10023</v>
      </c>
      <c r="F9114" t="s">
        <v>10030</v>
      </c>
      <c r="G9114" t="s">
        <v>10033</v>
      </c>
      <c r="H9114" t="s">
        <v>10038</v>
      </c>
      <c r="I9114" t="s">
        <v>10100</v>
      </c>
      <c r="J9114">
        <v>1337.2</v>
      </c>
      <c r="K9114">
        <v>3</v>
      </c>
      <c r="L9114">
        <v>0.2</v>
      </c>
      <c r="M9114">
        <v>363.7</v>
      </c>
      <c r="N9114" t="s">
        <v>19605</v>
      </c>
      <c r="O9114" t="s">
        <v>20495</v>
      </c>
      <c r="P9114">
        <v>2019</v>
      </c>
      <c r="Q9114" s="4">
        <v>10001</v>
      </c>
      <c r="R9114">
        <v>3</v>
      </c>
      <c r="S9114">
        <v>0.27198623990427756</v>
      </c>
    </row>
    <row r="9115" spans="1:19" ht="14.5" customHeight="1" x14ac:dyDescent="0.35">
      <c r="A9115" t="s">
        <v>9128</v>
      </c>
      <c r="B9115" s="2">
        <v>43686</v>
      </c>
      <c r="C9115" s="2">
        <v>43691</v>
      </c>
      <c r="D9115" t="s">
        <v>10015</v>
      </c>
      <c r="E9115" t="s">
        <v>10021</v>
      </c>
      <c r="F9115" t="s">
        <v>10027</v>
      </c>
      <c r="G9115" t="s">
        <v>10032</v>
      </c>
      <c r="H9115" t="s">
        <v>10041</v>
      </c>
      <c r="I9115" t="s">
        <v>10395</v>
      </c>
      <c r="J9115">
        <v>521.01</v>
      </c>
      <c r="K9115">
        <v>1</v>
      </c>
      <c r="L9115">
        <v>0.05</v>
      </c>
      <c r="M9115">
        <v>35.369999999999997</v>
      </c>
      <c r="N9115" t="s">
        <v>19606</v>
      </c>
      <c r="O9115" t="s">
        <v>20494</v>
      </c>
      <c r="P9115">
        <v>2019</v>
      </c>
      <c r="Q9115" s="4">
        <v>10001</v>
      </c>
      <c r="R9115">
        <v>5</v>
      </c>
      <c r="S9115">
        <v>6.7887372603212981E-2</v>
      </c>
    </row>
    <row r="9116" spans="1:19" ht="14.5" customHeight="1" x14ac:dyDescent="0.35">
      <c r="A9116" t="s">
        <v>9129</v>
      </c>
      <c r="B9116" s="2">
        <v>43543</v>
      </c>
      <c r="C9116" s="2">
        <v>43544</v>
      </c>
      <c r="D9116" t="s">
        <v>10017</v>
      </c>
      <c r="E9116" t="s">
        <v>10022</v>
      </c>
      <c r="F9116" t="s">
        <v>10030</v>
      </c>
      <c r="G9116" t="s">
        <v>10032</v>
      </c>
      <c r="H9116" t="s">
        <v>10036</v>
      </c>
      <c r="I9116" t="s">
        <v>10046</v>
      </c>
      <c r="J9116">
        <v>630.42999999999995</v>
      </c>
      <c r="K9116">
        <v>4</v>
      </c>
      <c r="L9116">
        <v>0.05</v>
      </c>
      <c r="M9116">
        <v>97.17</v>
      </c>
      <c r="N9116" t="s">
        <v>19607</v>
      </c>
      <c r="O9116" t="s">
        <v>20494</v>
      </c>
      <c r="P9116">
        <v>2019</v>
      </c>
      <c r="Q9116" s="4">
        <v>10001</v>
      </c>
      <c r="R9116">
        <v>1</v>
      </c>
      <c r="S9116">
        <v>0.15413289342195011</v>
      </c>
    </row>
    <row r="9117" spans="1:19" ht="14.5" customHeight="1" x14ac:dyDescent="0.35">
      <c r="A9117" t="s">
        <v>9130</v>
      </c>
      <c r="B9117" s="2">
        <v>43531</v>
      </c>
      <c r="C9117" s="2">
        <v>43532</v>
      </c>
      <c r="D9117" t="s">
        <v>10015</v>
      </c>
      <c r="E9117" t="s">
        <v>10022</v>
      </c>
      <c r="F9117" t="s">
        <v>10029</v>
      </c>
      <c r="G9117" t="s">
        <v>10031</v>
      </c>
      <c r="H9117" t="s">
        <v>10035</v>
      </c>
      <c r="I9117" t="s">
        <v>10054</v>
      </c>
      <c r="J9117">
        <v>833.25</v>
      </c>
      <c r="K9117">
        <v>3</v>
      </c>
      <c r="L9117">
        <v>0.05</v>
      </c>
      <c r="M9117">
        <v>85.96</v>
      </c>
      <c r="N9117" t="s">
        <v>19608</v>
      </c>
      <c r="O9117" t="s">
        <v>20495</v>
      </c>
      <c r="P9117">
        <v>2019</v>
      </c>
      <c r="Q9117" s="4">
        <v>10001</v>
      </c>
      <c r="R9117">
        <v>1</v>
      </c>
      <c r="S9117">
        <v>0.10316231623162316</v>
      </c>
    </row>
    <row r="9118" spans="1:19" ht="14.5" customHeight="1" x14ac:dyDescent="0.35">
      <c r="A9118" t="s">
        <v>9131</v>
      </c>
      <c r="B9118" s="2">
        <v>43759</v>
      </c>
      <c r="C9118" s="2">
        <v>43761</v>
      </c>
      <c r="D9118" t="s">
        <v>10015</v>
      </c>
      <c r="E9118" t="s">
        <v>10019</v>
      </c>
      <c r="F9118" t="s">
        <v>10029</v>
      </c>
      <c r="G9118" t="s">
        <v>10033</v>
      </c>
      <c r="H9118" t="s">
        <v>10040</v>
      </c>
      <c r="I9118" t="s">
        <v>10483</v>
      </c>
      <c r="J9118">
        <v>1380.87</v>
      </c>
      <c r="K9118">
        <v>5</v>
      </c>
      <c r="L9118">
        <v>0.2</v>
      </c>
      <c r="M9118">
        <v>70.849999999999994</v>
      </c>
      <c r="N9118" t="s">
        <v>19609</v>
      </c>
      <c r="O9118" t="s">
        <v>20493</v>
      </c>
      <c r="P9118">
        <v>2019</v>
      </c>
      <c r="Q9118" s="4">
        <v>10001</v>
      </c>
      <c r="R9118">
        <v>2</v>
      </c>
      <c r="S9118">
        <v>5.1308233215291807E-2</v>
      </c>
    </row>
    <row r="9119" spans="1:19" ht="14.5" customHeight="1" x14ac:dyDescent="0.35">
      <c r="A9119" t="s">
        <v>9132</v>
      </c>
      <c r="B9119" s="2">
        <v>43707</v>
      </c>
      <c r="C9119" s="2">
        <v>43710</v>
      </c>
      <c r="D9119" t="s">
        <v>10015</v>
      </c>
      <c r="E9119" t="s">
        <v>10024</v>
      </c>
      <c r="F9119" t="s">
        <v>10029</v>
      </c>
      <c r="G9119" t="s">
        <v>10032</v>
      </c>
      <c r="H9119" t="s">
        <v>10036</v>
      </c>
      <c r="I9119" t="s">
        <v>10220</v>
      </c>
      <c r="J9119">
        <v>359.67</v>
      </c>
      <c r="K9119">
        <v>3</v>
      </c>
      <c r="L9119">
        <v>0</v>
      </c>
      <c r="M9119">
        <v>-40.58</v>
      </c>
      <c r="N9119" t="s">
        <v>19610</v>
      </c>
      <c r="O9119" t="s">
        <v>20494</v>
      </c>
      <c r="P9119">
        <v>2019</v>
      </c>
      <c r="Q9119" s="4">
        <v>10001</v>
      </c>
      <c r="R9119">
        <v>3</v>
      </c>
      <c r="S9119">
        <v>-0.11282564573080879</v>
      </c>
    </row>
    <row r="9120" spans="1:19" ht="14.5" customHeight="1" x14ac:dyDescent="0.35">
      <c r="A9120" t="s">
        <v>9133</v>
      </c>
      <c r="B9120" s="2">
        <v>43592</v>
      </c>
      <c r="C9120" s="2">
        <v>43597</v>
      </c>
      <c r="D9120" t="s">
        <v>10017</v>
      </c>
      <c r="E9120" t="s">
        <v>10019</v>
      </c>
      <c r="F9120" t="s">
        <v>10029</v>
      </c>
      <c r="G9120" t="s">
        <v>10033</v>
      </c>
      <c r="H9120" t="s">
        <v>10042</v>
      </c>
      <c r="I9120" t="s">
        <v>10160</v>
      </c>
      <c r="J9120">
        <v>107.75</v>
      </c>
      <c r="K9120">
        <v>1</v>
      </c>
      <c r="L9120">
        <v>0.05</v>
      </c>
      <c r="M9120">
        <v>-20.64</v>
      </c>
      <c r="N9120" t="s">
        <v>19611</v>
      </c>
      <c r="O9120" t="s">
        <v>20494</v>
      </c>
      <c r="P9120">
        <v>2019</v>
      </c>
      <c r="Q9120" s="4">
        <v>10001</v>
      </c>
      <c r="R9120">
        <v>5</v>
      </c>
      <c r="S9120">
        <v>-0.19155452436194897</v>
      </c>
    </row>
    <row r="9121" spans="1:19" ht="14.5" customHeight="1" x14ac:dyDescent="0.35">
      <c r="A9121" t="s">
        <v>9134</v>
      </c>
      <c r="B9121" s="2">
        <v>43794</v>
      </c>
      <c r="C9121" s="2">
        <v>43795</v>
      </c>
      <c r="D9121" t="s">
        <v>10017</v>
      </c>
      <c r="E9121" t="s">
        <v>10023</v>
      </c>
      <c r="F9121" t="s">
        <v>10027</v>
      </c>
      <c r="G9121" t="s">
        <v>10033</v>
      </c>
      <c r="H9121" t="s">
        <v>10038</v>
      </c>
      <c r="I9121" t="s">
        <v>10414</v>
      </c>
      <c r="J9121">
        <v>688.28</v>
      </c>
      <c r="K9121">
        <v>3</v>
      </c>
      <c r="L9121">
        <v>0.2</v>
      </c>
      <c r="M9121">
        <v>136.47999999999999</v>
      </c>
      <c r="N9121" t="s">
        <v>19612</v>
      </c>
      <c r="O9121" t="s">
        <v>20494</v>
      </c>
      <c r="P9121">
        <v>2019</v>
      </c>
      <c r="Q9121" s="4">
        <v>10001</v>
      </c>
      <c r="R9121">
        <v>1</v>
      </c>
      <c r="S9121">
        <v>0.1982913930377172</v>
      </c>
    </row>
    <row r="9122" spans="1:19" ht="14.5" customHeight="1" x14ac:dyDescent="0.35">
      <c r="A9122" t="s">
        <v>9135</v>
      </c>
      <c r="B9122" s="2">
        <v>43800</v>
      </c>
      <c r="C9122" s="2">
        <v>43801</v>
      </c>
      <c r="D9122" t="s">
        <v>10015</v>
      </c>
      <c r="E9122" t="s">
        <v>10024</v>
      </c>
      <c r="F9122" t="s">
        <v>10025</v>
      </c>
      <c r="G9122" t="s">
        <v>10032</v>
      </c>
      <c r="H9122" t="s">
        <v>10037</v>
      </c>
      <c r="I9122" t="s">
        <v>10455</v>
      </c>
      <c r="J9122">
        <v>528.94000000000005</v>
      </c>
      <c r="K9122">
        <v>4</v>
      </c>
      <c r="L9122">
        <v>0.2</v>
      </c>
      <c r="M9122">
        <v>73.150000000000006</v>
      </c>
      <c r="N9122" t="s">
        <v>19613</v>
      </c>
      <c r="O9122" t="s">
        <v>20494</v>
      </c>
      <c r="P9122">
        <v>2019</v>
      </c>
      <c r="Q9122" s="4">
        <v>10001</v>
      </c>
      <c r="R9122">
        <v>1</v>
      </c>
      <c r="S9122">
        <v>0.13829545884221273</v>
      </c>
    </row>
    <row r="9123" spans="1:19" ht="14.5" customHeight="1" x14ac:dyDescent="0.35">
      <c r="A9123" t="s">
        <v>9136</v>
      </c>
      <c r="B9123" s="2">
        <v>43657</v>
      </c>
      <c r="C9123" s="2">
        <v>43658</v>
      </c>
      <c r="D9123" t="s">
        <v>10017</v>
      </c>
      <c r="E9123" t="s">
        <v>10024</v>
      </c>
      <c r="F9123" t="s">
        <v>10028</v>
      </c>
      <c r="G9123" t="s">
        <v>10031</v>
      </c>
      <c r="H9123" t="s">
        <v>10035</v>
      </c>
      <c r="I9123" t="s">
        <v>10127</v>
      </c>
      <c r="J9123">
        <v>1420.98</v>
      </c>
      <c r="K9123">
        <v>3</v>
      </c>
      <c r="L9123">
        <v>0.1</v>
      </c>
      <c r="M9123">
        <v>-281.77999999999997</v>
      </c>
      <c r="N9123" t="s">
        <v>19614</v>
      </c>
      <c r="O9123" t="s">
        <v>20493</v>
      </c>
      <c r="P9123">
        <v>2019</v>
      </c>
      <c r="Q9123" s="4">
        <v>10001</v>
      </c>
      <c r="R9123">
        <v>1</v>
      </c>
      <c r="S9123">
        <v>-0.19829976495094934</v>
      </c>
    </row>
    <row r="9124" spans="1:19" ht="14.5" customHeight="1" x14ac:dyDescent="0.35">
      <c r="A9124" t="s">
        <v>9137</v>
      </c>
      <c r="B9124" s="2">
        <v>43579</v>
      </c>
      <c r="C9124" s="2">
        <v>43580</v>
      </c>
      <c r="D9124" t="s">
        <v>10017</v>
      </c>
      <c r="E9124" t="s">
        <v>10019</v>
      </c>
      <c r="F9124" t="s">
        <v>10028</v>
      </c>
      <c r="G9124" t="s">
        <v>10032</v>
      </c>
      <c r="H9124" t="s">
        <v>10037</v>
      </c>
      <c r="I9124" t="s">
        <v>10399</v>
      </c>
      <c r="J9124">
        <v>804.07</v>
      </c>
      <c r="K9124">
        <v>5</v>
      </c>
      <c r="L9124">
        <v>0.1</v>
      </c>
      <c r="M9124">
        <v>60.99</v>
      </c>
      <c r="N9124" t="s">
        <v>19615</v>
      </c>
      <c r="O9124" t="s">
        <v>20494</v>
      </c>
      <c r="P9124">
        <v>2019</v>
      </c>
      <c r="Q9124" s="4">
        <v>10001</v>
      </c>
      <c r="R9124">
        <v>1</v>
      </c>
      <c r="S9124">
        <v>7.5851604959767185E-2</v>
      </c>
    </row>
    <row r="9125" spans="1:19" ht="14.5" customHeight="1" x14ac:dyDescent="0.35">
      <c r="A9125" t="s">
        <v>9138</v>
      </c>
      <c r="B9125" s="2">
        <v>43603</v>
      </c>
      <c r="C9125" s="2">
        <v>43604</v>
      </c>
      <c r="D9125" t="s">
        <v>10018</v>
      </c>
      <c r="E9125" t="s">
        <v>10022</v>
      </c>
      <c r="F9125" t="s">
        <v>10027</v>
      </c>
      <c r="G9125" t="s">
        <v>10033</v>
      </c>
      <c r="H9125" t="s">
        <v>10040</v>
      </c>
      <c r="I9125" t="s">
        <v>10180</v>
      </c>
      <c r="J9125">
        <v>731.43</v>
      </c>
      <c r="K9125">
        <v>5</v>
      </c>
      <c r="L9125">
        <v>0.05</v>
      </c>
      <c r="M9125">
        <v>5.74</v>
      </c>
      <c r="N9125" t="s">
        <v>19616</v>
      </c>
      <c r="O9125" t="s">
        <v>20495</v>
      </c>
      <c r="P9125">
        <v>2019</v>
      </c>
      <c r="Q9125" s="4">
        <v>10001</v>
      </c>
      <c r="R9125">
        <v>1</v>
      </c>
      <c r="S9125">
        <v>7.8476409225763238E-3</v>
      </c>
    </row>
    <row r="9126" spans="1:19" ht="14.5" customHeight="1" x14ac:dyDescent="0.35">
      <c r="A9126" t="s">
        <v>9139</v>
      </c>
      <c r="B9126" s="2">
        <v>43700</v>
      </c>
      <c r="C9126" s="2">
        <v>43703</v>
      </c>
      <c r="D9126" t="s">
        <v>10017</v>
      </c>
      <c r="E9126" t="s">
        <v>10021</v>
      </c>
      <c r="F9126" t="s">
        <v>10025</v>
      </c>
      <c r="G9126" t="s">
        <v>10033</v>
      </c>
      <c r="H9126" t="s">
        <v>10042</v>
      </c>
      <c r="I9126" t="s">
        <v>10490</v>
      </c>
      <c r="J9126">
        <v>34.19</v>
      </c>
      <c r="K9126">
        <v>5</v>
      </c>
      <c r="L9126">
        <v>0.1</v>
      </c>
      <c r="M9126">
        <v>8.89</v>
      </c>
      <c r="N9126" t="s">
        <v>19617</v>
      </c>
      <c r="O9126" t="s">
        <v>20493</v>
      </c>
      <c r="P9126">
        <v>2019</v>
      </c>
      <c r="Q9126" s="4">
        <v>10001</v>
      </c>
      <c r="R9126">
        <v>3</v>
      </c>
      <c r="S9126">
        <v>0.26001754899093305</v>
      </c>
    </row>
    <row r="9127" spans="1:19" ht="14.5" customHeight="1" x14ac:dyDescent="0.35">
      <c r="A9127" t="s">
        <v>9140</v>
      </c>
      <c r="B9127" s="2">
        <v>43684</v>
      </c>
      <c r="C9127" s="2">
        <v>43685</v>
      </c>
      <c r="D9127" t="s">
        <v>10017</v>
      </c>
      <c r="E9127" t="s">
        <v>10020</v>
      </c>
      <c r="F9127" t="s">
        <v>10028</v>
      </c>
      <c r="G9127" t="s">
        <v>10033</v>
      </c>
      <c r="H9127" t="s">
        <v>10040</v>
      </c>
      <c r="I9127" t="s">
        <v>10170</v>
      </c>
      <c r="J9127">
        <v>669.22</v>
      </c>
      <c r="K9127">
        <v>2</v>
      </c>
      <c r="L9127">
        <v>0.2</v>
      </c>
      <c r="M9127">
        <v>154.09</v>
      </c>
      <c r="N9127" t="s">
        <v>19618</v>
      </c>
      <c r="O9127" t="s">
        <v>20495</v>
      </c>
      <c r="P9127">
        <v>2019</v>
      </c>
      <c r="Q9127" s="4">
        <v>10001</v>
      </c>
      <c r="R9127">
        <v>1</v>
      </c>
      <c r="S9127">
        <v>0.23025313051014615</v>
      </c>
    </row>
    <row r="9128" spans="1:19" ht="14.5" customHeight="1" x14ac:dyDescent="0.35">
      <c r="A9128" t="s">
        <v>9141</v>
      </c>
      <c r="B9128" s="2">
        <v>43825</v>
      </c>
      <c r="C9128" s="2">
        <v>43826</v>
      </c>
      <c r="D9128" t="s">
        <v>10018</v>
      </c>
      <c r="E9128" t="s">
        <v>10019</v>
      </c>
      <c r="F9128" t="s">
        <v>10025</v>
      </c>
      <c r="G9128" t="s">
        <v>10031</v>
      </c>
      <c r="H9128" t="s">
        <v>10034</v>
      </c>
      <c r="I9128" t="s">
        <v>10491</v>
      </c>
      <c r="J9128">
        <v>605.83000000000004</v>
      </c>
      <c r="K9128">
        <v>2</v>
      </c>
      <c r="L9128">
        <v>0</v>
      </c>
      <c r="M9128">
        <v>-103.27</v>
      </c>
      <c r="N9128" t="s">
        <v>19619</v>
      </c>
      <c r="O9128" t="s">
        <v>20493</v>
      </c>
      <c r="P9128">
        <v>2019</v>
      </c>
      <c r="Q9128" s="4">
        <v>10001</v>
      </c>
      <c r="R9128">
        <v>1</v>
      </c>
      <c r="S9128">
        <v>-0.17046036016704355</v>
      </c>
    </row>
    <row r="9129" spans="1:19" ht="14.5" customHeight="1" x14ac:dyDescent="0.35">
      <c r="A9129" t="s">
        <v>9142</v>
      </c>
      <c r="B9129" s="2">
        <v>43717</v>
      </c>
      <c r="C9129" s="2">
        <v>43721</v>
      </c>
      <c r="D9129" t="s">
        <v>10016</v>
      </c>
      <c r="E9129" t="s">
        <v>10024</v>
      </c>
      <c r="F9129" t="s">
        <v>10030</v>
      </c>
      <c r="G9129" t="s">
        <v>10031</v>
      </c>
      <c r="H9129" t="s">
        <v>10039</v>
      </c>
      <c r="I9129" t="s">
        <v>10457</v>
      </c>
      <c r="J9129">
        <v>1208.54</v>
      </c>
      <c r="K9129">
        <v>1</v>
      </c>
      <c r="L9129">
        <v>0.2</v>
      </c>
      <c r="M9129">
        <v>42.97</v>
      </c>
      <c r="N9129" t="s">
        <v>19620</v>
      </c>
      <c r="O9129" t="s">
        <v>20494</v>
      </c>
      <c r="P9129">
        <v>2019</v>
      </c>
      <c r="Q9129" s="4">
        <v>10001</v>
      </c>
      <c r="R9129">
        <v>4</v>
      </c>
      <c r="S9129">
        <v>3.5555298128320124E-2</v>
      </c>
    </row>
    <row r="9130" spans="1:19" ht="14.5" customHeight="1" x14ac:dyDescent="0.35">
      <c r="A9130" t="s">
        <v>9143</v>
      </c>
      <c r="B9130" s="2">
        <v>43830</v>
      </c>
      <c r="C9130" s="2">
        <v>43832</v>
      </c>
      <c r="D9130" t="s">
        <v>10017</v>
      </c>
      <c r="E9130" t="s">
        <v>10023</v>
      </c>
      <c r="F9130" t="s">
        <v>10026</v>
      </c>
      <c r="G9130" t="s">
        <v>10033</v>
      </c>
      <c r="H9130" t="s">
        <v>10038</v>
      </c>
      <c r="I9130" t="s">
        <v>10214</v>
      </c>
      <c r="J9130">
        <v>1388.94</v>
      </c>
      <c r="K9130">
        <v>3</v>
      </c>
      <c r="L9130">
        <v>0</v>
      </c>
      <c r="M9130">
        <v>332.85</v>
      </c>
      <c r="N9130" t="s">
        <v>19621</v>
      </c>
      <c r="O9130" t="s">
        <v>20493</v>
      </c>
      <c r="P9130">
        <v>2019</v>
      </c>
      <c r="Q9130" s="4">
        <v>10001</v>
      </c>
      <c r="R9130">
        <v>2</v>
      </c>
      <c r="S9130">
        <v>0.23964318113093439</v>
      </c>
    </row>
    <row r="9131" spans="1:19" ht="14.5" customHeight="1" x14ac:dyDescent="0.35">
      <c r="A9131" t="s">
        <v>9144</v>
      </c>
      <c r="B9131" s="2">
        <v>43638</v>
      </c>
      <c r="C9131" s="2">
        <v>43643</v>
      </c>
      <c r="D9131" t="s">
        <v>10015</v>
      </c>
      <c r="E9131" t="s">
        <v>10020</v>
      </c>
      <c r="F9131" t="s">
        <v>10028</v>
      </c>
      <c r="G9131" t="s">
        <v>10033</v>
      </c>
      <c r="H9131" t="s">
        <v>10042</v>
      </c>
      <c r="I9131" t="s">
        <v>10301</v>
      </c>
      <c r="J9131">
        <v>712.27</v>
      </c>
      <c r="K9131">
        <v>1</v>
      </c>
      <c r="L9131">
        <v>0.1</v>
      </c>
      <c r="M9131">
        <v>-121</v>
      </c>
      <c r="N9131" t="s">
        <v>19622</v>
      </c>
      <c r="O9131" t="s">
        <v>20494</v>
      </c>
      <c r="P9131">
        <v>2019</v>
      </c>
      <c r="Q9131" s="4">
        <v>10001</v>
      </c>
      <c r="R9131">
        <v>5</v>
      </c>
      <c r="S9131">
        <v>-0.16987939966585705</v>
      </c>
    </row>
    <row r="9132" spans="1:19" ht="14.5" customHeight="1" x14ac:dyDescent="0.35">
      <c r="A9132" t="s">
        <v>9145</v>
      </c>
      <c r="B9132" s="2">
        <v>43633</v>
      </c>
      <c r="C9132" s="2">
        <v>43637</v>
      </c>
      <c r="D9132" t="s">
        <v>10016</v>
      </c>
      <c r="E9132" t="s">
        <v>10023</v>
      </c>
      <c r="F9132" t="s">
        <v>10025</v>
      </c>
      <c r="G9132" t="s">
        <v>10032</v>
      </c>
      <c r="H9132" t="s">
        <v>10037</v>
      </c>
      <c r="I9132" t="s">
        <v>10137</v>
      </c>
      <c r="J9132">
        <v>464.69</v>
      </c>
      <c r="K9132">
        <v>1</v>
      </c>
      <c r="L9132">
        <v>0.05</v>
      </c>
      <c r="M9132">
        <v>102.18</v>
      </c>
      <c r="N9132" t="s">
        <v>19623</v>
      </c>
      <c r="O9132" t="s">
        <v>20495</v>
      </c>
      <c r="P9132">
        <v>2019</v>
      </c>
      <c r="Q9132" s="4">
        <v>10001</v>
      </c>
      <c r="R9132">
        <v>4</v>
      </c>
      <c r="S9132">
        <v>0.21988852783576149</v>
      </c>
    </row>
    <row r="9133" spans="1:19" ht="14.5" customHeight="1" x14ac:dyDescent="0.35">
      <c r="A9133" t="s">
        <v>9146</v>
      </c>
      <c r="B9133" s="2">
        <v>43668</v>
      </c>
      <c r="C9133" s="2">
        <v>43670</v>
      </c>
      <c r="D9133" t="s">
        <v>10017</v>
      </c>
      <c r="E9133" t="s">
        <v>10020</v>
      </c>
      <c r="F9133" t="s">
        <v>10030</v>
      </c>
      <c r="G9133" t="s">
        <v>10031</v>
      </c>
      <c r="H9133" t="s">
        <v>10035</v>
      </c>
      <c r="I9133" t="s">
        <v>10167</v>
      </c>
      <c r="J9133">
        <v>608.24</v>
      </c>
      <c r="K9133">
        <v>4</v>
      </c>
      <c r="L9133">
        <v>0.2</v>
      </c>
      <c r="M9133">
        <v>38.25</v>
      </c>
      <c r="N9133" t="s">
        <v>19624</v>
      </c>
      <c r="O9133" t="s">
        <v>20493</v>
      </c>
      <c r="P9133">
        <v>2019</v>
      </c>
      <c r="Q9133" s="4">
        <v>10001</v>
      </c>
      <c r="R9133">
        <v>2</v>
      </c>
      <c r="S9133">
        <v>6.2886360647112977E-2</v>
      </c>
    </row>
    <row r="9134" spans="1:19" ht="14.5" customHeight="1" x14ac:dyDescent="0.35">
      <c r="A9134" t="s">
        <v>9147</v>
      </c>
      <c r="B9134" s="2">
        <v>43610</v>
      </c>
      <c r="C9134" s="2">
        <v>43611</v>
      </c>
      <c r="D9134" t="s">
        <v>10018</v>
      </c>
      <c r="E9134" t="s">
        <v>10020</v>
      </c>
      <c r="F9134" t="s">
        <v>10030</v>
      </c>
      <c r="G9134" t="s">
        <v>10031</v>
      </c>
      <c r="H9134" t="s">
        <v>10035</v>
      </c>
      <c r="I9134" t="s">
        <v>10417</v>
      </c>
      <c r="J9134">
        <v>1087.44</v>
      </c>
      <c r="K9134">
        <v>3</v>
      </c>
      <c r="L9134">
        <v>0.2</v>
      </c>
      <c r="M9134">
        <v>41.4</v>
      </c>
      <c r="N9134" t="s">
        <v>19625</v>
      </c>
      <c r="O9134" t="s">
        <v>20495</v>
      </c>
      <c r="P9134">
        <v>2019</v>
      </c>
      <c r="Q9134" s="4">
        <v>10001</v>
      </c>
      <c r="R9134">
        <v>1</v>
      </c>
      <c r="S9134">
        <v>3.8071065989847712E-2</v>
      </c>
    </row>
    <row r="9135" spans="1:19" ht="14.5" customHeight="1" x14ac:dyDescent="0.35">
      <c r="A9135" t="s">
        <v>9148</v>
      </c>
      <c r="B9135" s="2">
        <v>43673</v>
      </c>
      <c r="C9135" s="2">
        <v>43676</v>
      </c>
      <c r="D9135" t="s">
        <v>10017</v>
      </c>
      <c r="E9135" t="s">
        <v>10023</v>
      </c>
      <c r="F9135" t="s">
        <v>10029</v>
      </c>
      <c r="G9135" t="s">
        <v>10033</v>
      </c>
      <c r="H9135" t="s">
        <v>10038</v>
      </c>
      <c r="I9135" t="s">
        <v>10079</v>
      </c>
      <c r="J9135">
        <v>813.61</v>
      </c>
      <c r="K9135">
        <v>3</v>
      </c>
      <c r="L9135">
        <v>0.2</v>
      </c>
      <c r="M9135">
        <v>-56.69</v>
      </c>
      <c r="N9135" t="s">
        <v>19626</v>
      </c>
      <c r="O9135" t="s">
        <v>20495</v>
      </c>
      <c r="P9135">
        <v>2019</v>
      </c>
      <c r="Q9135" s="4">
        <v>10001</v>
      </c>
      <c r="R9135">
        <v>3</v>
      </c>
      <c r="S9135">
        <v>-6.9677118029522742E-2</v>
      </c>
    </row>
    <row r="9136" spans="1:19" ht="14.5" customHeight="1" x14ac:dyDescent="0.35">
      <c r="A9136" t="s">
        <v>9149</v>
      </c>
      <c r="B9136" s="2">
        <v>43718</v>
      </c>
      <c r="C9136" s="2">
        <v>43722</v>
      </c>
      <c r="D9136" t="s">
        <v>10015</v>
      </c>
      <c r="E9136" t="s">
        <v>10020</v>
      </c>
      <c r="F9136" t="s">
        <v>10028</v>
      </c>
      <c r="G9136" t="s">
        <v>10032</v>
      </c>
      <c r="H9136" t="s">
        <v>10037</v>
      </c>
      <c r="I9136" t="s">
        <v>10257</v>
      </c>
      <c r="J9136">
        <v>722.02</v>
      </c>
      <c r="K9136">
        <v>2</v>
      </c>
      <c r="L9136">
        <v>0.05</v>
      </c>
      <c r="M9136">
        <v>-90.5</v>
      </c>
      <c r="N9136" t="s">
        <v>19627</v>
      </c>
      <c r="O9136" t="s">
        <v>20495</v>
      </c>
      <c r="P9136">
        <v>2019</v>
      </c>
      <c r="Q9136" s="4">
        <v>10001</v>
      </c>
      <c r="R9136">
        <v>4</v>
      </c>
      <c r="S9136">
        <v>-0.12534278828841305</v>
      </c>
    </row>
    <row r="9137" spans="1:19" ht="14.5" customHeight="1" x14ac:dyDescent="0.35">
      <c r="A9137" t="s">
        <v>9150</v>
      </c>
      <c r="B9137" s="2">
        <v>43634</v>
      </c>
      <c r="C9137" s="2">
        <v>43638</v>
      </c>
      <c r="D9137" t="s">
        <v>10018</v>
      </c>
      <c r="E9137" t="s">
        <v>10019</v>
      </c>
      <c r="F9137" t="s">
        <v>10030</v>
      </c>
      <c r="G9137" t="s">
        <v>10032</v>
      </c>
      <c r="H9137" t="s">
        <v>10037</v>
      </c>
      <c r="I9137" t="s">
        <v>10482</v>
      </c>
      <c r="J9137">
        <v>1074.51</v>
      </c>
      <c r="K9137">
        <v>4</v>
      </c>
      <c r="L9137">
        <v>0</v>
      </c>
      <c r="M9137">
        <v>-59.44</v>
      </c>
      <c r="N9137" t="s">
        <v>19628</v>
      </c>
      <c r="O9137" t="s">
        <v>20493</v>
      </c>
      <c r="P9137">
        <v>2019</v>
      </c>
      <c r="Q9137" s="4">
        <v>10001</v>
      </c>
      <c r="R9137">
        <v>4</v>
      </c>
      <c r="S9137">
        <v>-5.5318238080613487E-2</v>
      </c>
    </row>
    <row r="9138" spans="1:19" ht="14.5" customHeight="1" x14ac:dyDescent="0.35">
      <c r="A9138" t="s">
        <v>9151</v>
      </c>
      <c r="B9138" s="2">
        <v>43822</v>
      </c>
      <c r="C9138" s="2">
        <v>43823</v>
      </c>
      <c r="D9138" t="s">
        <v>10015</v>
      </c>
      <c r="E9138" t="s">
        <v>10024</v>
      </c>
      <c r="F9138" t="s">
        <v>10030</v>
      </c>
      <c r="G9138" t="s">
        <v>10033</v>
      </c>
      <c r="H9138" t="s">
        <v>10042</v>
      </c>
      <c r="I9138" t="s">
        <v>10108</v>
      </c>
      <c r="J9138">
        <v>1214.69</v>
      </c>
      <c r="K9138">
        <v>4</v>
      </c>
      <c r="L9138">
        <v>0.05</v>
      </c>
      <c r="M9138">
        <v>-90.77</v>
      </c>
      <c r="N9138" t="s">
        <v>19629</v>
      </c>
      <c r="O9138" t="s">
        <v>20495</v>
      </c>
      <c r="P9138">
        <v>2019</v>
      </c>
      <c r="Q9138" s="4">
        <v>10001</v>
      </c>
      <c r="R9138">
        <v>1</v>
      </c>
      <c r="S9138">
        <v>-7.47268850488602E-2</v>
      </c>
    </row>
    <row r="9139" spans="1:19" ht="14.5" customHeight="1" x14ac:dyDescent="0.35">
      <c r="A9139" t="s">
        <v>9152</v>
      </c>
      <c r="B9139" s="2">
        <v>43500</v>
      </c>
      <c r="C9139" s="2">
        <v>43502</v>
      </c>
      <c r="D9139" t="s">
        <v>10018</v>
      </c>
      <c r="E9139" t="s">
        <v>10020</v>
      </c>
      <c r="F9139" t="s">
        <v>10026</v>
      </c>
      <c r="G9139" t="s">
        <v>10031</v>
      </c>
      <c r="H9139" t="s">
        <v>10034</v>
      </c>
      <c r="I9139" t="s">
        <v>10065</v>
      </c>
      <c r="J9139">
        <v>969.53</v>
      </c>
      <c r="K9139">
        <v>2</v>
      </c>
      <c r="L9139">
        <v>0.2</v>
      </c>
      <c r="M9139">
        <v>-83.76</v>
      </c>
      <c r="N9139" t="s">
        <v>19630</v>
      </c>
      <c r="O9139" t="s">
        <v>20495</v>
      </c>
      <c r="P9139">
        <v>2019</v>
      </c>
      <c r="Q9139" s="4">
        <v>10001</v>
      </c>
      <c r="R9139">
        <v>2</v>
      </c>
      <c r="S9139">
        <v>-8.6392375687188647E-2</v>
      </c>
    </row>
    <row r="9140" spans="1:19" ht="14.5" customHeight="1" x14ac:dyDescent="0.35">
      <c r="A9140" t="s">
        <v>9153</v>
      </c>
      <c r="B9140" s="2">
        <v>43674</v>
      </c>
      <c r="C9140" s="2">
        <v>43677</v>
      </c>
      <c r="D9140" t="s">
        <v>10018</v>
      </c>
      <c r="E9140" t="s">
        <v>10024</v>
      </c>
      <c r="F9140" t="s">
        <v>10028</v>
      </c>
      <c r="G9140" t="s">
        <v>10032</v>
      </c>
      <c r="H9140" t="s">
        <v>10036</v>
      </c>
      <c r="I9140" t="s">
        <v>10275</v>
      </c>
      <c r="J9140">
        <v>371.97</v>
      </c>
      <c r="K9140">
        <v>1</v>
      </c>
      <c r="L9140">
        <v>0</v>
      </c>
      <c r="M9140">
        <v>-74.2</v>
      </c>
      <c r="N9140" t="s">
        <v>19631</v>
      </c>
      <c r="O9140" t="s">
        <v>20493</v>
      </c>
      <c r="P9140">
        <v>2019</v>
      </c>
      <c r="Q9140" s="4">
        <v>10001</v>
      </c>
      <c r="R9140">
        <v>3</v>
      </c>
      <c r="S9140">
        <v>-0.19947845256337876</v>
      </c>
    </row>
    <row r="9141" spans="1:19" ht="14.5" customHeight="1" x14ac:dyDescent="0.35">
      <c r="A9141" t="s">
        <v>9154</v>
      </c>
      <c r="B9141" s="2">
        <v>43558</v>
      </c>
      <c r="C9141" s="2">
        <v>43561</v>
      </c>
      <c r="D9141" t="s">
        <v>10018</v>
      </c>
      <c r="E9141" t="s">
        <v>10022</v>
      </c>
      <c r="F9141" t="s">
        <v>10026</v>
      </c>
      <c r="G9141" t="s">
        <v>10033</v>
      </c>
      <c r="H9141" t="s">
        <v>10040</v>
      </c>
      <c r="I9141" t="s">
        <v>10193</v>
      </c>
      <c r="J9141">
        <v>1382.02</v>
      </c>
      <c r="K9141">
        <v>2</v>
      </c>
      <c r="L9141">
        <v>0.05</v>
      </c>
      <c r="M9141">
        <v>282.27</v>
      </c>
      <c r="N9141" t="s">
        <v>19632</v>
      </c>
      <c r="O9141" t="s">
        <v>20494</v>
      </c>
      <c r="P9141">
        <v>2019</v>
      </c>
      <c r="Q9141" s="4">
        <v>10001</v>
      </c>
      <c r="R9141">
        <v>3</v>
      </c>
      <c r="S9141">
        <v>0.20424451165685012</v>
      </c>
    </row>
    <row r="9142" spans="1:19" ht="14.5" customHeight="1" x14ac:dyDescent="0.35">
      <c r="A9142" t="s">
        <v>9155</v>
      </c>
      <c r="B9142" s="2">
        <v>43542</v>
      </c>
      <c r="C9142" s="2">
        <v>43544</v>
      </c>
      <c r="D9142" t="s">
        <v>10015</v>
      </c>
      <c r="E9142" t="s">
        <v>10020</v>
      </c>
      <c r="F9142" t="s">
        <v>10027</v>
      </c>
      <c r="G9142" t="s">
        <v>10033</v>
      </c>
      <c r="H9142" t="s">
        <v>10040</v>
      </c>
      <c r="I9142" t="s">
        <v>10422</v>
      </c>
      <c r="J9142">
        <v>698.21</v>
      </c>
      <c r="K9142">
        <v>1</v>
      </c>
      <c r="L9142">
        <v>0.05</v>
      </c>
      <c r="M9142">
        <v>-44.31</v>
      </c>
      <c r="N9142" t="s">
        <v>19633</v>
      </c>
      <c r="O9142" t="s">
        <v>20493</v>
      </c>
      <c r="P9142">
        <v>2019</v>
      </c>
      <c r="Q9142" s="4">
        <v>10001</v>
      </c>
      <c r="R9142">
        <v>2</v>
      </c>
      <c r="S9142">
        <v>-6.3462282121424782E-2</v>
      </c>
    </row>
    <row r="9143" spans="1:19" ht="14.5" customHeight="1" x14ac:dyDescent="0.35">
      <c r="A9143" t="s">
        <v>9156</v>
      </c>
      <c r="B9143" s="2">
        <v>43546</v>
      </c>
      <c r="C9143" s="2">
        <v>43548</v>
      </c>
      <c r="D9143" t="s">
        <v>10017</v>
      </c>
      <c r="E9143" t="s">
        <v>10023</v>
      </c>
      <c r="F9143" t="s">
        <v>10030</v>
      </c>
      <c r="G9143" t="s">
        <v>10033</v>
      </c>
      <c r="H9143" t="s">
        <v>10042</v>
      </c>
      <c r="I9143" t="s">
        <v>10427</v>
      </c>
      <c r="J9143">
        <v>413.56</v>
      </c>
      <c r="K9143">
        <v>5</v>
      </c>
      <c r="L9143">
        <v>0.2</v>
      </c>
      <c r="M9143">
        <v>-0.13</v>
      </c>
      <c r="N9143" t="s">
        <v>19634</v>
      </c>
      <c r="O9143" t="s">
        <v>20495</v>
      </c>
      <c r="P9143">
        <v>2019</v>
      </c>
      <c r="Q9143" s="4">
        <v>10001</v>
      </c>
      <c r="R9143">
        <v>2</v>
      </c>
      <c r="S9143">
        <v>-3.1434374697746396E-4</v>
      </c>
    </row>
    <row r="9144" spans="1:19" ht="14.5" customHeight="1" x14ac:dyDescent="0.35">
      <c r="A9144" t="s">
        <v>9157</v>
      </c>
      <c r="B9144" s="2">
        <v>43710</v>
      </c>
      <c r="C9144" s="2">
        <v>43711</v>
      </c>
      <c r="D9144" t="s">
        <v>10018</v>
      </c>
      <c r="E9144" t="s">
        <v>10023</v>
      </c>
      <c r="F9144" t="s">
        <v>10030</v>
      </c>
      <c r="G9144" t="s">
        <v>10032</v>
      </c>
      <c r="H9144" t="s">
        <v>10041</v>
      </c>
      <c r="I9144" t="s">
        <v>10478</v>
      </c>
      <c r="J9144">
        <v>517.02</v>
      </c>
      <c r="K9144">
        <v>5</v>
      </c>
      <c r="L9144">
        <v>0</v>
      </c>
      <c r="M9144">
        <v>4.3</v>
      </c>
      <c r="N9144" t="s">
        <v>19635</v>
      </c>
      <c r="O9144" t="s">
        <v>20493</v>
      </c>
      <c r="P9144">
        <v>2019</v>
      </c>
      <c r="Q9144" s="4">
        <v>10001</v>
      </c>
      <c r="R9144">
        <v>1</v>
      </c>
      <c r="S9144">
        <v>8.3168929635217201E-3</v>
      </c>
    </row>
    <row r="9145" spans="1:19" ht="14.5" customHeight="1" x14ac:dyDescent="0.35">
      <c r="A9145" t="s">
        <v>9158</v>
      </c>
      <c r="B9145" s="2">
        <v>43519</v>
      </c>
      <c r="C9145" s="2">
        <v>43520</v>
      </c>
      <c r="D9145" t="s">
        <v>10017</v>
      </c>
      <c r="E9145" t="s">
        <v>10022</v>
      </c>
      <c r="F9145" t="s">
        <v>10029</v>
      </c>
      <c r="G9145" t="s">
        <v>10031</v>
      </c>
      <c r="H9145" t="s">
        <v>10039</v>
      </c>
      <c r="I9145" t="s">
        <v>10209</v>
      </c>
      <c r="J9145">
        <v>506.35</v>
      </c>
      <c r="K9145">
        <v>4</v>
      </c>
      <c r="L9145">
        <v>0.2</v>
      </c>
      <c r="M9145">
        <v>-94.65</v>
      </c>
      <c r="N9145" t="s">
        <v>19636</v>
      </c>
      <c r="O9145" t="s">
        <v>20493</v>
      </c>
      <c r="P9145">
        <v>2019</v>
      </c>
      <c r="Q9145" s="4">
        <v>10001</v>
      </c>
      <c r="R9145">
        <v>1</v>
      </c>
      <c r="S9145">
        <v>-0.18692603930087884</v>
      </c>
    </row>
    <row r="9146" spans="1:19" ht="14.5" customHeight="1" x14ac:dyDescent="0.35">
      <c r="A9146" t="s">
        <v>9159</v>
      </c>
      <c r="B9146" s="2">
        <v>43583</v>
      </c>
      <c r="C9146" s="2">
        <v>43585</v>
      </c>
      <c r="D9146" t="s">
        <v>10018</v>
      </c>
      <c r="E9146" t="s">
        <v>10024</v>
      </c>
      <c r="F9146" t="s">
        <v>10027</v>
      </c>
      <c r="G9146" t="s">
        <v>10033</v>
      </c>
      <c r="H9146" t="s">
        <v>10040</v>
      </c>
      <c r="I9146" t="s">
        <v>10401</v>
      </c>
      <c r="J9146">
        <v>1225.53</v>
      </c>
      <c r="K9146">
        <v>2</v>
      </c>
      <c r="L9146">
        <v>0</v>
      </c>
      <c r="M9146">
        <v>191.43</v>
      </c>
      <c r="N9146" t="s">
        <v>19637</v>
      </c>
      <c r="O9146" t="s">
        <v>20494</v>
      </c>
      <c r="P9146">
        <v>2019</v>
      </c>
      <c r="Q9146" s="4">
        <v>10001</v>
      </c>
      <c r="R9146">
        <v>2</v>
      </c>
      <c r="S9146">
        <v>0.15620180656532276</v>
      </c>
    </row>
    <row r="9147" spans="1:19" ht="14.5" customHeight="1" x14ac:dyDescent="0.35">
      <c r="A9147" t="s">
        <v>9160</v>
      </c>
      <c r="B9147" s="2">
        <v>43612</v>
      </c>
      <c r="C9147" s="2">
        <v>43616</v>
      </c>
      <c r="D9147" t="s">
        <v>10017</v>
      </c>
      <c r="E9147" t="s">
        <v>10024</v>
      </c>
      <c r="F9147" t="s">
        <v>10028</v>
      </c>
      <c r="G9147" t="s">
        <v>10033</v>
      </c>
      <c r="H9147" t="s">
        <v>10042</v>
      </c>
      <c r="I9147" t="s">
        <v>10090</v>
      </c>
      <c r="J9147">
        <v>344.8</v>
      </c>
      <c r="K9147">
        <v>2</v>
      </c>
      <c r="L9147">
        <v>0.2</v>
      </c>
      <c r="M9147">
        <v>65.84</v>
      </c>
      <c r="N9147" t="s">
        <v>19638</v>
      </c>
      <c r="O9147" t="s">
        <v>20495</v>
      </c>
      <c r="P9147">
        <v>2019</v>
      </c>
      <c r="Q9147" s="4">
        <v>10001</v>
      </c>
      <c r="R9147">
        <v>4</v>
      </c>
      <c r="S9147">
        <v>0.19095127610208817</v>
      </c>
    </row>
    <row r="9148" spans="1:19" ht="14.5" customHeight="1" x14ac:dyDescent="0.35">
      <c r="A9148" t="s">
        <v>9161</v>
      </c>
      <c r="B9148" s="2">
        <v>43674</v>
      </c>
      <c r="C9148" s="2">
        <v>43676</v>
      </c>
      <c r="D9148" t="s">
        <v>10017</v>
      </c>
      <c r="E9148" t="s">
        <v>10019</v>
      </c>
      <c r="F9148" t="s">
        <v>10025</v>
      </c>
      <c r="G9148" t="s">
        <v>10033</v>
      </c>
      <c r="H9148" t="s">
        <v>10040</v>
      </c>
      <c r="I9148" t="s">
        <v>10282</v>
      </c>
      <c r="J9148">
        <v>251.44</v>
      </c>
      <c r="K9148">
        <v>3</v>
      </c>
      <c r="L9148">
        <v>0</v>
      </c>
      <c r="M9148">
        <v>52.14</v>
      </c>
      <c r="N9148" t="s">
        <v>19639</v>
      </c>
      <c r="O9148" t="s">
        <v>20495</v>
      </c>
      <c r="P9148">
        <v>2019</v>
      </c>
      <c r="Q9148" s="4">
        <v>10001</v>
      </c>
      <c r="R9148">
        <v>2</v>
      </c>
      <c r="S9148">
        <v>0.20736557429207764</v>
      </c>
    </row>
    <row r="9149" spans="1:19" ht="14.5" customHeight="1" x14ac:dyDescent="0.35">
      <c r="A9149" t="s">
        <v>9162</v>
      </c>
      <c r="B9149" s="2">
        <v>43734</v>
      </c>
      <c r="C9149" s="2">
        <v>43736</v>
      </c>
      <c r="D9149" t="s">
        <v>10018</v>
      </c>
      <c r="E9149" t="s">
        <v>10019</v>
      </c>
      <c r="F9149" t="s">
        <v>10025</v>
      </c>
      <c r="G9149" t="s">
        <v>10033</v>
      </c>
      <c r="H9149" t="s">
        <v>10042</v>
      </c>
      <c r="I9149" t="s">
        <v>10431</v>
      </c>
      <c r="J9149">
        <v>422.93</v>
      </c>
      <c r="K9149">
        <v>4</v>
      </c>
      <c r="L9149">
        <v>0.1</v>
      </c>
      <c r="M9149">
        <v>-34.46</v>
      </c>
      <c r="N9149" t="s">
        <v>19640</v>
      </c>
      <c r="O9149" t="s">
        <v>20495</v>
      </c>
      <c r="P9149">
        <v>2019</v>
      </c>
      <c r="Q9149" s="4">
        <v>10001</v>
      </c>
      <c r="R9149">
        <v>2</v>
      </c>
      <c r="S9149">
        <v>-8.1479204596505331E-2</v>
      </c>
    </row>
    <row r="9150" spans="1:19" ht="14.5" customHeight="1" x14ac:dyDescent="0.35">
      <c r="A9150" t="s">
        <v>9163</v>
      </c>
      <c r="B9150" s="2">
        <v>43617</v>
      </c>
      <c r="C9150" s="2">
        <v>43619</v>
      </c>
      <c r="D9150" t="s">
        <v>10017</v>
      </c>
      <c r="E9150" t="s">
        <v>10021</v>
      </c>
      <c r="F9150" t="s">
        <v>10029</v>
      </c>
      <c r="G9150" t="s">
        <v>10033</v>
      </c>
      <c r="H9150" t="s">
        <v>10040</v>
      </c>
      <c r="I9150" t="s">
        <v>10180</v>
      </c>
      <c r="J9150">
        <v>1385.83</v>
      </c>
      <c r="K9150">
        <v>4</v>
      </c>
      <c r="L9150">
        <v>0.05</v>
      </c>
      <c r="M9150">
        <v>-213.99</v>
      </c>
      <c r="N9150" t="s">
        <v>19641</v>
      </c>
      <c r="O9150" t="s">
        <v>20493</v>
      </c>
      <c r="P9150">
        <v>2019</v>
      </c>
      <c r="Q9150" s="4">
        <v>10001</v>
      </c>
      <c r="R9150">
        <v>2</v>
      </c>
      <c r="S9150">
        <v>-0.15441287892454342</v>
      </c>
    </row>
    <row r="9151" spans="1:19" ht="14.5" customHeight="1" x14ac:dyDescent="0.35">
      <c r="A9151" t="s">
        <v>9164</v>
      </c>
      <c r="B9151" s="2">
        <v>43582</v>
      </c>
      <c r="C9151" s="2">
        <v>43583</v>
      </c>
      <c r="D9151" t="s">
        <v>10015</v>
      </c>
      <c r="E9151" t="s">
        <v>10020</v>
      </c>
      <c r="F9151" t="s">
        <v>10026</v>
      </c>
      <c r="G9151" t="s">
        <v>10033</v>
      </c>
      <c r="H9151" t="s">
        <v>10038</v>
      </c>
      <c r="I9151" t="s">
        <v>10264</v>
      </c>
      <c r="J9151">
        <v>1491.7</v>
      </c>
      <c r="K9151">
        <v>1</v>
      </c>
      <c r="L9151">
        <v>0.2</v>
      </c>
      <c r="M9151">
        <v>63.95</v>
      </c>
      <c r="N9151" t="s">
        <v>19642</v>
      </c>
      <c r="O9151" t="s">
        <v>20495</v>
      </c>
      <c r="P9151">
        <v>2019</v>
      </c>
      <c r="Q9151" s="4">
        <v>10001</v>
      </c>
      <c r="R9151">
        <v>1</v>
      </c>
      <c r="S9151">
        <v>4.2870550378762487E-2</v>
      </c>
    </row>
    <row r="9152" spans="1:19" ht="14.5" customHeight="1" x14ac:dyDescent="0.35">
      <c r="A9152" t="s">
        <v>9165</v>
      </c>
      <c r="B9152" s="2">
        <v>43605</v>
      </c>
      <c r="C9152" s="2">
        <v>43610</v>
      </c>
      <c r="D9152" t="s">
        <v>10015</v>
      </c>
      <c r="E9152" t="s">
        <v>10020</v>
      </c>
      <c r="F9152" t="s">
        <v>10028</v>
      </c>
      <c r="G9152" t="s">
        <v>10032</v>
      </c>
      <c r="H9152" t="s">
        <v>10041</v>
      </c>
      <c r="I9152" t="s">
        <v>10413</v>
      </c>
      <c r="J9152">
        <v>1281.04</v>
      </c>
      <c r="K9152">
        <v>4</v>
      </c>
      <c r="L9152">
        <v>0</v>
      </c>
      <c r="M9152">
        <v>10.99</v>
      </c>
      <c r="N9152" t="s">
        <v>19643</v>
      </c>
      <c r="O9152" t="s">
        <v>20495</v>
      </c>
      <c r="P9152">
        <v>2019</v>
      </c>
      <c r="Q9152" s="4">
        <v>10001</v>
      </c>
      <c r="R9152">
        <v>5</v>
      </c>
      <c r="S9152">
        <v>8.5789670892399937E-3</v>
      </c>
    </row>
    <row r="9153" spans="1:19" ht="14.5" customHeight="1" x14ac:dyDescent="0.35">
      <c r="A9153" t="s">
        <v>9166</v>
      </c>
      <c r="B9153" s="2">
        <v>43726</v>
      </c>
      <c r="C9153" s="2">
        <v>43730</v>
      </c>
      <c r="D9153" t="s">
        <v>10015</v>
      </c>
      <c r="E9153" t="s">
        <v>10021</v>
      </c>
      <c r="F9153" t="s">
        <v>10027</v>
      </c>
      <c r="G9153" t="s">
        <v>10031</v>
      </c>
      <c r="H9153" t="s">
        <v>10035</v>
      </c>
      <c r="I9153" t="s">
        <v>10106</v>
      </c>
      <c r="J9153">
        <v>1226.43</v>
      </c>
      <c r="K9153">
        <v>5</v>
      </c>
      <c r="L9153">
        <v>0</v>
      </c>
      <c r="M9153">
        <v>306.61</v>
      </c>
      <c r="N9153" t="s">
        <v>19644</v>
      </c>
      <c r="O9153" t="s">
        <v>20493</v>
      </c>
      <c r="P9153">
        <v>2019</v>
      </c>
      <c r="Q9153" s="4">
        <v>10001</v>
      </c>
      <c r="R9153">
        <v>4</v>
      </c>
      <c r="S9153">
        <v>0.25000203843676361</v>
      </c>
    </row>
    <row r="9154" spans="1:19" ht="14.5" customHeight="1" x14ac:dyDescent="0.35">
      <c r="A9154" t="s">
        <v>9167</v>
      </c>
      <c r="B9154" s="2">
        <v>43552</v>
      </c>
      <c r="C9154" s="2">
        <v>43554</v>
      </c>
      <c r="D9154" t="s">
        <v>10016</v>
      </c>
      <c r="E9154" t="s">
        <v>10022</v>
      </c>
      <c r="F9154" t="s">
        <v>10026</v>
      </c>
      <c r="G9154" t="s">
        <v>10031</v>
      </c>
      <c r="H9154" t="s">
        <v>10039</v>
      </c>
      <c r="I9154" t="s">
        <v>10119</v>
      </c>
      <c r="J9154">
        <v>1340.84</v>
      </c>
      <c r="K9154">
        <v>5</v>
      </c>
      <c r="L9154">
        <v>0.2</v>
      </c>
      <c r="M9154">
        <v>82.15</v>
      </c>
      <c r="N9154" t="s">
        <v>19645</v>
      </c>
      <c r="O9154" t="s">
        <v>20493</v>
      </c>
      <c r="P9154">
        <v>2019</v>
      </c>
      <c r="Q9154" s="4">
        <v>10001</v>
      </c>
      <c r="R9154">
        <v>2</v>
      </c>
      <c r="S9154">
        <v>6.1267563616837217E-2</v>
      </c>
    </row>
    <row r="9155" spans="1:19" ht="14.5" customHeight="1" x14ac:dyDescent="0.35">
      <c r="A9155" t="s">
        <v>9168</v>
      </c>
      <c r="B9155" s="2">
        <v>43803</v>
      </c>
      <c r="C9155" s="2">
        <v>43808</v>
      </c>
      <c r="D9155" t="s">
        <v>10016</v>
      </c>
      <c r="E9155" t="s">
        <v>10019</v>
      </c>
      <c r="F9155" t="s">
        <v>10026</v>
      </c>
      <c r="G9155" t="s">
        <v>10033</v>
      </c>
      <c r="H9155" t="s">
        <v>10042</v>
      </c>
      <c r="I9155" t="s">
        <v>10332</v>
      </c>
      <c r="J9155">
        <v>311.08</v>
      </c>
      <c r="K9155">
        <v>2</v>
      </c>
      <c r="L9155">
        <v>0.05</v>
      </c>
      <c r="M9155">
        <v>-48.71</v>
      </c>
      <c r="N9155" t="s">
        <v>19646</v>
      </c>
      <c r="O9155" t="s">
        <v>20495</v>
      </c>
      <c r="P9155">
        <v>2019</v>
      </c>
      <c r="Q9155" s="4">
        <v>10001</v>
      </c>
      <c r="R9155">
        <v>5</v>
      </c>
      <c r="S9155">
        <v>-0.15658351549440661</v>
      </c>
    </row>
    <row r="9156" spans="1:19" ht="14.5" customHeight="1" x14ac:dyDescent="0.35">
      <c r="A9156" t="s">
        <v>9169</v>
      </c>
      <c r="B9156" s="2">
        <v>43696</v>
      </c>
      <c r="C9156" s="2">
        <v>43701</v>
      </c>
      <c r="D9156" t="s">
        <v>10016</v>
      </c>
      <c r="E9156" t="s">
        <v>10020</v>
      </c>
      <c r="F9156" t="s">
        <v>10029</v>
      </c>
      <c r="G9156" t="s">
        <v>10031</v>
      </c>
      <c r="H9156" t="s">
        <v>10039</v>
      </c>
      <c r="I9156" t="s">
        <v>10356</v>
      </c>
      <c r="J9156">
        <v>277.42</v>
      </c>
      <c r="K9156">
        <v>5</v>
      </c>
      <c r="L9156">
        <v>0</v>
      </c>
      <c r="M9156">
        <v>-14.82</v>
      </c>
      <c r="N9156" t="s">
        <v>19647</v>
      </c>
      <c r="O9156" t="s">
        <v>20495</v>
      </c>
      <c r="P9156">
        <v>2019</v>
      </c>
      <c r="Q9156" s="4">
        <v>10001</v>
      </c>
      <c r="R9156">
        <v>5</v>
      </c>
      <c r="S9156">
        <v>-5.3420805998125584E-2</v>
      </c>
    </row>
    <row r="9157" spans="1:19" ht="14.5" customHeight="1" x14ac:dyDescent="0.35">
      <c r="A9157" t="s">
        <v>9170</v>
      </c>
      <c r="B9157" s="2">
        <v>43622</v>
      </c>
      <c r="C9157" s="2">
        <v>43624</v>
      </c>
      <c r="D9157" t="s">
        <v>10017</v>
      </c>
      <c r="E9157" t="s">
        <v>10021</v>
      </c>
      <c r="F9157" t="s">
        <v>10030</v>
      </c>
      <c r="G9157" t="s">
        <v>10033</v>
      </c>
      <c r="H9157" t="s">
        <v>10038</v>
      </c>
      <c r="I9157" t="s">
        <v>10321</v>
      </c>
      <c r="J9157">
        <v>1313.82</v>
      </c>
      <c r="K9157">
        <v>4</v>
      </c>
      <c r="L9157">
        <v>0.1</v>
      </c>
      <c r="M9157">
        <v>365.96</v>
      </c>
      <c r="N9157" t="s">
        <v>19648</v>
      </c>
      <c r="O9157" t="s">
        <v>20494</v>
      </c>
      <c r="P9157">
        <v>2019</v>
      </c>
      <c r="Q9157" s="4">
        <v>10001</v>
      </c>
      <c r="R9157">
        <v>2</v>
      </c>
      <c r="S9157">
        <v>0.27854652844377464</v>
      </c>
    </row>
    <row r="9158" spans="1:19" ht="14.5" customHeight="1" x14ac:dyDescent="0.35">
      <c r="A9158" t="s">
        <v>9171</v>
      </c>
      <c r="B9158" s="2">
        <v>43702</v>
      </c>
      <c r="C9158" s="2">
        <v>43705</v>
      </c>
      <c r="D9158" t="s">
        <v>10017</v>
      </c>
      <c r="E9158" t="s">
        <v>10020</v>
      </c>
      <c r="F9158" t="s">
        <v>10029</v>
      </c>
      <c r="G9158" t="s">
        <v>10033</v>
      </c>
      <c r="H9158" t="s">
        <v>10040</v>
      </c>
      <c r="I9158" t="s">
        <v>10372</v>
      </c>
      <c r="J9158">
        <v>659.13</v>
      </c>
      <c r="K9158">
        <v>2</v>
      </c>
      <c r="L9158">
        <v>0</v>
      </c>
      <c r="M9158">
        <v>-18.02</v>
      </c>
      <c r="N9158" t="s">
        <v>19649</v>
      </c>
      <c r="O9158" t="s">
        <v>20494</v>
      </c>
      <c r="P9158">
        <v>2019</v>
      </c>
      <c r="Q9158" s="4">
        <v>10001</v>
      </c>
      <c r="R9158">
        <v>3</v>
      </c>
      <c r="S9158">
        <v>-2.7339068165612247E-2</v>
      </c>
    </row>
    <row r="9159" spans="1:19" ht="14.5" customHeight="1" x14ac:dyDescent="0.35">
      <c r="A9159" t="s">
        <v>9172</v>
      </c>
      <c r="B9159" s="2">
        <v>43666</v>
      </c>
      <c r="C9159" s="2">
        <v>43669</v>
      </c>
      <c r="D9159" t="s">
        <v>10015</v>
      </c>
      <c r="E9159" t="s">
        <v>10021</v>
      </c>
      <c r="F9159" t="s">
        <v>10027</v>
      </c>
      <c r="G9159" t="s">
        <v>10033</v>
      </c>
      <c r="H9159" t="s">
        <v>10038</v>
      </c>
      <c r="I9159" t="s">
        <v>10443</v>
      </c>
      <c r="J9159">
        <v>423.47</v>
      </c>
      <c r="K9159">
        <v>1</v>
      </c>
      <c r="L9159">
        <v>0</v>
      </c>
      <c r="M9159">
        <v>27.31</v>
      </c>
      <c r="N9159" t="s">
        <v>19650</v>
      </c>
      <c r="O9159" t="s">
        <v>20494</v>
      </c>
      <c r="P9159">
        <v>2019</v>
      </c>
      <c r="Q9159" s="4">
        <v>10001</v>
      </c>
      <c r="R9159">
        <v>3</v>
      </c>
      <c r="S9159">
        <v>6.4490991097362269E-2</v>
      </c>
    </row>
    <row r="9160" spans="1:19" ht="14.5" customHeight="1" x14ac:dyDescent="0.35">
      <c r="A9160" t="s">
        <v>9173</v>
      </c>
      <c r="B9160" s="2">
        <v>43561</v>
      </c>
      <c r="C9160" s="2">
        <v>43564</v>
      </c>
      <c r="D9160" t="s">
        <v>10017</v>
      </c>
      <c r="E9160" t="s">
        <v>10019</v>
      </c>
      <c r="F9160" t="s">
        <v>10029</v>
      </c>
      <c r="G9160" t="s">
        <v>10032</v>
      </c>
      <c r="H9160" t="s">
        <v>10037</v>
      </c>
      <c r="I9160" t="s">
        <v>10278</v>
      </c>
      <c r="J9160">
        <v>635.04999999999995</v>
      </c>
      <c r="K9160">
        <v>1</v>
      </c>
      <c r="L9160">
        <v>0.05</v>
      </c>
      <c r="M9160">
        <v>-31.18</v>
      </c>
      <c r="N9160" t="s">
        <v>19651</v>
      </c>
      <c r="O9160" t="s">
        <v>20493</v>
      </c>
      <c r="P9160">
        <v>2019</v>
      </c>
      <c r="Q9160" s="4">
        <v>10001</v>
      </c>
      <c r="R9160">
        <v>3</v>
      </c>
      <c r="S9160">
        <v>-4.9098496181403044E-2</v>
      </c>
    </row>
    <row r="9161" spans="1:19" ht="14.5" customHeight="1" x14ac:dyDescent="0.35">
      <c r="A9161" t="s">
        <v>9174</v>
      </c>
      <c r="B9161" s="2">
        <v>43506</v>
      </c>
      <c r="C9161" s="2">
        <v>43508</v>
      </c>
      <c r="D9161" t="s">
        <v>10018</v>
      </c>
      <c r="E9161" t="s">
        <v>10021</v>
      </c>
      <c r="F9161" t="s">
        <v>10030</v>
      </c>
      <c r="G9161" t="s">
        <v>10031</v>
      </c>
      <c r="H9161" t="s">
        <v>10034</v>
      </c>
      <c r="I9161" t="s">
        <v>10491</v>
      </c>
      <c r="J9161">
        <v>1167.7</v>
      </c>
      <c r="K9161">
        <v>3</v>
      </c>
      <c r="L9161">
        <v>0.2</v>
      </c>
      <c r="M9161">
        <v>-41.49</v>
      </c>
      <c r="N9161" t="s">
        <v>19652</v>
      </c>
      <c r="O9161" t="s">
        <v>20495</v>
      </c>
      <c r="P9161">
        <v>2019</v>
      </c>
      <c r="Q9161" s="4">
        <v>10001</v>
      </c>
      <c r="R9161">
        <v>2</v>
      </c>
      <c r="S9161">
        <v>-3.5531386486255034E-2</v>
      </c>
    </row>
    <row r="9162" spans="1:19" ht="14.5" customHeight="1" x14ac:dyDescent="0.35">
      <c r="A9162" t="s">
        <v>9175</v>
      </c>
      <c r="B9162" s="2">
        <v>43739</v>
      </c>
      <c r="C9162" s="2">
        <v>43743</v>
      </c>
      <c r="D9162" t="s">
        <v>10016</v>
      </c>
      <c r="E9162" t="s">
        <v>10023</v>
      </c>
      <c r="F9162" t="s">
        <v>10027</v>
      </c>
      <c r="G9162" t="s">
        <v>10031</v>
      </c>
      <c r="H9162" t="s">
        <v>10039</v>
      </c>
      <c r="I9162" t="s">
        <v>10146</v>
      </c>
      <c r="J9162">
        <v>500.98</v>
      </c>
      <c r="K9162">
        <v>4</v>
      </c>
      <c r="L9162">
        <v>0.2</v>
      </c>
      <c r="M9162">
        <v>135.88999999999999</v>
      </c>
      <c r="N9162" t="s">
        <v>19653</v>
      </c>
      <c r="O9162" t="s">
        <v>20494</v>
      </c>
      <c r="P9162">
        <v>2019</v>
      </c>
      <c r="Q9162" s="4">
        <v>10001</v>
      </c>
      <c r="R9162">
        <v>4</v>
      </c>
      <c r="S9162">
        <v>0.27124835322767371</v>
      </c>
    </row>
    <row r="9163" spans="1:19" ht="14.5" customHeight="1" x14ac:dyDescent="0.35">
      <c r="A9163" t="s">
        <v>9176</v>
      </c>
      <c r="B9163" s="2">
        <v>43738</v>
      </c>
      <c r="C9163" s="2">
        <v>43740</v>
      </c>
      <c r="D9163" t="s">
        <v>10016</v>
      </c>
      <c r="E9163" t="s">
        <v>10023</v>
      </c>
      <c r="F9163" t="s">
        <v>10027</v>
      </c>
      <c r="G9163" t="s">
        <v>10033</v>
      </c>
      <c r="H9163" t="s">
        <v>10038</v>
      </c>
      <c r="I9163" t="s">
        <v>10200</v>
      </c>
      <c r="J9163">
        <v>1453.24</v>
      </c>
      <c r="K9163">
        <v>2</v>
      </c>
      <c r="L9163">
        <v>0.05</v>
      </c>
      <c r="M9163">
        <v>184.43</v>
      </c>
      <c r="N9163" t="s">
        <v>19654</v>
      </c>
      <c r="O9163" t="s">
        <v>20495</v>
      </c>
      <c r="P9163">
        <v>2019</v>
      </c>
      <c r="Q9163" s="4">
        <v>10001</v>
      </c>
      <c r="R9163">
        <v>2</v>
      </c>
      <c r="S9163">
        <v>0.12690952629985414</v>
      </c>
    </row>
    <row r="9164" spans="1:19" ht="14.5" customHeight="1" x14ac:dyDescent="0.35">
      <c r="A9164" t="s">
        <v>9177</v>
      </c>
      <c r="B9164" s="2">
        <v>43774</v>
      </c>
      <c r="C9164" s="2">
        <v>43778</v>
      </c>
      <c r="D9164" t="s">
        <v>10016</v>
      </c>
      <c r="E9164" t="s">
        <v>10021</v>
      </c>
      <c r="F9164" t="s">
        <v>10026</v>
      </c>
      <c r="G9164" t="s">
        <v>10032</v>
      </c>
      <c r="H9164" t="s">
        <v>10041</v>
      </c>
      <c r="I9164" t="s">
        <v>10186</v>
      </c>
      <c r="J9164">
        <v>56.13</v>
      </c>
      <c r="K9164">
        <v>3</v>
      </c>
      <c r="L9164">
        <v>0.2</v>
      </c>
      <c r="M9164">
        <v>-8.27</v>
      </c>
      <c r="N9164" t="s">
        <v>19655</v>
      </c>
      <c r="O9164" t="s">
        <v>20493</v>
      </c>
      <c r="P9164">
        <v>2019</v>
      </c>
      <c r="Q9164" s="4">
        <v>10001</v>
      </c>
      <c r="R9164">
        <v>4</v>
      </c>
      <c r="S9164">
        <v>-0.14733654017459469</v>
      </c>
    </row>
    <row r="9165" spans="1:19" ht="14.5" customHeight="1" x14ac:dyDescent="0.35">
      <c r="A9165" t="s">
        <v>9178</v>
      </c>
      <c r="B9165" s="2">
        <v>43813</v>
      </c>
      <c r="C9165" s="2">
        <v>43818</v>
      </c>
      <c r="D9165" t="s">
        <v>10017</v>
      </c>
      <c r="E9165" t="s">
        <v>10023</v>
      </c>
      <c r="F9165" t="s">
        <v>10025</v>
      </c>
      <c r="G9165" t="s">
        <v>10031</v>
      </c>
      <c r="H9165" t="s">
        <v>10039</v>
      </c>
      <c r="I9165" t="s">
        <v>10218</v>
      </c>
      <c r="J9165">
        <v>1214.29</v>
      </c>
      <c r="K9165">
        <v>3</v>
      </c>
      <c r="L9165">
        <v>0</v>
      </c>
      <c r="M9165">
        <v>95.69</v>
      </c>
      <c r="N9165" t="s">
        <v>19656</v>
      </c>
      <c r="O9165" t="s">
        <v>20495</v>
      </c>
      <c r="P9165">
        <v>2019</v>
      </c>
      <c r="Q9165" s="4">
        <v>10001</v>
      </c>
      <c r="R9165">
        <v>5</v>
      </c>
      <c r="S9165">
        <v>7.8803251282642539E-2</v>
      </c>
    </row>
    <row r="9166" spans="1:19" ht="14.5" customHeight="1" x14ac:dyDescent="0.35">
      <c r="A9166" t="s">
        <v>9179</v>
      </c>
      <c r="B9166" s="2">
        <v>43767</v>
      </c>
      <c r="C9166" s="2">
        <v>43771</v>
      </c>
      <c r="D9166" t="s">
        <v>10016</v>
      </c>
      <c r="E9166" t="s">
        <v>10021</v>
      </c>
      <c r="F9166" t="s">
        <v>10029</v>
      </c>
      <c r="G9166" t="s">
        <v>10033</v>
      </c>
      <c r="H9166" t="s">
        <v>10040</v>
      </c>
      <c r="I9166" t="s">
        <v>10157</v>
      </c>
      <c r="J9166">
        <v>791.51</v>
      </c>
      <c r="K9166">
        <v>3</v>
      </c>
      <c r="L9166">
        <v>0</v>
      </c>
      <c r="M9166">
        <v>209.4</v>
      </c>
      <c r="N9166" t="s">
        <v>19657</v>
      </c>
      <c r="O9166" t="s">
        <v>20495</v>
      </c>
      <c r="P9166">
        <v>2019</v>
      </c>
      <c r="Q9166" s="4">
        <v>10001</v>
      </c>
      <c r="R9166">
        <v>4</v>
      </c>
      <c r="S9166">
        <v>0.26455761771803266</v>
      </c>
    </row>
    <row r="9167" spans="1:19" ht="14.5" customHeight="1" x14ac:dyDescent="0.35">
      <c r="A9167" t="s">
        <v>9180</v>
      </c>
      <c r="B9167" s="2">
        <v>43657</v>
      </c>
      <c r="C9167" s="2">
        <v>43660</v>
      </c>
      <c r="D9167" t="s">
        <v>10016</v>
      </c>
      <c r="E9167" t="s">
        <v>10021</v>
      </c>
      <c r="F9167" t="s">
        <v>10026</v>
      </c>
      <c r="G9167" t="s">
        <v>10032</v>
      </c>
      <c r="H9167" t="s">
        <v>10041</v>
      </c>
      <c r="I9167" t="s">
        <v>10077</v>
      </c>
      <c r="J9167">
        <v>70.8</v>
      </c>
      <c r="K9167">
        <v>5</v>
      </c>
      <c r="L9167">
        <v>0</v>
      </c>
      <c r="M9167">
        <v>5.41</v>
      </c>
      <c r="N9167" t="s">
        <v>19658</v>
      </c>
      <c r="O9167" t="s">
        <v>20493</v>
      </c>
      <c r="P9167">
        <v>2019</v>
      </c>
      <c r="Q9167" s="4">
        <v>10001</v>
      </c>
      <c r="R9167">
        <v>3</v>
      </c>
      <c r="S9167">
        <v>7.6412429378531085E-2</v>
      </c>
    </row>
    <row r="9168" spans="1:19" ht="14.5" customHeight="1" x14ac:dyDescent="0.35">
      <c r="A9168" t="s">
        <v>9181</v>
      </c>
      <c r="B9168" s="2">
        <v>43742</v>
      </c>
      <c r="C9168" s="2">
        <v>43744</v>
      </c>
      <c r="D9168" t="s">
        <v>10016</v>
      </c>
      <c r="E9168" t="s">
        <v>10023</v>
      </c>
      <c r="F9168" t="s">
        <v>10026</v>
      </c>
      <c r="G9168" t="s">
        <v>10033</v>
      </c>
      <c r="H9168" t="s">
        <v>10042</v>
      </c>
      <c r="I9168" t="s">
        <v>10461</v>
      </c>
      <c r="J9168">
        <v>477.29</v>
      </c>
      <c r="K9168">
        <v>2</v>
      </c>
      <c r="L9168">
        <v>0.1</v>
      </c>
      <c r="M9168">
        <v>41.92</v>
      </c>
      <c r="N9168" t="s">
        <v>19659</v>
      </c>
      <c r="O9168" t="s">
        <v>20493</v>
      </c>
      <c r="P9168">
        <v>2019</v>
      </c>
      <c r="Q9168" s="4">
        <v>10001</v>
      </c>
      <c r="R9168">
        <v>2</v>
      </c>
      <c r="S9168">
        <v>8.7829202371723689E-2</v>
      </c>
    </row>
    <row r="9169" spans="1:19" ht="14.5" customHeight="1" x14ac:dyDescent="0.35">
      <c r="A9169" t="s">
        <v>9182</v>
      </c>
      <c r="B9169" s="2">
        <v>43499</v>
      </c>
      <c r="C9169" s="2">
        <v>43501</v>
      </c>
      <c r="D9169" t="s">
        <v>10016</v>
      </c>
      <c r="E9169" t="s">
        <v>10023</v>
      </c>
      <c r="F9169" t="s">
        <v>10028</v>
      </c>
      <c r="G9169" t="s">
        <v>10031</v>
      </c>
      <c r="H9169" t="s">
        <v>10039</v>
      </c>
      <c r="I9169" t="s">
        <v>10313</v>
      </c>
      <c r="J9169">
        <v>1385.97</v>
      </c>
      <c r="K9169">
        <v>4</v>
      </c>
      <c r="L9169">
        <v>0.05</v>
      </c>
      <c r="M9169">
        <v>359.68</v>
      </c>
      <c r="N9169" t="s">
        <v>19660</v>
      </c>
      <c r="O9169" t="s">
        <v>20493</v>
      </c>
      <c r="P9169">
        <v>2019</v>
      </c>
      <c r="Q9169" s="4">
        <v>10001</v>
      </c>
      <c r="R9169">
        <v>2</v>
      </c>
      <c r="S9169">
        <v>0.25951499671710065</v>
      </c>
    </row>
    <row r="9170" spans="1:19" ht="14.5" customHeight="1" x14ac:dyDescent="0.35">
      <c r="A9170" t="s">
        <v>9183</v>
      </c>
      <c r="B9170" s="2">
        <v>43790</v>
      </c>
      <c r="C9170" s="2">
        <v>43795</v>
      </c>
      <c r="D9170" t="s">
        <v>10017</v>
      </c>
      <c r="E9170" t="s">
        <v>10024</v>
      </c>
      <c r="F9170" t="s">
        <v>10027</v>
      </c>
      <c r="G9170" t="s">
        <v>10033</v>
      </c>
      <c r="H9170" t="s">
        <v>10038</v>
      </c>
      <c r="I9170" t="s">
        <v>10143</v>
      </c>
      <c r="J9170">
        <v>1282.6199999999999</v>
      </c>
      <c r="K9170">
        <v>1</v>
      </c>
      <c r="L9170">
        <v>0</v>
      </c>
      <c r="M9170">
        <v>52.09</v>
      </c>
      <c r="N9170" t="s">
        <v>19661</v>
      </c>
      <c r="O9170" t="s">
        <v>20495</v>
      </c>
      <c r="P9170">
        <v>2019</v>
      </c>
      <c r="Q9170" s="4">
        <v>10001</v>
      </c>
      <c r="R9170">
        <v>5</v>
      </c>
      <c r="S9170">
        <v>4.0612184434984648E-2</v>
      </c>
    </row>
    <row r="9171" spans="1:19" ht="14.5" customHeight="1" x14ac:dyDescent="0.35">
      <c r="A9171" t="s">
        <v>9184</v>
      </c>
      <c r="B9171" s="2">
        <v>43483</v>
      </c>
      <c r="C9171" s="2">
        <v>43486</v>
      </c>
      <c r="D9171" t="s">
        <v>10016</v>
      </c>
      <c r="E9171" t="s">
        <v>10024</v>
      </c>
      <c r="F9171" t="s">
        <v>10027</v>
      </c>
      <c r="G9171" t="s">
        <v>10032</v>
      </c>
      <c r="H9171" t="s">
        <v>10037</v>
      </c>
      <c r="I9171" t="s">
        <v>10137</v>
      </c>
      <c r="J9171">
        <v>1288.74</v>
      </c>
      <c r="K9171">
        <v>5</v>
      </c>
      <c r="L9171">
        <v>0.2</v>
      </c>
      <c r="M9171">
        <v>356.18</v>
      </c>
      <c r="N9171" t="s">
        <v>19662</v>
      </c>
      <c r="O9171" t="s">
        <v>20493</v>
      </c>
      <c r="P9171">
        <v>2019</v>
      </c>
      <c r="Q9171" s="4">
        <v>10001</v>
      </c>
      <c r="R9171">
        <v>3</v>
      </c>
      <c r="S9171">
        <v>0.27637847820351663</v>
      </c>
    </row>
    <row r="9172" spans="1:19" ht="14.5" customHeight="1" x14ac:dyDescent="0.35">
      <c r="A9172" t="s">
        <v>9185</v>
      </c>
      <c r="B9172" s="2">
        <v>43652</v>
      </c>
      <c r="C9172" s="2">
        <v>43654</v>
      </c>
      <c r="D9172" t="s">
        <v>10018</v>
      </c>
      <c r="E9172" t="s">
        <v>10020</v>
      </c>
      <c r="F9172" t="s">
        <v>10028</v>
      </c>
      <c r="G9172" t="s">
        <v>10033</v>
      </c>
      <c r="H9172" t="s">
        <v>10042</v>
      </c>
      <c r="I9172" t="s">
        <v>10375</v>
      </c>
      <c r="J9172">
        <v>1046.3800000000001</v>
      </c>
      <c r="K9172">
        <v>5</v>
      </c>
      <c r="L9172">
        <v>0</v>
      </c>
      <c r="M9172">
        <v>175.59</v>
      </c>
      <c r="N9172" t="s">
        <v>19663</v>
      </c>
      <c r="O9172" t="s">
        <v>20494</v>
      </c>
      <c r="P9172">
        <v>2019</v>
      </c>
      <c r="Q9172" s="4">
        <v>10001</v>
      </c>
      <c r="R9172">
        <v>2</v>
      </c>
      <c r="S9172">
        <v>0.16780710640493893</v>
      </c>
    </row>
    <row r="9173" spans="1:19" ht="14.5" customHeight="1" x14ac:dyDescent="0.35">
      <c r="A9173" t="s">
        <v>9186</v>
      </c>
      <c r="B9173" s="2">
        <v>43761</v>
      </c>
      <c r="C9173" s="2">
        <v>43763</v>
      </c>
      <c r="D9173" t="s">
        <v>10017</v>
      </c>
      <c r="E9173" t="s">
        <v>10022</v>
      </c>
      <c r="F9173" t="s">
        <v>10030</v>
      </c>
      <c r="G9173" t="s">
        <v>10032</v>
      </c>
      <c r="H9173" t="s">
        <v>10037</v>
      </c>
      <c r="I9173" t="s">
        <v>10314</v>
      </c>
      <c r="J9173">
        <v>1005.05</v>
      </c>
      <c r="K9173">
        <v>2</v>
      </c>
      <c r="L9173">
        <v>0.05</v>
      </c>
      <c r="M9173">
        <v>55.4</v>
      </c>
      <c r="N9173" t="s">
        <v>19664</v>
      </c>
      <c r="O9173" t="s">
        <v>20494</v>
      </c>
      <c r="P9173">
        <v>2019</v>
      </c>
      <c r="Q9173" s="4">
        <v>10001</v>
      </c>
      <c r="R9173">
        <v>2</v>
      </c>
      <c r="S9173">
        <v>5.5121635739515451E-2</v>
      </c>
    </row>
    <row r="9174" spans="1:19" ht="14.5" customHeight="1" x14ac:dyDescent="0.35">
      <c r="A9174" t="s">
        <v>9187</v>
      </c>
      <c r="B9174" s="2">
        <v>43621</v>
      </c>
      <c r="C9174" s="2">
        <v>43622</v>
      </c>
      <c r="D9174" t="s">
        <v>10018</v>
      </c>
      <c r="E9174" t="s">
        <v>10024</v>
      </c>
      <c r="F9174" t="s">
        <v>10028</v>
      </c>
      <c r="G9174" t="s">
        <v>10033</v>
      </c>
      <c r="H9174" t="s">
        <v>10038</v>
      </c>
      <c r="I9174" t="s">
        <v>10414</v>
      </c>
      <c r="J9174">
        <v>570.44000000000005</v>
      </c>
      <c r="K9174">
        <v>1</v>
      </c>
      <c r="L9174">
        <v>0</v>
      </c>
      <c r="M9174">
        <v>161.13999999999999</v>
      </c>
      <c r="N9174" t="s">
        <v>19665</v>
      </c>
      <c r="O9174" t="s">
        <v>20494</v>
      </c>
      <c r="P9174">
        <v>2019</v>
      </c>
      <c r="Q9174" s="4">
        <v>10001</v>
      </c>
      <c r="R9174">
        <v>1</v>
      </c>
      <c r="S9174">
        <v>0.2824836967954561</v>
      </c>
    </row>
    <row r="9175" spans="1:19" ht="14.5" customHeight="1" x14ac:dyDescent="0.35">
      <c r="A9175" t="s">
        <v>9188</v>
      </c>
      <c r="B9175" s="2">
        <v>43557</v>
      </c>
      <c r="C9175" s="2">
        <v>43558</v>
      </c>
      <c r="D9175" t="s">
        <v>10018</v>
      </c>
      <c r="E9175" t="s">
        <v>10020</v>
      </c>
      <c r="F9175" t="s">
        <v>10025</v>
      </c>
      <c r="G9175" t="s">
        <v>10033</v>
      </c>
      <c r="H9175" t="s">
        <v>10038</v>
      </c>
      <c r="I9175" t="s">
        <v>10319</v>
      </c>
      <c r="J9175">
        <v>1314.89</v>
      </c>
      <c r="K9175">
        <v>4</v>
      </c>
      <c r="L9175">
        <v>0</v>
      </c>
      <c r="M9175">
        <v>-165.02</v>
      </c>
      <c r="N9175" t="s">
        <v>19666</v>
      </c>
      <c r="O9175" t="s">
        <v>20494</v>
      </c>
      <c r="P9175">
        <v>2019</v>
      </c>
      <c r="Q9175" s="4">
        <v>10001</v>
      </c>
      <c r="R9175">
        <v>1</v>
      </c>
      <c r="S9175">
        <v>-0.12550099247845828</v>
      </c>
    </row>
    <row r="9176" spans="1:19" ht="14.5" customHeight="1" x14ac:dyDescent="0.35">
      <c r="A9176" t="s">
        <v>9189</v>
      </c>
      <c r="B9176" s="2">
        <v>43649</v>
      </c>
      <c r="C9176" s="2">
        <v>43650</v>
      </c>
      <c r="D9176" t="s">
        <v>10018</v>
      </c>
      <c r="E9176" t="s">
        <v>10023</v>
      </c>
      <c r="F9176" t="s">
        <v>10028</v>
      </c>
      <c r="G9176" t="s">
        <v>10033</v>
      </c>
      <c r="H9176" t="s">
        <v>10042</v>
      </c>
      <c r="I9176" t="s">
        <v>10128</v>
      </c>
      <c r="J9176">
        <v>1460.18</v>
      </c>
      <c r="K9176">
        <v>2</v>
      </c>
      <c r="L9176">
        <v>0.05</v>
      </c>
      <c r="M9176">
        <v>-270.74</v>
      </c>
      <c r="N9176" t="s">
        <v>19667</v>
      </c>
      <c r="O9176" t="s">
        <v>20495</v>
      </c>
      <c r="P9176">
        <v>2019</v>
      </c>
      <c r="Q9176" s="4">
        <v>10001</v>
      </c>
      <c r="R9176">
        <v>1</v>
      </c>
      <c r="S9176">
        <v>-0.18541549671958252</v>
      </c>
    </row>
    <row r="9177" spans="1:19" ht="14.5" customHeight="1" x14ac:dyDescent="0.35">
      <c r="A9177" t="s">
        <v>9190</v>
      </c>
      <c r="B9177" s="2">
        <v>43780</v>
      </c>
      <c r="C9177" s="2">
        <v>43781</v>
      </c>
      <c r="D9177" t="s">
        <v>10017</v>
      </c>
      <c r="E9177" t="s">
        <v>10023</v>
      </c>
      <c r="F9177" t="s">
        <v>10029</v>
      </c>
      <c r="G9177" t="s">
        <v>10032</v>
      </c>
      <c r="H9177" t="s">
        <v>10036</v>
      </c>
      <c r="I9177" t="s">
        <v>10360</v>
      </c>
      <c r="J9177">
        <v>284.58</v>
      </c>
      <c r="K9177">
        <v>5</v>
      </c>
      <c r="L9177">
        <v>0.1</v>
      </c>
      <c r="M9177">
        <v>-9.0500000000000007</v>
      </c>
      <c r="N9177" t="s">
        <v>19668</v>
      </c>
      <c r="O9177" t="s">
        <v>20495</v>
      </c>
      <c r="P9177">
        <v>2019</v>
      </c>
      <c r="Q9177" s="4">
        <v>10001</v>
      </c>
      <c r="R9177">
        <v>1</v>
      </c>
      <c r="S9177">
        <v>-3.1801250966336361E-2</v>
      </c>
    </row>
    <row r="9178" spans="1:19" ht="14.5" customHeight="1" x14ac:dyDescent="0.35">
      <c r="A9178" t="s">
        <v>9191</v>
      </c>
      <c r="B9178" s="2">
        <v>43506</v>
      </c>
      <c r="C9178" s="2">
        <v>43510</v>
      </c>
      <c r="D9178" t="s">
        <v>10015</v>
      </c>
      <c r="E9178" t="s">
        <v>10022</v>
      </c>
      <c r="F9178" t="s">
        <v>10025</v>
      </c>
      <c r="G9178" t="s">
        <v>10031</v>
      </c>
      <c r="H9178" t="s">
        <v>10034</v>
      </c>
      <c r="I9178" t="s">
        <v>10374</v>
      </c>
      <c r="J9178">
        <v>863.87</v>
      </c>
      <c r="K9178">
        <v>2</v>
      </c>
      <c r="L9178">
        <v>0</v>
      </c>
      <c r="M9178">
        <v>-52.81</v>
      </c>
      <c r="N9178" t="s">
        <v>19669</v>
      </c>
      <c r="O9178" t="s">
        <v>20495</v>
      </c>
      <c r="P9178">
        <v>2019</v>
      </c>
      <c r="Q9178" s="4">
        <v>10001</v>
      </c>
      <c r="R9178">
        <v>4</v>
      </c>
      <c r="S9178">
        <v>-6.1131883269473421E-2</v>
      </c>
    </row>
    <row r="9179" spans="1:19" ht="14.5" customHeight="1" x14ac:dyDescent="0.35">
      <c r="A9179" t="s">
        <v>9192</v>
      </c>
      <c r="B9179" s="2">
        <v>43736</v>
      </c>
      <c r="C9179" s="2">
        <v>43740</v>
      </c>
      <c r="D9179" t="s">
        <v>10018</v>
      </c>
      <c r="E9179" t="s">
        <v>10019</v>
      </c>
      <c r="F9179" t="s">
        <v>10026</v>
      </c>
      <c r="G9179" t="s">
        <v>10032</v>
      </c>
      <c r="H9179" t="s">
        <v>10037</v>
      </c>
      <c r="I9179" t="s">
        <v>10047</v>
      </c>
      <c r="J9179">
        <v>112.49</v>
      </c>
      <c r="K9179">
        <v>2</v>
      </c>
      <c r="L9179">
        <v>0.1</v>
      </c>
      <c r="M9179">
        <v>22.69</v>
      </c>
      <c r="N9179" t="s">
        <v>19670</v>
      </c>
      <c r="O9179" t="s">
        <v>20493</v>
      </c>
      <c r="P9179">
        <v>2019</v>
      </c>
      <c r="Q9179" s="4">
        <v>10001</v>
      </c>
      <c r="R9179">
        <v>4</v>
      </c>
      <c r="S9179">
        <v>0.20170681838385637</v>
      </c>
    </row>
    <row r="9180" spans="1:19" ht="14.5" customHeight="1" x14ac:dyDescent="0.35">
      <c r="A9180" t="s">
        <v>9193</v>
      </c>
      <c r="B9180" s="2">
        <v>43551</v>
      </c>
      <c r="C9180" s="2">
        <v>43554</v>
      </c>
      <c r="D9180" t="s">
        <v>10015</v>
      </c>
      <c r="E9180" t="s">
        <v>10019</v>
      </c>
      <c r="F9180" t="s">
        <v>10027</v>
      </c>
      <c r="G9180" t="s">
        <v>10032</v>
      </c>
      <c r="H9180" t="s">
        <v>10036</v>
      </c>
      <c r="I9180" t="s">
        <v>10082</v>
      </c>
      <c r="J9180">
        <v>446.27</v>
      </c>
      <c r="K9180">
        <v>2</v>
      </c>
      <c r="L9180">
        <v>0</v>
      </c>
      <c r="M9180">
        <v>74.3</v>
      </c>
      <c r="N9180" t="s">
        <v>19671</v>
      </c>
      <c r="O9180" t="s">
        <v>20495</v>
      </c>
      <c r="P9180">
        <v>2019</v>
      </c>
      <c r="Q9180" s="4">
        <v>10001</v>
      </c>
      <c r="R9180">
        <v>3</v>
      </c>
      <c r="S9180">
        <v>0.16649113765209403</v>
      </c>
    </row>
    <row r="9181" spans="1:19" ht="14.5" customHeight="1" x14ac:dyDescent="0.35">
      <c r="A9181" t="s">
        <v>9194</v>
      </c>
      <c r="B9181" s="2">
        <v>43547</v>
      </c>
      <c r="C9181" s="2">
        <v>43551</v>
      </c>
      <c r="D9181" t="s">
        <v>10017</v>
      </c>
      <c r="E9181" t="s">
        <v>10020</v>
      </c>
      <c r="F9181" t="s">
        <v>10026</v>
      </c>
      <c r="G9181" t="s">
        <v>10032</v>
      </c>
      <c r="H9181" t="s">
        <v>10037</v>
      </c>
      <c r="I9181" t="s">
        <v>10208</v>
      </c>
      <c r="J9181">
        <v>318.17</v>
      </c>
      <c r="K9181">
        <v>1</v>
      </c>
      <c r="L9181">
        <v>0.1</v>
      </c>
      <c r="M9181">
        <v>-5.72</v>
      </c>
      <c r="N9181" t="s">
        <v>19672</v>
      </c>
      <c r="O9181" t="s">
        <v>20493</v>
      </c>
      <c r="P9181">
        <v>2019</v>
      </c>
      <c r="Q9181" s="4">
        <v>10001</v>
      </c>
      <c r="R9181">
        <v>4</v>
      </c>
      <c r="S9181">
        <v>-1.7977810604393876E-2</v>
      </c>
    </row>
    <row r="9182" spans="1:19" ht="14.5" customHeight="1" x14ac:dyDescent="0.35">
      <c r="A9182" t="s">
        <v>9195</v>
      </c>
      <c r="B9182" s="2">
        <v>43538</v>
      </c>
      <c r="C9182" s="2">
        <v>43540</v>
      </c>
      <c r="D9182" t="s">
        <v>10017</v>
      </c>
      <c r="E9182" t="s">
        <v>10022</v>
      </c>
      <c r="F9182" t="s">
        <v>10029</v>
      </c>
      <c r="G9182" t="s">
        <v>10032</v>
      </c>
      <c r="H9182" t="s">
        <v>10036</v>
      </c>
      <c r="I9182" t="s">
        <v>10243</v>
      </c>
      <c r="J9182">
        <v>630.91999999999996</v>
      </c>
      <c r="K9182">
        <v>1</v>
      </c>
      <c r="L9182">
        <v>0.1</v>
      </c>
      <c r="M9182">
        <v>84.18</v>
      </c>
      <c r="N9182" t="s">
        <v>19673</v>
      </c>
      <c r="O9182" t="s">
        <v>20493</v>
      </c>
      <c r="P9182">
        <v>2019</v>
      </c>
      <c r="Q9182" s="4">
        <v>10001</v>
      </c>
      <c r="R9182">
        <v>2</v>
      </c>
      <c r="S9182">
        <v>0.13342420592151147</v>
      </c>
    </row>
    <row r="9183" spans="1:19" ht="14.5" customHeight="1" x14ac:dyDescent="0.35">
      <c r="A9183" t="s">
        <v>9196</v>
      </c>
      <c r="B9183" s="2">
        <v>43656</v>
      </c>
      <c r="C9183" s="2">
        <v>43659</v>
      </c>
      <c r="D9183" t="s">
        <v>10015</v>
      </c>
      <c r="E9183" t="s">
        <v>10020</v>
      </c>
      <c r="F9183" t="s">
        <v>10029</v>
      </c>
      <c r="G9183" t="s">
        <v>10031</v>
      </c>
      <c r="H9183" t="s">
        <v>10035</v>
      </c>
      <c r="I9183" t="s">
        <v>10253</v>
      </c>
      <c r="J9183">
        <v>1008.01</v>
      </c>
      <c r="K9183">
        <v>5</v>
      </c>
      <c r="L9183">
        <v>0.05</v>
      </c>
      <c r="M9183">
        <v>22.67</v>
      </c>
      <c r="N9183" t="s">
        <v>19674</v>
      </c>
      <c r="O9183" t="s">
        <v>20493</v>
      </c>
      <c r="P9183">
        <v>2019</v>
      </c>
      <c r="Q9183" s="4">
        <v>10001</v>
      </c>
      <c r="R9183">
        <v>3</v>
      </c>
      <c r="S9183">
        <v>2.248985625142608E-2</v>
      </c>
    </row>
    <row r="9184" spans="1:19" ht="14.5" customHeight="1" x14ac:dyDescent="0.35">
      <c r="A9184" t="s">
        <v>9197</v>
      </c>
      <c r="B9184" s="2">
        <v>43511</v>
      </c>
      <c r="C9184" s="2">
        <v>43515</v>
      </c>
      <c r="D9184" t="s">
        <v>10017</v>
      </c>
      <c r="E9184" t="s">
        <v>10024</v>
      </c>
      <c r="F9184" t="s">
        <v>10026</v>
      </c>
      <c r="G9184" t="s">
        <v>10032</v>
      </c>
      <c r="H9184" t="s">
        <v>10041</v>
      </c>
      <c r="I9184" t="s">
        <v>10084</v>
      </c>
      <c r="J9184">
        <v>87.25</v>
      </c>
      <c r="K9184">
        <v>3</v>
      </c>
      <c r="L9184">
        <v>0</v>
      </c>
      <c r="M9184">
        <v>-16.13</v>
      </c>
      <c r="N9184" t="s">
        <v>19675</v>
      </c>
      <c r="O9184" t="s">
        <v>20493</v>
      </c>
      <c r="P9184">
        <v>2019</v>
      </c>
      <c r="Q9184" s="4">
        <v>10001</v>
      </c>
      <c r="R9184">
        <v>4</v>
      </c>
      <c r="S9184">
        <v>-0.18487106017191976</v>
      </c>
    </row>
    <row r="9185" spans="1:19" ht="14.5" customHeight="1" x14ac:dyDescent="0.35">
      <c r="A9185" t="s">
        <v>9198</v>
      </c>
      <c r="B9185" s="2">
        <v>43616</v>
      </c>
      <c r="C9185" s="2">
        <v>43618</v>
      </c>
      <c r="D9185" t="s">
        <v>10015</v>
      </c>
      <c r="E9185" t="s">
        <v>10020</v>
      </c>
      <c r="F9185" t="s">
        <v>10025</v>
      </c>
      <c r="G9185" t="s">
        <v>10032</v>
      </c>
      <c r="H9185" t="s">
        <v>10036</v>
      </c>
      <c r="I9185" t="s">
        <v>10192</v>
      </c>
      <c r="J9185">
        <v>389.7</v>
      </c>
      <c r="K9185">
        <v>2</v>
      </c>
      <c r="L9185">
        <v>0.1</v>
      </c>
      <c r="M9185">
        <v>48.88</v>
      </c>
      <c r="N9185" t="s">
        <v>19676</v>
      </c>
      <c r="O9185" t="s">
        <v>20493</v>
      </c>
      <c r="P9185">
        <v>2019</v>
      </c>
      <c r="Q9185" s="4">
        <v>10001</v>
      </c>
      <c r="R9185">
        <v>2</v>
      </c>
      <c r="S9185">
        <v>0.12542981780857071</v>
      </c>
    </row>
    <row r="9186" spans="1:19" ht="14.5" customHeight="1" x14ac:dyDescent="0.35">
      <c r="A9186" t="s">
        <v>9199</v>
      </c>
      <c r="B9186" s="2">
        <v>43762</v>
      </c>
      <c r="C9186" s="2">
        <v>43764</v>
      </c>
      <c r="D9186" t="s">
        <v>10016</v>
      </c>
      <c r="E9186" t="s">
        <v>10024</v>
      </c>
      <c r="F9186" t="s">
        <v>10026</v>
      </c>
      <c r="G9186" t="s">
        <v>10033</v>
      </c>
      <c r="H9186" t="s">
        <v>10038</v>
      </c>
      <c r="I9186" t="s">
        <v>10319</v>
      </c>
      <c r="J9186">
        <v>1420.18</v>
      </c>
      <c r="K9186">
        <v>3</v>
      </c>
      <c r="L9186">
        <v>0</v>
      </c>
      <c r="M9186">
        <v>165.57</v>
      </c>
      <c r="N9186" t="s">
        <v>19677</v>
      </c>
      <c r="O9186" t="s">
        <v>20495</v>
      </c>
      <c r="P9186">
        <v>2019</v>
      </c>
      <c r="Q9186" s="4">
        <v>10001</v>
      </c>
      <c r="R9186">
        <v>2</v>
      </c>
      <c r="S9186">
        <v>0.11658381331943837</v>
      </c>
    </row>
    <row r="9187" spans="1:19" ht="14.5" customHeight="1" x14ac:dyDescent="0.35">
      <c r="A9187" t="s">
        <v>9200</v>
      </c>
      <c r="B9187" s="2">
        <v>43707</v>
      </c>
      <c r="C9187" s="2">
        <v>43710</v>
      </c>
      <c r="D9187" t="s">
        <v>10018</v>
      </c>
      <c r="E9187" t="s">
        <v>10020</v>
      </c>
      <c r="F9187" t="s">
        <v>10030</v>
      </c>
      <c r="G9187" t="s">
        <v>10031</v>
      </c>
      <c r="H9187" t="s">
        <v>10035</v>
      </c>
      <c r="I9187" t="s">
        <v>10400</v>
      </c>
      <c r="J9187">
        <v>793.39</v>
      </c>
      <c r="K9187">
        <v>5</v>
      </c>
      <c r="L9187">
        <v>0.2</v>
      </c>
      <c r="M9187">
        <v>54.55</v>
      </c>
      <c r="N9187" t="s">
        <v>19678</v>
      </c>
      <c r="O9187" t="s">
        <v>20495</v>
      </c>
      <c r="P9187">
        <v>2019</v>
      </c>
      <c r="Q9187" s="4">
        <v>10001</v>
      </c>
      <c r="R9187">
        <v>3</v>
      </c>
      <c r="S9187">
        <v>6.8755593087888672E-2</v>
      </c>
    </row>
    <row r="9188" spans="1:19" ht="14.5" customHeight="1" x14ac:dyDescent="0.35">
      <c r="A9188" t="s">
        <v>9201</v>
      </c>
      <c r="B9188" s="2">
        <v>43821</v>
      </c>
      <c r="C9188" s="2">
        <v>43823</v>
      </c>
      <c r="D9188" t="s">
        <v>10015</v>
      </c>
      <c r="E9188" t="s">
        <v>10020</v>
      </c>
      <c r="F9188" t="s">
        <v>10029</v>
      </c>
      <c r="G9188" t="s">
        <v>10033</v>
      </c>
      <c r="H9188" t="s">
        <v>10042</v>
      </c>
      <c r="I9188" t="s">
        <v>10152</v>
      </c>
      <c r="J9188">
        <v>955.16</v>
      </c>
      <c r="K9188">
        <v>4</v>
      </c>
      <c r="L9188">
        <v>0</v>
      </c>
      <c r="M9188">
        <v>65.22</v>
      </c>
      <c r="N9188" t="s">
        <v>19679</v>
      </c>
      <c r="O9188" t="s">
        <v>20493</v>
      </c>
      <c r="P9188">
        <v>2019</v>
      </c>
      <c r="Q9188" s="4">
        <v>10001</v>
      </c>
      <c r="R9188">
        <v>2</v>
      </c>
      <c r="S9188">
        <v>6.8281753842288198E-2</v>
      </c>
    </row>
    <row r="9189" spans="1:19" ht="14.5" customHeight="1" x14ac:dyDescent="0.35">
      <c r="A9189" t="s">
        <v>9202</v>
      </c>
      <c r="B9189" s="2">
        <v>43790</v>
      </c>
      <c r="C9189" s="2">
        <v>43791</v>
      </c>
      <c r="D9189" t="s">
        <v>10018</v>
      </c>
      <c r="E9189" t="s">
        <v>10021</v>
      </c>
      <c r="F9189" t="s">
        <v>10030</v>
      </c>
      <c r="G9189" t="s">
        <v>10033</v>
      </c>
      <c r="H9189" t="s">
        <v>10040</v>
      </c>
      <c r="I9189" t="s">
        <v>10175</v>
      </c>
      <c r="J9189">
        <v>1015.86</v>
      </c>
      <c r="K9189">
        <v>5</v>
      </c>
      <c r="L9189">
        <v>0.05</v>
      </c>
      <c r="M9189">
        <v>216.51</v>
      </c>
      <c r="N9189" t="s">
        <v>19680</v>
      </c>
      <c r="O9189" t="s">
        <v>20494</v>
      </c>
      <c r="P9189">
        <v>2019</v>
      </c>
      <c r="Q9189" s="4">
        <v>10001</v>
      </c>
      <c r="R9189">
        <v>1</v>
      </c>
      <c r="S9189">
        <v>0.2131297619750753</v>
      </c>
    </row>
    <row r="9190" spans="1:19" ht="14.5" customHeight="1" x14ac:dyDescent="0.35">
      <c r="A9190" t="s">
        <v>9203</v>
      </c>
      <c r="B9190" s="2">
        <v>43756</v>
      </c>
      <c r="C9190" s="2">
        <v>43758</v>
      </c>
      <c r="D9190" t="s">
        <v>10017</v>
      </c>
      <c r="E9190" t="s">
        <v>10024</v>
      </c>
      <c r="F9190" t="s">
        <v>10025</v>
      </c>
      <c r="G9190" t="s">
        <v>10033</v>
      </c>
      <c r="H9190" t="s">
        <v>10038</v>
      </c>
      <c r="I9190" t="s">
        <v>10271</v>
      </c>
      <c r="J9190">
        <v>405.78</v>
      </c>
      <c r="K9190">
        <v>3</v>
      </c>
      <c r="L9190">
        <v>0</v>
      </c>
      <c r="M9190">
        <v>-34.659999999999997</v>
      </c>
      <c r="N9190" t="s">
        <v>19681</v>
      </c>
      <c r="O9190" t="s">
        <v>20495</v>
      </c>
      <c r="P9190">
        <v>2019</v>
      </c>
      <c r="Q9190" s="4">
        <v>10001</v>
      </c>
      <c r="R9190">
        <v>2</v>
      </c>
      <c r="S9190">
        <v>-8.5415742520577653E-2</v>
      </c>
    </row>
    <row r="9191" spans="1:19" ht="14.5" customHeight="1" x14ac:dyDescent="0.35">
      <c r="A9191" t="s">
        <v>9204</v>
      </c>
      <c r="B9191" s="2">
        <v>43662</v>
      </c>
      <c r="C9191" s="2">
        <v>43664</v>
      </c>
      <c r="D9191" t="s">
        <v>10017</v>
      </c>
      <c r="E9191" t="s">
        <v>10022</v>
      </c>
      <c r="F9191" t="s">
        <v>10029</v>
      </c>
      <c r="G9191" t="s">
        <v>10033</v>
      </c>
      <c r="H9191" t="s">
        <v>10038</v>
      </c>
      <c r="I9191" t="s">
        <v>10060</v>
      </c>
      <c r="J9191">
        <v>931.66</v>
      </c>
      <c r="K9191">
        <v>5</v>
      </c>
      <c r="L9191">
        <v>0</v>
      </c>
      <c r="M9191">
        <v>190.82</v>
      </c>
      <c r="N9191" t="s">
        <v>19682</v>
      </c>
      <c r="O9191" t="s">
        <v>20493</v>
      </c>
      <c r="P9191">
        <v>2019</v>
      </c>
      <c r="Q9191" s="4">
        <v>10001</v>
      </c>
      <c r="R9191">
        <v>2</v>
      </c>
      <c r="S9191">
        <v>0.2048172079943327</v>
      </c>
    </row>
    <row r="9192" spans="1:19" ht="14.5" customHeight="1" x14ac:dyDescent="0.35">
      <c r="A9192" t="s">
        <v>9205</v>
      </c>
      <c r="B9192" s="2">
        <v>43689</v>
      </c>
      <c r="C9192" s="2">
        <v>43690</v>
      </c>
      <c r="D9192" t="s">
        <v>10016</v>
      </c>
      <c r="E9192" t="s">
        <v>10021</v>
      </c>
      <c r="F9192" t="s">
        <v>10030</v>
      </c>
      <c r="G9192" t="s">
        <v>10031</v>
      </c>
      <c r="H9192" t="s">
        <v>10034</v>
      </c>
      <c r="I9192" t="s">
        <v>10453</v>
      </c>
      <c r="J9192">
        <v>762.26</v>
      </c>
      <c r="K9192">
        <v>4</v>
      </c>
      <c r="L9192">
        <v>0.1</v>
      </c>
      <c r="M9192">
        <v>95.81</v>
      </c>
      <c r="N9192" t="s">
        <v>19683</v>
      </c>
      <c r="O9192" t="s">
        <v>20494</v>
      </c>
      <c r="P9192">
        <v>2019</v>
      </c>
      <c r="Q9192" s="4">
        <v>10001</v>
      </c>
      <c r="R9192">
        <v>1</v>
      </c>
      <c r="S9192">
        <v>0.12569202109516439</v>
      </c>
    </row>
    <row r="9193" spans="1:19" ht="14.5" customHeight="1" x14ac:dyDescent="0.35">
      <c r="A9193" t="s">
        <v>9206</v>
      </c>
      <c r="B9193" s="2">
        <v>43785</v>
      </c>
      <c r="C9193" s="2">
        <v>43789</v>
      </c>
      <c r="D9193" t="s">
        <v>10017</v>
      </c>
      <c r="E9193" t="s">
        <v>10021</v>
      </c>
      <c r="F9193" t="s">
        <v>10027</v>
      </c>
      <c r="G9193" t="s">
        <v>10033</v>
      </c>
      <c r="H9193" t="s">
        <v>10038</v>
      </c>
      <c r="I9193" t="s">
        <v>10097</v>
      </c>
      <c r="J9193">
        <v>875.67</v>
      </c>
      <c r="K9193">
        <v>1</v>
      </c>
      <c r="L9193">
        <v>0</v>
      </c>
      <c r="M9193">
        <v>189.53</v>
      </c>
      <c r="N9193" t="s">
        <v>19684</v>
      </c>
      <c r="O9193" t="s">
        <v>20493</v>
      </c>
      <c r="P9193">
        <v>2019</v>
      </c>
      <c r="Q9193" s="4">
        <v>10001</v>
      </c>
      <c r="R9193">
        <v>4</v>
      </c>
      <c r="S9193">
        <v>0.21643998309865589</v>
      </c>
    </row>
    <row r="9194" spans="1:19" ht="14.5" customHeight="1" x14ac:dyDescent="0.35">
      <c r="A9194" t="s">
        <v>9207</v>
      </c>
      <c r="B9194" s="2">
        <v>43601</v>
      </c>
      <c r="C9194" s="2">
        <v>43605</v>
      </c>
      <c r="D9194" t="s">
        <v>10016</v>
      </c>
      <c r="E9194" t="s">
        <v>10020</v>
      </c>
      <c r="F9194" t="s">
        <v>10030</v>
      </c>
      <c r="G9194" t="s">
        <v>10033</v>
      </c>
      <c r="H9194" t="s">
        <v>10038</v>
      </c>
      <c r="I9194" t="s">
        <v>10079</v>
      </c>
      <c r="J9194">
        <v>689.25</v>
      </c>
      <c r="K9194">
        <v>2</v>
      </c>
      <c r="L9194">
        <v>0.2</v>
      </c>
      <c r="M9194">
        <v>154.66999999999999</v>
      </c>
      <c r="N9194" t="s">
        <v>19685</v>
      </c>
      <c r="O9194" t="s">
        <v>20493</v>
      </c>
      <c r="P9194">
        <v>2019</v>
      </c>
      <c r="Q9194" s="4">
        <v>10001</v>
      </c>
      <c r="R9194">
        <v>4</v>
      </c>
      <c r="S9194">
        <v>0.22440333696046424</v>
      </c>
    </row>
    <row r="9195" spans="1:19" ht="14.5" customHeight="1" x14ac:dyDescent="0.35">
      <c r="A9195" t="s">
        <v>9208</v>
      </c>
      <c r="B9195" s="2">
        <v>43686</v>
      </c>
      <c r="C9195" s="2">
        <v>43691</v>
      </c>
      <c r="D9195" t="s">
        <v>10017</v>
      </c>
      <c r="E9195" t="s">
        <v>10024</v>
      </c>
      <c r="F9195" t="s">
        <v>10027</v>
      </c>
      <c r="G9195" t="s">
        <v>10032</v>
      </c>
      <c r="H9195" t="s">
        <v>10037</v>
      </c>
      <c r="I9195" t="s">
        <v>10424</v>
      </c>
      <c r="J9195">
        <v>576.99</v>
      </c>
      <c r="K9195">
        <v>1</v>
      </c>
      <c r="L9195">
        <v>0</v>
      </c>
      <c r="M9195">
        <v>29.52</v>
      </c>
      <c r="N9195" t="s">
        <v>19686</v>
      </c>
      <c r="O9195" t="s">
        <v>20495</v>
      </c>
      <c r="P9195">
        <v>2019</v>
      </c>
      <c r="Q9195" s="4">
        <v>10001</v>
      </c>
      <c r="R9195">
        <v>5</v>
      </c>
      <c r="S9195">
        <v>5.116206520043675E-2</v>
      </c>
    </row>
    <row r="9196" spans="1:19" ht="14.5" customHeight="1" x14ac:dyDescent="0.35">
      <c r="A9196" t="s">
        <v>9209</v>
      </c>
      <c r="B9196" s="2">
        <v>43538</v>
      </c>
      <c r="C9196" s="2">
        <v>43539</v>
      </c>
      <c r="D9196" t="s">
        <v>10017</v>
      </c>
      <c r="E9196" t="s">
        <v>10019</v>
      </c>
      <c r="F9196" t="s">
        <v>10025</v>
      </c>
      <c r="G9196" t="s">
        <v>10032</v>
      </c>
      <c r="H9196" t="s">
        <v>10036</v>
      </c>
      <c r="I9196" t="s">
        <v>10473</v>
      </c>
      <c r="J9196">
        <v>1162.93</v>
      </c>
      <c r="K9196">
        <v>2</v>
      </c>
      <c r="L9196">
        <v>0.2</v>
      </c>
      <c r="M9196">
        <v>-128.65</v>
      </c>
      <c r="N9196" t="s">
        <v>19687</v>
      </c>
      <c r="O9196" t="s">
        <v>20494</v>
      </c>
      <c r="P9196">
        <v>2019</v>
      </c>
      <c r="Q9196" s="4">
        <v>10001</v>
      </c>
      <c r="R9196">
        <v>1</v>
      </c>
      <c r="S9196">
        <v>-0.11062574703550515</v>
      </c>
    </row>
    <row r="9197" spans="1:19" ht="14.5" customHeight="1" x14ac:dyDescent="0.35">
      <c r="A9197" t="s">
        <v>9210</v>
      </c>
      <c r="B9197" s="2">
        <v>43488</v>
      </c>
      <c r="C9197" s="2">
        <v>43492</v>
      </c>
      <c r="D9197" t="s">
        <v>10018</v>
      </c>
      <c r="E9197" t="s">
        <v>10023</v>
      </c>
      <c r="F9197" t="s">
        <v>10025</v>
      </c>
      <c r="G9197" t="s">
        <v>10033</v>
      </c>
      <c r="H9197" t="s">
        <v>10040</v>
      </c>
      <c r="I9197" t="s">
        <v>10296</v>
      </c>
      <c r="J9197">
        <v>1088.81</v>
      </c>
      <c r="K9197">
        <v>4</v>
      </c>
      <c r="L9197">
        <v>0.05</v>
      </c>
      <c r="M9197">
        <v>28.31</v>
      </c>
      <c r="N9197" t="s">
        <v>19688</v>
      </c>
      <c r="O9197" t="s">
        <v>20494</v>
      </c>
      <c r="P9197">
        <v>2019</v>
      </c>
      <c r="Q9197" s="4">
        <v>10001</v>
      </c>
      <c r="R9197">
        <v>4</v>
      </c>
      <c r="S9197">
        <v>2.6000863327853344E-2</v>
      </c>
    </row>
    <row r="9198" spans="1:19" ht="14.5" customHeight="1" x14ac:dyDescent="0.35">
      <c r="A9198" t="s">
        <v>9211</v>
      </c>
      <c r="B9198" s="2">
        <v>43600</v>
      </c>
      <c r="C9198" s="2">
        <v>43601</v>
      </c>
      <c r="D9198" t="s">
        <v>10017</v>
      </c>
      <c r="E9198" t="s">
        <v>10019</v>
      </c>
      <c r="F9198" t="s">
        <v>10026</v>
      </c>
      <c r="G9198" t="s">
        <v>10032</v>
      </c>
      <c r="H9198" t="s">
        <v>10037</v>
      </c>
      <c r="I9198" t="s">
        <v>10055</v>
      </c>
      <c r="J9198">
        <v>1020.78</v>
      </c>
      <c r="K9198">
        <v>4</v>
      </c>
      <c r="L9198">
        <v>0</v>
      </c>
      <c r="M9198">
        <v>295.16000000000003</v>
      </c>
      <c r="N9198" t="s">
        <v>19689</v>
      </c>
      <c r="O9198" t="s">
        <v>20495</v>
      </c>
      <c r="P9198">
        <v>2019</v>
      </c>
      <c r="Q9198" s="4">
        <v>10001</v>
      </c>
      <c r="R9198">
        <v>1</v>
      </c>
      <c r="S9198">
        <v>0.28915143321773551</v>
      </c>
    </row>
    <row r="9199" spans="1:19" ht="14.5" customHeight="1" x14ac:dyDescent="0.35">
      <c r="A9199" t="s">
        <v>9212</v>
      </c>
      <c r="B9199" s="2">
        <v>43475</v>
      </c>
      <c r="C9199" s="2">
        <v>43479</v>
      </c>
      <c r="D9199" t="s">
        <v>10017</v>
      </c>
      <c r="E9199" t="s">
        <v>10020</v>
      </c>
      <c r="F9199" t="s">
        <v>10027</v>
      </c>
      <c r="G9199" t="s">
        <v>10031</v>
      </c>
      <c r="H9199" t="s">
        <v>10035</v>
      </c>
      <c r="I9199" t="s">
        <v>10366</v>
      </c>
      <c r="J9199">
        <v>1112.99</v>
      </c>
      <c r="K9199">
        <v>4</v>
      </c>
      <c r="L9199">
        <v>0.1</v>
      </c>
      <c r="M9199">
        <v>292.88</v>
      </c>
      <c r="N9199" t="s">
        <v>19690</v>
      </c>
      <c r="O9199" t="s">
        <v>20495</v>
      </c>
      <c r="P9199">
        <v>2019</v>
      </c>
      <c r="Q9199" s="4">
        <v>10001</v>
      </c>
      <c r="R9199">
        <v>4</v>
      </c>
      <c r="S9199">
        <v>0.2631470183918993</v>
      </c>
    </row>
    <row r="9200" spans="1:19" ht="14.5" customHeight="1" x14ac:dyDescent="0.35">
      <c r="A9200" t="s">
        <v>9213</v>
      </c>
      <c r="B9200" s="2">
        <v>43586</v>
      </c>
      <c r="C9200" s="2">
        <v>43587</v>
      </c>
      <c r="D9200" t="s">
        <v>10016</v>
      </c>
      <c r="E9200" t="s">
        <v>10024</v>
      </c>
      <c r="F9200" t="s">
        <v>10030</v>
      </c>
      <c r="G9200" t="s">
        <v>10031</v>
      </c>
      <c r="H9200" t="s">
        <v>10035</v>
      </c>
      <c r="I9200" t="s">
        <v>10103</v>
      </c>
      <c r="J9200">
        <v>939.21</v>
      </c>
      <c r="K9200">
        <v>3</v>
      </c>
      <c r="L9200">
        <v>0.2</v>
      </c>
      <c r="M9200">
        <v>-103.93</v>
      </c>
      <c r="N9200" t="s">
        <v>19691</v>
      </c>
      <c r="O9200" t="s">
        <v>20495</v>
      </c>
      <c r="P9200">
        <v>2019</v>
      </c>
      <c r="Q9200" s="4">
        <v>10001</v>
      </c>
      <c r="R9200">
        <v>1</v>
      </c>
      <c r="S9200">
        <v>-0.11065682861127969</v>
      </c>
    </row>
    <row r="9201" spans="1:19" ht="14.5" customHeight="1" x14ac:dyDescent="0.35">
      <c r="A9201" t="s">
        <v>9214</v>
      </c>
      <c r="B9201" s="2">
        <v>43650</v>
      </c>
      <c r="C9201" s="2">
        <v>43653</v>
      </c>
      <c r="D9201" t="s">
        <v>10018</v>
      </c>
      <c r="E9201" t="s">
        <v>10024</v>
      </c>
      <c r="F9201" t="s">
        <v>10028</v>
      </c>
      <c r="G9201" t="s">
        <v>10031</v>
      </c>
      <c r="H9201" t="s">
        <v>10035</v>
      </c>
      <c r="I9201" t="s">
        <v>10103</v>
      </c>
      <c r="J9201">
        <v>1279.33</v>
      </c>
      <c r="K9201">
        <v>2</v>
      </c>
      <c r="L9201">
        <v>0.2</v>
      </c>
      <c r="M9201">
        <v>275.5</v>
      </c>
      <c r="N9201" t="s">
        <v>19692</v>
      </c>
      <c r="O9201" t="s">
        <v>20493</v>
      </c>
      <c r="P9201">
        <v>2019</v>
      </c>
      <c r="Q9201" s="4">
        <v>10001</v>
      </c>
      <c r="R9201">
        <v>3</v>
      </c>
      <c r="S9201">
        <v>0.21534709574542926</v>
      </c>
    </row>
    <row r="9202" spans="1:19" ht="14.5" customHeight="1" x14ac:dyDescent="0.35">
      <c r="A9202" t="s">
        <v>9215</v>
      </c>
      <c r="B9202" s="2">
        <v>43816</v>
      </c>
      <c r="C9202" s="2">
        <v>43817</v>
      </c>
      <c r="D9202" t="s">
        <v>10017</v>
      </c>
      <c r="E9202" t="s">
        <v>10019</v>
      </c>
      <c r="F9202" t="s">
        <v>10026</v>
      </c>
      <c r="G9202" t="s">
        <v>10032</v>
      </c>
      <c r="H9202" t="s">
        <v>10041</v>
      </c>
      <c r="I9202" t="s">
        <v>10335</v>
      </c>
      <c r="J9202">
        <v>182.49</v>
      </c>
      <c r="K9202">
        <v>1</v>
      </c>
      <c r="L9202">
        <v>0</v>
      </c>
      <c r="M9202">
        <v>32.47</v>
      </c>
      <c r="N9202" t="s">
        <v>19693</v>
      </c>
      <c r="O9202" t="s">
        <v>20495</v>
      </c>
      <c r="P9202">
        <v>2019</v>
      </c>
      <c r="Q9202" s="4">
        <v>10001</v>
      </c>
      <c r="R9202">
        <v>1</v>
      </c>
      <c r="S9202">
        <v>0.17792755767439311</v>
      </c>
    </row>
    <row r="9203" spans="1:19" ht="14.5" customHeight="1" x14ac:dyDescent="0.35">
      <c r="A9203" t="s">
        <v>9216</v>
      </c>
      <c r="B9203" s="2">
        <v>43479</v>
      </c>
      <c r="C9203" s="2">
        <v>43483</v>
      </c>
      <c r="D9203" t="s">
        <v>10015</v>
      </c>
      <c r="E9203" t="s">
        <v>10020</v>
      </c>
      <c r="F9203" t="s">
        <v>10030</v>
      </c>
      <c r="G9203" t="s">
        <v>10031</v>
      </c>
      <c r="H9203" t="s">
        <v>10035</v>
      </c>
      <c r="I9203" t="s">
        <v>10299</v>
      </c>
      <c r="J9203">
        <v>1305.27</v>
      </c>
      <c r="K9203">
        <v>3</v>
      </c>
      <c r="L9203">
        <v>0.1</v>
      </c>
      <c r="M9203">
        <v>219.28</v>
      </c>
      <c r="N9203" t="s">
        <v>19694</v>
      </c>
      <c r="O9203" t="s">
        <v>20495</v>
      </c>
      <c r="P9203">
        <v>2019</v>
      </c>
      <c r="Q9203" s="4">
        <v>10001</v>
      </c>
      <c r="R9203">
        <v>4</v>
      </c>
      <c r="S9203">
        <v>0.16799589356991274</v>
      </c>
    </row>
    <row r="9204" spans="1:19" ht="14.5" customHeight="1" x14ac:dyDescent="0.35">
      <c r="A9204" t="s">
        <v>9217</v>
      </c>
      <c r="B9204" s="2">
        <v>43737</v>
      </c>
      <c r="C9204" s="2">
        <v>43741</v>
      </c>
      <c r="D9204" t="s">
        <v>10017</v>
      </c>
      <c r="E9204" t="s">
        <v>10022</v>
      </c>
      <c r="F9204" t="s">
        <v>10027</v>
      </c>
      <c r="G9204" t="s">
        <v>10031</v>
      </c>
      <c r="H9204" t="s">
        <v>10034</v>
      </c>
      <c r="I9204" t="s">
        <v>10244</v>
      </c>
      <c r="J9204">
        <v>1098.8800000000001</v>
      </c>
      <c r="K9204">
        <v>4</v>
      </c>
      <c r="L9204">
        <v>0.2</v>
      </c>
      <c r="M9204">
        <v>26.46</v>
      </c>
      <c r="N9204" t="s">
        <v>19695</v>
      </c>
      <c r="O9204" t="s">
        <v>20494</v>
      </c>
      <c r="P9204">
        <v>2019</v>
      </c>
      <c r="Q9204" s="4">
        <v>10001</v>
      </c>
      <c r="R9204">
        <v>4</v>
      </c>
      <c r="S9204">
        <v>2.4079062317996502E-2</v>
      </c>
    </row>
    <row r="9205" spans="1:19" ht="14.5" customHeight="1" x14ac:dyDescent="0.35">
      <c r="A9205" t="s">
        <v>9218</v>
      </c>
      <c r="B9205" s="2">
        <v>43550</v>
      </c>
      <c r="C9205" s="2">
        <v>43553</v>
      </c>
      <c r="D9205" t="s">
        <v>10015</v>
      </c>
      <c r="E9205" t="s">
        <v>10023</v>
      </c>
      <c r="F9205" t="s">
        <v>10029</v>
      </c>
      <c r="G9205" t="s">
        <v>10031</v>
      </c>
      <c r="H9205" t="s">
        <v>10035</v>
      </c>
      <c r="I9205" t="s">
        <v>10370</v>
      </c>
      <c r="J9205">
        <v>1419.93</v>
      </c>
      <c r="K9205">
        <v>2</v>
      </c>
      <c r="L9205">
        <v>0.05</v>
      </c>
      <c r="M9205">
        <v>384.78</v>
      </c>
      <c r="N9205" t="s">
        <v>19696</v>
      </c>
      <c r="O9205" t="s">
        <v>20495</v>
      </c>
      <c r="P9205">
        <v>2019</v>
      </c>
      <c r="Q9205" s="4">
        <v>10001</v>
      </c>
      <c r="R9205">
        <v>3</v>
      </c>
      <c r="S9205">
        <v>0.27098518941074556</v>
      </c>
    </row>
    <row r="9206" spans="1:19" ht="14.5" customHeight="1" x14ac:dyDescent="0.35">
      <c r="A9206" t="s">
        <v>9219</v>
      </c>
      <c r="B9206" s="2">
        <v>43659</v>
      </c>
      <c r="C9206" s="2">
        <v>43661</v>
      </c>
      <c r="D9206" t="s">
        <v>10018</v>
      </c>
      <c r="E9206" t="s">
        <v>10023</v>
      </c>
      <c r="F9206" t="s">
        <v>10026</v>
      </c>
      <c r="G9206" t="s">
        <v>10031</v>
      </c>
      <c r="H9206" t="s">
        <v>10034</v>
      </c>
      <c r="I9206" t="s">
        <v>10182</v>
      </c>
      <c r="J9206">
        <v>551.12</v>
      </c>
      <c r="K9206">
        <v>3</v>
      </c>
      <c r="L9206">
        <v>0</v>
      </c>
      <c r="M9206">
        <v>34.11</v>
      </c>
      <c r="N9206" t="s">
        <v>19697</v>
      </c>
      <c r="O9206" t="s">
        <v>20495</v>
      </c>
      <c r="P9206">
        <v>2019</v>
      </c>
      <c r="Q9206" s="4">
        <v>10001</v>
      </c>
      <c r="R9206">
        <v>2</v>
      </c>
      <c r="S9206">
        <v>6.1892146900856433E-2</v>
      </c>
    </row>
    <row r="9207" spans="1:19" ht="14.5" customHeight="1" x14ac:dyDescent="0.35">
      <c r="A9207" t="s">
        <v>9220</v>
      </c>
      <c r="B9207" s="2">
        <v>43795</v>
      </c>
      <c r="C9207" s="2">
        <v>43797</v>
      </c>
      <c r="D9207" t="s">
        <v>10018</v>
      </c>
      <c r="E9207" t="s">
        <v>10020</v>
      </c>
      <c r="F9207" t="s">
        <v>10026</v>
      </c>
      <c r="G9207" t="s">
        <v>10031</v>
      </c>
      <c r="H9207" t="s">
        <v>10034</v>
      </c>
      <c r="I9207" t="s">
        <v>10369</v>
      </c>
      <c r="J9207">
        <v>1306.24</v>
      </c>
      <c r="K9207">
        <v>4</v>
      </c>
      <c r="L9207">
        <v>0.05</v>
      </c>
      <c r="M9207">
        <v>316.70999999999998</v>
      </c>
      <c r="N9207" t="s">
        <v>19698</v>
      </c>
      <c r="O9207" t="s">
        <v>20493</v>
      </c>
      <c r="P9207">
        <v>2019</v>
      </c>
      <c r="Q9207" s="4">
        <v>10001</v>
      </c>
      <c r="R9207">
        <v>2</v>
      </c>
      <c r="S9207">
        <v>0.2424592724154826</v>
      </c>
    </row>
    <row r="9208" spans="1:19" ht="14.5" customHeight="1" x14ac:dyDescent="0.35">
      <c r="A9208" t="s">
        <v>9221</v>
      </c>
      <c r="B9208" s="2">
        <v>43594</v>
      </c>
      <c r="C9208" s="2">
        <v>43597</v>
      </c>
      <c r="D9208" t="s">
        <v>10018</v>
      </c>
      <c r="E9208" t="s">
        <v>10019</v>
      </c>
      <c r="F9208" t="s">
        <v>10030</v>
      </c>
      <c r="G9208" t="s">
        <v>10033</v>
      </c>
      <c r="H9208" t="s">
        <v>10040</v>
      </c>
      <c r="I9208" t="s">
        <v>10216</v>
      </c>
      <c r="J9208">
        <v>560.94000000000005</v>
      </c>
      <c r="K9208">
        <v>2</v>
      </c>
      <c r="L9208">
        <v>0.1</v>
      </c>
      <c r="M9208">
        <v>-74.430000000000007</v>
      </c>
      <c r="N9208" t="s">
        <v>19699</v>
      </c>
      <c r="O9208" t="s">
        <v>20495</v>
      </c>
      <c r="P9208">
        <v>2019</v>
      </c>
      <c r="Q9208" s="4">
        <v>10001</v>
      </c>
      <c r="R9208">
        <v>3</v>
      </c>
      <c r="S9208">
        <v>-0.13268798802010912</v>
      </c>
    </row>
    <row r="9209" spans="1:19" ht="14.5" customHeight="1" x14ac:dyDescent="0.35">
      <c r="A9209" t="s">
        <v>9222</v>
      </c>
      <c r="B9209" s="2">
        <v>43667</v>
      </c>
      <c r="C9209" s="2">
        <v>43669</v>
      </c>
      <c r="D9209" t="s">
        <v>10017</v>
      </c>
      <c r="E9209" t="s">
        <v>10024</v>
      </c>
      <c r="F9209" t="s">
        <v>10028</v>
      </c>
      <c r="G9209" t="s">
        <v>10032</v>
      </c>
      <c r="H9209" t="s">
        <v>10036</v>
      </c>
      <c r="I9209" t="s">
        <v>10279</v>
      </c>
      <c r="J9209">
        <v>876.25</v>
      </c>
      <c r="K9209">
        <v>1</v>
      </c>
      <c r="L9209">
        <v>0</v>
      </c>
      <c r="M9209">
        <v>68.42</v>
      </c>
      <c r="N9209" t="s">
        <v>19700</v>
      </c>
      <c r="O9209" t="s">
        <v>20493</v>
      </c>
      <c r="P9209">
        <v>2019</v>
      </c>
      <c r="Q9209" s="4">
        <v>10001</v>
      </c>
      <c r="R9209">
        <v>2</v>
      </c>
      <c r="S9209">
        <v>7.8082738944365196E-2</v>
      </c>
    </row>
    <row r="9210" spans="1:19" ht="14.5" customHeight="1" x14ac:dyDescent="0.35">
      <c r="A9210" t="s">
        <v>9223</v>
      </c>
      <c r="B9210" s="2">
        <v>43673</v>
      </c>
      <c r="C9210" s="2">
        <v>43675</v>
      </c>
      <c r="D9210" t="s">
        <v>10015</v>
      </c>
      <c r="E9210" t="s">
        <v>10024</v>
      </c>
      <c r="F9210" t="s">
        <v>10026</v>
      </c>
      <c r="G9210" t="s">
        <v>10032</v>
      </c>
      <c r="H9210" t="s">
        <v>10041</v>
      </c>
      <c r="I9210" t="s">
        <v>10270</v>
      </c>
      <c r="J9210">
        <v>1294.9100000000001</v>
      </c>
      <c r="K9210">
        <v>2</v>
      </c>
      <c r="L9210">
        <v>0</v>
      </c>
      <c r="M9210">
        <v>352.67</v>
      </c>
      <c r="N9210" t="s">
        <v>19701</v>
      </c>
      <c r="O9210" t="s">
        <v>20495</v>
      </c>
      <c r="P9210">
        <v>2019</v>
      </c>
      <c r="Q9210" s="4">
        <v>10001</v>
      </c>
      <c r="R9210">
        <v>2</v>
      </c>
      <c r="S9210">
        <v>0.27235097419897908</v>
      </c>
    </row>
    <row r="9211" spans="1:19" ht="14.5" customHeight="1" x14ac:dyDescent="0.35">
      <c r="A9211" t="s">
        <v>9224</v>
      </c>
      <c r="B9211" s="2">
        <v>43807</v>
      </c>
      <c r="C9211" s="2">
        <v>43811</v>
      </c>
      <c r="D9211" t="s">
        <v>10015</v>
      </c>
      <c r="E9211" t="s">
        <v>10021</v>
      </c>
      <c r="F9211" t="s">
        <v>10030</v>
      </c>
      <c r="G9211" t="s">
        <v>10032</v>
      </c>
      <c r="H9211" t="s">
        <v>10036</v>
      </c>
      <c r="I9211" t="s">
        <v>10433</v>
      </c>
      <c r="J9211">
        <v>553.51</v>
      </c>
      <c r="K9211">
        <v>1</v>
      </c>
      <c r="L9211">
        <v>0.2</v>
      </c>
      <c r="M9211">
        <v>60.49</v>
      </c>
      <c r="N9211" t="s">
        <v>19702</v>
      </c>
      <c r="O9211" t="s">
        <v>20493</v>
      </c>
      <c r="P9211">
        <v>2019</v>
      </c>
      <c r="Q9211" s="4">
        <v>10001</v>
      </c>
      <c r="R9211">
        <v>4</v>
      </c>
      <c r="S9211">
        <v>0.10928438510596016</v>
      </c>
    </row>
    <row r="9212" spans="1:19" ht="14.5" customHeight="1" x14ac:dyDescent="0.35">
      <c r="A9212" t="s">
        <v>9225</v>
      </c>
      <c r="B9212" s="2">
        <v>43801</v>
      </c>
      <c r="C9212" s="2">
        <v>43803</v>
      </c>
      <c r="D9212" t="s">
        <v>10018</v>
      </c>
      <c r="E9212" t="s">
        <v>10019</v>
      </c>
      <c r="F9212" t="s">
        <v>10026</v>
      </c>
      <c r="G9212" t="s">
        <v>10031</v>
      </c>
      <c r="H9212" t="s">
        <v>10039</v>
      </c>
      <c r="I9212" t="s">
        <v>10074</v>
      </c>
      <c r="J9212">
        <v>800.2</v>
      </c>
      <c r="K9212">
        <v>4</v>
      </c>
      <c r="L9212">
        <v>0.2</v>
      </c>
      <c r="M9212">
        <v>101.6</v>
      </c>
      <c r="N9212" t="s">
        <v>19703</v>
      </c>
      <c r="O9212" t="s">
        <v>20493</v>
      </c>
      <c r="P9212">
        <v>2019</v>
      </c>
      <c r="Q9212" s="4">
        <v>10001</v>
      </c>
      <c r="R9212">
        <v>2</v>
      </c>
      <c r="S9212">
        <v>0.12696825793551611</v>
      </c>
    </row>
    <row r="9213" spans="1:19" ht="14.5" customHeight="1" x14ac:dyDescent="0.35">
      <c r="A9213" t="s">
        <v>9226</v>
      </c>
      <c r="B9213" s="2">
        <v>43632</v>
      </c>
      <c r="C9213" s="2">
        <v>43634</v>
      </c>
      <c r="D9213" t="s">
        <v>10018</v>
      </c>
      <c r="E9213" t="s">
        <v>10019</v>
      </c>
      <c r="F9213" t="s">
        <v>10026</v>
      </c>
      <c r="G9213" t="s">
        <v>10032</v>
      </c>
      <c r="H9213" t="s">
        <v>10036</v>
      </c>
      <c r="I9213" t="s">
        <v>10120</v>
      </c>
      <c r="J9213">
        <v>114.49</v>
      </c>
      <c r="K9213">
        <v>3</v>
      </c>
      <c r="L9213">
        <v>0</v>
      </c>
      <c r="M9213">
        <v>-21.03</v>
      </c>
      <c r="N9213" t="s">
        <v>19704</v>
      </c>
      <c r="O9213" t="s">
        <v>20495</v>
      </c>
      <c r="P9213">
        <v>2019</v>
      </c>
      <c r="Q9213" s="4">
        <v>10001</v>
      </c>
      <c r="R9213">
        <v>2</v>
      </c>
      <c r="S9213">
        <v>-0.18368416455585643</v>
      </c>
    </row>
    <row r="9214" spans="1:19" ht="14.5" customHeight="1" x14ac:dyDescent="0.35">
      <c r="A9214" t="s">
        <v>9227</v>
      </c>
      <c r="B9214" s="2">
        <v>43528</v>
      </c>
      <c r="C9214" s="2">
        <v>43529</v>
      </c>
      <c r="D9214" t="s">
        <v>10016</v>
      </c>
      <c r="E9214" t="s">
        <v>10023</v>
      </c>
      <c r="F9214" t="s">
        <v>10028</v>
      </c>
      <c r="G9214" t="s">
        <v>10032</v>
      </c>
      <c r="H9214" t="s">
        <v>10037</v>
      </c>
      <c r="I9214" t="s">
        <v>10148</v>
      </c>
      <c r="J9214">
        <v>1112.97</v>
      </c>
      <c r="K9214">
        <v>5</v>
      </c>
      <c r="L9214">
        <v>0.1</v>
      </c>
      <c r="M9214">
        <v>-145.27000000000001</v>
      </c>
      <c r="N9214" t="s">
        <v>19705</v>
      </c>
      <c r="O9214" t="s">
        <v>20493</v>
      </c>
      <c r="P9214">
        <v>2019</v>
      </c>
      <c r="Q9214" s="4">
        <v>10001</v>
      </c>
      <c r="R9214">
        <v>1</v>
      </c>
      <c r="S9214">
        <v>-0.13052463229017855</v>
      </c>
    </row>
    <row r="9215" spans="1:19" ht="14.5" customHeight="1" x14ac:dyDescent="0.35">
      <c r="A9215" t="s">
        <v>9228</v>
      </c>
      <c r="B9215" s="2">
        <v>43768</v>
      </c>
      <c r="C9215" s="2">
        <v>43769</v>
      </c>
      <c r="D9215" t="s">
        <v>10018</v>
      </c>
      <c r="E9215" t="s">
        <v>10019</v>
      </c>
      <c r="F9215" t="s">
        <v>10027</v>
      </c>
      <c r="G9215" t="s">
        <v>10031</v>
      </c>
      <c r="H9215" t="s">
        <v>10034</v>
      </c>
      <c r="I9215" t="s">
        <v>10376</v>
      </c>
      <c r="J9215">
        <v>1304.99</v>
      </c>
      <c r="K9215">
        <v>4</v>
      </c>
      <c r="L9215">
        <v>0</v>
      </c>
      <c r="M9215">
        <v>79.23</v>
      </c>
      <c r="N9215" t="s">
        <v>19706</v>
      </c>
      <c r="O9215" t="s">
        <v>20494</v>
      </c>
      <c r="P9215">
        <v>2019</v>
      </c>
      <c r="Q9215" s="4">
        <v>10001</v>
      </c>
      <c r="R9215">
        <v>1</v>
      </c>
      <c r="S9215">
        <v>6.0713108912711977E-2</v>
      </c>
    </row>
    <row r="9216" spans="1:19" ht="14.5" customHeight="1" x14ac:dyDescent="0.35">
      <c r="A9216" t="s">
        <v>9229</v>
      </c>
      <c r="B9216" s="2">
        <v>43749</v>
      </c>
      <c r="C9216" s="2">
        <v>43751</v>
      </c>
      <c r="D9216" t="s">
        <v>10018</v>
      </c>
      <c r="E9216" t="s">
        <v>10024</v>
      </c>
      <c r="F9216" t="s">
        <v>10026</v>
      </c>
      <c r="G9216" t="s">
        <v>10032</v>
      </c>
      <c r="H9216" t="s">
        <v>10041</v>
      </c>
      <c r="I9216" t="s">
        <v>10204</v>
      </c>
      <c r="J9216">
        <v>1274.1400000000001</v>
      </c>
      <c r="K9216">
        <v>5</v>
      </c>
      <c r="L9216">
        <v>0.1</v>
      </c>
      <c r="M9216">
        <v>-20.95</v>
      </c>
      <c r="N9216" t="s">
        <v>19707</v>
      </c>
      <c r="O9216" t="s">
        <v>20493</v>
      </c>
      <c r="P9216">
        <v>2019</v>
      </c>
      <c r="Q9216" s="4">
        <v>10001</v>
      </c>
      <c r="R9216">
        <v>2</v>
      </c>
      <c r="S9216">
        <v>-1.6442463151615992E-2</v>
      </c>
    </row>
    <row r="9217" spans="1:19" ht="14.5" customHeight="1" x14ac:dyDescent="0.35">
      <c r="A9217" t="s">
        <v>9230</v>
      </c>
      <c r="B9217" s="2">
        <v>43785</v>
      </c>
      <c r="C9217" s="2">
        <v>43786</v>
      </c>
      <c r="D9217" t="s">
        <v>10017</v>
      </c>
      <c r="E9217" t="s">
        <v>10022</v>
      </c>
      <c r="F9217" t="s">
        <v>10029</v>
      </c>
      <c r="G9217" t="s">
        <v>10033</v>
      </c>
      <c r="H9217" t="s">
        <v>10038</v>
      </c>
      <c r="I9217" t="s">
        <v>10195</v>
      </c>
      <c r="J9217">
        <v>226.25</v>
      </c>
      <c r="K9217">
        <v>2</v>
      </c>
      <c r="L9217">
        <v>0.2</v>
      </c>
      <c r="M9217">
        <v>21.38</v>
      </c>
      <c r="N9217" t="s">
        <v>19708</v>
      </c>
      <c r="O9217" t="s">
        <v>20493</v>
      </c>
      <c r="P9217">
        <v>2019</v>
      </c>
      <c r="Q9217" s="4">
        <v>10001</v>
      </c>
      <c r="R9217">
        <v>1</v>
      </c>
      <c r="S9217">
        <v>9.4497237569060769E-2</v>
      </c>
    </row>
    <row r="9218" spans="1:19" ht="14.5" customHeight="1" x14ac:dyDescent="0.35">
      <c r="A9218" t="s">
        <v>9231</v>
      </c>
      <c r="B9218" s="2">
        <v>43485</v>
      </c>
      <c r="C9218" s="2">
        <v>43490</v>
      </c>
      <c r="D9218" t="s">
        <v>10015</v>
      </c>
      <c r="E9218" t="s">
        <v>10021</v>
      </c>
      <c r="F9218" t="s">
        <v>10029</v>
      </c>
      <c r="G9218" t="s">
        <v>10031</v>
      </c>
      <c r="H9218" t="s">
        <v>10034</v>
      </c>
      <c r="I9218" t="s">
        <v>10480</v>
      </c>
      <c r="J9218">
        <v>274.54000000000002</v>
      </c>
      <c r="K9218">
        <v>1</v>
      </c>
      <c r="L9218">
        <v>0.2</v>
      </c>
      <c r="M9218">
        <v>30.31</v>
      </c>
      <c r="N9218" t="s">
        <v>19709</v>
      </c>
      <c r="O9218" t="s">
        <v>20495</v>
      </c>
      <c r="P9218">
        <v>2019</v>
      </c>
      <c r="Q9218" s="4">
        <v>10001</v>
      </c>
      <c r="R9218">
        <v>5</v>
      </c>
      <c r="S9218">
        <v>0.11040285568587455</v>
      </c>
    </row>
    <row r="9219" spans="1:19" ht="14.5" customHeight="1" x14ac:dyDescent="0.35">
      <c r="A9219" t="s">
        <v>9232</v>
      </c>
      <c r="B9219" s="2">
        <v>43485</v>
      </c>
      <c r="C9219" s="2">
        <v>43488</v>
      </c>
      <c r="D9219" t="s">
        <v>10018</v>
      </c>
      <c r="E9219" t="s">
        <v>10019</v>
      </c>
      <c r="F9219" t="s">
        <v>10028</v>
      </c>
      <c r="G9219" t="s">
        <v>10033</v>
      </c>
      <c r="H9219" t="s">
        <v>10042</v>
      </c>
      <c r="I9219" t="s">
        <v>10092</v>
      </c>
      <c r="J9219">
        <v>58.88</v>
      </c>
      <c r="K9219">
        <v>2</v>
      </c>
      <c r="L9219">
        <v>0.05</v>
      </c>
      <c r="M9219">
        <v>10.48</v>
      </c>
      <c r="N9219" t="s">
        <v>19710</v>
      </c>
      <c r="O9219" t="s">
        <v>20494</v>
      </c>
      <c r="P9219">
        <v>2019</v>
      </c>
      <c r="Q9219" s="4">
        <v>10001</v>
      </c>
      <c r="R9219">
        <v>3</v>
      </c>
      <c r="S9219">
        <v>0.17798913043478262</v>
      </c>
    </row>
    <row r="9220" spans="1:19" ht="14.5" customHeight="1" x14ac:dyDescent="0.35">
      <c r="A9220" t="s">
        <v>9233</v>
      </c>
      <c r="B9220" s="2">
        <v>43626</v>
      </c>
      <c r="C9220" s="2">
        <v>43627</v>
      </c>
      <c r="D9220" t="s">
        <v>10016</v>
      </c>
      <c r="E9220" t="s">
        <v>10024</v>
      </c>
      <c r="F9220" t="s">
        <v>10028</v>
      </c>
      <c r="G9220" t="s">
        <v>10033</v>
      </c>
      <c r="H9220" t="s">
        <v>10042</v>
      </c>
      <c r="I9220" t="s">
        <v>10488</v>
      </c>
      <c r="J9220">
        <v>950.73</v>
      </c>
      <c r="K9220">
        <v>4</v>
      </c>
      <c r="L9220">
        <v>0</v>
      </c>
      <c r="M9220">
        <v>-166.08</v>
      </c>
      <c r="N9220" t="s">
        <v>19711</v>
      </c>
      <c r="O9220" t="s">
        <v>20494</v>
      </c>
      <c r="P9220">
        <v>2019</v>
      </c>
      <c r="Q9220" s="4">
        <v>10001</v>
      </c>
      <c r="R9220">
        <v>1</v>
      </c>
      <c r="S9220">
        <v>-0.1746868196017797</v>
      </c>
    </row>
    <row r="9221" spans="1:19" ht="14.5" customHeight="1" x14ac:dyDescent="0.35">
      <c r="A9221" t="s">
        <v>9234</v>
      </c>
      <c r="B9221" s="2">
        <v>43774</v>
      </c>
      <c r="C9221" s="2">
        <v>43778</v>
      </c>
      <c r="D9221" t="s">
        <v>10018</v>
      </c>
      <c r="E9221" t="s">
        <v>10021</v>
      </c>
      <c r="F9221" t="s">
        <v>10026</v>
      </c>
      <c r="G9221" t="s">
        <v>10032</v>
      </c>
      <c r="H9221" t="s">
        <v>10041</v>
      </c>
      <c r="I9221" t="s">
        <v>10395</v>
      </c>
      <c r="J9221">
        <v>1090.82</v>
      </c>
      <c r="K9221">
        <v>3</v>
      </c>
      <c r="L9221">
        <v>0.05</v>
      </c>
      <c r="M9221">
        <v>87.82</v>
      </c>
      <c r="N9221" t="s">
        <v>19712</v>
      </c>
      <c r="O9221" t="s">
        <v>20493</v>
      </c>
      <c r="P9221">
        <v>2019</v>
      </c>
      <c r="Q9221" s="4">
        <v>10001</v>
      </c>
      <c r="R9221">
        <v>4</v>
      </c>
      <c r="S9221">
        <v>8.0508241506389688E-2</v>
      </c>
    </row>
    <row r="9222" spans="1:19" ht="14.5" customHeight="1" x14ac:dyDescent="0.35">
      <c r="A9222" t="s">
        <v>9235</v>
      </c>
      <c r="B9222" s="2">
        <v>43643</v>
      </c>
      <c r="C9222" s="2">
        <v>43646</v>
      </c>
      <c r="D9222" t="s">
        <v>10016</v>
      </c>
      <c r="E9222" t="s">
        <v>10020</v>
      </c>
      <c r="F9222" t="s">
        <v>10029</v>
      </c>
      <c r="G9222" t="s">
        <v>10032</v>
      </c>
      <c r="H9222" t="s">
        <v>10037</v>
      </c>
      <c r="I9222" t="s">
        <v>10464</v>
      </c>
      <c r="J9222">
        <v>1475.69</v>
      </c>
      <c r="K9222">
        <v>4</v>
      </c>
      <c r="L9222">
        <v>0.1</v>
      </c>
      <c r="M9222">
        <v>65.3</v>
      </c>
      <c r="N9222" t="s">
        <v>19713</v>
      </c>
      <c r="O9222" t="s">
        <v>20493</v>
      </c>
      <c r="P9222">
        <v>2019</v>
      </c>
      <c r="Q9222" s="4">
        <v>10001</v>
      </c>
      <c r="R9222">
        <v>3</v>
      </c>
      <c r="S9222">
        <v>4.4250486213229065E-2</v>
      </c>
    </row>
    <row r="9223" spans="1:19" ht="14.5" customHeight="1" x14ac:dyDescent="0.35">
      <c r="A9223" t="s">
        <v>9236</v>
      </c>
      <c r="B9223" s="2">
        <v>43544</v>
      </c>
      <c r="C9223" s="2">
        <v>43547</v>
      </c>
      <c r="D9223" t="s">
        <v>10018</v>
      </c>
      <c r="E9223" t="s">
        <v>10023</v>
      </c>
      <c r="F9223" t="s">
        <v>10030</v>
      </c>
      <c r="G9223" t="s">
        <v>10031</v>
      </c>
      <c r="H9223" t="s">
        <v>10035</v>
      </c>
      <c r="I9223" t="s">
        <v>10396</v>
      </c>
      <c r="J9223">
        <v>1363.03</v>
      </c>
      <c r="K9223">
        <v>3</v>
      </c>
      <c r="L9223">
        <v>0</v>
      </c>
      <c r="M9223">
        <v>160.01</v>
      </c>
      <c r="N9223" t="s">
        <v>19714</v>
      </c>
      <c r="O9223" t="s">
        <v>20495</v>
      </c>
      <c r="P9223">
        <v>2019</v>
      </c>
      <c r="Q9223" s="4">
        <v>10001</v>
      </c>
      <c r="R9223">
        <v>3</v>
      </c>
      <c r="S9223">
        <v>0.11739286736168683</v>
      </c>
    </row>
    <row r="9224" spans="1:19" ht="14.5" customHeight="1" x14ac:dyDescent="0.35">
      <c r="A9224" t="s">
        <v>9237</v>
      </c>
      <c r="B9224" s="2">
        <v>43732</v>
      </c>
      <c r="C9224" s="2">
        <v>43735</v>
      </c>
      <c r="D9224" t="s">
        <v>10015</v>
      </c>
      <c r="E9224" t="s">
        <v>10023</v>
      </c>
      <c r="F9224" t="s">
        <v>10026</v>
      </c>
      <c r="G9224" t="s">
        <v>10033</v>
      </c>
      <c r="H9224" t="s">
        <v>10038</v>
      </c>
      <c r="I9224" t="s">
        <v>10250</v>
      </c>
      <c r="J9224">
        <v>1006.56</v>
      </c>
      <c r="K9224">
        <v>1</v>
      </c>
      <c r="L9224">
        <v>0.2</v>
      </c>
      <c r="M9224">
        <v>114.89</v>
      </c>
      <c r="N9224" t="s">
        <v>19715</v>
      </c>
      <c r="O9224" t="s">
        <v>20495</v>
      </c>
      <c r="P9224">
        <v>2019</v>
      </c>
      <c r="Q9224" s="4">
        <v>10001</v>
      </c>
      <c r="R9224">
        <v>3</v>
      </c>
      <c r="S9224">
        <v>0.11414123350818631</v>
      </c>
    </row>
    <row r="9225" spans="1:19" ht="14.5" customHeight="1" x14ac:dyDescent="0.35">
      <c r="A9225" t="s">
        <v>9238</v>
      </c>
      <c r="B9225" s="2">
        <v>43589</v>
      </c>
      <c r="C9225" s="2">
        <v>43590</v>
      </c>
      <c r="D9225" t="s">
        <v>10015</v>
      </c>
      <c r="E9225" t="s">
        <v>10022</v>
      </c>
      <c r="F9225" t="s">
        <v>10029</v>
      </c>
      <c r="G9225" t="s">
        <v>10031</v>
      </c>
      <c r="H9225" t="s">
        <v>10039</v>
      </c>
      <c r="I9225" t="s">
        <v>10230</v>
      </c>
      <c r="J9225">
        <v>141.04</v>
      </c>
      <c r="K9225">
        <v>2</v>
      </c>
      <c r="L9225">
        <v>0.2</v>
      </c>
      <c r="M9225">
        <v>41.15</v>
      </c>
      <c r="N9225" t="s">
        <v>19716</v>
      </c>
      <c r="O9225" t="s">
        <v>20493</v>
      </c>
      <c r="P9225">
        <v>2019</v>
      </c>
      <c r="Q9225" s="4">
        <v>10001</v>
      </c>
      <c r="R9225">
        <v>1</v>
      </c>
      <c r="S9225">
        <v>0.29176120249574589</v>
      </c>
    </row>
    <row r="9226" spans="1:19" ht="14.5" customHeight="1" x14ac:dyDescent="0.35">
      <c r="A9226" t="s">
        <v>9239</v>
      </c>
      <c r="B9226" s="2">
        <v>43737</v>
      </c>
      <c r="C9226" s="2">
        <v>43738</v>
      </c>
      <c r="D9226" t="s">
        <v>10015</v>
      </c>
      <c r="E9226" t="s">
        <v>10022</v>
      </c>
      <c r="F9226" t="s">
        <v>10025</v>
      </c>
      <c r="G9226" t="s">
        <v>10033</v>
      </c>
      <c r="H9226" t="s">
        <v>10042</v>
      </c>
      <c r="I9226" t="s">
        <v>10431</v>
      </c>
      <c r="J9226">
        <v>1217.25</v>
      </c>
      <c r="K9226">
        <v>5</v>
      </c>
      <c r="L9226">
        <v>0.2</v>
      </c>
      <c r="M9226">
        <v>-195.88</v>
      </c>
      <c r="N9226" t="s">
        <v>19717</v>
      </c>
      <c r="O9226" t="s">
        <v>20493</v>
      </c>
      <c r="P9226">
        <v>2019</v>
      </c>
      <c r="Q9226" s="4">
        <v>10001</v>
      </c>
      <c r="R9226">
        <v>1</v>
      </c>
      <c r="S9226">
        <v>-0.1609201067981105</v>
      </c>
    </row>
    <row r="9227" spans="1:19" ht="14.5" customHeight="1" x14ac:dyDescent="0.35">
      <c r="A9227" t="s">
        <v>9240</v>
      </c>
      <c r="B9227" s="2">
        <v>43511</v>
      </c>
      <c r="C9227" s="2">
        <v>43514</v>
      </c>
      <c r="D9227" t="s">
        <v>10015</v>
      </c>
      <c r="E9227" t="s">
        <v>10019</v>
      </c>
      <c r="F9227" t="s">
        <v>10026</v>
      </c>
      <c r="G9227" t="s">
        <v>10032</v>
      </c>
      <c r="H9227" t="s">
        <v>10041</v>
      </c>
      <c r="I9227" t="s">
        <v>10378</v>
      </c>
      <c r="J9227">
        <v>1072.73</v>
      </c>
      <c r="K9227">
        <v>1</v>
      </c>
      <c r="L9227">
        <v>0.05</v>
      </c>
      <c r="M9227">
        <v>199.56</v>
      </c>
      <c r="N9227" t="s">
        <v>19718</v>
      </c>
      <c r="O9227" t="s">
        <v>20494</v>
      </c>
      <c r="P9227">
        <v>2019</v>
      </c>
      <c r="Q9227" s="4">
        <v>10001</v>
      </c>
      <c r="R9227">
        <v>3</v>
      </c>
      <c r="S9227">
        <v>0.18603003551685884</v>
      </c>
    </row>
    <row r="9228" spans="1:19" ht="14.5" customHeight="1" x14ac:dyDescent="0.35">
      <c r="A9228" t="s">
        <v>9241</v>
      </c>
      <c r="B9228" s="2">
        <v>43480</v>
      </c>
      <c r="C9228" s="2">
        <v>43483</v>
      </c>
      <c r="D9228" t="s">
        <v>10018</v>
      </c>
      <c r="E9228" t="s">
        <v>10024</v>
      </c>
      <c r="F9228" t="s">
        <v>10028</v>
      </c>
      <c r="G9228" t="s">
        <v>10032</v>
      </c>
      <c r="H9228" t="s">
        <v>10036</v>
      </c>
      <c r="I9228" t="s">
        <v>10205</v>
      </c>
      <c r="J9228">
        <v>625.9</v>
      </c>
      <c r="K9228">
        <v>1</v>
      </c>
      <c r="L9228">
        <v>0.1</v>
      </c>
      <c r="M9228">
        <v>-1.97</v>
      </c>
      <c r="N9228" t="s">
        <v>19719</v>
      </c>
      <c r="O9228" t="s">
        <v>20493</v>
      </c>
      <c r="P9228">
        <v>2019</v>
      </c>
      <c r="Q9228" s="4">
        <v>10001</v>
      </c>
      <c r="R9228">
        <v>3</v>
      </c>
      <c r="S9228">
        <v>-3.1474676465889119E-3</v>
      </c>
    </row>
    <row r="9229" spans="1:19" ht="14.5" customHeight="1" x14ac:dyDescent="0.35">
      <c r="A9229" t="s">
        <v>9242</v>
      </c>
      <c r="B9229" s="2">
        <v>43474</v>
      </c>
      <c r="C9229" s="2">
        <v>43477</v>
      </c>
      <c r="D9229" t="s">
        <v>10017</v>
      </c>
      <c r="E9229" t="s">
        <v>10024</v>
      </c>
      <c r="F9229" t="s">
        <v>10029</v>
      </c>
      <c r="G9229" t="s">
        <v>10032</v>
      </c>
      <c r="H9229" t="s">
        <v>10036</v>
      </c>
      <c r="I9229" t="s">
        <v>10360</v>
      </c>
      <c r="J9229">
        <v>694.79</v>
      </c>
      <c r="K9229">
        <v>1</v>
      </c>
      <c r="L9229">
        <v>0.05</v>
      </c>
      <c r="M9229">
        <v>175.69</v>
      </c>
      <c r="N9229" t="s">
        <v>19720</v>
      </c>
      <c r="O9229" t="s">
        <v>20495</v>
      </c>
      <c r="P9229">
        <v>2019</v>
      </c>
      <c r="Q9229" s="4">
        <v>10001</v>
      </c>
      <c r="R9229">
        <v>3</v>
      </c>
      <c r="S9229">
        <v>0.25286777299615715</v>
      </c>
    </row>
    <row r="9230" spans="1:19" ht="14.5" customHeight="1" x14ac:dyDescent="0.35">
      <c r="A9230" t="s">
        <v>9243</v>
      </c>
      <c r="B9230" s="2">
        <v>43650</v>
      </c>
      <c r="C9230" s="2">
        <v>43653</v>
      </c>
      <c r="D9230" t="s">
        <v>10017</v>
      </c>
      <c r="E9230" t="s">
        <v>10020</v>
      </c>
      <c r="F9230" t="s">
        <v>10028</v>
      </c>
      <c r="G9230" t="s">
        <v>10031</v>
      </c>
      <c r="H9230" t="s">
        <v>10039</v>
      </c>
      <c r="I9230" t="s">
        <v>10481</v>
      </c>
      <c r="J9230">
        <v>697.13</v>
      </c>
      <c r="K9230">
        <v>3</v>
      </c>
      <c r="L9230">
        <v>0.1</v>
      </c>
      <c r="M9230">
        <v>94.09</v>
      </c>
      <c r="N9230" t="s">
        <v>19721</v>
      </c>
      <c r="O9230" t="s">
        <v>20494</v>
      </c>
      <c r="P9230">
        <v>2019</v>
      </c>
      <c r="Q9230" s="4">
        <v>10001</v>
      </c>
      <c r="R9230">
        <v>3</v>
      </c>
      <c r="S9230">
        <v>0.13496765309196276</v>
      </c>
    </row>
    <row r="9231" spans="1:19" ht="14.5" customHeight="1" x14ac:dyDescent="0.35">
      <c r="A9231" t="s">
        <v>9244</v>
      </c>
      <c r="B9231" s="2">
        <v>43668</v>
      </c>
      <c r="C9231" s="2">
        <v>43670</v>
      </c>
      <c r="D9231" t="s">
        <v>10016</v>
      </c>
      <c r="E9231" t="s">
        <v>10024</v>
      </c>
      <c r="F9231" t="s">
        <v>10026</v>
      </c>
      <c r="G9231" t="s">
        <v>10032</v>
      </c>
      <c r="H9231" t="s">
        <v>10041</v>
      </c>
      <c r="I9231" t="s">
        <v>10084</v>
      </c>
      <c r="J9231">
        <v>615.80999999999995</v>
      </c>
      <c r="K9231">
        <v>2</v>
      </c>
      <c r="L9231">
        <v>0</v>
      </c>
      <c r="M9231">
        <v>-74.28</v>
      </c>
      <c r="N9231" t="s">
        <v>19722</v>
      </c>
      <c r="O9231" t="s">
        <v>20494</v>
      </c>
      <c r="P9231">
        <v>2019</v>
      </c>
      <c r="Q9231" s="4">
        <v>10001</v>
      </c>
      <c r="R9231">
        <v>2</v>
      </c>
      <c r="S9231">
        <v>-0.12062162030496421</v>
      </c>
    </row>
    <row r="9232" spans="1:19" ht="14.5" customHeight="1" x14ac:dyDescent="0.35">
      <c r="A9232" t="s">
        <v>9245</v>
      </c>
      <c r="B9232" s="2">
        <v>43806</v>
      </c>
      <c r="C9232" s="2">
        <v>43809</v>
      </c>
      <c r="D9232" t="s">
        <v>10015</v>
      </c>
      <c r="E9232" t="s">
        <v>10021</v>
      </c>
      <c r="F9232" t="s">
        <v>10026</v>
      </c>
      <c r="G9232" t="s">
        <v>10033</v>
      </c>
      <c r="H9232" t="s">
        <v>10038</v>
      </c>
      <c r="I9232" t="s">
        <v>10271</v>
      </c>
      <c r="J9232">
        <v>716.67</v>
      </c>
      <c r="K9232">
        <v>1</v>
      </c>
      <c r="L9232">
        <v>0.1</v>
      </c>
      <c r="M9232">
        <v>-54.52</v>
      </c>
      <c r="N9232" t="s">
        <v>19723</v>
      </c>
      <c r="O9232" t="s">
        <v>20494</v>
      </c>
      <c r="P9232">
        <v>2019</v>
      </c>
      <c r="Q9232" s="4">
        <v>10001</v>
      </c>
      <c r="R9232">
        <v>3</v>
      </c>
      <c r="S9232">
        <v>-7.6074064771791766E-2</v>
      </c>
    </row>
    <row r="9233" spans="1:19" ht="14.5" customHeight="1" x14ac:dyDescent="0.35">
      <c r="A9233" t="s">
        <v>9246</v>
      </c>
      <c r="B9233" s="2">
        <v>43698</v>
      </c>
      <c r="C9233" s="2">
        <v>43699</v>
      </c>
      <c r="D9233" t="s">
        <v>10017</v>
      </c>
      <c r="E9233" t="s">
        <v>10020</v>
      </c>
      <c r="F9233" t="s">
        <v>10028</v>
      </c>
      <c r="G9233" t="s">
        <v>10032</v>
      </c>
      <c r="H9233" t="s">
        <v>10041</v>
      </c>
      <c r="I9233" t="s">
        <v>10183</v>
      </c>
      <c r="J9233">
        <v>717.54</v>
      </c>
      <c r="K9233">
        <v>1</v>
      </c>
      <c r="L9233">
        <v>0.05</v>
      </c>
      <c r="M9233">
        <v>-124</v>
      </c>
      <c r="N9233" t="s">
        <v>19724</v>
      </c>
      <c r="O9233" t="s">
        <v>20495</v>
      </c>
      <c r="P9233">
        <v>2019</v>
      </c>
      <c r="Q9233" s="4">
        <v>10001</v>
      </c>
      <c r="R9233">
        <v>1</v>
      </c>
      <c r="S9233">
        <v>-0.17281266549600025</v>
      </c>
    </row>
    <row r="9234" spans="1:19" ht="14.5" customHeight="1" x14ac:dyDescent="0.35">
      <c r="A9234" t="s">
        <v>9247</v>
      </c>
      <c r="B9234" s="2">
        <v>43630</v>
      </c>
      <c r="C9234" s="2">
        <v>43635</v>
      </c>
      <c r="D9234" t="s">
        <v>10018</v>
      </c>
      <c r="E9234" t="s">
        <v>10023</v>
      </c>
      <c r="F9234" t="s">
        <v>10025</v>
      </c>
      <c r="G9234" t="s">
        <v>10033</v>
      </c>
      <c r="H9234" t="s">
        <v>10042</v>
      </c>
      <c r="I9234" t="s">
        <v>10128</v>
      </c>
      <c r="J9234">
        <v>786.67</v>
      </c>
      <c r="K9234">
        <v>1</v>
      </c>
      <c r="L9234">
        <v>0.2</v>
      </c>
      <c r="M9234">
        <v>210.31</v>
      </c>
      <c r="N9234" t="s">
        <v>19725</v>
      </c>
      <c r="O9234" t="s">
        <v>20495</v>
      </c>
      <c r="P9234">
        <v>2019</v>
      </c>
      <c r="Q9234" s="4">
        <v>10001</v>
      </c>
      <c r="R9234">
        <v>5</v>
      </c>
      <c r="S9234">
        <v>0.26734208753352739</v>
      </c>
    </row>
    <row r="9235" spans="1:19" ht="14.5" customHeight="1" x14ac:dyDescent="0.35">
      <c r="A9235" t="s">
        <v>9248</v>
      </c>
      <c r="B9235" s="2">
        <v>43741</v>
      </c>
      <c r="C9235" s="2">
        <v>43744</v>
      </c>
      <c r="D9235" t="s">
        <v>10018</v>
      </c>
      <c r="E9235" t="s">
        <v>10024</v>
      </c>
      <c r="F9235" t="s">
        <v>10028</v>
      </c>
      <c r="G9235" t="s">
        <v>10033</v>
      </c>
      <c r="H9235" t="s">
        <v>10042</v>
      </c>
      <c r="I9235" t="s">
        <v>10215</v>
      </c>
      <c r="J9235">
        <v>517.99</v>
      </c>
      <c r="K9235">
        <v>5</v>
      </c>
      <c r="L9235">
        <v>0.1</v>
      </c>
      <c r="M9235">
        <v>95.31</v>
      </c>
      <c r="N9235" t="s">
        <v>19726</v>
      </c>
      <c r="O9235" t="s">
        <v>20495</v>
      </c>
      <c r="P9235">
        <v>2019</v>
      </c>
      <c r="Q9235" s="4">
        <v>10001</v>
      </c>
      <c r="R9235">
        <v>3</v>
      </c>
      <c r="S9235">
        <v>0.18399969111372808</v>
      </c>
    </row>
    <row r="9236" spans="1:19" ht="14.5" customHeight="1" x14ac:dyDescent="0.35">
      <c r="A9236" t="s">
        <v>9249</v>
      </c>
      <c r="B9236" s="2">
        <v>43648</v>
      </c>
      <c r="C9236" s="2">
        <v>43653</v>
      </c>
      <c r="D9236" t="s">
        <v>10015</v>
      </c>
      <c r="E9236" t="s">
        <v>10019</v>
      </c>
      <c r="F9236" t="s">
        <v>10025</v>
      </c>
      <c r="G9236" t="s">
        <v>10032</v>
      </c>
      <c r="H9236" t="s">
        <v>10041</v>
      </c>
      <c r="I9236" t="s">
        <v>10069</v>
      </c>
      <c r="J9236">
        <v>828.16</v>
      </c>
      <c r="K9236">
        <v>3</v>
      </c>
      <c r="L9236">
        <v>0.05</v>
      </c>
      <c r="M9236">
        <v>-78.25</v>
      </c>
      <c r="N9236" t="s">
        <v>19727</v>
      </c>
      <c r="O9236" t="s">
        <v>20493</v>
      </c>
      <c r="P9236">
        <v>2019</v>
      </c>
      <c r="Q9236" s="4">
        <v>10001</v>
      </c>
      <c r="R9236">
        <v>5</v>
      </c>
      <c r="S9236">
        <v>-9.4486572642967545E-2</v>
      </c>
    </row>
    <row r="9237" spans="1:19" ht="14.5" customHeight="1" x14ac:dyDescent="0.35">
      <c r="A9237" t="s">
        <v>9250</v>
      </c>
      <c r="B9237" s="2">
        <v>43706</v>
      </c>
      <c r="C9237" s="2">
        <v>43709</v>
      </c>
      <c r="D9237" t="s">
        <v>10017</v>
      </c>
      <c r="E9237" t="s">
        <v>10019</v>
      </c>
      <c r="F9237" t="s">
        <v>10030</v>
      </c>
      <c r="G9237" t="s">
        <v>10032</v>
      </c>
      <c r="H9237" t="s">
        <v>10037</v>
      </c>
      <c r="I9237" t="s">
        <v>10123</v>
      </c>
      <c r="J9237">
        <v>499.32</v>
      </c>
      <c r="K9237">
        <v>4</v>
      </c>
      <c r="L9237">
        <v>0</v>
      </c>
      <c r="M9237">
        <v>55.92</v>
      </c>
      <c r="N9237" t="s">
        <v>19728</v>
      </c>
      <c r="O9237" t="s">
        <v>20494</v>
      </c>
      <c r="P9237">
        <v>2019</v>
      </c>
      <c r="Q9237" s="4">
        <v>10001</v>
      </c>
      <c r="R9237">
        <v>3</v>
      </c>
      <c r="S9237">
        <v>0.11199230954097573</v>
      </c>
    </row>
    <row r="9238" spans="1:19" ht="14.5" customHeight="1" x14ac:dyDescent="0.35">
      <c r="A9238" t="s">
        <v>9251</v>
      </c>
      <c r="B9238" s="2">
        <v>43542</v>
      </c>
      <c r="C9238" s="2">
        <v>43547</v>
      </c>
      <c r="D9238" t="s">
        <v>10017</v>
      </c>
      <c r="E9238" t="s">
        <v>10023</v>
      </c>
      <c r="F9238" t="s">
        <v>10030</v>
      </c>
      <c r="G9238" t="s">
        <v>10033</v>
      </c>
      <c r="H9238" t="s">
        <v>10038</v>
      </c>
      <c r="I9238" t="s">
        <v>10264</v>
      </c>
      <c r="J9238">
        <v>785.19</v>
      </c>
      <c r="K9238">
        <v>1</v>
      </c>
      <c r="L9238">
        <v>0.05</v>
      </c>
      <c r="M9238">
        <v>35.83</v>
      </c>
      <c r="N9238" t="s">
        <v>19729</v>
      </c>
      <c r="O9238" t="s">
        <v>20493</v>
      </c>
      <c r="P9238">
        <v>2019</v>
      </c>
      <c r="Q9238" s="4">
        <v>10001</v>
      </c>
      <c r="R9238">
        <v>5</v>
      </c>
      <c r="S9238">
        <v>4.5632267349303986E-2</v>
      </c>
    </row>
    <row r="9239" spans="1:19" ht="14.5" customHeight="1" x14ac:dyDescent="0.35">
      <c r="A9239" t="s">
        <v>9252</v>
      </c>
      <c r="B9239" s="2">
        <v>43620</v>
      </c>
      <c r="C9239" s="2">
        <v>43624</v>
      </c>
      <c r="D9239" t="s">
        <v>10015</v>
      </c>
      <c r="E9239" t="s">
        <v>10019</v>
      </c>
      <c r="F9239" t="s">
        <v>10028</v>
      </c>
      <c r="G9239" t="s">
        <v>10031</v>
      </c>
      <c r="H9239" t="s">
        <v>10039</v>
      </c>
      <c r="I9239" t="s">
        <v>10131</v>
      </c>
      <c r="J9239">
        <v>991.23</v>
      </c>
      <c r="K9239">
        <v>3</v>
      </c>
      <c r="L9239">
        <v>0.2</v>
      </c>
      <c r="M9239">
        <v>294.42</v>
      </c>
      <c r="N9239" t="s">
        <v>19730</v>
      </c>
      <c r="O9239" t="s">
        <v>20494</v>
      </c>
      <c r="P9239">
        <v>2019</v>
      </c>
      <c r="Q9239" s="4">
        <v>10001</v>
      </c>
      <c r="R9239">
        <v>4</v>
      </c>
      <c r="S9239">
        <v>0.2970249084470809</v>
      </c>
    </row>
    <row r="9240" spans="1:19" ht="14.5" customHeight="1" x14ac:dyDescent="0.35">
      <c r="A9240" t="s">
        <v>9253</v>
      </c>
      <c r="B9240" s="2">
        <v>43784</v>
      </c>
      <c r="C9240" s="2">
        <v>43788</v>
      </c>
      <c r="D9240" t="s">
        <v>10015</v>
      </c>
      <c r="E9240" t="s">
        <v>10023</v>
      </c>
      <c r="F9240" t="s">
        <v>10025</v>
      </c>
      <c r="G9240" t="s">
        <v>10031</v>
      </c>
      <c r="H9240" t="s">
        <v>10039</v>
      </c>
      <c r="I9240" t="s">
        <v>10076</v>
      </c>
      <c r="J9240">
        <v>259.14999999999998</v>
      </c>
      <c r="K9240">
        <v>4</v>
      </c>
      <c r="L9240">
        <v>0.1</v>
      </c>
      <c r="M9240">
        <v>73.14</v>
      </c>
      <c r="N9240" t="s">
        <v>19731</v>
      </c>
      <c r="O9240" t="s">
        <v>20495</v>
      </c>
      <c r="P9240">
        <v>2019</v>
      </c>
      <c r="Q9240" s="4">
        <v>10001</v>
      </c>
      <c r="R9240">
        <v>4</v>
      </c>
      <c r="S9240">
        <v>0.28223036851244454</v>
      </c>
    </row>
    <row r="9241" spans="1:19" ht="14.5" customHeight="1" x14ac:dyDescent="0.35">
      <c r="A9241" t="s">
        <v>9254</v>
      </c>
      <c r="B9241" s="2">
        <v>43469</v>
      </c>
      <c r="C9241" s="2">
        <v>43470</v>
      </c>
      <c r="D9241" t="s">
        <v>10017</v>
      </c>
      <c r="E9241" t="s">
        <v>10024</v>
      </c>
      <c r="F9241" t="s">
        <v>10027</v>
      </c>
      <c r="G9241" t="s">
        <v>10033</v>
      </c>
      <c r="H9241" t="s">
        <v>10040</v>
      </c>
      <c r="I9241" t="s">
        <v>10460</v>
      </c>
      <c r="J9241">
        <v>753.17</v>
      </c>
      <c r="K9241">
        <v>1</v>
      </c>
      <c r="L9241">
        <v>0</v>
      </c>
      <c r="M9241">
        <v>-54.64</v>
      </c>
      <c r="N9241" t="s">
        <v>19732</v>
      </c>
      <c r="O9241" t="s">
        <v>20493</v>
      </c>
      <c r="P9241">
        <v>2019</v>
      </c>
      <c r="Q9241" s="4">
        <v>10001</v>
      </c>
      <c r="R9241">
        <v>1</v>
      </c>
      <c r="S9241">
        <v>-7.2546702603661861E-2</v>
      </c>
    </row>
    <row r="9242" spans="1:19" ht="14.5" customHeight="1" x14ac:dyDescent="0.35">
      <c r="A9242" t="s">
        <v>9255</v>
      </c>
      <c r="B9242" s="2">
        <v>43710</v>
      </c>
      <c r="C9242" s="2">
        <v>43715</v>
      </c>
      <c r="D9242" t="s">
        <v>10018</v>
      </c>
      <c r="E9242" t="s">
        <v>10023</v>
      </c>
      <c r="F9242" t="s">
        <v>10025</v>
      </c>
      <c r="G9242" t="s">
        <v>10032</v>
      </c>
      <c r="H9242" t="s">
        <v>10036</v>
      </c>
      <c r="I9242" t="s">
        <v>10113</v>
      </c>
      <c r="J9242">
        <v>465.65</v>
      </c>
      <c r="K9242">
        <v>2</v>
      </c>
      <c r="L9242">
        <v>0.05</v>
      </c>
      <c r="M9242">
        <v>138.72999999999999</v>
      </c>
      <c r="N9242" t="s">
        <v>19733</v>
      </c>
      <c r="O9242" t="s">
        <v>20495</v>
      </c>
      <c r="P9242">
        <v>2019</v>
      </c>
      <c r="Q9242" s="4">
        <v>10001</v>
      </c>
      <c r="R9242">
        <v>5</v>
      </c>
      <c r="S9242">
        <v>0.29792762804681627</v>
      </c>
    </row>
    <row r="9243" spans="1:19" ht="14.5" customHeight="1" x14ac:dyDescent="0.35">
      <c r="A9243" t="s">
        <v>9256</v>
      </c>
      <c r="B9243" s="2">
        <v>43530</v>
      </c>
      <c r="C9243" s="2">
        <v>43531</v>
      </c>
      <c r="D9243" t="s">
        <v>10015</v>
      </c>
      <c r="E9243" t="s">
        <v>10023</v>
      </c>
      <c r="F9243" t="s">
        <v>10025</v>
      </c>
      <c r="G9243" t="s">
        <v>10032</v>
      </c>
      <c r="H9243" t="s">
        <v>10036</v>
      </c>
      <c r="I9243" t="s">
        <v>10385</v>
      </c>
      <c r="J9243">
        <v>1303.21</v>
      </c>
      <c r="K9243">
        <v>1</v>
      </c>
      <c r="L9243">
        <v>0</v>
      </c>
      <c r="M9243">
        <v>87.06</v>
      </c>
      <c r="N9243" t="s">
        <v>19734</v>
      </c>
      <c r="O9243" t="s">
        <v>20493</v>
      </c>
      <c r="P9243">
        <v>2019</v>
      </c>
      <c r="Q9243" s="4">
        <v>10001</v>
      </c>
      <c r="R9243">
        <v>1</v>
      </c>
      <c r="S9243">
        <v>6.680427559641193E-2</v>
      </c>
    </row>
    <row r="9244" spans="1:19" ht="14.5" customHeight="1" x14ac:dyDescent="0.35">
      <c r="A9244" t="s">
        <v>9257</v>
      </c>
      <c r="B9244" s="2">
        <v>43630</v>
      </c>
      <c r="C9244" s="2">
        <v>43635</v>
      </c>
      <c r="D9244" t="s">
        <v>10018</v>
      </c>
      <c r="E9244" t="s">
        <v>10023</v>
      </c>
      <c r="F9244" t="s">
        <v>10029</v>
      </c>
      <c r="G9244" t="s">
        <v>10032</v>
      </c>
      <c r="H9244" t="s">
        <v>10041</v>
      </c>
      <c r="I9244" t="s">
        <v>10072</v>
      </c>
      <c r="J9244">
        <v>742.66</v>
      </c>
      <c r="K9244">
        <v>5</v>
      </c>
      <c r="L9244">
        <v>0</v>
      </c>
      <c r="M9244">
        <v>89.73</v>
      </c>
      <c r="N9244" t="s">
        <v>19735</v>
      </c>
      <c r="O9244" t="s">
        <v>20493</v>
      </c>
      <c r="P9244">
        <v>2019</v>
      </c>
      <c r="Q9244" s="4">
        <v>10001</v>
      </c>
      <c r="R9244">
        <v>5</v>
      </c>
      <c r="S9244">
        <v>0.12082244903455149</v>
      </c>
    </row>
    <row r="9245" spans="1:19" ht="14.5" customHeight="1" x14ac:dyDescent="0.35">
      <c r="A9245" t="s">
        <v>9258</v>
      </c>
      <c r="B9245" s="2">
        <v>43591</v>
      </c>
      <c r="C9245" s="2">
        <v>43596</v>
      </c>
      <c r="D9245" t="s">
        <v>10017</v>
      </c>
      <c r="E9245" t="s">
        <v>10022</v>
      </c>
      <c r="F9245" t="s">
        <v>10029</v>
      </c>
      <c r="G9245" t="s">
        <v>10033</v>
      </c>
      <c r="H9245" t="s">
        <v>10042</v>
      </c>
      <c r="I9245" t="s">
        <v>10377</v>
      </c>
      <c r="J9245">
        <v>284.88</v>
      </c>
      <c r="K9245">
        <v>1</v>
      </c>
      <c r="L9245">
        <v>0.2</v>
      </c>
      <c r="M9245">
        <v>27.94</v>
      </c>
      <c r="N9245" t="s">
        <v>19736</v>
      </c>
      <c r="O9245" t="s">
        <v>20493</v>
      </c>
      <c r="P9245">
        <v>2019</v>
      </c>
      <c r="Q9245" s="4">
        <v>10001</v>
      </c>
      <c r="R9245">
        <v>5</v>
      </c>
      <c r="S9245">
        <v>9.807638303847234E-2</v>
      </c>
    </row>
    <row r="9246" spans="1:19" ht="14.5" customHeight="1" x14ac:dyDescent="0.35">
      <c r="A9246" t="s">
        <v>9259</v>
      </c>
      <c r="B9246" s="2">
        <v>43658</v>
      </c>
      <c r="C9246" s="2">
        <v>43661</v>
      </c>
      <c r="D9246" t="s">
        <v>10017</v>
      </c>
      <c r="E9246" t="s">
        <v>10023</v>
      </c>
      <c r="F9246" t="s">
        <v>10027</v>
      </c>
      <c r="G9246" t="s">
        <v>10031</v>
      </c>
      <c r="H9246" t="s">
        <v>10039</v>
      </c>
      <c r="I9246" t="s">
        <v>10368</v>
      </c>
      <c r="J9246">
        <v>1449.54</v>
      </c>
      <c r="K9246">
        <v>4</v>
      </c>
      <c r="L9246">
        <v>0.1</v>
      </c>
      <c r="M9246">
        <v>-244.29</v>
      </c>
      <c r="N9246" t="s">
        <v>19737</v>
      </c>
      <c r="O9246" t="s">
        <v>20493</v>
      </c>
      <c r="P9246">
        <v>2019</v>
      </c>
      <c r="Q9246" s="4">
        <v>10001</v>
      </c>
      <c r="R9246">
        <v>3</v>
      </c>
      <c r="S9246">
        <v>-0.16852932654497288</v>
      </c>
    </row>
    <row r="9247" spans="1:19" ht="14.5" customHeight="1" x14ac:dyDescent="0.35">
      <c r="A9247" t="s">
        <v>9260</v>
      </c>
      <c r="B9247" s="2">
        <v>43563</v>
      </c>
      <c r="C9247" s="2">
        <v>43566</v>
      </c>
      <c r="D9247" t="s">
        <v>10016</v>
      </c>
      <c r="E9247" t="s">
        <v>10019</v>
      </c>
      <c r="F9247" t="s">
        <v>10028</v>
      </c>
      <c r="G9247" t="s">
        <v>10032</v>
      </c>
      <c r="H9247" t="s">
        <v>10041</v>
      </c>
      <c r="I9247" t="s">
        <v>10444</v>
      </c>
      <c r="J9247">
        <v>1155.97</v>
      </c>
      <c r="K9247">
        <v>4</v>
      </c>
      <c r="L9247">
        <v>0.05</v>
      </c>
      <c r="M9247">
        <v>-55.32</v>
      </c>
      <c r="N9247" t="s">
        <v>19738</v>
      </c>
      <c r="O9247" t="s">
        <v>20493</v>
      </c>
      <c r="P9247">
        <v>2019</v>
      </c>
      <c r="Q9247" s="4">
        <v>10001</v>
      </c>
      <c r="R9247">
        <v>3</v>
      </c>
      <c r="S9247">
        <v>-4.785591321574089E-2</v>
      </c>
    </row>
    <row r="9248" spans="1:19" ht="14.5" customHeight="1" x14ac:dyDescent="0.35">
      <c r="A9248" t="s">
        <v>9261</v>
      </c>
      <c r="B9248" s="2">
        <v>43616</v>
      </c>
      <c r="C9248" s="2">
        <v>43618</v>
      </c>
      <c r="D9248" t="s">
        <v>10017</v>
      </c>
      <c r="E9248" t="s">
        <v>10024</v>
      </c>
      <c r="F9248" t="s">
        <v>10026</v>
      </c>
      <c r="G9248" t="s">
        <v>10032</v>
      </c>
      <c r="H9248" t="s">
        <v>10041</v>
      </c>
      <c r="I9248" t="s">
        <v>10405</v>
      </c>
      <c r="J9248">
        <v>743.41</v>
      </c>
      <c r="K9248">
        <v>4</v>
      </c>
      <c r="L9248">
        <v>0.1</v>
      </c>
      <c r="M9248">
        <v>-88.91</v>
      </c>
      <c r="N9248" t="s">
        <v>19739</v>
      </c>
      <c r="O9248" t="s">
        <v>20495</v>
      </c>
      <c r="P9248">
        <v>2019</v>
      </c>
      <c r="Q9248" s="4">
        <v>10001</v>
      </c>
      <c r="R9248">
        <v>2</v>
      </c>
      <c r="S9248">
        <v>-0.11959753029956552</v>
      </c>
    </row>
    <row r="9249" spans="1:19" ht="14.5" customHeight="1" x14ac:dyDescent="0.35">
      <c r="A9249" t="s">
        <v>9262</v>
      </c>
      <c r="B9249" s="2">
        <v>43677</v>
      </c>
      <c r="C9249" s="2">
        <v>43681</v>
      </c>
      <c r="D9249" t="s">
        <v>10018</v>
      </c>
      <c r="E9249" t="s">
        <v>10024</v>
      </c>
      <c r="F9249" t="s">
        <v>10026</v>
      </c>
      <c r="G9249" t="s">
        <v>10033</v>
      </c>
      <c r="H9249" t="s">
        <v>10042</v>
      </c>
      <c r="I9249" t="s">
        <v>10203</v>
      </c>
      <c r="J9249">
        <v>826.58</v>
      </c>
      <c r="K9249">
        <v>3</v>
      </c>
      <c r="L9249">
        <v>0.1</v>
      </c>
      <c r="M9249">
        <v>65.400000000000006</v>
      </c>
      <c r="N9249" t="s">
        <v>19740</v>
      </c>
      <c r="O9249" t="s">
        <v>20495</v>
      </c>
      <c r="P9249">
        <v>2019</v>
      </c>
      <c r="Q9249" s="4">
        <v>10001</v>
      </c>
      <c r="R9249">
        <v>4</v>
      </c>
      <c r="S9249">
        <v>7.9121198190132844E-2</v>
      </c>
    </row>
    <row r="9250" spans="1:19" ht="14.5" customHeight="1" x14ac:dyDescent="0.35">
      <c r="A9250" t="s">
        <v>9263</v>
      </c>
      <c r="B9250" s="2">
        <v>43794</v>
      </c>
      <c r="C9250" s="2">
        <v>43799</v>
      </c>
      <c r="D9250" t="s">
        <v>10016</v>
      </c>
      <c r="E9250" t="s">
        <v>10019</v>
      </c>
      <c r="F9250" t="s">
        <v>10026</v>
      </c>
      <c r="G9250" t="s">
        <v>10031</v>
      </c>
      <c r="H9250" t="s">
        <v>10039</v>
      </c>
      <c r="I9250" t="s">
        <v>10153</v>
      </c>
      <c r="J9250">
        <v>1279.96</v>
      </c>
      <c r="K9250">
        <v>1</v>
      </c>
      <c r="L9250">
        <v>0</v>
      </c>
      <c r="M9250">
        <v>61.47</v>
      </c>
      <c r="N9250" t="s">
        <v>19741</v>
      </c>
      <c r="O9250" t="s">
        <v>20495</v>
      </c>
      <c r="P9250">
        <v>2019</v>
      </c>
      <c r="Q9250" s="4">
        <v>10001</v>
      </c>
      <c r="R9250">
        <v>5</v>
      </c>
      <c r="S9250">
        <v>4.8024938279321229E-2</v>
      </c>
    </row>
    <row r="9251" spans="1:19" ht="14.5" customHeight="1" x14ac:dyDescent="0.35">
      <c r="A9251" t="s">
        <v>9264</v>
      </c>
      <c r="B9251" s="2">
        <v>43730</v>
      </c>
      <c r="C9251" s="2">
        <v>43734</v>
      </c>
      <c r="D9251" t="s">
        <v>10016</v>
      </c>
      <c r="E9251" t="s">
        <v>10021</v>
      </c>
      <c r="F9251" t="s">
        <v>10028</v>
      </c>
      <c r="G9251" t="s">
        <v>10031</v>
      </c>
      <c r="H9251" t="s">
        <v>10034</v>
      </c>
      <c r="I9251" t="s">
        <v>10491</v>
      </c>
      <c r="J9251">
        <v>753.34</v>
      </c>
      <c r="K9251">
        <v>5</v>
      </c>
      <c r="L9251">
        <v>0.2</v>
      </c>
      <c r="M9251">
        <v>-145.26</v>
      </c>
      <c r="N9251" t="s">
        <v>19742</v>
      </c>
      <c r="O9251" t="s">
        <v>20495</v>
      </c>
      <c r="P9251">
        <v>2019</v>
      </c>
      <c r="Q9251" s="4">
        <v>10001</v>
      </c>
      <c r="R9251">
        <v>4</v>
      </c>
      <c r="S9251">
        <v>-0.19282130246634985</v>
      </c>
    </row>
    <row r="9252" spans="1:19" ht="14.5" customHeight="1" x14ac:dyDescent="0.35">
      <c r="A9252" t="s">
        <v>9265</v>
      </c>
      <c r="B9252" s="2">
        <v>43621</v>
      </c>
      <c r="C9252" s="2">
        <v>43622</v>
      </c>
      <c r="D9252" t="s">
        <v>10018</v>
      </c>
      <c r="E9252" t="s">
        <v>10020</v>
      </c>
      <c r="F9252" t="s">
        <v>10025</v>
      </c>
      <c r="G9252" t="s">
        <v>10033</v>
      </c>
      <c r="H9252" t="s">
        <v>10042</v>
      </c>
      <c r="I9252" t="s">
        <v>10318</v>
      </c>
      <c r="J9252">
        <v>203.78</v>
      </c>
      <c r="K9252">
        <v>1</v>
      </c>
      <c r="L9252">
        <v>0.05</v>
      </c>
      <c r="M9252">
        <v>16</v>
      </c>
      <c r="N9252" t="s">
        <v>19743</v>
      </c>
      <c r="O9252" t="s">
        <v>20495</v>
      </c>
      <c r="P9252">
        <v>2019</v>
      </c>
      <c r="Q9252" s="4">
        <v>10001</v>
      </c>
      <c r="R9252">
        <v>1</v>
      </c>
      <c r="S9252">
        <v>7.8516046717047802E-2</v>
      </c>
    </row>
    <row r="9253" spans="1:19" ht="14.5" customHeight="1" x14ac:dyDescent="0.35">
      <c r="A9253" t="s">
        <v>9266</v>
      </c>
      <c r="B9253" s="2">
        <v>43624</v>
      </c>
      <c r="C9253" s="2">
        <v>43625</v>
      </c>
      <c r="D9253" t="s">
        <v>10016</v>
      </c>
      <c r="E9253" t="s">
        <v>10019</v>
      </c>
      <c r="F9253" t="s">
        <v>10029</v>
      </c>
      <c r="G9253" t="s">
        <v>10032</v>
      </c>
      <c r="H9253" t="s">
        <v>10041</v>
      </c>
      <c r="I9253" t="s">
        <v>10347</v>
      </c>
      <c r="J9253">
        <v>914.33</v>
      </c>
      <c r="K9253">
        <v>1</v>
      </c>
      <c r="L9253">
        <v>0.1</v>
      </c>
      <c r="M9253">
        <v>-139.66999999999999</v>
      </c>
      <c r="N9253" t="s">
        <v>19744</v>
      </c>
      <c r="O9253" t="s">
        <v>20495</v>
      </c>
      <c r="P9253">
        <v>2019</v>
      </c>
      <c r="Q9253" s="4">
        <v>10001</v>
      </c>
      <c r="R9253">
        <v>1</v>
      </c>
      <c r="S9253">
        <v>-0.152756663349119</v>
      </c>
    </row>
    <row r="9254" spans="1:19" ht="14.5" customHeight="1" x14ac:dyDescent="0.35">
      <c r="A9254" t="s">
        <v>9267</v>
      </c>
      <c r="B9254" s="2">
        <v>43681</v>
      </c>
      <c r="C9254" s="2">
        <v>43685</v>
      </c>
      <c r="D9254" t="s">
        <v>10017</v>
      </c>
      <c r="E9254" t="s">
        <v>10021</v>
      </c>
      <c r="F9254" t="s">
        <v>10026</v>
      </c>
      <c r="G9254" t="s">
        <v>10032</v>
      </c>
      <c r="H9254" t="s">
        <v>10036</v>
      </c>
      <c r="I9254" t="s">
        <v>10231</v>
      </c>
      <c r="J9254">
        <v>904.73</v>
      </c>
      <c r="K9254">
        <v>1</v>
      </c>
      <c r="L9254">
        <v>0</v>
      </c>
      <c r="M9254">
        <v>-63.29</v>
      </c>
      <c r="N9254" t="s">
        <v>19745</v>
      </c>
      <c r="O9254" t="s">
        <v>20495</v>
      </c>
      <c r="P9254">
        <v>2019</v>
      </c>
      <c r="Q9254" s="4">
        <v>10001</v>
      </c>
      <c r="R9254">
        <v>4</v>
      </c>
      <c r="S9254">
        <v>-6.995457208227869E-2</v>
      </c>
    </row>
    <row r="9255" spans="1:19" ht="14.5" customHeight="1" x14ac:dyDescent="0.35">
      <c r="A9255" t="s">
        <v>9268</v>
      </c>
      <c r="B9255" s="2">
        <v>43639</v>
      </c>
      <c r="C9255" s="2">
        <v>43644</v>
      </c>
      <c r="D9255" t="s">
        <v>10016</v>
      </c>
      <c r="E9255" t="s">
        <v>10021</v>
      </c>
      <c r="F9255" t="s">
        <v>10027</v>
      </c>
      <c r="G9255" t="s">
        <v>10033</v>
      </c>
      <c r="H9255" t="s">
        <v>10038</v>
      </c>
      <c r="I9255" t="s">
        <v>10466</v>
      </c>
      <c r="J9255">
        <v>1126.03</v>
      </c>
      <c r="K9255">
        <v>5</v>
      </c>
      <c r="L9255">
        <v>0.2</v>
      </c>
      <c r="M9255">
        <v>293.57</v>
      </c>
      <c r="N9255" t="s">
        <v>19746</v>
      </c>
      <c r="O9255" t="s">
        <v>20495</v>
      </c>
      <c r="P9255">
        <v>2019</v>
      </c>
      <c r="Q9255" s="4">
        <v>10001</v>
      </c>
      <c r="R9255">
        <v>5</v>
      </c>
      <c r="S9255">
        <v>0.26071241441169418</v>
      </c>
    </row>
    <row r="9256" spans="1:19" ht="14.5" customHeight="1" x14ac:dyDescent="0.35">
      <c r="A9256" t="s">
        <v>9269</v>
      </c>
      <c r="B9256" s="2">
        <v>43694</v>
      </c>
      <c r="C9256" s="2">
        <v>43697</v>
      </c>
      <c r="D9256" t="s">
        <v>10018</v>
      </c>
      <c r="E9256" t="s">
        <v>10023</v>
      </c>
      <c r="F9256" t="s">
        <v>10027</v>
      </c>
      <c r="G9256" t="s">
        <v>10031</v>
      </c>
      <c r="H9256" t="s">
        <v>10039</v>
      </c>
      <c r="I9256" t="s">
        <v>10230</v>
      </c>
      <c r="J9256">
        <v>1170.1099999999999</v>
      </c>
      <c r="K9256">
        <v>1</v>
      </c>
      <c r="L9256">
        <v>0.05</v>
      </c>
      <c r="M9256">
        <v>234.55</v>
      </c>
      <c r="N9256" t="s">
        <v>19747</v>
      </c>
      <c r="O9256" t="s">
        <v>20495</v>
      </c>
      <c r="P9256">
        <v>2019</v>
      </c>
      <c r="Q9256" s="4">
        <v>10001</v>
      </c>
      <c r="R9256">
        <v>3</v>
      </c>
      <c r="S9256">
        <v>0.20045123962704364</v>
      </c>
    </row>
    <row r="9257" spans="1:19" ht="14.5" customHeight="1" x14ac:dyDescent="0.35">
      <c r="A9257" t="s">
        <v>9270</v>
      </c>
      <c r="B9257" s="2">
        <v>43595</v>
      </c>
      <c r="C9257" s="2">
        <v>43596</v>
      </c>
      <c r="D9257" t="s">
        <v>10016</v>
      </c>
      <c r="E9257" t="s">
        <v>10023</v>
      </c>
      <c r="F9257" t="s">
        <v>10030</v>
      </c>
      <c r="G9257" t="s">
        <v>10033</v>
      </c>
      <c r="H9257" t="s">
        <v>10040</v>
      </c>
      <c r="I9257" t="s">
        <v>10147</v>
      </c>
      <c r="J9257">
        <v>111.05</v>
      </c>
      <c r="K9257">
        <v>5</v>
      </c>
      <c r="L9257">
        <v>0.05</v>
      </c>
      <c r="M9257">
        <v>30.71</v>
      </c>
      <c r="N9257" t="s">
        <v>19748</v>
      </c>
      <c r="O9257" t="s">
        <v>20493</v>
      </c>
      <c r="P9257">
        <v>2019</v>
      </c>
      <c r="Q9257" s="4">
        <v>10001</v>
      </c>
      <c r="R9257">
        <v>1</v>
      </c>
      <c r="S9257">
        <v>0.27654209815398473</v>
      </c>
    </row>
    <row r="9258" spans="1:19" ht="14.5" customHeight="1" x14ac:dyDescent="0.35">
      <c r="A9258" t="s">
        <v>9271</v>
      </c>
      <c r="B9258" s="2">
        <v>43556</v>
      </c>
      <c r="C9258" s="2">
        <v>43559</v>
      </c>
      <c r="D9258" t="s">
        <v>10017</v>
      </c>
      <c r="E9258" t="s">
        <v>10023</v>
      </c>
      <c r="F9258" t="s">
        <v>10029</v>
      </c>
      <c r="G9258" t="s">
        <v>10031</v>
      </c>
      <c r="H9258" t="s">
        <v>10035</v>
      </c>
      <c r="I9258" t="s">
        <v>10366</v>
      </c>
      <c r="J9258">
        <v>675.6</v>
      </c>
      <c r="K9258">
        <v>3</v>
      </c>
      <c r="L9258">
        <v>0.05</v>
      </c>
      <c r="M9258">
        <v>140.21</v>
      </c>
      <c r="N9258" t="s">
        <v>19749</v>
      </c>
      <c r="O9258" t="s">
        <v>20494</v>
      </c>
      <c r="P9258">
        <v>2019</v>
      </c>
      <c r="Q9258" s="4">
        <v>10001</v>
      </c>
      <c r="R9258">
        <v>3</v>
      </c>
      <c r="S9258">
        <v>0.20753404381290705</v>
      </c>
    </row>
    <row r="9259" spans="1:19" ht="14.5" customHeight="1" x14ac:dyDescent="0.35">
      <c r="A9259" t="s">
        <v>9272</v>
      </c>
      <c r="B9259" s="2">
        <v>43682</v>
      </c>
      <c r="C9259" s="2">
        <v>43687</v>
      </c>
      <c r="D9259" t="s">
        <v>10016</v>
      </c>
      <c r="E9259" t="s">
        <v>10022</v>
      </c>
      <c r="F9259" t="s">
        <v>10026</v>
      </c>
      <c r="G9259" t="s">
        <v>10031</v>
      </c>
      <c r="H9259" t="s">
        <v>10034</v>
      </c>
      <c r="I9259" t="s">
        <v>10485</v>
      </c>
      <c r="J9259">
        <v>1327.3</v>
      </c>
      <c r="K9259">
        <v>5</v>
      </c>
      <c r="L9259">
        <v>0.1</v>
      </c>
      <c r="M9259">
        <v>-110.4</v>
      </c>
      <c r="N9259" t="s">
        <v>19750</v>
      </c>
      <c r="O9259" t="s">
        <v>20494</v>
      </c>
      <c r="P9259">
        <v>2019</v>
      </c>
      <c r="Q9259" s="4">
        <v>10001</v>
      </c>
      <c r="R9259">
        <v>5</v>
      </c>
      <c r="S9259">
        <v>-8.3176373088224217E-2</v>
      </c>
    </row>
    <row r="9260" spans="1:19" ht="14.5" customHeight="1" x14ac:dyDescent="0.35">
      <c r="A9260" t="s">
        <v>9273</v>
      </c>
      <c r="B9260" s="2">
        <v>43638</v>
      </c>
      <c r="C9260" s="2">
        <v>43641</v>
      </c>
      <c r="D9260" t="s">
        <v>10015</v>
      </c>
      <c r="E9260" t="s">
        <v>10020</v>
      </c>
      <c r="F9260" t="s">
        <v>10025</v>
      </c>
      <c r="G9260" t="s">
        <v>10033</v>
      </c>
      <c r="H9260" t="s">
        <v>10042</v>
      </c>
      <c r="I9260" t="s">
        <v>10332</v>
      </c>
      <c r="J9260">
        <v>1278.24</v>
      </c>
      <c r="K9260">
        <v>1</v>
      </c>
      <c r="L9260">
        <v>0.1</v>
      </c>
      <c r="M9260">
        <v>323.32</v>
      </c>
      <c r="N9260" t="s">
        <v>19751</v>
      </c>
      <c r="O9260" t="s">
        <v>20493</v>
      </c>
      <c r="P9260">
        <v>2019</v>
      </c>
      <c r="Q9260" s="4">
        <v>10001</v>
      </c>
      <c r="R9260">
        <v>3</v>
      </c>
      <c r="S9260">
        <v>0.25294154462385782</v>
      </c>
    </row>
    <row r="9261" spans="1:19" ht="14.5" customHeight="1" x14ac:dyDescent="0.35">
      <c r="A9261" t="s">
        <v>9274</v>
      </c>
      <c r="B9261" s="2">
        <v>43631</v>
      </c>
      <c r="C9261" s="2">
        <v>43634</v>
      </c>
      <c r="D9261" t="s">
        <v>10016</v>
      </c>
      <c r="E9261" t="s">
        <v>10021</v>
      </c>
      <c r="F9261" t="s">
        <v>10029</v>
      </c>
      <c r="G9261" t="s">
        <v>10031</v>
      </c>
      <c r="H9261" t="s">
        <v>10035</v>
      </c>
      <c r="I9261" t="s">
        <v>10396</v>
      </c>
      <c r="J9261">
        <v>585.72</v>
      </c>
      <c r="K9261">
        <v>1</v>
      </c>
      <c r="L9261">
        <v>0.05</v>
      </c>
      <c r="M9261">
        <v>121.95</v>
      </c>
      <c r="N9261" t="s">
        <v>19752</v>
      </c>
      <c r="O9261" t="s">
        <v>20493</v>
      </c>
      <c r="P9261">
        <v>2019</v>
      </c>
      <c r="Q9261" s="4">
        <v>10001</v>
      </c>
      <c r="R9261">
        <v>3</v>
      </c>
      <c r="S9261">
        <v>0.20820528580208972</v>
      </c>
    </row>
    <row r="9262" spans="1:19" ht="14.5" customHeight="1" x14ac:dyDescent="0.35">
      <c r="A9262" t="s">
        <v>9275</v>
      </c>
      <c r="B9262" s="2">
        <v>43600</v>
      </c>
      <c r="C9262" s="2">
        <v>43601</v>
      </c>
      <c r="D9262" t="s">
        <v>10017</v>
      </c>
      <c r="E9262" t="s">
        <v>10023</v>
      </c>
      <c r="F9262" t="s">
        <v>10027</v>
      </c>
      <c r="G9262" t="s">
        <v>10031</v>
      </c>
      <c r="H9262" t="s">
        <v>10034</v>
      </c>
      <c r="I9262" t="s">
        <v>10458</v>
      </c>
      <c r="J9262">
        <v>1062.03</v>
      </c>
      <c r="K9262">
        <v>4</v>
      </c>
      <c r="L9262">
        <v>0</v>
      </c>
      <c r="M9262">
        <v>-178.16</v>
      </c>
      <c r="N9262" t="s">
        <v>19753</v>
      </c>
      <c r="O9262" t="s">
        <v>20495</v>
      </c>
      <c r="P9262">
        <v>2019</v>
      </c>
      <c r="Q9262" s="4">
        <v>10001</v>
      </c>
      <c r="R9262">
        <v>1</v>
      </c>
      <c r="S9262">
        <v>-0.16775420656666951</v>
      </c>
    </row>
    <row r="9263" spans="1:19" ht="14.5" customHeight="1" x14ac:dyDescent="0.35">
      <c r="A9263" t="s">
        <v>9276</v>
      </c>
      <c r="B9263" s="2">
        <v>43674</v>
      </c>
      <c r="C9263" s="2">
        <v>43676</v>
      </c>
      <c r="D9263" t="s">
        <v>10018</v>
      </c>
      <c r="E9263" t="s">
        <v>10020</v>
      </c>
      <c r="F9263" t="s">
        <v>10027</v>
      </c>
      <c r="G9263" t="s">
        <v>10033</v>
      </c>
      <c r="H9263" t="s">
        <v>10038</v>
      </c>
      <c r="I9263" t="s">
        <v>10100</v>
      </c>
      <c r="J9263">
        <v>1239.74</v>
      </c>
      <c r="K9263">
        <v>2</v>
      </c>
      <c r="L9263">
        <v>0.05</v>
      </c>
      <c r="M9263">
        <v>139.62</v>
      </c>
      <c r="N9263" t="s">
        <v>19754</v>
      </c>
      <c r="O9263" t="s">
        <v>20495</v>
      </c>
      <c r="P9263">
        <v>2019</v>
      </c>
      <c r="Q9263" s="4">
        <v>10001</v>
      </c>
      <c r="R9263">
        <v>2</v>
      </c>
      <c r="S9263">
        <v>0.11262038814590156</v>
      </c>
    </row>
    <row r="9264" spans="1:19" ht="14.5" customHeight="1" x14ac:dyDescent="0.35">
      <c r="A9264" t="s">
        <v>9277</v>
      </c>
      <c r="B9264" s="2">
        <v>43744</v>
      </c>
      <c r="C9264" s="2">
        <v>43745</v>
      </c>
      <c r="D9264" t="s">
        <v>10017</v>
      </c>
      <c r="E9264" t="s">
        <v>10024</v>
      </c>
      <c r="F9264" t="s">
        <v>10029</v>
      </c>
      <c r="G9264" t="s">
        <v>10032</v>
      </c>
      <c r="H9264" t="s">
        <v>10037</v>
      </c>
      <c r="I9264" t="s">
        <v>10239</v>
      </c>
      <c r="J9264">
        <v>311.48</v>
      </c>
      <c r="K9264">
        <v>4</v>
      </c>
      <c r="L9264">
        <v>0.2</v>
      </c>
      <c r="M9264">
        <v>-60.74</v>
      </c>
      <c r="N9264" t="s">
        <v>19755</v>
      </c>
      <c r="O9264" t="s">
        <v>20494</v>
      </c>
      <c r="P9264">
        <v>2019</v>
      </c>
      <c r="Q9264" s="4">
        <v>10001</v>
      </c>
      <c r="R9264">
        <v>1</v>
      </c>
      <c r="S9264">
        <v>-0.19500449467060485</v>
      </c>
    </row>
    <row r="9265" spans="1:19" ht="14.5" customHeight="1" x14ac:dyDescent="0.35">
      <c r="A9265" t="s">
        <v>9278</v>
      </c>
      <c r="B9265" s="2">
        <v>43814</v>
      </c>
      <c r="C9265" s="2">
        <v>43818</v>
      </c>
      <c r="D9265" t="s">
        <v>10015</v>
      </c>
      <c r="E9265" t="s">
        <v>10024</v>
      </c>
      <c r="F9265" t="s">
        <v>10029</v>
      </c>
      <c r="G9265" t="s">
        <v>10033</v>
      </c>
      <c r="H9265" t="s">
        <v>10038</v>
      </c>
      <c r="I9265" t="s">
        <v>10294</v>
      </c>
      <c r="J9265">
        <v>163.24</v>
      </c>
      <c r="K9265">
        <v>4</v>
      </c>
      <c r="L9265">
        <v>0.1</v>
      </c>
      <c r="M9265">
        <v>31.19</v>
      </c>
      <c r="N9265" t="s">
        <v>19756</v>
      </c>
      <c r="O9265" t="s">
        <v>20495</v>
      </c>
      <c r="P9265">
        <v>2019</v>
      </c>
      <c r="Q9265" s="4">
        <v>10001</v>
      </c>
      <c r="R9265">
        <v>4</v>
      </c>
      <c r="S9265">
        <v>0.19106836559666748</v>
      </c>
    </row>
    <row r="9266" spans="1:19" ht="14.5" customHeight="1" x14ac:dyDescent="0.35">
      <c r="A9266" t="s">
        <v>9279</v>
      </c>
      <c r="B9266" s="2">
        <v>43656</v>
      </c>
      <c r="C9266" s="2">
        <v>43659</v>
      </c>
      <c r="D9266" t="s">
        <v>10015</v>
      </c>
      <c r="E9266" t="s">
        <v>10022</v>
      </c>
      <c r="F9266" t="s">
        <v>10030</v>
      </c>
      <c r="G9266" t="s">
        <v>10032</v>
      </c>
      <c r="H9266" t="s">
        <v>10037</v>
      </c>
      <c r="I9266" t="s">
        <v>10239</v>
      </c>
      <c r="J9266">
        <v>1096.82</v>
      </c>
      <c r="K9266">
        <v>3</v>
      </c>
      <c r="L9266">
        <v>0.2</v>
      </c>
      <c r="M9266">
        <v>154.44999999999999</v>
      </c>
      <c r="N9266" t="s">
        <v>19757</v>
      </c>
      <c r="O9266" t="s">
        <v>20493</v>
      </c>
      <c r="P9266">
        <v>2019</v>
      </c>
      <c r="Q9266" s="4">
        <v>10001</v>
      </c>
      <c r="R9266">
        <v>3</v>
      </c>
      <c r="S9266">
        <v>0.14081617767728524</v>
      </c>
    </row>
    <row r="9267" spans="1:19" ht="14.5" customHeight="1" x14ac:dyDescent="0.35">
      <c r="A9267" t="s">
        <v>9280</v>
      </c>
      <c r="B9267" s="2">
        <v>43712</v>
      </c>
      <c r="C9267" s="2">
        <v>43715</v>
      </c>
      <c r="D9267" t="s">
        <v>10018</v>
      </c>
      <c r="E9267" t="s">
        <v>10019</v>
      </c>
      <c r="F9267" t="s">
        <v>10029</v>
      </c>
      <c r="G9267" t="s">
        <v>10033</v>
      </c>
      <c r="H9267" t="s">
        <v>10042</v>
      </c>
      <c r="I9267" t="s">
        <v>10110</v>
      </c>
      <c r="J9267">
        <v>570.84</v>
      </c>
      <c r="K9267">
        <v>3</v>
      </c>
      <c r="L9267">
        <v>0.2</v>
      </c>
      <c r="M9267">
        <v>-2.79</v>
      </c>
      <c r="N9267" t="s">
        <v>19758</v>
      </c>
      <c r="O9267" t="s">
        <v>20493</v>
      </c>
      <c r="P9267">
        <v>2019</v>
      </c>
      <c r="Q9267" s="4">
        <v>10001</v>
      </c>
      <c r="R9267">
        <v>3</v>
      </c>
      <c r="S9267">
        <v>-4.8875341601849901E-3</v>
      </c>
    </row>
    <row r="9268" spans="1:19" ht="14.5" customHeight="1" x14ac:dyDescent="0.35">
      <c r="A9268" t="s">
        <v>9281</v>
      </c>
      <c r="B9268" s="2">
        <v>43727</v>
      </c>
      <c r="C9268" s="2">
        <v>43731</v>
      </c>
      <c r="D9268" t="s">
        <v>10015</v>
      </c>
      <c r="E9268" t="s">
        <v>10019</v>
      </c>
      <c r="F9268" t="s">
        <v>10029</v>
      </c>
      <c r="G9268" t="s">
        <v>10031</v>
      </c>
      <c r="H9268" t="s">
        <v>10034</v>
      </c>
      <c r="I9268" t="s">
        <v>10217</v>
      </c>
      <c r="J9268">
        <v>708.45</v>
      </c>
      <c r="K9268">
        <v>3</v>
      </c>
      <c r="L9268">
        <v>0.05</v>
      </c>
      <c r="M9268">
        <v>-44.85</v>
      </c>
      <c r="N9268" t="s">
        <v>19759</v>
      </c>
      <c r="O9268" t="s">
        <v>20495</v>
      </c>
      <c r="P9268">
        <v>2019</v>
      </c>
      <c r="Q9268" s="4">
        <v>10001</v>
      </c>
      <c r="R9268">
        <v>4</v>
      </c>
      <c r="S9268">
        <v>-6.3307219987296215E-2</v>
      </c>
    </row>
    <row r="9269" spans="1:19" ht="14.5" customHeight="1" x14ac:dyDescent="0.35">
      <c r="A9269" t="s">
        <v>9282</v>
      </c>
      <c r="B9269" s="2">
        <v>43537</v>
      </c>
      <c r="C9269" s="2">
        <v>43542</v>
      </c>
      <c r="D9269" t="s">
        <v>10017</v>
      </c>
      <c r="E9269" t="s">
        <v>10022</v>
      </c>
      <c r="F9269" t="s">
        <v>10030</v>
      </c>
      <c r="G9269" t="s">
        <v>10032</v>
      </c>
      <c r="H9269" t="s">
        <v>10036</v>
      </c>
      <c r="I9269" t="s">
        <v>10231</v>
      </c>
      <c r="J9269">
        <v>642.26</v>
      </c>
      <c r="K9269">
        <v>3</v>
      </c>
      <c r="L9269">
        <v>0.05</v>
      </c>
      <c r="M9269">
        <v>-82.33</v>
      </c>
      <c r="N9269" t="s">
        <v>19760</v>
      </c>
      <c r="O9269" t="s">
        <v>20495</v>
      </c>
      <c r="P9269">
        <v>2019</v>
      </c>
      <c r="Q9269" s="4">
        <v>10001</v>
      </c>
      <c r="R9269">
        <v>5</v>
      </c>
      <c r="S9269">
        <v>-0.1281879612617943</v>
      </c>
    </row>
    <row r="9270" spans="1:19" ht="14.5" customHeight="1" x14ac:dyDescent="0.35">
      <c r="A9270" t="s">
        <v>9283</v>
      </c>
      <c r="B9270" s="2">
        <v>43771</v>
      </c>
      <c r="C9270" s="2">
        <v>43775</v>
      </c>
      <c r="D9270" t="s">
        <v>10016</v>
      </c>
      <c r="E9270" t="s">
        <v>10023</v>
      </c>
      <c r="F9270" t="s">
        <v>10025</v>
      </c>
      <c r="G9270" t="s">
        <v>10031</v>
      </c>
      <c r="H9270" t="s">
        <v>10035</v>
      </c>
      <c r="I9270" t="s">
        <v>10174</v>
      </c>
      <c r="J9270">
        <v>1058.0999999999999</v>
      </c>
      <c r="K9270">
        <v>2</v>
      </c>
      <c r="L9270">
        <v>0.2</v>
      </c>
      <c r="M9270">
        <v>-146.69</v>
      </c>
      <c r="N9270" t="s">
        <v>19761</v>
      </c>
      <c r="O9270" t="s">
        <v>20495</v>
      </c>
      <c r="P9270">
        <v>2019</v>
      </c>
      <c r="Q9270" s="4">
        <v>10001</v>
      </c>
      <c r="R9270">
        <v>4</v>
      </c>
      <c r="S9270">
        <v>-0.1386352896701635</v>
      </c>
    </row>
    <row r="9271" spans="1:19" ht="14.5" customHeight="1" x14ac:dyDescent="0.35">
      <c r="A9271" t="s">
        <v>9284</v>
      </c>
      <c r="B9271" s="2">
        <v>43482</v>
      </c>
      <c r="C9271" s="2">
        <v>43486</v>
      </c>
      <c r="D9271" t="s">
        <v>10017</v>
      </c>
      <c r="E9271" t="s">
        <v>10021</v>
      </c>
      <c r="F9271" t="s">
        <v>10029</v>
      </c>
      <c r="G9271" t="s">
        <v>10033</v>
      </c>
      <c r="H9271" t="s">
        <v>10040</v>
      </c>
      <c r="I9271" t="s">
        <v>10091</v>
      </c>
      <c r="J9271">
        <v>1009.12</v>
      </c>
      <c r="K9271">
        <v>4</v>
      </c>
      <c r="L9271">
        <v>0.2</v>
      </c>
      <c r="M9271">
        <v>-48.77</v>
      </c>
      <c r="N9271" t="s">
        <v>19762</v>
      </c>
      <c r="O9271" t="s">
        <v>20495</v>
      </c>
      <c r="P9271">
        <v>2019</v>
      </c>
      <c r="Q9271" s="4">
        <v>10001</v>
      </c>
      <c r="R9271">
        <v>4</v>
      </c>
      <c r="S9271">
        <v>-4.8329237355319486E-2</v>
      </c>
    </row>
    <row r="9272" spans="1:19" ht="14.5" customHeight="1" x14ac:dyDescent="0.35">
      <c r="A9272" t="s">
        <v>9285</v>
      </c>
      <c r="B9272" s="2">
        <v>43590</v>
      </c>
      <c r="C9272" s="2">
        <v>43593</v>
      </c>
      <c r="D9272" t="s">
        <v>10017</v>
      </c>
      <c r="E9272" t="s">
        <v>10023</v>
      </c>
      <c r="F9272" t="s">
        <v>10029</v>
      </c>
      <c r="G9272" t="s">
        <v>10033</v>
      </c>
      <c r="H9272" t="s">
        <v>10042</v>
      </c>
      <c r="I9272" t="s">
        <v>10135</v>
      </c>
      <c r="J9272">
        <v>1073.3900000000001</v>
      </c>
      <c r="K9272">
        <v>5</v>
      </c>
      <c r="L9272">
        <v>0.1</v>
      </c>
      <c r="M9272">
        <v>280.35000000000002</v>
      </c>
      <c r="N9272" t="s">
        <v>19763</v>
      </c>
      <c r="O9272" t="s">
        <v>20493</v>
      </c>
      <c r="P9272">
        <v>2019</v>
      </c>
      <c r="Q9272" s="4">
        <v>10001</v>
      </c>
      <c r="R9272">
        <v>3</v>
      </c>
      <c r="S9272">
        <v>0.26118186306934105</v>
      </c>
    </row>
    <row r="9273" spans="1:19" ht="14.5" customHeight="1" x14ac:dyDescent="0.35">
      <c r="A9273" t="s">
        <v>9286</v>
      </c>
      <c r="B9273" s="2">
        <v>43490</v>
      </c>
      <c r="C9273" s="2">
        <v>43494</v>
      </c>
      <c r="D9273" t="s">
        <v>10018</v>
      </c>
      <c r="E9273" t="s">
        <v>10024</v>
      </c>
      <c r="F9273" t="s">
        <v>10030</v>
      </c>
      <c r="G9273" t="s">
        <v>10033</v>
      </c>
      <c r="H9273" t="s">
        <v>10040</v>
      </c>
      <c r="I9273" t="s">
        <v>10170</v>
      </c>
      <c r="J9273">
        <v>217.13</v>
      </c>
      <c r="K9273">
        <v>1</v>
      </c>
      <c r="L9273">
        <v>0</v>
      </c>
      <c r="M9273">
        <v>31.98</v>
      </c>
      <c r="N9273" t="s">
        <v>19764</v>
      </c>
      <c r="O9273" t="s">
        <v>20494</v>
      </c>
      <c r="P9273">
        <v>2019</v>
      </c>
      <c r="Q9273" s="4">
        <v>10001</v>
      </c>
      <c r="R9273">
        <v>4</v>
      </c>
      <c r="S9273">
        <v>0.14728503661401005</v>
      </c>
    </row>
    <row r="9274" spans="1:19" ht="14.5" customHeight="1" x14ac:dyDescent="0.35">
      <c r="A9274" t="s">
        <v>9287</v>
      </c>
      <c r="B9274" s="2">
        <v>43556</v>
      </c>
      <c r="C9274" s="2">
        <v>43559</v>
      </c>
      <c r="D9274" t="s">
        <v>10017</v>
      </c>
      <c r="E9274" t="s">
        <v>10021</v>
      </c>
      <c r="F9274" t="s">
        <v>10028</v>
      </c>
      <c r="G9274" t="s">
        <v>10032</v>
      </c>
      <c r="H9274" t="s">
        <v>10037</v>
      </c>
      <c r="I9274" t="s">
        <v>10095</v>
      </c>
      <c r="J9274">
        <v>1212.21</v>
      </c>
      <c r="K9274">
        <v>3</v>
      </c>
      <c r="L9274">
        <v>0.05</v>
      </c>
      <c r="M9274">
        <v>163.93</v>
      </c>
      <c r="N9274" t="s">
        <v>19765</v>
      </c>
      <c r="O9274" t="s">
        <v>20493</v>
      </c>
      <c r="P9274">
        <v>2019</v>
      </c>
      <c r="Q9274" s="4">
        <v>10001</v>
      </c>
      <c r="R9274">
        <v>3</v>
      </c>
      <c r="S9274">
        <v>0.13523234423078509</v>
      </c>
    </row>
    <row r="9275" spans="1:19" ht="14.5" customHeight="1" x14ac:dyDescent="0.35">
      <c r="A9275" t="s">
        <v>9288</v>
      </c>
      <c r="B9275" s="2">
        <v>43628</v>
      </c>
      <c r="C9275" s="2">
        <v>43632</v>
      </c>
      <c r="D9275" t="s">
        <v>10016</v>
      </c>
      <c r="E9275" t="s">
        <v>10020</v>
      </c>
      <c r="F9275" t="s">
        <v>10025</v>
      </c>
      <c r="G9275" t="s">
        <v>10031</v>
      </c>
      <c r="H9275" t="s">
        <v>10034</v>
      </c>
      <c r="I9275" t="s">
        <v>10284</v>
      </c>
      <c r="J9275">
        <v>1303.79</v>
      </c>
      <c r="K9275">
        <v>5</v>
      </c>
      <c r="L9275">
        <v>0</v>
      </c>
      <c r="M9275">
        <v>-145.36000000000001</v>
      </c>
      <c r="N9275" t="s">
        <v>19766</v>
      </c>
      <c r="O9275" t="s">
        <v>20494</v>
      </c>
      <c r="P9275">
        <v>2019</v>
      </c>
      <c r="Q9275" s="4">
        <v>10001</v>
      </c>
      <c r="R9275">
        <v>4</v>
      </c>
      <c r="S9275">
        <v>-0.11149034737189273</v>
      </c>
    </row>
    <row r="9276" spans="1:19" ht="14.5" customHeight="1" x14ac:dyDescent="0.35">
      <c r="A9276" t="s">
        <v>9289</v>
      </c>
      <c r="B9276" s="2">
        <v>43726</v>
      </c>
      <c r="C9276" s="2">
        <v>43729</v>
      </c>
      <c r="D9276" t="s">
        <v>10017</v>
      </c>
      <c r="E9276" t="s">
        <v>10024</v>
      </c>
      <c r="F9276" t="s">
        <v>10030</v>
      </c>
      <c r="G9276" t="s">
        <v>10032</v>
      </c>
      <c r="H9276" t="s">
        <v>10036</v>
      </c>
      <c r="I9276" t="s">
        <v>10275</v>
      </c>
      <c r="J9276">
        <v>560.91</v>
      </c>
      <c r="K9276">
        <v>3</v>
      </c>
      <c r="L9276">
        <v>0.1</v>
      </c>
      <c r="M9276">
        <v>125.01</v>
      </c>
      <c r="N9276" t="s">
        <v>19767</v>
      </c>
      <c r="O9276" t="s">
        <v>20494</v>
      </c>
      <c r="P9276">
        <v>2019</v>
      </c>
      <c r="Q9276" s="4">
        <v>10001</v>
      </c>
      <c r="R9276">
        <v>3</v>
      </c>
      <c r="S9276">
        <v>0.2228699791410387</v>
      </c>
    </row>
    <row r="9277" spans="1:19" ht="14.5" customHeight="1" x14ac:dyDescent="0.35">
      <c r="A9277" t="s">
        <v>9290</v>
      </c>
      <c r="B9277" s="2">
        <v>43744</v>
      </c>
      <c r="C9277" s="2">
        <v>43749</v>
      </c>
      <c r="D9277" t="s">
        <v>10016</v>
      </c>
      <c r="E9277" t="s">
        <v>10019</v>
      </c>
      <c r="F9277" t="s">
        <v>10026</v>
      </c>
      <c r="G9277" t="s">
        <v>10031</v>
      </c>
      <c r="H9277" t="s">
        <v>10039</v>
      </c>
      <c r="I9277" t="s">
        <v>10406</v>
      </c>
      <c r="J9277">
        <v>658.61</v>
      </c>
      <c r="K9277">
        <v>5</v>
      </c>
      <c r="L9277">
        <v>0.05</v>
      </c>
      <c r="M9277">
        <v>-45.51</v>
      </c>
      <c r="N9277" t="s">
        <v>19768</v>
      </c>
      <c r="O9277" t="s">
        <v>20493</v>
      </c>
      <c r="P9277">
        <v>2019</v>
      </c>
      <c r="Q9277" s="4">
        <v>10001</v>
      </c>
      <c r="R9277">
        <v>5</v>
      </c>
      <c r="S9277">
        <v>-6.9100074399113282E-2</v>
      </c>
    </row>
    <row r="9278" spans="1:19" ht="14.5" customHeight="1" x14ac:dyDescent="0.35">
      <c r="A9278" t="s">
        <v>9291</v>
      </c>
      <c r="B9278" s="2">
        <v>43476</v>
      </c>
      <c r="C9278" s="2">
        <v>43479</v>
      </c>
      <c r="D9278" t="s">
        <v>10015</v>
      </c>
      <c r="E9278" t="s">
        <v>10024</v>
      </c>
      <c r="F9278" t="s">
        <v>10025</v>
      </c>
      <c r="G9278" t="s">
        <v>10033</v>
      </c>
      <c r="H9278" t="s">
        <v>10042</v>
      </c>
      <c r="I9278" t="s">
        <v>10324</v>
      </c>
      <c r="J9278">
        <v>556.37</v>
      </c>
      <c r="K9278">
        <v>5</v>
      </c>
      <c r="L9278">
        <v>0.2</v>
      </c>
      <c r="M9278">
        <v>-19.510000000000002</v>
      </c>
      <c r="N9278" t="s">
        <v>19769</v>
      </c>
      <c r="O9278" t="s">
        <v>20494</v>
      </c>
      <c r="P9278">
        <v>2019</v>
      </c>
      <c r="Q9278" s="4">
        <v>10001</v>
      </c>
      <c r="R9278">
        <v>3</v>
      </c>
      <c r="S9278">
        <v>-3.5066592375577403E-2</v>
      </c>
    </row>
    <row r="9279" spans="1:19" ht="14.5" customHeight="1" x14ac:dyDescent="0.35">
      <c r="A9279" t="s">
        <v>9292</v>
      </c>
      <c r="B9279" s="2">
        <v>43551</v>
      </c>
      <c r="C9279" s="2">
        <v>43556</v>
      </c>
      <c r="D9279" t="s">
        <v>10015</v>
      </c>
      <c r="E9279" t="s">
        <v>10019</v>
      </c>
      <c r="F9279" t="s">
        <v>10027</v>
      </c>
      <c r="G9279" t="s">
        <v>10033</v>
      </c>
      <c r="H9279" t="s">
        <v>10042</v>
      </c>
      <c r="I9279" t="s">
        <v>10315</v>
      </c>
      <c r="J9279">
        <v>301.04000000000002</v>
      </c>
      <c r="K9279">
        <v>3</v>
      </c>
      <c r="L9279">
        <v>0.05</v>
      </c>
      <c r="M9279">
        <v>14.35</v>
      </c>
      <c r="N9279" t="s">
        <v>19770</v>
      </c>
      <c r="O9279" t="s">
        <v>20493</v>
      </c>
      <c r="P9279">
        <v>2019</v>
      </c>
      <c r="Q9279" s="4">
        <v>10001</v>
      </c>
      <c r="R9279">
        <v>5</v>
      </c>
      <c r="S9279">
        <v>4.7668083975551417E-2</v>
      </c>
    </row>
    <row r="9280" spans="1:19" ht="14.5" customHeight="1" x14ac:dyDescent="0.35">
      <c r="A9280" t="s">
        <v>9293</v>
      </c>
      <c r="B9280" s="2">
        <v>43581</v>
      </c>
      <c r="C9280" s="2">
        <v>43585</v>
      </c>
      <c r="D9280" t="s">
        <v>10015</v>
      </c>
      <c r="E9280" t="s">
        <v>10022</v>
      </c>
      <c r="F9280" t="s">
        <v>10025</v>
      </c>
      <c r="G9280" t="s">
        <v>10032</v>
      </c>
      <c r="H9280" t="s">
        <v>10036</v>
      </c>
      <c r="I9280" t="s">
        <v>10297</v>
      </c>
      <c r="J9280">
        <v>820.45</v>
      </c>
      <c r="K9280">
        <v>1</v>
      </c>
      <c r="L9280">
        <v>0.1</v>
      </c>
      <c r="M9280">
        <v>3.05</v>
      </c>
      <c r="N9280" t="s">
        <v>19771</v>
      </c>
      <c r="O9280" t="s">
        <v>20494</v>
      </c>
      <c r="P9280">
        <v>2019</v>
      </c>
      <c r="Q9280" s="4">
        <v>10001</v>
      </c>
      <c r="R9280">
        <v>4</v>
      </c>
      <c r="S9280">
        <v>3.7174721189591072E-3</v>
      </c>
    </row>
    <row r="9281" spans="1:19" ht="14.5" customHeight="1" x14ac:dyDescent="0.35">
      <c r="A9281" t="s">
        <v>9294</v>
      </c>
      <c r="B9281" s="2">
        <v>43612</v>
      </c>
      <c r="C9281" s="2">
        <v>43613</v>
      </c>
      <c r="D9281" t="s">
        <v>10015</v>
      </c>
      <c r="E9281" t="s">
        <v>10021</v>
      </c>
      <c r="F9281" t="s">
        <v>10026</v>
      </c>
      <c r="G9281" t="s">
        <v>10032</v>
      </c>
      <c r="H9281" t="s">
        <v>10037</v>
      </c>
      <c r="I9281" t="s">
        <v>10085</v>
      </c>
      <c r="J9281">
        <v>346.58</v>
      </c>
      <c r="K9281">
        <v>1</v>
      </c>
      <c r="L9281">
        <v>0.05</v>
      </c>
      <c r="M9281">
        <v>95.67</v>
      </c>
      <c r="N9281" t="s">
        <v>19772</v>
      </c>
      <c r="O9281" t="s">
        <v>20494</v>
      </c>
      <c r="P9281">
        <v>2019</v>
      </c>
      <c r="Q9281" s="4">
        <v>10001</v>
      </c>
      <c r="R9281">
        <v>1</v>
      </c>
      <c r="S9281">
        <v>0.27604016388712566</v>
      </c>
    </row>
    <row r="9282" spans="1:19" ht="14.5" customHeight="1" x14ac:dyDescent="0.35">
      <c r="A9282" t="s">
        <v>9295</v>
      </c>
      <c r="B9282" s="2">
        <v>43559</v>
      </c>
      <c r="C9282" s="2">
        <v>43564</v>
      </c>
      <c r="D9282" t="s">
        <v>10016</v>
      </c>
      <c r="E9282" t="s">
        <v>10020</v>
      </c>
      <c r="F9282" t="s">
        <v>10026</v>
      </c>
      <c r="G9282" t="s">
        <v>10031</v>
      </c>
      <c r="H9282" t="s">
        <v>10034</v>
      </c>
      <c r="I9282" t="s">
        <v>10244</v>
      </c>
      <c r="J9282">
        <v>1477.67</v>
      </c>
      <c r="K9282">
        <v>4</v>
      </c>
      <c r="L9282">
        <v>0.2</v>
      </c>
      <c r="M9282">
        <v>-161.83000000000001</v>
      </c>
      <c r="N9282" t="s">
        <v>19773</v>
      </c>
      <c r="O9282" t="s">
        <v>20493</v>
      </c>
      <c r="P9282">
        <v>2019</v>
      </c>
      <c r="Q9282" s="4">
        <v>10001</v>
      </c>
      <c r="R9282">
        <v>5</v>
      </c>
      <c r="S9282">
        <v>-0.10951700988718727</v>
      </c>
    </row>
    <row r="9283" spans="1:19" ht="14.5" customHeight="1" x14ac:dyDescent="0.35">
      <c r="A9283" t="s">
        <v>9296</v>
      </c>
      <c r="B9283" s="2">
        <v>43729</v>
      </c>
      <c r="C9283" s="2">
        <v>43734</v>
      </c>
      <c r="D9283" t="s">
        <v>10015</v>
      </c>
      <c r="E9283" t="s">
        <v>10023</v>
      </c>
      <c r="F9283" t="s">
        <v>10029</v>
      </c>
      <c r="G9283" t="s">
        <v>10032</v>
      </c>
      <c r="H9283" t="s">
        <v>10036</v>
      </c>
      <c r="I9283" t="s">
        <v>10235</v>
      </c>
      <c r="J9283">
        <v>291.95999999999998</v>
      </c>
      <c r="K9283">
        <v>4</v>
      </c>
      <c r="L9283">
        <v>0</v>
      </c>
      <c r="M9283">
        <v>18.07</v>
      </c>
      <c r="N9283" t="s">
        <v>19774</v>
      </c>
      <c r="O9283" t="s">
        <v>20495</v>
      </c>
      <c r="P9283">
        <v>2019</v>
      </c>
      <c r="Q9283" s="4">
        <v>10001</v>
      </c>
      <c r="R9283">
        <v>5</v>
      </c>
      <c r="S9283">
        <v>6.1892040005480209E-2</v>
      </c>
    </row>
    <row r="9284" spans="1:19" ht="14.5" customHeight="1" x14ac:dyDescent="0.35">
      <c r="A9284" t="s">
        <v>9297</v>
      </c>
      <c r="B9284" s="2">
        <v>43534</v>
      </c>
      <c r="C9284" s="2">
        <v>43536</v>
      </c>
      <c r="D9284" t="s">
        <v>10016</v>
      </c>
      <c r="E9284" t="s">
        <v>10021</v>
      </c>
      <c r="F9284" t="s">
        <v>10028</v>
      </c>
      <c r="G9284" t="s">
        <v>10033</v>
      </c>
      <c r="H9284" t="s">
        <v>10042</v>
      </c>
      <c r="I9284" t="s">
        <v>10352</v>
      </c>
      <c r="J9284">
        <v>640.33000000000004</v>
      </c>
      <c r="K9284">
        <v>4</v>
      </c>
      <c r="L9284">
        <v>0</v>
      </c>
      <c r="M9284">
        <v>-34.25</v>
      </c>
      <c r="N9284" t="s">
        <v>19775</v>
      </c>
      <c r="O9284" t="s">
        <v>20495</v>
      </c>
      <c r="P9284">
        <v>2019</v>
      </c>
      <c r="Q9284" s="4">
        <v>10001</v>
      </c>
      <c r="R9284">
        <v>2</v>
      </c>
      <c r="S9284">
        <v>-5.3488045226679992E-2</v>
      </c>
    </row>
    <row r="9285" spans="1:19" ht="14.5" customHeight="1" x14ac:dyDescent="0.35">
      <c r="A9285" t="s">
        <v>9298</v>
      </c>
      <c r="B9285" s="2">
        <v>43671</v>
      </c>
      <c r="C9285" s="2">
        <v>43673</v>
      </c>
      <c r="D9285" t="s">
        <v>10017</v>
      </c>
      <c r="E9285" t="s">
        <v>10019</v>
      </c>
      <c r="F9285" t="s">
        <v>10025</v>
      </c>
      <c r="G9285" t="s">
        <v>10033</v>
      </c>
      <c r="H9285" t="s">
        <v>10040</v>
      </c>
      <c r="I9285" t="s">
        <v>10460</v>
      </c>
      <c r="J9285">
        <v>186.52</v>
      </c>
      <c r="K9285">
        <v>4</v>
      </c>
      <c r="L9285">
        <v>0.1</v>
      </c>
      <c r="M9285">
        <v>45.05</v>
      </c>
      <c r="N9285" t="s">
        <v>19776</v>
      </c>
      <c r="O9285" t="s">
        <v>20495</v>
      </c>
      <c r="P9285">
        <v>2019</v>
      </c>
      <c r="Q9285" s="4">
        <v>10001</v>
      </c>
      <c r="R9285">
        <v>2</v>
      </c>
      <c r="S9285">
        <v>0.2415290585460004</v>
      </c>
    </row>
    <row r="9286" spans="1:19" ht="14.5" customHeight="1" x14ac:dyDescent="0.35">
      <c r="A9286" t="s">
        <v>9299</v>
      </c>
      <c r="B9286" s="2">
        <v>43614</v>
      </c>
      <c r="C9286" s="2">
        <v>43617</v>
      </c>
      <c r="D9286" t="s">
        <v>10015</v>
      </c>
      <c r="E9286" t="s">
        <v>10024</v>
      </c>
      <c r="F9286" t="s">
        <v>10029</v>
      </c>
      <c r="G9286" t="s">
        <v>10033</v>
      </c>
      <c r="H9286" t="s">
        <v>10038</v>
      </c>
      <c r="I9286" t="s">
        <v>10447</v>
      </c>
      <c r="J9286">
        <v>1057.6400000000001</v>
      </c>
      <c r="K9286">
        <v>4</v>
      </c>
      <c r="L9286">
        <v>0.1</v>
      </c>
      <c r="M9286">
        <v>-166.76</v>
      </c>
      <c r="N9286" t="s">
        <v>19777</v>
      </c>
      <c r="O9286" t="s">
        <v>20494</v>
      </c>
      <c r="P9286">
        <v>2019</v>
      </c>
      <c r="Q9286" s="4">
        <v>10001</v>
      </c>
      <c r="R9286">
        <v>3</v>
      </c>
      <c r="S9286">
        <v>-0.15767179758708064</v>
      </c>
    </row>
    <row r="9287" spans="1:19" ht="14.5" customHeight="1" x14ac:dyDescent="0.35">
      <c r="A9287" t="s">
        <v>9300</v>
      </c>
      <c r="B9287" s="2">
        <v>43746</v>
      </c>
      <c r="C9287" s="2">
        <v>43751</v>
      </c>
      <c r="D9287" t="s">
        <v>10015</v>
      </c>
      <c r="E9287" t="s">
        <v>10023</v>
      </c>
      <c r="F9287" t="s">
        <v>10029</v>
      </c>
      <c r="G9287" t="s">
        <v>10032</v>
      </c>
      <c r="H9287" t="s">
        <v>10037</v>
      </c>
      <c r="I9287" t="s">
        <v>10361</v>
      </c>
      <c r="J9287">
        <v>277.87</v>
      </c>
      <c r="K9287">
        <v>5</v>
      </c>
      <c r="L9287">
        <v>0.1</v>
      </c>
      <c r="M9287">
        <v>63.99</v>
      </c>
      <c r="N9287" t="s">
        <v>19778</v>
      </c>
      <c r="O9287" t="s">
        <v>20494</v>
      </c>
      <c r="P9287">
        <v>2019</v>
      </c>
      <c r="Q9287" s="4">
        <v>10001</v>
      </c>
      <c r="R9287">
        <v>5</v>
      </c>
      <c r="S9287">
        <v>0.2302875445352143</v>
      </c>
    </row>
    <row r="9288" spans="1:19" ht="14.5" customHeight="1" x14ac:dyDescent="0.35">
      <c r="A9288" t="s">
        <v>9301</v>
      </c>
      <c r="B9288" s="2">
        <v>43795</v>
      </c>
      <c r="C9288" s="2">
        <v>43796</v>
      </c>
      <c r="D9288" t="s">
        <v>10018</v>
      </c>
      <c r="E9288" t="s">
        <v>10020</v>
      </c>
      <c r="F9288" t="s">
        <v>10028</v>
      </c>
      <c r="G9288" t="s">
        <v>10031</v>
      </c>
      <c r="H9288" t="s">
        <v>10034</v>
      </c>
      <c r="I9288" t="s">
        <v>10217</v>
      </c>
      <c r="J9288">
        <v>937.72</v>
      </c>
      <c r="K9288">
        <v>5</v>
      </c>
      <c r="L9288">
        <v>0.05</v>
      </c>
      <c r="M9288">
        <v>117.41</v>
      </c>
      <c r="N9288" t="s">
        <v>19779</v>
      </c>
      <c r="O9288" t="s">
        <v>20494</v>
      </c>
      <c r="P9288">
        <v>2019</v>
      </c>
      <c r="Q9288" s="4">
        <v>10001</v>
      </c>
      <c r="R9288">
        <v>1</v>
      </c>
      <c r="S9288">
        <v>0.12520795120078487</v>
      </c>
    </row>
    <row r="9289" spans="1:19" ht="14.5" customHeight="1" x14ac:dyDescent="0.35">
      <c r="A9289" t="s">
        <v>9302</v>
      </c>
      <c r="B9289" s="2">
        <v>43773</v>
      </c>
      <c r="C9289" s="2">
        <v>43778</v>
      </c>
      <c r="D9289" t="s">
        <v>10017</v>
      </c>
      <c r="E9289" t="s">
        <v>10023</v>
      </c>
      <c r="F9289" t="s">
        <v>10027</v>
      </c>
      <c r="G9289" t="s">
        <v>10031</v>
      </c>
      <c r="H9289" t="s">
        <v>10034</v>
      </c>
      <c r="I9289" t="s">
        <v>10298</v>
      </c>
      <c r="J9289">
        <v>493.72</v>
      </c>
      <c r="K9289">
        <v>2</v>
      </c>
      <c r="L9289">
        <v>0.2</v>
      </c>
      <c r="M9289">
        <v>84.57</v>
      </c>
      <c r="N9289" t="s">
        <v>19780</v>
      </c>
      <c r="O9289" t="s">
        <v>20493</v>
      </c>
      <c r="P9289">
        <v>2019</v>
      </c>
      <c r="Q9289" s="4">
        <v>10001</v>
      </c>
      <c r="R9289">
        <v>5</v>
      </c>
      <c r="S9289">
        <v>0.17129142023819166</v>
      </c>
    </row>
    <row r="9290" spans="1:19" ht="14.5" customHeight="1" x14ac:dyDescent="0.35">
      <c r="A9290" t="s">
        <v>9303</v>
      </c>
      <c r="B9290" s="2">
        <v>43692</v>
      </c>
      <c r="C9290" s="2">
        <v>43694</v>
      </c>
      <c r="D9290" t="s">
        <v>10017</v>
      </c>
      <c r="E9290" t="s">
        <v>10019</v>
      </c>
      <c r="F9290" t="s">
        <v>10029</v>
      </c>
      <c r="G9290" t="s">
        <v>10032</v>
      </c>
      <c r="H9290" t="s">
        <v>10036</v>
      </c>
      <c r="I9290" t="s">
        <v>10125</v>
      </c>
      <c r="J9290">
        <v>1367.63</v>
      </c>
      <c r="K9290">
        <v>3</v>
      </c>
      <c r="L9290">
        <v>0.2</v>
      </c>
      <c r="M9290">
        <v>-203.06</v>
      </c>
      <c r="N9290" t="s">
        <v>19781</v>
      </c>
      <c r="O9290" t="s">
        <v>20495</v>
      </c>
      <c r="P9290">
        <v>2019</v>
      </c>
      <c r="Q9290" s="4">
        <v>10001</v>
      </c>
      <c r="R9290">
        <v>2</v>
      </c>
      <c r="S9290">
        <v>-0.14847583045121851</v>
      </c>
    </row>
    <row r="9291" spans="1:19" ht="14.5" customHeight="1" x14ac:dyDescent="0.35">
      <c r="A9291" t="s">
        <v>9304</v>
      </c>
      <c r="B9291" s="2">
        <v>43770</v>
      </c>
      <c r="C9291" s="2">
        <v>43774</v>
      </c>
      <c r="D9291" t="s">
        <v>10018</v>
      </c>
      <c r="E9291" t="s">
        <v>10023</v>
      </c>
      <c r="F9291" t="s">
        <v>10029</v>
      </c>
      <c r="G9291" t="s">
        <v>10033</v>
      </c>
      <c r="H9291" t="s">
        <v>10040</v>
      </c>
      <c r="I9291" t="s">
        <v>10170</v>
      </c>
      <c r="J9291">
        <v>40.590000000000003</v>
      </c>
      <c r="K9291">
        <v>4</v>
      </c>
      <c r="L9291">
        <v>0.1</v>
      </c>
      <c r="M9291">
        <v>11.53</v>
      </c>
      <c r="N9291" t="s">
        <v>19782</v>
      </c>
      <c r="O9291" t="s">
        <v>20495</v>
      </c>
      <c r="P9291">
        <v>2019</v>
      </c>
      <c r="Q9291" s="4">
        <v>10001</v>
      </c>
      <c r="R9291">
        <v>4</v>
      </c>
      <c r="S9291">
        <v>0.28406011332840597</v>
      </c>
    </row>
    <row r="9292" spans="1:19" ht="14.5" customHeight="1" x14ac:dyDescent="0.35">
      <c r="A9292" t="s">
        <v>9305</v>
      </c>
      <c r="B9292" s="2">
        <v>43563</v>
      </c>
      <c r="C9292" s="2">
        <v>43565</v>
      </c>
      <c r="D9292" t="s">
        <v>10015</v>
      </c>
      <c r="E9292" t="s">
        <v>10021</v>
      </c>
      <c r="F9292" t="s">
        <v>10026</v>
      </c>
      <c r="G9292" t="s">
        <v>10031</v>
      </c>
      <c r="H9292" t="s">
        <v>10035</v>
      </c>
      <c r="I9292" t="s">
        <v>10127</v>
      </c>
      <c r="J9292">
        <v>858.46</v>
      </c>
      <c r="K9292">
        <v>5</v>
      </c>
      <c r="L9292">
        <v>0.05</v>
      </c>
      <c r="M9292">
        <v>231.51</v>
      </c>
      <c r="N9292" t="s">
        <v>19783</v>
      </c>
      <c r="O9292" t="s">
        <v>20494</v>
      </c>
      <c r="P9292">
        <v>2019</v>
      </c>
      <c r="Q9292" s="4">
        <v>10001</v>
      </c>
      <c r="R9292">
        <v>2</v>
      </c>
      <c r="S9292">
        <v>0.26968059082543155</v>
      </c>
    </row>
    <row r="9293" spans="1:19" ht="14.5" customHeight="1" x14ac:dyDescent="0.35">
      <c r="A9293" t="s">
        <v>9306</v>
      </c>
      <c r="B9293" s="2">
        <v>43722</v>
      </c>
      <c r="C9293" s="2">
        <v>43723</v>
      </c>
      <c r="D9293" t="s">
        <v>10017</v>
      </c>
      <c r="E9293" t="s">
        <v>10024</v>
      </c>
      <c r="F9293" t="s">
        <v>10025</v>
      </c>
      <c r="G9293" t="s">
        <v>10031</v>
      </c>
      <c r="H9293" t="s">
        <v>10039</v>
      </c>
      <c r="I9293" t="s">
        <v>10337</v>
      </c>
      <c r="J9293">
        <v>115.62</v>
      </c>
      <c r="K9293">
        <v>4</v>
      </c>
      <c r="L9293">
        <v>0</v>
      </c>
      <c r="M9293">
        <v>-9.34</v>
      </c>
      <c r="N9293" t="s">
        <v>19784</v>
      </c>
      <c r="O9293" t="s">
        <v>20494</v>
      </c>
      <c r="P9293">
        <v>2019</v>
      </c>
      <c r="Q9293" s="4">
        <v>10001</v>
      </c>
      <c r="R9293">
        <v>1</v>
      </c>
      <c r="S9293">
        <v>-8.0781871648503714E-2</v>
      </c>
    </row>
    <row r="9294" spans="1:19" ht="14.5" customHeight="1" x14ac:dyDescent="0.35">
      <c r="A9294" t="s">
        <v>9307</v>
      </c>
      <c r="B9294" s="2">
        <v>43673</v>
      </c>
      <c r="C9294" s="2">
        <v>43678</v>
      </c>
      <c r="D9294" t="s">
        <v>10015</v>
      </c>
      <c r="E9294" t="s">
        <v>10020</v>
      </c>
      <c r="F9294" t="s">
        <v>10028</v>
      </c>
      <c r="G9294" t="s">
        <v>10032</v>
      </c>
      <c r="H9294" t="s">
        <v>10037</v>
      </c>
      <c r="I9294" t="s">
        <v>10229</v>
      </c>
      <c r="J9294">
        <v>403.59</v>
      </c>
      <c r="K9294">
        <v>5</v>
      </c>
      <c r="L9294">
        <v>0.05</v>
      </c>
      <c r="M9294">
        <v>-6.96</v>
      </c>
      <c r="N9294" t="s">
        <v>19785</v>
      </c>
      <c r="O9294" t="s">
        <v>20495</v>
      </c>
      <c r="P9294">
        <v>2019</v>
      </c>
      <c r="Q9294" s="4">
        <v>10001</v>
      </c>
      <c r="R9294">
        <v>5</v>
      </c>
      <c r="S9294">
        <v>-1.7245224113580614E-2</v>
      </c>
    </row>
    <row r="9295" spans="1:19" ht="14.5" customHeight="1" x14ac:dyDescent="0.35">
      <c r="A9295" t="s">
        <v>9308</v>
      </c>
      <c r="B9295" s="2">
        <v>43476</v>
      </c>
      <c r="C9295" s="2">
        <v>43477</v>
      </c>
      <c r="D9295" t="s">
        <v>10017</v>
      </c>
      <c r="E9295" t="s">
        <v>10021</v>
      </c>
      <c r="F9295" t="s">
        <v>10026</v>
      </c>
      <c r="G9295" t="s">
        <v>10032</v>
      </c>
      <c r="H9295" t="s">
        <v>10037</v>
      </c>
      <c r="I9295" t="s">
        <v>10268</v>
      </c>
      <c r="J9295">
        <v>1427.65</v>
      </c>
      <c r="K9295">
        <v>4</v>
      </c>
      <c r="L9295">
        <v>0.2</v>
      </c>
      <c r="M9295">
        <v>-65.55</v>
      </c>
      <c r="N9295" t="s">
        <v>19786</v>
      </c>
      <c r="O9295" t="s">
        <v>20493</v>
      </c>
      <c r="P9295">
        <v>2019</v>
      </c>
      <c r="Q9295" s="4">
        <v>10001</v>
      </c>
      <c r="R9295">
        <v>1</v>
      </c>
      <c r="S9295">
        <v>-4.591461492662767E-2</v>
      </c>
    </row>
    <row r="9296" spans="1:19" ht="14.5" customHeight="1" x14ac:dyDescent="0.35">
      <c r="A9296" t="s">
        <v>9309</v>
      </c>
      <c r="B9296" s="2">
        <v>43731</v>
      </c>
      <c r="C9296" s="2">
        <v>43734</v>
      </c>
      <c r="D9296" t="s">
        <v>10015</v>
      </c>
      <c r="E9296" t="s">
        <v>10024</v>
      </c>
      <c r="F9296" t="s">
        <v>10027</v>
      </c>
      <c r="G9296" t="s">
        <v>10031</v>
      </c>
      <c r="H9296" t="s">
        <v>10035</v>
      </c>
      <c r="I9296" t="s">
        <v>10456</v>
      </c>
      <c r="J9296">
        <v>1208.28</v>
      </c>
      <c r="K9296">
        <v>4</v>
      </c>
      <c r="L9296">
        <v>0.05</v>
      </c>
      <c r="M9296">
        <v>-133.80000000000001</v>
      </c>
      <c r="N9296" t="s">
        <v>19787</v>
      </c>
      <c r="O9296" t="s">
        <v>20494</v>
      </c>
      <c r="P9296">
        <v>2019</v>
      </c>
      <c r="Q9296" s="4">
        <v>10001</v>
      </c>
      <c r="R9296">
        <v>3</v>
      </c>
      <c r="S9296">
        <v>-0.11073592213725297</v>
      </c>
    </row>
    <row r="9297" spans="1:19" ht="14.5" customHeight="1" x14ac:dyDescent="0.35">
      <c r="A9297" t="s">
        <v>9310</v>
      </c>
      <c r="B9297" s="2">
        <v>43497</v>
      </c>
      <c r="C9297" s="2">
        <v>43498</v>
      </c>
      <c r="D9297" t="s">
        <v>10018</v>
      </c>
      <c r="E9297" t="s">
        <v>10021</v>
      </c>
      <c r="F9297" t="s">
        <v>10027</v>
      </c>
      <c r="G9297" t="s">
        <v>10032</v>
      </c>
      <c r="H9297" t="s">
        <v>10037</v>
      </c>
      <c r="I9297" t="s">
        <v>10137</v>
      </c>
      <c r="J9297">
        <v>1174.71</v>
      </c>
      <c r="K9297">
        <v>4</v>
      </c>
      <c r="L9297">
        <v>0</v>
      </c>
      <c r="M9297">
        <v>237.5</v>
      </c>
      <c r="N9297" t="s">
        <v>19788</v>
      </c>
      <c r="O9297" t="s">
        <v>20493</v>
      </c>
      <c r="P9297">
        <v>2019</v>
      </c>
      <c r="Q9297" s="4">
        <v>10001</v>
      </c>
      <c r="R9297">
        <v>1</v>
      </c>
      <c r="S9297">
        <v>0.20217755871661941</v>
      </c>
    </row>
    <row r="9298" spans="1:19" ht="14.5" customHeight="1" x14ac:dyDescent="0.35">
      <c r="A9298" t="s">
        <v>9311</v>
      </c>
      <c r="B9298" s="2">
        <v>43821</v>
      </c>
      <c r="C9298" s="2">
        <v>43825</v>
      </c>
      <c r="D9298" t="s">
        <v>10017</v>
      </c>
      <c r="E9298" t="s">
        <v>10023</v>
      </c>
      <c r="F9298" t="s">
        <v>10025</v>
      </c>
      <c r="G9298" t="s">
        <v>10031</v>
      </c>
      <c r="H9298" t="s">
        <v>10039</v>
      </c>
      <c r="I9298" t="s">
        <v>10146</v>
      </c>
      <c r="J9298">
        <v>298.58</v>
      </c>
      <c r="K9298">
        <v>1</v>
      </c>
      <c r="L9298">
        <v>0.05</v>
      </c>
      <c r="M9298">
        <v>84.24</v>
      </c>
      <c r="N9298" t="s">
        <v>19789</v>
      </c>
      <c r="O9298" t="s">
        <v>20493</v>
      </c>
      <c r="P9298">
        <v>2019</v>
      </c>
      <c r="Q9298" s="4">
        <v>10001</v>
      </c>
      <c r="R9298">
        <v>4</v>
      </c>
      <c r="S9298">
        <v>0.28213544108781569</v>
      </c>
    </row>
    <row r="9299" spans="1:19" ht="14.5" customHeight="1" x14ac:dyDescent="0.35">
      <c r="A9299" t="s">
        <v>9312</v>
      </c>
      <c r="B9299" s="2">
        <v>43466</v>
      </c>
      <c r="C9299" s="2">
        <v>43468</v>
      </c>
      <c r="D9299" t="s">
        <v>10018</v>
      </c>
      <c r="E9299" t="s">
        <v>10020</v>
      </c>
      <c r="F9299" t="s">
        <v>10027</v>
      </c>
      <c r="G9299" t="s">
        <v>10032</v>
      </c>
      <c r="H9299" t="s">
        <v>10041</v>
      </c>
      <c r="I9299" t="s">
        <v>10185</v>
      </c>
      <c r="J9299">
        <v>728.95</v>
      </c>
      <c r="K9299">
        <v>3</v>
      </c>
      <c r="L9299">
        <v>0.2</v>
      </c>
      <c r="M9299">
        <v>-92.46</v>
      </c>
      <c r="N9299" t="s">
        <v>19790</v>
      </c>
      <c r="O9299" t="s">
        <v>20493</v>
      </c>
      <c r="P9299">
        <v>2019</v>
      </c>
      <c r="Q9299" s="4">
        <v>10001</v>
      </c>
      <c r="R9299">
        <v>2</v>
      </c>
      <c r="S9299">
        <v>-0.12683997530694832</v>
      </c>
    </row>
    <row r="9300" spans="1:19" ht="14.5" customHeight="1" x14ac:dyDescent="0.35">
      <c r="A9300" t="s">
        <v>9313</v>
      </c>
      <c r="B9300" s="2">
        <v>43558</v>
      </c>
      <c r="C9300" s="2">
        <v>43563</v>
      </c>
      <c r="D9300" t="s">
        <v>10018</v>
      </c>
      <c r="E9300" t="s">
        <v>10023</v>
      </c>
      <c r="F9300" t="s">
        <v>10029</v>
      </c>
      <c r="G9300" t="s">
        <v>10032</v>
      </c>
      <c r="H9300" t="s">
        <v>10036</v>
      </c>
      <c r="I9300" t="s">
        <v>10082</v>
      </c>
      <c r="J9300">
        <v>861.35</v>
      </c>
      <c r="K9300">
        <v>2</v>
      </c>
      <c r="L9300">
        <v>0</v>
      </c>
      <c r="M9300">
        <v>225.97</v>
      </c>
      <c r="N9300" t="s">
        <v>19791</v>
      </c>
      <c r="O9300" t="s">
        <v>20495</v>
      </c>
      <c r="P9300">
        <v>2019</v>
      </c>
      <c r="Q9300" s="4">
        <v>10001</v>
      </c>
      <c r="R9300">
        <v>5</v>
      </c>
      <c r="S9300">
        <v>0.26234399489173971</v>
      </c>
    </row>
    <row r="9301" spans="1:19" ht="14.5" customHeight="1" x14ac:dyDescent="0.35">
      <c r="A9301" t="s">
        <v>9314</v>
      </c>
      <c r="B9301" s="2">
        <v>43593</v>
      </c>
      <c r="C9301" s="2">
        <v>43595</v>
      </c>
      <c r="D9301" t="s">
        <v>10016</v>
      </c>
      <c r="E9301" t="s">
        <v>10023</v>
      </c>
      <c r="F9301" t="s">
        <v>10030</v>
      </c>
      <c r="G9301" t="s">
        <v>10032</v>
      </c>
      <c r="H9301" t="s">
        <v>10036</v>
      </c>
      <c r="I9301" t="s">
        <v>10385</v>
      </c>
      <c r="J9301">
        <v>1339.76</v>
      </c>
      <c r="K9301">
        <v>1</v>
      </c>
      <c r="L9301">
        <v>0.1</v>
      </c>
      <c r="M9301">
        <v>132.03</v>
      </c>
      <c r="N9301" t="s">
        <v>19792</v>
      </c>
      <c r="O9301" t="s">
        <v>20495</v>
      </c>
      <c r="P9301">
        <v>2019</v>
      </c>
      <c r="Q9301" s="4">
        <v>10001</v>
      </c>
      <c r="R9301">
        <v>2</v>
      </c>
      <c r="S9301">
        <v>9.8547501044963279E-2</v>
      </c>
    </row>
    <row r="9302" spans="1:19" ht="14.5" customHeight="1" x14ac:dyDescent="0.35">
      <c r="A9302" t="s">
        <v>9315</v>
      </c>
      <c r="B9302" s="2">
        <v>43589</v>
      </c>
      <c r="C9302" s="2">
        <v>43594</v>
      </c>
      <c r="D9302" t="s">
        <v>10018</v>
      </c>
      <c r="E9302" t="s">
        <v>10023</v>
      </c>
      <c r="F9302" t="s">
        <v>10026</v>
      </c>
      <c r="G9302" t="s">
        <v>10033</v>
      </c>
      <c r="H9302" t="s">
        <v>10038</v>
      </c>
      <c r="I9302" t="s">
        <v>10228</v>
      </c>
      <c r="J9302">
        <v>1100.57</v>
      </c>
      <c r="K9302">
        <v>1</v>
      </c>
      <c r="L9302">
        <v>0.1</v>
      </c>
      <c r="M9302">
        <v>-173.13</v>
      </c>
      <c r="N9302" t="s">
        <v>19793</v>
      </c>
      <c r="O9302" t="s">
        <v>20495</v>
      </c>
      <c r="P9302">
        <v>2019</v>
      </c>
      <c r="Q9302" s="4">
        <v>10001</v>
      </c>
      <c r="R9302">
        <v>5</v>
      </c>
      <c r="S9302">
        <v>-0.15730939422299353</v>
      </c>
    </row>
    <row r="9303" spans="1:19" ht="14.5" customHeight="1" x14ac:dyDescent="0.35">
      <c r="A9303" t="s">
        <v>9316</v>
      </c>
      <c r="B9303" s="2">
        <v>43598</v>
      </c>
      <c r="C9303" s="2">
        <v>43603</v>
      </c>
      <c r="D9303" t="s">
        <v>10017</v>
      </c>
      <c r="E9303" t="s">
        <v>10019</v>
      </c>
      <c r="F9303" t="s">
        <v>10029</v>
      </c>
      <c r="G9303" t="s">
        <v>10031</v>
      </c>
      <c r="H9303" t="s">
        <v>10035</v>
      </c>
      <c r="I9303" t="s">
        <v>10165</v>
      </c>
      <c r="J9303">
        <v>178.88</v>
      </c>
      <c r="K9303">
        <v>5</v>
      </c>
      <c r="L9303">
        <v>0.2</v>
      </c>
      <c r="M9303">
        <v>-25.16</v>
      </c>
      <c r="N9303" t="s">
        <v>19794</v>
      </c>
      <c r="O9303" t="s">
        <v>20494</v>
      </c>
      <c r="P9303">
        <v>2019</v>
      </c>
      <c r="Q9303" s="4">
        <v>10001</v>
      </c>
      <c r="R9303">
        <v>5</v>
      </c>
      <c r="S9303">
        <v>-0.14065295169946332</v>
      </c>
    </row>
    <row r="9304" spans="1:19" ht="14.5" customHeight="1" x14ac:dyDescent="0.35">
      <c r="A9304" t="s">
        <v>9317</v>
      </c>
      <c r="B9304" s="2">
        <v>43804</v>
      </c>
      <c r="C9304" s="2">
        <v>43806</v>
      </c>
      <c r="D9304" t="s">
        <v>10018</v>
      </c>
      <c r="E9304" t="s">
        <v>10023</v>
      </c>
      <c r="F9304" t="s">
        <v>10030</v>
      </c>
      <c r="G9304" t="s">
        <v>10032</v>
      </c>
      <c r="H9304" t="s">
        <v>10037</v>
      </c>
      <c r="I9304" t="s">
        <v>10245</v>
      </c>
      <c r="J9304">
        <v>606.52</v>
      </c>
      <c r="K9304">
        <v>3</v>
      </c>
      <c r="L9304">
        <v>0.1</v>
      </c>
      <c r="M9304">
        <v>55.06</v>
      </c>
      <c r="N9304" t="s">
        <v>19795</v>
      </c>
      <c r="O9304" t="s">
        <v>20494</v>
      </c>
      <c r="P9304">
        <v>2019</v>
      </c>
      <c r="Q9304" s="4">
        <v>10001</v>
      </c>
      <c r="R9304">
        <v>2</v>
      </c>
      <c r="S9304">
        <v>9.0780188617028301E-2</v>
      </c>
    </row>
    <row r="9305" spans="1:19" ht="14.5" customHeight="1" x14ac:dyDescent="0.35">
      <c r="A9305" t="s">
        <v>9318</v>
      </c>
      <c r="B9305" s="2">
        <v>43586</v>
      </c>
      <c r="C9305" s="2">
        <v>43590</v>
      </c>
      <c r="D9305" t="s">
        <v>10016</v>
      </c>
      <c r="E9305" t="s">
        <v>10021</v>
      </c>
      <c r="F9305" t="s">
        <v>10030</v>
      </c>
      <c r="G9305" t="s">
        <v>10032</v>
      </c>
      <c r="H9305" t="s">
        <v>10036</v>
      </c>
      <c r="I9305" t="s">
        <v>10279</v>
      </c>
      <c r="J9305">
        <v>223.2</v>
      </c>
      <c r="K9305">
        <v>1</v>
      </c>
      <c r="L9305">
        <v>0.1</v>
      </c>
      <c r="M9305">
        <v>22.22</v>
      </c>
      <c r="N9305" t="s">
        <v>19796</v>
      </c>
      <c r="O9305" t="s">
        <v>20494</v>
      </c>
      <c r="P9305">
        <v>2019</v>
      </c>
      <c r="Q9305" s="4">
        <v>10001</v>
      </c>
      <c r="R9305">
        <v>4</v>
      </c>
      <c r="S9305">
        <v>9.9551971326164876E-2</v>
      </c>
    </row>
    <row r="9306" spans="1:19" ht="14.5" customHeight="1" x14ac:dyDescent="0.35">
      <c r="A9306" t="s">
        <v>9319</v>
      </c>
      <c r="B9306" s="2">
        <v>43467</v>
      </c>
      <c r="C9306" s="2">
        <v>43469</v>
      </c>
      <c r="D9306" t="s">
        <v>10017</v>
      </c>
      <c r="E9306" t="s">
        <v>10023</v>
      </c>
      <c r="F9306" t="s">
        <v>10029</v>
      </c>
      <c r="G9306" t="s">
        <v>10032</v>
      </c>
      <c r="H9306" t="s">
        <v>10036</v>
      </c>
      <c r="I9306" t="s">
        <v>10445</v>
      </c>
      <c r="J9306">
        <v>560.5</v>
      </c>
      <c r="K9306">
        <v>4</v>
      </c>
      <c r="L9306">
        <v>0.2</v>
      </c>
      <c r="M9306">
        <v>-65.569999999999993</v>
      </c>
      <c r="N9306" t="s">
        <v>19797</v>
      </c>
      <c r="O9306" t="s">
        <v>20493</v>
      </c>
      <c r="P9306">
        <v>2019</v>
      </c>
      <c r="Q9306" s="4">
        <v>10001</v>
      </c>
      <c r="R9306">
        <v>2</v>
      </c>
      <c r="S9306">
        <v>-0.11698483496877786</v>
      </c>
    </row>
    <row r="9307" spans="1:19" ht="14.5" customHeight="1" x14ac:dyDescent="0.35">
      <c r="A9307" t="s">
        <v>9320</v>
      </c>
      <c r="B9307" s="2">
        <v>43612</v>
      </c>
      <c r="C9307" s="2">
        <v>43617</v>
      </c>
      <c r="D9307" t="s">
        <v>10016</v>
      </c>
      <c r="E9307" t="s">
        <v>10023</v>
      </c>
      <c r="F9307" t="s">
        <v>10029</v>
      </c>
      <c r="G9307" t="s">
        <v>10032</v>
      </c>
      <c r="H9307" t="s">
        <v>10036</v>
      </c>
      <c r="I9307" t="s">
        <v>10231</v>
      </c>
      <c r="J9307">
        <v>405.79</v>
      </c>
      <c r="K9307">
        <v>3</v>
      </c>
      <c r="L9307">
        <v>0.05</v>
      </c>
      <c r="M9307">
        <v>91.57</v>
      </c>
      <c r="N9307" t="s">
        <v>19798</v>
      </c>
      <c r="O9307" t="s">
        <v>20495</v>
      </c>
      <c r="P9307">
        <v>2019</v>
      </c>
      <c r="Q9307" s="4">
        <v>10001</v>
      </c>
      <c r="R9307">
        <v>5</v>
      </c>
      <c r="S9307">
        <v>0.22565859188250079</v>
      </c>
    </row>
    <row r="9308" spans="1:19" ht="14.5" customHeight="1" x14ac:dyDescent="0.35">
      <c r="A9308" t="s">
        <v>9321</v>
      </c>
      <c r="B9308" s="2">
        <v>43605</v>
      </c>
      <c r="C9308" s="2">
        <v>43610</v>
      </c>
      <c r="D9308" t="s">
        <v>10016</v>
      </c>
      <c r="E9308" t="s">
        <v>10020</v>
      </c>
      <c r="F9308" t="s">
        <v>10026</v>
      </c>
      <c r="G9308" t="s">
        <v>10031</v>
      </c>
      <c r="H9308" t="s">
        <v>10039</v>
      </c>
      <c r="I9308" t="s">
        <v>10397</v>
      </c>
      <c r="J9308">
        <v>1213.22</v>
      </c>
      <c r="K9308">
        <v>1</v>
      </c>
      <c r="L9308">
        <v>0.2</v>
      </c>
      <c r="M9308">
        <v>219.59</v>
      </c>
      <c r="N9308" t="s">
        <v>19799</v>
      </c>
      <c r="O9308" t="s">
        <v>20494</v>
      </c>
      <c r="P9308">
        <v>2019</v>
      </c>
      <c r="Q9308" s="4">
        <v>10001</v>
      </c>
      <c r="R9308">
        <v>5</v>
      </c>
      <c r="S9308">
        <v>0.1809976756070622</v>
      </c>
    </row>
    <row r="9309" spans="1:19" ht="14.5" customHeight="1" x14ac:dyDescent="0.35">
      <c r="A9309" t="s">
        <v>9322</v>
      </c>
      <c r="B9309" s="2">
        <v>43474</v>
      </c>
      <c r="C9309" s="2">
        <v>43476</v>
      </c>
      <c r="D9309" t="s">
        <v>10015</v>
      </c>
      <c r="E9309" t="s">
        <v>10024</v>
      </c>
      <c r="F9309" t="s">
        <v>10027</v>
      </c>
      <c r="G9309" t="s">
        <v>10033</v>
      </c>
      <c r="H9309" t="s">
        <v>10042</v>
      </c>
      <c r="I9309" t="s">
        <v>10488</v>
      </c>
      <c r="J9309">
        <v>608.65</v>
      </c>
      <c r="K9309">
        <v>3</v>
      </c>
      <c r="L9309">
        <v>0</v>
      </c>
      <c r="M9309">
        <v>5.85</v>
      </c>
      <c r="N9309" t="s">
        <v>19800</v>
      </c>
      <c r="O9309" t="s">
        <v>20495</v>
      </c>
      <c r="P9309">
        <v>2019</v>
      </c>
      <c r="Q9309" s="4">
        <v>10001</v>
      </c>
      <c r="R9309">
        <v>2</v>
      </c>
      <c r="S9309">
        <v>9.6114351433500365E-3</v>
      </c>
    </row>
    <row r="9310" spans="1:19" ht="14.5" customHeight="1" x14ac:dyDescent="0.35">
      <c r="A9310" t="s">
        <v>9323</v>
      </c>
      <c r="B9310" s="2">
        <v>43794</v>
      </c>
      <c r="C9310" s="2">
        <v>43799</v>
      </c>
      <c r="D9310" t="s">
        <v>10016</v>
      </c>
      <c r="E9310" t="s">
        <v>10019</v>
      </c>
      <c r="F9310" t="s">
        <v>10030</v>
      </c>
      <c r="G9310" t="s">
        <v>10031</v>
      </c>
      <c r="H9310" t="s">
        <v>10034</v>
      </c>
      <c r="I9310" t="s">
        <v>10217</v>
      </c>
      <c r="J9310">
        <v>27.53</v>
      </c>
      <c r="K9310">
        <v>2</v>
      </c>
      <c r="L9310">
        <v>0.2</v>
      </c>
      <c r="M9310">
        <v>-0.12</v>
      </c>
      <c r="N9310" t="s">
        <v>19801</v>
      </c>
      <c r="O9310" t="s">
        <v>20493</v>
      </c>
      <c r="P9310">
        <v>2019</v>
      </c>
      <c r="Q9310" s="4">
        <v>10001</v>
      </c>
      <c r="R9310">
        <v>5</v>
      </c>
      <c r="S9310">
        <v>-4.3588812204867411E-3</v>
      </c>
    </row>
    <row r="9311" spans="1:19" ht="14.5" customHeight="1" x14ac:dyDescent="0.35">
      <c r="A9311" t="s">
        <v>9324</v>
      </c>
      <c r="B9311" s="2">
        <v>43591</v>
      </c>
      <c r="C9311" s="2">
        <v>43595</v>
      </c>
      <c r="D9311" t="s">
        <v>10018</v>
      </c>
      <c r="E9311" t="s">
        <v>10024</v>
      </c>
      <c r="F9311" t="s">
        <v>10025</v>
      </c>
      <c r="G9311" t="s">
        <v>10033</v>
      </c>
      <c r="H9311" t="s">
        <v>10038</v>
      </c>
      <c r="I9311" t="s">
        <v>10214</v>
      </c>
      <c r="J9311">
        <v>891.51</v>
      </c>
      <c r="K9311">
        <v>4</v>
      </c>
      <c r="L9311">
        <v>0.2</v>
      </c>
      <c r="M9311">
        <v>187.49</v>
      </c>
      <c r="N9311" t="s">
        <v>19802</v>
      </c>
      <c r="O9311" t="s">
        <v>20493</v>
      </c>
      <c r="P9311">
        <v>2019</v>
      </c>
      <c r="Q9311" s="4">
        <v>10001</v>
      </c>
      <c r="R9311">
        <v>4</v>
      </c>
      <c r="S9311">
        <v>0.21030610985855461</v>
      </c>
    </row>
    <row r="9312" spans="1:19" ht="14.5" customHeight="1" x14ac:dyDescent="0.35">
      <c r="A9312" t="s">
        <v>9325</v>
      </c>
      <c r="B9312" s="2">
        <v>43831</v>
      </c>
      <c r="C9312" s="2">
        <v>43836</v>
      </c>
      <c r="D9312" t="s">
        <v>10016</v>
      </c>
      <c r="E9312" t="s">
        <v>10021</v>
      </c>
      <c r="F9312" t="s">
        <v>10027</v>
      </c>
      <c r="G9312" t="s">
        <v>10033</v>
      </c>
      <c r="H9312" t="s">
        <v>10042</v>
      </c>
      <c r="I9312" t="s">
        <v>10474</v>
      </c>
      <c r="J9312">
        <v>1417.1</v>
      </c>
      <c r="K9312">
        <v>4</v>
      </c>
      <c r="L9312">
        <v>0</v>
      </c>
      <c r="M9312">
        <v>-108.99</v>
      </c>
      <c r="N9312" t="s">
        <v>19803</v>
      </c>
      <c r="O9312" t="s">
        <v>20495</v>
      </c>
      <c r="P9312">
        <v>2020</v>
      </c>
      <c r="Q9312" s="4">
        <v>10001</v>
      </c>
      <c r="R9312">
        <v>5</v>
      </c>
      <c r="S9312">
        <v>-7.691059205419519E-2</v>
      </c>
    </row>
    <row r="9313" spans="1:19" ht="14.5" customHeight="1" x14ac:dyDescent="0.35">
      <c r="A9313" t="s">
        <v>9326</v>
      </c>
      <c r="B9313" s="2">
        <v>43640</v>
      </c>
      <c r="C9313" s="2">
        <v>43641</v>
      </c>
      <c r="D9313" t="s">
        <v>10018</v>
      </c>
      <c r="E9313" t="s">
        <v>10021</v>
      </c>
      <c r="F9313" t="s">
        <v>10028</v>
      </c>
      <c r="G9313" t="s">
        <v>10033</v>
      </c>
      <c r="H9313" t="s">
        <v>10038</v>
      </c>
      <c r="I9313" t="s">
        <v>10475</v>
      </c>
      <c r="J9313">
        <v>1063</v>
      </c>
      <c r="K9313">
        <v>3</v>
      </c>
      <c r="L9313">
        <v>0.05</v>
      </c>
      <c r="M9313">
        <v>78.44</v>
      </c>
      <c r="N9313" t="s">
        <v>19804</v>
      </c>
      <c r="O9313" t="s">
        <v>20493</v>
      </c>
      <c r="P9313">
        <v>2019</v>
      </c>
      <c r="Q9313" s="4">
        <v>10001</v>
      </c>
      <c r="R9313">
        <v>1</v>
      </c>
      <c r="S9313">
        <v>7.3791157102539973E-2</v>
      </c>
    </row>
    <row r="9314" spans="1:19" ht="14.5" customHeight="1" x14ac:dyDescent="0.35">
      <c r="A9314" t="s">
        <v>9327</v>
      </c>
      <c r="B9314" s="2">
        <v>43577</v>
      </c>
      <c r="C9314" s="2">
        <v>43579</v>
      </c>
      <c r="D9314" t="s">
        <v>10017</v>
      </c>
      <c r="E9314" t="s">
        <v>10022</v>
      </c>
      <c r="F9314" t="s">
        <v>10026</v>
      </c>
      <c r="G9314" t="s">
        <v>10033</v>
      </c>
      <c r="H9314" t="s">
        <v>10040</v>
      </c>
      <c r="I9314" t="s">
        <v>10296</v>
      </c>
      <c r="J9314">
        <v>983.6</v>
      </c>
      <c r="K9314">
        <v>5</v>
      </c>
      <c r="L9314">
        <v>0.1</v>
      </c>
      <c r="M9314">
        <v>-131.21</v>
      </c>
      <c r="N9314" t="s">
        <v>19805</v>
      </c>
      <c r="O9314" t="s">
        <v>20494</v>
      </c>
      <c r="P9314">
        <v>2019</v>
      </c>
      <c r="Q9314" s="4">
        <v>10001</v>
      </c>
      <c r="R9314">
        <v>2</v>
      </c>
      <c r="S9314">
        <v>-0.13339772265148434</v>
      </c>
    </row>
    <row r="9315" spans="1:19" ht="14.5" customHeight="1" x14ac:dyDescent="0.35">
      <c r="A9315" t="s">
        <v>9328</v>
      </c>
      <c r="B9315" s="2">
        <v>43518</v>
      </c>
      <c r="C9315" s="2">
        <v>43521</v>
      </c>
      <c r="D9315" t="s">
        <v>10017</v>
      </c>
      <c r="E9315" t="s">
        <v>10020</v>
      </c>
      <c r="F9315" t="s">
        <v>10027</v>
      </c>
      <c r="G9315" t="s">
        <v>10033</v>
      </c>
      <c r="H9315" t="s">
        <v>10040</v>
      </c>
      <c r="I9315" t="s">
        <v>10296</v>
      </c>
      <c r="J9315">
        <v>1120.53</v>
      </c>
      <c r="K9315">
        <v>2</v>
      </c>
      <c r="L9315">
        <v>0</v>
      </c>
      <c r="M9315">
        <v>311.16000000000003</v>
      </c>
      <c r="N9315" t="s">
        <v>19806</v>
      </c>
      <c r="O9315" t="s">
        <v>20495</v>
      </c>
      <c r="P9315">
        <v>2019</v>
      </c>
      <c r="Q9315" s="4">
        <v>10001</v>
      </c>
      <c r="R9315">
        <v>3</v>
      </c>
      <c r="S9315">
        <v>0.27769002168616641</v>
      </c>
    </row>
    <row r="9316" spans="1:19" ht="14.5" customHeight="1" x14ac:dyDescent="0.35">
      <c r="A9316" t="s">
        <v>9329</v>
      </c>
      <c r="B9316" s="2">
        <v>43736</v>
      </c>
      <c r="C9316" s="2">
        <v>43739</v>
      </c>
      <c r="D9316" t="s">
        <v>10018</v>
      </c>
      <c r="E9316" t="s">
        <v>10021</v>
      </c>
      <c r="F9316" t="s">
        <v>10028</v>
      </c>
      <c r="G9316" t="s">
        <v>10033</v>
      </c>
      <c r="H9316" t="s">
        <v>10040</v>
      </c>
      <c r="I9316" t="s">
        <v>10249</v>
      </c>
      <c r="J9316">
        <v>22.52</v>
      </c>
      <c r="K9316">
        <v>5</v>
      </c>
      <c r="L9316">
        <v>0.2</v>
      </c>
      <c r="M9316">
        <v>-1.26</v>
      </c>
      <c r="N9316" t="s">
        <v>19807</v>
      </c>
      <c r="O9316" t="s">
        <v>20493</v>
      </c>
      <c r="P9316">
        <v>2019</v>
      </c>
      <c r="Q9316" s="4">
        <v>10001</v>
      </c>
      <c r="R9316">
        <v>3</v>
      </c>
      <c r="S9316">
        <v>-5.5950266429840141E-2</v>
      </c>
    </row>
    <row r="9317" spans="1:19" ht="14.5" customHeight="1" x14ac:dyDescent="0.35">
      <c r="A9317" t="s">
        <v>9330</v>
      </c>
      <c r="B9317" s="2">
        <v>43767</v>
      </c>
      <c r="C9317" s="2">
        <v>43770</v>
      </c>
      <c r="D9317" t="s">
        <v>10017</v>
      </c>
      <c r="E9317" t="s">
        <v>10019</v>
      </c>
      <c r="F9317" t="s">
        <v>10027</v>
      </c>
      <c r="G9317" t="s">
        <v>10031</v>
      </c>
      <c r="H9317" t="s">
        <v>10039</v>
      </c>
      <c r="I9317" t="s">
        <v>10406</v>
      </c>
      <c r="J9317">
        <v>677.98</v>
      </c>
      <c r="K9317">
        <v>1</v>
      </c>
      <c r="L9317">
        <v>0</v>
      </c>
      <c r="M9317">
        <v>173.21</v>
      </c>
      <c r="N9317" t="s">
        <v>19808</v>
      </c>
      <c r="O9317" t="s">
        <v>20493</v>
      </c>
      <c r="P9317">
        <v>2019</v>
      </c>
      <c r="Q9317" s="4">
        <v>10001</v>
      </c>
      <c r="R9317">
        <v>3</v>
      </c>
      <c r="S9317">
        <v>0.25547951266999025</v>
      </c>
    </row>
    <row r="9318" spans="1:19" ht="14.5" customHeight="1" x14ac:dyDescent="0.35">
      <c r="A9318" t="s">
        <v>9331</v>
      </c>
      <c r="B9318" s="2">
        <v>43816</v>
      </c>
      <c r="C9318" s="2">
        <v>43819</v>
      </c>
      <c r="D9318" t="s">
        <v>10015</v>
      </c>
      <c r="E9318" t="s">
        <v>10020</v>
      </c>
      <c r="F9318" t="s">
        <v>10030</v>
      </c>
      <c r="G9318" t="s">
        <v>10032</v>
      </c>
      <c r="H9318" t="s">
        <v>10037</v>
      </c>
      <c r="I9318" t="s">
        <v>10163</v>
      </c>
      <c r="J9318">
        <v>1103.26</v>
      </c>
      <c r="K9318">
        <v>4</v>
      </c>
      <c r="L9318">
        <v>0</v>
      </c>
      <c r="M9318">
        <v>204.59</v>
      </c>
      <c r="N9318" t="s">
        <v>19809</v>
      </c>
      <c r="O9318" t="s">
        <v>20494</v>
      </c>
      <c r="P9318">
        <v>2019</v>
      </c>
      <c r="Q9318" s="4">
        <v>10001</v>
      </c>
      <c r="R9318">
        <v>3</v>
      </c>
      <c r="S9318">
        <v>0.1854413284266628</v>
      </c>
    </row>
    <row r="9319" spans="1:19" ht="14.5" customHeight="1" x14ac:dyDescent="0.35">
      <c r="A9319" t="s">
        <v>9332</v>
      </c>
      <c r="B9319" s="2">
        <v>43540</v>
      </c>
      <c r="C9319" s="2">
        <v>43541</v>
      </c>
      <c r="D9319" t="s">
        <v>10016</v>
      </c>
      <c r="E9319" t="s">
        <v>10023</v>
      </c>
      <c r="F9319" t="s">
        <v>10029</v>
      </c>
      <c r="G9319" t="s">
        <v>10031</v>
      </c>
      <c r="H9319" t="s">
        <v>10034</v>
      </c>
      <c r="I9319" t="s">
        <v>10298</v>
      </c>
      <c r="J9319">
        <v>779.64</v>
      </c>
      <c r="K9319">
        <v>4</v>
      </c>
      <c r="L9319">
        <v>0.1</v>
      </c>
      <c r="M9319">
        <v>124.29</v>
      </c>
      <c r="N9319" t="s">
        <v>19810</v>
      </c>
      <c r="O9319" t="s">
        <v>20494</v>
      </c>
      <c r="P9319">
        <v>2019</v>
      </c>
      <c r="Q9319" s="4">
        <v>10001</v>
      </c>
      <c r="R9319">
        <v>1</v>
      </c>
      <c r="S9319">
        <v>0.15941973218408498</v>
      </c>
    </row>
    <row r="9320" spans="1:19" ht="14.5" customHeight="1" x14ac:dyDescent="0.35">
      <c r="A9320" t="s">
        <v>9333</v>
      </c>
      <c r="B9320" s="2">
        <v>43796</v>
      </c>
      <c r="C9320" s="2">
        <v>43798</v>
      </c>
      <c r="D9320" t="s">
        <v>10018</v>
      </c>
      <c r="E9320" t="s">
        <v>10022</v>
      </c>
      <c r="F9320" t="s">
        <v>10027</v>
      </c>
      <c r="G9320" t="s">
        <v>10033</v>
      </c>
      <c r="H9320" t="s">
        <v>10038</v>
      </c>
      <c r="I9320" t="s">
        <v>10392</v>
      </c>
      <c r="J9320">
        <v>1250.53</v>
      </c>
      <c r="K9320">
        <v>3</v>
      </c>
      <c r="L9320">
        <v>0</v>
      </c>
      <c r="M9320">
        <v>264.38</v>
      </c>
      <c r="N9320" t="s">
        <v>19811</v>
      </c>
      <c r="O9320" t="s">
        <v>20494</v>
      </c>
      <c r="P9320">
        <v>2019</v>
      </c>
      <c r="Q9320" s="4">
        <v>10001</v>
      </c>
      <c r="R9320">
        <v>2</v>
      </c>
      <c r="S9320">
        <v>0.21141436031122804</v>
      </c>
    </row>
    <row r="9321" spans="1:19" ht="14.5" customHeight="1" x14ac:dyDescent="0.35">
      <c r="A9321" t="s">
        <v>9334</v>
      </c>
      <c r="B9321" s="2">
        <v>43741</v>
      </c>
      <c r="C9321" s="2">
        <v>43743</v>
      </c>
      <c r="D9321" t="s">
        <v>10015</v>
      </c>
      <c r="E9321" t="s">
        <v>10022</v>
      </c>
      <c r="F9321" t="s">
        <v>10030</v>
      </c>
      <c r="G9321" t="s">
        <v>10033</v>
      </c>
      <c r="H9321" t="s">
        <v>10040</v>
      </c>
      <c r="I9321" t="s">
        <v>10348</v>
      </c>
      <c r="J9321">
        <v>996.77</v>
      </c>
      <c r="K9321">
        <v>3</v>
      </c>
      <c r="L9321">
        <v>0</v>
      </c>
      <c r="M9321">
        <v>-148.52000000000001</v>
      </c>
      <c r="N9321" t="s">
        <v>19812</v>
      </c>
      <c r="O9321" t="s">
        <v>20493</v>
      </c>
      <c r="P9321">
        <v>2019</v>
      </c>
      <c r="Q9321" s="4">
        <v>10001</v>
      </c>
      <c r="R9321">
        <v>2</v>
      </c>
      <c r="S9321">
        <v>-0.14900127411539274</v>
      </c>
    </row>
    <row r="9322" spans="1:19" ht="14.5" customHeight="1" x14ac:dyDescent="0.35">
      <c r="A9322" t="s">
        <v>9335</v>
      </c>
      <c r="B9322" s="2">
        <v>43539</v>
      </c>
      <c r="C9322" s="2">
        <v>43544</v>
      </c>
      <c r="D9322" t="s">
        <v>10017</v>
      </c>
      <c r="E9322" t="s">
        <v>10024</v>
      </c>
      <c r="F9322" t="s">
        <v>10026</v>
      </c>
      <c r="G9322" t="s">
        <v>10031</v>
      </c>
      <c r="H9322" t="s">
        <v>10039</v>
      </c>
      <c r="I9322" t="s">
        <v>10290</v>
      </c>
      <c r="J9322">
        <v>20.9</v>
      </c>
      <c r="K9322">
        <v>4</v>
      </c>
      <c r="L9322">
        <v>0.05</v>
      </c>
      <c r="M9322">
        <v>1.77</v>
      </c>
      <c r="N9322" t="s">
        <v>19813</v>
      </c>
      <c r="O9322" t="s">
        <v>20493</v>
      </c>
      <c r="P9322">
        <v>2019</v>
      </c>
      <c r="Q9322" s="4">
        <v>10001</v>
      </c>
      <c r="R9322">
        <v>5</v>
      </c>
      <c r="S9322">
        <v>8.4688995215311008E-2</v>
      </c>
    </row>
    <row r="9323" spans="1:19" ht="14.5" customHeight="1" x14ac:dyDescent="0.35">
      <c r="A9323" t="s">
        <v>9336</v>
      </c>
      <c r="B9323" s="2">
        <v>43794</v>
      </c>
      <c r="C9323" s="2">
        <v>43797</v>
      </c>
      <c r="D9323" t="s">
        <v>10017</v>
      </c>
      <c r="E9323" t="s">
        <v>10021</v>
      </c>
      <c r="F9323" t="s">
        <v>10028</v>
      </c>
      <c r="G9323" t="s">
        <v>10033</v>
      </c>
      <c r="H9323" t="s">
        <v>10042</v>
      </c>
      <c r="I9323" t="s">
        <v>10345</v>
      </c>
      <c r="J9323">
        <v>361.13</v>
      </c>
      <c r="K9323">
        <v>1</v>
      </c>
      <c r="L9323">
        <v>0.05</v>
      </c>
      <c r="M9323">
        <v>19.14</v>
      </c>
      <c r="N9323" t="s">
        <v>19814</v>
      </c>
      <c r="O9323" t="s">
        <v>20493</v>
      </c>
      <c r="P9323">
        <v>2019</v>
      </c>
      <c r="Q9323" s="4">
        <v>10001</v>
      </c>
      <c r="R9323">
        <v>3</v>
      </c>
      <c r="S9323">
        <v>5.3000304599451722E-2</v>
      </c>
    </row>
    <row r="9324" spans="1:19" ht="14.5" customHeight="1" x14ac:dyDescent="0.35">
      <c r="A9324" t="s">
        <v>9337</v>
      </c>
      <c r="B9324" s="2">
        <v>43808</v>
      </c>
      <c r="C9324" s="2">
        <v>43811</v>
      </c>
      <c r="D9324" t="s">
        <v>10018</v>
      </c>
      <c r="E9324" t="s">
        <v>10021</v>
      </c>
      <c r="F9324" t="s">
        <v>10029</v>
      </c>
      <c r="G9324" t="s">
        <v>10032</v>
      </c>
      <c r="H9324" t="s">
        <v>10041</v>
      </c>
      <c r="I9324" t="s">
        <v>10478</v>
      </c>
      <c r="J9324">
        <v>101.09</v>
      </c>
      <c r="K9324">
        <v>4</v>
      </c>
      <c r="L9324">
        <v>0.1</v>
      </c>
      <c r="M9324">
        <v>9.86</v>
      </c>
      <c r="N9324" t="s">
        <v>19815</v>
      </c>
      <c r="O9324" t="s">
        <v>20493</v>
      </c>
      <c r="P9324">
        <v>2019</v>
      </c>
      <c r="Q9324" s="4">
        <v>10001</v>
      </c>
      <c r="R9324">
        <v>3</v>
      </c>
      <c r="S9324">
        <v>9.7536848352952801E-2</v>
      </c>
    </row>
    <row r="9325" spans="1:19" ht="14.5" customHeight="1" x14ac:dyDescent="0.35">
      <c r="A9325" t="s">
        <v>9338</v>
      </c>
      <c r="B9325" s="2">
        <v>43686</v>
      </c>
      <c r="C9325" s="2">
        <v>43687</v>
      </c>
      <c r="D9325" t="s">
        <v>10017</v>
      </c>
      <c r="E9325" t="s">
        <v>10023</v>
      </c>
      <c r="F9325" t="s">
        <v>10026</v>
      </c>
      <c r="G9325" t="s">
        <v>10031</v>
      </c>
      <c r="H9325" t="s">
        <v>10039</v>
      </c>
      <c r="I9325" t="s">
        <v>10406</v>
      </c>
      <c r="J9325">
        <v>767.85</v>
      </c>
      <c r="K9325">
        <v>2</v>
      </c>
      <c r="L9325">
        <v>0.2</v>
      </c>
      <c r="M9325">
        <v>11.1</v>
      </c>
      <c r="N9325" t="s">
        <v>19816</v>
      </c>
      <c r="O9325" t="s">
        <v>20494</v>
      </c>
      <c r="P9325">
        <v>2019</v>
      </c>
      <c r="Q9325" s="4">
        <v>10001</v>
      </c>
      <c r="R9325">
        <v>1</v>
      </c>
      <c r="S9325">
        <v>1.445594842742723E-2</v>
      </c>
    </row>
    <row r="9326" spans="1:19" ht="14.5" customHeight="1" x14ac:dyDescent="0.35">
      <c r="A9326" t="s">
        <v>9339</v>
      </c>
      <c r="B9326" s="2">
        <v>43489</v>
      </c>
      <c r="C9326" s="2">
        <v>43493</v>
      </c>
      <c r="D9326" t="s">
        <v>10016</v>
      </c>
      <c r="E9326" t="s">
        <v>10019</v>
      </c>
      <c r="F9326" t="s">
        <v>10029</v>
      </c>
      <c r="G9326" t="s">
        <v>10031</v>
      </c>
      <c r="H9326" t="s">
        <v>10035</v>
      </c>
      <c r="I9326" t="s">
        <v>10420</v>
      </c>
      <c r="J9326">
        <v>173.53</v>
      </c>
      <c r="K9326">
        <v>5</v>
      </c>
      <c r="L9326">
        <v>0.05</v>
      </c>
      <c r="M9326">
        <v>7.52</v>
      </c>
      <c r="N9326" t="s">
        <v>19817</v>
      </c>
      <c r="O9326" t="s">
        <v>20494</v>
      </c>
      <c r="P9326">
        <v>2019</v>
      </c>
      <c r="Q9326" s="4">
        <v>10001</v>
      </c>
      <c r="R9326">
        <v>4</v>
      </c>
      <c r="S9326">
        <v>4.3335446320520943E-2</v>
      </c>
    </row>
    <row r="9327" spans="1:19" ht="14.5" customHeight="1" x14ac:dyDescent="0.35">
      <c r="A9327" t="s">
        <v>9340</v>
      </c>
      <c r="B9327" s="2">
        <v>43511</v>
      </c>
      <c r="C9327" s="2">
        <v>43516</v>
      </c>
      <c r="D9327" t="s">
        <v>10017</v>
      </c>
      <c r="E9327" t="s">
        <v>10022</v>
      </c>
      <c r="F9327" t="s">
        <v>10027</v>
      </c>
      <c r="G9327" t="s">
        <v>10031</v>
      </c>
      <c r="H9327" t="s">
        <v>10039</v>
      </c>
      <c r="I9327" t="s">
        <v>10201</v>
      </c>
      <c r="J9327">
        <v>1147.1199999999999</v>
      </c>
      <c r="K9327">
        <v>4</v>
      </c>
      <c r="L9327">
        <v>0</v>
      </c>
      <c r="M9327">
        <v>-117.67</v>
      </c>
      <c r="N9327" t="s">
        <v>19818</v>
      </c>
      <c r="O9327" t="s">
        <v>20495</v>
      </c>
      <c r="P9327">
        <v>2019</v>
      </c>
      <c r="Q9327" s="4">
        <v>10001</v>
      </c>
      <c r="R9327">
        <v>5</v>
      </c>
      <c r="S9327">
        <v>-0.10257863170374504</v>
      </c>
    </row>
    <row r="9328" spans="1:19" ht="14.5" customHeight="1" x14ac:dyDescent="0.35">
      <c r="A9328" t="s">
        <v>9341</v>
      </c>
      <c r="B9328" s="2">
        <v>43528</v>
      </c>
      <c r="C9328" s="2">
        <v>43530</v>
      </c>
      <c r="D9328" t="s">
        <v>10017</v>
      </c>
      <c r="E9328" t="s">
        <v>10023</v>
      </c>
      <c r="F9328" t="s">
        <v>10029</v>
      </c>
      <c r="G9328" t="s">
        <v>10033</v>
      </c>
      <c r="H9328" t="s">
        <v>10038</v>
      </c>
      <c r="I9328" t="s">
        <v>10435</v>
      </c>
      <c r="J9328">
        <v>148.55000000000001</v>
      </c>
      <c r="K9328">
        <v>4</v>
      </c>
      <c r="L9328">
        <v>0.05</v>
      </c>
      <c r="M9328">
        <v>20.76</v>
      </c>
      <c r="N9328" t="s">
        <v>19819</v>
      </c>
      <c r="O9328" t="s">
        <v>20494</v>
      </c>
      <c r="P9328">
        <v>2019</v>
      </c>
      <c r="Q9328" s="4">
        <v>10001</v>
      </c>
      <c r="R9328">
        <v>2</v>
      </c>
      <c r="S9328">
        <v>0.1397509256142713</v>
      </c>
    </row>
    <row r="9329" spans="1:19" ht="14.5" customHeight="1" x14ac:dyDescent="0.35">
      <c r="A9329" t="s">
        <v>9342</v>
      </c>
      <c r="B9329" s="2">
        <v>43626</v>
      </c>
      <c r="C9329" s="2">
        <v>43628</v>
      </c>
      <c r="D9329" t="s">
        <v>10017</v>
      </c>
      <c r="E9329" t="s">
        <v>10024</v>
      </c>
      <c r="F9329" t="s">
        <v>10027</v>
      </c>
      <c r="G9329" t="s">
        <v>10033</v>
      </c>
      <c r="H9329" t="s">
        <v>10040</v>
      </c>
      <c r="I9329" t="s">
        <v>10382</v>
      </c>
      <c r="J9329">
        <v>1381.12</v>
      </c>
      <c r="K9329">
        <v>1</v>
      </c>
      <c r="L9329">
        <v>0.1</v>
      </c>
      <c r="M9329">
        <v>182.84</v>
      </c>
      <c r="N9329" t="s">
        <v>19820</v>
      </c>
      <c r="O9329" t="s">
        <v>20495</v>
      </c>
      <c r="P9329">
        <v>2019</v>
      </c>
      <c r="Q9329" s="4">
        <v>10001</v>
      </c>
      <c r="R9329">
        <v>2</v>
      </c>
      <c r="S9329">
        <v>0.13238531047265989</v>
      </c>
    </row>
    <row r="9330" spans="1:19" ht="14.5" customHeight="1" x14ac:dyDescent="0.35">
      <c r="A9330" t="s">
        <v>9343</v>
      </c>
      <c r="B9330" s="2">
        <v>43580</v>
      </c>
      <c r="C9330" s="2">
        <v>43582</v>
      </c>
      <c r="D9330" t="s">
        <v>10016</v>
      </c>
      <c r="E9330" t="s">
        <v>10022</v>
      </c>
      <c r="F9330" t="s">
        <v>10028</v>
      </c>
      <c r="G9330" t="s">
        <v>10033</v>
      </c>
      <c r="H9330" t="s">
        <v>10040</v>
      </c>
      <c r="I9330" t="s">
        <v>10238</v>
      </c>
      <c r="J9330">
        <v>1424.86</v>
      </c>
      <c r="K9330">
        <v>3</v>
      </c>
      <c r="L9330">
        <v>0</v>
      </c>
      <c r="M9330">
        <v>-261.47000000000003</v>
      </c>
      <c r="N9330" t="s">
        <v>19821</v>
      </c>
      <c r="O9330" t="s">
        <v>20494</v>
      </c>
      <c r="P9330">
        <v>2019</v>
      </c>
      <c r="Q9330" s="4">
        <v>10001</v>
      </c>
      <c r="R9330">
        <v>2</v>
      </c>
      <c r="S9330">
        <v>-0.18350574793313029</v>
      </c>
    </row>
    <row r="9331" spans="1:19" ht="14.5" customHeight="1" x14ac:dyDescent="0.35">
      <c r="A9331" t="s">
        <v>9344</v>
      </c>
      <c r="B9331" s="2">
        <v>43619</v>
      </c>
      <c r="C9331" s="2">
        <v>43623</v>
      </c>
      <c r="D9331" t="s">
        <v>10018</v>
      </c>
      <c r="E9331" t="s">
        <v>10021</v>
      </c>
      <c r="F9331" t="s">
        <v>10030</v>
      </c>
      <c r="G9331" t="s">
        <v>10033</v>
      </c>
      <c r="H9331" t="s">
        <v>10038</v>
      </c>
      <c r="I9331" t="s">
        <v>10080</v>
      </c>
      <c r="J9331">
        <v>847.09</v>
      </c>
      <c r="K9331">
        <v>5</v>
      </c>
      <c r="L9331">
        <v>0.1</v>
      </c>
      <c r="M9331">
        <v>9.7200000000000006</v>
      </c>
      <c r="N9331" t="s">
        <v>19822</v>
      </c>
      <c r="O9331" t="s">
        <v>20494</v>
      </c>
      <c r="P9331">
        <v>2019</v>
      </c>
      <c r="Q9331" s="4">
        <v>10001</v>
      </c>
      <c r="R9331">
        <v>4</v>
      </c>
      <c r="S9331">
        <v>1.1474577671794025E-2</v>
      </c>
    </row>
    <row r="9332" spans="1:19" ht="14.5" customHeight="1" x14ac:dyDescent="0.35">
      <c r="A9332" t="s">
        <v>9345</v>
      </c>
      <c r="B9332" s="2">
        <v>43468</v>
      </c>
      <c r="C9332" s="2">
        <v>43469</v>
      </c>
      <c r="D9332" t="s">
        <v>10017</v>
      </c>
      <c r="E9332" t="s">
        <v>10019</v>
      </c>
      <c r="F9332" t="s">
        <v>10026</v>
      </c>
      <c r="G9332" t="s">
        <v>10031</v>
      </c>
      <c r="H9332" t="s">
        <v>10039</v>
      </c>
      <c r="I9332" t="s">
        <v>10339</v>
      </c>
      <c r="J9332">
        <v>413.35</v>
      </c>
      <c r="K9332">
        <v>1</v>
      </c>
      <c r="L9332">
        <v>0.2</v>
      </c>
      <c r="M9332">
        <v>-28.12</v>
      </c>
      <c r="N9332" t="s">
        <v>19823</v>
      </c>
      <c r="O9332" t="s">
        <v>20495</v>
      </c>
      <c r="P9332">
        <v>2019</v>
      </c>
      <c r="Q9332" s="4">
        <v>10001</v>
      </c>
      <c r="R9332">
        <v>1</v>
      </c>
      <c r="S9332">
        <v>-6.8029514938913752E-2</v>
      </c>
    </row>
    <row r="9333" spans="1:19" ht="14.5" customHeight="1" x14ac:dyDescent="0.35">
      <c r="A9333" t="s">
        <v>9346</v>
      </c>
      <c r="B9333" s="2">
        <v>43688</v>
      </c>
      <c r="C9333" s="2">
        <v>43692</v>
      </c>
      <c r="D9333" t="s">
        <v>10018</v>
      </c>
      <c r="E9333" t="s">
        <v>10022</v>
      </c>
      <c r="F9333" t="s">
        <v>10026</v>
      </c>
      <c r="G9333" t="s">
        <v>10033</v>
      </c>
      <c r="H9333" t="s">
        <v>10040</v>
      </c>
      <c r="I9333" t="s">
        <v>10238</v>
      </c>
      <c r="J9333">
        <v>1081.8399999999999</v>
      </c>
      <c r="K9333">
        <v>2</v>
      </c>
      <c r="L9333">
        <v>0</v>
      </c>
      <c r="M9333">
        <v>-112.75</v>
      </c>
      <c r="N9333" t="s">
        <v>19824</v>
      </c>
      <c r="O9333" t="s">
        <v>20493</v>
      </c>
      <c r="P9333">
        <v>2019</v>
      </c>
      <c r="Q9333" s="4">
        <v>10001</v>
      </c>
      <c r="R9333">
        <v>4</v>
      </c>
      <c r="S9333">
        <v>-0.10422058714782223</v>
      </c>
    </row>
    <row r="9334" spans="1:19" ht="14.5" customHeight="1" x14ac:dyDescent="0.35">
      <c r="A9334" t="s">
        <v>9347</v>
      </c>
      <c r="B9334" s="2">
        <v>43702</v>
      </c>
      <c r="C9334" s="2">
        <v>43703</v>
      </c>
      <c r="D9334" t="s">
        <v>10018</v>
      </c>
      <c r="E9334" t="s">
        <v>10022</v>
      </c>
      <c r="F9334" t="s">
        <v>10028</v>
      </c>
      <c r="G9334" t="s">
        <v>10033</v>
      </c>
      <c r="H9334" t="s">
        <v>10042</v>
      </c>
      <c r="I9334" t="s">
        <v>10135</v>
      </c>
      <c r="J9334">
        <v>689.55</v>
      </c>
      <c r="K9334">
        <v>2</v>
      </c>
      <c r="L9334">
        <v>0.05</v>
      </c>
      <c r="M9334">
        <v>182.77</v>
      </c>
      <c r="N9334" t="s">
        <v>19825</v>
      </c>
      <c r="O9334" t="s">
        <v>20493</v>
      </c>
      <c r="P9334">
        <v>2019</v>
      </c>
      <c r="Q9334" s="4">
        <v>10001</v>
      </c>
      <c r="R9334">
        <v>1</v>
      </c>
      <c r="S9334">
        <v>0.26505692118048008</v>
      </c>
    </row>
    <row r="9335" spans="1:19" ht="14.5" customHeight="1" x14ac:dyDescent="0.35">
      <c r="A9335" t="s">
        <v>9348</v>
      </c>
      <c r="B9335" s="2">
        <v>43651</v>
      </c>
      <c r="C9335" s="2">
        <v>43656</v>
      </c>
      <c r="D9335" t="s">
        <v>10016</v>
      </c>
      <c r="E9335" t="s">
        <v>10023</v>
      </c>
      <c r="F9335" t="s">
        <v>10026</v>
      </c>
      <c r="G9335" t="s">
        <v>10032</v>
      </c>
      <c r="H9335" t="s">
        <v>10036</v>
      </c>
      <c r="I9335" t="s">
        <v>10306</v>
      </c>
      <c r="J9335">
        <v>161.94999999999999</v>
      </c>
      <c r="K9335">
        <v>2</v>
      </c>
      <c r="L9335">
        <v>0.05</v>
      </c>
      <c r="M9335">
        <v>11.74</v>
      </c>
      <c r="N9335" t="s">
        <v>19826</v>
      </c>
      <c r="O9335" t="s">
        <v>20493</v>
      </c>
      <c r="P9335">
        <v>2019</v>
      </c>
      <c r="Q9335" s="4">
        <v>10001</v>
      </c>
      <c r="R9335">
        <v>5</v>
      </c>
      <c r="S9335">
        <v>7.2491509725223835E-2</v>
      </c>
    </row>
    <row r="9336" spans="1:19" ht="14.5" customHeight="1" x14ac:dyDescent="0.35">
      <c r="A9336" t="s">
        <v>9349</v>
      </c>
      <c r="B9336" s="2">
        <v>43661</v>
      </c>
      <c r="C9336" s="2">
        <v>43665</v>
      </c>
      <c r="D9336" t="s">
        <v>10016</v>
      </c>
      <c r="E9336" t="s">
        <v>10022</v>
      </c>
      <c r="F9336" t="s">
        <v>10030</v>
      </c>
      <c r="G9336" t="s">
        <v>10032</v>
      </c>
      <c r="H9336" t="s">
        <v>10037</v>
      </c>
      <c r="I9336" t="s">
        <v>10410</v>
      </c>
      <c r="J9336">
        <v>1133.99</v>
      </c>
      <c r="K9336">
        <v>3</v>
      </c>
      <c r="L9336">
        <v>0</v>
      </c>
      <c r="M9336">
        <v>-77.92</v>
      </c>
      <c r="N9336" t="s">
        <v>19827</v>
      </c>
      <c r="O9336" t="s">
        <v>20494</v>
      </c>
      <c r="P9336">
        <v>2019</v>
      </c>
      <c r="Q9336" s="4">
        <v>10001</v>
      </c>
      <c r="R9336">
        <v>4</v>
      </c>
      <c r="S9336">
        <v>-6.8713127981728239E-2</v>
      </c>
    </row>
    <row r="9337" spans="1:19" ht="14.5" customHeight="1" x14ac:dyDescent="0.35">
      <c r="A9337" t="s">
        <v>9350</v>
      </c>
      <c r="B9337" s="2">
        <v>43728</v>
      </c>
      <c r="C9337" s="2">
        <v>43730</v>
      </c>
      <c r="D9337" t="s">
        <v>10015</v>
      </c>
      <c r="E9337" t="s">
        <v>10019</v>
      </c>
      <c r="F9337" t="s">
        <v>10025</v>
      </c>
      <c r="G9337" t="s">
        <v>10033</v>
      </c>
      <c r="H9337" t="s">
        <v>10042</v>
      </c>
      <c r="I9337" t="s">
        <v>10164</v>
      </c>
      <c r="J9337">
        <v>329.99</v>
      </c>
      <c r="K9337">
        <v>4</v>
      </c>
      <c r="L9337">
        <v>0.1</v>
      </c>
      <c r="M9337">
        <v>74.62</v>
      </c>
      <c r="N9337" t="s">
        <v>19828</v>
      </c>
      <c r="O9337" t="s">
        <v>20493</v>
      </c>
      <c r="P9337">
        <v>2019</v>
      </c>
      <c r="Q9337" s="4">
        <v>10001</v>
      </c>
      <c r="R9337">
        <v>2</v>
      </c>
      <c r="S9337">
        <v>0.22612806448680264</v>
      </c>
    </row>
    <row r="9338" spans="1:19" ht="14.5" customHeight="1" x14ac:dyDescent="0.35">
      <c r="A9338" t="s">
        <v>9351</v>
      </c>
      <c r="B9338" s="2">
        <v>43658</v>
      </c>
      <c r="C9338" s="2">
        <v>43662</v>
      </c>
      <c r="D9338" t="s">
        <v>10016</v>
      </c>
      <c r="E9338" t="s">
        <v>10020</v>
      </c>
      <c r="F9338" t="s">
        <v>10030</v>
      </c>
      <c r="G9338" t="s">
        <v>10033</v>
      </c>
      <c r="H9338" t="s">
        <v>10042</v>
      </c>
      <c r="I9338" t="s">
        <v>10380</v>
      </c>
      <c r="J9338">
        <v>1195.2</v>
      </c>
      <c r="K9338">
        <v>5</v>
      </c>
      <c r="L9338">
        <v>0</v>
      </c>
      <c r="M9338">
        <v>70.17</v>
      </c>
      <c r="N9338" t="s">
        <v>19829</v>
      </c>
      <c r="O9338" t="s">
        <v>20495</v>
      </c>
      <c r="P9338">
        <v>2019</v>
      </c>
      <c r="Q9338" s="4">
        <v>10001</v>
      </c>
      <c r="R9338">
        <v>4</v>
      </c>
      <c r="S9338">
        <v>5.8709839357429718E-2</v>
      </c>
    </row>
    <row r="9339" spans="1:19" ht="14.5" customHeight="1" x14ac:dyDescent="0.35">
      <c r="A9339" t="s">
        <v>9352</v>
      </c>
      <c r="B9339" s="2">
        <v>43494</v>
      </c>
      <c r="C9339" s="2">
        <v>43496</v>
      </c>
      <c r="D9339" t="s">
        <v>10017</v>
      </c>
      <c r="E9339" t="s">
        <v>10022</v>
      </c>
      <c r="F9339" t="s">
        <v>10026</v>
      </c>
      <c r="G9339" t="s">
        <v>10033</v>
      </c>
      <c r="H9339" t="s">
        <v>10042</v>
      </c>
      <c r="I9339" t="s">
        <v>10110</v>
      </c>
      <c r="J9339">
        <v>170.2</v>
      </c>
      <c r="K9339">
        <v>2</v>
      </c>
      <c r="L9339">
        <v>0.05</v>
      </c>
      <c r="M9339">
        <v>32.659999999999997</v>
      </c>
      <c r="N9339" t="s">
        <v>19830</v>
      </c>
      <c r="O9339" t="s">
        <v>20495</v>
      </c>
      <c r="P9339">
        <v>2019</v>
      </c>
      <c r="Q9339" s="4">
        <v>10001</v>
      </c>
      <c r="R9339">
        <v>2</v>
      </c>
      <c r="S9339">
        <v>0.19189189189189187</v>
      </c>
    </row>
    <row r="9340" spans="1:19" ht="14.5" customHeight="1" x14ac:dyDescent="0.35">
      <c r="A9340" t="s">
        <v>9353</v>
      </c>
      <c r="B9340" s="2">
        <v>43704</v>
      </c>
      <c r="C9340" s="2">
        <v>43705</v>
      </c>
      <c r="D9340" t="s">
        <v>10015</v>
      </c>
      <c r="E9340" t="s">
        <v>10020</v>
      </c>
      <c r="F9340" t="s">
        <v>10026</v>
      </c>
      <c r="G9340" t="s">
        <v>10033</v>
      </c>
      <c r="H9340" t="s">
        <v>10038</v>
      </c>
      <c r="I9340" t="s">
        <v>10321</v>
      </c>
      <c r="J9340">
        <v>234.41</v>
      </c>
      <c r="K9340">
        <v>3</v>
      </c>
      <c r="L9340">
        <v>0.2</v>
      </c>
      <c r="M9340">
        <v>-6.67</v>
      </c>
      <c r="N9340" t="s">
        <v>19831</v>
      </c>
      <c r="O9340" t="s">
        <v>20494</v>
      </c>
      <c r="P9340">
        <v>2019</v>
      </c>
      <c r="Q9340" s="4">
        <v>10001</v>
      </c>
      <c r="R9340">
        <v>1</v>
      </c>
      <c r="S9340">
        <v>-2.8454417473657269E-2</v>
      </c>
    </row>
    <row r="9341" spans="1:19" ht="14.5" customHeight="1" x14ac:dyDescent="0.35">
      <c r="A9341" t="s">
        <v>9354</v>
      </c>
      <c r="B9341" s="2">
        <v>43675</v>
      </c>
      <c r="C9341" s="2">
        <v>43678</v>
      </c>
      <c r="D9341" t="s">
        <v>10017</v>
      </c>
      <c r="E9341" t="s">
        <v>10024</v>
      </c>
      <c r="F9341" t="s">
        <v>10027</v>
      </c>
      <c r="G9341" t="s">
        <v>10032</v>
      </c>
      <c r="H9341" t="s">
        <v>10041</v>
      </c>
      <c r="I9341" t="s">
        <v>10341</v>
      </c>
      <c r="J9341">
        <v>805.07</v>
      </c>
      <c r="K9341">
        <v>4</v>
      </c>
      <c r="L9341">
        <v>0.2</v>
      </c>
      <c r="M9341">
        <v>-111.46</v>
      </c>
      <c r="N9341" t="s">
        <v>19832</v>
      </c>
      <c r="O9341" t="s">
        <v>20493</v>
      </c>
      <c r="P9341">
        <v>2019</v>
      </c>
      <c r="Q9341" s="4">
        <v>10001</v>
      </c>
      <c r="R9341">
        <v>3</v>
      </c>
      <c r="S9341">
        <v>-0.13844758840846136</v>
      </c>
    </row>
    <row r="9342" spans="1:19" ht="14.5" customHeight="1" x14ac:dyDescent="0.35">
      <c r="A9342" t="s">
        <v>9355</v>
      </c>
      <c r="B9342" s="2">
        <v>43623</v>
      </c>
      <c r="C9342" s="2">
        <v>43626</v>
      </c>
      <c r="D9342" t="s">
        <v>10017</v>
      </c>
      <c r="E9342" t="s">
        <v>10024</v>
      </c>
      <c r="F9342" t="s">
        <v>10030</v>
      </c>
      <c r="G9342" t="s">
        <v>10031</v>
      </c>
      <c r="H9342" t="s">
        <v>10034</v>
      </c>
      <c r="I9342" t="s">
        <v>10182</v>
      </c>
      <c r="J9342">
        <v>773.42</v>
      </c>
      <c r="K9342">
        <v>1</v>
      </c>
      <c r="L9342">
        <v>0</v>
      </c>
      <c r="M9342">
        <v>-61.07</v>
      </c>
      <c r="N9342" t="s">
        <v>19833</v>
      </c>
      <c r="O9342" t="s">
        <v>20495</v>
      </c>
      <c r="P9342">
        <v>2019</v>
      </c>
      <c r="Q9342" s="4">
        <v>10001</v>
      </c>
      <c r="R9342">
        <v>3</v>
      </c>
      <c r="S9342">
        <v>-7.8960978511028942E-2</v>
      </c>
    </row>
    <row r="9343" spans="1:19" ht="14.5" customHeight="1" x14ac:dyDescent="0.35">
      <c r="A9343" t="s">
        <v>9356</v>
      </c>
      <c r="B9343" s="2">
        <v>43524</v>
      </c>
      <c r="C9343" s="2">
        <v>43526</v>
      </c>
      <c r="D9343" t="s">
        <v>10016</v>
      </c>
      <c r="E9343" t="s">
        <v>10022</v>
      </c>
      <c r="F9343" t="s">
        <v>10030</v>
      </c>
      <c r="G9343" t="s">
        <v>10033</v>
      </c>
      <c r="H9343" t="s">
        <v>10040</v>
      </c>
      <c r="I9343" t="s">
        <v>10052</v>
      </c>
      <c r="J9343">
        <v>1177.45</v>
      </c>
      <c r="K9343">
        <v>1</v>
      </c>
      <c r="L9343">
        <v>0.2</v>
      </c>
      <c r="M9343">
        <v>-57.24</v>
      </c>
      <c r="N9343" t="s">
        <v>19834</v>
      </c>
      <c r="O9343" t="s">
        <v>20495</v>
      </c>
      <c r="P9343">
        <v>2019</v>
      </c>
      <c r="Q9343" s="4">
        <v>10001</v>
      </c>
      <c r="R9343">
        <v>2</v>
      </c>
      <c r="S9343">
        <v>-4.8613529236910272E-2</v>
      </c>
    </row>
    <row r="9344" spans="1:19" ht="14.5" customHeight="1" x14ac:dyDescent="0.35">
      <c r="A9344" t="s">
        <v>9357</v>
      </c>
      <c r="B9344" s="2">
        <v>43615</v>
      </c>
      <c r="C9344" s="2">
        <v>43617</v>
      </c>
      <c r="D9344" t="s">
        <v>10016</v>
      </c>
      <c r="E9344" t="s">
        <v>10023</v>
      </c>
      <c r="F9344" t="s">
        <v>10030</v>
      </c>
      <c r="G9344" t="s">
        <v>10031</v>
      </c>
      <c r="H9344" t="s">
        <v>10039</v>
      </c>
      <c r="I9344" t="s">
        <v>10156</v>
      </c>
      <c r="J9344">
        <v>46.73</v>
      </c>
      <c r="K9344">
        <v>2</v>
      </c>
      <c r="L9344">
        <v>0.2</v>
      </c>
      <c r="M9344">
        <v>-0.06</v>
      </c>
      <c r="N9344" t="s">
        <v>19835</v>
      </c>
      <c r="O9344" t="s">
        <v>20493</v>
      </c>
      <c r="P9344">
        <v>2019</v>
      </c>
      <c r="Q9344" s="4">
        <v>10001</v>
      </c>
      <c r="R9344">
        <v>2</v>
      </c>
      <c r="S9344">
        <v>-1.2839717526214425E-3</v>
      </c>
    </row>
    <row r="9345" spans="1:19" ht="14.5" customHeight="1" x14ac:dyDescent="0.35">
      <c r="A9345" t="s">
        <v>9358</v>
      </c>
      <c r="B9345" s="2">
        <v>43658</v>
      </c>
      <c r="C9345" s="2">
        <v>43661</v>
      </c>
      <c r="D9345" t="s">
        <v>10018</v>
      </c>
      <c r="E9345" t="s">
        <v>10021</v>
      </c>
      <c r="F9345" t="s">
        <v>10025</v>
      </c>
      <c r="G9345" t="s">
        <v>10032</v>
      </c>
      <c r="H9345" t="s">
        <v>10041</v>
      </c>
      <c r="I9345" t="s">
        <v>10185</v>
      </c>
      <c r="J9345">
        <v>529.72</v>
      </c>
      <c r="K9345">
        <v>1</v>
      </c>
      <c r="L9345">
        <v>0.05</v>
      </c>
      <c r="M9345">
        <v>-100.66</v>
      </c>
      <c r="N9345" t="s">
        <v>19836</v>
      </c>
      <c r="O9345" t="s">
        <v>20495</v>
      </c>
      <c r="P9345">
        <v>2019</v>
      </c>
      <c r="Q9345" s="4">
        <v>10001</v>
      </c>
      <c r="R9345">
        <v>3</v>
      </c>
      <c r="S9345">
        <v>-0.19002491882503963</v>
      </c>
    </row>
    <row r="9346" spans="1:19" ht="14.5" customHeight="1" x14ac:dyDescent="0.35">
      <c r="A9346" t="s">
        <v>9359</v>
      </c>
      <c r="B9346" s="2">
        <v>43757</v>
      </c>
      <c r="C9346" s="2">
        <v>43758</v>
      </c>
      <c r="D9346" t="s">
        <v>10017</v>
      </c>
      <c r="E9346" t="s">
        <v>10024</v>
      </c>
      <c r="F9346" t="s">
        <v>10025</v>
      </c>
      <c r="G9346" t="s">
        <v>10032</v>
      </c>
      <c r="H9346" t="s">
        <v>10041</v>
      </c>
      <c r="I9346" t="s">
        <v>10302</v>
      </c>
      <c r="J9346">
        <v>227.18</v>
      </c>
      <c r="K9346">
        <v>4</v>
      </c>
      <c r="L9346">
        <v>0.1</v>
      </c>
      <c r="M9346">
        <v>-43.42</v>
      </c>
      <c r="N9346" t="s">
        <v>19837</v>
      </c>
      <c r="O9346" t="s">
        <v>20495</v>
      </c>
      <c r="P9346">
        <v>2019</v>
      </c>
      <c r="Q9346" s="4">
        <v>10001</v>
      </c>
      <c r="R9346">
        <v>1</v>
      </c>
      <c r="S9346">
        <v>-0.19112597939959503</v>
      </c>
    </row>
    <row r="9347" spans="1:19" ht="14.5" customHeight="1" x14ac:dyDescent="0.35">
      <c r="A9347" t="s">
        <v>9360</v>
      </c>
      <c r="B9347" s="2">
        <v>43506</v>
      </c>
      <c r="C9347" s="2">
        <v>43510</v>
      </c>
      <c r="D9347" t="s">
        <v>10017</v>
      </c>
      <c r="E9347" t="s">
        <v>10021</v>
      </c>
      <c r="F9347" t="s">
        <v>10027</v>
      </c>
      <c r="G9347" t="s">
        <v>10031</v>
      </c>
      <c r="H9347" t="s">
        <v>10035</v>
      </c>
      <c r="I9347" t="s">
        <v>10141</v>
      </c>
      <c r="J9347">
        <v>974.95</v>
      </c>
      <c r="K9347">
        <v>4</v>
      </c>
      <c r="L9347">
        <v>0</v>
      </c>
      <c r="M9347">
        <v>130.94999999999999</v>
      </c>
      <c r="N9347" t="s">
        <v>19838</v>
      </c>
      <c r="O9347" t="s">
        <v>20494</v>
      </c>
      <c r="P9347">
        <v>2019</v>
      </c>
      <c r="Q9347" s="4">
        <v>10001</v>
      </c>
      <c r="R9347">
        <v>4</v>
      </c>
      <c r="S9347">
        <v>0.13431458023488382</v>
      </c>
    </row>
    <row r="9348" spans="1:19" ht="14.5" customHeight="1" x14ac:dyDescent="0.35">
      <c r="A9348" t="s">
        <v>9361</v>
      </c>
      <c r="B9348" s="2">
        <v>43656</v>
      </c>
      <c r="C9348" s="2">
        <v>43660</v>
      </c>
      <c r="D9348" t="s">
        <v>10016</v>
      </c>
      <c r="E9348" t="s">
        <v>10019</v>
      </c>
      <c r="F9348" t="s">
        <v>10030</v>
      </c>
      <c r="G9348" t="s">
        <v>10031</v>
      </c>
      <c r="H9348" t="s">
        <v>10034</v>
      </c>
      <c r="I9348" t="s">
        <v>10088</v>
      </c>
      <c r="J9348">
        <v>442.57</v>
      </c>
      <c r="K9348">
        <v>3</v>
      </c>
      <c r="L9348">
        <v>0.2</v>
      </c>
      <c r="M9348">
        <v>60.5</v>
      </c>
      <c r="N9348" t="s">
        <v>19839</v>
      </c>
      <c r="O9348" t="s">
        <v>20493</v>
      </c>
      <c r="P9348">
        <v>2019</v>
      </c>
      <c r="Q9348" s="4">
        <v>10001</v>
      </c>
      <c r="R9348">
        <v>4</v>
      </c>
      <c r="S9348">
        <v>0.13670153873963442</v>
      </c>
    </row>
    <row r="9349" spans="1:19" ht="14.5" customHeight="1" x14ac:dyDescent="0.35">
      <c r="A9349" t="s">
        <v>9362</v>
      </c>
      <c r="B9349" s="2">
        <v>43621</v>
      </c>
      <c r="C9349" s="2">
        <v>43624</v>
      </c>
      <c r="D9349" t="s">
        <v>10015</v>
      </c>
      <c r="E9349" t="s">
        <v>10021</v>
      </c>
      <c r="F9349" t="s">
        <v>10025</v>
      </c>
      <c r="G9349" t="s">
        <v>10033</v>
      </c>
      <c r="H9349" t="s">
        <v>10042</v>
      </c>
      <c r="I9349" t="s">
        <v>10461</v>
      </c>
      <c r="J9349">
        <v>410.84</v>
      </c>
      <c r="K9349">
        <v>2</v>
      </c>
      <c r="L9349">
        <v>0.1</v>
      </c>
      <c r="M9349">
        <v>78.11</v>
      </c>
      <c r="N9349" t="s">
        <v>19840</v>
      </c>
      <c r="O9349" t="s">
        <v>20495</v>
      </c>
      <c r="P9349">
        <v>2019</v>
      </c>
      <c r="Q9349" s="4">
        <v>10001</v>
      </c>
      <c r="R9349">
        <v>3</v>
      </c>
      <c r="S9349">
        <v>0.19012267549410963</v>
      </c>
    </row>
    <row r="9350" spans="1:19" ht="14.5" customHeight="1" x14ac:dyDescent="0.35">
      <c r="A9350" t="s">
        <v>9363</v>
      </c>
      <c r="B9350" s="2">
        <v>43553</v>
      </c>
      <c r="C9350" s="2">
        <v>43555</v>
      </c>
      <c r="D9350" t="s">
        <v>10015</v>
      </c>
      <c r="E9350" t="s">
        <v>10024</v>
      </c>
      <c r="F9350" t="s">
        <v>10025</v>
      </c>
      <c r="G9350" t="s">
        <v>10032</v>
      </c>
      <c r="H9350" t="s">
        <v>10036</v>
      </c>
      <c r="I9350" t="s">
        <v>10158</v>
      </c>
      <c r="J9350">
        <v>326.63</v>
      </c>
      <c r="K9350">
        <v>4</v>
      </c>
      <c r="L9350">
        <v>0</v>
      </c>
      <c r="M9350">
        <v>32.08</v>
      </c>
      <c r="N9350" t="s">
        <v>19841</v>
      </c>
      <c r="O9350" t="s">
        <v>20493</v>
      </c>
      <c r="P9350">
        <v>2019</v>
      </c>
      <c r="Q9350" s="4">
        <v>10001</v>
      </c>
      <c r="R9350">
        <v>2</v>
      </c>
      <c r="S9350">
        <v>9.8215105777179068E-2</v>
      </c>
    </row>
    <row r="9351" spans="1:19" ht="14.5" customHeight="1" x14ac:dyDescent="0.35">
      <c r="A9351" t="s">
        <v>9364</v>
      </c>
      <c r="B9351" s="2">
        <v>43798</v>
      </c>
      <c r="C9351" s="2">
        <v>43801</v>
      </c>
      <c r="D9351" t="s">
        <v>10015</v>
      </c>
      <c r="E9351" t="s">
        <v>10019</v>
      </c>
      <c r="F9351" t="s">
        <v>10027</v>
      </c>
      <c r="G9351" t="s">
        <v>10032</v>
      </c>
      <c r="H9351" t="s">
        <v>10041</v>
      </c>
      <c r="I9351" t="s">
        <v>10395</v>
      </c>
      <c r="J9351">
        <v>1113.8699999999999</v>
      </c>
      <c r="K9351">
        <v>2</v>
      </c>
      <c r="L9351">
        <v>0.05</v>
      </c>
      <c r="M9351">
        <v>158.88999999999999</v>
      </c>
      <c r="N9351" t="s">
        <v>19842</v>
      </c>
      <c r="O9351" t="s">
        <v>20493</v>
      </c>
      <c r="P9351">
        <v>2019</v>
      </c>
      <c r="Q9351" s="4">
        <v>10001</v>
      </c>
      <c r="R9351">
        <v>3</v>
      </c>
      <c r="S9351">
        <v>0.1426468079757961</v>
      </c>
    </row>
    <row r="9352" spans="1:19" ht="14.5" customHeight="1" x14ac:dyDescent="0.35">
      <c r="A9352" t="s">
        <v>9365</v>
      </c>
      <c r="B9352" s="2">
        <v>43697</v>
      </c>
      <c r="C9352" s="2">
        <v>43701</v>
      </c>
      <c r="D9352" t="s">
        <v>10016</v>
      </c>
      <c r="E9352" t="s">
        <v>10022</v>
      </c>
      <c r="F9352" t="s">
        <v>10027</v>
      </c>
      <c r="G9352" t="s">
        <v>10032</v>
      </c>
      <c r="H9352" t="s">
        <v>10036</v>
      </c>
      <c r="I9352" t="s">
        <v>10220</v>
      </c>
      <c r="J9352">
        <v>245.83</v>
      </c>
      <c r="K9352">
        <v>2</v>
      </c>
      <c r="L9352">
        <v>0.05</v>
      </c>
      <c r="M9352">
        <v>-42.11</v>
      </c>
      <c r="N9352" t="s">
        <v>19843</v>
      </c>
      <c r="O9352" t="s">
        <v>20495</v>
      </c>
      <c r="P9352">
        <v>2019</v>
      </c>
      <c r="Q9352" s="4">
        <v>10001</v>
      </c>
      <c r="R9352">
        <v>4</v>
      </c>
      <c r="S9352">
        <v>-0.17129723792864987</v>
      </c>
    </row>
    <row r="9353" spans="1:19" ht="14.5" customHeight="1" x14ac:dyDescent="0.35">
      <c r="A9353" t="s">
        <v>9366</v>
      </c>
      <c r="B9353" s="2">
        <v>43512</v>
      </c>
      <c r="C9353" s="2">
        <v>43516</v>
      </c>
      <c r="D9353" t="s">
        <v>10018</v>
      </c>
      <c r="E9353" t="s">
        <v>10022</v>
      </c>
      <c r="F9353" t="s">
        <v>10030</v>
      </c>
      <c r="G9353" t="s">
        <v>10032</v>
      </c>
      <c r="H9353" t="s">
        <v>10037</v>
      </c>
      <c r="I9353" t="s">
        <v>10123</v>
      </c>
      <c r="J9353">
        <v>1198.21</v>
      </c>
      <c r="K9353">
        <v>1</v>
      </c>
      <c r="L9353">
        <v>0</v>
      </c>
      <c r="M9353">
        <v>41.18</v>
      </c>
      <c r="N9353" t="s">
        <v>19844</v>
      </c>
      <c r="O9353" t="s">
        <v>20494</v>
      </c>
      <c r="P9353">
        <v>2019</v>
      </c>
      <c r="Q9353" s="4">
        <v>10001</v>
      </c>
      <c r="R9353">
        <v>4</v>
      </c>
      <c r="S9353">
        <v>3.4367932165480175E-2</v>
      </c>
    </row>
    <row r="9354" spans="1:19" ht="14.5" customHeight="1" x14ac:dyDescent="0.35">
      <c r="A9354" t="s">
        <v>9367</v>
      </c>
      <c r="B9354" s="2">
        <v>43523</v>
      </c>
      <c r="C9354" s="2">
        <v>43527</v>
      </c>
      <c r="D9354" t="s">
        <v>10018</v>
      </c>
      <c r="E9354" t="s">
        <v>10021</v>
      </c>
      <c r="F9354" t="s">
        <v>10029</v>
      </c>
      <c r="G9354" t="s">
        <v>10033</v>
      </c>
      <c r="H9354" t="s">
        <v>10042</v>
      </c>
      <c r="I9354" t="s">
        <v>10164</v>
      </c>
      <c r="J9354">
        <v>794.23</v>
      </c>
      <c r="K9354">
        <v>5</v>
      </c>
      <c r="L9354">
        <v>0.1</v>
      </c>
      <c r="M9354">
        <v>-26.88</v>
      </c>
      <c r="N9354" t="s">
        <v>19845</v>
      </c>
      <c r="O9354" t="s">
        <v>20495</v>
      </c>
      <c r="P9354">
        <v>2019</v>
      </c>
      <c r="Q9354" s="4">
        <v>10001</v>
      </c>
      <c r="R9354">
        <v>4</v>
      </c>
      <c r="S9354">
        <v>-3.384410057540007E-2</v>
      </c>
    </row>
    <row r="9355" spans="1:19" ht="14.5" customHeight="1" x14ac:dyDescent="0.35">
      <c r="A9355" t="s">
        <v>9368</v>
      </c>
      <c r="B9355" s="2">
        <v>43817</v>
      </c>
      <c r="C9355" s="2">
        <v>43818</v>
      </c>
      <c r="D9355" t="s">
        <v>10015</v>
      </c>
      <c r="E9355" t="s">
        <v>10021</v>
      </c>
      <c r="F9355" t="s">
        <v>10030</v>
      </c>
      <c r="G9355" t="s">
        <v>10031</v>
      </c>
      <c r="H9355" t="s">
        <v>10039</v>
      </c>
      <c r="I9355" t="s">
        <v>10492</v>
      </c>
      <c r="J9355">
        <v>1319.21</v>
      </c>
      <c r="K9355">
        <v>1</v>
      </c>
      <c r="L9355">
        <v>0.05</v>
      </c>
      <c r="M9355">
        <v>356.23</v>
      </c>
      <c r="N9355" t="s">
        <v>19846</v>
      </c>
      <c r="O9355" t="s">
        <v>20495</v>
      </c>
      <c r="P9355">
        <v>2019</v>
      </c>
      <c r="Q9355" s="4">
        <v>10001</v>
      </c>
      <c r="R9355">
        <v>1</v>
      </c>
      <c r="S9355">
        <v>0.27003282267417622</v>
      </c>
    </row>
    <row r="9356" spans="1:19" ht="14.5" customHeight="1" x14ac:dyDescent="0.35">
      <c r="A9356" t="s">
        <v>9369</v>
      </c>
      <c r="B9356" s="2">
        <v>43486</v>
      </c>
      <c r="C9356" s="2">
        <v>43490</v>
      </c>
      <c r="D9356" t="s">
        <v>10017</v>
      </c>
      <c r="E9356" t="s">
        <v>10019</v>
      </c>
      <c r="F9356" t="s">
        <v>10029</v>
      </c>
      <c r="G9356" t="s">
        <v>10031</v>
      </c>
      <c r="H9356" t="s">
        <v>10034</v>
      </c>
      <c r="I9356" t="s">
        <v>10491</v>
      </c>
      <c r="J9356">
        <v>1054.45</v>
      </c>
      <c r="K9356">
        <v>5</v>
      </c>
      <c r="L9356">
        <v>0.1</v>
      </c>
      <c r="M9356">
        <v>-13.32</v>
      </c>
      <c r="N9356" t="s">
        <v>19847</v>
      </c>
      <c r="O9356" t="s">
        <v>20495</v>
      </c>
      <c r="P9356">
        <v>2019</v>
      </c>
      <c r="Q9356" s="4">
        <v>10001</v>
      </c>
      <c r="R9356">
        <v>4</v>
      </c>
      <c r="S9356">
        <v>-1.2632177912655886E-2</v>
      </c>
    </row>
    <row r="9357" spans="1:19" ht="14.5" customHeight="1" x14ac:dyDescent="0.35">
      <c r="A9357" t="s">
        <v>9370</v>
      </c>
      <c r="B9357" s="2">
        <v>43537</v>
      </c>
      <c r="C9357" s="2">
        <v>43541</v>
      </c>
      <c r="D9357" t="s">
        <v>10016</v>
      </c>
      <c r="E9357" t="s">
        <v>10023</v>
      </c>
      <c r="F9357" t="s">
        <v>10029</v>
      </c>
      <c r="G9357" t="s">
        <v>10031</v>
      </c>
      <c r="H9357" t="s">
        <v>10035</v>
      </c>
      <c r="I9357" t="s">
        <v>10400</v>
      </c>
      <c r="J9357">
        <v>79.98</v>
      </c>
      <c r="K9357">
        <v>5</v>
      </c>
      <c r="L9357">
        <v>0.05</v>
      </c>
      <c r="M9357">
        <v>13.87</v>
      </c>
      <c r="N9357" t="s">
        <v>19848</v>
      </c>
      <c r="O9357" t="s">
        <v>20494</v>
      </c>
      <c r="P9357">
        <v>2019</v>
      </c>
      <c r="Q9357" s="4">
        <v>10001</v>
      </c>
      <c r="R9357">
        <v>4</v>
      </c>
      <c r="S9357">
        <v>0.17341835458864716</v>
      </c>
    </row>
    <row r="9358" spans="1:19" ht="14.5" customHeight="1" x14ac:dyDescent="0.35">
      <c r="A9358" t="s">
        <v>9371</v>
      </c>
      <c r="B9358" s="2">
        <v>43776</v>
      </c>
      <c r="C9358" s="2">
        <v>43781</v>
      </c>
      <c r="D9358" t="s">
        <v>10015</v>
      </c>
      <c r="E9358" t="s">
        <v>10019</v>
      </c>
      <c r="F9358" t="s">
        <v>10026</v>
      </c>
      <c r="G9358" t="s">
        <v>10032</v>
      </c>
      <c r="H9358" t="s">
        <v>10037</v>
      </c>
      <c r="I9358" t="s">
        <v>10086</v>
      </c>
      <c r="J9358">
        <v>1425.29</v>
      </c>
      <c r="K9358">
        <v>5</v>
      </c>
      <c r="L9358">
        <v>0.1</v>
      </c>
      <c r="M9358">
        <v>156.16</v>
      </c>
      <c r="N9358" t="s">
        <v>19849</v>
      </c>
      <c r="O9358" t="s">
        <v>20495</v>
      </c>
      <c r="P9358">
        <v>2019</v>
      </c>
      <c r="Q9358" s="4">
        <v>10001</v>
      </c>
      <c r="R9358">
        <v>5</v>
      </c>
      <c r="S9358">
        <v>0.10956366774480983</v>
      </c>
    </row>
    <row r="9359" spans="1:19" ht="14.5" customHeight="1" x14ac:dyDescent="0.35">
      <c r="A9359" t="s">
        <v>9372</v>
      </c>
      <c r="B9359" s="2">
        <v>43815</v>
      </c>
      <c r="C9359" s="2">
        <v>43819</v>
      </c>
      <c r="D9359" t="s">
        <v>10015</v>
      </c>
      <c r="E9359" t="s">
        <v>10021</v>
      </c>
      <c r="F9359" t="s">
        <v>10030</v>
      </c>
      <c r="G9359" t="s">
        <v>10033</v>
      </c>
      <c r="H9359" t="s">
        <v>10042</v>
      </c>
      <c r="I9359" t="s">
        <v>10407</v>
      </c>
      <c r="J9359">
        <v>98.49</v>
      </c>
      <c r="K9359">
        <v>1</v>
      </c>
      <c r="L9359">
        <v>0</v>
      </c>
      <c r="M9359">
        <v>-0.68</v>
      </c>
      <c r="N9359" t="s">
        <v>19850</v>
      </c>
      <c r="O9359" t="s">
        <v>20493</v>
      </c>
      <c r="P9359">
        <v>2019</v>
      </c>
      <c r="Q9359" s="4">
        <v>10001</v>
      </c>
      <c r="R9359">
        <v>4</v>
      </c>
      <c r="S9359">
        <v>-6.9042542390090377E-3</v>
      </c>
    </row>
    <row r="9360" spans="1:19" ht="14.5" customHeight="1" x14ac:dyDescent="0.35">
      <c r="A9360" t="s">
        <v>9373</v>
      </c>
      <c r="B9360" s="2">
        <v>43739</v>
      </c>
      <c r="C9360" s="2">
        <v>43744</v>
      </c>
      <c r="D9360" t="s">
        <v>10015</v>
      </c>
      <c r="E9360" t="s">
        <v>10021</v>
      </c>
      <c r="F9360" t="s">
        <v>10028</v>
      </c>
      <c r="G9360" t="s">
        <v>10031</v>
      </c>
      <c r="H9360" t="s">
        <v>10039</v>
      </c>
      <c r="I9360" t="s">
        <v>10166</v>
      </c>
      <c r="J9360">
        <v>1024.25</v>
      </c>
      <c r="K9360">
        <v>5</v>
      </c>
      <c r="L9360">
        <v>0.2</v>
      </c>
      <c r="M9360">
        <v>-122.96</v>
      </c>
      <c r="N9360" t="s">
        <v>19851</v>
      </c>
      <c r="O9360" t="s">
        <v>20495</v>
      </c>
      <c r="P9360">
        <v>2019</v>
      </c>
      <c r="Q9360" s="4">
        <v>10001</v>
      </c>
      <c r="R9360">
        <v>5</v>
      </c>
      <c r="S9360">
        <v>-0.12004881620698071</v>
      </c>
    </row>
    <row r="9361" spans="1:19" ht="14.5" customHeight="1" x14ac:dyDescent="0.35">
      <c r="A9361" t="s">
        <v>9374</v>
      </c>
      <c r="B9361" s="2">
        <v>43506</v>
      </c>
      <c r="C9361" s="2">
        <v>43510</v>
      </c>
      <c r="D9361" t="s">
        <v>10016</v>
      </c>
      <c r="E9361" t="s">
        <v>10022</v>
      </c>
      <c r="F9361" t="s">
        <v>10029</v>
      </c>
      <c r="G9361" t="s">
        <v>10033</v>
      </c>
      <c r="H9361" t="s">
        <v>10042</v>
      </c>
      <c r="I9361" t="s">
        <v>10081</v>
      </c>
      <c r="J9361">
        <v>189.16</v>
      </c>
      <c r="K9361">
        <v>4</v>
      </c>
      <c r="L9361">
        <v>0.2</v>
      </c>
      <c r="M9361">
        <v>46.06</v>
      </c>
      <c r="N9361" t="s">
        <v>19852</v>
      </c>
      <c r="O9361" t="s">
        <v>20493</v>
      </c>
      <c r="P9361">
        <v>2019</v>
      </c>
      <c r="Q9361" s="4">
        <v>10001</v>
      </c>
      <c r="R9361">
        <v>4</v>
      </c>
      <c r="S9361">
        <v>0.243497568196236</v>
      </c>
    </row>
    <row r="9362" spans="1:19" ht="14.5" customHeight="1" x14ac:dyDescent="0.35">
      <c r="A9362" t="s">
        <v>9375</v>
      </c>
      <c r="B9362" s="2">
        <v>43470</v>
      </c>
      <c r="C9362" s="2">
        <v>43474</v>
      </c>
      <c r="D9362" t="s">
        <v>10017</v>
      </c>
      <c r="E9362" t="s">
        <v>10024</v>
      </c>
      <c r="F9362" t="s">
        <v>10026</v>
      </c>
      <c r="G9362" t="s">
        <v>10033</v>
      </c>
      <c r="H9362" t="s">
        <v>10042</v>
      </c>
      <c r="I9362" t="s">
        <v>10380</v>
      </c>
      <c r="J9362">
        <v>1378.58</v>
      </c>
      <c r="K9362">
        <v>2</v>
      </c>
      <c r="L9362">
        <v>0.2</v>
      </c>
      <c r="M9362">
        <v>-258.85000000000002</v>
      </c>
      <c r="N9362" t="s">
        <v>19853</v>
      </c>
      <c r="O9362" t="s">
        <v>20494</v>
      </c>
      <c r="P9362">
        <v>2019</v>
      </c>
      <c r="Q9362" s="4">
        <v>10001</v>
      </c>
      <c r="R9362">
        <v>4</v>
      </c>
      <c r="S9362">
        <v>-0.18776567192328342</v>
      </c>
    </row>
    <row r="9363" spans="1:19" ht="14.5" customHeight="1" x14ac:dyDescent="0.35">
      <c r="A9363" t="s">
        <v>9376</v>
      </c>
      <c r="B9363" s="2">
        <v>43538</v>
      </c>
      <c r="C9363" s="2">
        <v>43541</v>
      </c>
      <c r="D9363" t="s">
        <v>10015</v>
      </c>
      <c r="E9363" t="s">
        <v>10020</v>
      </c>
      <c r="F9363" t="s">
        <v>10027</v>
      </c>
      <c r="G9363" t="s">
        <v>10032</v>
      </c>
      <c r="H9363" t="s">
        <v>10036</v>
      </c>
      <c r="I9363" t="s">
        <v>10111</v>
      </c>
      <c r="J9363">
        <v>1104.8900000000001</v>
      </c>
      <c r="K9363">
        <v>1</v>
      </c>
      <c r="L9363">
        <v>0.05</v>
      </c>
      <c r="M9363">
        <v>-94.78</v>
      </c>
      <c r="N9363" t="s">
        <v>19854</v>
      </c>
      <c r="O9363" t="s">
        <v>20494</v>
      </c>
      <c r="P9363">
        <v>2019</v>
      </c>
      <c r="Q9363" s="4">
        <v>10001</v>
      </c>
      <c r="R9363">
        <v>3</v>
      </c>
      <c r="S9363">
        <v>-8.5782295070097464E-2</v>
      </c>
    </row>
    <row r="9364" spans="1:19" ht="14.5" customHeight="1" x14ac:dyDescent="0.35">
      <c r="A9364" t="s">
        <v>9377</v>
      </c>
      <c r="B9364" s="2">
        <v>43581</v>
      </c>
      <c r="C9364" s="2">
        <v>43582</v>
      </c>
      <c r="D9364" t="s">
        <v>10017</v>
      </c>
      <c r="E9364" t="s">
        <v>10023</v>
      </c>
      <c r="F9364" t="s">
        <v>10029</v>
      </c>
      <c r="G9364" t="s">
        <v>10033</v>
      </c>
      <c r="H9364" t="s">
        <v>10040</v>
      </c>
      <c r="I9364" t="s">
        <v>10328</v>
      </c>
      <c r="J9364">
        <v>1138.6500000000001</v>
      </c>
      <c r="K9364">
        <v>3</v>
      </c>
      <c r="L9364">
        <v>0</v>
      </c>
      <c r="M9364">
        <v>173.97</v>
      </c>
      <c r="N9364" t="s">
        <v>19855</v>
      </c>
      <c r="O9364" t="s">
        <v>20493</v>
      </c>
      <c r="P9364">
        <v>2019</v>
      </c>
      <c r="Q9364" s="4">
        <v>10001</v>
      </c>
      <c r="R9364">
        <v>1</v>
      </c>
      <c r="S9364">
        <v>0.15278619417731523</v>
      </c>
    </row>
    <row r="9365" spans="1:19" ht="14.5" customHeight="1" x14ac:dyDescent="0.35">
      <c r="A9365" t="s">
        <v>9378</v>
      </c>
      <c r="B9365" s="2">
        <v>43583</v>
      </c>
      <c r="C9365" s="2">
        <v>43586</v>
      </c>
      <c r="D9365" t="s">
        <v>10015</v>
      </c>
      <c r="E9365" t="s">
        <v>10024</v>
      </c>
      <c r="F9365" t="s">
        <v>10025</v>
      </c>
      <c r="G9365" t="s">
        <v>10032</v>
      </c>
      <c r="H9365" t="s">
        <v>10041</v>
      </c>
      <c r="I9365" t="s">
        <v>10112</v>
      </c>
      <c r="J9365">
        <v>1437.5</v>
      </c>
      <c r="K9365">
        <v>3</v>
      </c>
      <c r="L9365">
        <v>0.2</v>
      </c>
      <c r="M9365">
        <v>39.85</v>
      </c>
      <c r="N9365" t="s">
        <v>19856</v>
      </c>
      <c r="O9365" t="s">
        <v>20495</v>
      </c>
      <c r="P9365">
        <v>2019</v>
      </c>
      <c r="Q9365" s="4">
        <v>10001</v>
      </c>
      <c r="R9365">
        <v>3</v>
      </c>
      <c r="S9365">
        <v>2.7721739130434783E-2</v>
      </c>
    </row>
    <row r="9366" spans="1:19" ht="14.5" customHeight="1" x14ac:dyDescent="0.35">
      <c r="A9366" t="s">
        <v>9379</v>
      </c>
      <c r="B9366" s="2">
        <v>43633</v>
      </c>
      <c r="C9366" s="2">
        <v>43638</v>
      </c>
      <c r="D9366" t="s">
        <v>10015</v>
      </c>
      <c r="E9366" t="s">
        <v>10022</v>
      </c>
      <c r="F9366" t="s">
        <v>10029</v>
      </c>
      <c r="G9366" t="s">
        <v>10032</v>
      </c>
      <c r="H9366" t="s">
        <v>10037</v>
      </c>
      <c r="I9366" t="s">
        <v>10047</v>
      </c>
      <c r="J9366">
        <v>563.65</v>
      </c>
      <c r="K9366">
        <v>1</v>
      </c>
      <c r="L9366">
        <v>0</v>
      </c>
      <c r="M9366">
        <v>-1.1299999999999999</v>
      </c>
      <c r="N9366" t="s">
        <v>19857</v>
      </c>
      <c r="O9366" t="s">
        <v>20494</v>
      </c>
      <c r="P9366">
        <v>2019</v>
      </c>
      <c r="Q9366" s="4">
        <v>10001</v>
      </c>
      <c r="R9366">
        <v>5</v>
      </c>
      <c r="S9366">
        <v>-2.0047902066885476E-3</v>
      </c>
    </row>
    <row r="9367" spans="1:19" ht="14.5" customHeight="1" x14ac:dyDescent="0.35">
      <c r="A9367" t="s">
        <v>9380</v>
      </c>
      <c r="B9367" s="2">
        <v>43721</v>
      </c>
      <c r="C9367" s="2">
        <v>43726</v>
      </c>
      <c r="D9367" t="s">
        <v>10017</v>
      </c>
      <c r="E9367" t="s">
        <v>10022</v>
      </c>
      <c r="F9367" t="s">
        <v>10028</v>
      </c>
      <c r="G9367" t="s">
        <v>10032</v>
      </c>
      <c r="H9367" t="s">
        <v>10037</v>
      </c>
      <c r="I9367" t="s">
        <v>10085</v>
      </c>
      <c r="J9367">
        <v>392.2</v>
      </c>
      <c r="K9367">
        <v>3</v>
      </c>
      <c r="L9367">
        <v>0.1</v>
      </c>
      <c r="M9367">
        <v>37.520000000000003</v>
      </c>
      <c r="N9367" t="s">
        <v>19858</v>
      </c>
      <c r="O9367" t="s">
        <v>20494</v>
      </c>
      <c r="P9367">
        <v>2019</v>
      </c>
      <c r="Q9367" s="4">
        <v>10001</v>
      </c>
      <c r="R9367">
        <v>5</v>
      </c>
      <c r="S9367">
        <v>9.5665476797552274E-2</v>
      </c>
    </row>
    <row r="9368" spans="1:19" ht="14.5" customHeight="1" x14ac:dyDescent="0.35">
      <c r="A9368" t="s">
        <v>9381</v>
      </c>
      <c r="B9368" s="2">
        <v>43640</v>
      </c>
      <c r="C9368" s="2">
        <v>43644</v>
      </c>
      <c r="D9368" t="s">
        <v>10018</v>
      </c>
      <c r="E9368" t="s">
        <v>10019</v>
      </c>
      <c r="F9368" t="s">
        <v>10026</v>
      </c>
      <c r="G9368" t="s">
        <v>10033</v>
      </c>
      <c r="H9368" t="s">
        <v>10038</v>
      </c>
      <c r="I9368" t="s">
        <v>10080</v>
      </c>
      <c r="J9368">
        <v>1209.52</v>
      </c>
      <c r="K9368">
        <v>1</v>
      </c>
      <c r="L9368">
        <v>0.05</v>
      </c>
      <c r="M9368">
        <v>231.38</v>
      </c>
      <c r="N9368" t="s">
        <v>19859</v>
      </c>
      <c r="O9368" t="s">
        <v>20494</v>
      </c>
      <c r="P9368">
        <v>2019</v>
      </c>
      <c r="Q9368" s="4">
        <v>10001</v>
      </c>
      <c r="R9368">
        <v>4</v>
      </c>
      <c r="S9368">
        <v>0.19129902771347312</v>
      </c>
    </row>
    <row r="9369" spans="1:19" ht="14.5" customHeight="1" x14ac:dyDescent="0.35">
      <c r="A9369" t="s">
        <v>9382</v>
      </c>
      <c r="B9369" s="2">
        <v>43723</v>
      </c>
      <c r="C9369" s="2">
        <v>43728</v>
      </c>
      <c r="D9369" t="s">
        <v>10016</v>
      </c>
      <c r="E9369" t="s">
        <v>10020</v>
      </c>
      <c r="F9369" t="s">
        <v>10027</v>
      </c>
      <c r="G9369" t="s">
        <v>10033</v>
      </c>
      <c r="H9369" t="s">
        <v>10038</v>
      </c>
      <c r="I9369" t="s">
        <v>10097</v>
      </c>
      <c r="J9369">
        <v>984.18</v>
      </c>
      <c r="K9369">
        <v>3</v>
      </c>
      <c r="L9369">
        <v>0.05</v>
      </c>
      <c r="M9369">
        <v>117.18</v>
      </c>
      <c r="N9369" t="s">
        <v>19860</v>
      </c>
      <c r="O9369" t="s">
        <v>20494</v>
      </c>
      <c r="P9369">
        <v>2019</v>
      </c>
      <c r="Q9369" s="4">
        <v>10001</v>
      </c>
      <c r="R9369">
        <v>5</v>
      </c>
      <c r="S9369">
        <v>0.11906358592940317</v>
      </c>
    </row>
    <row r="9370" spans="1:19" ht="14.5" customHeight="1" x14ac:dyDescent="0.35">
      <c r="A9370" t="s">
        <v>9383</v>
      </c>
      <c r="B9370" s="2">
        <v>43484</v>
      </c>
      <c r="C9370" s="2">
        <v>43487</v>
      </c>
      <c r="D9370" t="s">
        <v>10018</v>
      </c>
      <c r="E9370" t="s">
        <v>10021</v>
      </c>
      <c r="F9370" t="s">
        <v>10030</v>
      </c>
      <c r="G9370" t="s">
        <v>10033</v>
      </c>
      <c r="H9370" t="s">
        <v>10038</v>
      </c>
      <c r="I9370" t="s">
        <v>10311</v>
      </c>
      <c r="J9370">
        <v>166.6</v>
      </c>
      <c r="K9370">
        <v>5</v>
      </c>
      <c r="L9370">
        <v>0.2</v>
      </c>
      <c r="M9370">
        <v>30.82</v>
      </c>
      <c r="N9370" t="s">
        <v>19861</v>
      </c>
      <c r="O9370" t="s">
        <v>20495</v>
      </c>
      <c r="P9370">
        <v>2019</v>
      </c>
      <c r="Q9370" s="4">
        <v>10001</v>
      </c>
      <c r="R9370">
        <v>3</v>
      </c>
      <c r="S9370">
        <v>0.18499399759903962</v>
      </c>
    </row>
    <row r="9371" spans="1:19" ht="14.5" customHeight="1" x14ac:dyDescent="0.35">
      <c r="A9371" t="s">
        <v>9384</v>
      </c>
      <c r="B9371" s="2">
        <v>43788</v>
      </c>
      <c r="C9371" s="2">
        <v>43793</v>
      </c>
      <c r="D9371" t="s">
        <v>10017</v>
      </c>
      <c r="E9371" t="s">
        <v>10022</v>
      </c>
      <c r="F9371" t="s">
        <v>10029</v>
      </c>
      <c r="G9371" t="s">
        <v>10033</v>
      </c>
      <c r="H9371" t="s">
        <v>10042</v>
      </c>
      <c r="I9371" t="s">
        <v>10377</v>
      </c>
      <c r="J9371">
        <v>1440.29</v>
      </c>
      <c r="K9371">
        <v>3</v>
      </c>
      <c r="L9371">
        <v>0.1</v>
      </c>
      <c r="M9371">
        <v>384.26</v>
      </c>
      <c r="N9371" t="s">
        <v>19862</v>
      </c>
      <c r="O9371" t="s">
        <v>20494</v>
      </c>
      <c r="P9371">
        <v>2019</v>
      </c>
      <c r="Q9371" s="4">
        <v>10001</v>
      </c>
      <c r="R9371">
        <v>5</v>
      </c>
      <c r="S9371">
        <v>0.2667934929771088</v>
      </c>
    </row>
    <row r="9372" spans="1:19" ht="14.5" customHeight="1" x14ac:dyDescent="0.35">
      <c r="A9372" t="s">
        <v>9385</v>
      </c>
      <c r="B9372" s="2">
        <v>43700</v>
      </c>
      <c r="C9372" s="2">
        <v>43704</v>
      </c>
      <c r="D9372" t="s">
        <v>10018</v>
      </c>
      <c r="E9372" t="s">
        <v>10021</v>
      </c>
      <c r="F9372" t="s">
        <v>10028</v>
      </c>
      <c r="G9372" t="s">
        <v>10033</v>
      </c>
      <c r="H9372" t="s">
        <v>10038</v>
      </c>
      <c r="I9372" t="s">
        <v>10459</v>
      </c>
      <c r="J9372">
        <v>417.22</v>
      </c>
      <c r="K9372">
        <v>1</v>
      </c>
      <c r="L9372">
        <v>0.2</v>
      </c>
      <c r="M9372">
        <v>107.3</v>
      </c>
      <c r="N9372" t="s">
        <v>19863</v>
      </c>
      <c r="O9372" t="s">
        <v>20493</v>
      </c>
      <c r="P9372">
        <v>2019</v>
      </c>
      <c r="Q9372" s="4">
        <v>10001</v>
      </c>
      <c r="R9372">
        <v>4</v>
      </c>
      <c r="S9372">
        <v>0.25717846699582952</v>
      </c>
    </row>
    <row r="9373" spans="1:19" ht="14.5" customHeight="1" x14ac:dyDescent="0.35">
      <c r="A9373" t="s">
        <v>9386</v>
      </c>
      <c r="B9373" s="2">
        <v>43736</v>
      </c>
      <c r="C9373" s="2">
        <v>43738</v>
      </c>
      <c r="D9373" t="s">
        <v>10015</v>
      </c>
      <c r="E9373" t="s">
        <v>10019</v>
      </c>
      <c r="F9373" t="s">
        <v>10025</v>
      </c>
      <c r="G9373" t="s">
        <v>10032</v>
      </c>
      <c r="H9373" t="s">
        <v>10041</v>
      </c>
      <c r="I9373" t="s">
        <v>10077</v>
      </c>
      <c r="J9373">
        <v>843.24</v>
      </c>
      <c r="K9373">
        <v>4</v>
      </c>
      <c r="L9373">
        <v>0</v>
      </c>
      <c r="M9373">
        <v>124.66</v>
      </c>
      <c r="N9373" t="s">
        <v>19864</v>
      </c>
      <c r="O9373" t="s">
        <v>20495</v>
      </c>
      <c r="P9373">
        <v>2019</v>
      </c>
      <c r="Q9373" s="4">
        <v>10001</v>
      </c>
      <c r="R9373">
        <v>2</v>
      </c>
      <c r="S9373">
        <v>0.14783454295337034</v>
      </c>
    </row>
    <row r="9374" spans="1:19" ht="14.5" customHeight="1" x14ac:dyDescent="0.35">
      <c r="A9374" t="s">
        <v>9387</v>
      </c>
      <c r="B9374" s="2">
        <v>43721</v>
      </c>
      <c r="C9374" s="2">
        <v>43723</v>
      </c>
      <c r="D9374" t="s">
        <v>10016</v>
      </c>
      <c r="E9374" t="s">
        <v>10020</v>
      </c>
      <c r="F9374" t="s">
        <v>10026</v>
      </c>
      <c r="G9374" t="s">
        <v>10031</v>
      </c>
      <c r="H9374" t="s">
        <v>10034</v>
      </c>
      <c r="I9374" t="s">
        <v>10059</v>
      </c>
      <c r="J9374">
        <v>1155.58</v>
      </c>
      <c r="K9374">
        <v>5</v>
      </c>
      <c r="L9374">
        <v>0</v>
      </c>
      <c r="M9374">
        <v>55.11</v>
      </c>
      <c r="N9374" t="s">
        <v>19865</v>
      </c>
      <c r="O9374" t="s">
        <v>20494</v>
      </c>
      <c r="P9374">
        <v>2019</v>
      </c>
      <c r="Q9374" s="4">
        <v>10001</v>
      </c>
      <c r="R9374">
        <v>2</v>
      </c>
      <c r="S9374">
        <v>4.7690337319787467E-2</v>
      </c>
    </row>
    <row r="9375" spans="1:19" ht="14.5" customHeight="1" x14ac:dyDescent="0.35">
      <c r="A9375" t="s">
        <v>9388</v>
      </c>
      <c r="B9375" s="2">
        <v>43749</v>
      </c>
      <c r="C9375" s="2">
        <v>43750</v>
      </c>
      <c r="D9375" t="s">
        <v>10018</v>
      </c>
      <c r="E9375" t="s">
        <v>10023</v>
      </c>
      <c r="F9375" t="s">
        <v>10025</v>
      </c>
      <c r="G9375" t="s">
        <v>10032</v>
      </c>
      <c r="H9375" t="s">
        <v>10037</v>
      </c>
      <c r="I9375" t="s">
        <v>10123</v>
      </c>
      <c r="J9375">
        <v>1058.74</v>
      </c>
      <c r="K9375">
        <v>2</v>
      </c>
      <c r="L9375">
        <v>0.1</v>
      </c>
      <c r="M9375">
        <v>84.77</v>
      </c>
      <c r="N9375" t="s">
        <v>19866</v>
      </c>
      <c r="O9375" t="s">
        <v>20495</v>
      </c>
      <c r="P9375">
        <v>2019</v>
      </c>
      <c r="Q9375" s="4">
        <v>10001</v>
      </c>
      <c r="R9375">
        <v>1</v>
      </c>
      <c r="S9375">
        <v>8.006687194211988E-2</v>
      </c>
    </row>
    <row r="9376" spans="1:19" ht="14.5" customHeight="1" x14ac:dyDescent="0.35">
      <c r="A9376" t="s">
        <v>9389</v>
      </c>
      <c r="B9376" s="2">
        <v>43760</v>
      </c>
      <c r="C9376" s="2">
        <v>43765</v>
      </c>
      <c r="D9376" t="s">
        <v>10016</v>
      </c>
      <c r="E9376" t="s">
        <v>10022</v>
      </c>
      <c r="F9376" t="s">
        <v>10025</v>
      </c>
      <c r="G9376" t="s">
        <v>10032</v>
      </c>
      <c r="H9376" t="s">
        <v>10036</v>
      </c>
      <c r="I9376" t="s">
        <v>10169</v>
      </c>
      <c r="J9376">
        <v>1454.68</v>
      </c>
      <c r="K9376">
        <v>2</v>
      </c>
      <c r="L9376">
        <v>0</v>
      </c>
      <c r="M9376">
        <v>249.86</v>
      </c>
      <c r="N9376" t="s">
        <v>19867</v>
      </c>
      <c r="O9376" t="s">
        <v>20493</v>
      </c>
      <c r="P9376">
        <v>2019</v>
      </c>
      <c r="Q9376" s="4">
        <v>10001</v>
      </c>
      <c r="R9376">
        <v>5</v>
      </c>
      <c r="S9376">
        <v>0.17176286193527099</v>
      </c>
    </row>
    <row r="9377" spans="1:19" ht="14.5" customHeight="1" x14ac:dyDescent="0.35">
      <c r="A9377" t="s">
        <v>9390</v>
      </c>
      <c r="B9377" s="2">
        <v>43685</v>
      </c>
      <c r="C9377" s="2">
        <v>43689</v>
      </c>
      <c r="D9377" t="s">
        <v>10016</v>
      </c>
      <c r="E9377" t="s">
        <v>10021</v>
      </c>
      <c r="F9377" t="s">
        <v>10030</v>
      </c>
      <c r="G9377" t="s">
        <v>10032</v>
      </c>
      <c r="H9377" t="s">
        <v>10036</v>
      </c>
      <c r="I9377" t="s">
        <v>10192</v>
      </c>
      <c r="J9377">
        <v>628.15</v>
      </c>
      <c r="K9377">
        <v>1</v>
      </c>
      <c r="L9377">
        <v>0.1</v>
      </c>
      <c r="M9377">
        <v>-118.25</v>
      </c>
      <c r="N9377" t="s">
        <v>19868</v>
      </c>
      <c r="O9377" t="s">
        <v>20493</v>
      </c>
      <c r="P9377">
        <v>2019</v>
      </c>
      <c r="Q9377" s="4">
        <v>10001</v>
      </c>
      <c r="R9377">
        <v>4</v>
      </c>
      <c r="S9377">
        <v>-0.18825121388203456</v>
      </c>
    </row>
    <row r="9378" spans="1:19" ht="14.5" customHeight="1" x14ac:dyDescent="0.35">
      <c r="A9378" t="s">
        <v>9391</v>
      </c>
      <c r="B9378" s="2">
        <v>43653</v>
      </c>
      <c r="C9378" s="2">
        <v>43658</v>
      </c>
      <c r="D9378" t="s">
        <v>10017</v>
      </c>
      <c r="E9378" t="s">
        <v>10022</v>
      </c>
      <c r="F9378" t="s">
        <v>10030</v>
      </c>
      <c r="G9378" t="s">
        <v>10031</v>
      </c>
      <c r="H9378" t="s">
        <v>10035</v>
      </c>
      <c r="I9378" t="s">
        <v>10477</v>
      </c>
      <c r="J9378">
        <v>38.03</v>
      </c>
      <c r="K9378">
        <v>5</v>
      </c>
      <c r="L9378">
        <v>0.1</v>
      </c>
      <c r="M9378">
        <v>1.84</v>
      </c>
      <c r="N9378" t="s">
        <v>19869</v>
      </c>
      <c r="O9378" t="s">
        <v>20493</v>
      </c>
      <c r="P9378">
        <v>2019</v>
      </c>
      <c r="Q9378" s="4">
        <v>10001</v>
      </c>
      <c r="R9378">
        <v>5</v>
      </c>
      <c r="S9378">
        <v>4.8382855640283988E-2</v>
      </c>
    </row>
    <row r="9379" spans="1:19" ht="14.5" customHeight="1" x14ac:dyDescent="0.35">
      <c r="A9379" t="s">
        <v>9392</v>
      </c>
      <c r="B9379" s="2">
        <v>43825</v>
      </c>
      <c r="C9379" s="2">
        <v>43827</v>
      </c>
      <c r="D9379" t="s">
        <v>10017</v>
      </c>
      <c r="E9379" t="s">
        <v>10020</v>
      </c>
      <c r="F9379" t="s">
        <v>10029</v>
      </c>
      <c r="G9379" t="s">
        <v>10031</v>
      </c>
      <c r="H9379" t="s">
        <v>10034</v>
      </c>
      <c r="I9379" t="s">
        <v>10284</v>
      </c>
      <c r="J9379">
        <v>108.2</v>
      </c>
      <c r="K9379">
        <v>3</v>
      </c>
      <c r="L9379">
        <v>0.05</v>
      </c>
      <c r="M9379">
        <v>-17.86</v>
      </c>
      <c r="N9379" t="s">
        <v>19870</v>
      </c>
      <c r="O9379" t="s">
        <v>20495</v>
      </c>
      <c r="P9379">
        <v>2019</v>
      </c>
      <c r="Q9379" s="4">
        <v>10001</v>
      </c>
      <c r="R9379">
        <v>2</v>
      </c>
      <c r="S9379">
        <v>-0.16506469500924215</v>
      </c>
    </row>
    <row r="9380" spans="1:19" ht="14.5" customHeight="1" x14ac:dyDescent="0.35">
      <c r="A9380" t="s">
        <v>9393</v>
      </c>
      <c r="B9380" s="2">
        <v>43661</v>
      </c>
      <c r="C9380" s="2">
        <v>43662</v>
      </c>
      <c r="D9380" t="s">
        <v>10016</v>
      </c>
      <c r="E9380" t="s">
        <v>10022</v>
      </c>
      <c r="F9380" t="s">
        <v>10027</v>
      </c>
      <c r="G9380" t="s">
        <v>10031</v>
      </c>
      <c r="H9380" t="s">
        <v>10039</v>
      </c>
      <c r="I9380" t="s">
        <v>10218</v>
      </c>
      <c r="J9380">
        <v>1174.53</v>
      </c>
      <c r="K9380">
        <v>3</v>
      </c>
      <c r="L9380">
        <v>0.2</v>
      </c>
      <c r="M9380">
        <v>133.03</v>
      </c>
      <c r="N9380" t="s">
        <v>19871</v>
      </c>
      <c r="O9380" t="s">
        <v>20495</v>
      </c>
      <c r="P9380">
        <v>2019</v>
      </c>
      <c r="Q9380" s="4">
        <v>10001</v>
      </c>
      <c r="R9380">
        <v>1</v>
      </c>
      <c r="S9380">
        <v>0.11326232620707857</v>
      </c>
    </row>
    <row r="9381" spans="1:19" ht="14.5" customHeight="1" x14ac:dyDescent="0.35">
      <c r="A9381" t="s">
        <v>9394</v>
      </c>
      <c r="B9381" s="2">
        <v>43756</v>
      </c>
      <c r="C9381" s="2">
        <v>43758</v>
      </c>
      <c r="D9381" t="s">
        <v>10017</v>
      </c>
      <c r="E9381" t="s">
        <v>10022</v>
      </c>
      <c r="F9381" t="s">
        <v>10030</v>
      </c>
      <c r="G9381" t="s">
        <v>10032</v>
      </c>
      <c r="H9381" t="s">
        <v>10041</v>
      </c>
      <c r="I9381" t="s">
        <v>10378</v>
      </c>
      <c r="J9381">
        <v>1310.32</v>
      </c>
      <c r="K9381">
        <v>2</v>
      </c>
      <c r="L9381">
        <v>0.2</v>
      </c>
      <c r="M9381">
        <v>271.42</v>
      </c>
      <c r="N9381" t="s">
        <v>19872</v>
      </c>
      <c r="O9381" t="s">
        <v>20493</v>
      </c>
      <c r="P9381">
        <v>2019</v>
      </c>
      <c r="Q9381" s="4">
        <v>10001</v>
      </c>
      <c r="R9381">
        <v>2</v>
      </c>
      <c r="S9381">
        <v>0.20714024055192626</v>
      </c>
    </row>
    <row r="9382" spans="1:19" ht="14.5" customHeight="1" x14ac:dyDescent="0.35">
      <c r="A9382" t="s">
        <v>9395</v>
      </c>
      <c r="B9382" s="2">
        <v>43803</v>
      </c>
      <c r="C9382" s="2">
        <v>43807</v>
      </c>
      <c r="D9382" t="s">
        <v>10016</v>
      </c>
      <c r="E9382" t="s">
        <v>10024</v>
      </c>
      <c r="F9382" t="s">
        <v>10030</v>
      </c>
      <c r="G9382" t="s">
        <v>10032</v>
      </c>
      <c r="H9382" t="s">
        <v>10041</v>
      </c>
      <c r="I9382" t="s">
        <v>10398</v>
      </c>
      <c r="J9382">
        <v>396.47</v>
      </c>
      <c r="K9382">
        <v>1</v>
      </c>
      <c r="L9382">
        <v>0.1</v>
      </c>
      <c r="M9382">
        <v>61.47</v>
      </c>
      <c r="N9382" t="s">
        <v>19873</v>
      </c>
      <c r="O9382" t="s">
        <v>20495</v>
      </c>
      <c r="P9382">
        <v>2019</v>
      </c>
      <c r="Q9382" s="4">
        <v>10001</v>
      </c>
      <c r="R9382">
        <v>4</v>
      </c>
      <c r="S9382">
        <v>0.15504325674073699</v>
      </c>
    </row>
    <row r="9383" spans="1:19" ht="14.5" customHeight="1" x14ac:dyDescent="0.35">
      <c r="A9383" t="s">
        <v>9396</v>
      </c>
      <c r="B9383" s="2">
        <v>43511</v>
      </c>
      <c r="C9383" s="2">
        <v>43513</v>
      </c>
      <c r="D9383" t="s">
        <v>10017</v>
      </c>
      <c r="E9383" t="s">
        <v>10021</v>
      </c>
      <c r="F9383" t="s">
        <v>10025</v>
      </c>
      <c r="G9383" t="s">
        <v>10031</v>
      </c>
      <c r="H9383" t="s">
        <v>10034</v>
      </c>
      <c r="I9383" t="s">
        <v>10300</v>
      </c>
      <c r="J9383">
        <v>312.27</v>
      </c>
      <c r="K9383">
        <v>3</v>
      </c>
      <c r="L9383">
        <v>0.2</v>
      </c>
      <c r="M9383">
        <v>90.72</v>
      </c>
      <c r="N9383" t="s">
        <v>19874</v>
      </c>
      <c r="O9383" t="s">
        <v>20495</v>
      </c>
      <c r="P9383">
        <v>2019</v>
      </c>
      <c r="Q9383" s="4">
        <v>10001</v>
      </c>
      <c r="R9383">
        <v>2</v>
      </c>
      <c r="S9383">
        <v>0.29051782111634167</v>
      </c>
    </row>
    <row r="9384" spans="1:19" ht="14.5" customHeight="1" x14ac:dyDescent="0.35">
      <c r="A9384" t="s">
        <v>9397</v>
      </c>
      <c r="B9384" s="2">
        <v>43667</v>
      </c>
      <c r="C9384" s="2">
        <v>43668</v>
      </c>
      <c r="D9384" t="s">
        <v>10017</v>
      </c>
      <c r="E9384" t="s">
        <v>10024</v>
      </c>
      <c r="F9384" t="s">
        <v>10027</v>
      </c>
      <c r="G9384" t="s">
        <v>10032</v>
      </c>
      <c r="H9384" t="s">
        <v>10037</v>
      </c>
      <c r="I9384" t="s">
        <v>10487</v>
      </c>
      <c r="J9384">
        <v>533.24</v>
      </c>
      <c r="K9384">
        <v>3</v>
      </c>
      <c r="L9384">
        <v>0.2</v>
      </c>
      <c r="M9384">
        <v>-15.1</v>
      </c>
      <c r="N9384" t="s">
        <v>19875</v>
      </c>
      <c r="O9384" t="s">
        <v>20495</v>
      </c>
      <c r="P9384">
        <v>2019</v>
      </c>
      <c r="Q9384" s="4">
        <v>10001</v>
      </c>
      <c r="R9384">
        <v>1</v>
      </c>
      <c r="S9384">
        <v>-2.8317455554722076E-2</v>
      </c>
    </row>
    <row r="9385" spans="1:19" ht="14.5" customHeight="1" x14ac:dyDescent="0.35">
      <c r="A9385" t="s">
        <v>9398</v>
      </c>
      <c r="B9385" s="2">
        <v>43519</v>
      </c>
      <c r="C9385" s="2">
        <v>43522</v>
      </c>
      <c r="D9385" t="s">
        <v>10017</v>
      </c>
      <c r="E9385" t="s">
        <v>10024</v>
      </c>
      <c r="F9385" t="s">
        <v>10025</v>
      </c>
      <c r="G9385" t="s">
        <v>10031</v>
      </c>
      <c r="H9385" t="s">
        <v>10035</v>
      </c>
      <c r="I9385" t="s">
        <v>10198</v>
      </c>
      <c r="J9385">
        <v>613.63</v>
      </c>
      <c r="K9385">
        <v>4</v>
      </c>
      <c r="L9385">
        <v>0.1</v>
      </c>
      <c r="M9385">
        <v>-64.239999999999995</v>
      </c>
      <c r="N9385" t="s">
        <v>19876</v>
      </c>
      <c r="O9385" t="s">
        <v>20495</v>
      </c>
      <c r="P9385">
        <v>2019</v>
      </c>
      <c r="Q9385" s="4">
        <v>10001</v>
      </c>
      <c r="R9385">
        <v>3</v>
      </c>
      <c r="S9385">
        <v>-0.10468849306585401</v>
      </c>
    </row>
    <row r="9386" spans="1:19" ht="14.5" customHeight="1" x14ac:dyDescent="0.35">
      <c r="A9386" t="s">
        <v>9399</v>
      </c>
      <c r="B9386" s="2">
        <v>43564</v>
      </c>
      <c r="C9386" s="2">
        <v>43566</v>
      </c>
      <c r="D9386" t="s">
        <v>10018</v>
      </c>
      <c r="E9386" t="s">
        <v>10020</v>
      </c>
      <c r="F9386" t="s">
        <v>10028</v>
      </c>
      <c r="G9386" t="s">
        <v>10033</v>
      </c>
      <c r="H9386" t="s">
        <v>10040</v>
      </c>
      <c r="I9386" t="s">
        <v>10170</v>
      </c>
      <c r="J9386">
        <v>858.76</v>
      </c>
      <c r="K9386">
        <v>3</v>
      </c>
      <c r="L9386">
        <v>0</v>
      </c>
      <c r="M9386">
        <v>105.13</v>
      </c>
      <c r="N9386" t="s">
        <v>19877</v>
      </c>
      <c r="O9386" t="s">
        <v>20495</v>
      </c>
      <c r="P9386">
        <v>2019</v>
      </c>
      <c r="Q9386" s="4">
        <v>10001</v>
      </c>
      <c r="R9386">
        <v>2</v>
      </c>
      <c r="S9386">
        <v>0.12242069961339605</v>
      </c>
    </row>
    <row r="9387" spans="1:19" ht="14.5" customHeight="1" x14ac:dyDescent="0.35">
      <c r="A9387" t="s">
        <v>9400</v>
      </c>
      <c r="B9387" s="2">
        <v>43608</v>
      </c>
      <c r="C9387" s="2">
        <v>43609</v>
      </c>
      <c r="D9387" t="s">
        <v>10018</v>
      </c>
      <c r="E9387" t="s">
        <v>10019</v>
      </c>
      <c r="F9387" t="s">
        <v>10027</v>
      </c>
      <c r="G9387" t="s">
        <v>10033</v>
      </c>
      <c r="H9387" t="s">
        <v>10038</v>
      </c>
      <c r="I9387" t="s">
        <v>10150</v>
      </c>
      <c r="J9387">
        <v>1172.1199999999999</v>
      </c>
      <c r="K9387">
        <v>1</v>
      </c>
      <c r="L9387">
        <v>0.05</v>
      </c>
      <c r="M9387">
        <v>77.41</v>
      </c>
      <c r="N9387" t="s">
        <v>19878</v>
      </c>
      <c r="O9387" t="s">
        <v>20493</v>
      </c>
      <c r="P9387">
        <v>2019</v>
      </c>
      <c r="Q9387" s="4">
        <v>10001</v>
      </c>
      <c r="R9387">
        <v>1</v>
      </c>
      <c r="S9387">
        <v>6.6042726000750784E-2</v>
      </c>
    </row>
    <row r="9388" spans="1:19" ht="14.5" customHeight="1" x14ac:dyDescent="0.35">
      <c r="A9388" t="s">
        <v>9401</v>
      </c>
      <c r="B9388" s="2">
        <v>43585</v>
      </c>
      <c r="C9388" s="2">
        <v>43590</v>
      </c>
      <c r="D9388" t="s">
        <v>10015</v>
      </c>
      <c r="E9388" t="s">
        <v>10020</v>
      </c>
      <c r="F9388" t="s">
        <v>10027</v>
      </c>
      <c r="G9388" t="s">
        <v>10031</v>
      </c>
      <c r="H9388" t="s">
        <v>10035</v>
      </c>
      <c r="I9388" t="s">
        <v>10430</v>
      </c>
      <c r="J9388">
        <v>419.5</v>
      </c>
      <c r="K9388">
        <v>3</v>
      </c>
      <c r="L9388">
        <v>0.1</v>
      </c>
      <c r="M9388">
        <v>-38.270000000000003</v>
      </c>
      <c r="N9388" t="s">
        <v>19879</v>
      </c>
      <c r="O9388" t="s">
        <v>20493</v>
      </c>
      <c r="P9388">
        <v>2019</v>
      </c>
      <c r="Q9388" s="4">
        <v>10001</v>
      </c>
      <c r="R9388">
        <v>5</v>
      </c>
      <c r="S9388">
        <v>-9.1227651966626938E-2</v>
      </c>
    </row>
    <row r="9389" spans="1:19" ht="14.5" customHeight="1" x14ac:dyDescent="0.35">
      <c r="A9389" t="s">
        <v>9402</v>
      </c>
      <c r="B9389" s="2">
        <v>43492</v>
      </c>
      <c r="C9389" s="2">
        <v>43493</v>
      </c>
      <c r="D9389" t="s">
        <v>10016</v>
      </c>
      <c r="E9389" t="s">
        <v>10021</v>
      </c>
      <c r="F9389" t="s">
        <v>10029</v>
      </c>
      <c r="G9389" t="s">
        <v>10033</v>
      </c>
      <c r="H9389" t="s">
        <v>10038</v>
      </c>
      <c r="I9389" t="s">
        <v>10200</v>
      </c>
      <c r="J9389">
        <v>628.94000000000005</v>
      </c>
      <c r="K9389">
        <v>4</v>
      </c>
      <c r="L9389">
        <v>0.05</v>
      </c>
      <c r="M9389">
        <v>106.77</v>
      </c>
      <c r="N9389" t="s">
        <v>19880</v>
      </c>
      <c r="O9389" t="s">
        <v>20493</v>
      </c>
      <c r="P9389">
        <v>2019</v>
      </c>
      <c r="Q9389" s="4">
        <v>10001</v>
      </c>
      <c r="R9389">
        <v>1</v>
      </c>
      <c r="S9389">
        <v>0.1697618214774064</v>
      </c>
    </row>
    <row r="9390" spans="1:19" ht="14.5" customHeight="1" x14ac:dyDescent="0.35">
      <c r="A9390" t="s">
        <v>9403</v>
      </c>
      <c r="B9390" s="2">
        <v>43792</v>
      </c>
      <c r="C9390" s="2">
        <v>43793</v>
      </c>
      <c r="D9390" t="s">
        <v>10017</v>
      </c>
      <c r="E9390" t="s">
        <v>10022</v>
      </c>
      <c r="F9390" t="s">
        <v>10026</v>
      </c>
      <c r="G9390" t="s">
        <v>10031</v>
      </c>
      <c r="H9390" t="s">
        <v>10035</v>
      </c>
      <c r="I9390" t="s">
        <v>10470</v>
      </c>
      <c r="J9390">
        <v>702.69</v>
      </c>
      <c r="K9390">
        <v>3</v>
      </c>
      <c r="L9390">
        <v>0</v>
      </c>
      <c r="M9390">
        <v>19.43</v>
      </c>
      <c r="N9390" t="s">
        <v>19881</v>
      </c>
      <c r="O9390" t="s">
        <v>20493</v>
      </c>
      <c r="P9390">
        <v>2019</v>
      </c>
      <c r="Q9390" s="4">
        <v>10001</v>
      </c>
      <c r="R9390">
        <v>1</v>
      </c>
      <c r="S9390">
        <v>2.7650884458295975E-2</v>
      </c>
    </row>
    <row r="9391" spans="1:19" ht="14.5" customHeight="1" x14ac:dyDescent="0.35">
      <c r="A9391" t="s">
        <v>9404</v>
      </c>
      <c r="B9391" s="2">
        <v>43568</v>
      </c>
      <c r="C9391" s="2">
        <v>43571</v>
      </c>
      <c r="D9391" t="s">
        <v>10015</v>
      </c>
      <c r="E9391" t="s">
        <v>10019</v>
      </c>
      <c r="F9391" t="s">
        <v>10025</v>
      </c>
      <c r="G9391" t="s">
        <v>10033</v>
      </c>
      <c r="H9391" t="s">
        <v>10042</v>
      </c>
      <c r="I9391" t="s">
        <v>10380</v>
      </c>
      <c r="J9391">
        <v>992.17</v>
      </c>
      <c r="K9391">
        <v>3</v>
      </c>
      <c r="L9391">
        <v>0.1</v>
      </c>
      <c r="M9391">
        <v>122.17</v>
      </c>
      <c r="N9391" t="s">
        <v>19882</v>
      </c>
      <c r="O9391" t="s">
        <v>20495</v>
      </c>
      <c r="P9391">
        <v>2019</v>
      </c>
      <c r="Q9391" s="4">
        <v>10001</v>
      </c>
      <c r="R9391">
        <v>3</v>
      </c>
      <c r="S9391">
        <v>0.12313414031869539</v>
      </c>
    </row>
    <row r="9392" spans="1:19" ht="14.5" customHeight="1" x14ac:dyDescent="0.35">
      <c r="A9392" t="s">
        <v>9405</v>
      </c>
      <c r="B9392" s="2">
        <v>43650</v>
      </c>
      <c r="C9392" s="2">
        <v>43654</v>
      </c>
      <c r="D9392" t="s">
        <v>10016</v>
      </c>
      <c r="E9392" t="s">
        <v>10024</v>
      </c>
      <c r="F9392" t="s">
        <v>10030</v>
      </c>
      <c r="G9392" t="s">
        <v>10031</v>
      </c>
      <c r="H9392" t="s">
        <v>10039</v>
      </c>
      <c r="I9392" t="s">
        <v>10344</v>
      </c>
      <c r="J9392">
        <v>281.86</v>
      </c>
      <c r="K9392">
        <v>3</v>
      </c>
      <c r="L9392">
        <v>0.1</v>
      </c>
      <c r="M9392">
        <v>23.78</v>
      </c>
      <c r="N9392" t="s">
        <v>19883</v>
      </c>
      <c r="O9392" t="s">
        <v>20494</v>
      </c>
      <c r="P9392">
        <v>2019</v>
      </c>
      <c r="Q9392" s="4">
        <v>10001</v>
      </c>
      <c r="R9392">
        <v>4</v>
      </c>
      <c r="S9392">
        <v>8.436812602000994E-2</v>
      </c>
    </row>
    <row r="9393" spans="1:19" ht="14.5" customHeight="1" x14ac:dyDescent="0.35">
      <c r="A9393" t="s">
        <v>9406</v>
      </c>
      <c r="B9393" s="2">
        <v>43682</v>
      </c>
      <c r="C9393" s="2">
        <v>43686</v>
      </c>
      <c r="D9393" t="s">
        <v>10017</v>
      </c>
      <c r="E9393" t="s">
        <v>10023</v>
      </c>
      <c r="F9393" t="s">
        <v>10025</v>
      </c>
      <c r="G9393" t="s">
        <v>10032</v>
      </c>
      <c r="H9393" t="s">
        <v>10041</v>
      </c>
      <c r="I9393" t="s">
        <v>10398</v>
      </c>
      <c r="J9393">
        <v>1343.16</v>
      </c>
      <c r="K9393">
        <v>1</v>
      </c>
      <c r="L9393">
        <v>0</v>
      </c>
      <c r="M9393">
        <v>-26.72</v>
      </c>
      <c r="N9393" t="s">
        <v>19884</v>
      </c>
      <c r="O9393" t="s">
        <v>20493</v>
      </c>
      <c r="P9393">
        <v>2019</v>
      </c>
      <c r="Q9393" s="4">
        <v>10001</v>
      </c>
      <c r="R9393">
        <v>4</v>
      </c>
      <c r="S9393">
        <v>-1.989338574704428E-2</v>
      </c>
    </row>
    <row r="9394" spans="1:19" ht="14.5" customHeight="1" x14ac:dyDescent="0.35">
      <c r="A9394" t="s">
        <v>9407</v>
      </c>
      <c r="B9394" s="2">
        <v>43749</v>
      </c>
      <c r="C9394" s="2">
        <v>43750</v>
      </c>
      <c r="D9394" t="s">
        <v>10016</v>
      </c>
      <c r="E9394" t="s">
        <v>10019</v>
      </c>
      <c r="F9394" t="s">
        <v>10026</v>
      </c>
      <c r="G9394" t="s">
        <v>10032</v>
      </c>
      <c r="H9394" t="s">
        <v>10037</v>
      </c>
      <c r="I9394" t="s">
        <v>10438</v>
      </c>
      <c r="J9394">
        <v>576.97</v>
      </c>
      <c r="K9394">
        <v>2</v>
      </c>
      <c r="L9394">
        <v>0.2</v>
      </c>
      <c r="M9394">
        <v>-11.82</v>
      </c>
      <c r="N9394" t="s">
        <v>19885</v>
      </c>
      <c r="O9394" t="s">
        <v>20495</v>
      </c>
      <c r="P9394">
        <v>2019</v>
      </c>
      <c r="Q9394" s="4">
        <v>10001</v>
      </c>
      <c r="R9394">
        <v>1</v>
      </c>
      <c r="S9394">
        <v>-2.0486333778186039E-2</v>
      </c>
    </row>
    <row r="9395" spans="1:19" ht="14.5" customHeight="1" x14ac:dyDescent="0.35">
      <c r="A9395" t="s">
        <v>9408</v>
      </c>
      <c r="B9395" s="2">
        <v>43740</v>
      </c>
      <c r="C9395" s="2">
        <v>43745</v>
      </c>
      <c r="D9395" t="s">
        <v>10018</v>
      </c>
      <c r="E9395" t="s">
        <v>10020</v>
      </c>
      <c r="F9395" t="s">
        <v>10027</v>
      </c>
      <c r="G9395" t="s">
        <v>10033</v>
      </c>
      <c r="H9395" t="s">
        <v>10042</v>
      </c>
      <c r="I9395" t="s">
        <v>10439</v>
      </c>
      <c r="J9395">
        <v>764.57</v>
      </c>
      <c r="K9395">
        <v>3</v>
      </c>
      <c r="L9395">
        <v>0.2</v>
      </c>
      <c r="M9395">
        <v>44.94</v>
      </c>
      <c r="N9395" t="s">
        <v>19886</v>
      </c>
      <c r="O9395" t="s">
        <v>20495</v>
      </c>
      <c r="P9395">
        <v>2019</v>
      </c>
      <c r="Q9395" s="4">
        <v>10001</v>
      </c>
      <c r="R9395">
        <v>5</v>
      </c>
      <c r="S9395">
        <v>5.8778136730449786E-2</v>
      </c>
    </row>
    <row r="9396" spans="1:19" ht="14.5" customHeight="1" x14ac:dyDescent="0.35">
      <c r="A9396" t="s">
        <v>9409</v>
      </c>
      <c r="B9396" s="2">
        <v>43559</v>
      </c>
      <c r="C9396" s="2">
        <v>43564</v>
      </c>
      <c r="D9396" t="s">
        <v>10017</v>
      </c>
      <c r="E9396" t="s">
        <v>10024</v>
      </c>
      <c r="F9396" t="s">
        <v>10025</v>
      </c>
      <c r="G9396" t="s">
        <v>10033</v>
      </c>
      <c r="H9396" t="s">
        <v>10042</v>
      </c>
      <c r="I9396" t="s">
        <v>10226</v>
      </c>
      <c r="J9396">
        <v>145.87</v>
      </c>
      <c r="K9396">
        <v>5</v>
      </c>
      <c r="L9396">
        <v>0</v>
      </c>
      <c r="M9396">
        <v>32.08</v>
      </c>
      <c r="N9396" t="s">
        <v>19887</v>
      </c>
      <c r="O9396" t="s">
        <v>20493</v>
      </c>
      <c r="P9396">
        <v>2019</v>
      </c>
      <c r="Q9396" s="4">
        <v>10001</v>
      </c>
      <c r="R9396">
        <v>5</v>
      </c>
      <c r="S9396">
        <v>0.21992184822101871</v>
      </c>
    </row>
    <row r="9397" spans="1:19" ht="14.5" customHeight="1" x14ac:dyDescent="0.35">
      <c r="A9397" t="s">
        <v>9410</v>
      </c>
      <c r="B9397" s="2">
        <v>43652</v>
      </c>
      <c r="C9397" s="2">
        <v>43656</v>
      </c>
      <c r="D9397" t="s">
        <v>10015</v>
      </c>
      <c r="E9397" t="s">
        <v>10024</v>
      </c>
      <c r="F9397" t="s">
        <v>10030</v>
      </c>
      <c r="G9397" t="s">
        <v>10033</v>
      </c>
      <c r="H9397" t="s">
        <v>10040</v>
      </c>
      <c r="I9397" t="s">
        <v>10371</v>
      </c>
      <c r="J9397">
        <v>676.25</v>
      </c>
      <c r="K9397">
        <v>1</v>
      </c>
      <c r="L9397">
        <v>0.1</v>
      </c>
      <c r="M9397">
        <v>-43.89</v>
      </c>
      <c r="N9397" t="s">
        <v>19888</v>
      </c>
      <c r="O9397" t="s">
        <v>20494</v>
      </c>
      <c r="P9397">
        <v>2019</v>
      </c>
      <c r="Q9397" s="4">
        <v>10001</v>
      </c>
      <c r="R9397">
        <v>4</v>
      </c>
      <c r="S9397">
        <v>-6.4902033271719034E-2</v>
      </c>
    </row>
    <row r="9398" spans="1:19" ht="14.5" customHeight="1" x14ac:dyDescent="0.35">
      <c r="A9398" t="s">
        <v>9411</v>
      </c>
      <c r="B9398" s="2">
        <v>43606</v>
      </c>
      <c r="C9398" s="2">
        <v>43611</v>
      </c>
      <c r="D9398" t="s">
        <v>10018</v>
      </c>
      <c r="E9398" t="s">
        <v>10022</v>
      </c>
      <c r="F9398" t="s">
        <v>10030</v>
      </c>
      <c r="G9398" t="s">
        <v>10033</v>
      </c>
      <c r="H9398" t="s">
        <v>10042</v>
      </c>
      <c r="I9398" t="s">
        <v>10318</v>
      </c>
      <c r="J9398">
        <v>625.02</v>
      </c>
      <c r="K9398">
        <v>2</v>
      </c>
      <c r="L9398">
        <v>0.1</v>
      </c>
      <c r="M9398">
        <v>33.880000000000003</v>
      </c>
      <c r="N9398" t="s">
        <v>19889</v>
      </c>
      <c r="O9398" t="s">
        <v>20495</v>
      </c>
      <c r="P9398">
        <v>2019</v>
      </c>
      <c r="Q9398" s="4">
        <v>10001</v>
      </c>
      <c r="R9398">
        <v>5</v>
      </c>
      <c r="S9398">
        <v>5.4206265399507222E-2</v>
      </c>
    </row>
    <row r="9399" spans="1:19" ht="14.5" customHeight="1" x14ac:dyDescent="0.35">
      <c r="A9399" t="s">
        <v>9412</v>
      </c>
      <c r="B9399" s="2">
        <v>43761</v>
      </c>
      <c r="C9399" s="2">
        <v>43765</v>
      </c>
      <c r="D9399" t="s">
        <v>10015</v>
      </c>
      <c r="E9399" t="s">
        <v>10021</v>
      </c>
      <c r="F9399" t="s">
        <v>10026</v>
      </c>
      <c r="G9399" t="s">
        <v>10031</v>
      </c>
      <c r="H9399" t="s">
        <v>10035</v>
      </c>
      <c r="I9399" t="s">
        <v>10197</v>
      </c>
      <c r="J9399">
        <v>405.24</v>
      </c>
      <c r="K9399">
        <v>1</v>
      </c>
      <c r="L9399">
        <v>0.1</v>
      </c>
      <c r="M9399">
        <v>111.57</v>
      </c>
      <c r="N9399" t="s">
        <v>19890</v>
      </c>
      <c r="O9399" t="s">
        <v>20495</v>
      </c>
      <c r="P9399">
        <v>2019</v>
      </c>
      <c r="Q9399" s="4">
        <v>10001</v>
      </c>
      <c r="R9399">
        <v>4</v>
      </c>
      <c r="S9399">
        <v>0.27531832987859045</v>
      </c>
    </row>
    <row r="9400" spans="1:19" ht="14.5" customHeight="1" x14ac:dyDescent="0.35">
      <c r="A9400" t="s">
        <v>9413</v>
      </c>
      <c r="B9400" s="2">
        <v>43664</v>
      </c>
      <c r="C9400" s="2">
        <v>43665</v>
      </c>
      <c r="D9400" t="s">
        <v>10018</v>
      </c>
      <c r="E9400" t="s">
        <v>10021</v>
      </c>
      <c r="F9400" t="s">
        <v>10027</v>
      </c>
      <c r="G9400" t="s">
        <v>10033</v>
      </c>
      <c r="H9400" t="s">
        <v>10038</v>
      </c>
      <c r="I9400" t="s">
        <v>10437</v>
      </c>
      <c r="J9400">
        <v>1138.4100000000001</v>
      </c>
      <c r="K9400">
        <v>2</v>
      </c>
      <c r="L9400">
        <v>0.05</v>
      </c>
      <c r="M9400">
        <v>-41.36</v>
      </c>
      <c r="N9400" t="s">
        <v>19891</v>
      </c>
      <c r="O9400" t="s">
        <v>20493</v>
      </c>
      <c r="P9400">
        <v>2019</v>
      </c>
      <c r="Q9400" s="4">
        <v>10001</v>
      </c>
      <c r="R9400">
        <v>1</v>
      </c>
      <c r="S9400">
        <v>-3.6331374460870862E-2</v>
      </c>
    </row>
    <row r="9401" spans="1:19" ht="14.5" customHeight="1" x14ac:dyDescent="0.35">
      <c r="A9401" t="s">
        <v>9414</v>
      </c>
      <c r="B9401" s="2">
        <v>43663</v>
      </c>
      <c r="C9401" s="2">
        <v>43666</v>
      </c>
      <c r="D9401" t="s">
        <v>10015</v>
      </c>
      <c r="E9401" t="s">
        <v>10024</v>
      </c>
      <c r="F9401" t="s">
        <v>10028</v>
      </c>
      <c r="G9401" t="s">
        <v>10033</v>
      </c>
      <c r="H9401" t="s">
        <v>10040</v>
      </c>
      <c r="I9401" t="s">
        <v>10223</v>
      </c>
      <c r="J9401">
        <v>392.93</v>
      </c>
      <c r="K9401">
        <v>1</v>
      </c>
      <c r="L9401">
        <v>0.1</v>
      </c>
      <c r="M9401">
        <v>72.64</v>
      </c>
      <c r="N9401" t="s">
        <v>19892</v>
      </c>
      <c r="O9401" t="s">
        <v>20495</v>
      </c>
      <c r="P9401">
        <v>2019</v>
      </c>
      <c r="Q9401" s="4">
        <v>10001</v>
      </c>
      <c r="R9401">
        <v>3</v>
      </c>
      <c r="S9401">
        <v>0.18486753365739444</v>
      </c>
    </row>
    <row r="9402" spans="1:19" ht="14.5" customHeight="1" x14ac:dyDescent="0.35">
      <c r="A9402" t="s">
        <v>9415</v>
      </c>
      <c r="B9402" s="2">
        <v>43662</v>
      </c>
      <c r="C9402" s="2">
        <v>43664</v>
      </c>
      <c r="D9402" t="s">
        <v>10016</v>
      </c>
      <c r="E9402" t="s">
        <v>10019</v>
      </c>
      <c r="F9402" t="s">
        <v>10028</v>
      </c>
      <c r="G9402" t="s">
        <v>10032</v>
      </c>
      <c r="H9402" t="s">
        <v>10036</v>
      </c>
      <c r="I9402" t="s">
        <v>10125</v>
      </c>
      <c r="J9402">
        <v>766.7</v>
      </c>
      <c r="K9402">
        <v>2</v>
      </c>
      <c r="L9402">
        <v>0.05</v>
      </c>
      <c r="M9402">
        <v>-67.91</v>
      </c>
      <c r="N9402" t="s">
        <v>19893</v>
      </c>
      <c r="O9402" t="s">
        <v>20495</v>
      </c>
      <c r="P9402">
        <v>2019</v>
      </c>
      <c r="Q9402" s="4">
        <v>10001</v>
      </c>
      <c r="R9402">
        <v>2</v>
      </c>
      <c r="S9402">
        <v>-8.8574409808269194E-2</v>
      </c>
    </row>
    <row r="9403" spans="1:19" ht="14.5" customHeight="1" x14ac:dyDescent="0.35">
      <c r="A9403" t="s">
        <v>9416</v>
      </c>
      <c r="B9403" s="2">
        <v>43555</v>
      </c>
      <c r="C9403" s="2">
        <v>43558</v>
      </c>
      <c r="D9403" t="s">
        <v>10017</v>
      </c>
      <c r="E9403" t="s">
        <v>10019</v>
      </c>
      <c r="F9403" t="s">
        <v>10030</v>
      </c>
      <c r="G9403" t="s">
        <v>10032</v>
      </c>
      <c r="H9403" t="s">
        <v>10041</v>
      </c>
      <c r="I9403" t="s">
        <v>10327</v>
      </c>
      <c r="J9403">
        <v>1284.6400000000001</v>
      </c>
      <c r="K9403">
        <v>5</v>
      </c>
      <c r="L9403">
        <v>0</v>
      </c>
      <c r="M9403">
        <v>-16.55</v>
      </c>
      <c r="N9403" t="s">
        <v>19894</v>
      </c>
      <c r="O9403" t="s">
        <v>20493</v>
      </c>
      <c r="P9403">
        <v>2019</v>
      </c>
      <c r="Q9403" s="4">
        <v>10001</v>
      </c>
      <c r="R9403">
        <v>3</v>
      </c>
      <c r="S9403">
        <v>-1.2882986673309253E-2</v>
      </c>
    </row>
    <row r="9404" spans="1:19" ht="14.5" customHeight="1" x14ac:dyDescent="0.35">
      <c r="A9404" t="s">
        <v>9417</v>
      </c>
      <c r="B9404" s="2">
        <v>43747</v>
      </c>
      <c r="C9404" s="2">
        <v>43751</v>
      </c>
      <c r="D9404" t="s">
        <v>10016</v>
      </c>
      <c r="E9404" t="s">
        <v>10019</v>
      </c>
      <c r="F9404" t="s">
        <v>10026</v>
      </c>
      <c r="G9404" t="s">
        <v>10032</v>
      </c>
      <c r="H9404" t="s">
        <v>10036</v>
      </c>
      <c r="I9404" t="s">
        <v>10235</v>
      </c>
      <c r="J9404">
        <v>1440.77</v>
      </c>
      <c r="K9404">
        <v>3</v>
      </c>
      <c r="L9404">
        <v>0</v>
      </c>
      <c r="M9404">
        <v>-123.23</v>
      </c>
      <c r="N9404" t="s">
        <v>19895</v>
      </c>
      <c r="O9404" t="s">
        <v>20494</v>
      </c>
      <c r="P9404">
        <v>2019</v>
      </c>
      <c r="Q9404" s="4">
        <v>10001</v>
      </c>
      <c r="R9404">
        <v>4</v>
      </c>
      <c r="S9404">
        <v>-8.553065374764883E-2</v>
      </c>
    </row>
    <row r="9405" spans="1:19" ht="14.5" customHeight="1" x14ac:dyDescent="0.35">
      <c r="A9405" t="s">
        <v>9418</v>
      </c>
      <c r="B9405" s="2">
        <v>43795</v>
      </c>
      <c r="C9405" s="2">
        <v>43796</v>
      </c>
      <c r="D9405" t="s">
        <v>10015</v>
      </c>
      <c r="E9405" t="s">
        <v>10019</v>
      </c>
      <c r="F9405" t="s">
        <v>10029</v>
      </c>
      <c r="G9405" t="s">
        <v>10031</v>
      </c>
      <c r="H9405" t="s">
        <v>10039</v>
      </c>
      <c r="I9405" t="s">
        <v>10408</v>
      </c>
      <c r="J9405">
        <v>1246.01</v>
      </c>
      <c r="K9405">
        <v>3</v>
      </c>
      <c r="L9405">
        <v>0.05</v>
      </c>
      <c r="M9405">
        <v>244.48</v>
      </c>
      <c r="N9405" t="s">
        <v>19896</v>
      </c>
      <c r="O9405" t="s">
        <v>20494</v>
      </c>
      <c r="P9405">
        <v>2019</v>
      </c>
      <c r="Q9405" s="4">
        <v>10001</v>
      </c>
      <c r="R9405">
        <v>1</v>
      </c>
      <c r="S9405">
        <v>0.19621030328809561</v>
      </c>
    </row>
    <row r="9406" spans="1:19" ht="14.5" customHeight="1" x14ac:dyDescent="0.35">
      <c r="A9406" t="s">
        <v>9419</v>
      </c>
      <c r="B9406" s="2">
        <v>43678</v>
      </c>
      <c r="C9406" s="2">
        <v>43680</v>
      </c>
      <c r="D9406" t="s">
        <v>10017</v>
      </c>
      <c r="E9406" t="s">
        <v>10023</v>
      </c>
      <c r="F9406" t="s">
        <v>10030</v>
      </c>
      <c r="G9406" t="s">
        <v>10031</v>
      </c>
      <c r="H9406" t="s">
        <v>10035</v>
      </c>
      <c r="I9406" t="s">
        <v>10299</v>
      </c>
      <c r="J9406">
        <v>779.03</v>
      </c>
      <c r="K9406">
        <v>3</v>
      </c>
      <c r="L9406">
        <v>0.2</v>
      </c>
      <c r="M9406">
        <v>-29.64</v>
      </c>
      <c r="N9406" t="s">
        <v>19897</v>
      </c>
      <c r="O9406" t="s">
        <v>20494</v>
      </c>
      <c r="P9406">
        <v>2019</v>
      </c>
      <c r="Q9406" s="4">
        <v>10001</v>
      </c>
      <c r="R9406">
        <v>2</v>
      </c>
      <c r="S9406">
        <v>-3.8047315251017295E-2</v>
      </c>
    </row>
    <row r="9407" spans="1:19" ht="14.5" customHeight="1" x14ac:dyDescent="0.35">
      <c r="A9407" t="s">
        <v>9420</v>
      </c>
      <c r="B9407" s="2">
        <v>43612</v>
      </c>
      <c r="C9407" s="2">
        <v>43616</v>
      </c>
      <c r="D9407" t="s">
        <v>10016</v>
      </c>
      <c r="E9407" t="s">
        <v>10021</v>
      </c>
      <c r="F9407" t="s">
        <v>10028</v>
      </c>
      <c r="G9407" t="s">
        <v>10032</v>
      </c>
      <c r="H9407" t="s">
        <v>10036</v>
      </c>
      <c r="I9407" t="s">
        <v>10171</v>
      </c>
      <c r="J9407">
        <v>1002.32</v>
      </c>
      <c r="K9407">
        <v>1</v>
      </c>
      <c r="L9407">
        <v>0.05</v>
      </c>
      <c r="M9407">
        <v>254.47</v>
      </c>
      <c r="N9407" t="s">
        <v>19898</v>
      </c>
      <c r="O9407" t="s">
        <v>20494</v>
      </c>
      <c r="P9407">
        <v>2019</v>
      </c>
      <c r="Q9407" s="4">
        <v>10001</v>
      </c>
      <c r="R9407">
        <v>4</v>
      </c>
      <c r="S9407">
        <v>0.25388099608907333</v>
      </c>
    </row>
    <row r="9408" spans="1:19" ht="14.5" customHeight="1" x14ac:dyDescent="0.35">
      <c r="A9408" t="s">
        <v>9421</v>
      </c>
      <c r="B9408" s="2">
        <v>43666</v>
      </c>
      <c r="C9408" s="2">
        <v>43670</v>
      </c>
      <c r="D9408" t="s">
        <v>10016</v>
      </c>
      <c r="E9408" t="s">
        <v>10020</v>
      </c>
      <c r="F9408" t="s">
        <v>10028</v>
      </c>
      <c r="G9408" t="s">
        <v>10031</v>
      </c>
      <c r="H9408" t="s">
        <v>10034</v>
      </c>
      <c r="I9408" t="s">
        <v>10117</v>
      </c>
      <c r="J9408">
        <v>160.05000000000001</v>
      </c>
      <c r="K9408">
        <v>3</v>
      </c>
      <c r="L9408">
        <v>0.05</v>
      </c>
      <c r="M9408">
        <v>-14.44</v>
      </c>
      <c r="N9408" t="s">
        <v>19899</v>
      </c>
      <c r="O9408" t="s">
        <v>20495</v>
      </c>
      <c r="P9408">
        <v>2019</v>
      </c>
      <c r="Q9408" s="4">
        <v>10001</v>
      </c>
      <c r="R9408">
        <v>4</v>
      </c>
      <c r="S9408">
        <v>-9.0221805685723203E-2</v>
      </c>
    </row>
    <row r="9409" spans="1:19" ht="14.5" customHeight="1" x14ac:dyDescent="0.35">
      <c r="A9409" t="s">
        <v>9422</v>
      </c>
      <c r="B9409" s="2">
        <v>43745</v>
      </c>
      <c r="C9409" s="2">
        <v>43748</v>
      </c>
      <c r="D9409" t="s">
        <v>10015</v>
      </c>
      <c r="E9409" t="s">
        <v>10022</v>
      </c>
      <c r="F9409" t="s">
        <v>10027</v>
      </c>
      <c r="G9409" t="s">
        <v>10033</v>
      </c>
      <c r="H9409" t="s">
        <v>10038</v>
      </c>
      <c r="I9409" t="s">
        <v>10195</v>
      </c>
      <c r="J9409">
        <v>287.38</v>
      </c>
      <c r="K9409">
        <v>2</v>
      </c>
      <c r="L9409">
        <v>0</v>
      </c>
      <c r="M9409">
        <v>-40.57</v>
      </c>
      <c r="N9409" t="s">
        <v>19900</v>
      </c>
      <c r="O9409" t="s">
        <v>20494</v>
      </c>
      <c r="P9409">
        <v>2019</v>
      </c>
      <c r="Q9409" s="4">
        <v>10001</v>
      </c>
      <c r="R9409">
        <v>3</v>
      </c>
      <c r="S9409">
        <v>-0.14117196742988378</v>
      </c>
    </row>
    <row r="9410" spans="1:19" ht="14.5" customHeight="1" x14ac:dyDescent="0.35">
      <c r="A9410" t="s">
        <v>9423</v>
      </c>
      <c r="B9410" s="2">
        <v>43540</v>
      </c>
      <c r="C9410" s="2">
        <v>43542</v>
      </c>
      <c r="D9410" t="s">
        <v>10016</v>
      </c>
      <c r="E9410" t="s">
        <v>10022</v>
      </c>
      <c r="F9410" t="s">
        <v>10026</v>
      </c>
      <c r="G9410" t="s">
        <v>10032</v>
      </c>
      <c r="H9410" t="s">
        <v>10037</v>
      </c>
      <c r="I9410" t="s">
        <v>10479</v>
      </c>
      <c r="J9410">
        <v>30.13</v>
      </c>
      <c r="K9410">
        <v>4</v>
      </c>
      <c r="L9410">
        <v>0</v>
      </c>
      <c r="M9410">
        <v>5.88</v>
      </c>
      <c r="N9410" t="s">
        <v>19901</v>
      </c>
      <c r="O9410" t="s">
        <v>20493</v>
      </c>
      <c r="P9410">
        <v>2019</v>
      </c>
      <c r="Q9410" s="4">
        <v>10001</v>
      </c>
      <c r="R9410">
        <v>2</v>
      </c>
      <c r="S9410">
        <v>0.19515433123133091</v>
      </c>
    </row>
    <row r="9411" spans="1:19" ht="14.5" customHeight="1" x14ac:dyDescent="0.35">
      <c r="A9411" t="s">
        <v>9424</v>
      </c>
      <c r="B9411" s="2">
        <v>43590</v>
      </c>
      <c r="C9411" s="2">
        <v>43591</v>
      </c>
      <c r="D9411" t="s">
        <v>10018</v>
      </c>
      <c r="E9411" t="s">
        <v>10019</v>
      </c>
      <c r="F9411" t="s">
        <v>10027</v>
      </c>
      <c r="G9411" t="s">
        <v>10033</v>
      </c>
      <c r="H9411" t="s">
        <v>10042</v>
      </c>
      <c r="I9411" t="s">
        <v>10407</v>
      </c>
      <c r="J9411">
        <v>372.47</v>
      </c>
      <c r="K9411">
        <v>5</v>
      </c>
      <c r="L9411">
        <v>0.1</v>
      </c>
      <c r="M9411">
        <v>89.04</v>
      </c>
      <c r="N9411" t="s">
        <v>19902</v>
      </c>
      <c r="O9411" t="s">
        <v>20494</v>
      </c>
      <c r="P9411">
        <v>2019</v>
      </c>
      <c r="Q9411" s="4">
        <v>10001</v>
      </c>
      <c r="R9411">
        <v>1</v>
      </c>
      <c r="S9411">
        <v>0.23905280962225145</v>
      </c>
    </row>
    <row r="9412" spans="1:19" ht="14.5" customHeight="1" x14ac:dyDescent="0.35">
      <c r="A9412" t="s">
        <v>9425</v>
      </c>
      <c r="B9412" s="2">
        <v>43596</v>
      </c>
      <c r="C9412" s="2">
        <v>43601</v>
      </c>
      <c r="D9412" t="s">
        <v>10015</v>
      </c>
      <c r="E9412" t="s">
        <v>10024</v>
      </c>
      <c r="F9412" t="s">
        <v>10030</v>
      </c>
      <c r="G9412" t="s">
        <v>10032</v>
      </c>
      <c r="H9412" t="s">
        <v>10036</v>
      </c>
      <c r="I9412" t="s">
        <v>10364</v>
      </c>
      <c r="J9412">
        <v>60.04</v>
      </c>
      <c r="K9412">
        <v>1</v>
      </c>
      <c r="L9412">
        <v>0.1</v>
      </c>
      <c r="M9412">
        <v>-5.05</v>
      </c>
      <c r="N9412" t="s">
        <v>19903</v>
      </c>
      <c r="O9412" t="s">
        <v>20494</v>
      </c>
      <c r="P9412">
        <v>2019</v>
      </c>
      <c r="Q9412" s="4">
        <v>10001</v>
      </c>
      <c r="R9412">
        <v>5</v>
      </c>
      <c r="S9412">
        <v>-8.4110592938041309E-2</v>
      </c>
    </row>
    <row r="9413" spans="1:19" ht="14.5" customHeight="1" x14ac:dyDescent="0.35">
      <c r="A9413" t="s">
        <v>9426</v>
      </c>
      <c r="B9413" s="2">
        <v>43780</v>
      </c>
      <c r="C9413" s="2">
        <v>43783</v>
      </c>
      <c r="D9413" t="s">
        <v>10018</v>
      </c>
      <c r="E9413" t="s">
        <v>10019</v>
      </c>
      <c r="F9413" t="s">
        <v>10025</v>
      </c>
      <c r="G9413" t="s">
        <v>10031</v>
      </c>
      <c r="H9413" t="s">
        <v>10039</v>
      </c>
      <c r="I9413" t="s">
        <v>10404</v>
      </c>
      <c r="J9413">
        <v>1402.44</v>
      </c>
      <c r="K9413">
        <v>5</v>
      </c>
      <c r="L9413">
        <v>0.05</v>
      </c>
      <c r="M9413">
        <v>-186.65</v>
      </c>
      <c r="N9413" t="s">
        <v>19904</v>
      </c>
      <c r="O9413" t="s">
        <v>20493</v>
      </c>
      <c r="P9413">
        <v>2019</v>
      </c>
      <c r="Q9413" s="4">
        <v>10001</v>
      </c>
      <c r="R9413">
        <v>3</v>
      </c>
      <c r="S9413">
        <v>-0.13308947263341034</v>
      </c>
    </row>
    <row r="9414" spans="1:19" ht="14.5" customHeight="1" x14ac:dyDescent="0.35">
      <c r="A9414" t="s">
        <v>9427</v>
      </c>
      <c r="B9414" s="2">
        <v>43742</v>
      </c>
      <c r="C9414" s="2">
        <v>43745</v>
      </c>
      <c r="D9414" t="s">
        <v>10015</v>
      </c>
      <c r="E9414" t="s">
        <v>10022</v>
      </c>
      <c r="F9414" t="s">
        <v>10025</v>
      </c>
      <c r="G9414" t="s">
        <v>10031</v>
      </c>
      <c r="H9414" t="s">
        <v>10039</v>
      </c>
      <c r="I9414" t="s">
        <v>10209</v>
      </c>
      <c r="J9414">
        <v>1014.78</v>
      </c>
      <c r="K9414">
        <v>4</v>
      </c>
      <c r="L9414">
        <v>0.05</v>
      </c>
      <c r="M9414">
        <v>81.94</v>
      </c>
      <c r="N9414" t="s">
        <v>19905</v>
      </c>
      <c r="O9414" t="s">
        <v>20495</v>
      </c>
      <c r="P9414">
        <v>2019</v>
      </c>
      <c r="Q9414" s="4">
        <v>10001</v>
      </c>
      <c r="R9414">
        <v>3</v>
      </c>
      <c r="S9414">
        <v>8.0746565758095357E-2</v>
      </c>
    </row>
    <row r="9415" spans="1:19" ht="14.5" customHeight="1" x14ac:dyDescent="0.35">
      <c r="A9415" t="s">
        <v>9428</v>
      </c>
      <c r="B9415" s="2">
        <v>43721</v>
      </c>
      <c r="C9415" s="2">
        <v>43723</v>
      </c>
      <c r="D9415" t="s">
        <v>10016</v>
      </c>
      <c r="E9415" t="s">
        <v>10022</v>
      </c>
      <c r="F9415" t="s">
        <v>10028</v>
      </c>
      <c r="G9415" t="s">
        <v>10032</v>
      </c>
      <c r="H9415" t="s">
        <v>10036</v>
      </c>
      <c r="I9415" t="s">
        <v>10387</v>
      </c>
      <c r="J9415">
        <v>1283.4000000000001</v>
      </c>
      <c r="K9415">
        <v>4</v>
      </c>
      <c r="L9415">
        <v>0.2</v>
      </c>
      <c r="M9415">
        <v>-248.64</v>
      </c>
      <c r="N9415" t="s">
        <v>19906</v>
      </c>
      <c r="O9415" t="s">
        <v>20495</v>
      </c>
      <c r="P9415">
        <v>2019</v>
      </c>
      <c r="Q9415" s="4">
        <v>10001</v>
      </c>
      <c r="R9415">
        <v>2</v>
      </c>
      <c r="S9415">
        <v>-0.19373539036933143</v>
      </c>
    </row>
    <row r="9416" spans="1:19" ht="14.5" customHeight="1" x14ac:dyDescent="0.35">
      <c r="A9416" t="s">
        <v>9429</v>
      </c>
      <c r="B9416" s="2">
        <v>43730</v>
      </c>
      <c r="C9416" s="2">
        <v>43732</v>
      </c>
      <c r="D9416" t="s">
        <v>10018</v>
      </c>
      <c r="E9416" t="s">
        <v>10023</v>
      </c>
      <c r="F9416" t="s">
        <v>10028</v>
      </c>
      <c r="G9416" t="s">
        <v>10033</v>
      </c>
      <c r="H9416" t="s">
        <v>10040</v>
      </c>
      <c r="I9416" t="s">
        <v>10358</v>
      </c>
      <c r="J9416">
        <v>642.66999999999996</v>
      </c>
      <c r="K9416">
        <v>5</v>
      </c>
      <c r="L9416">
        <v>0.1</v>
      </c>
      <c r="M9416">
        <v>-98.94</v>
      </c>
      <c r="N9416" t="s">
        <v>19907</v>
      </c>
      <c r="O9416" t="s">
        <v>20493</v>
      </c>
      <c r="P9416">
        <v>2019</v>
      </c>
      <c r="Q9416" s="4">
        <v>10001</v>
      </c>
      <c r="R9416">
        <v>2</v>
      </c>
      <c r="S9416">
        <v>-0.15395148365413044</v>
      </c>
    </row>
    <row r="9417" spans="1:19" ht="14.5" customHeight="1" x14ac:dyDescent="0.35">
      <c r="A9417" t="s">
        <v>9430</v>
      </c>
      <c r="B9417" s="2">
        <v>43573</v>
      </c>
      <c r="C9417" s="2">
        <v>43576</v>
      </c>
      <c r="D9417" t="s">
        <v>10018</v>
      </c>
      <c r="E9417" t="s">
        <v>10021</v>
      </c>
      <c r="F9417" t="s">
        <v>10027</v>
      </c>
      <c r="G9417" t="s">
        <v>10031</v>
      </c>
      <c r="H9417" t="s">
        <v>10034</v>
      </c>
      <c r="I9417" t="s">
        <v>10244</v>
      </c>
      <c r="J9417">
        <v>376.88</v>
      </c>
      <c r="K9417">
        <v>5</v>
      </c>
      <c r="L9417">
        <v>0.2</v>
      </c>
      <c r="M9417">
        <v>111.63</v>
      </c>
      <c r="N9417" t="s">
        <v>19908</v>
      </c>
      <c r="O9417" t="s">
        <v>20494</v>
      </c>
      <c r="P9417">
        <v>2019</v>
      </c>
      <c r="Q9417" s="4">
        <v>10001</v>
      </c>
      <c r="R9417">
        <v>3</v>
      </c>
      <c r="S9417">
        <v>0.29619507535555084</v>
      </c>
    </row>
    <row r="9418" spans="1:19" ht="14.5" customHeight="1" x14ac:dyDescent="0.35">
      <c r="A9418" t="s">
        <v>9431</v>
      </c>
      <c r="B9418" s="2">
        <v>43657</v>
      </c>
      <c r="C9418" s="2">
        <v>43658</v>
      </c>
      <c r="D9418" t="s">
        <v>10018</v>
      </c>
      <c r="E9418" t="s">
        <v>10022</v>
      </c>
      <c r="F9418" t="s">
        <v>10030</v>
      </c>
      <c r="G9418" t="s">
        <v>10031</v>
      </c>
      <c r="H9418" t="s">
        <v>10039</v>
      </c>
      <c r="I9418" t="s">
        <v>10156</v>
      </c>
      <c r="J9418">
        <v>900.34</v>
      </c>
      <c r="K9418">
        <v>3</v>
      </c>
      <c r="L9418">
        <v>0.2</v>
      </c>
      <c r="M9418">
        <v>10.26</v>
      </c>
      <c r="N9418" t="s">
        <v>19909</v>
      </c>
      <c r="O9418" t="s">
        <v>20493</v>
      </c>
      <c r="P9418">
        <v>2019</v>
      </c>
      <c r="Q9418" s="4">
        <v>10001</v>
      </c>
      <c r="R9418">
        <v>1</v>
      </c>
      <c r="S9418">
        <v>1.1395694959681898E-2</v>
      </c>
    </row>
    <row r="9419" spans="1:19" ht="14.5" customHeight="1" x14ac:dyDescent="0.35">
      <c r="A9419" t="s">
        <v>9432</v>
      </c>
      <c r="B9419" s="2">
        <v>43817</v>
      </c>
      <c r="C9419" s="2">
        <v>43822</v>
      </c>
      <c r="D9419" t="s">
        <v>10017</v>
      </c>
      <c r="E9419" t="s">
        <v>10020</v>
      </c>
      <c r="F9419" t="s">
        <v>10029</v>
      </c>
      <c r="G9419" t="s">
        <v>10031</v>
      </c>
      <c r="H9419" t="s">
        <v>10034</v>
      </c>
      <c r="I9419" t="s">
        <v>10217</v>
      </c>
      <c r="J9419">
        <v>593.13</v>
      </c>
      <c r="K9419">
        <v>1</v>
      </c>
      <c r="L9419">
        <v>0.2</v>
      </c>
      <c r="M9419">
        <v>143.54</v>
      </c>
      <c r="N9419" t="s">
        <v>19910</v>
      </c>
      <c r="O9419" t="s">
        <v>20493</v>
      </c>
      <c r="P9419">
        <v>2019</v>
      </c>
      <c r="Q9419" s="4">
        <v>10001</v>
      </c>
      <c r="R9419">
        <v>5</v>
      </c>
      <c r="S9419">
        <v>0.24200428236642893</v>
      </c>
    </row>
    <row r="9420" spans="1:19" ht="14.5" customHeight="1" x14ac:dyDescent="0.35">
      <c r="A9420" t="s">
        <v>9433</v>
      </c>
      <c r="B9420" s="2">
        <v>43777</v>
      </c>
      <c r="C9420" s="2">
        <v>43781</v>
      </c>
      <c r="D9420" t="s">
        <v>10018</v>
      </c>
      <c r="E9420" t="s">
        <v>10023</v>
      </c>
      <c r="F9420" t="s">
        <v>10029</v>
      </c>
      <c r="G9420" t="s">
        <v>10033</v>
      </c>
      <c r="H9420" t="s">
        <v>10042</v>
      </c>
      <c r="I9420" t="s">
        <v>10092</v>
      </c>
      <c r="J9420">
        <v>748.69</v>
      </c>
      <c r="K9420">
        <v>3</v>
      </c>
      <c r="L9420">
        <v>0.2</v>
      </c>
      <c r="M9420">
        <v>157.47999999999999</v>
      </c>
      <c r="N9420" t="s">
        <v>19911</v>
      </c>
      <c r="O9420" t="s">
        <v>20494</v>
      </c>
      <c r="P9420">
        <v>2019</v>
      </c>
      <c r="Q9420" s="4">
        <v>10001</v>
      </c>
      <c r="R9420">
        <v>4</v>
      </c>
      <c r="S9420">
        <v>0.21034072847239843</v>
      </c>
    </row>
    <row r="9421" spans="1:19" ht="14.5" customHeight="1" x14ac:dyDescent="0.35">
      <c r="A9421" t="s">
        <v>9434</v>
      </c>
      <c r="B9421" s="2">
        <v>43598</v>
      </c>
      <c r="C9421" s="2">
        <v>43600</v>
      </c>
      <c r="D9421" t="s">
        <v>10017</v>
      </c>
      <c r="E9421" t="s">
        <v>10019</v>
      </c>
      <c r="F9421" t="s">
        <v>10030</v>
      </c>
      <c r="G9421" t="s">
        <v>10032</v>
      </c>
      <c r="H9421" t="s">
        <v>10041</v>
      </c>
      <c r="I9421" t="s">
        <v>10204</v>
      </c>
      <c r="J9421">
        <v>420.01</v>
      </c>
      <c r="K9421">
        <v>4</v>
      </c>
      <c r="L9421">
        <v>0</v>
      </c>
      <c r="M9421">
        <v>-75.790000000000006</v>
      </c>
      <c r="N9421" t="s">
        <v>19912</v>
      </c>
      <c r="O9421" t="s">
        <v>20494</v>
      </c>
      <c r="P9421">
        <v>2019</v>
      </c>
      <c r="Q9421" s="4">
        <v>10001</v>
      </c>
      <c r="R9421">
        <v>2</v>
      </c>
      <c r="S9421">
        <v>-0.18044808456941502</v>
      </c>
    </row>
    <row r="9422" spans="1:19" ht="14.5" customHeight="1" x14ac:dyDescent="0.35">
      <c r="A9422" t="s">
        <v>9435</v>
      </c>
      <c r="B9422" s="2">
        <v>43828</v>
      </c>
      <c r="C9422" s="2">
        <v>43831</v>
      </c>
      <c r="D9422" t="s">
        <v>10015</v>
      </c>
      <c r="E9422" t="s">
        <v>10020</v>
      </c>
      <c r="F9422" t="s">
        <v>10028</v>
      </c>
      <c r="G9422" t="s">
        <v>10031</v>
      </c>
      <c r="H9422" t="s">
        <v>10039</v>
      </c>
      <c r="I9422" t="s">
        <v>10357</v>
      </c>
      <c r="J9422">
        <v>1462.59</v>
      </c>
      <c r="K9422">
        <v>2</v>
      </c>
      <c r="L9422">
        <v>0.05</v>
      </c>
      <c r="M9422">
        <v>287.95999999999998</v>
      </c>
      <c r="N9422" t="s">
        <v>19913</v>
      </c>
      <c r="O9422" t="s">
        <v>20495</v>
      </c>
      <c r="P9422">
        <v>2019</v>
      </c>
      <c r="Q9422" s="4">
        <v>10001</v>
      </c>
      <c r="R9422">
        <v>3</v>
      </c>
      <c r="S9422">
        <v>0.19688361058122919</v>
      </c>
    </row>
    <row r="9423" spans="1:19" ht="14.5" customHeight="1" x14ac:dyDescent="0.35">
      <c r="A9423" t="s">
        <v>9436</v>
      </c>
      <c r="B9423" s="2">
        <v>43523</v>
      </c>
      <c r="C9423" s="2">
        <v>43525</v>
      </c>
      <c r="D9423" t="s">
        <v>10016</v>
      </c>
      <c r="E9423" t="s">
        <v>10021</v>
      </c>
      <c r="F9423" t="s">
        <v>10029</v>
      </c>
      <c r="G9423" t="s">
        <v>10033</v>
      </c>
      <c r="H9423" t="s">
        <v>10042</v>
      </c>
      <c r="I9423" t="s">
        <v>10315</v>
      </c>
      <c r="J9423">
        <v>1073.3699999999999</v>
      </c>
      <c r="K9423">
        <v>3</v>
      </c>
      <c r="L9423">
        <v>0.1</v>
      </c>
      <c r="M9423">
        <v>-164.7</v>
      </c>
      <c r="N9423" t="s">
        <v>19914</v>
      </c>
      <c r="O9423" t="s">
        <v>20495</v>
      </c>
      <c r="P9423">
        <v>2019</v>
      </c>
      <c r="Q9423" s="4">
        <v>10001</v>
      </c>
      <c r="R9423">
        <v>2</v>
      </c>
      <c r="S9423">
        <v>-0.15344196316274911</v>
      </c>
    </row>
    <row r="9424" spans="1:19" ht="14.5" customHeight="1" x14ac:dyDescent="0.35">
      <c r="A9424" t="s">
        <v>9437</v>
      </c>
      <c r="B9424" s="2">
        <v>43574</v>
      </c>
      <c r="C9424" s="2">
        <v>43579</v>
      </c>
      <c r="D9424" t="s">
        <v>10016</v>
      </c>
      <c r="E9424" t="s">
        <v>10021</v>
      </c>
      <c r="F9424" t="s">
        <v>10025</v>
      </c>
      <c r="G9424" t="s">
        <v>10031</v>
      </c>
      <c r="H9424" t="s">
        <v>10034</v>
      </c>
      <c r="I9424" t="s">
        <v>10440</v>
      </c>
      <c r="J9424">
        <v>1358.8</v>
      </c>
      <c r="K9424">
        <v>4</v>
      </c>
      <c r="L9424">
        <v>0.1</v>
      </c>
      <c r="M9424">
        <v>7.93</v>
      </c>
      <c r="N9424" t="s">
        <v>19915</v>
      </c>
      <c r="O9424" t="s">
        <v>20495</v>
      </c>
      <c r="P9424">
        <v>2019</v>
      </c>
      <c r="Q9424" s="4">
        <v>10001</v>
      </c>
      <c r="R9424">
        <v>5</v>
      </c>
      <c r="S9424">
        <v>5.8360317927583158E-3</v>
      </c>
    </row>
    <row r="9425" spans="1:19" ht="14.5" customHeight="1" x14ac:dyDescent="0.35">
      <c r="A9425" t="s">
        <v>9438</v>
      </c>
      <c r="B9425" s="2">
        <v>43712</v>
      </c>
      <c r="C9425" s="2">
        <v>43716</v>
      </c>
      <c r="D9425" t="s">
        <v>10018</v>
      </c>
      <c r="E9425" t="s">
        <v>10022</v>
      </c>
      <c r="F9425" t="s">
        <v>10027</v>
      </c>
      <c r="G9425" t="s">
        <v>10033</v>
      </c>
      <c r="H9425" t="s">
        <v>10042</v>
      </c>
      <c r="I9425" t="s">
        <v>10474</v>
      </c>
      <c r="J9425">
        <v>271.11</v>
      </c>
      <c r="K9425">
        <v>5</v>
      </c>
      <c r="L9425">
        <v>0.2</v>
      </c>
      <c r="M9425">
        <v>8.6300000000000008</v>
      </c>
      <c r="N9425" t="s">
        <v>19916</v>
      </c>
      <c r="O9425" t="s">
        <v>20495</v>
      </c>
      <c r="P9425">
        <v>2019</v>
      </c>
      <c r="Q9425" s="4">
        <v>10001</v>
      </c>
      <c r="R9425">
        <v>4</v>
      </c>
      <c r="S9425">
        <v>3.1832097672531444E-2</v>
      </c>
    </row>
    <row r="9426" spans="1:19" ht="14.5" customHeight="1" x14ac:dyDescent="0.35">
      <c r="A9426" t="s">
        <v>9439</v>
      </c>
      <c r="B9426" s="2">
        <v>43534</v>
      </c>
      <c r="C9426" s="2">
        <v>43535</v>
      </c>
      <c r="D9426" t="s">
        <v>10017</v>
      </c>
      <c r="E9426" t="s">
        <v>10022</v>
      </c>
      <c r="F9426" t="s">
        <v>10025</v>
      </c>
      <c r="G9426" t="s">
        <v>10033</v>
      </c>
      <c r="H9426" t="s">
        <v>10042</v>
      </c>
      <c r="I9426" t="s">
        <v>10345</v>
      </c>
      <c r="J9426">
        <v>187.08</v>
      </c>
      <c r="K9426">
        <v>5</v>
      </c>
      <c r="L9426">
        <v>0.1</v>
      </c>
      <c r="M9426">
        <v>-36.799999999999997</v>
      </c>
      <c r="N9426" t="s">
        <v>19917</v>
      </c>
      <c r="O9426" t="s">
        <v>20495</v>
      </c>
      <c r="P9426">
        <v>2019</v>
      </c>
      <c r="Q9426" s="4">
        <v>10001</v>
      </c>
      <c r="R9426">
        <v>1</v>
      </c>
      <c r="S9426">
        <v>-0.19670729099850329</v>
      </c>
    </row>
    <row r="9427" spans="1:19" ht="14.5" customHeight="1" x14ac:dyDescent="0.35">
      <c r="A9427" t="s">
        <v>9440</v>
      </c>
      <c r="B9427" s="2">
        <v>43688</v>
      </c>
      <c r="C9427" s="2">
        <v>43689</v>
      </c>
      <c r="D9427" t="s">
        <v>10015</v>
      </c>
      <c r="E9427" t="s">
        <v>10024</v>
      </c>
      <c r="F9427" t="s">
        <v>10025</v>
      </c>
      <c r="G9427" t="s">
        <v>10032</v>
      </c>
      <c r="H9427" t="s">
        <v>10037</v>
      </c>
      <c r="I9427" t="s">
        <v>10278</v>
      </c>
      <c r="J9427">
        <v>1410.67</v>
      </c>
      <c r="K9427">
        <v>3</v>
      </c>
      <c r="L9427">
        <v>0.1</v>
      </c>
      <c r="M9427">
        <v>343.95</v>
      </c>
      <c r="N9427" t="s">
        <v>19918</v>
      </c>
      <c r="O9427" t="s">
        <v>20493</v>
      </c>
      <c r="P9427">
        <v>2019</v>
      </c>
      <c r="Q9427" s="4">
        <v>10001</v>
      </c>
      <c r="R9427">
        <v>1</v>
      </c>
      <c r="S9427">
        <v>0.24382031233385551</v>
      </c>
    </row>
    <row r="9428" spans="1:19" ht="14.5" customHeight="1" x14ac:dyDescent="0.35">
      <c r="A9428" t="s">
        <v>9441</v>
      </c>
      <c r="B9428" s="2">
        <v>43539</v>
      </c>
      <c r="C9428" s="2">
        <v>43542</v>
      </c>
      <c r="D9428" t="s">
        <v>10015</v>
      </c>
      <c r="E9428" t="s">
        <v>10021</v>
      </c>
      <c r="F9428" t="s">
        <v>10028</v>
      </c>
      <c r="G9428" t="s">
        <v>10031</v>
      </c>
      <c r="H9428" t="s">
        <v>10034</v>
      </c>
      <c r="I9428" t="s">
        <v>10472</v>
      </c>
      <c r="J9428">
        <v>698.34</v>
      </c>
      <c r="K9428">
        <v>2</v>
      </c>
      <c r="L9428">
        <v>0</v>
      </c>
      <c r="M9428">
        <v>130.24</v>
      </c>
      <c r="N9428" t="s">
        <v>19919</v>
      </c>
      <c r="O9428" t="s">
        <v>20493</v>
      </c>
      <c r="P9428">
        <v>2019</v>
      </c>
      <c r="Q9428" s="4">
        <v>10001</v>
      </c>
      <c r="R9428">
        <v>3</v>
      </c>
      <c r="S9428">
        <v>0.186499412893433</v>
      </c>
    </row>
    <row r="9429" spans="1:19" ht="14.5" customHeight="1" x14ac:dyDescent="0.35">
      <c r="A9429" t="s">
        <v>9442</v>
      </c>
      <c r="B9429" s="2">
        <v>43773</v>
      </c>
      <c r="C9429" s="2">
        <v>43774</v>
      </c>
      <c r="D9429" t="s">
        <v>10015</v>
      </c>
      <c r="E9429" t="s">
        <v>10024</v>
      </c>
      <c r="F9429" t="s">
        <v>10026</v>
      </c>
      <c r="G9429" t="s">
        <v>10033</v>
      </c>
      <c r="H9429" t="s">
        <v>10040</v>
      </c>
      <c r="I9429" t="s">
        <v>10180</v>
      </c>
      <c r="J9429">
        <v>662.63</v>
      </c>
      <c r="K9429">
        <v>3</v>
      </c>
      <c r="L9429">
        <v>0</v>
      </c>
      <c r="M9429">
        <v>-129.16</v>
      </c>
      <c r="N9429" t="s">
        <v>19920</v>
      </c>
      <c r="O9429" t="s">
        <v>20495</v>
      </c>
      <c r="P9429">
        <v>2019</v>
      </c>
      <c r="Q9429" s="4">
        <v>10001</v>
      </c>
      <c r="R9429">
        <v>1</v>
      </c>
      <c r="S9429">
        <v>-0.19492024206570785</v>
      </c>
    </row>
    <row r="9430" spans="1:19" ht="14.5" customHeight="1" x14ac:dyDescent="0.35">
      <c r="A9430" t="s">
        <v>9443</v>
      </c>
      <c r="B9430" s="2">
        <v>43655</v>
      </c>
      <c r="C9430" s="2">
        <v>43656</v>
      </c>
      <c r="D9430" t="s">
        <v>10016</v>
      </c>
      <c r="E9430" t="s">
        <v>10019</v>
      </c>
      <c r="F9430" t="s">
        <v>10028</v>
      </c>
      <c r="G9430" t="s">
        <v>10033</v>
      </c>
      <c r="H9430" t="s">
        <v>10040</v>
      </c>
      <c r="I9430" t="s">
        <v>10460</v>
      </c>
      <c r="J9430">
        <v>1019.72</v>
      </c>
      <c r="K9430">
        <v>5</v>
      </c>
      <c r="L9430">
        <v>0.05</v>
      </c>
      <c r="M9430">
        <v>-68.11</v>
      </c>
      <c r="N9430" t="s">
        <v>19921</v>
      </c>
      <c r="O9430" t="s">
        <v>20493</v>
      </c>
      <c r="P9430">
        <v>2019</v>
      </c>
      <c r="Q9430" s="4">
        <v>10001</v>
      </c>
      <c r="R9430">
        <v>1</v>
      </c>
      <c r="S9430">
        <v>-6.6792845094731879E-2</v>
      </c>
    </row>
    <row r="9431" spans="1:19" ht="14.5" customHeight="1" x14ac:dyDescent="0.35">
      <c r="A9431" t="s">
        <v>9444</v>
      </c>
      <c r="B9431" s="2">
        <v>43587</v>
      </c>
      <c r="C9431" s="2">
        <v>43588</v>
      </c>
      <c r="D9431" t="s">
        <v>10016</v>
      </c>
      <c r="E9431" t="s">
        <v>10020</v>
      </c>
      <c r="F9431" t="s">
        <v>10026</v>
      </c>
      <c r="G9431" t="s">
        <v>10033</v>
      </c>
      <c r="H9431" t="s">
        <v>10038</v>
      </c>
      <c r="I9431" t="s">
        <v>10435</v>
      </c>
      <c r="J9431">
        <v>151.76</v>
      </c>
      <c r="K9431">
        <v>1</v>
      </c>
      <c r="L9431">
        <v>0.1</v>
      </c>
      <c r="M9431">
        <v>-27.79</v>
      </c>
      <c r="N9431" t="s">
        <v>19922</v>
      </c>
      <c r="O9431" t="s">
        <v>20493</v>
      </c>
      <c r="P9431">
        <v>2019</v>
      </c>
      <c r="Q9431" s="4">
        <v>10001</v>
      </c>
      <c r="R9431">
        <v>1</v>
      </c>
      <c r="S9431">
        <v>-0.18311808118081183</v>
      </c>
    </row>
    <row r="9432" spans="1:19" ht="14.5" customHeight="1" x14ac:dyDescent="0.35">
      <c r="A9432" t="s">
        <v>9445</v>
      </c>
      <c r="B9432" s="2">
        <v>43682</v>
      </c>
      <c r="C9432" s="2">
        <v>43686</v>
      </c>
      <c r="D9432" t="s">
        <v>10015</v>
      </c>
      <c r="E9432" t="s">
        <v>10019</v>
      </c>
      <c r="F9432" t="s">
        <v>10025</v>
      </c>
      <c r="G9432" t="s">
        <v>10032</v>
      </c>
      <c r="H9432" t="s">
        <v>10041</v>
      </c>
      <c r="I9432" t="s">
        <v>10077</v>
      </c>
      <c r="J9432">
        <v>1209.43</v>
      </c>
      <c r="K9432">
        <v>3</v>
      </c>
      <c r="L9432">
        <v>0.2</v>
      </c>
      <c r="M9432">
        <v>332.68</v>
      </c>
      <c r="N9432" t="s">
        <v>19923</v>
      </c>
      <c r="O9432" t="s">
        <v>20494</v>
      </c>
      <c r="P9432">
        <v>2019</v>
      </c>
      <c r="Q9432" s="4">
        <v>10001</v>
      </c>
      <c r="R9432">
        <v>4</v>
      </c>
      <c r="S9432">
        <v>0.27507172800410112</v>
      </c>
    </row>
    <row r="9433" spans="1:19" ht="14.5" customHeight="1" x14ac:dyDescent="0.35">
      <c r="A9433" t="s">
        <v>9446</v>
      </c>
      <c r="B9433" s="2">
        <v>43492</v>
      </c>
      <c r="C9433" s="2">
        <v>43496</v>
      </c>
      <c r="D9433" t="s">
        <v>10015</v>
      </c>
      <c r="E9433" t="s">
        <v>10021</v>
      </c>
      <c r="F9433" t="s">
        <v>10029</v>
      </c>
      <c r="G9433" t="s">
        <v>10032</v>
      </c>
      <c r="H9433" t="s">
        <v>10041</v>
      </c>
      <c r="I9433" t="s">
        <v>10302</v>
      </c>
      <c r="J9433">
        <v>138.29</v>
      </c>
      <c r="K9433">
        <v>2</v>
      </c>
      <c r="L9433">
        <v>0.05</v>
      </c>
      <c r="M9433">
        <v>-25.46</v>
      </c>
      <c r="N9433" t="s">
        <v>19924</v>
      </c>
      <c r="O9433" t="s">
        <v>20493</v>
      </c>
      <c r="P9433">
        <v>2019</v>
      </c>
      <c r="Q9433" s="4">
        <v>10001</v>
      </c>
      <c r="R9433">
        <v>4</v>
      </c>
      <c r="S9433">
        <v>-0.18410586448767086</v>
      </c>
    </row>
    <row r="9434" spans="1:19" ht="14.5" customHeight="1" x14ac:dyDescent="0.35">
      <c r="A9434" t="s">
        <v>9447</v>
      </c>
      <c r="B9434" s="2">
        <v>43814</v>
      </c>
      <c r="C9434" s="2">
        <v>43815</v>
      </c>
      <c r="D9434" t="s">
        <v>10018</v>
      </c>
      <c r="E9434" t="s">
        <v>10023</v>
      </c>
      <c r="F9434" t="s">
        <v>10026</v>
      </c>
      <c r="G9434" t="s">
        <v>10032</v>
      </c>
      <c r="H9434" t="s">
        <v>10041</v>
      </c>
      <c r="I9434" t="s">
        <v>10347</v>
      </c>
      <c r="J9434">
        <v>227.84</v>
      </c>
      <c r="K9434">
        <v>3</v>
      </c>
      <c r="L9434">
        <v>0.05</v>
      </c>
      <c r="M9434">
        <v>42.3</v>
      </c>
      <c r="N9434" t="s">
        <v>19925</v>
      </c>
      <c r="O9434" t="s">
        <v>20494</v>
      </c>
      <c r="P9434">
        <v>2019</v>
      </c>
      <c r="Q9434" s="4">
        <v>10001</v>
      </c>
      <c r="R9434">
        <v>1</v>
      </c>
      <c r="S9434">
        <v>0.1856566011235955</v>
      </c>
    </row>
    <row r="9435" spans="1:19" ht="14.5" customHeight="1" x14ac:dyDescent="0.35">
      <c r="A9435" t="s">
        <v>9448</v>
      </c>
      <c r="B9435" s="2">
        <v>43536</v>
      </c>
      <c r="C9435" s="2">
        <v>43538</v>
      </c>
      <c r="D9435" t="s">
        <v>10018</v>
      </c>
      <c r="E9435" t="s">
        <v>10024</v>
      </c>
      <c r="F9435" t="s">
        <v>10027</v>
      </c>
      <c r="G9435" t="s">
        <v>10031</v>
      </c>
      <c r="H9435" t="s">
        <v>10034</v>
      </c>
      <c r="I9435" t="s">
        <v>10300</v>
      </c>
      <c r="J9435">
        <v>1300.71</v>
      </c>
      <c r="K9435">
        <v>1</v>
      </c>
      <c r="L9435">
        <v>0</v>
      </c>
      <c r="M9435">
        <v>-73.12</v>
      </c>
      <c r="N9435" t="s">
        <v>19926</v>
      </c>
      <c r="O9435" t="s">
        <v>20493</v>
      </c>
      <c r="P9435">
        <v>2019</v>
      </c>
      <c r="Q9435" s="4">
        <v>10001</v>
      </c>
      <c r="R9435">
        <v>2</v>
      </c>
      <c r="S9435">
        <v>-5.6215451561070495E-2</v>
      </c>
    </row>
    <row r="9436" spans="1:19" ht="14.5" customHeight="1" x14ac:dyDescent="0.35">
      <c r="A9436" t="s">
        <v>9449</v>
      </c>
      <c r="B9436" s="2">
        <v>43746</v>
      </c>
      <c r="C9436" s="2">
        <v>43749</v>
      </c>
      <c r="D9436" t="s">
        <v>10016</v>
      </c>
      <c r="E9436" t="s">
        <v>10021</v>
      </c>
      <c r="F9436" t="s">
        <v>10027</v>
      </c>
      <c r="G9436" t="s">
        <v>10032</v>
      </c>
      <c r="H9436" t="s">
        <v>10036</v>
      </c>
      <c r="I9436" t="s">
        <v>10158</v>
      </c>
      <c r="J9436">
        <v>29.67</v>
      </c>
      <c r="K9436">
        <v>4</v>
      </c>
      <c r="L9436">
        <v>0.1</v>
      </c>
      <c r="M9436">
        <v>-2.12</v>
      </c>
      <c r="N9436" t="s">
        <v>19927</v>
      </c>
      <c r="O9436" t="s">
        <v>20494</v>
      </c>
      <c r="P9436">
        <v>2019</v>
      </c>
      <c r="Q9436" s="4">
        <v>10001</v>
      </c>
      <c r="R9436">
        <v>3</v>
      </c>
      <c r="S9436">
        <v>-7.1452645770138185E-2</v>
      </c>
    </row>
    <row r="9437" spans="1:19" ht="14.5" customHeight="1" x14ac:dyDescent="0.35">
      <c r="A9437" t="s">
        <v>9450</v>
      </c>
      <c r="B9437" s="2">
        <v>43658</v>
      </c>
      <c r="C9437" s="2">
        <v>43660</v>
      </c>
      <c r="D9437" t="s">
        <v>10016</v>
      </c>
      <c r="E9437" t="s">
        <v>10019</v>
      </c>
      <c r="F9437" t="s">
        <v>10028</v>
      </c>
      <c r="G9437" t="s">
        <v>10032</v>
      </c>
      <c r="H9437" t="s">
        <v>10036</v>
      </c>
      <c r="I9437" t="s">
        <v>10145</v>
      </c>
      <c r="J9437">
        <v>901.49</v>
      </c>
      <c r="K9437">
        <v>3</v>
      </c>
      <c r="L9437">
        <v>0.2</v>
      </c>
      <c r="M9437">
        <v>248.42</v>
      </c>
      <c r="N9437" t="s">
        <v>19928</v>
      </c>
      <c r="O9437" t="s">
        <v>20493</v>
      </c>
      <c r="P9437">
        <v>2019</v>
      </c>
      <c r="Q9437" s="4">
        <v>10001</v>
      </c>
      <c r="R9437">
        <v>2</v>
      </c>
      <c r="S9437">
        <v>0.2755660073877691</v>
      </c>
    </row>
    <row r="9438" spans="1:19" ht="14.5" customHeight="1" x14ac:dyDescent="0.35">
      <c r="A9438" t="s">
        <v>9451</v>
      </c>
      <c r="B9438" s="2">
        <v>43718</v>
      </c>
      <c r="C9438" s="2">
        <v>43719</v>
      </c>
      <c r="D9438" t="s">
        <v>10018</v>
      </c>
      <c r="E9438" t="s">
        <v>10023</v>
      </c>
      <c r="F9438" t="s">
        <v>10025</v>
      </c>
      <c r="G9438" t="s">
        <v>10031</v>
      </c>
      <c r="H9438" t="s">
        <v>10039</v>
      </c>
      <c r="I9438" t="s">
        <v>10049</v>
      </c>
      <c r="J9438">
        <v>619.95000000000005</v>
      </c>
      <c r="K9438">
        <v>4</v>
      </c>
      <c r="L9438">
        <v>0.2</v>
      </c>
      <c r="M9438">
        <v>8.64</v>
      </c>
      <c r="N9438" t="s">
        <v>19929</v>
      </c>
      <c r="O9438" t="s">
        <v>20494</v>
      </c>
      <c r="P9438">
        <v>2019</v>
      </c>
      <c r="Q9438" s="4">
        <v>10001</v>
      </c>
      <c r="R9438">
        <v>1</v>
      </c>
      <c r="S9438">
        <v>1.3936607790950883E-2</v>
      </c>
    </row>
    <row r="9439" spans="1:19" ht="14.5" customHeight="1" x14ac:dyDescent="0.35">
      <c r="A9439" t="s">
        <v>9452</v>
      </c>
      <c r="B9439" s="2">
        <v>43590</v>
      </c>
      <c r="C9439" s="2">
        <v>43593</v>
      </c>
      <c r="D9439" t="s">
        <v>10016</v>
      </c>
      <c r="E9439" t="s">
        <v>10020</v>
      </c>
      <c r="F9439" t="s">
        <v>10030</v>
      </c>
      <c r="G9439" t="s">
        <v>10033</v>
      </c>
      <c r="H9439" t="s">
        <v>10042</v>
      </c>
      <c r="I9439" t="s">
        <v>10380</v>
      </c>
      <c r="J9439">
        <v>1399.07</v>
      </c>
      <c r="K9439">
        <v>1</v>
      </c>
      <c r="L9439">
        <v>0.1</v>
      </c>
      <c r="M9439">
        <v>-214.29</v>
      </c>
      <c r="N9439" t="s">
        <v>19930</v>
      </c>
      <c r="O9439" t="s">
        <v>20494</v>
      </c>
      <c r="P9439">
        <v>2019</v>
      </c>
      <c r="Q9439" s="4">
        <v>10001</v>
      </c>
      <c r="R9439">
        <v>3</v>
      </c>
      <c r="S9439">
        <v>-0.15316603172107185</v>
      </c>
    </row>
    <row r="9440" spans="1:19" ht="14.5" customHeight="1" x14ac:dyDescent="0.35">
      <c r="A9440" t="s">
        <v>9453</v>
      </c>
      <c r="B9440" s="2">
        <v>43794</v>
      </c>
      <c r="C9440" s="2">
        <v>43795</v>
      </c>
      <c r="D9440" t="s">
        <v>10015</v>
      </c>
      <c r="E9440" t="s">
        <v>10024</v>
      </c>
      <c r="F9440" t="s">
        <v>10030</v>
      </c>
      <c r="G9440" t="s">
        <v>10031</v>
      </c>
      <c r="H9440" t="s">
        <v>10034</v>
      </c>
      <c r="I9440" t="s">
        <v>10105</v>
      </c>
      <c r="J9440">
        <v>829.31</v>
      </c>
      <c r="K9440">
        <v>5</v>
      </c>
      <c r="L9440">
        <v>0</v>
      </c>
      <c r="M9440">
        <v>132.37</v>
      </c>
      <c r="N9440" t="s">
        <v>19931</v>
      </c>
      <c r="O9440" t="s">
        <v>20493</v>
      </c>
      <c r="P9440">
        <v>2019</v>
      </c>
      <c r="Q9440" s="4">
        <v>10001</v>
      </c>
      <c r="R9440">
        <v>1</v>
      </c>
      <c r="S9440">
        <v>0.15961461938237814</v>
      </c>
    </row>
    <row r="9441" spans="1:19" ht="14.5" customHeight="1" x14ac:dyDescent="0.35">
      <c r="A9441" t="s">
        <v>9454</v>
      </c>
      <c r="B9441" s="2">
        <v>43579</v>
      </c>
      <c r="C9441" s="2">
        <v>43584</v>
      </c>
      <c r="D9441" t="s">
        <v>10017</v>
      </c>
      <c r="E9441" t="s">
        <v>10024</v>
      </c>
      <c r="F9441" t="s">
        <v>10030</v>
      </c>
      <c r="G9441" t="s">
        <v>10031</v>
      </c>
      <c r="H9441" t="s">
        <v>10035</v>
      </c>
      <c r="I9441" t="s">
        <v>10289</v>
      </c>
      <c r="J9441">
        <v>459.53</v>
      </c>
      <c r="K9441">
        <v>3</v>
      </c>
      <c r="L9441">
        <v>0</v>
      </c>
      <c r="M9441">
        <v>-5.01</v>
      </c>
      <c r="N9441" t="s">
        <v>19932</v>
      </c>
      <c r="O9441" t="s">
        <v>20493</v>
      </c>
      <c r="P9441">
        <v>2019</v>
      </c>
      <c r="Q9441" s="4">
        <v>10001</v>
      </c>
      <c r="R9441">
        <v>5</v>
      </c>
      <c r="S9441">
        <v>-1.0902443801275216E-2</v>
      </c>
    </row>
    <row r="9442" spans="1:19" ht="14.5" customHeight="1" x14ac:dyDescent="0.35">
      <c r="A9442" t="s">
        <v>9455</v>
      </c>
      <c r="B9442" s="2">
        <v>43776</v>
      </c>
      <c r="C9442" s="2">
        <v>43778</v>
      </c>
      <c r="D9442" t="s">
        <v>10016</v>
      </c>
      <c r="E9442" t="s">
        <v>10024</v>
      </c>
      <c r="F9442" t="s">
        <v>10027</v>
      </c>
      <c r="G9442" t="s">
        <v>10033</v>
      </c>
      <c r="H9442" t="s">
        <v>10042</v>
      </c>
      <c r="I9442" t="s">
        <v>10292</v>
      </c>
      <c r="J9442">
        <v>263.93</v>
      </c>
      <c r="K9442">
        <v>5</v>
      </c>
      <c r="L9442">
        <v>0.1</v>
      </c>
      <c r="M9442">
        <v>53.35</v>
      </c>
      <c r="N9442" t="s">
        <v>19933</v>
      </c>
      <c r="O9442" t="s">
        <v>20495</v>
      </c>
      <c r="P9442">
        <v>2019</v>
      </c>
      <c r="Q9442" s="4">
        <v>10001</v>
      </c>
      <c r="R9442">
        <v>2</v>
      </c>
      <c r="S9442">
        <v>0.2021369302466563</v>
      </c>
    </row>
    <row r="9443" spans="1:19" ht="14.5" customHeight="1" x14ac:dyDescent="0.35">
      <c r="A9443" t="s">
        <v>9456</v>
      </c>
      <c r="B9443" s="2">
        <v>43744</v>
      </c>
      <c r="C9443" s="2">
        <v>43747</v>
      </c>
      <c r="D9443" t="s">
        <v>10016</v>
      </c>
      <c r="E9443" t="s">
        <v>10022</v>
      </c>
      <c r="F9443" t="s">
        <v>10027</v>
      </c>
      <c r="G9443" t="s">
        <v>10033</v>
      </c>
      <c r="H9443" t="s">
        <v>10040</v>
      </c>
      <c r="I9443" t="s">
        <v>10460</v>
      </c>
      <c r="J9443">
        <v>1020.93</v>
      </c>
      <c r="K9443">
        <v>3</v>
      </c>
      <c r="L9443">
        <v>0</v>
      </c>
      <c r="M9443">
        <v>18.559999999999999</v>
      </c>
      <c r="N9443" t="s">
        <v>19934</v>
      </c>
      <c r="O9443" t="s">
        <v>20494</v>
      </c>
      <c r="P9443">
        <v>2019</v>
      </c>
      <c r="Q9443" s="4">
        <v>10001</v>
      </c>
      <c r="R9443">
        <v>3</v>
      </c>
      <c r="S9443">
        <v>1.8179503002164692E-2</v>
      </c>
    </row>
    <row r="9444" spans="1:19" ht="14.5" customHeight="1" x14ac:dyDescent="0.35">
      <c r="A9444" t="s">
        <v>9457</v>
      </c>
      <c r="B9444" s="2">
        <v>43803</v>
      </c>
      <c r="C9444" s="2">
        <v>43804</v>
      </c>
      <c r="D9444" t="s">
        <v>10017</v>
      </c>
      <c r="E9444" t="s">
        <v>10022</v>
      </c>
      <c r="F9444" t="s">
        <v>10025</v>
      </c>
      <c r="G9444" t="s">
        <v>10032</v>
      </c>
      <c r="H9444" t="s">
        <v>10041</v>
      </c>
      <c r="I9444" t="s">
        <v>10072</v>
      </c>
      <c r="J9444">
        <v>334.78</v>
      </c>
      <c r="K9444">
        <v>1</v>
      </c>
      <c r="L9444">
        <v>0.1</v>
      </c>
      <c r="M9444">
        <v>-10.119999999999999</v>
      </c>
      <c r="N9444" t="s">
        <v>19935</v>
      </c>
      <c r="O9444" t="s">
        <v>20493</v>
      </c>
      <c r="P9444">
        <v>2019</v>
      </c>
      <c r="Q9444" s="4">
        <v>10001</v>
      </c>
      <c r="R9444">
        <v>1</v>
      </c>
      <c r="S9444">
        <v>-3.022880697771671E-2</v>
      </c>
    </row>
    <row r="9445" spans="1:19" ht="14.5" customHeight="1" x14ac:dyDescent="0.35">
      <c r="A9445" t="s">
        <v>9458</v>
      </c>
      <c r="B9445" s="2">
        <v>43568</v>
      </c>
      <c r="C9445" s="2">
        <v>43571</v>
      </c>
      <c r="D9445" t="s">
        <v>10017</v>
      </c>
      <c r="E9445" t="s">
        <v>10022</v>
      </c>
      <c r="F9445" t="s">
        <v>10029</v>
      </c>
      <c r="G9445" t="s">
        <v>10033</v>
      </c>
      <c r="H9445" t="s">
        <v>10038</v>
      </c>
      <c r="I9445" t="s">
        <v>10187</v>
      </c>
      <c r="J9445">
        <v>1202.55</v>
      </c>
      <c r="K9445">
        <v>4</v>
      </c>
      <c r="L9445">
        <v>0.1</v>
      </c>
      <c r="M9445">
        <v>150.74</v>
      </c>
      <c r="N9445" t="s">
        <v>19936</v>
      </c>
      <c r="O9445" t="s">
        <v>20494</v>
      </c>
      <c r="P9445">
        <v>2019</v>
      </c>
      <c r="Q9445" s="4">
        <v>10001</v>
      </c>
      <c r="R9445">
        <v>3</v>
      </c>
      <c r="S9445">
        <v>0.12535029728493619</v>
      </c>
    </row>
    <row r="9446" spans="1:19" ht="14.5" customHeight="1" x14ac:dyDescent="0.35">
      <c r="A9446" t="s">
        <v>9459</v>
      </c>
      <c r="B9446" s="2">
        <v>43664</v>
      </c>
      <c r="C9446" s="2">
        <v>43666</v>
      </c>
      <c r="D9446" t="s">
        <v>10015</v>
      </c>
      <c r="E9446" t="s">
        <v>10019</v>
      </c>
      <c r="F9446" t="s">
        <v>10029</v>
      </c>
      <c r="G9446" t="s">
        <v>10032</v>
      </c>
      <c r="H9446" t="s">
        <v>10036</v>
      </c>
      <c r="I9446" t="s">
        <v>10433</v>
      </c>
      <c r="J9446">
        <v>1252.57</v>
      </c>
      <c r="K9446">
        <v>1</v>
      </c>
      <c r="L9446">
        <v>0.1</v>
      </c>
      <c r="M9446">
        <v>206.73</v>
      </c>
      <c r="N9446" t="s">
        <v>19937</v>
      </c>
      <c r="O9446" t="s">
        <v>20494</v>
      </c>
      <c r="P9446">
        <v>2019</v>
      </c>
      <c r="Q9446" s="4">
        <v>10001</v>
      </c>
      <c r="R9446">
        <v>2</v>
      </c>
      <c r="S9446">
        <v>0.16504466816225841</v>
      </c>
    </row>
    <row r="9447" spans="1:19" ht="14.5" customHeight="1" x14ac:dyDescent="0.35">
      <c r="A9447" t="s">
        <v>9460</v>
      </c>
      <c r="B9447" s="2">
        <v>43493</v>
      </c>
      <c r="C9447" s="2">
        <v>43498</v>
      </c>
      <c r="D9447" t="s">
        <v>10018</v>
      </c>
      <c r="E9447" t="s">
        <v>10024</v>
      </c>
      <c r="F9447" t="s">
        <v>10026</v>
      </c>
      <c r="G9447" t="s">
        <v>10032</v>
      </c>
      <c r="H9447" t="s">
        <v>10036</v>
      </c>
      <c r="I9447" t="s">
        <v>10359</v>
      </c>
      <c r="J9447">
        <v>1414.08</v>
      </c>
      <c r="K9447">
        <v>4</v>
      </c>
      <c r="L9447">
        <v>0.1</v>
      </c>
      <c r="M9447">
        <v>353.17</v>
      </c>
      <c r="N9447" t="s">
        <v>19938</v>
      </c>
      <c r="O9447" t="s">
        <v>20495</v>
      </c>
      <c r="P9447">
        <v>2019</v>
      </c>
      <c r="Q9447" s="4">
        <v>10001</v>
      </c>
      <c r="R9447">
        <v>5</v>
      </c>
      <c r="S9447">
        <v>0.24975248925096177</v>
      </c>
    </row>
    <row r="9448" spans="1:19" ht="14.5" customHeight="1" x14ac:dyDescent="0.35">
      <c r="A9448" t="s">
        <v>9461</v>
      </c>
      <c r="B9448" s="2">
        <v>43826</v>
      </c>
      <c r="C9448" s="2">
        <v>43827</v>
      </c>
      <c r="D9448" t="s">
        <v>10018</v>
      </c>
      <c r="E9448" t="s">
        <v>10021</v>
      </c>
      <c r="F9448" t="s">
        <v>10029</v>
      </c>
      <c r="G9448" t="s">
        <v>10033</v>
      </c>
      <c r="H9448" t="s">
        <v>10042</v>
      </c>
      <c r="I9448" t="s">
        <v>10215</v>
      </c>
      <c r="J9448">
        <v>506.47</v>
      </c>
      <c r="K9448">
        <v>3</v>
      </c>
      <c r="L9448">
        <v>0.05</v>
      </c>
      <c r="M9448">
        <v>0.49</v>
      </c>
      <c r="N9448" t="s">
        <v>19939</v>
      </c>
      <c r="O9448" t="s">
        <v>20495</v>
      </c>
      <c r="P9448">
        <v>2019</v>
      </c>
      <c r="Q9448" s="4">
        <v>10001</v>
      </c>
      <c r="R9448">
        <v>1</v>
      </c>
      <c r="S9448">
        <v>9.6748079846782631E-4</v>
      </c>
    </row>
    <row r="9449" spans="1:19" ht="14.5" customHeight="1" x14ac:dyDescent="0.35">
      <c r="A9449" t="s">
        <v>9462</v>
      </c>
      <c r="B9449" s="2">
        <v>43619</v>
      </c>
      <c r="C9449" s="2">
        <v>43620</v>
      </c>
      <c r="D9449" t="s">
        <v>10015</v>
      </c>
      <c r="E9449" t="s">
        <v>10024</v>
      </c>
      <c r="F9449" t="s">
        <v>10030</v>
      </c>
      <c r="G9449" t="s">
        <v>10032</v>
      </c>
      <c r="H9449" t="s">
        <v>10041</v>
      </c>
      <c r="I9449" t="s">
        <v>10084</v>
      </c>
      <c r="J9449">
        <v>514.30999999999995</v>
      </c>
      <c r="K9449">
        <v>2</v>
      </c>
      <c r="L9449">
        <v>0</v>
      </c>
      <c r="M9449">
        <v>-40.909999999999997</v>
      </c>
      <c r="N9449" t="s">
        <v>19940</v>
      </c>
      <c r="O9449" t="s">
        <v>20494</v>
      </c>
      <c r="P9449">
        <v>2019</v>
      </c>
      <c r="Q9449" s="4">
        <v>10001</v>
      </c>
      <c r="R9449">
        <v>1</v>
      </c>
      <c r="S9449">
        <v>-7.9543466002994306E-2</v>
      </c>
    </row>
    <row r="9450" spans="1:19" ht="14.5" customHeight="1" x14ac:dyDescent="0.35">
      <c r="A9450" t="s">
        <v>9463</v>
      </c>
      <c r="B9450" s="2">
        <v>43769</v>
      </c>
      <c r="C9450" s="2">
        <v>43773</v>
      </c>
      <c r="D9450" t="s">
        <v>10017</v>
      </c>
      <c r="E9450" t="s">
        <v>10023</v>
      </c>
      <c r="F9450" t="s">
        <v>10028</v>
      </c>
      <c r="G9450" t="s">
        <v>10031</v>
      </c>
      <c r="H9450" t="s">
        <v>10034</v>
      </c>
      <c r="I9450" t="s">
        <v>10217</v>
      </c>
      <c r="J9450">
        <v>175.38</v>
      </c>
      <c r="K9450">
        <v>2</v>
      </c>
      <c r="L9450">
        <v>0.05</v>
      </c>
      <c r="M9450">
        <v>22.2</v>
      </c>
      <c r="N9450" t="s">
        <v>19941</v>
      </c>
      <c r="O9450" t="s">
        <v>20493</v>
      </c>
      <c r="P9450">
        <v>2019</v>
      </c>
      <c r="Q9450" s="4">
        <v>10001</v>
      </c>
      <c r="R9450">
        <v>4</v>
      </c>
      <c r="S9450">
        <v>0.12658227848101267</v>
      </c>
    </row>
    <row r="9451" spans="1:19" ht="14.5" customHeight="1" x14ac:dyDescent="0.35">
      <c r="A9451" t="s">
        <v>9464</v>
      </c>
      <c r="B9451" s="2">
        <v>43576</v>
      </c>
      <c r="C9451" s="2">
        <v>43581</v>
      </c>
      <c r="D9451" t="s">
        <v>10018</v>
      </c>
      <c r="E9451" t="s">
        <v>10021</v>
      </c>
      <c r="F9451" t="s">
        <v>10028</v>
      </c>
      <c r="G9451" t="s">
        <v>10031</v>
      </c>
      <c r="H9451" t="s">
        <v>10035</v>
      </c>
      <c r="I9451" t="s">
        <v>10334</v>
      </c>
      <c r="J9451">
        <v>861.85</v>
      </c>
      <c r="K9451">
        <v>4</v>
      </c>
      <c r="L9451">
        <v>0.05</v>
      </c>
      <c r="M9451">
        <v>249.26</v>
      </c>
      <c r="N9451" t="s">
        <v>19942</v>
      </c>
      <c r="O9451" t="s">
        <v>20494</v>
      </c>
      <c r="P9451">
        <v>2019</v>
      </c>
      <c r="Q9451" s="4">
        <v>10001</v>
      </c>
      <c r="R9451">
        <v>5</v>
      </c>
      <c r="S9451">
        <v>0.28921506062539881</v>
      </c>
    </row>
    <row r="9452" spans="1:19" ht="14.5" customHeight="1" x14ac:dyDescent="0.35">
      <c r="A9452" t="s">
        <v>9465</v>
      </c>
      <c r="B9452" s="2">
        <v>43619</v>
      </c>
      <c r="C9452" s="2">
        <v>43621</v>
      </c>
      <c r="D9452" t="s">
        <v>10015</v>
      </c>
      <c r="E9452" t="s">
        <v>10020</v>
      </c>
      <c r="F9452" t="s">
        <v>10026</v>
      </c>
      <c r="G9452" t="s">
        <v>10031</v>
      </c>
      <c r="H9452" t="s">
        <v>10035</v>
      </c>
      <c r="I9452" t="s">
        <v>10409</v>
      </c>
      <c r="J9452">
        <v>1405.83</v>
      </c>
      <c r="K9452">
        <v>4</v>
      </c>
      <c r="L9452">
        <v>0.1</v>
      </c>
      <c r="M9452">
        <v>351.59</v>
      </c>
      <c r="N9452" t="s">
        <v>19943</v>
      </c>
      <c r="O9452" t="s">
        <v>20493</v>
      </c>
      <c r="P9452">
        <v>2019</v>
      </c>
      <c r="Q9452" s="4">
        <v>10001</v>
      </c>
      <c r="R9452">
        <v>2</v>
      </c>
      <c r="S9452">
        <v>0.25009425037166655</v>
      </c>
    </row>
    <row r="9453" spans="1:19" ht="14.5" customHeight="1" x14ac:dyDescent="0.35">
      <c r="A9453" t="s">
        <v>9466</v>
      </c>
      <c r="B9453" s="2">
        <v>43614</v>
      </c>
      <c r="C9453" s="2">
        <v>43615</v>
      </c>
      <c r="D9453" t="s">
        <v>10018</v>
      </c>
      <c r="E9453" t="s">
        <v>10021</v>
      </c>
      <c r="F9453" t="s">
        <v>10026</v>
      </c>
      <c r="G9453" t="s">
        <v>10033</v>
      </c>
      <c r="H9453" t="s">
        <v>10042</v>
      </c>
      <c r="I9453" t="s">
        <v>10469</v>
      </c>
      <c r="J9453">
        <v>398.16</v>
      </c>
      <c r="K9453">
        <v>5</v>
      </c>
      <c r="L9453">
        <v>0.2</v>
      </c>
      <c r="M9453">
        <v>71.12</v>
      </c>
      <c r="N9453" t="s">
        <v>19944</v>
      </c>
      <c r="O9453" t="s">
        <v>20493</v>
      </c>
      <c r="P9453">
        <v>2019</v>
      </c>
      <c r="Q9453" s="4">
        <v>10001</v>
      </c>
      <c r="R9453">
        <v>1</v>
      </c>
      <c r="S9453">
        <v>0.17862165963431786</v>
      </c>
    </row>
    <row r="9454" spans="1:19" ht="14.5" customHeight="1" x14ac:dyDescent="0.35">
      <c r="A9454" t="s">
        <v>9467</v>
      </c>
      <c r="B9454" s="2">
        <v>43686</v>
      </c>
      <c r="C9454" s="2">
        <v>43691</v>
      </c>
      <c r="D9454" t="s">
        <v>10016</v>
      </c>
      <c r="E9454" t="s">
        <v>10021</v>
      </c>
      <c r="F9454" t="s">
        <v>10025</v>
      </c>
      <c r="G9454" t="s">
        <v>10032</v>
      </c>
      <c r="H9454" t="s">
        <v>10037</v>
      </c>
      <c r="I9454" t="s">
        <v>10162</v>
      </c>
      <c r="J9454">
        <v>976.38</v>
      </c>
      <c r="K9454">
        <v>4</v>
      </c>
      <c r="L9454">
        <v>0.2</v>
      </c>
      <c r="M9454">
        <v>227.69</v>
      </c>
      <c r="N9454" t="s">
        <v>19945</v>
      </c>
      <c r="O9454" t="s">
        <v>20495</v>
      </c>
      <c r="P9454">
        <v>2019</v>
      </c>
      <c r="Q9454" s="4">
        <v>10001</v>
      </c>
      <c r="R9454">
        <v>5</v>
      </c>
      <c r="S9454">
        <v>0.23319814006841599</v>
      </c>
    </row>
    <row r="9455" spans="1:19" ht="14.5" customHeight="1" x14ac:dyDescent="0.35">
      <c r="A9455" t="s">
        <v>9468</v>
      </c>
      <c r="B9455" s="2">
        <v>43497</v>
      </c>
      <c r="C9455" s="2">
        <v>43502</v>
      </c>
      <c r="D9455" t="s">
        <v>10017</v>
      </c>
      <c r="E9455" t="s">
        <v>10020</v>
      </c>
      <c r="F9455" t="s">
        <v>10029</v>
      </c>
      <c r="G9455" t="s">
        <v>10032</v>
      </c>
      <c r="H9455" t="s">
        <v>10041</v>
      </c>
      <c r="I9455" t="s">
        <v>10056</v>
      </c>
      <c r="J9455">
        <v>223.42</v>
      </c>
      <c r="K9455">
        <v>5</v>
      </c>
      <c r="L9455">
        <v>0.05</v>
      </c>
      <c r="M9455">
        <v>12.33</v>
      </c>
      <c r="N9455" t="s">
        <v>19946</v>
      </c>
      <c r="O9455" t="s">
        <v>20493</v>
      </c>
      <c r="P9455">
        <v>2019</v>
      </c>
      <c r="Q9455" s="4">
        <v>10001</v>
      </c>
      <c r="R9455">
        <v>5</v>
      </c>
      <c r="S9455">
        <v>5.5187539163906549E-2</v>
      </c>
    </row>
    <row r="9456" spans="1:19" ht="14.5" customHeight="1" x14ac:dyDescent="0.35">
      <c r="A9456" t="s">
        <v>9469</v>
      </c>
      <c r="B9456" s="2">
        <v>43529</v>
      </c>
      <c r="C9456" s="2">
        <v>43532</v>
      </c>
      <c r="D9456" t="s">
        <v>10017</v>
      </c>
      <c r="E9456" t="s">
        <v>10022</v>
      </c>
      <c r="F9456" t="s">
        <v>10025</v>
      </c>
      <c r="G9456" t="s">
        <v>10032</v>
      </c>
      <c r="H9456" t="s">
        <v>10041</v>
      </c>
      <c r="I9456" t="s">
        <v>10398</v>
      </c>
      <c r="J9456">
        <v>328.89</v>
      </c>
      <c r="K9456">
        <v>4</v>
      </c>
      <c r="L9456">
        <v>0.1</v>
      </c>
      <c r="M9456">
        <v>69.47</v>
      </c>
      <c r="N9456" t="s">
        <v>19947</v>
      </c>
      <c r="O9456" t="s">
        <v>20494</v>
      </c>
      <c r="P9456">
        <v>2019</v>
      </c>
      <c r="Q9456" s="4">
        <v>10001</v>
      </c>
      <c r="R9456">
        <v>3</v>
      </c>
      <c r="S9456">
        <v>0.21122563775122383</v>
      </c>
    </row>
    <row r="9457" spans="1:19" ht="14.5" customHeight="1" x14ac:dyDescent="0.35">
      <c r="A9457" t="s">
        <v>9470</v>
      </c>
      <c r="B9457" s="2">
        <v>43653</v>
      </c>
      <c r="C9457" s="2">
        <v>43656</v>
      </c>
      <c r="D9457" t="s">
        <v>10018</v>
      </c>
      <c r="E9457" t="s">
        <v>10019</v>
      </c>
      <c r="F9457" t="s">
        <v>10028</v>
      </c>
      <c r="G9457" t="s">
        <v>10032</v>
      </c>
      <c r="H9457" t="s">
        <v>10041</v>
      </c>
      <c r="I9457" t="s">
        <v>10070</v>
      </c>
      <c r="J9457">
        <v>823.18</v>
      </c>
      <c r="K9457">
        <v>1</v>
      </c>
      <c r="L9457">
        <v>0.05</v>
      </c>
      <c r="M9457">
        <v>10.15</v>
      </c>
      <c r="N9457" t="s">
        <v>19948</v>
      </c>
      <c r="O9457" t="s">
        <v>20495</v>
      </c>
      <c r="P9457">
        <v>2019</v>
      </c>
      <c r="Q9457" s="4">
        <v>10001</v>
      </c>
      <c r="R9457">
        <v>3</v>
      </c>
      <c r="S9457">
        <v>1.2330231541096724E-2</v>
      </c>
    </row>
    <row r="9458" spans="1:19" ht="14.5" customHeight="1" x14ac:dyDescent="0.35">
      <c r="A9458" t="s">
        <v>9471</v>
      </c>
      <c r="B9458" s="2">
        <v>43521</v>
      </c>
      <c r="C9458" s="2">
        <v>43523</v>
      </c>
      <c r="D9458" t="s">
        <v>10015</v>
      </c>
      <c r="E9458" t="s">
        <v>10023</v>
      </c>
      <c r="F9458" t="s">
        <v>10027</v>
      </c>
      <c r="G9458" t="s">
        <v>10031</v>
      </c>
      <c r="H9458" t="s">
        <v>10035</v>
      </c>
      <c r="I9458" t="s">
        <v>10191</v>
      </c>
      <c r="J9458">
        <v>853.42</v>
      </c>
      <c r="K9458">
        <v>2</v>
      </c>
      <c r="L9458">
        <v>0</v>
      </c>
      <c r="M9458">
        <v>-75.5</v>
      </c>
      <c r="N9458" t="s">
        <v>19949</v>
      </c>
      <c r="O9458" t="s">
        <v>20495</v>
      </c>
      <c r="P9458">
        <v>2019</v>
      </c>
      <c r="Q9458" s="4">
        <v>10001</v>
      </c>
      <c r="R9458">
        <v>2</v>
      </c>
      <c r="S9458">
        <v>-8.8467577511658971E-2</v>
      </c>
    </row>
    <row r="9459" spans="1:19" ht="14.5" customHeight="1" x14ac:dyDescent="0.35">
      <c r="A9459" t="s">
        <v>9472</v>
      </c>
      <c r="B9459" s="2">
        <v>43715</v>
      </c>
      <c r="C9459" s="2">
        <v>43717</v>
      </c>
      <c r="D9459" t="s">
        <v>10017</v>
      </c>
      <c r="E9459" t="s">
        <v>10019</v>
      </c>
      <c r="F9459" t="s">
        <v>10029</v>
      </c>
      <c r="G9459" t="s">
        <v>10033</v>
      </c>
      <c r="H9459" t="s">
        <v>10042</v>
      </c>
      <c r="I9459" t="s">
        <v>10484</v>
      </c>
      <c r="J9459">
        <v>337.19</v>
      </c>
      <c r="K9459">
        <v>5</v>
      </c>
      <c r="L9459">
        <v>0</v>
      </c>
      <c r="M9459">
        <v>-31.52</v>
      </c>
      <c r="N9459" t="s">
        <v>19950</v>
      </c>
      <c r="O9459" t="s">
        <v>20493</v>
      </c>
      <c r="P9459">
        <v>2019</v>
      </c>
      <c r="Q9459" s="4">
        <v>10001</v>
      </c>
      <c r="R9459">
        <v>2</v>
      </c>
      <c r="S9459">
        <v>-9.3478454283934878E-2</v>
      </c>
    </row>
    <row r="9460" spans="1:19" ht="14.5" customHeight="1" x14ac:dyDescent="0.35">
      <c r="A9460" t="s">
        <v>9473</v>
      </c>
      <c r="B9460" s="2">
        <v>43584</v>
      </c>
      <c r="C9460" s="2">
        <v>43589</v>
      </c>
      <c r="D9460" t="s">
        <v>10016</v>
      </c>
      <c r="E9460" t="s">
        <v>10022</v>
      </c>
      <c r="F9460" t="s">
        <v>10027</v>
      </c>
      <c r="G9460" t="s">
        <v>10032</v>
      </c>
      <c r="H9460" t="s">
        <v>10041</v>
      </c>
      <c r="I9460" t="s">
        <v>10444</v>
      </c>
      <c r="J9460">
        <v>1484.5</v>
      </c>
      <c r="K9460">
        <v>5</v>
      </c>
      <c r="L9460">
        <v>0.2</v>
      </c>
      <c r="M9460">
        <v>180.24</v>
      </c>
      <c r="N9460" t="s">
        <v>19951</v>
      </c>
      <c r="O9460" t="s">
        <v>20495</v>
      </c>
      <c r="P9460">
        <v>2019</v>
      </c>
      <c r="Q9460" s="4">
        <v>10001</v>
      </c>
      <c r="R9460">
        <v>5</v>
      </c>
      <c r="S9460">
        <v>0.12141461771640284</v>
      </c>
    </row>
    <row r="9461" spans="1:19" ht="14.5" customHeight="1" x14ac:dyDescent="0.35">
      <c r="A9461" t="s">
        <v>9474</v>
      </c>
      <c r="B9461" s="2">
        <v>43505</v>
      </c>
      <c r="C9461" s="2">
        <v>43506</v>
      </c>
      <c r="D9461" t="s">
        <v>10015</v>
      </c>
      <c r="E9461" t="s">
        <v>10024</v>
      </c>
      <c r="F9461" t="s">
        <v>10027</v>
      </c>
      <c r="G9461" t="s">
        <v>10031</v>
      </c>
      <c r="H9461" t="s">
        <v>10039</v>
      </c>
      <c r="I9461" t="s">
        <v>10344</v>
      </c>
      <c r="J9461">
        <v>1153.3800000000001</v>
      </c>
      <c r="K9461">
        <v>2</v>
      </c>
      <c r="L9461">
        <v>0</v>
      </c>
      <c r="M9461">
        <v>259.92</v>
      </c>
      <c r="N9461" t="s">
        <v>19952</v>
      </c>
      <c r="O9461" t="s">
        <v>20493</v>
      </c>
      <c r="P9461">
        <v>2019</v>
      </c>
      <c r="Q9461" s="4">
        <v>10001</v>
      </c>
      <c r="R9461">
        <v>1</v>
      </c>
      <c r="S9461">
        <v>0.22535504343754875</v>
      </c>
    </row>
    <row r="9462" spans="1:19" ht="14.5" customHeight="1" x14ac:dyDescent="0.35">
      <c r="A9462" t="s">
        <v>9475</v>
      </c>
      <c r="B9462" s="2">
        <v>43487</v>
      </c>
      <c r="C9462" s="2">
        <v>43488</v>
      </c>
      <c r="D9462" t="s">
        <v>10017</v>
      </c>
      <c r="E9462" t="s">
        <v>10023</v>
      </c>
      <c r="F9462" t="s">
        <v>10029</v>
      </c>
      <c r="G9462" t="s">
        <v>10031</v>
      </c>
      <c r="H9462" t="s">
        <v>10039</v>
      </c>
      <c r="I9462" t="s">
        <v>10344</v>
      </c>
      <c r="J9462">
        <v>836.49</v>
      </c>
      <c r="K9462">
        <v>4</v>
      </c>
      <c r="L9462">
        <v>0.1</v>
      </c>
      <c r="M9462">
        <v>-44.95</v>
      </c>
      <c r="N9462" t="s">
        <v>19953</v>
      </c>
      <c r="O9462" t="s">
        <v>20494</v>
      </c>
      <c r="P9462">
        <v>2019</v>
      </c>
      <c r="Q9462" s="4">
        <v>10001</v>
      </c>
      <c r="R9462">
        <v>1</v>
      </c>
      <c r="S9462">
        <v>-5.3736446341259313E-2</v>
      </c>
    </row>
    <row r="9463" spans="1:19" ht="14.5" customHeight="1" x14ac:dyDescent="0.35">
      <c r="A9463" t="s">
        <v>9476</v>
      </c>
      <c r="B9463" s="2">
        <v>43541</v>
      </c>
      <c r="C9463" s="2">
        <v>43542</v>
      </c>
      <c r="D9463" t="s">
        <v>10017</v>
      </c>
      <c r="E9463" t="s">
        <v>10020</v>
      </c>
      <c r="F9463" t="s">
        <v>10027</v>
      </c>
      <c r="G9463" t="s">
        <v>10033</v>
      </c>
      <c r="H9463" t="s">
        <v>10038</v>
      </c>
      <c r="I9463" t="s">
        <v>10466</v>
      </c>
      <c r="J9463">
        <v>1010.48</v>
      </c>
      <c r="K9463">
        <v>1</v>
      </c>
      <c r="L9463">
        <v>0.1</v>
      </c>
      <c r="M9463">
        <v>-122.67</v>
      </c>
      <c r="N9463" t="s">
        <v>19954</v>
      </c>
      <c r="O9463" t="s">
        <v>20495</v>
      </c>
      <c r="P9463">
        <v>2019</v>
      </c>
      <c r="Q9463" s="4">
        <v>10001</v>
      </c>
      <c r="R9463">
        <v>1</v>
      </c>
      <c r="S9463">
        <v>-0.12139775156361333</v>
      </c>
    </row>
    <row r="9464" spans="1:19" ht="14.5" customHeight="1" x14ac:dyDescent="0.35">
      <c r="A9464" t="s">
        <v>9477</v>
      </c>
      <c r="B9464" s="2">
        <v>43556</v>
      </c>
      <c r="C9464" s="2">
        <v>43558</v>
      </c>
      <c r="D9464" t="s">
        <v>10016</v>
      </c>
      <c r="E9464" t="s">
        <v>10021</v>
      </c>
      <c r="F9464" t="s">
        <v>10029</v>
      </c>
      <c r="G9464" t="s">
        <v>10033</v>
      </c>
      <c r="H9464" t="s">
        <v>10038</v>
      </c>
      <c r="I9464" t="s">
        <v>10080</v>
      </c>
      <c r="J9464">
        <v>1093.8499999999999</v>
      </c>
      <c r="K9464">
        <v>3</v>
      </c>
      <c r="L9464">
        <v>0.1</v>
      </c>
      <c r="M9464">
        <v>252.1</v>
      </c>
      <c r="N9464" t="s">
        <v>19955</v>
      </c>
      <c r="O9464" t="s">
        <v>20494</v>
      </c>
      <c r="P9464">
        <v>2019</v>
      </c>
      <c r="Q9464" s="4">
        <v>10001</v>
      </c>
      <c r="R9464">
        <v>2</v>
      </c>
      <c r="S9464">
        <v>0.23047035699593182</v>
      </c>
    </row>
    <row r="9465" spans="1:19" ht="14.5" customHeight="1" x14ac:dyDescent="0.35">
      <c r="A9465" t="s">
        <v>9478</v>
      </c>
      <c r="B9465" s="2">
        <v>43567</v>
      </c>
      <c r="C9465" s="2">
        <v>43568</v>
      </c>
      <c r="D9465" t="s">
        <v>10018</v>
      </c>
      <c r="E9465" t="s">
        <v>10019</v>
      </c>
      <c r="F9465" t="s">
        <v>10029</v>
      </c>
      <c r="G9465" t="s">
        <v>10033</v>
      </c>
      <c r="H9465" t="s">
        <v>10038</v>
      </c>
      <c r="I9465" t="s">
        <v>10475</v>
      </c>
      <c r="J9465">
        <v>633.84</v>
      </c>
      <c r="K9465">
        <v>1</v>
      </c>
      <c r="L9465">
        <v>0.05</v>
      </c>
      <c r="M9465">
        <v>-71.69</v>
      </c>
      <c r="N9465" t="s">
        <v>19956</v>
      </c>
      <c r="O9465" t="s">
        <v>20493</v>
      </c>
      <c r="P9465">
        <v>2019</v>
      </c>
      <c r="Q9465" s="4">
        <v>10001</v>
      </c>
      <c r="R9465">
        <v>1</v>
      </c>
      <c r="S9465">
        <v>-0.11310425343935378</v>
      </c>
    </row>
    <row r="9466" spans="1:19" ht="14.5" customHeight="1" x14ac:dyDescent="0.35">
      <c r="A9466" t="s">
        <v>9479</v>
      </c>
      <c r="B9466" s="2">
        <v>43653</v>
      </c>
      <c r="C9466" s="2">
        <v>43658</v>
      </c>
      <c r="D9466" t="s">
        <v>10016</v>
      </c>
      <c r="E9466" t="s">
        <v>10021</v>
      </c>
      <c r="F9466" t="s">
        <v>10029</v>
      </c>
      <c r="G9466" t="s">
        <v>10031</v>
      </c>
      <c r="H9466" t="s">
        <v>10035</v>
      </c>
      <c r="I9466" t="s">
        <v>10141</v>
      </c>
      <c r="J9466">
        <v>939.9</v>
      </c>
      <c r="K9466">
        <v>4</v>
      </c>
      <c r="L9466">
        <v>0.2</v>
      </c>
      <c r="M9466">
        <v>-55.62</v>
      </c>
      <c r="N9466" t="s">
        <v>19957</v>
      </c>
      <c r="O9466" t="s">
        <v>20493</v>
      </c>
      <c r="P9466">
        <v>2019</v>
      </c>
      <c r="Q9466" s="4">
        <v>10001</v>
      </c>
      <c r="R9466">
        <v>5</v>
      </c>
      <c r="S9466">
        <v>-5.9176508139163739E-2</v>
      </c>
    </row>
    <row r="9467" spans="1:19" ht="14.5" customHeight="1" x14ac:dyDescent="0.35">
      <c r="A9467" t="s">
        <v>9480</v>
      </c>
      <c r="B9467" s="2">
        <v>43588</v>
      </c>
      <c r="C9467" s="2">
        <v>43589</v>
      </c>
      <c r="D9467" t="s">
        <v>10017</v>
      </c>
      <c r="E9467" t="s">
        <v>10020</v>
      </c>
      <c r="F9467" t="s">
        <v>10028</v>
      </c>
      <c r="G9467" t="s">
        <v>10032</v>
      </c>
      <c r="H9467" t="s">
        <v>10037</v>
      </c>
      <c r="I9467" t="s">
        <v>10199</v>
      </c>
      <c r="J9467">
        <v>1204.6500000000001</v>
      </c>
      <c r="K9467">
        <v>3</v>
      </c>
      <c r="L9467">
        <v>0.1</v>
      </c>
      <c r="M9467">
        <v>338.19</v>
      </c>
      <c r="N9467" t="s">
        <v>19958</v>
      </c>
      <c r="O9467" t="s">
        <v>20495</v>
      </c>
      <c r="P9467">
        <v>2019</v>
      </c>
      <c r="Q9467" s="4">
        <v>10001</v>
      </c>
      <c r="R9467">
        <v>1</v>
      </c>
      <c r="S9467">
        <v>0.28073714356867135</v>
      </c>
    </row>
    <row r="9468" spans="1:19" ht="14.5" customHeight="1" x14ac:dyDescent="0.35">
      <c r="A9468" t="s">
        <v>9481</v>
      </c>
      <c r="B9468" s="2">
        <v>43671</v>
      </c>
      <c r="C9468" s="2">
        <v>43675</v>
      </c>
      <c r="D9468" t="s">
        <v>10018</v>
      </c>
      <c r="E9468" t="s">
        <v>10020</v>
      </c>
      <c r="F9468" t="s">
        <v>10028</v>
      </c>
      <c r="G9468" t="s">
        <v>10032</v>
      </c>
      <c r="H9468" t="s">
        <v>10037</v>
      </c>
      <c r="I9468" t="s">
        <v>10086</v>
      </c>
      <c r="J9468">
        <v>1225.9100000000001</v>
      </c>
      <c r="K9468">
        <v>4</v>
      </c>
      <c r="L9468">
        <v>0.05</v>
      </c>
      <c r="M9468">
        <v>-105.08</v>
      </c>
      <c r="N9468" t="s">
        <v>19959</v>
      </c>
      <c r="O9468" t="s">
        <v>20495</v>
      </c>
      <c r="P9468">
        <v>2019</v>
      </c>
      <c r="Q9468" s="4">
        <v>10001</v>
      </c>
      <c r="R9468">
        <v>4</v>
      </c>
      <c r="S9468">
        <v>-8.5715917155419236E-2</v>
      </c>
    </row>
    <row r="9469" spans="1:19" ht="14.5" customHeight="1" x14ac:dyDescent="0.35">
      <c r="A9469" t="s">
        <v>9482</v>
      </c>
      <c r="B9469" s="2">
        <v>43769</v>
      </c>
      <c r="C9469" s="2">
        <v>43773</v>
      </c>
      <c r="D9469" t="s">
        <v>10017</v>
      </c>
      <c r="E9469" t="s">
        <v>10022</v>
      </c>
      <c r="F9469" t="s">
        <v>10026</v>
      </c>
      <c r="G9469" t="s">
        <v>10033</v>
      </c>
      <c r="H9469" t="s">
        <v>10040</v>
      </c>
      <c r="I9469" t="s">
        <v>10401</v>
      </c>
      <c r="J9469">
        <v>685.67</v>
      </c>
      <c r="K9469">
        <v>4</v>
      </c>
      <c r="L9469">
        <v>0.1</v>
      </c>
      <c r="M9469">
        <v>84.5</v>
      </c>
      <c r="N9469" t="s">
        <v>19960</v>
      </c>
      <c r="O9469" t="s">
        <v>20493</v>
      </c>
      <c r="P9469">
        <v>2019</v>
      </c>
      <c r="Q9469" s="4">
        <v>10001</v>
      </c>
      <c r="R9469">
        <v>4</v>
      </c>
      <c r="S9469">
        <v>0.1232371257310368</v>
      </c>
    </row>
    <row r="9470" spans="1:19" ht="14.5" customHeight="1" x14ac:dyDescent="0.35">
      <c r="A9470" t="s">
        <v>9483</v>
      </c>
      <c r="B9470" s="2">
        <v>43571</v>
      </c>
      <c r="C9470" s="2">
        <v>43575</v>
      </c>
      <c r="D9470" t="s">
        <v>10015</v>
      </c>
      <c r="E9470" t="s">
        <v>10023</v>
      </c>
      <c r="F9470" t="s">
        <v>10025</v>
      </c>
      <c r="G9470" t="s">
        <v>10032</v>
      </c>
      <c r="H9470" t="s">
        <v>10036</v>
      </c>
      <c r="I9470" t="s">
        <v>10222</v>
      </c>
      <c r="J9470">
        <v>1183.17</v>
      </c>
      <c r="K9470">
        <v>2</v>
      </c>
      <c r="L9470">
        <v>0</v>
      </c>
      <c r="M9470">
        <v>-143.32</v>
      </c>
      <c r="N9470" t="s">
        <v>19961</v>
      </c>
      <c r="O9470" t="s">
        <v>20493</v>
      </c>
      <c r="P9470">
        <v>2019</v>
      </c>
      <c r="Q9470" s="4">
        <v>10001</v>
      </c>
      <c r="R9470">
        <v>4</v>
      </c>
      <c r="S9470">
        <v>-0.12113221261526237</v>
      </c>
    </row>
    <row r="9471" spans="1:19" ht="14.5" customHeight="1" x14ac:dyDescent="0.35">
      <c r="A9471" t="s">
        <v>9484</v>
      </c>
      <c r="B9471" s="2">
        <v>43692</v>
      </c>
      <c r="C9471" s="2">
        <v>43693</v>
      </c>
      <c r="D9471" t="s">
        <v>10017</v>
      </c>
      <c r="E9471" t="s">
        <v>10024</v>
      </c>
      <c r="F9471" t="s">
        <v>10028</v>
      </c>
      <c r="G9471" t="s">
        <v>10033</v>
      </c>
      <c r="H9471" t="s">
        <v>10038</v>
      </c>
      <c r="I9471" t="s">
        <v>10150</v>
      </c>
      <c r="J9471">
        <v>796.93</v>
      </c>
      <c r="K9471">
        <v>2</v>
      </c>
      <c r="L9471">
        <v>0.05</v>
      </c>
      <c r="M9471">
        <v>227.72</v>
      </c>
      <c r="N9471" t="s">
        <v>19962</v>
      </c>
      <c r="O9471" t="s">
        <v>20493</v>
      </c>
      <c r="P9471">
        <v>2019</v>
      </c>
      <c r="Q9471" s="4">
        <v>10001</v>
      </c>
      <c r="R9471">
        <v>1</v>
      </c>
      <c r="S9471">
        <v>0.28574655239481511</v>
      </c>
    </row>
    <row r="9472" spans="1:19" ht="14.5" customHeight="1" x14ac:dyDescent="0.35">
      <c r="A9472" t="s">
        <v>9485</v>
      </c>
      <c r="B9472" s="2">
        <v>43585</v>
      </c>
      <c r="C9472" s="2">
        <v>43586</v>
      </c>
      <c r="D9472" t="s">
        <v>10018</v>
      </c>
      <c r="E9472" t="s">
        <v>10019</v>
      </c>
      <c r="F9472" t="s">
        <v>10029</v>
      </c>
      <c r="G9472" t="s">
        <v>10031</v>
      </c>
      <c r="H9472" t="s">
        <v>10034</v>
      </c>
      <c r="I9472" t="s">
        <v>10254</v>
      </c>
      <c r="J9472">
        <v>377.14</v>
      </c>
      <c r="K9472">
        <v>4</v>
      </c>
      <c r="L9472">
        <v>0.1</v>
      </c>
      <c r="M9472">
        <v>37.159999999999997</v>
      </c>
      <c r="N9472" t="s">
        <v>19963</v>
      </c>
      <c r="O9472" t="s">
        <v>20493</v>
      </c>
      <c r="P9472">
        <v>2019</v>
      </c>
      <c r="Q9472" s="4">
        <v>10001</v>
      </c>
      <c r="R9472">
        <v>1</v>
      </c>
      <c r="S9472">
        <v>9.8531049477647556E-2</v>
      </c>
    </row>
    <row r="9473" spans="1:19" ht="14.5" customHeight="1" x14ac:dyDescent="0.35">
      <c r="A9473" t="s">
        <v>9486</v>
      </c>
      <c r="B9473" s="2">
        <v>43649</v>
      </c>
      <c r="C9473" s="2">
        <v>43652</v>
      </c>
      <c r="D9473" t="s">
        <v>10016</v>
      </c>
      <c r="E9473" t="s">
        <v>10023</v>
      </c>
      <c r="F9473" t="s">
        <v>10026</v>
      </c>
      <c r="G9473" t="s">
        <v>10032</v>
      </c>
      <c r="H9473" t="s">
        <v>10037</v>
      </c>
      <c r="I9473" t="s">
        <v>10410</v>
      </c>
      <c r="J9473">
        <v>558.29999999999995</v>
      </c>
      <c r="K9473">
        <v>4</v>
      </c>
      <c r="L9473">
        <v>0</v>
      </c>
      <c r="M9473">
        <v>-12.57</v>
      </c>
      <c r="N9473" t="s">
        <v>19964</v>
      </c>
      <c r="O9473" t="s">
        <v>20495</v>
      </c>
      <c r="P9473">
        <v>2019</v>
      </c>
      <c r="Q9473" s="4">
        <v>10001</v>
      </c>
      <c r="R9473">
        <v>3</v>
      </c>
      <c r="S9473">
        <v>-2.251477700161204E-2</v>
      </c>
    </row>
    <row r="9474" spans="1:19" ht="14.5" customHeight="1" x14ac:dyDescent="0.35">
      <c r="A9474" t="s">
        <v>9487</v>
      </c>
      <c r="B9474" s="2">
        <v>43789</v>
      </c>
      <c r="C9474" s="2">
        <v>43793</v>
      </c>
      <c r="D9474" t="s">
        <v>10016</v>
      </c>
      <c r="E9474" t="s">
        <v>10022</v>
      </c>
      <c r="F9474" t="s">
        <v>10028</v>
      </c>
      <c r="G9474" t="s">
        <v>10031</v>
      </c>
      <c r="H9474" t="s">
        <v>10039</v>
      </c>
      <c r="I9474" t="s">
        <v>10492</v>
      </c>
      <c r="J9474">
        <v>471.71</v>
      </c>
      <c r="K9474">
        <v>2</v>
      </c>
      <c r="L9474">
        <v>0.1</v>
      </c>
      <c r="M9474">
        <v>-72.91</v>
      </c>
      <c r="N9474" t="s">
        <v>19965</v>
      </c>
      <c r="O9474" t="s">
        <v>20493</v>
      </c>
      <c r="P9474">
        <v>2019</v>
      </c>
      <c r="Q9474" s="4">
        <v>10001</v>
      </c>
      <c r="R9474">
        <v>4</v>
      </c>
      <c r="S9474">
        <v>-0.15456530495431514</v>
      </c>
    </row>
    <row r="9475" spans="1:19" ht="14.5" customHeight="1" x14ac:dyDescent="0.35">
      <c r="A9475" t="s">
        <v>9488</v>
      </c>
      <c r="B9475" s="2">
        <v>43680</v>
      </c>
      <c r="C9475" s="2">
        <v>43681</v>
      </c>
      <c r="D9475" t="s">
        <v>10017</v>
      </c>
      <c r="E9475" t="s">
        <v>10023</v>
      </c>
      <c r="F9475" t="s">
        <v>10027</v>
      </c>
      <c r="G9475" t="s">
        <v>10032</v>
      </c>
      <c r="H9475" t="s">
        <v>10036</v>
      </c>
      <c r="I9475" t="s">
        <v>10364</v>
      </c>
      <c r="J9475">
        <v>1304.24</v>
      </c>
      <c r="K9475">
        <v>2</v>
      </c>
      <c r="L9475">
        <v>0</v>
      </c>
      <c r="M9475">
        <v>367.14</v>
      </c>
      <c r="N9475" t="s">
        <v>19966</v>
      </c>
      <c r="O9475" t="s">
        <v>20495</v>
      </c>
      <c r="P9475">
        <v>2019</v>
      </c>
      <c r="Q9475" s="4">
        <v>10001</v>
      </c>
      <c r="R9475">
        <v>1</v>
      </c>
      <c r="S9475">
        <v>0.28149727044102313</v>
      </c>
    </row>
    <row r="9476" spans="1:19" ht="14.5" customHeight="1" x14ac:dyDescent="0.35">
      <c r="A9476" t="s">
        <v>9489</v>
      </c>
      <c r="B9476" s="2">
        <v>43633</v>
      </c>
      <c r="C9476" s="2">
        <v>43638</v>
      </c>
      <c r="D9476" t="s">
        <v>10018</v>
      </c>
      <c r="E9476" t="s">
        <v>10020</v>
      </c>
      <c r="F9476" t="s">
        <v>10028</v>
      </c>
      <c r="G9476" t="s">
        <v>10033</v>
      </c>
      <c r="H9476" t="s">
        <v>10042</v>
      </c>
      <c r="I9476" t="s">
        <v>10469</v>
      </c>
      <c r="J9476">
        <v>232.21</v>
      </c>
      <c r="K9476">
        <v>3</v>
      </c>
      <c r="L9476">
        <v>0.1</v>
      </c>
      <c r="M9476">
        <v>9.26</v>
      </c>
      <c r="N9476" t="s">
        <v>19967</v>
      </c>
      <c r="O9476" t="s">
        <v>20493</v>
      </c>
      <c r="P9476">
        <v>2019</v>
      </c>
      <c r="Q9476" s="4">
        <v>10001</v>
      </c>
      <c r="R9476">
        <v>5</v>
      </c>
      <c r="S9476">
        <v>3.9877696912277674E-2</v>
      </c>
    </row>
    <row r="9477" spans="1:19" ht="14.5" customHeight="1" x14ac:dyDescent="0.35">
      <c r="A9477" t="s">
        <v>9490</v>
      </c>
      <c r="B9477" s="2">
        <v>43706</v>
      </c>
      <c r="C9477" s="2">
        <v>43707</v>
      </c>
      <c r="D9477" t="s">
        <v>10018</v>
      </c>
      <c r="E9477" t="s">
        <v>10021</v>
      </c>
      <c r="F9477" t="s">
        <v>10027</v>
      </c>
      <c r="G9477" t="s">
        <v>10031</v>
      </c>
      <c r="H9477" t="s">
        <v>10034</v>
      </c>
      <c r="I9477" t="s">
        <v>10298</v>
      </c>
      <c r="J9477">
        <v>1071.78</v>
      </c>
      <c r="K9477">
        <v>5</v>
      </c>
      <c r="L9477">
        <v>0.2</v>
      </c>
      <c r="M9477">
        <v>-6.5</v>
      </c>
      <c r="N9477" t="s">
        <v>19968</v>
      </c>
      <c r="O9477" t="s">
        <v>20494</v>
      </c>
      <c r="P9477">
        <v>2019</v>
      </c>
      <c r="Q9477" s="4">
        <v>10001</v>
      </c>
      <c r="R9477">
        <v>1</v>
      </c>
      <c r="S9477">
        <v>-6.0646774524622596E-3</v>
      </c>
    </row>
    <row r="9478" spans="1:19" ht="14.5" customHeight="1" x14ac:dyDescent="0.35">
      <c r="A9478" t="s">
        <v>9491</v>
      </c>
      <c r="B9478" s="2">
        <v>43509</v>
      </c>
      <c r="C9478" s="2">
        <v>43513</v>
      </c>
      <c r="D9478" t="s">
        <v>10017</v>
      </c>
      <c r="E9478" t="s">
        <v>10024</v>
      </c>
      <c r="F9478" t="s">
        <v>10026</v>
      </c>
      <c r="G9478" t="s">
        <v>10033</v>
      </c>
      <c r="H9478" t="s">
        <v>10042</v>
      </c>
      <c r="I9478" t="s">
        <v>10160</v>
      </c>
      <c r="J9478">
        <v>1371.83</v>
      </c>
      <c r="K9478">
        <v>3</v>
      </c>
      <c r="L9478">
        <v>0.1</v>
      </c>
      <c r="M9478">
        <v>-56.26</v>
      </c>
      <c r="N9478" t="s">
        <v>19969</v>
      </c>
      <c r="O9478" t="s">
        <v>20495</v>
      </c>
      <c r="P9478">
        <v>2019</v>
      </c>
      <c r="Q9478" s="4">
        <v>10001</v>
      </c>
      <c r="R9478">
        <v>4</v>
      </c>
      <c r="S9478">
        <v>-4.1010912430840554E-2</v>
      </c>
    </row>
    <row r="9479" spans="1:19" ht="14.5" customHeight="1" x14ac:dyDescent="0.35">
      <c r="A9479" t="s">
        <v>9492</v>
      </c>
      <c r="B9479" s="2">
        <v>43734</v>
      </c>
      <c r="C9479" s="2">
        <v>43738</v>
      </c>
      <c r="D9479" t="s">
        <v>10017</v>
      </c>
      <c r="E9479" t="s">
        <v>10019</v>
      </c>
      <c r="F9479" t="s">
        <v>10028</v>
      </c>
      <c r="G9479" t="s">
        <v>10031</v>
      </c>
      <c r="H9479" t="s">
        <v>10039</v>
      </c>
      <c r="I9479" t="s">
        <v>10492</v>
      </c>
      <c r="J9479">
        <v>1384.38</v>
      </c>
      <c r="K9479">
        <v>3</v>
      </c>
      <c r="L9479">
        <v>0</v>
      </c>
      <c r="M9479">
        <v>-200.37</v>
      </c>
      <c r="N9479" t="s">
        <v>19970</v>
      </c>
      <c r="O9479" t="s">
        <v>20495</v>
      </c>
      <c r="P9479">
        <v>2019</v>
      </c>
      <c r="Q9479" s="4">
        <v>10001</v>
      </c>
      <c r="R9479">
        <v>4</v>
      </c>
      <c r="S9479">
        <v>-0.14473627183287824</v>
      </c>
    </row>
    <row r="9480" spans="1:19" ht="14.5" customHeight="1" x14ac:dyDescent="0.35">
      <c r="A9480" t="s">
        <v>9493</v>
      </c>
      <c r="B9480" s="2">
        <v>43635</v>
      </c>
      <c r="C9480" s="2">
        <v>43639</v>
      </c>
      <c r="D9480" t="s">
        <v>10015</v>
      </c>
      <c r="E9480" t="s">
        <v>10024</v>
      </c>
      <c r="F9480" t="s">
        <v>10026</v>
      </c>
      <c r="G9480" t="s">
        <v>10032</v>
      </c>
      <c r="H9480" t="s">
        <v>10041</v>
      </c>
      <c r="I9480" t="s">
        <v>10347</v>
      </c>
      <c r="J9480">
        <v>1322.91</v>
      </c>
      <c r="K9480">
        <v>1</v>
      </c>
      <c r="L9480">
        <v>0.2</v>
      </c>
      <c r="M9480">
        <v>-139.71</v>
      </c>
      <c r="N9480" t="s">
        <v>19971</v>
      </c>
      <c r="O9480" t="s">
        <v>20495</v>
      </c>
      <c r="P9480">
        <v>2019</v>
      </c>
      <c r="Q9480" s="4">
        <v>10001</v>
      </c>
      <c r="R9480">
        <v>4</v>
      </c>
      <c r="S9480">
        <v>-0.10560809125337324</v>
      </c>
    </row>
    <row r="9481" spans="1:19" ht="14.5" customHeight="1" x14ac:dyDescent="0.35">
      <c r="A9481" t="s">
        <v>9494</v>
      </c>
      <c r="B9481" s="2">
        <v>43677</v>
      </c>
      <c r="C9481" s="2">
        <v>43679</v>
      </c>
      <c r="D9481" t="s">
        <v>10018</v>
      </c>
      <c r="E9481" t="s">
        <v>10019</v>
      </c>
      <c r="F9481" t="s">
        <v>10029</v>
      </c>
      <c r="G9481" t="s">
        <v>10033</v>
      </c>
      <c r="H9481" t="s">
        <v>10038</v>
      </c>
      <c r="I9481" t="s">
        <v>10271</v>
      </c>
      <c r="J9481">
        <v>668.42</v>
      </c>
      <c r="K9481">
        <v>4</v>
      </c>
      <c r="L9481">
        <v>0.05</v>
      </c>
      <c r="M9481">
        <v>55.37</v>
      </c>
      <c r="N9481" t="s">
        <v>19972</v>
      </c>
      <c r="O9481" t="s">
        <v>20495</v>
      </c>
      <c r="P9481">
        <v>2019</v>
      </c>
      <c r="Q9481" s="4">
        <v>10001</v>
      </c>
      <c r="R9481">
        <v>2</v>
      </c>
      <c r="S9481">
        <v>8.2837138326202084E-2</v>
      </c>
    </row>
    <row r="9482" spans="1:19" ht="14.5" customHeight="1" x14ac:dyDescent="0.35">
      <c r="A9482" t="s">
        <v>9495</v>
      </c>
      <c r="B9482" s="2">
        <v>43695</v>
      </c>
      <c r="C9482" s="2">
        <v>43696</v>
      </c>
      <c r="D9482" t="s">
        <v>10015</v>
      </c>
      <c r="E9482" t="s">
        <v>10022</v>
      </c>
      <c r="F9482" t="s">
        <v>10030</v>
      </c>
      <c r="G9482" t="s">
        <v>10032</v>
      </c>
      <c r="H9482" t="s">
        <v>10036</v>
      </c>
      <c r="I9482" t="s">
        <v>10116</v>
      </c>
      <c r="J9482">
        <v>1083.55</v>
      </c>
      <c r="K9482">
        <v>1</v>
      </c>
      <c r="L9482">
        <v>0</v>
      </c>
      <c r="M9482">
        <v>-201.73</v>
      </c>
      <c r="N9482" t="s">
        <v>19973</v>
      </c>
      <c r="O9482" t="s">
        <v>20495</v>
      </c>
      <c r="P9482">
        <v>2019</v>
      </c>
      <c r="Q9482" s="4">
        <v>10001</v>
      </c>
      <c r="R9482">
        <v>1</v>
      </c>
      <c r="S9482">
        <v>-0.18617507267777214</v>
      </c>
    </row>
    <row r="9483" spans="1:19" ht="14.5" customHeight="1" x14ac:dyDescent="0.35">
      <c r="A9483" t="s">
        <v>9496</v>
      </c>
      <c r="B9483" s="2">
        <v>43583</v>
      </c>
      <c r="C9483" s="2">
        <v>43588</v>
      </c>
      <c r="D9483" t="s">
        <v>10017</v>
      </c>
      <c r="E9483" t="s">
        <v>10023</v>
      </c>
      <c r="F9483" t="s">
        <v>10025</v>
      </c>
      <c r="G9483" t="s">
        <v>10031</v>
      </c>
      <c r="H9483" t="s">
        <v>10039</v>
      </c>
      <c r="I9483" t="s">
        <v>10155</v>
      </c>
      <c r="J9483">
        <v>1378.99</v>
      </c>
      <c r="K9483">
        <v>2</v>
      </c>
      <c r="L9483">
        <v>0.05</v>
      </c>
      <c r="M9483">
        <v>409.13</v>
      </c>
      <c r="N9483" t="s">
        <v>19974</v>
      </c>
      <c r="O9483" t="s">
        <v>20494</v>
      </c>
      <c r="P9483">
        <v>2019</v>
      </c>
      <c r="Q9483" s="4">
        <v>10001</v>
      </c>
      <c r="R9483">
        <v>5</v>
      </c>
      <c r="S9483">
        <v>0.29668815582419017</v>
      </c>
    </row>
    <row r="9484" spans="1:19" ht="14.5" customHeight="1" x14ac:dyDescent="0.35">
      <c r="A9484" t="s">
        <v>9497</v>
      </c>
      <c r="B9484" s="2">
        <v>43542</v>
      </c>
      <c r="C9484" s="2">
        <v>43546</v>
      </c>
      <c r="D9484" t="s">
        <v>10018</v>
      </c>
      <c r="E9484" t="s">
        <v>10021</v>
      </c>
      <c r="F9484" t="s">
        <v>10030</v>
      </c>
      <c r="G9484" t="s">
        <v>10033</v>
      </c>
      <c r="H9484" t="s">
        <v>10040</v>
      </c>
      <c r="I9484" t="s">
        <v>10248</v>
      </c>
      <c r="J9484">
        <v>1034.8699999999999</v>
      </c>
      <c r="K9484">
        <v>2</v>
      </c>
      <c r="L9484">
        <v>0.1</v>
      </c>
      <c r="M9484">
        <v>-200.41</v>
      </c>
      <c r="N9484" t="s">
        <v>19975</v>
      </c>
      <c r="O9484" t="s">
        <v>20495</v>
      </c>
      <c r="P9484">
        <v>2019</v>
      </c>
      <c r="Q9484" s="4">
        <v>10001</v>
      </c>
      <c r="R9484">
        <v>4</v>
      </c>
      <c r="S9484">
        <v>-0.1936571743310754</v>
      </c>
    </row>
    <row r="9485" spans="1:19" ht="14.5" customHeight="1" x14ac:dyDescent="0.35">
      <c r="A9485" t="s">
        <v>9498</v>
      </c>
      <c r="B9485" s="2">
        <v>43493</v>
      </c>
      <c r="C9485" s="2">
        <v>43494</v>
      </c>
      <c r="D9485" t="s">
        <v>10015</v>
      </c>
      <c r="E9485" t="s">
        <v>10019</v>
      </c>
      <c r="F9485" t="s">
        <v>10027</v>
      </c>
      <c r="G9485" t="s">
        <v>10033</v>
      </c>
      <c r="H9485" t="s">
        <v>10038</v>
      </c>
      <c r="I9485" t="s">
        <v>10271</v>
      </c>
      <c r="J9485">
        <v>255.32</v>
      </c>
      <c r="K9485">
        <v>1</v>
      </c>
      <c r="L9485">
        <v>0.05</v>
      </c>
      <c r="M9485">
        <v>-18.670000000000002</v>
      </c>
      <c r="N9485" t="s">
        <v>19976</v>
      </c>
      <c r="O9485" t="s">
        <v>20495</v>
      </c>
      <c r="P9485">
        <v>2019</v>
      </c>
      <c r="Q9485" s="4">
        <v>10001</v>
      </c>
      <c r="R9485">
        <v>1</v>
      </c>
      <c r="S9485">
        <v>-7.3123922920256948E-2</v>
      </c>
    </row>
    <row r="9486" spans="1:19" ht="14.5" customHeight="1" x14ac:dyDescent="0.35">
      <c r="A9486" t="s">
        <v>9499</v>
      </c>
      <c r="B9486" s="2">
        <v>43685</v>
      </c>
      <c r="C9486" s="2">
        <v>43688</v>
      </c>
      <c r="D9486" t="s">
        <v>10018</v>
      </c>
      <c r="E9486" t="s">
        <v>10022</v>
      </c>
      <c r="F9486" t="s">
        <v>10028</v>
      </c>
      <c r="G9486" t="s">
        <v>10032</v>
      </c>
      <c r="H9486" t="s">
        <v>10036</v>
      </c>
      <c r="I9486" t="s">
        <v>10151</v>
      </c>
      <c r="J9486">
        <v>701.31</v>
      </c>
      <c r="K9486">
        <v>4</v>
      </c>
      <c r="L9486">
        <v>0.2</v>
      </c>
      <c r="M9486">
        <v>8.5500000000000007</v>
      </c>
      <c r="N9486" t="s">
        <v>19977</v>
      </c>
      <c r="O9486" t="s">
        <v>20495</v>
      </c>
      <c r="P9486">
        <v>2019</v>
      </c>
      <c r="Q9486" s="4">
        <v>10001</v>
      </c>
      <c r="R9486">
        <v>3</v>
      </c>
      <c r="S9486">
        <v>1.2191470248534887E-2</v>
      </c>
    </row>
    <row r="9487" spans="1:19" ht="14.5" customHeight="1" x14ac:dyDescent="0.35">
      <c r="A9487" t="s">
        <v>9500</v>
      </c>
      <c r="B9487" s="2">
        <v>43684</v>
      </c>
      <c r="C9487" s="2">
        <v>43685</v>
      </c>
      <c r="D9487" t="s">
        <v>10017</v>
      </c>
      <c r="E9487" t="s">
        <v>10024</v>
      </c>
      <c r="F9487" t="s">
        <v>10026</v>
      </c>
      <c r="G9487" t="s">
        <v>10031</v>
      </c>
      <c r="H9487" t="s">
        <v>10039</v>
      </c>
      <c r="I9487" t="s">
        <v>10290</v>
      </c>
      <c r="J9487">
        <v>1322.56</v>
      </c>
      <c r="K9487">
        <v>5</v>
      </c>
      <c r="L9487">
        <v>0</v>
      </c>
      <c r="M9487">
        <v>18.82</v>
      </c>
      <c r="N9487" t="s">
        <v>19978</v>
      </c>
      <c r="O9487" t="s">
        <v>20494</v>
      </c>
      <c r="P9487">
        <v>2019</v>
      </c>
      <c r="Q9487" s="4">
        <v>10001</v>
      </c>
      <c r="R9487">
        <v>1</v>
      </c>
      <c r="S9487">
        <v>1.4229978224050328E-2</v>
      </c>
    </row>
    <row r="9488" spans="1:19" ht="14.5" customHeight="1" x14ac:dyDescent="0.35">
      <c r="A9488" t="s">
        <v>9501</v>
      </c>
      <c r="B9488" s="2">
        <v>43478</v>
      </c>
      <c r="C9488" s="2">
        <v>43479</v>
      </c>
      <c r="D9488" t="s">
        <v>10016</v>
      </c>
      <c r="E9488" t="s">
        <v>10022</v>
      </c>
      <c r="F9488" t="s">
        <v>10027</v>
      </c>
      <c r="G9488" t="s">
        <v>10032</v>
      </c>
      <c r="H9488" t="s">
        <v>10037</v>
      </c>
      <c r="I9488" t="s">
        <v>10229</v>
      </c>
      <c r="J9488">
        <v>563.72</v>
      </c>
      <c r="K9488">
        <v>2</v>
      </c>
      <c r="L9488">
        <v>0</v>
      </c>
      <c r="M9488">
        <v>-38.43</v>
      </c>
      <c r="N9488" t="s">
        <v>19979</v>
      </c>
      <c r="O9488" t="s">
        <v>20495</v>
      </c>
      <c r="P9488">
        <v>2019</v>
      </c>
      <c r="Q9488" s="4">
        <v>10001</v>
      </c>
      <c r="R9488">
        <v>1</v>
      </c>
      <c r="S9488">
        <v>-6.8172142198254446E-2</v>
      </c>
    </row>
    <row r="9489" spans="1:19" ht="14.5" customHeight="1" x14ac:dyDescent="0.35">
      <c r="A9489" t="s">
        <v>9502</v>
      </c>
      <c r="B9489" s="2">
        <v>43596</v>
      </c>
      <c r="C9489" s="2">
        <v>43599</v>
      </c>
      <c r="D9489" t="s">
        <v>10017</v>
      </c>
      <c r="E9489" t="s">
        <v>10024</v>
      </c>
      <c r="F9489" t="s">
        <v>10027</v>
      </c>
      <c r="G9489" t="s">
        <v>10033</v>
      </c>
      <c r="H9489" t="s">
        <v>10042</v>
      </c>
      <c r="I9489" t="s">
        <v>10431</v>
      </c>
      <c r="J9489">
        <v>1428.79</v>
      </c>
      <c r="K9489">
        <v>5</v>
      </c>
      <c r="L9489">
        <v>0.1</v>
      </c>
      <c r="M9489">
        <v>-114.46</v>
      </c>
      <c r="N9489" t="s">
        <v>19980</v>
      </c>
      <c r="O9489" t="s">
        <v>20493</v>
      </c>
      <c r="P9489">
        <v>2019</v>
      </c>
      <c r="Q9489" s="4">
        <v>10001</v>
      </c>
      <c r="R9489">
        <v>3</v>
      </c>
      <c r="S9489">
        <v>-8.0109743209288972E-2</v>
      </c>
    </row>
    <row r="9490" spans="1:19" ht="14.5" customHeight="1" x14ac:dyDescent="0.35">
      <c r="A9490" t="s">
        <v>9503</v>
      </c>
      <c r="B9490" s="2">
        <v>43530</v>
      </c>
      <c r="C9490" s="2">
        <v>43532</v>
      </c>
      <c r="D9490" t="s">
        <v>10015</v>
      </c>
      <c r="E9490" t="s">
        <v>10022</v>
      </c>
      <c r="F9490" t="s">
        <v>10029</v>
      </c>
      <c r="G9490" t="s">
        <v>10031</v>
      </c>
      <c r="H9490" t="s">
        <v>10034</v>
      </c>
      <c r="I9490" t="s">
        <v>10263</v>
      </c>
      <c r="J9490">
        <v>874.9</v>
      </c>
      <c r="K9490">
        <v>4</v>
      </c>
      <c r="L9490">
        <v>0</v>
      </c>
      <c r="M9490">
        <v>-163.22</v>
      </c>
      <c r="N9490" t="s">
        <v>19981</v>
      </c>
      <c r="O9490" t="s">
        <v>20493</v>
      </c>
      <c r="P9490">
        <v>2019</v>
      </c>
      <c r="Q9490" s="4">
        <v>10001</v>
      </c>
      <c r="R9490">
        <v>2</v>
      </c>
      <c r="S9490">
        <v>-0.18655846382443708</v>
      </c>
    </row>
    <row r="9491" spans="1:19" ht="14.5" customHeight="1" x14ac:dyDescent="0.35">
      <c r="A9491" t="s">
        <v>9504</v>
      </c>
      <c r="B9491" s="2">
        <v>43663</v>
      </c>
      <c r="C9491" s="2">
        <v>43668</v>
      </c>
      <c r="D9491" t="s">
        <v>10015</v>
      </c>
      <c r="E9491" t="s">
        <v>10024</v>
      </c>
      <c r="F9491" t="s">
        <v>10030</v>
      </c>
      <c r="G9491" t="s">
        <v>10031</v>
      </c>
      <c r="H9491" t="s">
        <v>10035</v>
      </c>
      <c r="I9491" t="s">
        <v>10154</v>
      </c>
      <c r="J9491">
        <v>449.17</v>
      </c>
      <c r="K9491">
        <v>5</v>
      </c>
      <c r="L9491">
        <v>0.1</v>
      </c>
      <c r="M9491">
        <v>-14.34</v>
      </c>
      <c r="N9491" t="s">
        <v>19982</v>
      </c>
      <c r="O9491" t="s">
        <v>20493</v>
      </c>
      <c r="P9491">
        <v>2019</v>
      </c>
      <c r="Q9491" s="4">
        <v>10001</v>
      </c>
      <c r="R9491">
        <v>5</v>
      </c>
      <c r="S9491">
        <v>-3.1925551572901126E-2</v>
      </c>
    </row>
    <row r="9492" spans="1:19" ht="14.5" customHeight="1" x14ac:dyDescent="0.35">
      <c r="A9492" t="s">
        <v>9505</v>
      </c>
      <c r="B9492" s="2">
        <v>43829</v>
      </c>
      <c r="C9492" s="2">
        <v>43831</v>
      </c>
      <c r="D9492" t="s">
        <v>10018</v>
      </c>
      <c r="E9492" t="s">
        <v>10021</v>
      </c>
      <c r="F9492" t="s">
        <v>10027</v>
      </c>
      <c r="G9492" t="s">
        <v>10032</v>
      </c>
      <c r="H9492" t="s">
        <v>10037</v>
      </c>
      <c r="I9492" t="s">
        <v>10053</v>
      </c>
      <c r="J9492">
        <v>119.06</v>
      </c>
      <c r="K9492">
        <v>1</v>
      </c>
      <c r="L9492">
        <v>0.05</v>
      </c>
      <c r="M9492">
        <v>12.05</v>
      </c>
      <c r="N9492" t="s">
        <v>19983</v>
      </c>
      <c r="O9492" t="s">
        <v>20493</v>
      </c>
      <c r="P9492">
        <v>2019</v>
      </c>
      <c r="Q9492" s="4">
        <v>10001</v>
      </c>
      <c r="R9492">
        <v>2</v>
      </c>
      <c r="S9492">
        <v>0.10120947421468168</v>
      </c>
    </row>
    <row r="9493" spans="1:19" ht="14.5" customHeight="1" x14ac:dyDescent="0.35">
      <c r="A9493" t="s">
        <v>9506</v>
      </c>
      <c r="B9493" s="2">
        <v>43655</v>
      </c>
      <c r="C9493" s="2">
        <v>43657</v>
      </c>
      <c r="D9493" t="s">
        <v>10016</v>
      </c>
      <c r="E9493" t="s">
        <v>10019</v>
      </c>
      <c r="F9493" t="s">
        <v>10027</v>
      </c>
      <c r="G9493" t="s">
        <v>10033</v>
      </c>
      <c r="H9493" t="s">
        <v>10040</v>
      </c>
      <c r="I9493" t="s">
        <v>10190</v>
      </c>
      <c r="J9493">
        <v>910.32</v>
      </c>
      <c r="K9493">
        <v>5</v>
      </c>
      <c r="L9493">
        <v>0.05</v>
      </c>
      <c r="M9493">
        <v>-167.23</v>
      </c>
      <c r="N9493" t="s">
        <v>19984</v>
      </c>
      <c r="O9493" t="s">
        <v>20495</v>
      </c>
      <c r="P9493">
        <v>2019</v>
      </c>
      <c r="Q9493" s="4">
        <v>10001</v>
      </c>
      <c r="R9493">
        <v>2</v>
      </c>
      <c r="S9493">
        <v>-0.18370463133843043</v>
      </c>
    </row>
    <row r="9494" spans="1:19" ht="14.5" customHeight="1" x14ac:dyDescent="0.35">
      <c r="A9494" t="s">
        <v>9507</v>
      </c>
      <c r="B9494" s="2">
        <v>43476</v>
      </c>
      <c r="C9494" s="2">
        <v>43481</v>
      </c>
      <c r="D9494" t="s">
        <v>10018</v>
      </c>
      <c r="E9494" t="s">
        <v>10020</v>
      </c>
      <c r="F9494" t="s">
        <v>10025</v>
      </c>
      <c r="G9494" t="s">
        <v>10033</v>
      </c>
      <c r="H9494" t="s">
        <v>10040</v>
      </c>
      <c r="I9494" t="s">
        <v>10246</v>
      </c>
      <c r="J9494">
        <v>637.51</v>
      </c>
      <c r="K9494">
        <v>4</v>
      </c>
      <c r="L9494">
        <v>0.2</v>
      </c>
      <c r="M9494">
        <v>138.54</v>
      </c>
      <c r="N9494" t="s">
        <v>19985</v>
      </c>
      <c r="O9494" t="s">
        <v>20494</v>
      </c>
      <c r="P9494">
        <v>2019</v>
      </c>
      <c r="Q9494" s="4">
        <v>10001</v>
      </c>
      <c r="R9494">
        <v>5</v>
      </c>
      <c r="S9494">
        <v>0.21731423820802809</v>
      </c>
    </row>
    <row r="9495" spans="1:19" ht="14.5" customHeight="1" x14ac:dyDescent="0.35">
      <c r="A9495" t="s">
        <v>9508</v>
      </c>
      <c r="B9495" s="2">
        <v>43776</v>
      </c>
      <c r="C9495" s="2">
        <v>43780</v>
      </c>
      <c r="D9495" t="s">
        <v>10015</v>
      </c>
      <c r="E9495" t="s">
        <v>10022</v>
      </c>
      <c r="F9495" t="s">
        <v>10027</v>
      </c>
      <c r="G9495" t="s">
        <v>10031</v>
      </c>
      <c r="H9495" t="s">
        <v>10034</v>
      </c>
      <c r="I9495" t="s">
        <v>10044</v>
      </c>
      <c r="J9495">
        <v>808.91</v>
      </c>
      <c r="K9495">
        <v>4</v>
      </c>
      <c r="L9495">
        <v>0.05</v>
      </c>
      <c r="M9495">
        <v>153.09</v>
      </c>
      <c r="N9495" t="s">
        <v>19986</v>
      </c>
      <c r="O9495" t="s">
        <v>20495</v>
      </c>
      <c r="P9495">
        <v>2019</v>
      </c>
      <c r="Q9495" s="4">
        <v>10001</v>
      </c>
      <c r="R9495">
        <v>4</v>
      </c>
      <c r="S9495">
        <v>0.18925467604554277</v>
      </c>
    </row>
    <row r="9496" spans="1:19" ht="14.5" customHeight="1" x14ac:dyDescent="0.35">
      <c r="A9496" t="s">
        <v>9509</v>
      </c>
      <c r="B9496" s="2">
        <v>43768</v>
      </c>
      <c r="C9496" s="2">
        <v>43772</v>
      </c>
      <c r="D9496" t="s">
        <v>10016</v>
      </c>
      <c r="E9496" t="s">
        <v>10021</v>
      </c>
      <c r="F9496" t="s">
        <v>10029</v>
      </c>
      <c r="G9496" t="s">
        <v>10033</v>
      </c>
      <c r="H9496" t="s">
        <v>10038</v>
      </c>
      <c r="I9496" t="s">
        <v>10143</v>
      </c>
      <c r="J9496">
        <v>1149.9100000000001</v>
      </c>
      <c r="K9496">
        <v>3</v>
      </c>
      <c r="L9496">
        <v>0.1</v>
      </c>
      <c r="M9496">
        <v>132.32</v>
      </c>
      <c r="N9496" t="s">
        <v>19987</v>
      </c>
      <c r="O9496" t="s">
        <v>20495</v>
      </c>
      <c r="P9496">
        <v>2019</v>
      </c>
      <c r="Q9496" s="4">
        <v>10001</v>
      </c>
      <c r="R9496">
        <v>4</v>
      </c>
      <c r="S9496">
        <v>0.11506987503369827</v>
      </c>
    </row>
    <row r="9497" spans="1:19" ht="14.5" customHeight="1" x14ac:dyDescent="0.35">
      <c r="A9497" t="s">
        <v>9510</v>
      </c>
      <c r="B9497" s="2">
        <v>43538</v>
      </c>
      <c r="C9497" s="2">
        <v>43542</v>
      </c>
      <c r="D9497" t="s">
        <v>10018</v>
      </c>
      <c r="E9497" t="s">
        <v>10021</v>
      </c>
      <c r="F9497" t="s">
        <v>10028</v>
      </c>
      <c r="G9497" t="s">
        <v>10033</v>
      </c>
      <c r="H9497" t="s">
        <v>10040</v>
      </c>
      <c r="I9497" t="s">
        <v>10071</v>
      </c>
      <c r="J9497">
        <v>1387.99</v>
      </c>
      <c r="K9497">
        <v>5</v>
      </c>
      <c r="L9497">
        <v>0.05</v>
      </c>
      <c r="M9497">
        <v>237.25</v>
      </c>
      <c r="N9497" t="s">
        <v>19988</v>
      </c>
      <c r="O9497" t="s">
        <v>20495</v>
      </c>
      <c r="P9497">
        <v>2019</v>
      </c>
      <c r="Q9497" s="4">
        <v>10001</v>
      </c>
      <c r="R9497">
        <v>4</v>
      </c>
      <c r="S9497">
        <v>0.17093062630134223</v>
      </c>
    </row>
    <row r="9498" spans="1:19" ht="14.5" customHeight="1" x14ac:dyDescent="0.35">
      <c r="A9498" t="s">
        <v>9511</v>
      </c>
      <c r="B9498" s="2">
        <v>43478</v>
      </c>
      <c r="C9498" s="2">
        <v>43483</v>
      </c>
      <c r="D9498" t="s">
        <v>10016</v>
      </c>
      <c r="E9498" t="s">
        <v>10023</v>
      </c>
      <c r="F9498" t="s">
        <v>10026</v>
      </c>
      <c r="G9498" t="s">
        <v>10032</v>
      </c>
      <c r="H9498" t="s">
        <v>10041</v>
      </c>
      <c r="I9498" t="s">
        <v>10094</v>
      </c>
      <c r="J9498">
        <v>1478.66</v>
      </c>
      <c r="K9498">
        <v>1</v>
      </c>
      <c r="L9498">
        <v>0</v>
      </c>
      <c r="M9498">
        <v>-110.71</v>
      </c>
      <c r="N9498" t="s">
        <v>19989</v>
      </c>
      <c r="O9498" t="s">
        <v>20493</v>
      </c>
      <c r="P9498">
        <v>2019</v>
      </c>
      <c r="Q9498" s="4">
        <v>10001</v>
      </c>
      <c r="R9498">
        <v>5</v>
      </c>
      <c r="S9498">
        <v>-7.4871843425804441E-2</v>
      </c>
    </row>
    <row r="9499" spans="1:19" ht="14.5" customHeight="1" x14ac:dyDescent="0.35">
      <c r="A9499" t="s">
        <v>9512</v>
      </c>
      <c r="B9499" s="2">
        <v>43790</v>
      </c>
      <c r="C9499" s="2">
        <v>43794</v>
      </c>
      <c r="D9499" t="s">
        <v>10018</v>
      </c>
      <c r="E9499" t="s">
        <v>10019</v>
      </c>
      <c r="F9499" t="s">
        <v>10030</v>
      </c>
      <c r="G9499" t="s">
        <v>10033</v>
      </c>
      <c r="H9499" t="s">
        <v>10038</v>
      </c>
      <c r="I9499" t="s">
        <v>10435</v>
      </c>
      <c r="J9499">
        <v>993.43</v>
      </c>
      <c r="K9499">
        <v>5</v>
      </c>
      <c r="L9499">
        <v>0</v>
      </c>
      <c r="M9499">
        <v>-128.66</v>
      </c>
      <c r="N9499" t="s">
        <v>19990</v>
      </c>
      <c r="O9499" t="s">
        <v>20495</v>
      </c>
      <c r="P9499">
        <v>2019</v>
      </c>
      <c r="Q9499" s="4">
        <v>10001</v>
      </c>
      <c r="R9499">
        <v>4</v>
      </c>
      <c r="S9499">
        <v>-0.12951088652446574</v>
      </c>
    </row>
    <row r="9500" spans="1:19" ht="14.5" customHeight="1" x14ac:dyDescent="0.35">
      <c r="A9500" t="s">
        <v>9513</v>
      </c>
      <c r="B9500" s="2">
        <v>43776</v>
      </c>
      <c r="C9500" s="2">
        <v>43778</v>
      </c>
      <c r="D9500" t="s">
        <v>10018</v>
      </c>
      <c r="E9500" t="s">
        <v>10023</v>
      </c>
      <c r="F9500" t="s">
        <v>10027</v>
      </c>
      <c r="G9500" t="s">
        <v>10033</v>
      </c>
      <c r="H9500" t="s">
        <v>10038</v>
      </c>
      <c r="I9500" t="s">
        <v>10336</v>
      </c>
      <c r="J9500">
        <v>671.76</v>
      </c>
      <c r="K9500">
        <v>5</v>
      </c>
      <c r="L9500">
        <v>0.05</v>
      </c>
      <c r="M9500">
        <v>-85.09</v>
      </c>
      <c r="N9500" t="s">
        <v>19991</v>
      </c>
      <c r="O9500" t="s">
        <v>20495</v>
      </c>
      <c r="P9500">
        <v>2019</v>
      </c>
      <c r="Q9500" s="4">
        <v>10001</v>
      </c>
      <c r="R9500">
        <v>2</v>
      </c>
      <c r="S9500">
        <v>-0.12666726211742291</v>
      </c>
    </row>
    <row r="9501" spans="1:19" ht="14.5" customHeight="1" x14ac:dyDescent="0.35">
      <c r="A9501" t="s">
        <v>9514</v>
      </c>
      <c r="B9501" s="2">
        <v>43567</v>
      </c>
      <c r="C9501" s="2">
        <v>43570</v>
      </c>
      <c r="D9501" t="s">
        <v>10015</v>
      </c>
      <c r="E9501" t="s">
        <v>10022</v>
      </c>
      <c r="F9501" t="s">
        <v>10028</v>
      </c>
      <c r="G9501" t="s">
        <v>10032</v>
      </c>
      <c r="H9501" t="s">
        <v>10036</v>
      </c>
      <c r="I9501" t="s">
        <v>10473</v>
      </c>
      <c r="J9501">
        <v>827.1</v>
      </c>
      <c r="K9501">
        <v>4</v>
      </c>
      <c r="L9501">
        <v>0.05</v>
      </c>
      <c r="M9501">
        <v>31.45</v>
      </c>
      <c r="N9501" t="s">
        <v>19992</v>
      </c>
      <c r="O9501" t="s">
        <v>20493</v>
      </c>
      <c r="P9501">
        <v>2019</v>
      </c>
      <c r="Q9501" s="4">
        <v>10001</v>
      </c>
      <c r="R9501">
        <v>3</v>
      </c>
      <c r="S9501">
        <v>3.8024422681658808E-2</v>
      </c>
    </row>
    <row r="9502" spans="1:19" ht="14.5" customHeight="1" x14ac:dyDescent="0.35">
      <c r="A9502" t="s">
        <v>9515</v>
      </c>
      <c r="B9502" s="2">
        <v>43521</v>
      </c>
      <c r="C9502" s="2">
        <v>43526</v>
      </c>
      <c r="D9502" t="s">
        <v>10015</v>
      </c>
      <c r="E9502" t="s">
        <v>10023</v>
      </c>
      <c r="F9502" t="s">
        <v>10028</v>
      </c>
      <c r="G9502" t="s">
        <v>10033</v>
      </c>
      <c r="H9502" t="s">
        <v>10040</v>
      </c>
      <c r="I9502" t="s">
        <v>10382</v>
      </c>
      <c r="J9502">
        <v>999.78</v>
      </c>
      <c r="K9502">
        <v>1</v>
      </c>
      <c r="L9502">
        <v>0.05</v>
      </c>
      <c r="M9502">
        <v>151.37</v>
      </c>
      <c r="N9502" t="s">
        <v>19993</v>
      </c>
      <c r="O9502" t="s">
        <v>20494</v>
      </c>
      <c r="P9502">
        <v>2019</v>
      </c>
      <c r="Q9502" s="4">
        <v>10001</v>
      </c>
      <c r="R9502">
        <v>5</v>
      </c>
      <c r="S9502">
        <v>0.15140330872792016</v>
      </c>
    </row>
    <row r="9503" spans="1:19" ht="14.5" customHeight="1" x14ac:dyDescent="0.35">
      <c r="A9503" t="s">
        <v>9516</v>
      </c>
      <c r="B9503" s="2">
        <v>43620</v>
      </c>
      <c r="C9503" s="2">
        <v>43623</v>
      </c>
      <c r="D9503" t="s">
        <v>10017</v>
      </c>
      <c r="E9503" t="s">
        <v>10020</v>
      </c>
      <c r="F9503" t="s">
        <v>10025</v>
      </c>
      <c r="G9503" t="s">
        <v>10033</v>
      </c>
      <c r="H9503" t="s">
        <v>10038</v>
      </c>
      <c r="I9503" t="s">
        <v>10349</v>
      </c>
      <c r="J9503">
        <v>1129.0899999999999</v>
      </c>
      <c r="K9503">
        <v>1</v>
      </c>
      <c r="L9503">
        <v>0.1</v>
      </c>
      <c r="M9503">
        <v>-222.87</v>
      </c>
      <c r="N9503" t="s">
        <v>19994</v>
      </c>
      <c r="O9503" t="s">
        <v>20495</v>
      </c>
      <c r="P9503">
        <v>2019</v>
      </c>
      <c r="Q9503" s="4">
        <v>10001</v>
      </c>
      <c r="R9503">
        <v>3</v>
      </c>
      <c r="S9503">
        <v>-0.19738904781726879</v>
      </c>
    </row>
    <row r="9504" spans="1:19" ht="14.5" customHeight="1" x14ac:dyDescent="0.35">
      <c r="A9504" t="s">
        <v>9517</v>
      </c>
      <c r="B9504" s="2">
        <v>43693</v>
      </c>
      <c r="C9504" s="2">
        <v>43694</v>
      </c>
      <c r="D9504" t="s">
        <v>10017</v>
      </c>
      <c r="E9504" t="s">
        <v>10023</v>
      </c>
      <c r="F9504" t="s">
        <v>10025</v>
      </c>
      <c r="G9504" t="s">
        <v>10033</v>
      </c>
      <c r="H9504" t="s">
        <v>10042</v>
      </c>
      <c r="I9504" t="s">
        <v>10160</v>
      </c>
      <c r="J9504">
        <v>346.59</v>
      </c>
      <c r="K9504">
        <v>5</v>
      </c>
      <c r="L9504">
        <v>0.05</v>
      </c>
      <c r="M9504">
        <v>69.45</v>
      </c>
      <c r="N9504" t="s">
        <v>19995</v>
      </c>
      <c r="O9504" t="s">
        <v>20495</v>
      </c>
      <c r="P9504">
        <v>2019</v>
      </c>
      <c r="Q9504" s="4">
        <v>10001</v>
      </c>
      <c r="R9504">
        <v>1</v>
      </c>
      <c r="S9504">
        <v>0.20038085345797629</v>
      </c>
    </row>
    <row r="9505" spans="1:19" ht="14.5" customHeight="1" x14ac:dyDescent="0.35">
      <c r="A9505" t="s">
        <v>9518</v>
      </c>
      <c r="B9505" s="2">
        <v>43697</v>
      </c>
      <c r="C9505" s="2">
        <v>43701</v>
      </c>
      <c r="D9505" t="s">
        <v>10018</v>
      </c>
      <c r="E9505" t="s">
        <v>10020</v>
      </c>
      <c r="F9505" t="s">
        <v>10029</v>
      </c>
      <c r="G9505" t="s">
        <v>10033</v>
      </c>
      <c r="H9505" t="s">
        <v>10038</v>
      </c>
      <c r="I9505" t="s">
        <v>10443</v>
      </c>
      <c r="J9505">
        <v>529.79999999999995</v>
      </c>
      <c r="K9505">
        <v>3</v>
      </c>
      <c r="L9505">
        <v>0.05</v>
      </c>
      <c r="M9505">
        <v>44.03</v>
      </c>
      <c r="N9505" t="s">
        <v>19996</v>
      </c>
      <c r="O9505" t="s">
        <v>20494</v>
      </c>
      <c r="P9505">
        <v>2019</v>
      </c>
      <c r="Q9505" s="4">
        <v>10001</v>
      </c>
      <c r="R9505">
        <v>4</v>
      </c>
      <c r="S9505">
        <v>8.3106832767081931E-2</v>
      </c>
    </row>
    <row r="9506" spans="1:19" ht="14.5" customHeight="1" x14ac:dyDescent="0.35">
      <c r="A9506" t="s">
        <v>9519</v>
      </c>
      <c r="B9506" s="2">
        <v>43594</v>
      </c>
      <c r="C9506" s="2">
        <v>43595</v>
      </c>
      <c r="D9506" t="s">
        <v>10016</v>
      </c>
      <c r="E9506" t="s">
        <v>10020</v>
      </c>
      <c r="F9506" t="s">
        <v>10029</v>
      </c>
      <c r="G9506" t="s">
        <v>10033</v>
      </c>
      <c r="H9506" t="s">
        <v>10038</v>
      </c>
      <c r="I9506" t="s">
        <v>10143</v>
      </c>
      <c r="J9506">
        <v>1235.44</v>
      </c>
      <c r="K9506">
        <v>1</v>
      </c>
      <c r="L9506">
        <v>0.2</v>
      </c>
      <c r="M9506">
        <v>18.39</v>
      </c>
      <c r="N9506" t="s">
        <v>19997</v>
      </c>
      <c r="O9506" t="s">
        <v>20494</v>
      </c>
      <c r="P9506">
        <v>2019</v>
      </c>
      <c r="Q9506" s="4">
        <v>10001</v>
      </c>
      <c r="R9506">
        <v>1</v>
      </c>
      <c r="S9506">
        <v>1.4885384964061386E-2</v>
      </c>
    </row>
    <row r="9507" spans="1:19" ht="14.5" customHeight="1" x14ac:dyDescent="0.35">
      <c r="A9507" t="s">
        <v>9520</v>
      </c>
      <c r="B9507" s="2">
        <v>43723</v>
      </c>
      <c r="C9507" s="2">
        <v>43724</v>
      </c>
      <c r="D9507" t="s">
        <v>10016</v>
      </c>
      <c r="E9507" t="s">
        <v>10024</v>
      </c>
      <c r="F9507" t="s">
        <v>10030</v>
      </c>
      <c r="G9507" t="s">
        <v>10033</v>
      </c>
      <c r="H9507" t="s">
        <v>10042</v>
      </c>
      <c r="I9507" t="s">
        <v>10255</v>
      </c>
      <c r="J9507">
        <v>1120.4100000000001</v>
      </c>
      <c r="K9507">
        <v>5</v>
      </c>
      <c r="L9507">
        <v>0.05</v>
      </c>
      <c r="M9507">
        <v>-120.96</v>
      </c>
      <c r="N9507" t="s">
        <v>19998</v>
      </c>
      <c r="O9507" t="s">
        <v>20493</v>
      </c>
      <c r="P9507">
        <v>2019</v>
      </c>
      <c r="Q9507" s="4">
        <v>10001</v>
      </c>
      <c r="R9507">
        <v>1</v>
      </c>
      <c r="S9507">
        <v>-0.10796047875331351</v>
      </c>
    </row>
    <row r="9508" spans="1:19" ht="14.5" customHeight="1" x14ac:dyDescent="0.35">
      <c r="A9508" t="s">
        <v>9521</v>
      </c>
      <c r="B9508" s="2">
        <v>43811</v>
      </c>
      <c r="C9508" s="2">
        <v>43814</v>
      </c>
      <c r="D9508" t="s">
        <v>10016</v>
      </c>
      <c r="E9508" t="s">
        <v>10021</v>
      </c>
      <c r="F9508" t="s">
        <v>10025</v>
      </c>
      <c r="G9508" t="s">
        <v>10032</v>
      </c>
      <c r="H9508" t="s">
        <v>10036</v>
      </c>
      <c r="I9508" t="s">
        <v>10243</v>
      </c>
      <c r="J9508">
        <v>846.84</v>
      </c>
      <c r="K9508">
        <v>5</v>
      </c>
      <c r="L9508">
        <v>0.1</v>
      </c>
      <c r="M9508">
        <v>-138.81</v>
      </c>
      <c r="N9508" t="s">
        <v>19999</v>
      </c>
      <c r="O9508" t="s">
        <v>20495</v>
      </c>
      <c r="P9508">
        <v>2019</v>
      </c>
      <c r="Q9508" s="4">
        <v>10001</v>
      </c>
      <c r="R9508">
        <v>3</v>
      </c>
      <c r="S9508">
        <v>-0.16391526144253932</v>
      </c>
    </row>
    <row r="9509" spans="1:19" ht="14.5" customHeight="1" x14ac:dyDescent="0.35">
      <c r="A9509" t="s">
        <v>9522</v>
      </c>
      <c r="B9509" s="2">
        <v>43499</v>
      </c>
      <c r="C9509" s="2">
        <v>43503</v>
      </c>
      <c r="D9509" t="s">
        <v>10016</v>
      </c>
      <c r="E9509" t="s">
        <v>10022</v>
      </c>
      <c r="F9509" t="s">
        <v>10026</v>
      </c>
      <c r="G9509" t="s">
        <v>10031</v>
      </c>
      <c r="H9509" t="s">
        <v>10039</v>
      </c>
      <c r="I9509" t="s">
        <v>10313</v>
      </c>
      <c r="J9509">
        <v>1314.33</v>
      </c>
      <c r="K9509">
        <v>5</v>
      </c>
      <c r="L9509">
        <v>0.1</v>
      </c>
      <c r="M9509">
        <v>-86.47</v>
      </c>
      <c r="N9509" t="s">
        <v>20000</v>
      </c>
      <c r="O9509" t="s">
        <v>20495</v>
      </c>
      <c r="P9509">
        <v>2019</v>
      </c>
      <c r="Q9509" s="4">
        <v>10001</v>
      </c>
      <c r="R9509">
        <v>4</v>
      </c>
      <c r="S9509">
        <v>-6.579017446151271E-2</v>
      </c>
    </row>
    <row r="9510" spans="1:19" ht="14.5" customHeight="1" x14ac:dyDescent="0.35">
      <c r="A9510" t="s">
        <v>9523</v>
      </c>
      <c r="B9510" s="2">
        <v>43650</v>
      </c>
      <c r="C9510" s="2">
        <v>43654</v>
      </c>
      <c r="D9510" t="s">
        <v>10016</v>
      </c>
      <c r="E9510" t="s">
        <v>10019</v>
      </c>
      <c r="F9510" t="s">
        <v>10025</v>
      </c>
      <c r="G9510" t="s">
        <v>10033</v>
      </c>
      <c r="H9510" t="s">
        <v>10040</v>
      </c>
      <c r="I9510" t="s">
        <v>10157</v>
      </c>
      <c r="J9510">
        <v>1032.43</v>
      </c>
      <c r="K9510">
        <v>1</v>
      </c>
      <c r="L9510">
        <v>0.05</v>
      </c>
      <c r="M9510">
        <v>181.38</v>
      </c>
      <c r="N9510" t="s">
        <v>20001</v>
      </c>
      <c r="O9510" t="s">
        <v>20494</v>
      </c>
      <c r="P9510">
        <v>2019</v>
      </c>
      <c r="Q9510" s="4">
        <v>10001</v>
      </c>
      <c r="R9510">
        <v>4</v>
      </c>
      <c r="S9510">
        <v>0.1756826128647947</v>
      </c>
    </row>
    <row r="9511" spans="1:19" ht="14.5" customHeight="1" x14ac:dyDescent="0.35">
      <c r="A9511" t="s">
        <v>9524</v>
      </c>
      <c r="B9511" s="2">
        <v>43794</v>
      </c>
      <c r="C9511" s="2">
        <v>43798</v>
      </c>
      <c r="D9511" t="s">
        <v>10015</v>
      </c>
      <c r="E9511" t="s">
        <v>10019</v>
      </c>
      <c r="F9511" t="s">
        <v>10028</v>
      </c>
      <c r="G9511" t="s">
        <v>10032</v>
      </c>
      <c r="H9511" t="s">
        <v>10036</v>
      </c>
      <c r="I9511" t="s">
        <v>10145</v>
      </c>
      <c r="J9511">
        <v>393</v>
      </c>
      <c r="K9511">
        <v>5</v>
      </c>
      <c r="L9511">
        <v>0.1</v>
      </c>
      <c r="M9511">
        <v>-53.06</v>
      </c>
      <c r="N9511" t="s">
        <v>20002</v>
      </c>
      <c r="O9511" t="s">
        <v>20494</v>
      </c>
      <c r="P9511">
        <v>2019</v>
      </c>
      <c r="Q9511" s="4">
        <v>10001</v>
      </c>
      <c r="R9511">
        <v>4</v>
      </c>
      <c r="S9511">
        <v>-0.13501272264631045</v>
      </c>
    </row>
    <row r="9512" spans="1:19" ht="14.5" customHeight="1" x14ac:dyDescent="0.35">
      <c r="A9512" t="s">
        <v>9525</v>
      </c>
      <c r="B9512" s="2">
        <v>43710</v>
      </c>
      <c r="C9512" s="2">
        <v>43715</v>
      </c>
      <c r="D9512" t="s">
        <v>10017</v>
      </c>
      <c r="E9512" t="s">
        <v>10019</v>
      </c>
      <c r="F9512" t="s">
        <v>10025</v>
      </c>
      <c r="G9512" t="s">
        <v>10033</v>
      </c>
      <c r="H9512" t="s">
        <v>10038</v>
      </c>
      <c r="I9512" t="s">
        <v>10133</v>
      </c>
      <c r="J9512">
        <v>661.12</v>
      </c>
      <c r="K9512">
        <v>4</v>
      </c>
      <c r="L9512">
        <v>0</v>
      </c>
      <c r="M9512">
        <v>15.91</v>
      </c>
      <c r="N9512" t="s">
        <v>20003</v>
      </c>
      <c r="O9512" t="s">
        <v>20494</v>
      </c>
      <c r="P9512">
        <v>2019</v>
      </c>
      <c r="Q9512" s="4">
        <v>10001</v>
      </c>
      <c r="R9512">
        <v>5</v>
      </c>
      <c r="S9512">
        <v>2.4065222652468538E-2</v>
      </c>
    </row>
    <row r="9513" spans="1:19" ht="14.5" customHeight="1" x14ac:dyDescent="0.35">
      <c r="A9513" t="s">
        <v>9526</v>
      </c>
      <c r="B9513" s="2">
        <v>43660</v>
      </c>
      <c r="C9513" s="2">
        <v>43663</v>
      </c>
      <c r="D9513" t="s">
        <v>10017</v>
      </c>
      <c r="E9513" t="s">
        <v>10019</v>
      </c>
      <c r="F9513" t="s">
        <v>10025</v>
      </c>
      <c r="G9513" t="s">
        <v>10031</v>
      </c>
      <c r="H9513" t="s">
        <v>10039</v>
      </c>
      <c r="I9513" t="s">
        <v>10118</v>
      </c>
      <c r="J9513">
        <v>371.53</v>
      </c>
      <c r="K9513">
        <v>4</v>
      </c>
      <c r="L9513">
        <v>0.2</v>
      </c>
      <c r="M9513">
        <v>-42.93</v>
      </c>
      <c r="N9513" t="s">
        <v>20004</v>
      </c>
      <c r="O9513" t="s">
        <v>20495</v>
      </c>
      <c r="P9513">
        <v>2019</v>
      </c>
      <c r="Q9513" s="4">
        <v>10001</v>
      </c>
      <c r="R9513">
        <v>3</v>
      </c>
      <c r="S9513">
        <v>-0.11554921540656206</v>
      </c>
    </row>
    <row r="9514" spans="1:19" ht="14.5" customHeight="1" x14ac:dyDescent="0.35">
      <c r="A9514" t="s">
        <v>9527</v>
      </c>
      <c r="B9514" s="2">
        <v>43776</v>
      </c>
      <c r="C9514" s="2">
        <v>43777</v>
      </c>
      <c r="D9514" t="s">
        <v>10018</v>
      </c>
      <c r="E9514" t="s">
        <v>10023</v>
      </c>
      <c r="F9514" t="s">
        <v>10027</v>
      </c>
      <c r="G9514" t="s">
        <v>10033</v>
      </c>
      <c r="H9514" t="s">
        <v>10040</v>
      </c>
      <c r="I9514" t="s">
        <v>10316</v>
      </c>
      <c r="J9514">
        <v>896.66</v>
      </c>
      <c r="K9514">
        <v>2</v>
      </c>
      <c r="L9514">
        <v>0</v>
      </c>
      <c r="M9514">
        <v>228.86</v>
      </c>
      <c r="N9514" t="s">
        <v>20005</v>
      </c>
      <c r="O9514" t="s">
        <v>20494</v>
      </c>
      <c r="P9514">
        <v>2019</v>
      </c>
      <c r="Q9514" s="4">
        <v>10001</v>
      </c>
      <c r="R9514">
        <v>1</v>
      </c>
      <c r="S9514">
        <v>0.25523609840965361</v>
      </c>
    </row>
    <row r="9515" spans="1:19" ht="14.5" customHeight="1" x14ac:dyDescent="0.35">
      <c r="A9515" t="s">
        <v>9528</v>
      </c>
      <c r="B9515" s="2">
        <v>43681</v>
      </c>
      <c r="C9515" s="2">
        <v>43683</v>
      </c>
      <c r="D9515" t="s">
        <v>10018</v>
      </c>
      <c r="E9515" t="s">
        <v>10022</v>
      </c>
      <c r="F9515" t="s">
        <v>10025</v>
      </c>
      <c r="G9515" t="s">
        <v>10033</v>
      </c>
      <c r="H9515" t="s">
        <v>10042</v>
      </c>
      <c r="I9515" t="s">
        <v>10301</v>
      </c>
      <c r="J9515">
        <v>1333.27</v>
      </c>
      <c r="K9515">
        <v>3</v>
      </c>
      <c r="L9515">
        <v>0</v>
      </c>
      <c r="M9515">
        <v>167.99</v>
      </c>
      <c r="N9515" t="s">
        <v>20006</v>
      </c>
      <c r="O9515" t="s">
        <v>20494</v>
      </c>
      <c r="P9515">
        <v>2019</v>
      </c>
      <c r="Q9515" s="4">
        <v>10001</v>
      </c>
      <c r="R9515">
        <v>2</v>
      </c>
      <c r="S9515">
        <v>0.12599848492803409</v>
      </c>
    </row>
    <row r="9516" spans="1:19" ht="14.5" customHeight="1" x14ac:dyDescent="0.35">
      <c r="A9516" t="s">
        <v>9529</v>
      </c>
      <c r="B9516" s="2">
        <v>43679</v>
      </c>
      <c r="C9516" s="2">
        <v>43680</v>
      </c>
      <c r="D9516" t="s">
        <v>10016</v>
      </c>
      <c r="E9516" t="s">
        <v>10024</v>
      </c>
      <c r="F9516" t="s">
        <v>10027</v>
      </c>
      <c r="G9516" t="s">
        <v>10033</v>
      </c>
      <c r="H9516" t="s">
        <v>10042</v>
      </c>
      <c r="I9516" t="s">
        <v>10081</v>
      </c>
      <c r="J9516">
        <v>916.22</v>
      </c>
      <c r="K9516">
        <v>3</v>
      </c>
      <c r="L9516">
        <v>0.1</v>
      </c>
      <c r="M9516">
        <v>12.51</v>
      </c>
      <c r="N9516" t="s">
        <v>20007</v>
      </c>
      <c r="O9516" t="s">
        <v>20495</v>
      </c>
      <c r="P9516">
        <v>2019</v>
      </c>
      <c r="Q9516" s="4">
        <v>10001</v>
      </c>
      <c r="R9516">
        <v>1</v>
      </c>
      <c r="S9516">
        <v>1.365392591299033E-2</v>
      </c>
    </row>
    <row r="9517" spans="1:19" ht="14.5" customHeight="1" x14ac:dyDescent="0.35">
      <c r="A9517" t="s">
        <v>9530</v>
      </c>
      <c r="B9517" s="2">
        <v>43764</v>
      </c>
      <c r="C9517" s="2">
        <v>43769</v>
      </c>
      <c r="D9517" t="s">
        <v>10016</v>
      </c>
      <c r="E9517" t="s">
        <v>10022</v>
      </c>
      <c r="F9517" t="s">
        <v>10027</v>
      </c>
      <c r="G9517" t="s">
        <v>10032</v>
      </c>
      <c r="H9517" t="s">
        <v>10037</v>
      </c>
      <c r="I9517" t="s">
        <v>10212</v>
      </c>
      <c r="J9517">
        <v>1248.29</v>
      </c>
      <c r="K9517">
        <v>4</v>
      </c>
      <c r="L9517">
        <v>0.1</v>
      </c>
      <c r="M9517">
        <v>32.94</v>
      </c>
      <c r="N9517" t="s">
        <v>20008</v>
      </c>
      <c r="O9517" t="s">
        <v>20494</v>
      </c>
      <c r="P9517">
        <v>2019</v>
      </c>
      <c r="Q9517" s="4">
        <v>10001</v>
      </c>
      <c r="R9517">
        <v>5</v>
      </c>
      <c r="S9517">
        <v>2.6388098919321631E-2</v>
      </c>
    </row>
    <row r="9518" spans="1:19" ht="14.5" customHeight="1" x14ac:dyDescent="0.35">
      <c r="A9518" t="s">
        <v>9531</v>
      </c>
      <c r="B9518" s="2">
        <v>43673</v>
      </c>
      <c r="C9518" s="2">
        <v>43674</v>
      </c>
      <c r="D9518" t="s">
        <v>10016</v>
      </c>
      <c r="E9518" t="s">
        <v>10021</v>
      </c>
      <c r="F9518" t="s">
        <v>10027</v>
      </c>
      <c r="G9518" t="s">
        <v>10032</v>
      </c>
      <c r="H9518" t="s">
        <v>10036</v>
      </c>
      <c r="I9518" t="s">
        <v>10471</v>
      </c>
      <c r="J9518">
        <v>425.49</v>
      </c>
      <c r="K9518">
        <v>2</v>
      </c>
      <c r="L9518">
        <v>0.05</v>
      </c>
      <c r="M9518">
        <v>72.38</v>
      </c>
      <c r="N9518" t="s">
        <v>20009</v>
      </c>
      <c r="O9518" t="s">
        <v>20495</v>
      </c>
      <c r="P9518">
        <v>2019</v>
      </c>
      <c r="Q9518" s="4">
        <v>10001</v>
      </c>
      <c r="R9518">
        <v>1</v>
      </c>
      <c r="S9518">
        <v>0.17010975581094737</v>
      </c>
    </row>
    <row r="9519" spans="1:19" ht="14.5" customHeight="1" x14ac:dyDescent="0.35">
      <c r="A9519" t="s">
        <v>9532</v>
      </c>
      <c r="B9519" s="2">
        <v>43520</v>
      </c>
      <c r="C9519" s="2">
        <v>43524</v>
      </c>
      <c r="D9519" t="s">
        <v>10015</v>
      </c>
      <c r="E9519" t="s">
        <v>10022</v>
      </c>
      <c r="F9519" t="s">
        <v>10029</v>
      </c>
      <c r="G9519" t="s">
        <v>10032</v>
      </c>
      <c r="H9519" t="s">
        <v>10041</v>
      </c>
      <c r="I9519" t="s">
        <v>10419</v>
      </c>
      <c r="J9519">
        <v>107.36</v>
      </c>
      <c r="K9519">
        <v>5</v>
      </c>
      <c r="L9519">
        <v>0.2</v>
      </c>
      <c r="M9519">
        <v>-5.09</v>
      </c>
      <c r="N9519" t="s">
        <v>20010</v>
      </c>
      <c r="O9519" t="s">
        <v>20494</v>
      </c>
      <c r="P9519">
        <v>2019</v>
      </c>
      <c r="Q9519" s="4">
        <v>10001</v>
      </c>
      <c r="R9519">
        <v>4</v>
      </c>
      <c r="S9519">
        <v>-4.741058122205663E-2</v>
      </c>
    </row>
    <row r="9520" spans="1:19" ht="14.5" customHeight="1" x14ac:dyDescent="0.35">
      <c r="A9520" t="s">
        <v>9533</v>
      </c>
      <c r="B9520" s="2">
        <v>43708</v>
      </c>
      <c r="C9520" s="2">
        <v>43713</v>
      </c>
      <c r="D9520" t="s">
        <v>10017</v>
      </c>
      <c r="E9520" t="s">
        <v>10019</v>
      </c>
      <c r="F9520" t="s">
        <v>10029</v>
      </c>
      <c r="G9520" t="s">
        <v>10033</v>
      </c>
      <c r="H9520" t="s">
        <v>10042</v>
      </c>
      <c r="I9520" t="s">
        <v>10427</v>
      </c>
      <c r="J9520">
        <v>463.62</v>
      </c>
      <c r="K9520">
        <v>2</v>
      </c>
      <c r="L9520">
        <v>0.1</v>
      </c>
      <c r="M9520">
        <v>58.84</v>
      </c>
      <c r="N9520" t="s">
        <v>20011</v>
      </c>
      <c r="O9520" t="s">
        <v>20494</v>
      </c>
      <c r="P9520">
        <v>2019</v>
      </c>
      <c r="Q9520" s="4">
        <v>10001</v>
      </c>
      <c r="R9520">
        <v>5</v>
      </c>
      <c r="S9520">
        <v>0.12691428324921272</v>
      </c>
    </row>
    <row r="9521" spans="1:19" ht="14.5" customHeight="1" x14ac:dyDescent="0.35">
      <c r="A9521" t="s">
        <v>9534</v>
      </c>
      <c r="B9521" s="2">
        <v>43719</v>
      </c>
      <c r="C9521" s="2">
        <v>43722</v>
      </c>
      <c r="D9521" t="s">
        <v>10015</v>
      </c>
      <c r="E9521" t="s">
        <v>10019</v>
      </c>
      <c r="F9521" t="s">
        <v>10025</v>
      </c>
      <c r="G9521" t="s">
        <v>10031</v>
      </c>
      <c r="H9521" t="s">
        <v>10039</v>
      </c>
      <c r="I9521" t="s">
        <v>10357</v>
      </c>
      <c r="J9521">
        <v>1261.79</v>
      </c>
      <c r="K9521">
        <v>2</v>
      </c>
      <c r="L9521">
        <v>0.05</v>
      </c>
      <c r="M9521">
        <v>-173.45</v>
      </c>
      <c r="N9521" t="s">
        <v>20012</v>
      </c>
      <c r="O9521" t="s">
        <v>20494</v>
      </c>
      <c r="P9521">
        <v>2019</v>
      </c>
      <c r="Q9521" s="4">
        <v>10001</v>
      </c>
      <c r="R9521">
        <v>3</v>
      </c>
      <c r="S9521">
        <v>-0.13746344478875247</v>
      </c>
    </row>
    <row r="9522" spans="1:19" ht="14.5" customHeight="1" x14ac:dyDescent="0.35">
      <c r="A9522" t="s">
        <v>9535</v>
      </c>
      <c r="B9522" s="2">
        <v>43820</v>
      </c>
      <c r="C9522" s="2">
        <v>43825</v>
      </c>
      <c r="D9522" t="s">
        <v>10016</v>
      </c>
      <c r="E9522" t="s">
        <v>10019</v>
      </c>
      <c r="F9522" t="s">
        <v>10029</v>
      </c>
      <c r="G9522" t="s">
        <v>10033</v>
      </c>
      <c r="H9522" t="s">
        <v>10040</v>
      </c>
      <c r="I9522" t="s">
        <v>10282</v>
      </c>
      <c r="J9522">
        <v>1272.29</v>
      </c>
      <c r="K9522">
        <v>4</v>
      </c>
      <c r="L9522">
        <v>0.1</v>
      </c>
      <c r="M9522">
        <v>371.42</v>
      </c>
      <c r="N9522" t="s">
        <v>20013</v>
      </c>
      <c r="O9522" t="s">
        <v>20494</v>
      </c>
      <c r="P9522">
        <v>2019</v>
      </c>
      <c r="Q9522" s="4">
        <v>10001</v>
      </c>
      <c r="R9522">
        <v>5</v>
      </c>
      <c r="S9522">
        <v>0.29193029890983974</v>
      </c>
    </row>
    <row r="9523" spans="1:19" ht="14.5" customHeight="1" x14ac:dyDescent="0.35">
      <c r="A9523" t="s">
        <v>9536</v>
      </c>
      <c r="B9523" s="2">
        <v>43615</v>
      </c>
      <c r="C9523" s="2">
        <v>43618</v>
      </c>
      <c r="D9523" t="s">
        <v>10018</v>
      </c>
      <c r="E9523" t="s">
        <v>10021</v>
      </c>
      <c r="F9523" t="s">
        <v>10026</v>
      </c>
      <c r="G9523" t="s">
        <v>10032</v>
      </c>
      <c r="H9523" t="s">
        <v>10041</v>
      </c>
      <c r="I9523" t="s">
        <v>10204</v>
      </c>
      <c r="J9523">
        <v>452.67</v>
      </c>
      <c r="K9523">
        <v>3</v>
      </c>
      <c r="L9523">
        <v>0.1</v>
      </c>
      <c r="M9523">
        <v>-17.260000000000002</v>
      </c>
      <c r="N9523" t="s">
        <v>20014</v>
      </c>
      <c r="O9523" t="s">
        <v>20494</v>
      </c>
      <c r="P9523">
        <v>2019</v>
      </c>
      <c r="Q9523" s="4">
        <v>10001</v>
      </c>
      <c r="R9523">
        <v>3</v>
      </c>
      <c r="S9523">
        <v>-3.8129321580842555E-2</v>
      </c>
    </row>
    <row r="9524" spans="1:19" ht="14.5" customHeight="1" x14ac:dyDescent="0.35">
      <c r="A9524" t="s">
        <v>9537</v>
      </c>
      <c r="B9524" s="2">
        <v>43611</v>
      </c>
      <c r="C9524" s="2">
        <v>43612</v>
      </c>
      <c r="D9524" t="s">
        <v>10017</v>
      </c>
      <c r="E9524" t="s">
        <v>10022</v>
      </c>
      <c r="F9524" t="s">
        <v>10029</v>
      </c>
      <c r="G9524" t="s">
        <v>10032</v>
      </c>
      <c r="H9524" t="s">
        <v>10036</v>
      </c>
      <c r="I9524" t="s">
        <v>10275</v>
      </c>
      <c r="J9524">
        <v>1289.07</v>
      </c>
      <c r="K9524">
        <v>5</v>
      </c>
      <c r="L9524">
        <v>0.05</v>
      </c>
      <c r="M9524">
        <v>-252.6</v>
      </c>
      <c r="N9524" t="s">
        <v>20015</v>
      </c>
      <c r="O9524" t="s">
        <v>20494</v>
      </c>
      <c r="P9524">
        <v>2019</v>
      </c>
      <c r="Q9524" s="4">
        <v>10001</v>
      </c>
      <c r="R9524">
        <v>1</v>
      </c>
      <c r="S9524">
        <v>-0.1959552235332449</v>
      </c>
    </row>
    <row r="9525" spans="1:19" ht="14.5" customHeight="1" x14ac:dyDescent="0.35">
      <c r="A9525" t="s">
        <v>9538</v>
      </c>
      <c r="B9525" s="2">
        <v>43695</v>
      </c>
      <c r="C9525" s="2">
        <v>43696</v>
      </c>
      <c r="D9525" t="s">
        <v>10015</v>
      </c>
      <c r="E9525" t="s">
        <v>10020</v>
      </c>
      <c r="F9525" t="s">
        <v>10028</v>
      </c>
      <c r="G9525" t="s">
        <v>10031</v>
      </c>
      <c r="H9525" t="s">
        <v>10039</v>
      </c>
      <c r="I9525" t="s">
        <v>10153</v>
      </c>
      <c r="J9525">
        <v>156.94999999999999</v>
      </c>
      <c r="K9525">
        <v>4</v>
      </c>
      <c r="L9525">
        <v>0</v>
      </c>
      <c r="M9525">
        <v>20.07</v>
      </c>
      <c r="N9525" t="s">
        <v>20016</v>
      </c>
      <c r="O9525" t="s">
        <v>20494</v>
      </c>
      <c r="P9525">
        <v>2019</v>
      </c>
      <c r="Q9525" s="4">
        <v>10001</v>
      </c>
      <c r="R9525">
        <v>1</v>
      </c>
      <c r="S9525">
        <v>0.12787511946479771</v>
      </c>
    </row>
    <row r="9526" spans="1:19" ht="14.5" customHeight="1" x14ac:dyDescent="0.35">
      <c r="A9526" t="s">
        <v>9539</v>
      </c>
      <c r="B9526" s="2">
        <v>43533</v>
      </c>
      <c r="C9526" s="2">
        <v>43538</v>
      </c>
      <c r="D9526" t="s">
        <v>10017</v>
      </c>
      <c r="E9526" t="s">
        <v>10024</v>
      </c>
      <c r="F9526" t="s">
        <v>10025</v>
      </c>
      <c r="G9526" t="s">
        <v>10032</v>
      </c>
      <c r="H9526" t="s">
        <v>10037</v>
      </c>
      <c r="I9526" t="s">
        <v>10399</v>
      </c>
      <c r="J9526">
        <v>862.37</v>
      </c>
      <c r="K9526">
        <v>3</v>
      </c>
      <c r="L9526">
        <v>0.1</v>
      </c>
      <c r="M9526">
        <v>-58.26</v>
      </c>
      <c r="N9526" t="s">
        <v>20017</v>
      </c>
      <c r="O9526" t="s">
        <v>20495</v>
      </c>
      <c r="P9526">
        <v>2019</v>
      </c>
      <c r="Q9526" s="4">
        <v>10001</v>
      </c>
      <c r="R9526">
        <v>5</v>
      </c>
      <c r="S9526">
        <v>-6.7558008743346817E-2</v>
      </c>
    </row>
    <row r="9527" spans="1:19" ht="14.5" customHeight="1" x14ac:dyDescent="0.35">
      <c r="A9527" t="s">
        <v>9540</v>
      </c>
      <c r="B9527" s="2">
        <v>43621</v>
      </c>
      <c r="C9527" s="2">
        <v>43625</v>
      </c>
      <c r="D9527" t="s">
        <v>10016</v>
      </c>
      <c r="E9527" t="s">
        <v>10023</v>
      </c>
      <c r="F9527" t="s">
        <v>10030</v>
      </c>
      <c r="G9527" t="s">
        <v>10032</v>
      </c>
      <c r="H9527" t="s">
        <v>10036</v>
      </c>
      <c r="I9527" t="s">
        <v>10235</v>
      </c>
      <c r="J9527">
        <v>505.94</v>
      </c>
      <c r="K9527">
        <v>4</v>
      </c>
      <c r="L9527">
        <v>0.05</v>
      </c>
      <c r="M9527">
        <v>20.91</v>
      </c>
      <c r="N9527" t="s">
        <v>20018</v>
      </c>
      <c r="O9527" t="s">
        <v>20493</v>
      </c>
      <c r="P9527">
        <v>2019</v>
      </c>
      <c r="Q9527" s="4">
        <v>10001</v>
      </c>
      <c r="R9527">
        <v>4</v>
      </c>
      <c r="S9527">
        <v>4.1329011345218804E-2</v>
      </c>
    </row>
    <row r="9528" spans="1:19" ht="14.5" customHeight="1" x14ac:dyDescent="0.35">
      <c r="A9528" t="s">
        <v>9541</v>
      </c>
      <c r="B9528" s="2">
        <v>43505</v>
      </c>
      <c r="C9528" s="2">
        <v>43506</v>
      </c>
      <c r="D9528" t="s">
        <v>10016</v>
      </c>
      <c r="E9528" t="s">
        <v>10023</v>
      </c>
      <c r="F9528" t="s">
        <v>10027</v>
      </c>
      <c r="G9528" t="s">
        <v>10031</v>
      </c>
      <c r="H9528" t="s">
        <v>10039</v>
      </c>
      <c r="I9528" t="s">
        <v>10138</v>
      </c>
      <c r="J9528">
        <v>250.62</v>
      </c>
      <c r="K9528">
        <v>4</v>
      </c>
      <c r="L9528">
        <v>0</v>
      </c>
      <c r="M9528">
        <v>56.88</v>
      </c>
      <c r="N9528" t="s">
        <v>20019</v>
      </c>
      <c r="O9528" t="s">
        <v>20495</v>
      </c>
      <c r="P9528">
        <v>2019</v>
      </c>
      <c r="Q9528" s="4">
        <v>10001</v>
      </c>
      <c r="R9528">
        <v>1</v>
      </c>
      <c r="S9528">
        <v>0.22695714627723246</v>
      </c>
    </row>
    <row r="9529" spans="1:19" ht="14.5" customHeight="1" x14ac:dyDescent="0.35">
      <c r="A9529" t="s">
        <v>9542</v>
      </c>
      <c r="B9529" s="2">
        <v>43471</v>
      </c>
      <c r="C9529" s="2">
        <v>43472</v>
      </c>
      <c r="D9529" t="s">
        <v>10018</v>
      </c>
      <c r="E9529" t="s">
        <v>10023</v>
      </c>
      <c r="F9529" t="s">
        <v>10026</v>
      </c>
      <c r="G9529" t="s">
        <v>10031</v>
      </c>
      <c r="H9529" t="s">
        <v>10039</v>
      </c>
      <c r="I9529" t="s">
        <v>10481</v>
      </c>
      <c r="J9529">
        <v>1034.6099999999999</v>
      </c>
      <c r="K9529">
        <v>4</v>
      </c>
      <c r="L9529">
        <v>0.1</v>
      </c>
      <c r="M9529">
        <v>56.12</v>
      </c>
      <c r="N9529" t="s">
        <v>20020</v>
      </c>
      <c r="O9529" t="s">
        <v>20493</v>
      </c>
      <c r="P9529">
        <v>2019</v>
      </c>
      <c r="Q9529" s="4">
        <v>10001</v>
      </c>
      <c r="R9529">
        <v>1</v>
      </c>
      <c r="S9529">
        <v>5.424266148597056E-2</v>
      </c>
    </row>
    <row r="9530" spans="1:19" ht="14.5" customHeight="1" x14ac:dyDescent="0.35">
      <c r="A9530" t="s">
        <v>9543</v>
      </c>
      <c r="B9530" s="2">
        <v>43535</v>
      </c>
      <c r="C9530" s="2">
        <v>43540</v>
      </c>
      <c r="D9530" t="s">
        <v>10016</v>
      </c>
      <c r="E9530" t="s">
        <v>10022</v>
      </c>
      <c r="F9530" t="s">
        <v>10028</v>
      </c>
      <c r="G9530" t="s">
        <v>10031</v>
      </c>
      <c r="H9530" t="s">
        <v>10039</v>
      </c>
      <c r="I9530" t="s">
        <v>10209</v>
      </c>
      <c r="J9530">
        <v>1262.31</v>
      </c>
      <c r="K9530">
        <v>3</v>
      </c>
      <c r="L9530">
        <v>0.05</v>
      </c>
      <c r="M9530">
        <v>-54.82</v>
      </c>
      <c r="N9530" t="s">
        <v>20021</v>
      </c>
      <c r="O9530" t="s">
        <v>20494</v>
      </c>
      <c r="P9530">
        <v>2019</v>
      </c>
      <c r="Q9530" s="4">
        <v>10001</v>
      </c>
      <c r="R9530">
        <v>5</v>
      </c>
      <c r="S9530">
        <v>-4.3428317925073873E-2</v>
      </c>
    </row>
    <row r="9531" spans="1:19" ht="14.5" customHeight="1" x14ac:dyDescent="0.35">
      <c r="A9531" t="s">
        <v>9544</v>
      </c>
      <c r="B9531" s="2">
        <v>43663</v>
      </c>
      <c r="C9531" s="2">
        <v>43665</v>
      </c>
      <c r="D9531" t="s">
        <v>10017</v>
      </c>
      <c r="E9531" t="s">
        <v>10019</v>
      </c>
      <c r="F9531" t="s">
        <v>10029</v>
      </c>
      <c r="G9531" t="s">
        <v>10033</v>
      </c>
      <c r="H9531" t="s">
        <v>10042</v>
      </c>
      <c r="I9531" t="s">
        <v>10188</v>
      </c>
      <c r="J9531">
        <v>936.34</v>
      </c>
      <c r="K9531">
        <v>2</v>
      </c>
      <c r="L9531">
        <v>0.05</v>
      </c>
      <c r="M9531">
        <v>-81.290000000000006</v>
      </c>
      <c r="N9531" t="s">
        <v>20022</v>
      </c>
      <c r="O9531" t="s">
        <v>20494</v>
      </c>
      <c r="P9531">
        <v>2019</v>
      </c>
      <c r="Q9531" s="4">
        <v>10001</v>
      </c>
      <c r="R9531">
        <v>2</v>
      </c>
      <c r="S9531">
        <v>-8.681675459768888E-2</v>
      </c>
    </row>
    <row r="9532" spans="1:19" ht="14.5" customHeight="1" x14ac:dyDescent="0.35">
      <c r="A9532" t="s">
        <v>9545</v>
      </c>
      <c r="B9532" s="2">
        <v>43758</v>
      </c>
      <c r="C9532" s="2">
        <v>43762</v>
      </c>
      <c r="D9532" t="s">
        <v>10016</v>
      </c>
      <c r="E9532" t="s">
        <v>10022</v>
      </c>
      <c r="F9532" t="s">
        <v>10026</v>
      </c>
      <c r="G9532" t="s">
        <v>10033</v>
      </c>
      <c r="H9532" t="s">
        <v>10038</v>
      </c>
      <c r="I9532" t="s">
        <v>10130</v>
      </c>
      <c r="J9532">
        <v>924.64</v>
      </c>
      <c r="K9532">
        <v>2</v>
      </c>
      <c r="L9532">
        <v>0.05</v>
      </c>
      <c r="M9532">
        <v>102.88</v>
      </c>
      <c r="N9532" t="s">
        <v>20023</v>
      </c>
      <c r="O9532" t="s">
        <v>20493</v>
      </c>
      <c r="P9532">
        <v>2019</v>
      </c>
      <c r="Q9532" s="4">
        <v>10001</v>
      </c>
      <c r="R9532">
        <v>4</v>
      </c>
      <c r="S9532">
        <v>0.11126492472746149</v>
      </c>
    </row>
    <row r="9533" spans="1:19" ht="14.5" customHeight="1" x14ac:dyDescent="0.35">
      <c r="A9533" t="s">
        <v>9546</v>
      </c>
      <c r="B9533" s="2">
        <v>43565</v>
      </c>
      <c r="C9533" s="2">
        <v>43570</v>
      </c>
      <c r="D9533" t="s">
        <v>10015</v>
      </c>
      <c r="E9533" t="s">
        <v>10022</v>
      </c>
      <c r="F9533" t="s">
        <v>10030</v>
      </c>
      <c r="G9533" t="s">
        <v>10032</v>
      </c>
      <c r="H9533" t="s">
        <v>10037</v>
      </c>
      <c r="I9533" t="s">
        <v>10388</v>
      </c>
      <c r="J9533">
        <v>1430.4</v>
      </c>
      <c r="K9533">
        <v>4</v>
      </c>
      <c r="L9533">
        <v>0</v>
      </c>
      <c r="M9533">
        <v>-281.95</v>
      </c>
      <c r="N9533" t="s">
        <v>20024</v>
      </c>
      <c r="O9533" t="s">
        <v>20493</v>
      </c>
      <c r="P9533">
        <v>2019</v>
      </c>
      <c r="Q9533" s="4">
        <v>10001</v>
      </c>
      <c r="R9533">
        <v>5</v>
      </c>
      <c r="S9533">
        <v>-0.19711269574944071</v>
      </c>
    </row>
    <row r="9534" spans="1:19" ht="14.5" customHeight="1" x14ac:dyDescent="0.35">
      <c r="A9534" t="s">
        <v>9547</v>
      </c>
      <c r="B9534" s="2">
        <v>43647</v>
      </c>
      <c r="C9534" s="2">
        <v>43648</v>
      </c>
      <c r="D9534" t="s">
        <v>10015</v>
      </c>
      <c r="E9534" t="s">
        <v>10019</v>
      </c>
      <c r="F9534" t="s">
        <v>10027</v>
      </c>
      <c r="G9534" t="s">
        <v>10031</v>
      </c>
      <c r="H9534" t="s">
        <v>10035</v>
      </c>
      <c r="I9534" t="s">
        <v>10176</v>
      </c>
      <c r="J9534">
        <v>1094.4100000000001</v>
      </c>
      <c r="K9534">
        <v>5</v>
      </c>
      <c r="L9534">
        <v>0.1</v>
      </c>
      <c r="M9534">
        <v>-43.21</v>
      </c>
      <c r="N9534" t="s">
        <v>20025</v>
      </c>
      <c r="O9534" t="s">
        <v>20493</v>
      </c>
      <c r="P9534">
        <v>2019</v>
      </c>
      <c r="Q9534" s="4">
        <v>10001</v>
      </c>
      <c r="R9534">
        <v>1</v>
      </c>
      <c r="S9534">
        <v>-3.9482460869326851E-2</v>
      </c>
    </row>
    <row r="9535" spans="1:19" ht="14.5" customHeight="1" x14ac:dyDescent="0.35">
      <c r="A9535" t="s">
        <v>9548</v>
      </c>
      <c r="B9535" s="2">
        <v>43716</v>
      </c>
      <c r="C9535" s="2">
        <v>43717</v>
      </c>
      <c r="D9535" t="s">
        <v>10017</v>
      </c>
      <c r="E9535" t="s">
        <v>10024</v>
      </c>
      <c r="F9535" t="s">
        <v>10029</v>
      </c>
      <c r="G9535" t="s">
        <v>10031</v>
      </c>
      <c r="H9535" t="s">
        <v>10034</v>
      </c>
      <c r="I9535" t="s">
        <v>10263</v>
      </c>
      <c r="J9535">
        <v>649.94000000000005</v>
      </c>
      <c r="K9535">
        <v>2</v>
      </c>
      <c r="L9535">
        <v>0.2</v>
      </c>
      <c r="M9535">
        <v>-81.290000000000006</v>
      </c>
      <c r="N9535" t="s">
        <v>20026</v>
      </c>
      <c r="O9535" t="s">
        <v>20495</v>
      </c>
      <c r="P9535">
        <v>2019</v>
      </c>
      <c r="Q9535" s="4">
        <v>10001</v>
      </c>
      <c r="R9535">
        <v>1</v>
      </c>
      <c r="S9535">
        <v>-0.12507308366926179</v>
      </c>
    </row>
    <row r="9536" spans="1:19" ht="14.5" customHeight="1" x14ac:dyDescent="0.35">
      <c r="A9536" t="s">
        <v>9549</v>
      </c>
      <c r="B9536" s="2">
        <v>43768</v>
      </c>
      <c r="C9536" s="2">
        <v>43770</v>
      </c>
      <c r="D9536" t="s">
        <v>10018</v>
      </c>
      <c r="E9536" t="s">
        <v>10022</v>
      </c>
      <c r="F9536" t="s">
        <v>10025</v>
      </c>
      <c r="G9536" t="s">
        <v>10031</v>
      </c>
      <c r="H9536" t="s">
        <v>10035</v>
      </c>
      <c r="I9536" t="s">
        <v>10367</v>
      </c>
      <c r="J9536">
        <v>167.71</v>
      </c>
      <c r="K9536">
        <v>5</v>
      </c>
      <c r="L9536">
        <v>0.1</v>
      </c>
      <c r="M9536">
        <v>17.55</v>
      </c>
      <c r="N9536" t="s">
        <v>20027</v>
      </c>
      <c r="O9536" t="s">
        <v>20493</v>
      </c>
      <c r="P9536">
        <v>2019</v>
      </c>
      <c r="Q9536" s="4">
        <v>10001</v>
      </c>
      <c r="R9536">
        <v>2</v>
      </c>
      <c r="S9536">
        <v>0.10464492278337606</v>
      </c>
    </row>
    <row r="9537" spans="1:19" ht="14.5" customHeight="1" x14ac:dyDescent="0.35">
      <c r="A9537" t="s">
        <v>9550</v>
      </c>
      <c r="B9537" s="2">
        <v>43702</v>
      </c>
      <c r="C9537" s="2">
        <v>43704</v>
      </c>
      <c r="D9537" t="s">
        <v>10018</v>
      </c>
      <c r="E9537" t="s">
        <v>10024</v>
      </c>
      <c r="F9537" t="s">
        <v>10029</v>
      </c>
      <c r="G9537" t="s">
        <v>10033</v>
      </c>
      <c r="H9537" t="s">
        <v>10038</v>
      </c>
      <c r="I9537" t="s">
        <v>10451</v>
      </c>
      <c r="J9537">
        <v>1061.4100000000001</v>
      </c>
      <c r="K9537">
        <v>4</v>
      </c>
      <c r="L9537">
        <v>0.2</v>
      </c>
      <c r="M9537">
        <v>-23.61</v>
      </c>
      <c r="N9537" t="s">
        <v>20028</v>
      </c>
      <c r="O9537" t="s">
        <v>20494</v>
      </c>
      <c r="P9537">
        <v>2019</v>
      </c>
      <c r="Q9537" s="4">
        <v>10001</v>
      </c>
      <c r="R9537">
        <v>2</v>
      </c>
      <c r="S9537">
        <v>-2.2243996193742285E-2</v>
      </c>
    </row>
    <row r="9538" spans="1:19" ht="14.5" customHeight="1" x14ac:dyDescent="0.35">
      <c r="A9538" t="s">
        <v>9551</v>
      </c>
      <c r="B9538" s="2">
        <v>43573</v>
      </c>
      <c r="C9538" s="2">
        <v>43576</v>
      </c>
      <c r="D9538" t="s">
        <v>10018</v>
      </c>
      <c r="E9538" t="s">
        <v>10020</v>
      </c>
      <c r="F9538" t="s">
        <v>10027</v>
      </c>
      <c r="G9538" t="s">
        <v>10031</v>
      </c>
      <c r="H9538" t="s">
        <v>10034</v>
      </c>
      <c r="I9538" t="s">
        <v>10281</v>
      </c>
      <c r="J9538">
        <v>1022.52</v>
      </c>
      <c r="K9538">
        <v>2</v>
      </c>
      <c r="L9538">
        <v>0.1</v>
      </c>
      <c r="M9538">
        <v>275.69</v>
      </c>
      <c r="N9538" t="s">
        <v>20029</v>
      </c>
      <c r="O9538" t="s">
        <v>20495</v>
      </c>
      <c r="P9538">
        <v>2019</v>
      </c>
      <c r="Q9538" s="4">
        <v>10001</v>
      </c>
      <c r="R9538">
        <v>3</v>
      </c>
      <c r="S9538">
        <v>0.26961819817705279</v>
      </c>
    </row>
    <row r="9539" spans="1:19" ht="14.5" customHeight="1" x14ac:dyDescent="0.35">
      <c r="A9539" t="s">
        <v>9552</v>
      </c>
      <c r="B9539" s="2">
        <v>43812</v>
      </c>
      <c r="C9539" s="2">
        <v>43813</v>
      </c>
      <c r="D9539" t="s">
        <v>10016</v>
      </c>
      <c r="E9539" t="s">
        <v>10020</v>
      </c>
      <c r="F9539" t="s">
        <v>10030</v>
      </c>
      <c r="G9539" t="s">
        <v>10031</v>
      </c>
      <c r="H9539" t="s">
        <v>10039</v>
      </c>
      <c r="I9539" t="s">
        <v>10156</v>
      </c>
      <c r="J9539">
        <v>209.01</v>
      </c>
      <c r="K9539">
        <v>3</v>
      </c>
      <c r="L9539">
        <v>0</v>
      </c>
      <c r="M9539">
        <v>26.47</v>
      </c>
      <c r="N9539" t="s">
        <v>20030</v>
      </c>
      <c r="O9539" t="s">
        <v>20493</v>
      </c>
      <c r="P9539">
        <v>2019</v>
      </c>
      <c r="Q9539" s="4">
        <v>10001</v>
      </c>
      <c r="R9539">
        <v>1</v>
      </c>
      <c r="S9539">
        <v>0.12664465815032774</v>
      </c>
    </row>
    <row r="9540" spans="1:19" ht="14.5" customHeight="1" x14ac:dyDescent="0.35">
      <c r="A9540" t="s">
        <v>9553</v>
      </c>
      <c r="B9540" s="2">
        <v>43756</v>
      </c>
      <c r="C9540" s="2">
        <v>43758</v>
      </c>
      <c r="D9540" t="s">
        <v>10016</v>
      </c>
      <c r="E9540" t="s">
        <v>10021</v>
      </c>
      <c r="F9540" t="s">
        <v>10026</v>
      </c>
      <c r="G9540" t="s">
        <v>10033</v>
      </c>
      <c r="H9540" t="s">
        <v>10042</v>
      </c>
      <c r="I9540" t="s">
        <v>10089</v>
      </c>
      <c r="J9540">
        <v>230</v>
      </c>
      <c r="K9540">
        <v>1</v>
      </c>
      <c r="L9540">
        <v>0.2</v>
      </c>
      <c r="M9540">
        <v>40.76</v>
      </c>
      <c r="N9540" t="s">
        <v>20031</v>
      </c>
      <c r="O9540" t="s">
        <v>20495</v>
      </c>
      <c r="P9540">
        <v>2019</v>
      </c>
      <c r="Q9540" s="4">
        <v>10001</v>
      </c>
      <c r="R9540">
        <v>2</v>
      </c>
      <c r="S9540">
        <v>0.17721739130434783</v>
      </c>
    </row>
    <row r="9541" spans="1:19" ht="14.5" customHeight="1" x14ac:dyDescent="0.35">
      <c r="A9541" t="s">
        <v>9554</v>
      </c>
      <c r="B9541" s="2">
        <v>43576</v>
      </c>
      <c r="C9541" s="2">
        <v>43580</v>
      </c>
      <c r="D9541" t="s">
        <v>10016</v>
      </c>
      <c r="E9541" t="s">
        <v>10020</v>
      </c>
      <c r="F9541" t="s">
        <v>10025</v>
      </c>
      <c r="G9541" t="s">
        <v>10033</v>
      </c>
      <c r="H9541" t="s">
        <v>10038</v>
      </c>
      <c r="I9541" t="s">
        <v>10187</v>
      </c>
      <c r="J9541">
        <v>649.26</v>
      </c>
      <c r="K9541">
        <v>5</v>
      </c>
      <c r="L9541">
        <v>0.1</v>
      </c>
      <c r="M9541">
        <v>104.29</v>
      </c>
      <c r="N9541" t="s">
        <v>20032</v>
      </c>
      <c r="O9541" t="s">
        <v>20494</v>
      </c>
      <c r="P9541">
        <v>2019</v>
      </c>
      <c r="Q9541" s="4">
        <v>10001</v>
      </c>
      <c r="R9541">
        <v>4</v>
      </c>
      <c r="S9541">
        <v>0.16062902381172414</v>
      </c>
    </row>
    <row r="9542" spans="1:19" ht="14.5" customHeight="1" x14ac:dyDescent="0.35">
      <c r="A9542" t="s">
        <v>9555</v>
      </c>
      <c r="B9542" s="2">
        <v>43829</v>
      </c>
      <c r="C9542" s="2">
        <v>43834</v>
      </c>
      <c r="D9542" t="s">
        <v>10018</v>
      </c>
      <c r="E9542" t="s">
        <v>10022</v>
      </c>
      <c r="F9542" t="s">
        <v>10029</v>
      </c>
      <c r="G9542" t="s">
        <v>10031</v>
      </c>
      <c r="H9542" t="s">
        <v>10035</v>
      </c>
      <c r="I9542" t="s">
        <v>10430</v>
      </c>
      <c r="J9542">
        <v>32.64</v>
      </c>
      <c r="K9542">
        <v>4</v>
      </c>
      <c r="L9542">
        <v>0.2</v>
      </c>
      <c r="M9542">
        <v>-5.81</v>
      </c>
      <c r="N9542" t="s">
        <v>20033</v>
      </c>
      <c r="O9542" t="s">
        <v>20493</v>
      </c>
      <c r="P9542">
        <v>2019</v>
      </c>
      <c r="Q9542" s="4">
        <v>10001</v>
      </c>
      <c r="R9542">
        <v>5</v>
      </c>
      <c r="S9542">
        <v>-0.17800245098039214</v>
      </c>
    </row>
    <row r="9543" spans="1:19" ht="14.5" customHeight="1" x14ac:dyDescent="0.35">
      <c r="A9543" t="s">
        <v>9556</v>
      </c>
      <c r="B9543" s="2">
        <v>43630</v>
      </c>
      <c r="C9543" s="2">
        <v>43633</v>
      </c>
      <c r="D9543" t="s">
        <v>10016</v>
      </c>
      <c r="E9543" t="s">
        <v>10024</v>
      </c>
      <c r="F9543" t="s">
        <v>10028</v>
      </c>
      <c r="G9543" t="s">
        <v>10033</v>
      </c>
      <c r="H9543" t="s">
        <v>10042</v>
      </c>
      <c r="I9543" t="s">
        <v>10226</v>
      </c>
      <c r="J9543">
        <v>389.81</v>
      </c>
      <c r="K9543">
        <v>5</v>
      </c>
      <c r="L9543">
        <v>0.05</v>
      </c>
      <c r="M9543">
        <v>-54.22</v>
      </c>
      <c r="N9543" t="s">
        <v>20034</v>
      </c>
      <c r="O9543" t="s">
        <v>20495</v>
      </c>
      <c r="P9543">
        <v>2019</v>
      </c>
      <c r="Q9543" s="4">
        <v>10001</v>
      </c>
      <c r="R9543">
        <v>3</v>
      </c>
      <c r="S9543">
        <v>-0.1390934044791052</v>
      </c>
    </row>
    <row r="9544" spans="1:19" ht="14.5" customHeight="1" x14ac:dyDescent="0.35">
      <c r="A9544" t="s">
        <v>9557</v>
      </c>
      <c r="B9544" s="2">
        <v>43737</v>
      </c>
      <c r="C9544" s="2">
        <v>43742</v>
      </c>
      <c r="D9544" t="s">
        <v>10017</v>
      </c>
      <c r="E9544" t="s">
        <v>10022</v>
      </c>
      <c r="F9544" t="s">
        <v>10030</v>
      </c>
      <c r="G9544" t="s">
        <v>10032</v>
      </c>
      <c r="H9544" t="s">
        <v>10041</v>
      </c>
      <c r="I9544" t="s">
        <v>10221</v>
      </c>
      <c r="J9544">
        <v>156.26</v>
      </c>
      <c r="K9544">
        <v>4</v>
      </c>
      <c r="L9544">
        <v>0</v>
      </c>
      <c r="M9544">
        <v>39.520000000000003</v>
      </c>
      <c r="N9544" t="s">
        <v>20035</v>
      </c>
      <c r="O9544" t="s">
        <v>20495</v>
      </c>
      <c r="P9544">
        <v>2019</v>
      </c>
      <c r="Q9544" s="4">
        <v>10001</v>
      </c>
      <c r="R9544">
        <v>5</v>
      </c>
      <c r="S9544">
        <v>0.25291181364392684</v>
      </c>
    </row>
    <row r="9545" spans="1:19" ht="14.5" customHeight="1" x14ac:dyDescent="0.35">
      <c r="A9545" t="s">
        <v>9558</v>
      </c>
      <c r="B9545" s="2">
        <v>43574</v>
      </c>
      <c r="C9545" s="2">
        <v>43576</v>
      </c>
      <c r="D9545" t="s">
        <v>10016</v>
      </c>
      <c r="E9545" t="s">
        <v>10024</v>
      </c>
      <c r="F9545" t="s">
        <v>10025</v>
      </c>
      <c r="G9545" t="s">
        <v>10033</v>
      </c>
      <c r="H9545" t="s">
        <v>10042</v>
      </c>
      <c r="I9545" t="s">
        <v>10375</v>
      </c>
      <c r="J9545">
        <v>867.77</v>
      </c>
      <c r="K9545">
        <v>2</v>
      </c>
      <c r="L9545">
        <v>0</v>
      </c>
      <c r="M9545">
        <v>-1.42</v>
      </c>
      <c r="N9545" t="s">
        <v>20036</v>
      </c>
      <c r="O9545" t="s">
        <v>20495</v>
      </c>
      <c r="P9545">
        <v>2019</v>
      </c>
      <c r="Q9545" s="4">
        <v>10001</v>
      </c>
      <c r="R9545">
        <v>2</v>
      </c>
      <c r="S9545">
        <v>-1.6363783030065571E-3</v>
      </c>
    </row>
    <row r="9546" spans="1:19" ht="14.5" customHeight="1" x14ac:dyDescent="0.35">
      <c r="A9546" t="s">
        <v>9559</v>
      </c>
      <c r="B9546" s="2">
        <v>43720</v>
      </c>
      <c r="C9546" s="2">
        <v>43722</v>
      </c>
      <c r="D9546" t="s">
        <v>10017</v>
      </c>
      <c r="E9546" t="s">
        <v>10022</v>
      </c>
      <c r="F9546" t="s">
        <v>10026</v>
      </c>
      <c r="G9546" t="s">
        <v>10031</v>
      </c>
      <c r="H9546" t="s">
        <v>10034</v>
      </c>
      <c r="I9546" t="s">
        <v>10263</v>
      </c>
      <c r="J9546">
        <v>607.47</v>
      </c>
      <c r="K9546">
        <v>2</v>
      </c>
      <c r="L9546">
        <v>0.05</v>
      </c>
      <c r="M9546">
        <v>-11.61</v>
      </c>
      <c r="N9546" t="s">
        <v>20037</v>
      </c>
      <c r="O9546" t="s">
        <v>20493</v>
      </c>
      <c r="P9546">
        <v>2019</v>
      </c>
      <c r="Q9546" s="4">
        <v>10001</v>
      </c>
      <c r="R9546">
        <v>2</v>
      </c>
      <c r="S9546">
        <v>-1.911205491629216E-2</v>
      </c>
    </row>
    <row r="9547" spans="1:19" ht="14.5" customHeight="1" x14ac:dyDescent="0.35">
      <c r="A9547" t="s">
        <v>9560</v>
      </c>
      <c r="B9547" s="2">
        <v>43593</v>
      </c>
      <c r="C9547" s="2">
        <v>43597</v>
      </c>
      <c r="D9547" t="s">
        <v>10017</v>
      </c>
      <c r="E9547" t="s">
        <v>10020</v>
      </c>
      <c r="F9547" t="s">
        <v>10029</v>
      </c>
      <c r="G9547" t="s">
        <v>10033</v>
      </c>
      <c r="H9547" t="s">
        <v>10040</v>
      </c>
      <c r="I9547" t="s">
        <v>10241</v>
      </c>
      <c r="J9547">
        <v>1091.18</v>
      </c>
      <c r="K9547">
        <v>2</v>
      </c>
      <c r="L9547">
        <v>0.2</v>
      </c>
      <c r="M9547">
        <v>-47.06</v>
      </c>
      <c r="N9547" t="s">
        <v>20038</v>
      </c>
      <c r="O9547" t="s">
        <v>20494</v>
      </c>
      <c r="P9547">
        <v>2019</v>
      </c>
      <c r="Q9547" s="4">
        <v>10001</v>
      </c>
      <c r="R9547">
        <v>4</v>
      </c>
      <c r="S9547">
        <v>-4.312762330687879E-2</v>
      </c>
    </row>
    <row r="9548" spans="1:19" ht="14.5" customHeight="1" x14ac:dyDescent="0.35">
      <c r="A9548" t="s">
        <v>9561</v>
      </c>
      <c r="B9548" s="2">
        <v>43586</v>
      </c>
      <c r="C9548" s="2">
        <v>43589</v>
      </c>
      <c r="D9548" t="s">
        <v>10018</v>
      </c>
      <c r="E9548" t="s">
        <v>10021</v>
      </c>
      <c r="F9548" t="s">
        <v>10025</v>
      </c>
      <c r="G9548" t="s">
        <v>10033</v>
      </c>
      <c r="H9548" t="s">
        <v>10040</v>
      </c>
      <c r="I9548" t="s">
        <v>10372</v>
      </c>
      <c r="J9548">
        <v>55.46</v>
      </c>
      <c r="K9548">
        <v>1</v>
      </c>
      <c r="L9548">
        <v>0.05</v>
      </c>
      <c r="M9548">
        <v>7.67</v>
      </c>
      <c r="N9548" t="s">
        <v>20039</v>
      </c>
      <c r="O9548" t="s">
        <v>20495</v>
      </c>
      <c r="P9548">
        <v>2019</v>
      </c>
      <c r="Q9548" s="4">
        <v>10001</v>
      </c>
      <c r="R9548">
        <v>3</v>
      </c>
      <c r="S9548">
        <v>0.13829787234042554</v>
      </c>
    </row>
    <row r="9549" spans="1:19" ht="14.5" customHeight="1" x14ac:dyDescent="0.35">
      <c r="A9549" t="s">
        <v>9562</v>
      </c>
      <c r="B9549" s="2">
        <v>43548</v>
      </c>
      <c r="C9549" s="2">
        <v>43553</v>
      </c>
      <c r="D9549" t="s">
        <v>10015</v>
      </c>
      <c r="E9549" t="s">
        <v>10019</v>
      </c>
      <c r="F9549" t="s">
        <v>10027</v>
      </c>
      <c r="G9549" t="s">
        <v>10032</v>
      </c>
      <c r="H9549" t="s">
        <v>10037</v>
      </c>
      <c r="I9549" t="s">
        <v>10095</v>
      </c>
      <c r="J9549">
        <v>521.61</v>
      </c>
      <c r="K9549">
        <v>5</v>
      </c>
      <c r="L9549">
        <v>0</v>
      </c>
      <c r="M9549">
        <v>-50.87</v>
      </c>
      <c r="N9549" t="s">
        <v>20040</v>
      </c>
      <c r="O9549" t="s">
        <v>20495</v>
      </c>
      <c r="P9549">
        <v>2019</v>
      </c>
      <c r="Q9549" s="4">
        <v>10001</v>
      </c>
      <c r="R9549">
        <v>5</v>
      </c>
      <c r="S9549">
        <v>-9.7524970763597313E-2</v>
      </c>
    </row>
    <row r="9550" spans="1:19" ht="14.5" customHeight="1" x14ac:dyDescent="0.35">
      <c r="A9550" t="s">
        <v>9563</v>
      </c>
      <c r="B9550" s="2">
        <v>43582</v>
      </c>
      <c r="C9550" s="2">
        <v>43584</v>
      </c>
      <c r="D9550" t="s">
        <v>10016</v>
      </c>
      <c r="E9550" t="s">
        <v>10023</v>
      </c>
      <c r="F9550" t="s">
        <v>10026</v>
      </c>
      <c r="G9550" t="s">
        <v>10033</v>
      </c>
      <c r="H9550" t="s">
        <v>10040</v>
      </c>
      <c r="I9550" t="s">
        <v>10159</v>
      </c>
      <c r="J9550">
        <v>464.88</v>
      </c>
      <c r="K9550">
        <v>4</v>
      </c>
      <c r="L9550">
        <v>0</v>
      </c>
      <c r="M9550">
        <v>-76.680000000000007</v>
      </c>
      <c r="N9550" t="s">
        <v>20041</v>
      </c>
      <c r="O9550" t="s">
        <v>20495</v>
      </c>
      <c r="P9550">
        <v>2019</v>
      </c>
      <c r="Q9550" s="4">
        <v>10001</v>
      </c>
      <c r="R9550">
        <v>2</v>
      </c>
      <c r="S9550">
        <v>-0.16494579246257099</v>
      </c>
    </row>
    <row r="9551" spans="1:19" ht="14.5" customHeight="1" x14ac:dyDescent="0.35">
      <c r="A9551" t="s">
        <v>9564</v>
      </c>
      <c r="B9551" s="2">
        <v>43573</v>
      </c>
      <c r="C9551" s="2">
        <v>43574</v>
      </c>
      <c r="D9551" t="s">
        <v>10016</v>
      </c>
      <c r="E9551" t="s">
        <v>10020</v>
      </c>
      <c r="F9551" t="s">
        <v>10026</v>
      </c>
      <c r="G9551" t="s">
        <v>10033</v>
      </c>
      <c r="H9551" t="s">
        <v>10040</v>
      </c>
      <c r="I9551" t="s">
        <v>10296</v>
      </c>
      <c r="J9551">
        <v>525.03</v>
      </c>
      <c r="K9551">
        <v>3</v>
      </c>
      <c r="L9551">
        <v>0.1</v>
      </c>
      <c r="M9551">
        <v>-45.3</v>
      </c>
      <c r="N9551" t="s">
        <v>20042</v>
      </c>
      <c r="O9551" t="s">
        <v>20495</v>
      </c>
      <c r="P9551">
        <v>2019</v>
      </c>
      <c r="Q9551" s="4">
        <v>10001</v>
      </c>
      <c r="R9551">
        <v>1</v>
      </c>
      <c r="S9551">
        <v>-8.6280783955202556E-2</v>
      </c>
    </row>
    <row r="9552" spans="1:19" ht="14.5" customHeight="1" x14ac:dyDescent="0.35">
      <c r="A9552" t="s">
        <v>9565</v>
      </c>
      <c r="B9552" s="2">
        <v>43596</v>
      </c>
      <c r="C9552" s="2">
        <v>43600</v>
      </c>
      <c r="D9552" t="s">
        <v>10018</v>
      </c>
      <c r="E9552" t="s">
        <v>10023</v>
      </c>
      <c r="F9552" t="s">
        <v>10029</v>
      </c>
      <c r="G9552" t="s">
        <v>10033</v>
      </c>
      <c r="H9552" t="s">
        <v>10040</v>
      </c>
      <c r="I9552" t="s">
        <v>10483</v>
      </c>
      <c r="J9552">
        <v>336.23</v>
      </c>
      <c r="K9552">
        <v>3</v>
      </c>
      <c r="L9552">
        <v>0.2</v>
      </c>
      <c r="M9552">
        <v>-47.65</v>
      </c>
      <c r="N9552" t="s">
        <v>20043</v>
      </c>
      <c r="O9552" t="s">
        <v>20494</v>
      </c>
      <c r="P9552">
        <v>2019</v>
      </c>
      <c r="Q9552" s="4">
        <v>10001</v>
      </c>
      <c r="R9552">
        <v>4</v>
      </c>
      <c r="S9552">
        <v>-0.14171846652589001</v>
      </c>
    </row>
    <row r="9553" spans="1:19" ht="14.5" customHeight="1" x14ac:dyDescent="0.35">
      <c r="A9553" t="s">
        <v>9566</v>
      </c>
      <c r="B9553" s="2">
        <v>43576</v>
      </c>
      <c r="C9553" s="2">
        <v>43581</v>
      </c>
      <c r="D9553" t="s">
        <v>10017</v>
      </c>
      <c r="E9553" t="s">
        <v>10020</v>
      </c>
      <c r="F9553" t="s">
        <v>10029</v>
      </c>
      <c r="G9553" t="s">
        <v>10031</v>
      </c>
      <c r="H9553" t="s">
        <v>10034</v>
      </c>
      <c r="I9553" t="s">
        <v>10044</v>
      </c>
      <c r="J9553">
        <v>289.05</v>
      </c>
      <c r="K9553">
        <v>5</v>
      </c>
      <c r="L9553">
        <v>0.05</v>
      </c>
      <c r="M9553">
        <v>-1.62</v>
      </c>
      <c r="N9553" t="s">
        <v>20044</v>
      </c>
      <c r="O9553" t="s">
        <v>20493</v>
      </c>
      <c r="P9553">
        <v>2019</v>
      </c>
      <c r="Q9553" s="4">
        <v>10001</v>
      </c>
      <c r="R9553">
        <v>5</v>
      </c>
      <c r="S9553">
        <v>-5.6045666839647122E-3</v>
      </c>
    </row>
    <row r="9554" spans="1:19" ht="14.5" customHeight="1" x14ac:dyDescent="0.35">
      <c r="A9554" t="s">
        <v>9567</v>
      </c>
      <c r="B9554" s="2">
        <v>43549</v>
      </c>
      <c r="C9554" s="2">
        <v>43553</v>
      </c>
      <c r="D9554" t="s">
        <v>10017</v>
      </c>
      <c r="E9554" t="s">
        <v>10024</v>
      </c>
      <c r="F9554" t="s">
        <v>10030</v>
      </c>
      <c r="G9554" t="s">
        <v>10031</v>
      </c>
      <c r="H9554" t="s">
        <v>10035</v>
      </c>
      <c r="I9554" t="s">
        <v>10224</v>
      </c>
      <c r="J9554">
        <v>33.69</v>
      </c>
      <c r="K9554">
        <v>5</v>
      </c>
      <c r="L9554">
        <v>0.2</v>
      </c>
      <c r="M9554">
        <v>1.8</v>
      </c>
      <c r="N9554" t="s">
        <v>20045</v>
      </c>
      <c r="O9554" t="s">
        <v>20494</v>
      </c>
      <c r="P9554">
        <v>2019</v>
      </c>
      <c r="Q9554" s="4">
        <v>10001</v>
      </c>
      <c r="R9554">
        <v>4</v>
      </c>
      <c r="S9554">
        <v>5.3428317008014252E-2</v>
      </c>
    </row>
    <row r="9555" spans="1:19" ht="14.5" customHeight="1" x14ac:dyDescent="0.35">
      <c r="A9555" t="s">
        <v>9568</v>
      </c>
      <c r="B9555" s="2">
        <v>43565</v>
      </c>
      <c r="C9555" s="2">
        <v>43570</v>
      </c>
      <c r="D9555" t="s">
        <v>10018</v>
      </c>
      <c r="E9555" t="s">
        <v>10023</v>
      </c>
      <c r="F9555" t="s">
        <v>10025</v>
      </c>
      <c r="G9555" t="s">
        <v>10031</v>
      </c>
      <c r="H9555" t="s">
        <v>10039</v>
      </c>
      <c r="I9555" t="s">
        <v>10337</v>
      </c>
      <c r="J9555">
        <v>1343.1</v>
      </c>
      <c r="K9555">
        <v>4</v>
      </c>
      <c r="L9555">
        <v>0.05</v>
      </c>
      <c r="M9555">
        <v>19.05</v>
      </c>
      <c r="N9555" t="s">
        <v>20046</v>
      </c>
      <c r="O9555" t="s">
        <v>20493</v>
      </c>
      <c r="P9555">
        <v>2019</v>
      </c>
      <c r="Q9555" s="4">
        <v>10001</v>
      </c>
      <c r="R9555">
        <v>5</v>
      </c>
      <c r="S9555">
        <v>1.4183605092696004E-2</v>
      </c>
    </row>
    <row r="9556" spans="1:19" ht="14.5" customHeight="1" x14ac:dyDescent="0.35">
      <c r="A9556" t="s">
        <v>9569</v>
      </c>
      <c r="B9556" s="2">
        <v>43773</v>
      </c>
      <c r="C9556" s="2">
        <v>43777</v>
      </c>
      <c r="D9556" t="s">
        <v>10016</v>
      </c>
      <c r="E9556" t="s">
        <v>10020</v>
      </c>
      <c r="F9556" t="s">
        <v>10026</v>
      </c>
      <c r="G9556" t="s">
        <v>10033</v>
      </c>
      <c r="H9556" t="s">
        <v>10040</v>
      </c>
      <c r="I9556" t="s">
        <v>10241</v>
      </c>
      <c r="J9556">
        <v>97.8</v>
      </c>
      <c r="K9556">
        <v>5</v>
      </c>
      <c r="L9556">
        <v>0.2</v>
      </c>
      <c r="M9556">
        <v>6.3</v>
      </c>
      <c r="N9556" t="s">
        <v>20047</v>
      </c>
      <c r="O9556" t="s">
        <v>20494</v>
      </c>
      <c r="P9556">
        <v>2019</v>
      </c>
      <c r="Q9556" s="4">
        <v>10001</v>
      </c>
      <c r="R9556">
        <v>4</v>
      </c>
      <c r="S9556">
        <v>6.4417177914110432E-2</v>
      </c>
    </row>
    <row r="9557" spans="1:19" ht="14.5" customHeight="1" x14ac:dyDescent="0.35">
      <c r="A9557" t="s">
        <v>9570</v>
      </c>
      <c r="B9557" s="2">
        <v>43827</v>
      </c>
      <c r="C9557" s="2">
        <v>43831</v>
      </c>
      <c r="D9557" t="s">
        <v>10018</v>
      </c>
      <c r="E9557" t="s">
        <v>10024</v>
      </c>
      <c r="F9557" t="s">
        <v>10029</v>
      </c>
      <c r="G9557" t="s">
        <v>10032</v>
      </c>
      <c r="H9557" t="s">
        <v>10036</v>
      </c>
      <c r="I9557" t="s">
        <v>10189</v>
      </c>
      <c r="J9557">
        <v>327.60000000000002</v>
      </c>
      <c r="K9557">
        <v>1</v>
      </c>
      <c r="L9557">
        <v>0</v>
      </c>
      <c r="M9557">
        <v>63.84</v>
      </c>
      <c r="N9557" t="s">
        <v>20048</v>
      </c>
      <c r="O9557" t="s">
        <v>20493</v>
      </c>
      <c r="P9557">
        <v>2019</v>
      </c>
      <c r="Q9557" s="4">
        <v>10001</v>
      </c>
      <c r="R9557">
        <v>4</v>
      </c>
      <c r="S9557">
        <v>0.19487179487179487</v>
      </c>
    </row>
    <row r="9558" spans="1:19" ht="14.5" customHeight="1" x14ac:dyDescent="0.35">
      <c r="A9558" t="s">
        <v>9571</v>
      </c>
      <c r="B9558" s="2">
        <v>43777</v>
      </c>
      <c r="C9558" s="2">
        <v>43780</v>
      </c>
      <c r="D9558" t="s">
        <v>10018</v>
      </c>
      <c r="E9558" t="s">
        <v>10019</v>
      </c>
      <c r="F9558" t="s">
        <v>10028</v>
      </c>
      <c r="G9558" t="s">
        <v>10032</v>
      </c>
      <c r="H9558" t="s">
        <v>10041</v>
      </c>
      <c r="I9558" t="s">
        <v>10379</v>
      </c>
      <c r="J9558">
        <v>1157.3599999999999</v>
      </c>
      <c r="K9558">
        <v>2</v>
      </c>
      <c r="L9558">
        <v>0.2</v>
      </c>
      <c r="M9558">
        <v>164.87</v>
      </c>
      <c r="N9558" t="s">
        <v>20049</v>
      </c>
      <c r="O9558" t="s">
        <v>20494</v>
      </c>
      <c r="P9558">
        <v>2019</v>
      </c>
      <c r="Q9558" s="4">
        <v>10001</v>
      </c>
      <c r="R9558">
        <v>3</v>
      </c>
      <c r="S9558">
        <v>0.14245351489597016</v>
      </c>
    </row>
    <row r="9559" spans="1:19" ht="14.5" customHeight="1" x14ac:dyDescent="0.35">
      <c r="A9559" t="s">
        <v>9572</v>
      </c>
      <c r="B9559" s="2">
        <v>43784</v>
      </c>
      <c r="C9559" s="2">
        <v>43785</v>
      </c>
      <c r="D9559" t="s">
        <v>10018</v>
      </c>
      <c r="E9559" t="s">
        <v>10019</v>
      </c>
      <c r="F9559" t="s">
        <v>10030</v>
      </c>
      <c r="G9559" t="s">
        <v>10033</v>
      </c>
      <c r="H9559" t="s">
        <v>10038</v>
      </c>
      <c r="I9559" t="s">
        <v>10097</v>
      </c>
      <c r="J9559">
        <v>615.94000000000005</v>
      </c>
      <c r="K9559">
        <v>4</v>
      </c>
      <c r="L9559">
        <v>0.05</v>
      </c>
      <c r="M9559">
        <v>165.64</v>
      </c>
      <c r="N9559" t="s">
        <v>20050</v>
      </c>
      <c r="O9559" t="s">
        <v>20494</v>
      </c>
      <c r="P9559">
        <v>2019</v>
      </c>
      <c r="Q9559" s="4">
        <v>10001</v>
      </c>
      <c r="R9559">
        <v>1</v>
      </c>
      <c r="S9559">
        <v>0.26892229762639214</v>
      </c>
    </row>
    <row r="9560" spans="1:19" ht="14.5" customHeight="1" x14ac:dyDescent="0.35">
      <c r="A9560" t="s">
        <v>9573</v>
      </c>
      <c r="B9560" s="2">
        <v>43820</v>
      </c>
      <c r="C9560" s="2">
        <v>43822</v>
      </c>
      <c r="D9560" t="s">
        <v>10016</v>
      </c>
      <c r="E9560" t="s">
        <v>10019</v>
      </c>
      <c r="F9560" t="s">
        <v>10028</v>
      </c>
      <c r="G9560" t="s">
        <v>10033</v>
      </c>
      <c r="H9560" t="s">
        <v>10038</v>
      </c>
      <c r="I9560" t="s">
        <v>10083</v>
      </c>
      <c r="J9560">
        <v>281.93</v>
      </c>
      <c r="K9560">
        <v>5</v>
      </c>
      <c r="L9560">
        <v>0.2</v>
      </c>
      <c r="M9560">
        <v>18.43</v>
      </c>
      <c r="N9560" t="s">
        <v>20051</v>
      </c>
      <c r="O9560" t="s">
        <v>20493</v>
      </c>
      <c r="P9560">
        <v>2019</v>
      </c>
      <c r="Q9560" s="4">
        <v>10001</v>
      </c>
      <c r="R9560">
        <v>2</v>
      </c>
      <c r="S9560">
        <v>6.5370836732522253E-2</v>
      </c>
    </row>
    <row r="9561" spans="1:19" ht="14.5" customHeight="1" x14ac:dyDescent="0.35">
      <c r="A9561" t="s">
        <v>9574</v>
      </c>
      <c r="B9561" s="2">
        <v>43734</v>
      </c>
      <c r="C9561" s="2">
        <v>43735</v>
      </c>
      <c r="D9561" t="s">
        <v>10015</v>
      </c>
      <c r="E9561" t="s">
        <v>10024</v>
      </c>
      <c r="F9561" t="s">
        <v>10025</v>
      </c>
      <c r="G9561" t="s">
        <v>10033</v>
      </c>
      <c r="H9561" t="s">
        <v>10040</v>
      </c>
      <c r="I9561" t="s">
        <v>10371</v>
      </c>
      <c r="J9561">
        <v>412.32</v>
      </c>
      <c r="K9561">
        <v>2</v>
      </c>
      <c r="L9561">
        <v>0.05</v>
      </c>
      <c r="M9561">
        <v>18.71</v>
      </c>
      <c r="N9561" t="s">
        <v>20052</v>
      </c>
      <c r="O9561" t="s">
        <v>20493</v>
      </c>
      <c r="P9561">
        <v>2019</v>
      </c>
      <c r="Q9561" s="4">
        <v>10001</v>
      </c>
      <c r="R9561">
        <v>1</v>
      </c>
      <c r="S9561">
        <v>4.5377376794722549E-2</v>
      </c>
    </row>
    <row r="9562" spans="1:19" ht="14.5" customHeight="1" x14ac:dyDescent="0.35">
      <c r="A9562" t="s">
        <v>9575</v>
      </c>
      <c r="B9562" s="2">
        <v>43545</v>
      </c>
      <c r="C9562" s="2">
        <v>43548</v>
      </c>
      <c r="D9562" t="s">
        <v>10015</v>
      </c>
      <c r="E9562" t="s">
        <v>10020</v>
      </c>
      <c r="F9562" t="s">
        <v>10028</v>
      </c>
      <c r="G9562" t="s">
        <v>10031</v>
      </c>
      <c r="H9562" t="s">
        <v>10035</v>
      </c>
      <c r="I9562" t="s">
        <v>10420</v>
      </c>
      <c r="J9562">
        <v>75.760000000000005</v>
      </c>
      <c r="K9562">
        <v>5</v>
      </c>
      <c r="L9562">
        <v>0.05</v>
      </c>
      <c r="M9562">
        <v>6.31</v>
      </c>
      <c r="N9562" t="s">
        <v>20053</v>
      </c>
      <c r="O9562" t="s">
        <v>20494</v>
      </c>
      <c r="P9562">
        <v>2019</v>
      </c>
      <c r="Q9562" s="4">
        <v>10001</v>
      </c>
      <c r="R9562">
        <v>3</v>
      </c>
      <c r="S9562">
        <v>8.3289334741288273E-2</v>
      </c>
    </row>
    <row r="9563" spans="1:19" ht="14.5" customHeight="1" x14ac:dyDescent="0.35">
      <c r="A9563" t="s">
        <v>9576</v>
      </c>
      <c r="B9563" s="2">
        <v>43789</v>
      </c>
      <c r="C9563" s="2">
        <v>43794</v>
      </c>
      <c r="D9563" t="s">
        <v>10015</v>
      </c>
      <c r="E9563" t="s">
        <v>10024</v>
      </c>
      <c r="F9563" t="s">
        <v>10029</v>
      </c>
      <c r="G9563" t="s">
        <v>10031</v>
      </c>
      <c r="H9563" t="s">
        <v>10034</v>
      </c>
      <c r="I9563" t="s">
        <v>10458</v>
      </c>
      <c r="J9563">
        <v>611.04999999999995</v>
      </c>
      <c r="K9563">
        <v>2</v>
      </c>
      <c r="L9563">
        <v>0.2</v>
      </c>
      <c r="M9563">
        <v>3.78</v>
      </c>
      <c r="N9563" t="s">
        <v>20054</v>
      </c>
      <c r="O9563" t="s">
        <v>20494</v>
      </c>
      <c r="P9563">
        <v>2019</v>
      </c>
      <c r="Q9563" s="4">
        <v>10001</v>
      </c>
      <c r="R9563">
        <v>5</v>
      </c>
      <c r="S9563">
        <v>6.1860731527698222E-3</v>
      </c>
    </row>
    <row r="9564" spans="1:19" ht="14.5" customHeight="1" x14ac:dyDescent="0.35">
      <c r="A9564" t="s">
        <v>9577</v>
      </c>
      <c r="B9564" s="2">
        <v>43823</v>
      </c>
      <c r="C9564" s="2">
        <v>43826</v>
      </c>
      <c r="D9564" t="s">
        <v>10016</v>
      </c>
      <c r="E9564" t="s">
        <v>10021</v>
      </c>
      <c r="F9564" t="s">
        <v>10027</v>
      </c>
      <c r="G9564" t="s">
        <v>10031</v>
      </c>
      <c r="H9564" t="s">
        <v>10034</v>
      </c>
      <c r="I9564" t="s">
        <v>10142</v>
      </c>
      <c r="J9564">
        <v>504.01</v>
      </c>
      <c r="K9564">
        <v>2</v>
      </c>
      <c r="L9564">
        <v>0.2</v>
      </c>
      <c r="M9564">
        <v>52.84</v>
      </c>
      <c r="N9564" t="s">
        <v>20055</v>
      </c>
      <c r="O9564" t="s">
        <v>20495</v>
      </c>
      <c r="P9564">
        <v>2019</v>
      </c>
      <c r="Q9564" s="4">
        <v>10001</v>
      </c>
      <c r="R9564">
        <v>3</v>
      </c>
      <c r="S9564">
        <v>0.10483918969861709</v>
      </c>
    </row>
    <row r="9565" spans="1:19" ht="14.5" customHeight="1" x14ac:dyDescent="0.35">
      <c r="A9565" t="s">
        <v>9578</v>
      </c>
      <c r="B9565" s="2">
        <v>43770</v>
      </c>
      <c r="C9565" s="2">
        <v>43771</v>
      </c>
      <c r="D9565" t="s">
        <v>10018</v>
      </c>
      <c r="E9565" t="s">
        <v>10024</v>
      </c>
      <c r="F9565" t="s">
        <v>10027</v>
      </c>
      <c r="G9565" t="s">
        <v>10033</v>
      </c>
      <c r="H9565" t="s">
        <v>10040</v>
      </c>
      <c r="I9565" t="s">
        <v>10099</v>
      </c>
      <c r="J9565">
        <v>744.71</v>
      </c>
      <c r="K9565">
        <v>4</v>
      </c>
      <c r="L9565">
        <v>0.2</v>
      </c>
      <c r="M9565">
        <v>114.46</v>
      </c>
      <c r="N9565" t="s">
        <v>20056</v>
      </c>
      <c r="O9565" t="s">
        <v>20493</v>
      </c>
      <c r="P9565">
        <v>2019</v>
      </c>
      <c r="Q9565" s="4">
        <v>10001</v>
      </c>
      <c r="R9565">
        <v>1</v>
      </c>
      <c r="S9565">
        <v>0.15369741241557114</v>
      </c>
    </row>
    <row r="9566" spans="1:19" ht="14.5" customHeight="1" x14ac:dyDescent="0.35">
      <c r="A9566" t="s">
        <v>9579</v>
      </c>
      <c r="B9566" s="2">
        <v>43555</v>
      </c>
      <c r="C9566" s="2">
        <v>43557</v>
      </c>
      <c r="D9566" t="s">
        <v>10017</v>
      </c>
      <c r="E9566" t="s">
        <v>10020</v>
      </c>
      <c r="F9566" t="s">
        <v>10026</v>
      </c>
      <c r="G9566" t="s">
        <v>10031</v>
      </c>
      <c r="H9566" t="s">
        <v>10034</v>
      </c>
      <c r="I9566" t="s">
        <v>10281</v>
      </c>
      <c r="J9566">
        <v>432.31</v>
      </c>
      <c r="K9566">
        <v>2</v>
      </c>
      <c r="L9566">
        <v>0.2</v>
      </c>
      <c r="M9566">
        <v>-28.68</v>
      </c>
      <c r="N9566" t="s">
        <v>20057</v>
      </c>
      <c r="O9566" t="s">
        <v>20493</v>
      </c>
      <c r="P9566">
        <v>2019</v>
      </c>
      <c r="Q9566" s="4">
        <v>10001</v>
      </c>
      <c r="R9566">
        <v>2</v>
      </c>
      <c r="S9566">
        <v>-6.6341282875714183E-2</v>
      </c>
    </row>
    <row r="9567" spans="1:19" ht="14.5" customHeight="1" x14ac:dyDescent="0.35">
      <c r="A9567" t="s">
        <v>9580</v>
      </c>
      <c r="B9567" s="2">
        <v>43690</v>
      </c>
      <c r="C9567" s="2">
        <v>43693</v>
      </c>
      <c r="D9567" t="s">
        <v>10015</v>
      </c>
      <c r="E9567" t="s">
        <v>10022</v>
      </c>
      <c r="F9567" t="s">
        <v>10026</v>
      </c>
      <c r="G9567" t="s">
        <v>10032</v>
      </c>
      <c r="H9567" t="s">
        <v>10041</v>
      </c>
      <c r="I9567" t="s">
        <v>10444</v>
      </c>
      <c r="J9567">
        <v>892.81</v>
      </c>
      <c r="K9567">
        <v>2</v>
      </c>
      <c r="L9567">
        <v>0.1</v>
      </c>
      <c r="M9567">
        <v>-141.85</v>
      </c>
      <c r="N9567" t="s">
        <v>20058</v>
      </c>
      <c r="O9567" t="s">
        <v>20493</v>
      </c>
      <c r="P9567">
        <v>2019</v>
      </c>
      <c r="Q9567" s="4">
        <v>10001</v>
      </c>
      <c r="R9567">
        <v>3</v>
      </c>
      <c r="S9567">
        <v>-0.1588803888845331</v>
      </c>
    </row>
    <row r="9568" spans="1:19" ht="14.5" customHeight="1" x14ac:dyDescent="0.35">
      <c r="A9568" t="s">
        <v>9581</v>
      </c>
      <c r="B9568" s="2">
        <v>43599</v>
      </c>
      <c r="C9568" s="2">
        <v>43603</v>
      </c>
      <c r="D9568" t="s">
        <v>10018</v>
      </c>
      <c r="E9568" t="s">
        <v>10019</v>
      </c>
      <c r="F9568" t="s">
        <v>10025</v>
      </c>
      <c r="G9568" t="s">
        <v>10031</v>
      </c>
      <c r="H9568" t="s">
        <v>10035</v>
      </c>
      <c r="I9568" t="s">
        <v>10334</v>
      </c>
      <c r="J9568">
        <v>468.34</v>
      </c>
      <c r="K9568">
        <v>1</v>
      </c>
      <c r="L9568">
        <v>0</v>
      </c>
      <c r="M9568">
        <v>-69.08</v>
      </c>
      <c r="N9568" t="s">
        <v>20059</v>
      </c>
      <c r="O9568" t="s">
        <v>20493</v>
      </c>
      <c r="P9568">
        <v>2019</v>
      </c>
      <c r="Q9568" s="4">
        <v>10001</v>
      </c>
      <c r="R9568">
        <v>4</v>
      </c>
      <c r="S9568">
        <v>-0.14749967971986164</v>
      </c>
    </row>
    <row r="9569" spans="1:19" ht="14.5" customHeight="1" x14ac:dyDescent="0.35">
      <c r="A9569" t="s">
        <v>9582</v>
      </c>
      <c r="B9569" s="2">
        <v>43566</v>
      </c>
      <c r="C9569" s="2">
        <v>43567</v>
      </c>
      <c r="D9569" t="s">
        <v>10017</v>
      </c>
      <c r="E9569" t="s">
        <v>10023</v>
      </c>
      <c r="F9569" t="s">
        <v>10025</v>
      </c>
      <c r="G9569" t="s">
        <v>10031</v>
      </c>
      <c r="H9569" t="s">
        <v>10039</v>
      </c>
      <c r="I9569" t="s">
        <v>10076</v>
      </c>
      <c r="J9569">
        <v>120.58</v>
      </c>
      <c r="K9569">
        <v>2</v>
      </c>
      <c r="L9569">
        <v>0.2</v>
      </c>
      <c r="M9569">
        <v>-3.08</v>
      </c>
      <c r="N9569" t="s">
        <v>20060</v>
      </c>
      <c r="O9569" t="s">
        <v>20494</v>
      </c>
      <c r="P9569">
        <v>2019</v>
      </c>
      <c r="Q9569" s="4">
        <v>10001</v>
      </c>
      <c r="R9569">
        <v>1</v>
      </c>
      <c r="S9569">
        <v>-2.5543207828827335E-2</v>
      </c>
    </row>
    <row r="9570" spans="1:19" ht="14.5" customHeight="1" x14ac:dyDescent="0.35">
      <c r="A9570" t="s">
        <v>9583</v>
      </c>
      <c r="B9570" s="2">
        <v>43633</v>
      </c>
      <c r="C9570" s="2">
        <v>43634</v>
      </c>
      <c r="D9570" t="s">
        <v>10016</v>
      </c>
      <c r="E9570" t="s">
        <v>10020</v>
      </c>
      <c r="F9570" t="s">
        <v>10027</v>
      </c>
      <c r="G9570" t="s">
        <v>10033</v>
      </c>
      <c r="H9570" t="s">
        <v>10040</v>
      </c>
      <c r="I9570" t="s">
        <v>10210</v>
      </c>
      <c r="J9570">
        <v>577.54</v>
      </c>
      <c r="K9570">
        <v>1</v>
      </c>
      <c r="L9570">
        <v>0.2</v>
      </c>
      <c r="M9570">
        <v>-59.77</v>
      </c>
      <c r="N9570" t="s">
        <v>20061</v>
      </c>
      <c r="O9570" t="s">
        <v>20493</v>
      </c>
      <c r="P9570">
        <v>2019</v>
      </c>
      <c r="Q9570" s="4">
        <v>10001</v>
      </c>
      <c r="R9570">
        <v>1</v>
      </c>
      <c r="S9570">
        <v>-0.10349066731308655</v>
      </c>
    </row>
    <row r="9571" spans="1:19" ht="14.5" customHeight="1" x14ac:dyDescent="0.35">
      <c r="A9571" t="s">
        <v>9584</v>
      </c>
      <c r="B9571" s="2">
        <v>43798</v>
      </c>
      <c r="C9571" s="2">
        <v>43801</v>
      </c>
      <c r="D9571" t="s">
        <v>10015</v>
      </c>
      <c r="E9571" t="s">
        <v>10020</v>
      </c>
      <c r="F9571" t="s">
        <v>10028</v>
      </c>
      <c r="G9571" t="s">
        <v>10031</v>
      </c>
      <c r="H9571" t="s">
        <v>10039</v>
      </c>
      <c r="I9571" t="s">
        <v>10074</v>
      </c>
      <c r="J9571">
        <v>1331.17</v>
      </c>
      <c r="K9571">
        <v>1</v>
      </c>
      <c r="L9571">
        <v>0.2</v>
      </c>
      <c r="M9571">
        <v>-92.47</v>
      </c>
      <c r="N9571" t="s">
        <v>20062</v>
      </c>
      <c r="O9571" t="s">
        <v>20494</v>
      </c>
      <c r="P9571">
        <v>2019</v>
      </c>
      <c r="Q9571" s="4">
        <v>10001</v>
      </c>
      <c r="R9571">
        <v>3</v>
      </c>
      <c r="S9571">
        <v>-6.9465207298842369E-2</v>
      </c>
    </row>
    <row r="9572" spans="1:19" ht="14.5" customHeight="1" x14ac:dyDescent="0.35">
      <c r="A9572" t="s">
        <v>9585</v>
      </c>
      <c r="B9572" s="2">
        <v>43675</v>
      </c>
      <c r="C9572" s="2">
        <v>43677</v>
      </c>
      <c r="D9572" t="s">
        <v>10016</v>
      </c>
      <c r="E9572" t="s">
        <v>10022</v>
      </c>
      <c r="F9572" t="s">
        <v>10027</v>
      </c>
      <c r="G9572" t="s">
        <v>10032</v>
      </c>
      <c r="H9572" t="s">
        <v>10036</v>
      </c>
      <c r="I9572" t="s">
        <v>10473</v>
      </c>
      <c r="J9572">
        <v>172.01</v>
      </c>
      <c r="K9572">
        <v>4</v>
      </c>
      <c r="L9572">
        <v>0.1</v>
      </c>
      <c r="M9572">
        <v>41.12</v>
      </c>
      <c r="N9572" t="s">
        <v>20063</v>
      </c>
      <c r="O9572" t="s">
        <v>20494</v>
      </c>
      <c r="P9572">
        <v>2019</v>
      </c>
      <c r="Q9572" s="4">
        <v>10001</v>
      </c>
      <c r="R9572">
        <v>2</v>
      </c>
      <c r="S9572">
        <v>0.2390558688448346</v>
      </c>
    </row>
    <row r="9573" spans="1:19" ht="14.5" customHeight="1" x14ac:dyDescent="0.35">
      <c r="A9573" t="s">
        <v>9586</v>
      </c>
      <c r="B9573" s="2">
        <v>43801</v>
      </c>
      <c r="C9573" s="2">
        <v>43803</v>
      </c>
      <c r="D9573" t="s">
        <v>10017</v>
      </c>
      <c r="E9573" t="s">
        <v>10024</v>
      </c>
      <c r="F9573" t="s">
        <v>10028</v>
      </c>
      <c r="G9573" t="s">
        <v>10032</v>
      </c>
      <c r="H9573" t="s">
        <v>10041</v>
      </c>
      <c r="I9573" t="s">
        <v>10489</v>
      </c>
      <c r="J9573">
        <v>886.82</v>
      </c>
      <c r="K9573">
        <v>3</v>
      </c>
      <c r="L9573">
        <v>0.05</v>
      </c>
      <c r="M9573">
        <v>-37.75</v>
      </c>
      <c r="N9573" t="s">
        <v>20064</v>
      </c>
      <c r="O9573" t="s">
        <v>20494</v>
      </c>
      <c r="P9573">
        <v>2019</v>
      </c>
      <c r="Q9573" s="4">
        <v>10001</v>
      </c>
      <c r="R9573">
        <v>2</v>
      </c>
      <c r="S9573">
        <v>-4.2567826616449783E-2</v>
      </c>
    </row>
    <row r="9574" spans="1:19" ht="14.5" customHeight="1" x14ac:dyDescent="0.35">
      <c r="A9574" t="s">
        <v>9587</v>
      </c>
      <c r="B9574" s="2">
        <v>43689</v>
      </c>
      <c r="C9574" s="2">
        <v>43694</v>
      </c>
      <c r="D9574" t="s">
        <v>10018</v>
      </c>
      <c r="E9574" t="s">
        <v>10019</v>
      </c>
      <c r="F9574" t="s">
        <v>10027</v>
      </c>
      <c r="G9574" t="s">
        <v>10031</v>
      </c>
      <c r="H9574" t="s">
        <v>10039</v>
      </c>
      <c r="I9574" t="s">
        <v>10313</v>
      </c>
      <c r="J9574">
        <v>474.87</v>
      </c>
      <c r="K9574">
        <v>4</v>
      </c>
      <c r="L9574">
        <v>0</v>
      </c>
      <c r="M9574">
        <v>42.96</v>
      </c>
      <c r="N9574" t="s">
        <v>20065</v>
      </c>
      <c r="O9574" t="s">
        <v>20495</v>
      </c>
      <c r="P9574">
        <v>2019</v>
      </c>
      <c r="Q9574" s="4">
        <v>10001</v>
      </c>
      <c r="R9574">
        <v>5</v>
      </c>
      <c r="S9574">
        <v>9.0466864615578998E-2</v>
      </c>
    </row>
    <row r="9575" spans="1:19" ht="14.5" customHeight="1" x14ac:dyDescent="0.35">
      <c r="A9575" t="s">
        <v>9588</v>
      </c>
      <c r="B9575" s="2">
        <v>43623</v>
      </c>
      <c r="C9575" s="2">
        <v>43628</v>
      </c>
      <c r="D9575" t="s">
        <v>10016</v>
      </c>
      <c r="E9575" t="s">
        <v>10019</v>
      </c>
      <c r="F9575" t="s">
        <v>10027</v>
      </c>
      <c r="G9575" t="s">
        <v>10033</v>
      </c>
      <c r="H9575" t="s">
        <v>10038</v>
      </c>
      <c r="I9575" t="s">
        <v>10411</v>
      </c>
      <c r="J9575">
        <v>557.6</v>
      </c>
      <c r="K9575">
        <v>3</v>
      </c>
      <c r="L9575">
        <v>0.05</v>
      </c>
      <c r="M9575">
        <v>-28.4</v>
      </c>
      <c r="N9575" t="s">
        <v>20066</v>
      </c>
      <c r="O9575" t="s">
        <v>20493</v>
      </c>
      <c r="P9575">
        <v>2019</v>
      </c>
      <c r="Q9575" s="4">
        <v>10001</v>
      </c>
      <c r="R9575">
        <v>5</v>
      </c>
      <c r="S9575">
        <v>-5.0932568149210898E-2</v>
      </c>
    </row>
    <row r="9576" spans="1:19" ht="14.5" customHeight="1" x14ac:dyDescent="0.35">
      <c r="A9576" t="s">
        <v>9589</v>
      </c>
      <c r="B9576" s="2">
        <v>43689</v>
      </c>
      <c r="C9576" s="2">
        <v>43690</v>
      </c>
      <c r="D9576" t="s">
        <v>10015</v>
      </c>
      <c r="E9576" t="s">
        <v>10019</v>
      </c>
      <c r="F9576" t="s">
        <v>10026</v>
      </c>
      <c r="G9576" t="s">
        <v>10033</v>
      </c>
      <c r="H9576" t="s">
        <v>10040</v>
      </c>
      <c r="I9576" t="s">
        <v>10091</v>
      </c>
      <c r="J9576">
        <v>593.1</v>
      </c>
      <c r="K9576">
        <v>5</v>
      </c>
      <c r="L9576">
        <v>0.2</v>
      </c>
      <c r="M9576">
        <v>-8.8000000000000007</v>
      </c>
      <c r="N9576" t="s">
        <v>20067</v>
      </c>
      <c r="O9576" t="s">
        <v>20495</v>
      </c>
      <c r="P9576">
        <v>2019</v>
      </c>
      <c r="Q9576" s="4">
        <v>10001</v>
      </c>
      <c r="R9576">
        <v>1</v>
      </c>
      <c r="S9576">
        <v>-1.4837295565671893E-2</v>
      </c>
    </row>
    <row r="9577" spans="1:19" ht="14.5" customHeight="1" x14ac:dyDescent="0.35">
      <c r="A9577" t="s">
        <v>9590</v>
      </c>
      <c r="B9577" s="2">
        <v>43541</v>
      </c>
      <c r="C9577" s="2">
        <v>43543</v>
      </c>
      <c r="D9577" t="s">
        <v>10018</v>
      </c>
      <c r="E9577" t="s">
        <v>10023</v>
      </c>
      <c r="F9577" t="s">
        <v>10025</v>
      </c>
      <c r="G9577" t="s">
        <v>10031</v>
      </c>
      <c r="H9577" t="s">
        <v>10039</v>
      </c>
      <c r="I9577" t="s">
        <v>10155</v>
      </c>
      <c r="J9577">
        <v>1283.79</v>
      </c>
      <c r="K9577">
        <v>3</v>
      </c>
      <c r="L9577">
        <v>0.05</v>
      </c>
      <c r="M9577">
        <v>223.55</v>
      </c>
      <c r="N9577" t="s">
        <v>20068</v>
      </c>
      <c r="O9577" t="s">
        <v>20495</v>
      </c>
      <c r="P9577">
        <v>2019</v>
      </c>
      <c r="Q9577" s="4">
        <v>10001</v>
      </c>
      <c r="R9577">
        <v>2</v>
      </c>
      <c r="S9577">
        <v>0.17413284104098023</v>
      </c>
    </row>
    <row r="9578" spans="1:19" ht="14.5" customHeight="1" x14ac:dyDescent="0.35">
      <c r="A9578" t="s">
        <v>9591</v>
      </c>
      <c r="B9578" s="2">
        <v>43819</v>
      </c>
      <c r="C9578" s="2">
        <v>43820</v>
      </c>
      <c r="D9578" t="s">
        <v>10017</v>
      </c>
      <c r="E9578" t="s">
        <v>10019</v>
      </c>
      <c r="F9578" t="s">
        <v>10026</v>
      </c>
      <c r="G9578" t="s">
        <v>10031</v>
      </c>
      <c r="H9578" t="s">
        <v>10039</v>
      </c>
      <c r="I9578" t="s">
        <v>10256</v>
      </c>
      <c r="J9578">
        <v>593.77</v>
      </c>
      <c r="K9578">
        <v>3</v>
      </c>
      <c r="L9578">
        <v>0</v>
      </c>
      <c r="M9578">
        <v>165.55</v>
      </c>
      <c r="N9578" t="s">
        <v>20069</v>
      </c>
      <c r="O9578" t="s">
        <v>20495</v>
      </c>
      <c r="P9578">
        <v>2019</v>
      </c>
      <c r="Q9578" s="4">
        <v>10001</v>
      </c>
      <c r="R9578">
        <v>1</v>
      </c>
      <c r="S9578">
        <v>0.27881166108088995</v>
      </c>
    </row>
    <row r="9579" spans="1:19" ht="14.5" customHeight="1" x14ac:dyDescent="0.35">
      <c r="A9579" t="s">
        <v>9592</v>
      </c>
      <c r="B9579" s="2">
        <v>43763</v>
      </c>
      <c r="C9579" s="2">
        <v>43766</v>
      </c>
      <c r="D9579" t="s">
        <v>10015</v>
      </c>
      <c r="E9579" t="s">
        <v>10020</v>
      </c>
      <c r="F9579" t="s">
        <v>10030</v>
      </c>
      <c r="G9579" t="s">
        <v>10033</v>
      </c>
      <c r="H9579" t="s">
        <v>10038</v>
      </c>
      <c r="I9579" t="s">
        <v>10435</v>
      </c>
      <c r="J9579">
        <v>908.27</v>
      </c>
      <c r="K9579">
        <v>3</v>
      </c>
      <c r="L9579">
        <v>0</v>
      </c>
      <c r="M9579">
        <v>34.47</v>
      </c>
      <c r="N9579" t="s">
        <v>20070</v>
      </c>
      <c r="O9579" t="s">
        <v>20495</v>
      </c>
      <c r="P9579">
        <v>2019</v>
      </c>
      <c r="Q9579" s="4">
        <v>10001</v>
      </c>
      <c r="R9579">
        <v>3</v>
      </c>
      <c r="S9579">
        <v>3.7951269996807119E-2</v>
      </c>
    </row>
    <row r="9580" spans="1:19" ht="14.5" customHeight="1" x14ac:dyDescent="0.35">
      <c r="A9580" t="s">
        <v>9593</v>
      </c>
      <c r="B9580" s="2">
        <v>43544</v>
      </c>
      <c r="C9580" s="2">
        <v>43545</v>
      </c>
      <c r="D9580" t="s">
        <v>10015</v>
      </c>
      <c r="E9580" t="s">
        <v>10024</v>
      </c>
      <c r="F9580" t="s">
        <v>10029</v>
      </c>
      <c r="G9580" t="s">
        <v>10031</v>
      </c>
      <c r="H9580" t="s">
        <v>10034</v>
      </c>
      <c r="I9580" t="s">
        <v>10149</v>
      </c>
      <c r="J9580">
        <v>560.35</v>
      </c>
      <c r="K9580">
        <v>4</v>
      </c>
      <c r="L9580">
        <v>0</v>
      </c>
      <c r="M9580">
        <v>-67.67</v>
      </c>
      <c r="N9580" t="s">
        <v>20071</v>
      </c>
      <c r="O9580" t="s">
        <v>20493</v>
      </c>
      <c r="P9580">
        <v>2019</v>
      </c>
      <c r="Q9580" s="4">
        <v>10001</v>
      </c>
      <c r="R9580">
        <v>1</v>
      </c>
      <c r="S9580">
        <v>-0.12076380833407692</v>
      </c>
    </row>
    <row r="9581" spans="1:19" ht="14.5" customHeight="1" x14ac:dyDescent="0.35">
      <c r="A9581" t="s">
        <v>9594</v>
      </c>
      <c r="B9581" s="2">
        <v>43588</v>
      </c>
      <c r="C9581" s="2">
        <v>43589</v>
      </c>
      <c r="D9581" t="s">
        <v>10015</v>
      </c>
      <c r="E9581" t="s">
        <v>10020</v>
      </c>
      <c r="F9581" t="s">
        <v>10030</v>
      </c>
      <c r="G9581" t="s">
        <v>10033</v>
      </c>
      <c r="H9581" t="s">
        <v>10038</v>
      </c>
      <c r="I9581" t="s">
        <v>10310</v>
      </c>
      <c r="J9581">
        <v>920.41</v>
      </c>
      <c r="K9581">
        <v>3</v>
      </c>
      <c r="L9581">
        <v>0.05</v>
      </c>
      <c r="M9581">
        <v>-65.239999999999995</v>
      </c>
      <c r="N9581" t="s">
        <v>20072</v>
      </c>
      <c r="O9581" t="s">
        <v>20495</v>
      </c>
      <c r="P9581">
        <v>2019</v>
      </c>
      <c r="Q9581" s="4">
        <v>10001</v>
      </c>
      <c r="R9581">
        <v>1</v>
      </c>
      <c r="S9581">
        <v>-7.0881455003748331E-2</v>
      </c>
    </row>
    <row r="9582" spans="1:19" ht="14.5" customHeight="1" x14ac:dyDescent="0.35">
      <c r="A9582" t="s">
        <v>9595</v>
      </c>
      <c r="B9582" s="2">
        <v>43594</v>
      </c>
      <c r="C9582" s="2">
        <v>43597</v>
      </c>
      <c r="D9582" t="s">
        <v>10017</v>
      </c>
      <c r="E9582" t="s">
        <v>10021</v>
      </c>
      <c r="F9582" t="s">
        <v>10026</v>
      </c>
      <c r="G9582" t="s">
        <v>10032</v>
      </c>
      <c r="H9582" t="s">
        <v>10041</v>
      </c>
      <c r="I9582" t="s">
        <v>10084</v>
      </c>
      <c r="J9582">
        <v>405</v>
      </c>
      <c r="K9582">
        <v>4</v>
      </c>
      <c r="L9582">
        <v>0.1</v>
      </c>
      <c r="M9582">
        <v>8.18</v>
      </c>
      <c r="N9582" t="s">
        <v>20073</v>
      </c>
      <c r="O9582" t="s">
        <v>20495</v>
      </c>
      <c r="P9582">
        <v>2019</v>
      </c>
      <c r="Q9582" s="4">
        <v>10001</v>
      </c>
      <c r="R9582">
        <v>3</v>
      </c>
      <c r="S9582">
        <v>2.0197530864197531E-2</v>
      </c>
    </row>
    <row r="9583" spans="1:19" ht="14.5" customHeight="1" x14ac:dyDescent="0.35">
      <c r="A9583" t="s">
        <v>9596</v>
      </c>
      <c r="B9583" s="2">
        <v>43492</v>
      </c>
      <c r="C9583" s="2">
        <v>43496</v>
      </c>
      <c r="D9583" t="s">
        <v>10017</v>
      </c>
      <c r="E9583" t="s">
        <v>10023</v>
      </c>
      <c r="F9583" t="s">
        <v>10029</v>
      </c>
      <c r="G9583" t="s">
        <v>10032</v>
      </c>
      <c r="H9583" t="s">
        <v>10041</v>
      </c>
      <c r="I9583" t="s">
        <v>10429</v>
      </c>
      <c r="J9583">
        <v>541.52</v>
      </c>
      <c r="K9583">
        <v>2</v>
      </c>
      <c r="L9583">
        <v>0.1</v>
      </c>
      <c r="M9583">
        <v>27.63</v>
      </c>
      <c r="N9583" t="s">
        <v>20074</v>
      </c>
      <c r="O9583" t="s">
        <v>20493</v>
      </c>
      <c r="P9583">
        <v>2019</v>
      </c>
      <c r="Q9583" s="4">
        <v>10001</v>
      </c>
      <c r="R9583">
        <v>4</v>
      </c>
      <c r="S9583">
        <v>5.1023046240212734E-2</v>
      </c>
    </row>
    <row r="9584" spans="1:19" ht="14.5" customHeight="1" x14ac:dyDescent="0.35">
      <c r="A9584" t="s">
        <v>9597</v>
      </c>
      <c r="B9584" s="2">
        <v>43556</v>
      </c>
      <c r="C9584" s="2">
        <v>43559</v>
      </c>
      <c r="D9584" t="s">
        <v>10017</v>
      </c>
      <c r="E9584" t="s">
        <v>10024</v>
      </c>
      <c r="F9584" t="s">
        <v>10026</v>
      </c>
      <c r="G9584" t="s">
        <v>10033</v>
      </c>
      <c r="H9584" t="s">
        <v>10038</v>
      </c>
      <c r="I9584" t="s">
        <v>10350</v>
      </c>
      <c r="J9584">
        <v>456.83</v>
      </c>
      <c r="K9584">
        <v>5</v>
      </c>
      <c r="L9584">
        <v>0</v>
      </c>
      <c r="M9584">
        <v>134.91999999999999</v>
      </c>
      <c r="N9584" t="s">
        <v>20075</v>
      </c>
      <c r="O9584" t="s">
        <v>20494</v>
      </c>
      <c r="P9584">
        <v>2019</v>
      </c>
      <c r="Q9584" s="4">
        <v>10001</v>
      </c>
      <c r="R9584">
        <v>3</v>
      </c>
      <c r="S9584">
        <v>0.29533962305452793</v>
      </c>
    </row>
    <row r="9585" spans="1:19" ht="14.5" customHeight="1" x14ac:dyDescent="0.35">
      <c r="A9585" t="s">
        <v>9598</v>
      </c>
      <c r="B9585" s="2">
        <v>43716</v>
      </c>
      <c r="C9585" s="2">
        <v>43720</v>
      </c>
      <c r="D9585" t="s">
        <v>10017</v>
      </c>
      <c r="E9585" t="s">
        <v>10020</v>
      </c>
      <c r="F9585" t="s">
        <v>10029</v>
      </c>
      <c r="G9585" t="s">
        <v>10032</v>
      </c>
      <c r="H9585" t="s">
        <v>10036</v>
      </c>
      <c r="I9585" t="s">
        <v>10432</v>
      </c>
      <c r="J9585">
        <v>129.76</v>
      </c>
      <c r="K9585">
        <v>4</v>
      </c>
      <c r="L9585">
        <v>0.2</v>
      </c>
      <c r="M9585">
        <v>8.69</v>
      </c>
      <c r="N9585" t="s">
        <v>20076</v>
      </c>
      <c r="O9585" t="s">
        <v>20493</v>
      </c>
      <c r="P9585">
        <v>2019</v>
      </c>
      <c r="Q9585" s="4">
        <v>10001</v>
      </c>
      <c r="R9585">
        <v>4</v>
      </c>
      <c r="S9585">
        <v>6.696979038224414E-2</v>
      </c>
    </row>
    <row r="9586" spans="1:19" ht="14.5" customHeight="1" x14ac:dyDescent="0.35">
      <c r="A9586" t="s">
        <v>9599</v>
      </c>
      <c r="B9586" s="2">
        <v>43779</v>
      </c>
      <c r="C9586" s="2">
        <v>43780</v>
      </c>
      <c r="D9586" t="s">
        <v>10018</v>
      </c>
      <c r="E9586" t="s">
        <v>10020</v>
      </c>
      <c r="F9586" t="s">
        <v>10030</v>
      </c>
      <c r="G9586" t="s">
        <v>10033</v>
      </c>
      <c r="H9586" t="s">
        <v>10038</v>
      </c>
      <c r="I9586" t="s">
        <v>10321</v>
      </c>
      <c r="J9586">
        <v>379.84</v>
      </c>
      <c r="K9586">
        <v>2</v>
      </c>
      <c r="L9586">
        <v>0.1</v>
      </c>
      <c r="M9586">
        <v>68.94</v>
      </c>
      <c r="N9586" t="s">
        <v>20077</v>
      </c>
      <c r="O9586" t="s">
        <v>20493</v>
      </c>
      <c r="P9586">
        <v>2019</v>
      </c>
      <c r="Q9586" s="4">
        <v>10001</v>
      </c>
      <c r="R9586">
        <v>1</v>
      </c>
      <c r="S9586">
        <v>0.18149747262005056</v>
      </c>
    </row>
    <row r="9587" spans="1:19" ht="14.5" customHeight="1" x14ac:dyDescent="0.35">
      <c r="A9587" t="s">
        <v>9600</v>
      </c>
      <c r="B9587" s="2">
        <v>43776</v>
      </c>
      <c r="C9587" s="2">
        <v>43778</v>
      </c>
      <c r="D9587" t="s">
        <v>10016</v>
      </c>
      <c r="E9587" t="s">
        <v>10020</v>
      </c>
      <c r="F9587" t="s">
        <v>10025</v>
      </c>
      <c r="G9587" t="s">
        <v>10031</v>
      </c>
      <c r="H9587" t="s">
        <v>10034</v>
      </c>
      <c r="I9587" t="s">
        <v>10303</v>
      </c>
      <c r="J9587">
        <v>1028.6199999999999</v>
      </c>
      <c r="K9587">
        <v>1</v>
      </c>
      <c r="L9587">
        <v>0</v>
      </c>
      <c r="M9587">
        <v>230.62</v>
      </c>
      <c r="N9587" t="s">
        <v>20078</v>
      </c>
      <c r="O9587" t="s">
        <v>20494</v>
      </c>
      <c r="P9587">
        <v>2019</v>
      </c>
      <c r="Q9587" s="4">
        <v>10001</v>
      </c>
      <c r="R9587">
        <v>2</v>
      </c>
      <c r="S9587">
        <v>0.22420330151076201</v>
      </c>
    </row>
    <row r="9588" spans="1:19" ht="14.5" customHeight="1" x14ac:dyDescent="0.35">
      <c r="A9588" t="s">
        <v>9601</v>
      </c>
      <c r="B9588" s="2">
        <v>43550</v>
      </c>
      <c r="C9588" s="2">
        <v>43551</v>
      </c>
      <c r="D9588" t="s">
        <v>10017</v>
      </c>
      <c r="E9588" t="s">
        <v>10021</v>
      </c>
      <c r="F9588" t="s">
        <v>10028</v>
      </c>
      <c r="G9588" t="s">
        <v>10033</v>
      </c>
      <c r="H9588" t="s">
        <v>10038</v>
      </c>
      <c r="I9588" t="s">
        <v>10451</v>
      </c>
      <c r="J9588">
        <v>111.39</v>
      </c>
      <c r="K9588">
        <v>5</v>
      </c>
      <c r="L9588">
        <v>0.1</v>
      </c>
      <c r="M9588">
        <v>-17.96</v>
      </c>
      <c r="N9588" t="s">
        <v>20079</v>
      </c>
      <c r="O9588" t="s">
        <v>20494</v>
      </c>
      <c r="P9588">
        <v>2019</v>
      </c>
      <c r="Q9588" s="4">
        <v>10001</v>
      </c>
      <c r="R9588">
        <v>1</v>
      </c>
      <c r="S9588">
        <v>-0.16123529939850975</v>
      </c>
    </row>
    <row r="9589" spans="1:19" ht="14.5" customHeight="1" x14ac:dyDescent="0.35">
      <c r="A9589" t="s">
        <v>9602</v>
      </c>
      <c r="B9589" s="2">
        <v>43736</v>
      </c>
      <c r="C9589" s="2">
        <v>43738</v>
      </c>
      <c r="D9589" t="s">
        <v>10018</v>
      </c>
      <c r="E9589" t="s">
        <v>10021</v>
      </c>
      <c r="F9589" t="s">
        <v>10026</v>
      </c>
      <c r="G9589" t="s">
        <v>10032</v>
      </c>
      <c r="H9589" t="s">
        <v>10037</v>
      </c>
      <c r="I9589" t="s">
        <v>10181</v>
      </c>
      <c r="J9589">
        <v>442.93</v>
      </c>
      <c r="K9589">
        <v>4</v>
      </c>
      <c r="L9589">
        <v>0.2</v>
      </c>
      <c r="M9589">
        <v>-55.4</v>
      </c>
      <c r="N9589" t="s">
        <v>20080</v>
      </c>
      <c r="O9589" t="s">
        <v>20493</v>
      </c>
      <c r="P9589">
        <v>2019</v>
      </c>
      <c r="Q9589" s="4">
        <v>10001</v>
      </c>
      <c r="R9589">
        <v>2</v>
      </c>
      <c r="S9589">
        <v>-0.12507619714176055</v>
      </c>
    </row>
    <row r="9590" spans="1:19" ht="14.5" customHeight="1" x14ac:dyDescent="0.35">
      <c r="A9590" t="s">
        <v>9603</v>
      </c>
      <c r="B9590" s="2">
        <v>43602</v>
      </c>
      <c r="C9590" s="2">
        <v>43606</v>
      </c>
      <c r="D9590" t="s">
        <v>10017</v>
      </c>
      <c r="E9590" t="s">
        <v>10021</v>
      </c>
      <c r="F9590" t="s">
        <v>10025</v>
      </c>
      <c r="G9590" t="s">
        <v>10031</v>
      </c>
      <c r="H9590" t="s">
        <v>10034</v>
      </c>
      <c r="I9590" t="s">
        <v>10050</v>
      </c>
      <c r="J9590">
        <v>456.53</v>
      </c>
      <c r="K9590">
        <v>2</v>
      </c>
      <c r="L9590">
        <v>0.2</v>
      </c>
      <c r="M9590">
        <v>67.03</v>
      </c>
      <c r="N9590" t="s">
        <v>20081</v>
      </c>
      <c r="O9590" t="s">
        <v>20495</v>
      </c>
      <c r="P9590">
        <v>2019</v>
      </c>
      <c r="Q9590" s="4">
        <v>10001</v>
      </c>
      <c r="R9590">
        <v>4</v>
      </c>
      <c r="S9590">
        <v>0.14682496221496946</v>
      </c>
    </row>
    <row r="9591" spans="1:19" ht="14.5" customHeight="1" x14ac:dyDescent="0.35">
      <c r="A9591" t="s">
        <v>9604</v>
      </c>
      <c r="B9591" s="2">
        <v>43609</v>
      </c>
      <c r="C9591" s="2">
        <v>43611</v>
      </c>
      <c r="D9591" t="s">
        <v>10018</v>
      </c>
      <c r="E9591" t="s">
        <v>10023</v>
      </c>
      <c r="F9591" t="s">
        <v>10029</v>
      </c>
      <c r="G9591" t="s">
        <v>10031</v>
      </c>
      <c r="H9591" t="s">
        <v>10034</v>
      </c>
      <c r="I9591" t="s">
        <v>10263</v>
      </c>
      <c r="J9591">
        <v>1156.76</v>
      </c>
      <c r="K9591">
        <v>5</v>
      </c>
      <c r="L9591">
        <v>0</v>
      </c>
      <c r="M9591">
        <v>29.95</v>
      </c>
      <c r="N9591" t="s">
        <v>20082</v>
      </c>
      <c r="O9591" t="s">
        <v>20495</v>
      </c>
      <c r="P9591">
        <v>2019</v>
      </c>
      <c r="Q9591" s="4">
        <v>10001</v>
      </c>
      <c r="R9591">
        <v>2</v>
      </c>
      <c r="S9591">
        <v>2.5891282547805941E-2</v>
      </c>
    </row>
    <row r="9592" spans="1:19" ht="14.5" customHeight="1" x14ac:dyDescent="0.35">
      <c r="A9592" t="s">
        <v>9605</v>
      </c>
      <c r="B9592" s="2">
        <v>43621</v>
      </c>
      <c r="C9592" s="2">
        <v>43623</v>
      </c>
      <c r="D9592" t="s">
        <v>10016</v>
      </c>
      <c r="E9592" t="s">
        <v>10023</v>
      </c>
      <c r="F9592" t="s">
        <v>10027</v>
      </c>
      <c r="G9592" t="s">
        <v>10031</v>
      </c>
      <c r="H9592" t="s">
        <v>10039</v>
      </c>
      <c r="I9592" t="s">
        <v>10384</v>
      </c>
      <c r="J9592">
        <v>777.37</v>
      </c>
      <c r="K9592">
        <v>4</v>
      </c>
      <c r="L9592">
        <v>0.1</v>
      </c>
      <c r="M9592">
        <v>73.58</v>
      </c>
      <c r="N9592" t="s">
        <v>20083</v>
      </c>
      <c r="O9592" t="s">
        <v>20493</v>
      </c>
      <c r="P9592">
        <v>2019</v>
      </c>
      <c r="Q9592" s="4">
        <v>10001</v>
      </c>
      <c r="R9592">
        <v>2</v>
      </c>
      <c r="S9592">
        <v>9.4652482087037054E-2</v>
      </c>
    </row>
    <row r="9593" spans="1:19" ht="14.5" customHeight="1" x14ac:dyDescent="0.35">
      <c r="A9593" t="s">
        <v>9606</v>
      </c>
      <c r="B9593" s="2">
        <v>43823</v>
      </c>
      <c r="C9593" s="2">
        <v>43827</v>
      </c>
      <c r="D9593" t="s">
        <v>10017</v>
      </c>
      <c r="E9593" t="s">
        <v>10020</v>
      </c>
      <c r="F9593" t="s">
        <v>10029</v>
      </c>
      <c r="G9593" t="s">
        <v>10032</v>
      </c>
      <c r="H9593" t="s">
        <v>10041</v>
      </c>
      <c r="I9593" t="s">
        <v>10389</v>
      </c>
      <c r="J9593">
        <v>367.09</v>
      </c>
      <c r="K9593">
        <v>1</v>
      </c>
      <c r="L9593">
        <v>0.2</v>
      </c>
      <c r="M9593">
        <v>83.43</v>
      </c>
      <c r="N9593" t="s">
        <v>20084</v>
      </c>
      <c r="O9593" t="s">
        <v>20495</v>
      </c>
      <c r="P9593">
        <v>2019</v>
      </c>
      <c r="Q9593" s="4">
        <v>10001</v>
      </c>
      <c r="R9593">
        <v>4</v>
      </c>
      <c r="S9593">
        <v>0.22727396551254464</v>
      </c>
    </row>
    <row r="9594" spans="1:19" ht="14.5" customHeight="1" x14ac:dyDescent="0.35">
      <c r="A9594" t="s">
        <v>9607</v>
      </c>
      <c r="B9594" s="2">
        <v>43600</v>
      </c>
      <c r="C9594" s="2">
        <v>43601</v>
      </c>
      <c r="D9594" t="s">
        <v>10018</v>
      </c>
      <c r="E9594" t="s">
        <v>10019</v>
      </c>
      <c r="F9594" t="s">
        <v>10025</v>
      </c>
      <c r="G9594" t="s">
        <v>10031</v>
      </c>
      <c r="H9594" t="s">
        <v>10035</v>
      </c>
      <c r="I9594" t="s">
        <v>10260</v>
      </c>
      <c r="J9594">
        <v>524.20000000000005</v>
      </c>
      <c r="K9594">
        <v>1</v>
      </c>
      <c r="L9594">
        <v>0.05</v>
      </c>
      <c r="M9594">
        <v>-2.56</v>
      </c>
      <c r="N9594" t="s">
        <v>20085</v>
      </c>
      <c r="O9594" t="s">
        <v>20495</v>
      </c>
      <c r="P9594">
        <v>2019</v>
      </c>
      <c r="Q9594" s="4">
        <v>10001</v>
      </c>
      <c r="R9594">
        <v>1</v>
      </c>
      <c r="S9594">
        <v>-4.8836322014498279E-3</v>
      </c>
    </row>
    <row r="9595" spans="1:19" ht="14.5" customHeight="1" x14ac:dyDescent="0.35">
      <c r="A9595" t="s">
        <v>9608</v>
      </c>
      <c r="B9595" s="2">
        <v>43668</v>
      </c>
      <c r="C9595" s="2">
        <v>43673</v>
      </c>
      <c r="D9595" t="s">
        <v>10015</v>
      </c>
      <c r="E9595" t="s">
        <v>10020</v>
      </c>
      <c r="F9595" t="s">
        <v>10026</v>
      </c>
      <c r="G9595" t="s">
        <v>10033</v>
      </c>
      <c r="H9595" t="s">
        <v>10040</v>
      </c>
      <c r="I9595" t="s">
        <v>10305</v>
      </c>
      <c r="J9595">
        <v>1075.3900000000001</v>
      </c>
      <c r="K9595">
        <v>1</v>
      </c>
      <c r="L9595">
        <v>0.05</v>
      </c>
      <c r="M9595">
        <v>-33.97</v>
      </c>
      <c r="N9595" t="s">
        <v>20086</v>
      </c>
      <c r="O9595" t="s">
        <v>20495</v>
      </c>
      <c r="P9595">
        <v>2019</v>
      </c>
      <c r="Q9595" s="4">
        <v>10001</v>
      </c>
      <c r="R9595">
        <v>5</v>
      </c>
      <c r="S9595">
        <v>-3.1588539971545204E-2</v>
      </c>
    </row>
    <row r="9596" spans="1:19" ht="14.5" customHeight="1" x14ac:dyDescent="0.35">
      <c r="A9596" t="s">
        <v>9609</v>
      </c>
      <c r="B9596" s="2">
        <v>43731</v>
      </c>
      <c r="C9596" s="2">
        <v>43732</v>
      </c>
      <c r="D9596" t="s">
        <v>10016</v>
      </c>
      <c r="E9596" t="s">
        <v>10023</v>
      </c>
      <c r="F9596" t="s">
        <v>10028</v>
      </c>
      <c r="G9596" t="s">
        <v>10033</v>
      </c>
      <c r="H9596" t="s">
        <v>10040</v>
      </c>
      <c r="I9596" t="s">
        <v>10358</v>
      </c>
      <c r="J9596">
        <v>1292.95</v>
      </c>
      <c r="K9596">
        <v>3</v>
      </c>
      <c r="L9596">
        <v>0</v>
      </c>
      <c r="M9596">
        <v>149.65</v>
      </c>
      <c r="N9596" t="s">
        <v>20087</v>
      </c>
      <c r="O9596" t="s">
        <v>20494</v>
      </c>
      <c r="P9596">
        <v>2019</v>
      </c>
      <c r="Q9596" s="4">
        <v>10001</v>
      </c>
      <c r="R9596">
        <v>1</v>
      </c>
      <c r="S9596">
        <v>0.11574306817742372</v>
      </c>
    </row>
    <row r="9597" spans="1:19" ht="14.5" customHeight="1" x14ac:dyDescent="0.35">
      <c r="A9597" t="s">
        <v>9610</v>
      </c>
      <c r="B9597" s="2">
        <v>43579</v>
      </c>
      <c r="C9597" s="2">
        <v>43582</v>
      </c>
      <c r="D9597" t="s">
        <v>10015</v>
      </c>
      <c r="E9597" t="s">
        <v>10024</v>
      </c>
      <c r="F9597" t="s">
        <v>10029</v>
      </c>
      <c r="G9597" t="s">
        <v>10032</v>
      </c>
      <c r="H9597" t="s">
        <v>10036</v>
      </c>
      <c r="I9597" t="s">
        <v>10433</v>
      </c>
      <c r="J9597">
        <v>242.27</v>
      </c>
      <c r="K9597">
        <v>5</v>
      </c>
      <c r="L9597">
        <v>0</v>
      </c>
      <c r="M9597">
        <v>-3.77</v>
      </c>
      <c r="N9597" t="s">
        <v>20088</v>
      </c>
      <c r="O9597" t="s">
        <v>20493</v>
      </c>
      <c r="P9597">
        <v>2019</v>
      </c>
      <c r="Q9597" s="4">
        <v>10001</v>
      </c>
      <c r="R9597">
        <v>3</v>
      </c>
      <c r="S9597">
        <v>-1.5561150782185165E-2</v>
      </c>
    </row>
    <row r="9598" spans="1:19" ht="14.5" customHeight="1" x14ac:dyDescent="0.35">
      <c r="A9598" t="s">
        <v>9611</v>
      </c>
      <c r="B9598" s="2">
        <v>43693</v>
      </c>
      <c r="C9598" s="2">
        <v>43696</v>
      </c>
      <c r="D9598" t="s">
        <v>10016</v>
      </c>
      <c r="E9598" t="s">
        <v>10021</v>
      </c>
      <c r="F9598" t="s">
        <v>10029</v>
      </c>
      <c r="G9598" t="s">
        <v>10032</v>
      </c>
      <c r="H9598" t="s">
        <v>10036</v>
      </c>
      <c r="I9598" t="s">
        <v>10473</v>
      </c>
      <c r="J9598">
        <v>590.5</v>
      </c>
      <c r="K9598">
        <v>1</v>
      </c>
      <c r="L9598">
        <v>0.2</v>
      </c>
      <c r="M9598">
        <v>-73.069999999999993</v>
      </c>
      <c r="N9598" t="s">
        <v>20089</v>
      </c>
      <c r="O9598" t="s">
        <v>20495</v>
      </c>
      <c r="P9598">
        <v>2019</v>
      </c>
      <c r="Q9598" s="4">
        <v>10001</v>
      </c>
      <c r="R9598">
        <v>3</v>
      </c>
      <c r="S9598">
        <v>-0.12374259102455545</v>
      </c>
    </row>
    <row r="9599" spans="1:19" ht="14.5" customHeight="1" x14ac:dyDescent="0.35">
      <c r="A9599" t="s">
        <v>9612</v>
      </c>
      <c r="B9599" s="2">
        <v>43747</v>
      </c>
      <c r="C9599" s="2">
        <v>43750</v>
      </c>
      <c r="D9599" t="s">
        <v>10018</v>
      </c>
      <c r="E9599" t="s">
        <v>10021</v>
      </c>
      <c r="F9599" t="s">
        <v>10028</v>
      </c>
      <c r="G9599" t="s">
        <v>10032</v>
      </c>
      <c r="H9599" t="s">
        <v>10041</v>
      </c>
      <c r="I9599" t="s">
        <v>10478</v>
      </c>
      <c r="J9599">
        <v>1270.77</v>
      </c>
      <c r="K9599">
        <v>1</v>
      </c>
      <c r="L9599">
        <v>0.05</v>
      </c>
      <c r="M9599">
        <v>-165.15</v>
      </c>
      <c r="N9599" t="s">
        <v>20090</v>
      </c>
      <c r="O9599" t="s">
        <v>20493</v>
      </c>
      <c r="P9599">
        <v>2019</v>
      </c>
      <c r="Q9599" s="4">
        <v>10001</v>
      </c>
      <c r="R9599">
        <v>3</v>
      </c>
      <c r="S9599">
        <v>-0.12996057508439765</v>
      </c>
    </row>
    <row r="9600" spans="1:19" ht="14.5" customHeight="1" x14ac:dyDescent="0.35">
      <c r="A9600" t="s">
        <v>9613</v>
      </c>
      <c r="B9600" s="2">
        <v>43677</v>
      </c>
      <c r="C9600" s="2">
        <v>43682</v>
      </c>
      <c r="D9600" t="s">
        <v>10015</v>
      </c>
      <c r="E9600" t="s">
        <v>10024</v>
      </c>
      <c r="F9600" t="s">
        <v>10030</v>
      </c>
      <c r="G9600" t="s">
        <v>10033</v>
      </c>
      <c r="H9600" t="s">
        <v>10038</v>
      </c>
      <c r="I9600" t="s">
        <v>10459</v>
      </c>
      <c r="J9600">
        <v>1316.35</v>
      </c>
      <c r="K9600">
        <v>3</v>
      </c>
      <c r="L9600">
        <v>0.2</v>
      </c>
      <c r="M9600">
        <v>315.51</v>
      </c>
      <c r="N9600" t="s">
        <v>20091</v>
      </c>
      <c r="O9600" t="s">
        <v>20494</v>
      </c>
      <c r="P9600">
        <v>2019</v>
      </c>
      <c r="Q9600" s="4">
        <v>10001</v>
      </c>
      <c r="R9600">
        <v>5</v>
      </c>
      <c r="S9600">
        <v>0.23968549397956471</v>
      </c>
    </row>
    <row r="9601" spans="1:19" ht="14.5" customHeight="1" x14ac:dyDescent="0.35">
      <c r="A9601" t="s">
        <v>9614</v>
      </c>
      <c r="B9601" s="2">
        <v>43725</v>
      </c>
      <c r="C9601" s="2">
        <v>43727</v>
      </c>
      <c r="D9601" t="s">
        <v>10015</v>
      </c>
      <c r="E9601" t="s">
        <v>10020</v>
      </c>
      <c r="F9601" t="s">
        <v>10025</v>
      </c>
      <c r="G9601" t="s">
        <v>10032</v>
      </c>
      <c r="H9601" t="s">
        <v>10041</v>
      </c>
      <c r="I9601" t="s">
        <v>10323</v>
      </c>
      <c r="J9601">
        <v>1184.76</v>
      </c>
      <c r="K9601">
        <v>3</v>
      </c>
      <c r="L9601">
        <v>0.05</v>
      </c>
      <c r="M9601">
        <v>-203.47</v>
      </c>
      <c r="N9601" t="s">
        <v>20092</v>
      </c>
      <c r="O9601" t="s">
        <v>20494</v>
      </c>
      <c r="P9601">
        <v>2019</v>
      </c>
      <c r="Q9601" s="4">
        <v>10001</v>
      </c>
      <c r="R9601">
        <v>2</v>
      </c>
      <c r="S9601">
        <v>-0.17173942401836659</v>
      </c>
    </row>
    <row r="9602" spans="1:19" ht="14.5" customHeight="1" x14ac:dyDescent="0.35">
      <c r="A9602" t="s">
        <v>9615</v>
      </c>
      <c r="B9602" s="2">
        <v>43475</v>
      </c>
      <c r="C9602" s="2">
        <v>43477</v>
      </c>
      <c r="D9602" t="s">
        <v>10017</v>
      </c>
      <c r="E9602" t="s">
        <v>10021</v>
      </c>
      <c r="F9602" t="s">
        <v>10028</v>
      </c>
      <c r="G9602" t="s">
        <v>10033</v>
      </c>
      <c r="H9602" t="s">
        <v>10038</v>
      </c>
      <c r="I9602" t="s">
        <v>10349</v>
      </c>
      <c r="J9602">
        <v>487.55</v>
      </c>
      <c r="K9602">
        <v>4</v>
      </c>
      <c r="L9602">
        <v>0.05</v>
      </c>
      <c r="M9602">
        <v>122.19</v>
      </c>
      <c r="N9602" t="s">
        <v>20093</v>
      </c>
      <c r="O9602" t="s">
        <v>20494</v>
      </c>
      <c r="P9602">
        <v>2019</v>
      </c>
      <c r="Q9602" s="4">
        <v>10001</v>
      </c>
      <c r="R9602">
        <v>2</v>
      </c>
      <c r="S9602">
        <v>0.250620449184699</v>
      </c>
    </row>
    <row r="9603" spans="1:19" ht="14.5" customHeight="1" x14ac:dyDescent="0.35">
      <c r="A9603" t="s">
        <v>9616</v>
      </c>
      <c r="B9603" s="2">
        <v>43711</v>
      </c>
      <c r="C9603" s="2">
        <v>43715</v>
      </c>
      <c r="D9603" t="s">
        <v>10015</v>
      </c>
      <c r="E9603" t="s">
        <v>10020</v>
      </c>
      <c r="F9603" t="s">
        <v>10025</v>
      </c>
      <c r="G9603" t="s">
        <v>10033</v>
      </c>
      <c r="H9603" t="s">
        <v>10038</v>
      </c>
      <c r="I9603" t="s">
        <v>10143</v>
      </c>
      <c r="J9603">
        <v>1052.21</v>
      </c>
      <c r="K9603">
        <v>5</v>
      </c>
      <c r="L9603">
        <v>0</v>
      </c>
      <c r="M9603">
        <v>126.42</v>
      </c>
      <c r="N9603" t="s">
        <v>20094</v>
      </c>
      <c r="O9603" t="s">
        <v>20495</v>
      </c>
      <c r="P9603">
        <v>2019</v>
      </c>
      <c r="Q9603" s="4">
        <v>10001</v>
      </c>
      <c r="R9603">
        <v>4</v>
      </c>
      <c r="S9603">
        <v>0.12014711892112791</v>
      </c>
    </row>
    <row r="9604" spans="1:19" ht="14.5" customHeight="1" x14ac:dyDescent="0.35">
      <c r="A9604" t="s">
        <v>9617</v>
      </c>
      <c r="B9604" s="2">
        <v>43633</v>
      </c>
      <c r="C9604" s="2">
        <v>43636</v>
      </c>
      <c r="D9604" t="s">
        <v>10017</v>
      </c>
      <c r="E9604" t="s">
        <v>10023</v>
      </c>
      <c r="F9604" t="s">
        <v>10026</v>
      </c>
      <c r="G9604" t="s">
        <v>10031</v>
      </c>
      <c r="H9604" t="s">
        <v>10035</v>
      </c>
      <c r="I9604" t="s">
        <v>10177</v>
      </c>
      <c r="J9604">
        <v>35.270000000000003</v>
      </c>
      <c r="K9604">
        <v>2</v>
      </c>
      <c r="L9604">
        <v>0.2</v>
      </c>
      <c r="M9604">
        <v>8.59</v>
      </c>
      <c r="N9604" t="s">
        <v>20095</v>
      </c>
      <c r="O9604" t="s">
        <v>20494</v>
      </c>
      <c r="P9604">
        <v>2019</v>
      </c>
      <c r="Q9604" s="4">
        <v>10001</v>
      </c>
      <c r="R9604">
        <v>3</v>
      </c>
      <c r="S9604">
        <v>0.24354975900198467</v>
      </c>
    </row>
    <row r="9605" spans="1:19" ht="14.5" customHeight="1" x14ac:dyDescent="0.35">
      <c r="A9605" t="s">
        <v>9618</v>
      </c>
      <c r="B9605" s="2">
        <v>43591</v>
      </c>
      <c r="C9605" s="2">
        <v>43596</v>
      </c>
      <c r="D9605" t="s">
        <v>10015</v>
      </c>
      <c r="E9605" t="s">
        <v>10024</v>
      </c>
      <c r="F9605" t="s">
        <v>10030</v>
      </c>
      <c r="G9605" t="s">
        <v>10031</v>
      </c>
      <c r="H9605" t="s">
        <v>10039</v>
      </c>
      <c r="I9605" t="s">
        <v>10218</v>
      </c>
      <c r="J9605">
        <v>158.77000000000001</v>
      </c>
      <c r="K9605">
        <v>4</v>
      </c>
      <c r="L9605">
        <v>0.1</v>
      </c>
      <c r="M9605">
        <v>27.37</v>
      </c>
      <c r="N9605" t="s">
        <v>20096</v>
      </c>
      <c r="O9605" t="s">
        <v>20494</v>
      </c>
      <c r="P9605">
        <v>2019</v>
      </c>
      <c r="Q9605" s="4">
        <v>10001</v>
      </c>
      <c r="R9605">
        <v>5</v>
      </c>
      <c r="S9605">
        <v>0.17238773067959942</v>
      </c>
    </row>
    <row r="9606" spans="1:19" ht="14.5" customHeight="1" x14ac:dyDescent="0.35">
      <c r="A9606" t="s">
        <v>9619</v>
      </c>
      <c r="B9606" s="2">
        <v>43467</v>
      </c>
      <c r="C9606" s="2">
        <v>43470</v>
      </c>
      <c r="D9606" t="s">
        <v>10018</v>
      </c>
      <c r="E9606" t="s">
        <v>10023</v>
      </c>
      <c r="F9606" t="s">
        <v>10028</v>
      </c>
      <c r="G9606" t="s">
        <v>10032</v>
      </c>
      <c r="H9606" t="s">
        <v>10037</v>
      </c>
      <c r="I9606" t="s">
        <v>10487</v>
      </c>
      <c r="J9606">
        <v>339.94</v>
      </c>
      <c r="K9606">
        <v>2</v>
      </c>
      <c r="L9606">
        <v>0.05</v>
      </c>
      <c r="M9606">
        <v>-46.94</v>
      </c>
      <c r="N9606" t="s">
        <v>20097</v>
      </c>
      <c r="O9606" t="s">
        <v>20494</v>
      </c>
      <c r="P9606">
        <v>2019</v>
      </c>
      <c r="Q9606" s="4">
        <v>10001</v>
      </c>
      <c r="R9606">
        <v>3</v>
      </c>
      <c r="S9606">
        <v>-0.13808319115137965</v>
      </c>
    </row>
    <row r="9607" spans="1:19" ht="14.5" customHeight="1" x14ac:dyDescent="0.35">
      <c r="A9607" t="s">
        <v>9620</v>
      </c>
      <c r="B9607" s="2">
        <v>43543</v>
      </c>
      <c r="C9607" s="2">
        <v>43548</v>
      </c>
      <c r="D9607" t="s">
        <v>10017</v>
      </c>
      <c r="E9607" t="s">
        <v>10019</v>
      </c>
      <c r="F9607" t="s">
        <v>10025</v>
      </c>
      <c r="G9607" t="s">
        <v>10031</v>
      </c>
      <c r="H9607" t="s">
        <v>10035</v>
      </c>
      <c r="I9607" t="s">
        <v>10141</v>
      </c>
      <c r="J9607">
        <v>984.13</v>
      </c>
      <c r="K9607">
        <v>2</v>
      </c>
      <c r="L9607">
        <v>0.2</v>
      </c>
      <c r="M9607">
        <v>194.46</v>
      </c>
      <c r="N9607" t="s">
        <v>20098</v>
      </c>
      <c r="O9607" t="s">
        <v>20493</v>
      </c>
      <c r="P9607">
        <v>2019</v>
      </c>
      <c r="Q9607" s="4">
        <v>10001</v>
      </c>
      <c r="R9607">
        <v>5</v>
      </c>
      <c r="S9607">
        <v>0.1975958460772459</v>
      </c>
    </row>
    <row r="9608" spans="1:19" ht="14.5" customHeight="1" x14ac:dyDescent="0.35">
      <c r="A9608" t="s">
        <v>9621</v>
      </c>
      <c r="B9608" s="2">
        <v>43496</v>
      </c>
      <c r="C9608" s="2">
        <v>43500</v>
      </c>
      <c r="D9608" t="s">
        <v>10015</v>
      </c>
      <c r="E9608" t="s">
        <v>10020</v>
      </c>
      <c r="F9608" t="s">
        <v>10027</v>
      </c>
      <c r="G9608" t="s">
        <v>10032</v>
      </c>
      <c r="H9608" t="s">
        <v>10037</v>
      </c>
      <c r="I9608" t="s">
        <v>10288</v>
      </c>
      <c r="J9608">
        <v>168.35</v>
      </c>
      <c r="K9608">
        <v>2</v>
      </c>
      <c r="L9608">
        <v>0.1</v>
      </c>
      <c r="M9608">
        <v>-20.68</v>
      </c>
      <c r="N9608" t="s">
        <v>20099</v>
      </c>
      <c r="O9608" t="s">
        <v>20495</v>
      </c>
      <c r="P9608">
        <v>2019</v>
      </c>
      <c r="Q9608" s="4">
        <v>10001</v>
      </c>
      <c r="R9608">
        <v>4</v>
      </c>
      <c r="S9608">
        <v>-0.12283932283932285</v>
      </c>
    </row>
    <row r="9609" spans="1:19" ht="14.5" customHeight="1" x14ac:dyDescent="0.35">
      <c r="A9609" t="s">
        <v>9622</v>
      </c>
      <c r="B9609" s="2">
        <v>43610</v>
      </c>
      <c r="C9609" s="2">
        <v>43612</v>
      </c>
      <c r="D9609" t="s">
        <v>10015</v>
      </c>
      <c r="E9609" t="s">
        <v>10019</v>
      </c>
      <c r="F9609" t="s">
        <v>10029</v>
      </c>
      <c r="G9609" t="s">
        <v>10033</v>
      </c>
      <c r="H9609" t="s">
        <v>10040</v>
      </c>
      <c r="I9609" t="s">
        <v>10238</v>
      </c>
      <c r="J9609">
        <v>174.96</v>
      </c>
      <c r="K9609">
        <v>1</v>
      </c>
      <c r="L9609">
        <v>0.2</v>
      </c>
      <c r="M9609">
        <v>41.45</v>
      </c>
      <c r="N9609" t="s">
        <v>20100</v>
      </c>
      <c r="O9609" t="s">
        <v>20494</v>
      </c>
      <c r="P9609">
        <v>2019</v>
      </c>
      <c r="Q9609" s="4">
        <v>10001</v>
      </c>
      <c r="R9609">
        <v>2</v>
      </c>
      <c r="S9609">
        <v>0.23691129401005945</v>
      </c>
    </row>
    <row r="9610" spans="1:19" ht="14.5" customHeight="1" x14ac:dyDescent="0.35">
      <c r="A9610" t="s">
        <v>9623</v>
      </c>
      <c r="B9610" s="2">
        <v>43666</v>
      </c>
      <c r="C9610" s="2">
        <v>43667</v>
      </c>
      <c r="D9610" t="s">
        <v>10018</v>
      </c>
      <c r="E9610" t="s">
        <v>10022</v>
      </c>
      <c r="F9610" t="s">
        <v>10026</v>
      </c>
      <c r="G9610" t="s">
        <v>10031</v>
      </c>
      <c r="H9610" t="s">
        <v>10034</v>
      </c>
      <c r="I9610" t="s">
        <v>10134</v>
      </c>
      <c r="J9610">
        <v>196.51</v>
      </c>
      <c r="K9610">
        <v>1</v>
      </c>
      <c r="L9610">
        <v>0</v>
      </c>
      <c r="M9610">
        <v>-31.84</v>
      </c>
      <c r="N9610" t="s">
        <v>20101</v>
      </c>
      <c r="O9610" t="s">
        <v>20495</v>
      </c>
      <c r="P9610">
        <v>2019</v>
      </c>
      <c r="Q9610" s="4">
        <v>10001</v>
      </c>
      <c r="R9610">
        <v>1</v>
      </c>
      <c r="S9610">
        <v>-0.16202737774159076</v>
      </c>
    </row>
    <row r="9611" spans="1:19" ht="14.5" customHeight="1" x14ac:dyDescent="0.35">
      <c r="A9611" t="s">
        <v>9624</v>
      </c>
      <c r="B9611" s="2">
        <v>43627</v>
      </c>
      <c r="C9611" s="2">
        <v>43631</v>
      </c>
      <c r="D9611" t="s">
        <v>10016</v>
      </c>
      <c r="E9611" t="s">
        <v>10020</v>
      </c>
      <c r="F9611" t="s">
        <v>10027</v>
      </c>
      <c r="G9611" t="s">
        <v>10031</v>
      </c>
      <c r="H9611" t="s">
        <v>10035</v>
      </c>
      <c r="I9611" t="s">
        <v>10141</v>
      </c>
      <c r="J9611">
        <v>1335.35</v>
      </c>
      <c r="K9611">
        <v>2</v>
      </c>
      <c r="L9611">
        <v>0.2</v>
      </c>
      <c r="M9611">
        <v>50.81</v>
      </c>
      <c r="N9611" t="s">
        <v>20102</v>
      </c>
      <c r="O9611" t="s">
        <v>20494</v>
      </c>
      <c r="P9611">
        <v>2019</v>
      </c>
      <c r="Q9611" s="4">
        <v>10001</v>
      </c>
      <c r="R9611">
        <v>4</v>
      </c>
      <c r="S9611">
        <v>3.8049949451454679E-2</v>
      </c>
    </row>
    <row r="9612" spans="1:19" ht="14.5" customHeight="1" x14ac:dyDescent="0.35">
      <c r="A9612" t="s">
        <v>9625</v>
      </c>
      <c r="B9612" s="2">
        <v>43583</v>
      </c>
      <c r="C9612" s="2">
        <v>43584</v>
      </c>
      <c r="D9612" t="s">
        <v>10015</v>
      </c>
      <c r="E9612" t="s">
        <v>10024</v>
      </c>
      <c r="F9612" t="s">
        <v>10026</v>
      </c>
      <c r="G9612" t="s">
        <v>10031</v>
      </c>
      <c r="H9612" t="s">
        <v>10039</v>
      </c>
      <c r="I9612" t="s">
        <v>10331</v>
      </c>
      <c r="J9612">
        <v>1059.26</v>
      </c>
      <c r="K9612">
        <v>1</v>
      </c>
      <c r="L9612">
        <v>0.05</v>
      </c>
      <c r="M9612">
        <v>-153.94999999999999</v>
      </c>
      <c r="N9612" t="s">
        <v>20103</v>
      </c>
      <c r="O9612" t="s">
        <v>20495</v>
      </c>
      <c r="P9612">
        <v>2019</v>
      </c>
      <c r="Q9612" s="4">
        <v>10001</v>
      </c>
      <c r="R9612">
        <v>1</v>
      </c>
      <c r="S9612">
        <v>-0.1453373109529294</v>
      </c>
    </row>
    <row r="9613" spans="1:19" ht="14.5" customHeight="1" x14ac:dyDescent="0.35">
      <c r="A9613" t="s">
        <v>9626</v>
      </c>
      <c r="B9613" s="2">
        <v>43744</v>
      </c>
      <c r="C9613" s="2">
        <v>43746</v>
      </c>
      <c r="D9613" t="s">
        <v>10016</v>
      </c>
      <c r="E9613" t="s">
        <v>10019</v>
      </c>
      <c r="F9613" t="s">
        <v>10026</v>
      </c>
      <c r="G9613" t="s">
        <v>10031</v>
      </c>
      <c r="H9613" t="s">
        <v>10035</v>
      </c>
      <c r="I9613" t="s">
        <v>10136</v>
      </c>
      <c r="J9613">
        <v>876.53</v>
      </c>
      <c r="K9613">
        <v>4</v>
      </c>
      <c r="L9613">
        <v>0.05</v>
      </c>
      <c r="M9613">
        <v>149.76</v>
      </c>
      <c r="N9613" t="s">
        <v>20104</v>
      </c>
      <c r="O9613" t="s">
        <v>20494</v>
      </c>
      <c r="P9613">
        <v>2019</v>
      </c>
      <c r="Q9613" s="4">
        <v>10001</v>
      </c>
      <c r="R9613">
        <v>2</v>
      </c>
      <c r="S9613">
        <v>0.17085553261154779</v>
      </c>
    </row>
    <row r="9614" spans="1:19" ht="14.5" customHeight="1" x14ac:dyDescent="0.35">
      <c r="A9614" t="s">
        <v>9627</v>
      </c>
      <c r="B9614" s="2">
        <v>43624</v>
      </c>
      <c r="C9614" s="2">
        <v>43627</v>
      </c>
      <c r="D9614" t="s">
        <v>10016</v>
      </c>
      <c r="E9614" t="s">
        <v>10019</v>
      </c>
      <c r="F9614" t="s">
        <v>10025</v>
      </c>
      <c r="G9614" t="s">
        <v>10033</v>
      </c>
      <c r="H9614" t="s">
        <v>10042</v>
      </c>
      <c r="I9614" t="s">
        <v>10353</v>
      </c>
      <c r="J9614">
        <v>986.51</v>
      </c>
      <c r="K9614">
        <v>1</v>
      </c>
      <c r="L9614">
        <v>0</v>
      </c>
      <c r="M9614">
        <v>34.19</v>
      </c>
      <c r="N9614" t="s">
        <v>20105</v>
      </c>
      <c r="O9614" t="s">
        <v>20495</v>
      </c>
      <c r="P9614">
        <v>2019</v>
      </c>
      <c r="Q9614" s="4">
        <v>10001</v>
      </c>
      <c r="R9614">
        <v>3</v>
      </c>
      <c r="S9614">
        <v>3.4657530080789853E-2</v>
      </c>
    </row>
    <row r="9615" spans="1:19" ht="14.5" customHeight="1" x14ac:dyDescent="0.35">
      <c r="A9615" t="s">
        <v>9628</v>
      </c>
      <c r="B9615" s="2">
        <v>43791</v>
      </c>
      <c r="C9615" s="2">
        <v>43796</v>
      </c>
      <c r="D9615" t="s">
        <v>10015</v>
      </c>
      <c r="E9615" t="s">
        <v>10021</v>
      </c>
      <c r="F9615" t="s">
        <v>10028</v>
      </c>
      <c r="G9615" t="s">
        <v>10032</v>
      </c>
      <c r="H9615" t="s">
        <v>10041</v>
      </c>
      <c r="I9615" t="s">
        <v>10101</v>
      </c>
      <c r="J9615">
        <v>1148.5</v>
      </c>
      <c r="K9615">
        <v>4</v>
      </c>
      <c r="L9615">
        <v>0.05</v>
      </c>
      <c r="M9615">
        <v>203.86</v>
      </c>
      <c r="N9615" t="s">
        <v>20106</v>
      </c>
      <c r="O9615" t="s">
        <v>20493</v>
      </c>
      <c r="P9615">
        <v>2019</v>
      </c>
      <c r="Q9615" s="4">
        <v>10001</v>
      </c>
      <c r="R9615">
        <v>5</v>
      </c>
      <c r="S9615">
        <v>0.17750108837614281</v>
      </c>
    </row>
    <row r="9616" spans="1:19" ht="14.5" customHeight="1" x14ac:dyDescent="0.35">
      <c r="A9616" t="s">
        <v>9629</v>
      </c>
      <c r="B9616" s="2">
        <v>43467</v>
      </c>
      <c r="C9616" s="2">
        <v>43472</v>
      </c>
      <c r="D9616" t="s">
        <v>10017</v>
      </c>
      <c r="E9616" t="s">
        <v>10021</v>
      </c>
      <c r="F9616" t="s">
        <v>10030</v>
      </c>
      <c r="G9616" t="s">
        <v>10033</v>
      </c>
      <c r="H9616" t="s">
        <v>10038</v>
      </c>
      <c r="I9616" t="s">
        <v>10228</v>
      </c>
      <c r="J9616">
        <v>722.96</v>
      </c>
      <c r="K9616">
        <v>5</v>
      </c>
      <c r="L9616">
        <v>0.2</v>
      </c>
      <c r="M9616">
        <v>-50.97</v>
      </c>
      <c r="N9616" t="s">
        <v>20107</v>
      </c>
      <c r="O9616" t="s">
        <v>20495</v>
      </c>
      <c r="P9616">
        <v>2019</v>
      </c>
      <c r="Q9616" s="4">
        <v>10001</v>
      </c>
      <c r="R9616">
        <v>5</v>
      </c>
      <c r="S9616">
        <v>-7.0501825827155029E-2</v>
      </c>
    </row>
    <row r="9617" spans="1:19" ht="14.5" customHeight="1" x14ac:dyDescent="0.35">
      <c r="A9617" t="s">
        <v>9630</v>
      </c>
      <c r="B9617" s="2">
        <v>43537</v>
      </c>
      <c r="C9617" s="2">
        <v>43540</v>
      </c>
      <c r="D9617" t="s">
        <v>10016</v>
      </c>
      <c r="E9617" t="s">
        <v>10021</v>
      </c>
      <c r="F9617" t="s">
        <v>10027</v>
      </c>
      <c r="G9617" t="s">
        <v>10032</v>
      </c>
      <c r="H9617" t="s">
        <v>10041</v>
      </c>
      <c r="I9617" t="s">
        <v>10333</v>
      </c>
      <c r="J9617">
        <v>55.66</v>
      </c>
      <c r="K9617">
        <v>5</v>
      </c>
      <c r="L9617">
        <v>0.05</v>
      </c>
      <c r="M9617">
        <v>3.59</v>
      </c>
      <c r="N9617" t="s">
        <v>20108</v>
      </c>
      <c r="O9617" t="s">
        <v>20495</v>
      </c>
      <c r="P9617">
        <v>2019</v>
      </c>
      <c r="Q9617" s="4">
        <v>10001</v>
      </c>
      <c r="R9617">
        <v>3</v>
      </c>
      <c r="S9617">
        <v>6.4498742364355016E-2</v>
      </c>
    </row>
    <row r="9618" spans="1:19" ht="14.5" customHeight="1" x14ac:dyDescent="0.35">
      <c r="A9618" t="s">
        <v>9631</v>
      </c>
      <c r="B9618" s="2">
        <v>43505</v>
      </c>
      <c r="C9618" s="2">
        <v>43506</v>
      </c>
      <c r="D9618" t="s">
        <v>10016</v>
      </c>
      <c r="E9618" t="s">
        <v>10023</v>
      </c>
      <c r="F9618" t="s">
        <v>10027</v>
      </c>
      <c r="G9618" t="s">
        <v>10032</v>
      </c>
      <c r="H9618" t="s">
        <v>10041</v>
      </c>
      <c r="I9618" t="s">
        <v>10062</v>
      </c>
      <c r="J9618">
        <v>1235.3</v>
      </c>
      <c r="K9618">
        <v>2</v>
      </c>
      <c r="L9618">
        <v>0.05</v>
      </c>
      <c r="M9618">
        <v>145.97999999999999</v>
      </c>
      <c r="N9618" t="s">
        <v>20109</v>
      </c>
      <c r="O9618" t="s">
        <v>20495</v>
      </c>
      <c r="P9618">
        <v>2019</v>
      </c>
      <c r="Q9618" s="4">
        <v>10001</v>
      </c>
      <c r="R9618">
        <v>1</v>
      </c>
      <c r="S9618">
        <v>0.11817372298227151</v>
      </c>
    </row>
    <row r="9619" spans="1:19" ht="14.5" customHeight="1" x14ac:dyDescent="0.35">
      <c r="A9619" t="s">
        <v>9632</v>
      </c>
      <c r="B9619" s="2">
        <v>43678</v>
      </c>
      <c r="C9619" s="2">
        <v>43681</v>
      </c>
      <c r="D9619" t="s">
        <v>10015</v>
      </c>
      <c r="E9619" t="s">
        <v>10020</v>
      </c>
      <c r="F9619" t="s">
        <v>10030</v>
      </c>
      <c r="G9619" t="s">
        <v>10032</v>
      </c>
      <c r="H9619" t="s">
        <v>10036</v>
      </c>
      <c r="I9619" t="s">
        <v>10351</v>
      </c>
      <c r="J9619">
        <v>1100.1400000000001</v>
      </c>
      <c r="K9619">
        <v>4</v>
      </c>
      <c r="L9619">
        <v>0</v>
      </c>
      <c r="M9619">
        <v>114.45</v>
      </c>
      <c r="N9619" t="s">
        <v>20110</v>
      </c>
      <c r="O9619" t="s">
        <v>20494</v>
      </c>
      <c r="P9619">
        <v>2019</v>
      </c>
      <c r="Q9619" s="4">
        <v>10001</v>
      </c>
      <c r="R9619">
        <v>3</v>
      </c>
      <c r="S9619">
        <v>0.10403221408184413</v>
      </c>
    </row>
    <row r="9620" spans="1:19" ht="14.5" customHeight="1" x14ac:dyDescent="0.35">
      <c r="A9620" t="s">
        <v>9633</v>
      </c>
      <c r="B9620" s="2">
        <v>43544</v>
      </c>
      <c r="C9620" s="2">
        <v>43547</v>
      </c>
      <c r="D9620" t="s">
        <v>10015</v>
      </c>
      <c r="E9620" t="s">
        <v>10020</v>
      </c>
      <c r="F9620" t="s">
        <v>10026</v>
      </c>
      <c r="G9620" t="s">
        <v>10032</v>
      </c>
      <c r="H9620" t="s">
        <v>10036</v>
      </c>
      <c r="I9620" t="s">
        <v>10222</v>
      </c>
      <c r="J9620">
        <v>1181.0899999999999</v>
      </c>
      <c r="K9620">
        <v>3</v>
      </c>
      <c r="L9620">
        <v>0.1</v>
      </c>
      <c r="M9620">
        <v>115.28</v>
      </c>
      <c r="N9620" t="s">
        <v>20111</v>
      </c>
      <c r="O9620" t="s">
        <v>20494</v>
      </c>
      <c r="P9620">
        <v>2019</v>
      </c>
      <c r="Q9620" s="4">
        <v>10001</v>
      </c>
      <c r="R9620">
        <v>3</v>
      </c>
      <c r="S9620">
        <v>9.7604754929768278E-2</v>
      </c>
    </row>
    <row r="9621" spans="1:19" ht="14.5" customHeight="1" x14ac:dyDescent="0.35">
      <c r="A9621" t="s">
        <v>9634</v>
      </c>
      <c r="B9621" s="2">
        <v>43815</v>
      </c>
      <c r="C9621" s="2">
        <v>43820</v>
      </c>
      <c r="D9621" t="s">
        <v>10018</v>
      </c>
      <c r="E9621" t="s">
        <v>10019</v>
      </c>
      <c r="F9621" t="s">
        <v>10026</v>
      </c>
      <c r="G9621" t="s">
        <v>10031</v>
      </c>
      <c r="H9621" t="s">
        <v>10034</v>
      </c>
      <c r="I9621" t="s">
        <v>10122</v>
      </c>
      <c r="J9621">
        <v>1210.57</v>
      </c>
      <c r="K9621">
        <v>5</v>
      </c>
      <c r="L9621">
        <v>0.2</v>
      </c>
      <c r="M9621">
        <v>70.92</v>
      </c>
      <c r="N9621" t="s">
        <v>20112</v>
      </c>
      <c r="O9621" t="s">
        <v>20495</v>
      </c>
      <c r="P9621">
        <v>2019</v>
      </c>
      <c r="Q9621" s="4">
        <v>10001</v>
      </c>
      <c r="R9621">
        <v>5</v>
      </c>
      <c r="S9621">
        <v>5.8583972839241022E-2</v>
      </c>
    </row>
    <row r="9622" spans="1:19" ht="14.5" customHeight="1" x14ac:dyDescent="0.35">
      <c r="A9622" t="s">
        <v>9635</v>
      </c>
      <c r="B9622" s="2">
        <v>43599</v>
      </c>
      <c r="C9622" s="2">
        <v>43600</v>
      </c>
      <c r="D9622" t="s">
        <v>10018</v>
      </c>
      <c r="E9622" t="s">
        <v>10022</v>
      </c>
      <c r="F9622" t="s">
        <v>10026</v>
      </c>
      <c r="G9622" t="s">
        <v>10033</v>
      </c>
      <c r="H9622" t="s">
        <v>10040</v>
      </c>
      <c r="I9622" t="s">
        <v>10071</v>
      </c>
      <c r="J9622">
        <v>306.14999999999998</v>
      </c>
      <c r="K9622">
        <v>1</v>
      </c>
      <c r="L9622">
        <v>0.2</v>
      </c>
      <c r="M9622">
        <v>-54.76</v>
      </c>
      <c r="N9622" t="s">
        <v>20113</v>
      </c>
      <c r="O9622" t="s">
        <v>20494</v>
      </c>
      <c r="P9622">
        <v>2019</v>
      </c>
      <c r="Q9622" s="4">
        <v>10001</v>
      </c>
      <c r="R9622">
        <v>1</v>
      </c>
      <c r="S9622">
        <v>-0.17886656867548589</v>
      </c>
    </row>
    <row r="9623" spans="1:19" ht="14.5" customHeight="1" x14ac:dyDescent="0.35">
      <c r="A9623" t="s">
        <v>9636</v>
      </c>
      <c r="B9623" s="2">
        <v>43782</v>
      </c>
      <c r="C9623" s="2">
        <v>43784</v>
      </c>
      <c r="D9623" t="s">
        <v>10016</v>
      </c>
      <c r="E9623" t="s">
        <v>10022</v>
      </c>
      <c r="F9623" t="s">
        <v>10029</v>
      </c>
      <c r="G9623" t="s">
        <v>10033</v>
      </c>
      <c r="H9623" t="s">
        <v>10038</v>
      </c>
      <c r="I9623" t="s">
        <v>10311</v>
      </c>
      <c r="J9623">
        <v>989.78</v>
      </c>
      <c r="K9623">
        <v>2</v>
      </c>
      <c r="L9623">
        <v>0</v>
      </c>
      <c r="M9623">
        <v>-88.61</v>
      </c>
      <c r="N9623" t="s">
        <v>20114</v>
      </c>
      <c r="O9623" t="s">
        <v>20495</v>
      </c>
      <c r="P9623">
        <v>2019</v>
      </c>
      <c r="Q9623" s="4">
        <v>10001</v>
      </c>
      <c r="R9623">
        <v>2</v>
      </c>
      <c r="S9623">
        <v>-8.9524944937258794E-2</v>
      </c>
    </row>
    <row r="9624" spans="1:19" ht="14.5" customHeight="1" x14ac:dyDescent="0.35">
      <c r="A9624" t="s">
        <v>9637</v>
      </c>
      <c r="B9624" s="2">
        <v>43770</v>
      </c>
      <c r="C9624" s="2">
        <v>43772</v>
      </c>
      <c r="D9624" t="s">
        <v>10015</v>
      </c>
      <c r="E9624" t="s">
        <v>10021</v>
      </c>
      <c r="F9624" t="s">
        <v>10030</v>
      </c>
      <c r="G9624" t="s">
        <v>10033</v>
      </c>
      <c r="H9624" t="s">
        <v>10042</v>
      </c>
      <c r="I9624" t="s">
        <v>10469</v>
      </c>
      <c r="J9624">
        <v>334.27</v>
      </c>
      <c r="K9624">
        <v>5</v>
      </c>
      <c r="L9624">
        <v>0</v>
      </c>
      <c r="M9624">
        <v>-6.97</v>
      </c>
      <c r="N9624" t="s">
        <v>20115</v>
      </c>
      <c r="O9624" t="s">
        <v>20495</v>
      </c>
      <c r="P9624">
        <v>2019</v>
      </c>
      <c r="Q9624" s="4">
        <v>10001</v>
      </c>
      <c r="R9624">
        <v>2</v>
      </c>
      <c r="S9624">
        <v>-2.0851407544799114E-2</v>
      </c>
    </row>
    <row r="9625" spans="1:19" ht="14.5" customHeight="1" x14ac:dyDescent="0.35">
      <c r="A9625" t="s">
        <v>9638</v>
      </c>
      <c r="B9625" s="2">
        <v>43665</v>
      </c>
      <c r="C9625" s="2">
        <v>43670</v>
      </c>
      <c r="D9625" t="s">
        <v>10015</v>
      </c>
      <c r="E9625" t="s">
        <v>10024</v>
      </c>
      <c r="F9625" t="s">
        <v>10027</v>
      </c>
      <c r="G9625" t="s">
        <v>10033</v>
      </c>
      <c r="H9625" t="s">
        <v>10042</v>
      </c>
      <c r="I9625" t="s">
        <v>10092</v>
      </c>
      <c r="J9625">
        <v>751.77</v>
      </c>
      <c r="K9625">
        <v>2</v>
      </c>
      <c r="L9625">
        <v>0</v>
      </c>
      <c r="M9625">
        <v>-109.62</v>
      </c>
      <c r="N9625" t="s">
        <v>20116</v>
      </c>
      <c r="O9625" t="s">
        <v>20494</v>
      </c>
      <c r="P9625">
        <v>2019</v>
      </c>
      <c r="Q9625" s="4">
        <v>10001</v>
      </c>
      <c r="R9625">
        <v>5</v>
      </c>
      <c r="S9625">
        <v>-0.14581587453609482</v>
      </c>
    </row>
    <row r="9626" spans="1:19" ht="14.5" customHeight="1" x14ac:dyDescent="0.35">
      <c r="A9626" t="s">
        <v>9639</v>
      </c>
      <c r="B9626" s="2">
        <v>43592</v>
      </c>
      <c r="C9626" s="2">
        <v>43596</v>
      </c>
      <c r="D9626" t="s">
        <v>10017</v>
      </c>
      <c r="E9626" t="s">
        <v>10023</v>
      </c>
      <c r="F9626" t="s">
        <v>10028</v>
      </c>
      <c r="G9626" t="s">
        <v>10032</v>
      </c>
      <c r="H9626" t="s">
        <v>10037</v>
      </c>
      <c r="I9626" t="s">
        <v>10124</v>
      </c>
      <c r="J9626">
        <v>1432.51</v>
      </c>
      <c r="K9626">
        <v>3</v>
      </c>
      <c r="L9626">
        <v>0.1</v>
      </c>
      <c r="M9626">
        <v>427.29</v>
      </c>
      <c r="N9626" t="s">
        <v>20117</v>
      </c>
      <c r="O9626" t="s">
        <v>20493</v>
      </c>
      <c r="P9626">
        <v>2019</v>
      </c>
      <c r="Q9626" s="4">
        <v>10001</v>
      </c>
      <c r="R9626">
        <v>4</v>
      </c>
      <c r="S9626">
        <v>0.29828064027476248</v>
      </c>
    </row>
    <row r="9627" spans="1:19" ht="14.5" customHeight="1" x14ac:dyDescent="0.35">
      <c r="A9627" t="s">
        <v>9640</v>
      </c>
      <c r="B9627" s="2">
        <v>43617</v>
      </c>
      <c r="C9627" s="2">
        <v>43620</v>
      </c>
      <c r="D9627" t="s">
        <v>10017</v>
      </c>
      <c r="E9627" t="s">
        <v>10023</v>
      </c>
      <c r="F9627" t="s">
        <v>10030</v>
      </c>
      <c r="G9627" t="s">
        <v>10033</v>
      </c>
      <c r="H9627" t="s">
        <v>10040</v>
      </c>
      <c r="I9627" t="s">
        <v>10328</v>
      </c>
      <c r="J9627">
        <v>1100.51</v>
      </c>
      <c r="K9627">
        <v>5</v>
      </c>
      <c r="L9627">
        <v>0</v>
      </c>
      <c r="M9627">
        <v>235.26</v>
      </c>
      <c r="N9627" t="s">
        <v>20118</v>
      </c>
      <c r="O9627" t="s">
        <v>20494</v>
      </c>
      <c r="P9627">
        <v>2019</v>
      </c>
      <c r="Q9627" s="4">
        <v>10001</v>
      </c>
      <c r="R9627">
        <v>3</v>
      </c>
      <c r="S9627">
        <v>0.21377361405166695</v>
      </c>
    </row>
    <row r="9628" spans="1:19" ht="14.5" customHeight="1" x14ac:dyDescent="0.35">
      <c r="A9628" t="s">
        <v>9641</v>
      </c>
      <c r="B9628" s="2">
        <v>43659</v>
      </c>
      <c r="C9628" s="2">
        <v>43662</v>
      </c>
      <c r="D9628" t="s">
        <v>10015</v>
      </c>
      <c r="E9628" t="s">
        <v>10023</v>
      </c>
      <c r="F9628" t="s">
        <v>10027</v>
      </c>
      <c r="G9628" t="s">
        <v>10031</v>
      </c>
      <c r="H9628" t="s">
        <v>10039</v>
      </c>
      <c r="I9628" t="s">
        <v>10329</v>
      </c>
      <c r="J9628">
        <v>591.29999999999995</v>
      </c>
      <c r="K9628">
        <v>3</v>
      </c>
      <c r="L9628">
        <v>0</v>
      </c>
      <c r="M9628">
        <v>-43.62</v>
      </c>
      <c r="N9628" t="s">
        <v>20119</v>
      </c>
      <c r="O9628" t="s">
        <v>20494</v>
      </c>
      <c r="P9628">
        <v>2019</v>
      </c>
      <c r="Q9628" s="4">
        <v>10001</v>
      </c>
      <c r="R9628">
        <v>3</v>
      </c>
      <c r="S9628">
        <v>-7.3769660071029933E-2</v>
      </c>
    </row>
    <row r="9629" spans="1:19" ht="14.5" customHeight="1" x14ac:dyDescent="0.35">
      <c r="A9629" t="s">
        <v>9642</v>
      </c>
      <c r="B9629" s="2">
        <v>43752</v>
      </c>
      <c r="C9629" s="2">
        <v>43754</v>
      </c>
      <c r="D9629" t="s">
        <v>10018</v>
      </c>
      <c r="E9629" t="s">
        <v>10022</v>
      </c>
      <c r="F9629" t="s">
        <v>10028</v>
      </c>
      <c r="G9629" t="s">
        <v>10031</v>
      </c>
      <c r="H9629" t="s">
        <v>10039</v>
      </c>
      <c r="I9629" t="s">
        <v>10166</v>
      </c>
      <c r="J9629">
        <v>999.42</v>
      </c>
      <c r="K9629">
        <v>2</v>
      </c>
      <c r="L9629">
        <v>0.2</v>
      </c>
      <c r="M9629">
        <v>-154.11000000000001</v>
      </c>
      <c r="N9629" t="s">
        <v>20120</v>
      </c>
      <c r="O9629" t="s">
        <v>20493</v>
      </c>
      <c r="P9629">
        <v>2019</v>
      </c>
      <c r="Q9629" s="4">
        <v>10001</v>
      </c>
      <c r="R9629">
        <v>2</v>
      </c>
      <c r="S9629">
        <v>-0.15419943567269018</v>
      </c>
    </row>
    <row r="9630" spans="1:19" ht="14.5" customHeight="1" x14ac:dyDescent="0.35">
      <c r="A9630" t="s">
        <v>9643</v>
      </c>
      <c r="B9630" s="2">
        <v>43598</v>
      </c>
      <c r="C9630" s="2">
        <v>43601</v>
      </c>
      <c r="D9630" t="s">
        <v>10016</v>
      </c>
      <c r="E9630" t="s">
        <v>10023</v>
      </c>
      <c r="F9630" t="s">
        <v>10029</v>
      </c>
      <c r="G9630" t="s">
        <v>10032</v>
      </c>
      <c r="H9630" t="s">
        <v>10037</v>
      </c>
      <c r="I9630" t="s">
        <v>10399</v>
      </c>
      <c r="J9630">
        <v>1232.45</v>
      </c>
      <c r="K9630">
        <v>1</v>
      </c>
      <c r="L9630">
        <v>0.1</v>
      </c>
      <c r="M9630">
        <v>222.53</v>
      </c>
      <c r="N9630" t="s">
        <v>20121</v>
      </c>
      <c r="O9630" t="s">
        <v>20494</v>
      </c>
      <c r="P9630">
        <v>2019</v>
      </c>
      <c r="Q9630" s="4">
        <v>10001</v>
      </c>
      <c r="R9630">
        <v>3</v>
      </c>
      <c r="S9630">
        <v>0.18055904904864295</v>
      </c>
    </row>
    <row r="9631" spans="1:19" ht="14.5" customHeight="1" x14ac:dyDescent="0.35">
      <c r="A9631" t="s">
        <v>9644</v>
      </c>
      <c r="B9631" s="2">
        <v>43706</v>
      </c>
      <c r="C9631" s="2">
        <v>43710</v>
      </c>
      <c r="D9631" t="s">
        <v>10015</v>
      </c>
      <c r="E9631" t="s">
        <v>10021</v>
      </c>
      <c r="F9631" t="s">
        <v>10030</v>
      </c>
      <c r="G9631" t="s">
        <v>10031</v>
      </c>
      <c r="H9631" t="s">
        <v>10034</v>
      </c>
      <c r="I9631" t="s">
        <v>10281</v>
      </c>
      <c r="J9631">
        <v>133.43</v>
      </c>
      <c r="K9631">
        <v>1</v>
      </c>
      <c r="L9631">
        <v>0.05</v>
      </c>
      <c r="M9631">
        <v>15.83</v>
      </c>
      <c r="N9631" t="s">
        <v>20122</v>
      </c>
      <c r="O9631" t="s">
        <v>20494</v>
      </c>
      <c r="P9631">
        <v>2019</v>
      </c>
      <c r="Q9631" s="4">
        <v>10001</v>
      </c>
      <c r="R9631">
        <v>4</v>
      </c>
      <c r="S9631">
        <v>0.1186389867346174</v>
      </c>
    </row>
    <row r="9632" spans="1:19" ht="14.5" customHeight="1" x14ac:dyDescent="0.35">
      <c r="A9632" t="s">
        <v>9645</v>
      </c>
      <c r="B9632" s="2">
        <v>43752</v>
      </c>
      <c r="C9632" s="2">
        <v>43756</v>
      </c>
      <c r="D9632" t="s">
        <v>10017</v>
      </c>
      <c r="E9632" t="s">
        <v>10023</v>
      </c>
      <c r="F9632" t="s">
        <v>10027</v>
      </c>
      <c r="G9632" t="s">
        <v>10033</v>
      </c>
      <c r="H9632" t="s">
        <v>10040</v>
      </c>
      <c r="I9632" t="s">
        <v>10175</v>
      </c>
      <c r="J9632">
        <v>1467.22</v>
      </c>
      <c r="K9632">
        <v>5</v>
      </c>
      <c r="L9632">
        <v>0</v>
      </c>
      <c r="M9632">
        <v>293.64999999999998</v>
      </c>
      <c r="N9632" t="s">
        <v>20123</v>
      </c>
      <c r="O9632" t="s">
        <v>20494</v>
      </c>
      <c r="P9632">
        <v>2019</v>
      </c>
      <c r="Q9632" s="4">
        <v>10001</v>
      </c>
      <c r="R9632">
        <v>4</v>
      </c>
      <c r="S9632">
        <v>0.20014040157576912</v>
      </c>
    </row>
    <row r="9633" spans="1:19" ht="14.5" customHeight="1" x14ac:dyDescent="0.35">
      <c r="A9633" t="s">
        <v>9646</v>
      </c>
      <c r="B9633" s="2">
        <v>43473</v>
      </c>
      <c r="C9633" s="2">
        <v>43475</v>
      </c>
      <c r="D9633" t="s">
        <v>10016</v>
      </c>
      <c r="E9633" t="s">
        <v>10019</v>
      </c>
      <c r="F9633" t="s">
        <v>10028</v>
      </c>
      <c r="G9633" t="s">
        <v>10033</v>
      </c>
      <c r="H9633" t="s">
        <v>10040</v>
      </c>
      <c r="I9633" t="s">
        <v>10159</v>
      </c>
      <c r="J9633">
        <v>658.9</v>
      </c>
      <c r="K9633">
        <v>5</v>
      </c>
      <c r="L9633">
        <v>0.05</v>
      </c>
      <c r="M9633">
        <v>-87.91</v>
      </c>
      <c r="N9633" t="s">
        <v>20124</v>
      </c>
      <c r="O9633" t="s">
        <v>20494</v>
      </c>
      <c r="P9633">
        <v>2019</v>
      </c>
      <c r="Q9633" s="4">
        <v>10001</v>
      </c>
      <c r="R9633">
        <v>2</v>
      </c>
      <c r="S9633">
        <v>-0.13341933525572924</v>
      </c>
    </row>
    <row r="9634" spans="1:19" ht="14.5" customHeight="1" x14ac:dyDescent="0.35">
      <c r="A9634" t="s">
        <v>9647</v>
      </c>
      <c r="B9634" s="2">
        <v>43737</v>
      </c>
      <c r="C9634" s="2">
        <v>43740</v>
      </c>
      <c r="D9634" t="s">
        <v>10015</v>
      </c>
      <c r="E9634" t="s">
        <v>10022</v>
      </c>
      <c r="F9634" t="s">
        <v>10027</v>
      </c>
      <c r="G9634" t="s">
        <v>10033</v>
      </c>
      <c r="H9634" t="s">
        <v>10042</v>
      </c>
      <c r="I9634" t="s">
        <v>10324</v>
      </c>
      <c r="J9634">
        <v>1362.25</v>
      </c>
      <c r="K9634">
        <v>4</v>
      </c>
      <c r="L9634">
        <v>0.2</v>
      </c>
      <c r="M9634">
        <v>20.61</v>
      </c>
      <c r="N9634" t="s">
        <v>20125</v>
      </c>
      <c r="O9634" t="s">
        <v>20493</v>
      </c>
      <c r="P9634">
        <v>2019</v>
      </c>
      <c r="Q9634" s="4">
        <v>10001</v>
      </c>
      <c r="R9634">
        <v>3</v>
      </c>
      <c r="S9634">
        <v>1.5129381537896862E-2</v>
      </c>
    </row>
    <row r="9635" spans="1:19" ht="14.5" customHeight="1" x14ac:dyDescent="0.35">
      <c r="A9635" t="s">
        <v>9648</v>
      </c>
      <c r="B9635" s="2">
        <v>43729</v>
      </c>
      <c r="C9635" s="2">
        <v>43733</v>
      </c>
      <c r="D9635" t="s">
        <v>10018</v>
      </c>
      <c r="E9635" t="s">
        <v>10023</v>
      </c>
      <c r="F9635" t="s">
        <v>10029</v>
      </c>
      <c r="G9635" t="s">
        <v>10031</v>
      </c>
      <c r="H9635" t="s">
        <v>10034</v>
      </c>
      <c r="I9635" t="s">
        <v>10485</v>
      </c>
      <c r="J9635">
        <v>480.32</v>
      </c>
      <c r="K9635">
        <v>5</v>
      </c>
      <c r="L9635">
        <v>0</v>
      </c>
      <c r="M9635">
        <v>0.48</v>
      </c>
      <c r="N9635" t="s">
        <v>20126</v>
      </c>
      <c r="O9635" t="s">
        <v>20494</v>
      </c>
      <c r="P9635">
        <v>2019</v>
      </c>
      <c r="Q9635" s="4">
        <v>10001</v>
      </c>
      <c r="R9635">
        <v>4</v>
      </c>
      <c r="S9635">
        <v>9.993337774816789E-4</v>
      </c>
    </row>
    <row r="9636" spans="1:19" ht="14.5" customHeight="1" x14ac:dyDescent="0.35">
      <c r="A9636" t="s">
        <v>9649</v>
      </c>
      <c r="B9636" s="2">
        <v>43639</v>
      </c>
      <c r="C9636" s="2">
        <v>43642</v>
      </c>
      <c r="D9636" t="s">
        <v>10016</v>
      </c>
      <c r="E9636" t="s">
        <v>10019</v>
      </c>
      <c r="F9636" t="s">
        <v>10025</v>
      </c>
      <c r="G9636" t="s">
        <v>10033</v>
      </c>
      <c r="H9636" t="s">
        <v>10038</v>
      </c>
      <c r="I9636" t="s">
        <v>10271</v>
      </c>
      <c r="J9636">
        <v>475.95</v>
      </c>
      <c r="K9636">
        <v>3</v>
      </c>
      <c r="L9636">
        <v>0.1</v>
      </c>
      <c r="M9636">
        <v>129.41</v>
      </c>
      <c r="N9636" t="s">
        <v>20127</v>
      </c>
      <c r="O9636" t="s">
        <v>20493</v>
      </c>
      <c r="P9636">
        <v>2019</v>
      </c>
      <c r="Q9636" s="4">
        <v>10001</v>
      </c>
      <c r="R9636">
        <v>3</v>
      </c>
      <c r="S9636">
        <v>0.27189830864586617</v>
      </c>
    </row>
    <row r="9637" spans="1:19" ht="14.5" customHeight="1" x14ac:dyDescent="0.35">
      <c r="A9637" t="s">
        <v>9650</v>
      </c>
      <c r="B9637" s="2">
        <v>43683</v>
      </c>
      <c r="C9637" s="2">
        <v>43687</v>
      </c>
      <c r="D9637" t="s">
        <v>10018</v>
      </c>
      <c r="E9637" t="s">
        <v>10024</v>
      </c>
      <c r="F9637" t="s">
        <v>10025</v>
      </c>
      <c r="G9637" t="s">
        <v>10031</v>
      </c>
      <c r="H9637" t="s">
        <v>10034</v>
      </c>
      <c r="I9637" t="s">
        <v>10065</v>
      </c>
      <c r="J9637">
        <v>341.79</v>
      </c>
      <c r="K9637">
        <v>4</v>
      </c>
      <c r="L9637">
        <v>0.2</v>
      </c>
      <c r="M9637">
        <v>97.74</v>
      </c>
      <c r="N9637" t="s">
        <v>20128</v>
      </c>
      <c r="O9637" t="s">
        <v>20494</v>
      </c>
      <c r="P9637">
        <v>2019</v>
      </c>
      <c r="Q9637" s="4">
        <v>10001</v>
      </c>
      <c r="R9637">
        <v>4</v>
      </c>
      <c r="S9637">
        <v>0.2859650662687615</v>
      </c>
    </row>
    <row r="9638" spans="1:19" ht="14.5" customHeight="1" x14ac:dyDescent="0.35">
      <c r="A9638" t="s">
        <v>9651</v>
      </c>
      <c r="B9638" s="2">
        <v>43716</v>
      </c>
      <c r="C9638" s="2">
        <v>43718</v>
      </c>
      <c r="D9638" t="s">
        <v>10016</v>
      </c>
      <c r="E9638" t="s">
        <v>10024</v>
      </c>
      <c r="F9638" t="s">
        <v>10028</v>
      </c>
      <c r="G9638" t="s">
        <v>10031</v>
      </c>
      <c r="H9638" t="s">
        <v>10039</v>
      </c>
      <c r="I9638" t="s">
        <v>10074</v>
      </c>
      <c r="J9638">
        <v>1375.75</v>
      </c>
      <c r="K9638">
        <v>1</v>
      </c>
      <c r="L9638">
        <v>0.2</v>
      </c>
      <c r="M9638">
        <v>116.99</v>
      </c>
      <c r="N9638" t="s">
        <v>20129</v>
      </c>
      <c r="O9638" t="s">
        <v>20494</v>
      </c>
      <c r="P9638">
        <v>2019</v>
      </c>
      <c r="Q9638" s="4">
        <v>10001</v>
      </c>
      <c r="R9638">
        <v>2</v>
      </c>
      <c r="S9638">
        <v>8.5037252407777569E-2</v>
      </c>
    </row>
    <row r="9639" spans="1:19" ht="14.5" customHeight="1" x14ac:dyDescent="0.35">
      <c r="A9639" t="s">
        <v>9652</v>
      </c>
      <c r="B9639" s="2">
        <v>43829</v>
      </c>
      <c r="C9639" s="2">
        <v>43830</v>
      </c>
      <c r="D9639" t="s">
        <v>10018</v>
      </c>
      <c r="E9639" t="s">
        <v>10022</v>
      </c>
      <c r="F9639" t="s">
        <v>10027</v>
      </c>
      <c r="G9639" t="s">
        <v>10031</v>
      </c>
      <c r="H9639" t="s">
        <v>10034</v>
      </c>
      <c r="I9639" t="s">
        <v>10122</v>
      </c>
      <c r="J9639">
        <v>1067.74</v>
      </c>
      <c r="K9639">
        <v>5</v>
      </c>
      <c r="L9639">
        <v>0.2</v>
      </c>
      <c r="M9639">
        <v>-185.08</v>
      </c>
      <c r="N9639" t="s">
        <v>20130</v>
      </c>
      <c r="O9639" t="s">
        <v>20495</v>
      </c>
      <c r="P9639">
        <v>2019</v>
      </c>
      <c r="Q9639" s="4">
        <v>10001</v>
      </c>
      <c r="R9639">
        <v>1</v>
      </c>
      <c r="S9639">
        <v>-0.17333807855845057</v>
      </c>
    </row>
    <row r="9640" spans="1:19" ht="14.5" customHeight="1" x14ac:dyDescent="0.35">
      <c r="A9640" t="s">
        <v>9653</v>
      </c>
      <c r="B9640" s="2">
        <v>43788</v>
      </c>
      <c r="C9640" s="2">
        <v>43789</v>
      </c>
      <c r="D9640" t="s">
        <v>10015</v>
      </c>
      <c r="E9640" t="s">
        <v>10022</v>
      </c>
      <c r="F9640" t="s">
        <v>10026</v>
      </c>
      <c r="G9640" t="s">
        <v>10031</v>
      </c>
      <c r="H9640" t="s">
        <v>10039</v>
      </c>
      <c r="I9640" t="s">
        <v>10290</v>
      </c>
      <c r="J9640">
        <v>767.82</v>
      </c>
      <c r="K9640">
        <v>1</v>
      </c>
      <c r="L9640">
        <v>0.1</v>
      </c>
      <c r="M9640">
        <v>-43.77</v>
      </c>
      <c r="N9640" t="s">
        <v>20131</v>
      </c>
      <c r="O9640" t="s">
        <v>20494</v>
      </c>
      <c r="P9640">
        <v>2019</v>
      </c>
      <c r="Q9640" s="4">
        <v>10001</v>
      </c>
      <c r="R9640">
        <v>1</v>
      </c>
      <c r="S9640">
        <v>-5.7005548175353596E-2</v>
      </c>
    </row>
    <row r="9641" spans="1:19" ht="14.5" customHeight="1" x14ac:dyDescent="0.35">
      <c r="A9641" t="s">
        <v>9654</v>
      </c>
      <c r="B9641" s="2">
        <v>43477</v>
      </c>
      <c r="C9641" s="2">
        <v>43481</v>
      </c>
      <c r="D9641" t="s">
        <v>10016</v>
      </c>
      <c r="E9641" t="s">
        <v>10023</v>
      </c>
      <c r="F9641" t="s">
        <v>10030</v>
      </c>
      <c r="G9641" t="s">
        <v>10032</v>
      </c>
      <c r="H9641" t="s">
        <v>10037</v>
      </c>
      <c r="I9641" t="s">
        <v>10465</v>
      </c>
      <c r="J9641">
        <v>545.89</v>
      </c>
      <c r="K9641">
        <v>1</v>
      </c>
      <c r="L9641">
        <v>0</v>
      </c>
      <c r="M9641">
        <v>43.86</v>
      </c>
      <c r="N9641" t="s">
        <v>20132</v>
      </c>
      <c r="O9641" t="s">
        <v>20493</v>
      </c>
      <c r="P9641">
        <v>2019</v>
      </c>
      <c r="Q9641" s="4">
        <v>10001</v>
      </c>
      <c r="R9641">
        <v>4</v>
      </c>
      <c r="S9641">
        <v>8.0345857223982853E-2</v>
      </c>
    </row>
    <row r="9642" spans="1:19" ht="14.5" customHeight="1" x14ac:dyDescent="0.35">
      <c r="A9642" t="s">
        <v>9655</v>
      </c>
      <c r="B9642" s="2">
        <v>43645</v>
      </c>
      <c r="C9642" s="2">
        <v>43650</v>
      </c>
      <c r="D9642" t="s">
        <v>10017</v>
      </c>
      <c r="E9642" t="s">
        <v>10024</v>
      </c>
      <c r="F9642" t="s">
        <v>10030</v>
      </c>
      <c r="G9642" t="s">
        <v>10031</v>
      </c>
      <c r="H9642" t="s">
        <v>10034</v>
      </c>
      <c r="I9642" t="s">
        <v>10376</v>
      </c>
      <c r="J9642">
        <v>1164.26</v>
      </c>
      <c r="K9642">
        <v>4</v>
      </c>
      <c r="L9642">
        <v>0.2</v>
      </c>
      <c r="M9642">
        <v>-159.24</v>
      </c>
      <c r="N9642" t="s">
        <v>20133</v>
      </c>
      <c r="O9642" t="s">
        <v>20493</v>
      </c>
      <c r="P9642">
        <v>2019</v>
      </c>
      <c r="Q9642" s="4">
        <v>10001</v>
      </c>
      <c r="R9642">
        <v>5</v>
      </c>
      <c r="S9642">
        <v>-0.13677357291326681</v>
      </c>
    </row>
    <row r="9643" spans="1:19" ht="14.5" customHeight="1" x14ac:dyDescent="0.35">
      <c r="A9643" t="s">
        <v>9656</v>
      </c>
      <c r="B9643" s="2">
        <v>43745</v>
      </c>
      <c r="C9643" s="2">
        <v>43746</v>
      </c>
      <c r="D9643" t="s">
        <v>10016</v>
      </c>
      <c r="E9643" t="s">
        <v>10019</v>
      </c>
      <c r="F9643" t="s">
        <v>10030</v>
      </c>
      <c r="G9643" t="s">
        <v>10032</v>
      </c>
      <c r="H9643" t="s">
        <v>10037</v>
      </c>
      <c r="I9643" t="s">
        <v>10464</v>
      </c>
      <c r="J9643">
        <v>1055.6400000000001</v>
      </c>
      <c r="K9643">
        <v>5</v>
      </c>
      <c r="L9643">
        <v>0.2</v>
      </c>
      <c r="M9643">
        <v>80.37</v>
      </c>
      <c r="N9643" t="s">
        <v>20134</v>
      </c>
      <c r="O9643" t="s">
        <v>20494</v>
      </c>
      <c r="P9643">
        <v>2019</v>
      </c>
      <c r="Q9643" s="4">
        <v>10001</v>
      </c>
      <c r="R9643">
        <v>1</v>
      </c>
      <c r="S9643">
        <v>7.6133909287257023E-2</v>
      </c>
    </row>
    <row r="9644" spans="1:19" ht="14.5" customHeight="1" x14ac:dyDescent="0.35">
      <c r="A9644" t="s">
        <v>9657</v>
      </c>
      <c r="B9644" s="2">
        <v>43557</v>
      </c>
      <c r="C9644" s="2">
        <v>43559</v>
      </c>
      <c r="D9644" t="s">
        <v>10016</v>
      </c>
      <c r="E9644" t="s">
        <v>10021</v>
      </c>
      <c r="F9644" t="s">
        <v>10027</v>
      </c>
      <c r="G9644" t="s">
        <v>10033</v>
      </c>
      <c r="H9644" t="s">
        <v>10040</v>
      </c>
      <c r="I9644" t="s">
        <v>10282</v>
      </c>
      <c r="J9644">
        <v>1386.43</v>
      </c>
      <c r="K9644">
        <v>2</v>
      </c>
      <c r="L9644">
        <v>0</v>
      </c>
      <c r="M9644">
        <v>217.4</v>
      </c>
      <c r="N9644" t="s">
        <v>20135</v>
      </c>
      <c r="O9644" t="s">
        <v>20494</v>
      </c>
      <c r="P9644">
        <v>2019</v>
      </c>
      <c r="Q9644" s="4">
        <v>10001</v>
      </c>
      <c r="R9644">
        <v>2</v>
      </c>
      <c r="S9644">
        <v>0.15680560864955317</v>
      </c>
    </row>
    <row r="9645" spans="1:19" ht="14.5" customHeight="1" x14ac:dyDescent="0.35">
      <c r="A9645" t="s">
        <v>9658</v>
      </c>
      <c r="B9645" s="2">
        <v>43510</v>
      </c>
      <c r="C9645" s="2">
        <v>43513</v>
      </c>
      <c r="D9645" t="s">
        <v>10018</v>
      </c>
      <c r="E9645" t="s">
        <v>10020</v>
      </c>
      <c r="F9645" t="s">
        <v>10029</v>
      </c>
      <c r="G9645" t="s">
        <v>10031</v>
      </c>
      <c r="H9645" t="s">
        <v>10039</v>
      </c>
      <c r="I9645" t="s">
        <v>10339</v>
      </c>
      <c r="J9645">
        <v>667.03</v>
      </c>
      <c r="K9645">
        <v>3</v>
      </c>
      <c r="L9645">
        <v>0</v>
      </c>
      <c r="M9645">
        <v>-58.05</v>
      </c>
      <c r="N9645" t="s">
        <v>20136</v>
      </c>
      <c r="O9645" t="s">
        <v>20495</v>
      </c>
      <c r="P9645">
        <v>2019</v>
      </c>
      <c r="Q9645" s="4">
        <v>10001</v>
      </c>
      <c r="R9645">
        <v>3</v>
      </c>
      <c r="S9645">
        <v>-8.7027569974363977E-2</v>
      </c>
    </row>
    <row r="9646" spans="1:19" ht="14.5" customHeight="1" x14ac:dyDescent="0.35">
      <c r="A9646" t="s">
        <v>9659</v>
      </c>
      <c r="B9646" s="2">
        <v>43624</v>
      </c>
      <c r="C9646" s="2">
        <v>43629</v>
      </c>
      <c r="D9646" t="s">
        <v>10017</v>
      </c>
      <c r="E9646" t="s">
        <v>10021</v>
      </c>
      <c r="F9646" t="s">
        <v>10028</v>
      </c>
      <c r="G9646" t="s">
        <v>10031</v>
      </c>
      <c r="H9646" t="s">
        <v>10039</v>
      </c>
      <c r="I9646" t="s">
        <v>10119</v>
      </c>
      <c r="J9646">
        <v>285.58999999999997</v>
      </c>
      <c r="K9646">
        <v>3</v>
      </c>
      <c r="L9646">
        <v>0</v>
      </c>
      <c r="M9646">
        <v>-2.31</v>
      </c>
      <c r="N9646" t="s">
        <v>20137</v>
      </c>
      <c r="O9646" t="s">
        <v>20495</v>
      </c>
      <c r="P9646">
        <v>2019</v>
      </c>
      <c r="Q9646" s="4">
        <v>10001</v>
      </c>
      <c r="R9646">
        <v>5</v>
      </c>
      <c r="S9646">
        <v>-8.0885185055499156E-3</v>
      </c>
    </row>
    <row r="9647" spans="1:19" ht="14.5" customHeight="1" x14ac:dyDescent="0.35">
      <c r="A9647" t="s">
        <v>9660</v>
      </c>
      <c r="B9647" s="2">
        <v>43711</v>
      </c>
      <c r="C9647" s="2">
        <v>43714</v>
      </c>
      <c r="D9647" t="s">
        <v>10015</v>
      </c>
      <c r="E9647" t="s">
        <v>10019</v>
      </c>
      <c r="F9647" t="s">
        <v>10025</v>
      </c>
      <c r="G9647" t="s">
        <v>10032</v>
      </c>
      <c r="H9647" t="s">
        <v>10037</v>
      </c>
      <c r="I9647" t="s">
        <v>10388</v>
      </c>
      <c r="J9647">
        <v>1091.46</v>
      </c>
      <c r="K9647">
        <v>3</v>
      </c>
      <c r="L9647">
        <v>0.05</v>
      </c>
      <c r="M9647">
        <v>-85.57</v>
      </c>
      <c r="N9647" t="s">
        <v>20138</v>
      </c>
      <c r="O9647" t="s">
        <v>20495</v>
      </c>
      <c r="P9647">
        <v>2019</v>
      </c>
      <c r="Q9647" s="4">
        <v>10001</v>
      </c>
      <c r="R9647">
        <v>3</v>
      </c>
      <c r="S9647">
        <v>-7.8399574881351575E-2</v>
      </c>
    </row>
    <row r="9648" spans="1:19" ht="14.5" customHeight="1" x14ac:dyDescent="0.35">
      <c r="A9648" t="s">
        <v>9661</v>
      </c>
      <c r="B9648" s="2">
        <v>43467</v>
      </c>
      <c r="C9648" s="2">
        <v>43469</v>
      </c>
      <c r="D9648" t="s">
        <v>10016</v>
      </c>
      <c r="E9648" t="s">
        <v>10020</v>
      </c>
      <c r="F9648" t="s">
        <v>10026</v>
      </c>
      <c r="G9648" t="s">
        <v>10033</v>
      </c>
      <c r="H9648" t="s">
        <v>10042</v>
      </c>
      <c r="I9648" t="s">
        <v>10474</v>
      </c>
      <c r="J9648">
        <v>1363.08</v>
      </c>
      <c r="K9648">
        <v>5</v>
      </c>
      <c r="L9648">
        <v>0.1</v>
      </c>
      <c r="M9648">
        <v>170.25</v>
      </c>
      <c r="N9648" t="s">
        <v>20139</v>
      </c>
      <c r="O9648" t="s">
        <v>20494</v>
      </c>
      <c r="P9648">
        <v>2019</v>
      </c>
      <c r="Q9648" s="4">
        <v>10001</v>
      </c>
      <c r="R9648">
        <v>2</v>
      </c>
      <c r="S9648">
        <v>0.12490095959151334</v>
      </c>
    </row>
    <row r="9649" spans="1:19" ht="14.5" customHeight="1" x14ac:dyDescent="0.35">
      <c r="A9649" t="s">
        <v>9662</v>
      </c>
      <c r="B9649" s="2">
        <v>43660</v>
      </c>
      <c r="C9649" s="2">
        <v>43664</v>
      </c>
      <c r="D9649" t="s">
        <v>10015</v>
      </c>
      <c r="E9649" t="s">
        <v>10023</v>
      </c>
      <c r="F9649" t="s">
        <v>10026</v>
      </c>
      <c r="G9649" t="s">
        <v>10031</v>
      </c>
      <c r="H9649" t="s">
        <v>10039</v>
      </c>
      <c r="I9649" t="s">
        <v>10132</v>
      </c>
      <c r="J9649">
        <v>549.39</v>
      </c>
      <c r="K9649">
        <v>5</v>
      </c>
      <c r="L9649">
        <v>0.1</v>
      </c>
      <c r="M9649">
        <v>-101.22</v>
      </c>
      <c r="N9649" t="s">
        <v>20140</v>
      </c>
      <c r="O9649" t="s">
        <v>20493</v>
      </c>
      <c r="P9649">
        <v>2019</v>
      </c>
      <c r="Q9649" s="4">
        <v>10001</v>
      </c>
      <c r="R9649">
        <v>4</v>
      </c>
      <c r="S9649">
        <v>-0.18424070332550646</v>
      </c>
    </row>
    <row r="9650" spans="1:19" ht="14.5" customHeight="1" x14ac:dyDescent="0.35">
      <c r="A9650" t="s">
        <v>9663</v>
      </c>
      <c r="B9650" s="2">
        <v>43473</v>
      </c>
      <c r="C9650" s="2">
        <v>43478</v>
      </c>
      <c r="D9650" t="s">
        <v>10016</v>
      </c>
      <c r="E9650" t="s">
        <v>10019</v>
      </c>
      <c r="F9650" t="s">
        <v>10027</v>
      </c>
      <c r="G9650" t="s">
        <v>10032</v>
      </c>
      <c r="H9650" t="s">
        <v>10041</v>
      </c>
      <c r="I9650" t="s">
        <v>10317</v>
      </c>
      <c r="J9650">
        <v>892.2</v>
      </c>
      <c r="K9650">
        <v>5</v>
      </c>
      <c r="L9650">
        <v>0.2</v>
      </c>
      <c r="M9650">
        <v>144.09</v>
      </c>
      <c r="N9650" t="s">
        <v>20141</v>
      </c>
      <c r="O9650" t="s">
        <v>20494</v>
      </c>
      <c r="P9650">
        <v>2019</v>
      </c>
      <c r="Q9650" s="4">
        <v>10001</v>
      </c>
      <c r="R9650">
        <v>5</v>
      </c>
      <c r="S9650">
        <v>0.16149966375252184</v>
      </c>
    </row>
    <row r="9651" spans="1:19" ht="14.5" customHeight="1" x14ac:dyDescent="0.35">
      <c r="A9651" t="s">
        <v>9664</v>
      </c>
      <c r="B9651" s="2">
        <v>43469</v>
      </c>
      <c r="C9651" s="2">
        <v>43470</v>
      </c>
      <c r="D9651" t="s">
        <v>10018</v>
      </c>
      <c r="E9651" t="s">
        <v>10020</v>
      </c>
      <c r="F9651" t="s">
        <v>10029</v>
      </c>
      <c r="G9651" t="s">
        <v>10033</v>
      </c>
      <c r="H9651" t="s">
        <v>10042</v>
      </c>
      <c r="I9651" t="s">
        <v>10332</v>
      </c>
      <c r="J9651">
        <v>874.49</v>
      </c>
      <c r="K9651">
        <v>5</v>
      </c>
      <c r="L9651">
        <v>0.1</v>
      </c>
      <c r="M9651">
        <v>221.63</v>
      </c>
      <c r="N9651" t="s">
        <v>20142</v>
      </c>
      <c r="O9651" t="s">
        <v>20493</v>
      </c>
      <c r="P9651">
        <v>2019</v>
      </c>
      <c r="Q9651" s="4">
        <v>10001</v>
      </c>
      <c r="R9651">
        <v>1</v>
      </c>
      <c r="S9651">
        <v>0.25343914738876372</v>
      </c>
    </row>
    <row r="9652" spans="1:19" ht="14.5" customHeight="1" x14ac:dyDescent="0.35">
      <c r="A9652" t="s">
        <v>9665</v>
      </c>
      <c r="B9652" s="2">
        <v>43586</v>
      </c>
      <c r="C9652" s="2">
        <v>43590</v>
      </c>
      <c r="D9652" t="s">
        <v>10018</v>
      </c>
      <c r="E9652" t="s">
        <v>10022</v>
      </c>
      <c r="F9652" t="s">
        <v>10028</v>
      </c>
      <c r="G9652" t="s">
        <v>10032</v>
      </c>
      <c r="H9652" t="s">
        <v>10041</v>
      </c>
      <c r="I9652" t="s">
        <v>10395</v>
      </c>
      <c r="J9652">
        <v>190.34</v>
      </c>
      <c r="K9652">
        <v>2</v>
      </c>
      <c r="L9652">
        <v>0.2</v>
      </c>
      <c r="M9652">
        <v>19.78</v>
      </c>
      <c r="N9652" t="s">
        <v>20143</v>
      </c>
      <c r="O9652" t="s">
        <v>20493</v>
      </c>
      <c r="P9652">
        <v>2019</v>
      </c>
      <c r="Q9652" s="4">
        <v>10001</v>
      </c>
      <c r="R9652">
        <v>4</v>
      </c>
      <c r="S9652">
        <v>0.10391930230114532</v>
      </c>
    </row>
    <row r="9653" spans="1:19" ht="14.5" customHeight="1" x14ac:dyDescent="0.35">
      <c r="A9653" t="s">
        <v>9666</v>
      </c>
      <c r="B9653" s="2">
        <v>43643</v>
      </c>
      <c r="C9653" s="2">
        <v>43644</v>
      </c>
      <c r="D9653" t="s">
        <v>10018</v>
      </c>
      <c r="E9653" t="s">
        <v>10024</v>
      </c>
      <c r="F9653" t="s">
        <v>10028</v>
      </c>
      <c r="G9653" t="s">
        <v>10033</v>
      </c>
      <c r="H9653" t="s">
        <v>10042</v>
      </c>
      <c r="I9653" t="s">
        <v>10090</v>
      </c>
      <c r="J9653">
        <v>1277.6199999999999</v>
      </c>
      <c r="K9653">
        <v>5</v>
      </c>
      <c r="L9653">
        <v>0.2</v>
      </c>
      <c r="M9653">
        <v>-58.23</v>
      </c>
      <c r="N9653" t="s">
        <v>20144</v>
      </c>
      <c r="O9653" t="s">
        <v>20495</v>
      </c>
      <c r="P9653">
        <v>2019</v>
      </c>
      <c r="Q9653" s="4">
        <v>10001</v>
      </c>
      <c r="R9653">
        <v>1</v>
      </c>
      <c r="S9653">
        <v>-4.5576932108138575E-2</v>
      </c>
    </row>
    <row r="9654" spans="1:19" ht="14.5" customHeight="1" x14ac:dyDescent="0.35">
      <c r="A9654" t="s">
        <v>9667</v>
      </c>
      <c r="B9654" s="2">
        <v>43554</v>
      </c>
      <c r="C9654" s="2">
        <v>43555</v>
      </c>
      <c r="D9654" t="s">
        <v>10015</v>
      </c>
      <c r="E9654" t="s">
        <v>10021</v>
      </c>
      <c r="F9654" t="s">
        <v>10029</v>
      </c>
      <c r="G9654" t="s">
        <v>10031</v>
      </c>
      <c r="H9654" t="s">
        <v>10039</v>
      </c>
      <c r="I9654" t="s">
        <v>10201</v>
      </c>
      <c r="J9654">
        <v>1491.71</v>
      </c>
      <c r="K9654">
        <v>1</v>
      </c>
      <c r="L9654">
        <v>0.1</v>
      </c>
      <c r="M9654">
        <v>-96.46</v>
      </c>
      <c r="N9654" t="s">
        <v>20145</v>
      </c>
      <c r="O9654" t="s">
        <v>20493</v>
      </c>
      <c r="P9654">
        <v>2019</v>
      </c>
      <c r="Q9654" s="4">
        <v>10001</v>
      </c>
      <c r="R9654">
        <v>1</v>
      </c>
      <c r="S9654">
        <v>-6.4664043279189648E-2</v>
      </c>
    </row>
    <row r="9655" spans="1:19" ht="14.5" customHeight="1" x14ac:dyDescent="0.35">
      <c r="A9655" t="s">
        <v>9668</v>
      </c>
      <c r="B9655" s="2">
        <v>43651</v>
      </c>
      <c r="C9655" s="2">
        <v>43655</v>
      </c>
      <c r="D9655" t="s">
        <v>10015</v>
      </c>
      <c r="E9655" t="s">
        <v>10023</v>
      </c>
      <c r="F9655" t="s">
        <v>10025</v>
      </c>
      <c r="G9655" t="s">
        <v>10031</v>
      </c>
      <c r="H9655" t="s">
        <v>10034</v>
      </c>
      <c r="I9655" t="s">
        <v>10322</v>
      </c>
      <c r="J9655">
        <v>223.07</v>
      </c>
      <c r="K9655">
        <v>1</v>
      </c>
      <c r="L9655">
        <v>0</v>
      </c>
      <c r="M9655">
        <v>-12.19</v>
      </c>
      <c r="N9655" t="s">
        <v>20146</v>
      </c>
      <c r="O9655" t="s">
        <v>20493</v>
      </c>
      <c r="P9655">
        <v>2019</v>
      </c>
      <c r="Q9655" s="4">
        <v>10001</v>
      </c>
      <c r="R9655">
        <v>4</v>
      </c>
      <c r="S9655">
        <v>-5.4646523512798674E-2</v>
      </c>
    </row>
    <row r="9656" spans="1:19" ht="14.5" customHeight="1" x14ac:dyDescent="0.35">
      <c r="A9656" t="s">
        <v>9669</v>
      </c>
      <c r="B9656" s="2">
        <v>43540</v>
      </c>
      <c r="C9656" s="2">
        <v>43541</v>
      </c>
      <c r="D9656" t="s">
        <v>10017</v>
      </c>
      <c r="E9656" t="s">
        <v>10023</v>
      </c>
      <c r="F9656" t="s">
        <v>10027</v>
      </c>
      <c r="G9656" t="s">
        <v>10031</v>
      </c>
      <c r="H9656" t="s">
        <v>10035</v>
      </c>
      <c r="I9656" t="s">
        <v>10178</v>
      </c>
      <c r="J9656">
        <v>761.65</v>
      </c>
      <c r="K9656">
        <v>1</v>
      </c>
      <c r="L9656">
        <v>0.1</v>
      </c>
      <c r="M9656">
        <v>200.26</v>
      </c>
      <c r="N9656" t="s">
        <v>20147</v>
      </c>
      <c r="O9656" t="s">
        <v>20493</v>
      </c>
      <c r="P9656">
        <v>2019</v>
      </c>
      <c r="Q9656" s="4">
        <v>10001</v>
      </c>
      <c r="R9656">
        <v>1</v>
      </c>
      <c r="S9656">
        <v>0.26292916694019564</v>
      </c>
    </row>
    <row r="9657" spans="1:19" ht="14.5" customHeight="1" x14ac:dyDescent="0.35">
      <c r="A9657" t="s">
        <v>9670</v>
      </c>
      <c r="B9657" s="2">
        <v>43469</v>
      </c>
      <c r="C9657" s="2">
        <v>43472</v>
      </c>
      <c r="D9657" t="s">
        <v>10016</v>
      </c>
      <c r="E9657" t="s">
        <v>10022</v>
      </c>
      <c r="F9657" t="s">
        <v>10029</v>
      </c>
      <c r="G9657" t="s">
        <v>10031</v>
      </c>
      <c r="H9657" t="s">
        <v>10035</v>
      </c>
      <c r="I9657" t="s">
        <v>10450</v>
      </c>
      <c r="J9657">
        <v>1383.86</v>
      </c>
      <c r="K9657">
        <v>2</v>
      </c>
      <c r="L9657">
        <v>0.05</v>
      </c>
      <c r="M9657">
        <v>-245.31</v>
      </c>
      <c r="N9657" t="s">
        <v>20148</v>
      </c>
      <c r="O9657" t="s">
        <v>20495</v>
      </c>
      <c r="P9657">
        <v>2019</v>
      </c>
      <c r="Q9657" s="4">
        <v>10001</v>
      </c>
      <c r="R9657">
        <v>3</v>
      </c>
      <c r="S9657">
        <v>-0.17726504126139928</v>
      </c>
    </row>
    <row r="9658" spans="1:19" ht="14.5" customHeight="1" x14ac:dyDescent="0.35">
      <c r="A9658" t="s">
        <v>9671</v>
      </c>
      <c r="B9658" s="2">
        <v>43648</v>
      </c>
      <c r="C9658" s="2">
        <v>43653</v>
      </c>
      <c r="D9658" t="s">
        <v>10018</v>
      </c>
      <c r="E9658" t="s">
        <v>10023</v>
      </c>
      <c r="F9658" t="s">
        <v>10027</v>
      </c>
      <c r="G9658" t="s">
        <v>10031</v>
      </c>
      <c r="H9658" t="s">
        <v>10034</v>
      </c>
      <c r="I9658" t="s">
        <v>10393</v>
      </c>
      <c r="J9658">
        <v>401.19</v>
      </c>
      <c r="K9658">
        <v>3</v>
      </c>
      <c r="L9658">
        <v>0.05</v>
      </c>
      <c r="M9658">
        <v>-55.72</v>
      </c>
      <c r="N9658" t="s">
        <v>20149</v>
      </c>
      <c r="O9658" t="s">
        <v>20494</v>
      </c>
      <c r="P9658">
        <v>2019</v>
      </c>
      <c r="Q9658" s="4">
        <v>10001</v>
      </c>
      <c r="R9658">
        <v>5</v>
      </c>
      <c r="S9658">
        <v>-0.1388868117350881</v>
      </c>
    </row>
    <row r="9659" spans="1:19" ht="14.5" customHeight="1" x14ac:dyDescent="0.35">
      <c r="A9659" t="s">
        <v>9672</v>
      </c>
      <c r="B9659" s="2">
        <v>43772</v>
      </c>
      <c r="C9659" s="2">
        <v>43773</v>
      </c>
      <c r="D9659" t="s">
        <v>10017</v>
      </c>
      <c r="E9659" t="s">
        <v>10023</v>
      </c>
      <c r="F9659" t="s">
        <v>10028</v>
      </c>
      <c r="G9659" t="s">
        <v>10033</v>
      </c>
      <c r="H9659" t="s">
        <v>10040</v>
      </c>
      <c r="I9659" t="s">
        <v>10312</v>
      </c>
      <c r="J9659">
        <v>87.27</v>
      </c>
      <c r="K9659">
        <v>5</v>
      </c>
      <c r="L9659">
        <v>0</v>
      </c>
      <c r="M9659">
        <v>6.86</v>
      </c>
      <c r="N9659" t="s">
        <v>20150</v>
      </c>
      <c r="O9659" t="s">
        <v>20493</v>
      </c>
      <c r="P9659">
        <v>2019</v>
      </c>
      <c r="Q9659" s="4">
        <v>10001</v>
      </c>
      <c r="R9659">
        <v>1</v>
      </c>
      <c r="S9659">
        <v>7.8606623123639294E-2</v>
      </c>
    </row>
    <row r="9660" spans="1:19" ht="14.5" customHeight="1" x14ac:dyDescent="0.35">
      <c r="A9660" t="s">
        <v>9673</v>
      </c>
      <c r="B9660" s="2">
        <v>43563</v>
      </c>
      <c r="C9660" s="2">
        <v>43566</v>
      </c>
      <c r="D9660" t="s">
        <v>10016</v>
      </c>
      <c r="E9660" t="s">
        <v>10023</v>
      </c>
      <c r="F9660" t="s">
        <v>10028</v>
      </c>
      <c r="G9660" t="s">
        <v>10032</v>
      </c>
      <c r="H9660" t="s">
        <v>10036</v>
      </c>
      <c r="I9660" t="s">
        <v>10385</v>
      </c>
      <c r="J9660">
        <v>450.14</v>
      </c>
      <c r="K9660">
        <v>5</v>
      </c>
      <c r="L9660">
        <v>0.2</v>
      </c>
      <c r="M9660">
        <v>-42.93</v>
      </c>
      <c r="N9660" t="s">
        <v>20151</v>
      </c>
      <c r="O9660" t="s">
        <v>20495</v>
      </c>
      <c r="P9660">
        <v>2019</v>
      </c>
      <c r="Q9660" s="4">
        <v>10001</v>
      </c>
      <c r="R9660">
        <v>3</v>
      </c>
      <c r="S9660">
        <v>-9.5370329230905937E-2</v>
      </c>
    </row>
    <row r="9661" spans="1:19" ht="14.5" customHeight="1" x14ac:dyDescent="0.35">
      <c r="A9661" t="s">
        <v>9674</v>
      </c>
      <c r="B9661" s="2">
        <v>43484</v>
      </c>
      <c r="C9661" s="2">
        <v>43489</v>
      </c>
      <c r="D9661" t="s">
        <v>10015</v>
      </c>
      <c r="E9661" t="s">
        <v>10023</v>
      </c>
      <c r="F9661" t="s">
        <v>10028</v>
      </c>
      <c r="G9661" t="s">
        <v>10033</v>
      </c>
      <c r="H9661" t="s">
        <v>10042</v>
      </c>
      <c r="I9661" t="s">
        <v>10365</v>
      </c>
      <c r="J9661">
        <v>1162.3800000000001</v>
      </c>
      <c r="K9661">
        <v>4</v>
      </c>
      <c r="L9661">
        <v>0</v>
      </c>
      <c r="M9661">
        <v>310</v>
      </c>
      <c r="N9661" t="s">
        <v>20152</v>
      </c>
      <c r="O9661" t="s">
        <v>20494</v>
      </c>
      <c r="P9661">
        <v>2019</v>
      </c>
      <c r="Q9661" s="4">
        <v>10001</v>
      </c>
      <c r="R9661">
        <v>5</v>
      </c>
      <c r="S9661">
        <v>0.26669419639016501</v>
      </c>
    </row>
    <row r="9662" spans="1:19" ht="14.5" customHeight="1" x14ac:dyDescent="0.35">
      <c r="A9662" t="s">
        <v>9675</v>
      </c>
      <c r="B9662" s="2">
        <v>43558</v>
      </c>
      <c r="C9662" s="2">
        <v>43560</v>
      </c>
      <c r="D9662" t="s">
        <v>10018</v>
      </c>
      <c r="E9662" t="s">
        <v>10021</v>
      </c>
      <c r="F9662" t="s">
        <v>10030</v>
      </c>
      <c r="G9662" t="s">
        <v>10033</v>
      </c>
      <c r="H9662" t="s">
        <v>10040</v>
      </c>
      <c r="I9662" t="s">
        <v>10051</v>
      </c>
      <c r="J9662">
        <v>1158.3499999999999</v>
      </c>
      <c r="K9662">
        <v>4</v>
      </c>
      <c r="L9662">
        <v>0.1</v>
      </c>
      <c r="M9662">
        <v>260.39</v>
      </c>
      <c r="N9662" t="s">
        <v>20153</v>
      </c>
      <c r="O9662" t="s">
        <v>20495</v>
      </c>
      <c r="P9662">
        <v>2019</v>
      </c>
      <c r="Q9662" s="4">
        <v>10001</v>
      </c>
      <c r="R9662">
        <v>2</v>
      </c>
      <c r="S9662">
        <v>0.22479388785772866</v>
      </c>
    </row>
    <row r="9663" spans="1:19" ht="14.5" customHeight="1" x14ac:dyDescent="0.35">
      <c r="A9663" t="s">
        <v>9676</v>
      </c>
      <c r="B9663" s="2">
        <v>43466</v>
      </c>
      <c r="C9663" s="2">
        <v>43470</v>
      </c>
      <c r="D9663" t="s">
        <v>10016</v>
      </c>
      <c r="E9663" t="s">
        <v>10021</v>
      </c>
      <c r="F9663" t="s">
        <v>10026</v>
      </c>
      <c r="G9663" t="s">
        <v>10033</v>
      </c>
      <c r="H9663" t="s">
        <v>10038</v>
      </c>
      <c r="I9663" t="s">
        <v>10308</v>
      </c>
      <c r="J9663">
        <v>822.46</v>
      </c>
      <c r="K9663">
        <v>3</v>
      </c>
      <c r="L9663">
        <v>0</v>
      </c>
      <c r="M9663">
        <v>136.97999999999999</v>
      </c>
      <c r="N9663" t="s">
        <v>20154</v>
      </c>
      <c r="O9663" t="s">
        <v>20493</v>
      </c>
      <c r="P9663">
        <v>2019</v>
      </c>
      <c r="Q9663" s="4">
        <v>10001</v>
      </c>
      <c r="R9663">
        <v>4</v>
      </c>
      <c r="S9663">
        <v>0.16654913308853925</v>
      </c>
    </row>
    <row r="9664" spans="1:19" ht="14.5" customHeight="1" x14ac:dyDescent="0.35">
      <c r="A9664" t="s">
        <v>9677</v>
      </c>
      <c r="B9664" s="2">
        <v>43817</v>
      </c>
      <c r="C9664" s="2">
        <v>43821</v>
      </c>
      <c r="D9664" t="s">
        <v>10015</v>
      </c>
      <c r="E9664" t="s">
        <v>10024</v>
      </c>
      <c r="F9664" t="s">
        <v>10029</v>
      </c>
      <c r="G9664" t="s">
        <v>10031</v>
      </c>
      <c r="H9664" t="s">
        <v>10039</v>
      </c>
      <c r="I9664" t="s">
        <v>10153</v>
      </c>
      <c r="J9664">
        <v>282.54000000000002</v>
      </c>
      <c r="K9664">
        <v>4</v>
      </c>
      <c r="L9664">
        <v>0.2</v>
      </c>
      <c r="M9664">
        <v>46.12</v>
      </c>
      <c r="N9664" t="s">
        <v>20155</v>
      </c>
      <c r="O9664" t="s">
        <v>20493</v>
      </c>
      <c r="P9664">
        <v>2019</v>
      </c>
      <c r="Q9664" s="4">
        <v>10001</v>
      </c>
      <c r="R9664">
        <v>4</v>
      </c>
      <c r="S9664">
        <v>0.16323352445671407</v>
      </c>
    </row>
    <row r="9665" spans="1:19" ht="14.5" customHeight="1" x14ac:dyDescent="0.35">
      <c r="A9665" t="s">
        <v>9678</v>
      </c>
      <c r="B9665" s="2">
        <v>43759</v>
      </c>
      <c r="C9665" s="2">
        <v>43764</v>
      </c>
      <c r="D9665" t="s">
        <v>10015</v>
      </c>
      <c r="E9665" t="s">
        <v>10019</v>
      </c>
      <c r="F9665" t="s">
        <v>10025</v>
      </c>
      <c r="G9665" t="s">
        <v>10032</v>
      </c>
      <c r="H9665" t="s">
        <v>10037</v>
      </c>
      <c r="I9665" t="s">
        <v>10229</v>
      </c>
      <c r="J9665">
        <v>1390.53</v>
      </c>
      <c r="K9665">
        <v>1</v>
      </c>
      <c r="L9665">
        <v>0.2</v>
      </c>
      <c r="M9665">
        <v>100.02</v>
      </c>
      <c r="N9665" t="s">
        <v>20156</v>
      </c>
      <c r="O9665" t="s">
        <v>20495</v>
      </c>
      <c r="P9665">
        <v>2019</v>
      </c>
      <c r="Q9665" s="4">
        <v>10001</v>
      </c>
      <c r="R9665">
        <v>5</v>
      </c>
      <c r="S9665">
        <v>7.1929408211257581E-2</v>
      </c>
    </row>
    <row r="9666" spans="1:19" ht="14.5" customHeight="1" x14ac:dyDescent="0.35">
      <c r="A9666" t="s">
        <v>9679</v>
      </c>
      <c r="B9666" s="2">
        <v>43540</v>
      </c>
      <c r="C9666" s="2">
        <v>43544</v>
      </c>
      <c r="D9666" t="s">
        <v>10015</v>
      </c>
      <c r="E9666" t="s">
        <v>10021</v>
      </c>
      <c r="F9666" t="s">
        <v>10027</v>
      </c>
      <c r="G9666" t="s">
        <v>10032</v>
      </c>
      <c r="H9666" t="s">
        <v>10036</v>
      </c>
      <c r="I9666" t="s">
        <v>10351</v>
      </c>
      <c r="J9666">
        <v>882.62</v>
      </c>
      <c r="K9666">
        <v>2</v>
      </c>
      <c r="L9666">
        <v>0.2</v>
      </c>
      <c r="M9666">
        <v>-100.06</v>
      </c>
      <c r="N9666" t="s">
        <v>20157</v>
      </c>
      <c r="O9666" t="s">
        <v>20494</v>
      </c>
      <c r="P9666">
        <v>2019</v>
      </c>
      <c r="Q9666" s="4">
        <v>10001</v>
      </c>
      <c r="R9666">
        <v>4</v>
      </c>
      <c r="S9666">
        <v>-0.11336702091500306</v>
      </c>
    </row>
    <row r="9667" spans="1:19" ht="14.5" customHeight="1" x14ac:dyDescent="0.35">
      <c r="A9667" t="s">
        <v>9680</v>
      </c>
      <c r="B9667" s="2">
        <v>43636</v>
      </c>
      <c r="C9667" s="2">
        <v>43637</v>
      </c>
      <c r="D9667" t="s">
        <v>10017</v>
      </c>
      <c r="E9667" t="s">
        <v>10024</v>
      </c>
      <c r="F9667" t="s">
        <v>10025</v>
      </c>
      <c r="G9667" t="s">
        <v>10032</v>
      </c>
      <c r="H9667" t="s">
        <v>10041</v>
      </c>
      <c r="I9667" t="s">
        <v>10232</v>
      </c>
      <c r="J9667">
        <v>193.84</v>
      </c>
      <c r="K9667">
        <v>4</v>
      </c>
      <c r="L9667">
        <v>0</v>
      </c>
      <c r="M9667">
        <v>35.549999999999997</v>
      </c>
      <c r="N9667" t="s">
        <v>20158</v>
      </c>
      <c r="O9667" t="s">
        <v>20493</v>
      </c>
      <c r="P9667">
        <v>2019</v>
      </c>
      <c r="Q9667" s="4">
        <v>10001</v>
      </c>
      <c r="R9667">
        <v>1</v>
      </c>
      <c r="S9667">
        <v>0.1833986793231531</v>
      </c>
    </row>
    <row r="9668" spans="1:19" ht="14.5" customHeight="1" x14ac:dyDescent="0.35">
      <c r="A9668" t="s">
        <v>9681</v>
      </c>
      <c r="B9668" s="2">
        <v>43651</v>
      </c>
      <c r="C9668" s="2">
        <v>43654</v>
      </c>
      <c r="D9668" t="s">
        <v>10016</v>
      </c>
      <c r="E9668" t="s">
        <v>10020</v>
      </c>
      <c r="F9668" t="s">
        <v>10029</v>
      </c>
      <c r="G9668" t="s">
        <v>10033</v>
      </c>
      <c r="H9668" t="s">
        <v>10040</v>
      </c>
      <c r="I9668" t="s">
        <v>10099</v>
      </c>
      <c r="J9668">
        <v>670.12</v>
      </c>
      <c r="K9668">
        <v>2</v>
      </c>
      <c r="L9668">
        <v>0.2</v>
      </c>
      <c r="M9668">
        <v>-21.07</v>
      </c>
      <c r="N9668" t="s">
        <v>20159</v>
      </c>
      <c r="O9668" t="s">
        <v>20493</v>
      </c>
      <c r="P9668">
        <v>2019</v>
      </c>
      <c r="Q9668" s="4">
        <v>10001</v>
      </c>
      <c r="R9668">
        <v>3</v>
      </c>
      <c r="S9668">
        <v>-3.1442129767802779E-2</v>
      </c>
    </row>
    <row r="9669" spans="1:19" ht="14.5" customHeight="1" x14ac:dyDescent="0.35">
      <c r="A9669" t="s">
        <v>9682</v>
      </c>
      <c r="B9669" s="2">
        <v>43659</v>
      </c>
      <c r="C9669" s="2">
        <v>43663</v>
      </c>
      <c r="D9669" t="s">
        <v>10017</v>
      </c>
      <c r="E9669" t="s">
        <v>10019</v>
      </c>
      <c r="F9669" t="s">
        <v>10030</v>
      </c>
      <c r="G9669" t="s">
        <v>10032</v>
      </c>
      <c r="H9669" t="s">
        <v>10041</v>
      </c>
      <c r="I9669" t="s">
        <v>10061</v>
      </c>
      <c r="J9669">
        <v>254.65</v>
      </c>
      <c r="K9669">
        <v>2</v>
      </c>
      <c r="L9669">
        <v>0.1</v>
      </c>
      <c r="M9669">
        <v>-38.340000000000003</v>
      </c>
      <c r="N9669" t="s">
        <v>20160</v>
      </c>
      <c r="O9669" t="s">
        <v>20493</v>
      </c>
      <c r="P9669">
        <v>2019</v>
      </c>
      <c r="Q9669" s="4">
        <v>10001</v>
      </c>
      <c r="R9669">
        <v>4</v>
      </c>
      <c r="S9669">
        <v>-0.15055959159630866</v>
      </c>
    </row>
    <row r="9670" spans="1:19" ht="14.5" customHeight="1" x14ac:dyDescent="0.35">
      <c r="A9670" t="s">
        <v>9683</v>
      </c>
      <c r="B9670" s="2">
        <v>43730</v>
      </c>
      <c r="C9670" s="2">
        <v>43734</v>
      </c>
      <c r="D9670" t="s">
        <v>10015</v>
      </c>
      <c r="E9670" t="s">
        <v>10022</v>
      </c>
      <c r="F9670" t="s">
        <v>10027</v>
      </c>
      <c r="G9670" t="s">
        <v>10032</v>
      </c>
      <c r="H9670" t="s">
        <v>10041</v>
      </c>
      <c r="I9670" t="s">
        <v>10094</v>
      </c>
      <c r="J9670">
        <v>1126.83</v>
      </c>
      <c r="K9670">
        <v>4</v>
      </c>
      <c r="L9670">
        <v>0.1</v>
      </c>
      <c r="M9670">
        <v>265.54000000000002</v>
      </c>
      <c r="N9670" t="s">
        <v>20161</v>
      </c>
      <c r="O9670" t="s">
        <v>20493</v>
      </c>
      <c r="P9670">
        <v>2019</v>
      </c>
      <c r="Q9670" s="4">
        <v>10001</v>
      </c>
      <c r="R9670">
        <v>4</v>
      </c>
      <c r="S9670">
        <v>0.23565222793145377</v>
      </c>
    </row>
    <row r="9671" spans="1:19" ht="14.5" customHeight="1" x14ac:dyDescent="0.35">
      <c r="A9671" t="s">
        <v>9684</v>
      </c>
      <c r="B9671" s="2">
        <v>43469</v>
      </c>
      <c r="C9671" s="2">
        <v>43474</v>
      </c>
      <c r="D9671" t="s">
        <v>10016</v>
      </c>
      <c r="E9671" t="s">
        <v>10024</v>
      </c>
      <c r="F9671" t="s">
        <v>10027</v>
      </c>
      <c r="G9671" t="s">
        <v>10031</v>
      </c>
      <c r="H9671" t="s">
        <v>10039</v>
      </c>
      <c r="I9671" t="s">
        <v>10156</v>
      </c>
      <c r="J9671">
        <v>1007.63</v>
      </c>
      <c r="K9671">
        <v>2</v>
      </c>
      <c r="L9671">
        <v>0.2</v>
      </c>
      <c r="M9671">
        <v>121.5</v>
      </c>
      <c r="N9671" t="s">
        <v>20162</v>
      </c>
      <c r="O9671" t="s">
        <v>20495</v>
      </c>
      <c r="P9671">
        <v>2019</v>
      </c>
      <c r="Q9671" s="4">
        <v>10001</v>
      </c>
      <c r="R9671">
        <v>5</v>
      </c>
      <c r="S9671">
        <v>0.12057997479233448</v>
      </c>
    </row>
    <row r="9672" spans="1:19" ht="14.5" customHeight="1" x14ac:dyDescent="0.35">
      <c r="A9672" t="s">
        <v>9685</v>
      </c>
      <c r="B9672" s="2">
        <v>43645</v>
      </c>
      <c r="C9672" s="2">
        <v>43648</v>
      </c>
      <c r="D9672" t="s">
        <v>10015</v>
      </c>
      <c r="E9672" t="s">
        <v>10019</v>
      </c>
      <c r="F9672" t="s">
        <v>10030</v>
      </c>
      <c r="G9672" t="s">
        <v>10031</v>
      </c>
      <c r="H9672" t="s">
        <v>10034</v>
      </c>
      <c r="I9672" t="s">
        <v>10043</v>
      </c>
      <c r="J9672">
        <v>566.9</v>
      </c>
      <c r="K9672">
        <v>3</v>
      </c>
      <c r="L9672">
        <v>0</v>
      </c>
      <c r="M9672">
        <v>-32.450000000000003</v>
      </c>
      <c r="N9672" t="s">
        <v>20163</v>
      </c>
      <c r="O9672" t="s">
        <v>20494</v>
      </c>
      <c r="P9672">
        <v>2019</v>
      </c>
      <c r="Q9672" s="4">
        <v>10001</v>
      </c>
      <c r="R9672">
        <v>3</v>
      </c>
      <c r="S9672">
        <v>-5.7241136002822372E-2</v>
      </c>
    </row>
    <row r="9673" spans="1:19" ht="14.5" customHeight="1" x14ac:dyDescent="0.35">
      <c r="A9673" t="s">
        <v>9686</v>
      </c>
      <c r="B9673" s="2">
        <v>43671</v>
      </c>
      <c r="C9673" s="2">
        <v>43673</v>
      </c>
      <c r="D9673" t="s">
        <v>10016</v>
      </c>
      <c r="E9673" t="s">
        <v>10021</v>
      </c>
      <c r="F9673" t="s">
        <v>10030</v>
      </c>
      <c r="G9673" t="s">
        <v>10033</v>
      </c>
      <c r="H9673" t="s">
        <v>10040</v>
      </c>
      <c r="I9673" t="s">
        <v>10139</v>
      </c>
      <c r="J9673">
        <v>568.33000000000004</v>
      </c>
      <c r="K9673">
        <v>1</v>
      </c>
      <c r="L9673">
        <v>0.1</v>
      </c>
      <c r="M9673">
        <v>42.13</v>
      </c>
      <c r="N9673" t="s">
        <v>20164</v>
      </c>
      <c r="O9673" t="s">
        <v>20494</v>
      </c>
      <c r="P9673">
        <v>2019</v>
      </c>
      <c r="Q9673" s="4">
        <v>10001</v>
      </c>
      <c r="R9673">
        <v>2</v>
      </c>
      <c r="S9673">
        <v>7.4129467034997273E-2</v>
      </c>
    </row>
    <row r="9674" spans="1:19" ht="14.5" customHeight="1" x14ac:dyDescent="0.35">
      <c r="A9674" t="s">
        <v>9687</v>
      </c>
      <c r="B9674" s="2">
        <v>43508</v>
      </c>
      <c r="C9674" s="2">
        <v>43513</v>
      </c>
      <c r="D9674" t="s">
        <v>10017</v>
      </c>
      <c r="E9674" t="s">
        <v>10024</v>
      </c>
      <c r="F9674" t="s">
        <v>10028</v>
      </c>
      <c r="G9674" t="s">
        <v>10033</v>
      </c>
      <c r="H9674" t="s">
        <v>10042</v>
      </c>
      <c r="I9674" t="s">
        <v>10261</v>
      </c>
      <c r="J9674">
        <v>611.27</v>
      </c>
      <c r="K9674">
        <v>5</v>
      </c>
      <c r="L9674">
        <v>0</v>
      </c>
      <c r="M9674">
        <v>162.91999999999999</v>
      </c>
      <c r="N9674" t="s">
        <v>20165</v>
      </c>
      <c r="O9674" t="s">
        <v>20495</v>
      </c>
      <c r="P9674">
        <v>2019</v>
      </c>
      <c r="Q9674" s="4">
        <v>10001</v>
      </c>
      <c r="R9674">
        <v>5</v>
      </c>
      <c r="S9674">
        <v>0.26652706659904785</v>
      </c>
    </row>
    <row r="9675" spans="1:19" ht="14.5" customHeight="1" x14ac:dyDescent="0.35">
      <c r="A9675" t="s">
        <v>9688</v>
      </c>
      <c r="B9675" s="2">
        <v>43653</v>
      </c>
      <c r="C9675" s="2">
        <v>43655</v>
      </c>
      <c r="D9675" t="s">
        <v>10018</v>
      </c>
      <c r="E9675" t="s">
        <v>10021</v>
      </c>
      <c r="F9675" t="s">
        <v>10025</v>
      </c>
      <c r="G9675" t="s">
        <v>10031</v>
      </c>
      <c r="H9675" t="s">
        <v>10035</v>
      </c>
      <c r="I9675" t="s">
        <v>10477</v>
      </c>
      <c r="J9675">
        <v>1393.92</v>
      </c>
      <c r="K9675">
        <v>1</v>
      </c>
      <c r="L9675">
        <v>0.2</v>
      </c>
      <c r="M9675">
        <v>63.85</v>
      </c>
      <c r="N9675" t="s">
        <v>20166</v>
      </c>
      <c r="O9675" t="s">
        <v>20493</v>
      </c>
      <c r="P9675">
        <v>2019</v>
      </c>
      <c r="Q9675" s="4">
        <v>10001</v>
      </c>
      <c r="R9675">
        <v>2</v>
      </c>
      <c r="S9675">
        <v>4.5806072084481175E-2</v>
      </c>
    </row>
    <row r="9676" spans="1:19" ht="14.5" customHeight="1" x14ac:dyDescent="0.35">
      <c r="A9676" t="s">
        <v>9689</v>
      </c>
      <c r="B9676" s="2">
        <v>43804</v>
      </c>
      <c r="C9676" s="2">
        <v>43808</v>
      </c>
      <c r="D9676" t="s">
        <v>10017</v>
      </c>
      <c r="E9676" t="s">
        <v>10019</v>
      </c>
      <c r="F9676" t="s">
        <v>10030</v>
      </c>
      <c r="G9676" t="s">
        <v>10031</v>
      </c>
      <c r="H9676" t="s">
        <v>10039</v>
      </c>
      <c r="I9676" t="s">
        <v>10155</v>
      </c>
      <c r="J9676">
        <v>246.52</v>
      </c>
      <c r="K9676">
        <v>3</v>
      </c>
      <c r="L9676">
        <v>0</v>
      </c>
      <c r="M9676">
        <v>46.9</v>
      </c>
      <c r="N9676" t="s">
        <v>20167</v>
      </c>
      <c r="O9676" t="s">
        <v>20495</v>
      </c>
      <c r="P9676">
        <v>2019</v>
      </c>
      <c r="Q9676" s="4">
        <v>10001</v>
      </c>
      <c r="R9676">
        <v>4</v>
      </c>
      <c r="S9676">
        <v>0.19024825571961707</v>
      </c>
    </row>
    <row r="9677" spans="1:19" ht="14.5" customHeight="1" x14ac:dyDescent="0.35">
      <c r="A9677" t="s">
        <v>9690</v>
      </c>
      <c r="B9677" s="2">
        <v>43779</v>
      </c>
      <c r="C9677" s="2">
        <v>43782</v>
      </c>
      <c r="D9677" t="s">
        <v>10015</v>
      </c>
      <c r="E9677" t="s">
        <v>10022</v>
      </c>
      <c r="F9677" t="s">
        <v>10025</v>
      </c>
      <c r="G9677" t="s">
        <v>10032</v>
      </c>
      <c r="H9677" t="s">
        <v>10036</v>
      </c>
      <c r="I9677" t="s">
        <v>10179</v>
      </c>
      <c r="J9677">
        <v>1251.58</v>
      </c>
      <c r="K9677">
        <v>1</v>
      </c>
      <c r="L9677">
        <v>0.2</v>
      </c>
      <c r="M9677">
        <v>3.59</v>
      </c>
      <c r="N9677" t="s">
        <v>20168</v>
      </c>
      <c r="O9677" t="s">
        <v>20493</v>
      </c>
      <c r="P9677">
        <v>2019</v>
      </c>
      <c r="Q9677" s="4">
        <v>10001</v>
      </c>
      <c r="R9677">
        <v>3</v>
      </c>
      <c r="S9677">
        <v>2.8683743747902652E-3</v>
      </c>
    </row>
    <row r="9678" spans="1:19" ht="14.5" customHeight="1" x14ac:dyDescent="0.35">
      <c r="A9678" t="s">
        <v>9691</v>
      </c>
      <c r="B9678" s="2">
        <v>43708</v>
      </c>
      <c r="C9678" s="2">
        <v>43712</v>
      </c>
      <c r="D9678" t="s">
        <v>10015</v>
      </c>
      <c r="E9678" t="s">
        <v>10020</v>
      </c>
      <c r="F9678" t="s">
        <v>10030</v>
      </c>
      <c r="G9678" t="s">
        <v>10031</v>
      </c>
      <c r="H9678" t="s">
        <v>10035</v>
      </c>
      <c r="I9678" t="s">
        <v>10234</v>
      </c>
      <c r="J9678">
        <v>940.73</v>
      </c>
      <c r="K9678">
        <v>2</v>
      </c>
      <c r="L9678">
        <v>0.2</v>
      </c>
      <c r="M9678">
        <v>22.66</v>
      </c>
      <c r="N9678" t="s">
        <v>20169</v>
      </c>
      <c r="O9678" t="s">
        <v>20493</v>
      </c>
      <c r="P9678">
        <v>2019</v>
      </c>
      <c r="Q9678" s="4">
        <v>10001</v>
      </c>
      <c r="R9678">
        <v>4</v>
      </c>
      <c r="S9678">
        <v>2.4087676591583132E-2</v>
      </c>
    </row>
    <row r="9679" spans="1:19" ht="14.5" customHeight="1" x14ac:dyDescent="0.35">
      <c r="A9679" t="s">
        <v>9692</v>
      </c>
      <c r="B9679" s="2">
        <v>43650</v>
      </c>
      <c r="C9679" s="2">
        <v>43655</v>
      </c>
      <c r="D9679" t="s">
        <v>10015</v>
      </c>
      <c r="E9679" t="s">
        <v>10023</v>
      </c>
      <c r="F9679" t="s">
        <v>10027</v>
      </c>
      <c r="G9679" t="s">
        <v>10032</v>
      </c>
      <c r="H9679" t="s">
        <v>10037</v>
      </c>
      <c r="I9679" t="s">
        <v>10055</v>
      </c>
      <c r="J9679">
        <v>1361.04</v>
      </c>
      <c r="K9679">
        <v>4</v>
      </c>
      <c r="L9679">
        <v>0.2</v>
      </c>
      <c r="M9679">
        <v>235.89</v>
      </c>
      <c r="N9679" t="s">
        <v>20170</v>
      </c>
      <c r="O9679" t="s">
        <v>20493</v>
      </c>
      <c r="P9679">
        <v>2019</v>
      </c>
      <c r="Q9679" s="4">
        <v>10001</v>
      </c>
      <c r="R9679">
        <v>5</v>
      </c>
      <c r="S9679">
        <v>0.17331599365191325</v>
      </c>
    </row>
    <row r="9680" spans="1:19" ht="14.5" customHeight="1" x14ac:dyDescent="0.35">
      <c r="A9680" t="s">
        <v>9693</v>
      </c>
      <c r="B9680" s="2">
        <v>43773</v>
      </c>
      <c r="C9680" s="2">
        <v>43777</v>
      </c>
      <c r="D9680" t="s">
        <v>10016</v>
      </c>
      <c r="E9680" t="s">
        <v>10019</v>
      </c>
      <c r="F9680" t="s">
        <v>10028</v>
      </c>
      <c r="G9680" t="s">
        <v>10031</v>
      </c>
      <c r="H9680" t="s">
        <v>10039</v>
      </c>
      <c r="I9680" t="s">
        <v>10049</v>
      </c>
      <c r="J9680">
        <v>1212.04</v>
      </c>
      <c r="K9680">
        <v>5</v>
      </c>
      <c r="L9680">
        <v>0</v>
      </c>
      <c r="M9680">
        <v>74.67</v>
      </c>
      <c r="N9680" t="s">
        <v>20171</v>
      </c>
      <c r="O9680" t="s">
        <v>20493</v>
      </c>
      <c r="P9680">
        <v>2019</v>
      </c>
      <c r="Q9680" s="4">
        <v>10001</v>
      </c>
      <c r="R9680">
        <v>4</v>
      </c>
      <c r="S9680">
        <v>6.1606877660803278E-2</v>
      </c>
    </row>
    <row r="9681" spans="1:19" ht="14.5" customHeight="1" x14ac:dyDescent="0.35">
      <c r="A9681" t="s">
        <v>9694</v>
      </c>
      <c r="B9681" s="2">
        <v>43615</v>
      </c>
      <c r="C9681" s="2">
        <v>43618</v>
      </c>
      <c r="D9681" t="s">
        <v>10018</v>
      </c>
      <c r="E9681" t="s">
        <v>10019</v>
      </c>
      <c r="F9681" t="s">
        <v>10030</v>
      </c>
      <c r="G9681" t="s">
        <v>10031</v>
      </c>
      <c r="H9681" t="s">
        <v>10035</v>
      </c>
      <c r="I9681" t="s">
        <v>10197</v>
      </c>
      <c r="J9681">
        <v>798.59</v>
      </c>
      <c r="K9681">
        <v>1</v>
      </c>
      <c r="L9681">
        <v>0.1</v>
      </c>
      <c r="M9681">
        <v>154.76</v>
      </c>
      <c r="N9681" t="s">
        <v>20172</v>
      </c>
      <c r="O9681" t="s">
        <v>20494</v>
      </c>
      <c r="P9681">
        <v>2019</v>
      </c>
      <c r="Q9681" s="4">
        <v>10001</v>
      </c>
      <c r="R9681">
        <v>3</v>
      </c>
      <c r="S9681">
        <v>0.19379155762030578</v>
      </c>
    </row>
    <row r="9682" spans="1:19" ht="14.5" customHeight="1" x14ac:dyDescent="0.35">
      <c r="A9682" t="s">
        <v>9695</v>
      </c>
      <c r="B9682" s="2">
        <v>43645</v>
      </c>
      <c r="C9682" s="2">
        <v>43647</v>
      </c>
      <c r="D9682" t="s">
        <v>10018</v>
      </c>
      <c r="E9682" t="s">
        <v>10019</v>
      </c>
      <c r="F9682" t="s">
        <v>10027</v>
      </c>
      <c r="G9682" t="s">
        <v>10033</v>
      </c>
      <c r="H9682" t="s">
        <v>10040</v>
      </c>
      <c r="I9682" t="s">
        <v>10401</v>
      </c>
      <c r="J9682">
        <v>395.57</v>
      </c>
      <c r="K9682">
        <v>1</v>
      </c>
      <c r="L9682">
        <v>0</v>
      </c>
      <c r="M9682">
        <v>-21.09</v>
      </c>
      <c r="N9682" t="s">
        <v>20173</v>
      </c>
      <c r="O9682" t="s">
        <v>20493</v>
      </c>
      <c r="P9682">
        <v>2019</v>
      </c>
      <c r="Q9682" s="4">
        <v>10001</v>
      </c>
      <c r="R9682">
        <v>2</v>
      </c>
      <c r="S9682">
        <v>-5.3315468817149936E-2</v>
      </c>
    </row>
    <row r="9683" spans="1:19" ht="14.5" customHeight="1" x14ac:dyDescent="0.35">
      <c r="A9683" t="s">
        <v>9696</v>
      </c>
      <c r="B9683" s="2">
        <v>43612</v>
      </c>
      <c r="C9683" s="2">
        <v>43615</v>
      </c>
      <c r="D9683" t="s">
        <v>10015</v>
      </c>
      <c r="E9683" t="s">
        <v>10024</v>
      </c>
      <c r="F9683" t="s">
        <v>10026</v>
      </c>
      <c r="G9683" t="s">
        <v>10033</v>
      </c>
      <c r="H9683" t="s">
        <v>10040</v>
      </c>
      <c r="I9683" t="s">
        <v>10348</v>
      </c>
      <c r="J9683">
        <v>1253.48</v>
      </c>
      <c r="K9683">
        <v>1</v>
      </c>
      <c r="L9683">
        <v>0.2</v>
      </c>
      <c r="M9683">
        <v>179.59</v>
      </c>
      <c r="N9683" t="s">
        <v>20174</v>
      </c>
      <c r="O9683" t="s">
        <v>20494</v>
      </c>
      <c r="P9683">
        <v>2019</v>
      </c>
      <c r="Q9683" s="4">
        <v>10001</v>
      </c>
      <c r="R9683">
        <v>3</v>
      </c>
      <c r="S9683">
        <v>0.14327312761272618</v>
      </c>
    </row>
    <row r="9684" spans="1:19" ht="14.5" customHeight="1" x14ac:dyDescent="0.35">
      <c r="A9684" t="s">
        <v>9697</v>
      </c>
      <c r="B9684" s="2">
        <v>43675</v>
      </c>
      <c r="C9684" s="2">
        <v>43678</v>
      </c>
      <c r="D9684" t="s">
        <v>10016</v>
      </c>
      <c r="E9684" t="s">
        <v>10019</v>
      </c>
      <c r="F9684" t="s">
        <v>10028</v>
      </c>
      <c r="G9684" t="s">
        <v>10033</v>
      </c>
      <c r="H9684" t="s">
        <v>10040</v>
      </c>
      <c r="I9684" t="s">
        <v>10052</v>
      </c>
      <c r="J9684">
        <v>1445.18</v>
      </c>
      <c r="K9684">
        <v>4</v>
      </c>
      <c r="L9684">
        <v>0.05</v>
      </c>
      <c r="M9684">
        <v>406.26</v>
      </c>
      <c r="N9684" t="s">
        <v>20175</v>
      </c>
      <c r="O9684" t="s">
        <v>20495</v>
      </c>
      <c r="P9684">
        <v>2019</v>
      </c>
      <c r="Q9684" s="4">
        <v>10001</v>
      </c>
      <c r="R9684">
        <v>3</v>
      </c>
      <c r="S9684">
        <v>0.28111377129492521</v>
      </c>
    </row>
    <row r="9685" spans="1:19" ht="14.5" customHeight="1" x14ac:dyDescent="0.35">
      <c r="A9685" t="s">
        <v>9698</v>
      </c>
      <c r="B9685" s="2">
        <v>43661</v>
      </c>
      <c r="C9685" s="2">
        <v>43665</v>
      </c>
      <c r="D9685" t="s">
        <v>10015</v>
      </c>
      <c r="E9685" t="s">
        <v>10021</v>
      </c>
      <c r="F9685" t="s">
        <v>10027</v>
      </c>
      <c r="G9685" t="s">
        <v>10032</v>
      </c>
      <c r="H9685" t="s">
        <v>10037</v>
      </c>
      <c r="I9685" t="s">
        <v>10438</v>
      </c>
      <c r="J9685">
        <v>928.03</v>
      </c>
      <c r="K9685">
        <v>3</v>
      </c>
      <c r="L9685">
        <v>0.1</v>
      </c>
      <c r="M9685">
        <v>215.97</v>
      </c>
      <c r="N9685" t="s">
        <v>20176</v>
      </c>
      <c r="O9685" t="s">
        <v>20494</v>
      </c>
      <c r="P9685">
        <v>2019</v>
      </c>
      <c r="Q9685" s="4">
        <v>10001</v>
      </c>
      <c r="R9685">
        <v>4</v>
      </c>
      <c r="S9685">
        <v>0.23271876986735343</v>
      </c>
    </row>
    <row r="9686" spans="1:19" ht="14.5" customHeight="1" x14ac:dyDescent="0.35">
      <c r="A9686" t="s">
        <v>9699</v>
      </c>
      <c r="B9686" s="2">
        <v>43637</v>
      </c>
      <c r="C9686" s="2">
        <v>43638</v>
      </c>
      <c r="D9686" t="s">
        <v>10018</v>
      </c>
      <c r="E9686" t="s">
        <v>10020</v>
      </c>
      <c r="F9686" t="s">
        <v>10029</v>
      </c>
      <c r="G9686" t="s">
        <v>10031</v>
      </c>
      <c r="H9686" t="s">
        <v>10034</v>
      </c>
      <c r="I9686" t="s">
        <v>10088</v>
      </c>
      <c r="J9686">
        <v>610.4</v>
      </c>
      <c r="K9686">
        <v>3</v>
      </c>
      <c r="L9686">
        <v>0.1</v>
      </c>
      <c r="M9686">
        <v>-33.479999999999997</v>
      </c>
      <c r="N9686" t="s">
        <v>20177</v>
      </c>
      <c r="O9686" t="s">
        <v>20495</v>
      </c>
      <c r="P9686">
        <v>2019</v>
      </c>
      <c r="Q9686" s="4">
        <v>10001</v>
      </c>
      <c r="R9686">
        <v>1</v>
      </c>
      <c r="S9686">
        <v>-5.4849279161205765E-2</v>
      </c>
    </row>
    <row r="9687" spans="1:19" ht="14.5" customHeight="1" x14ac:dyDescent="0.35">
      <c r="A9687" t="s">
        <v>9700</v>
      </c>
      <c r="B9687" s="2">
        <v>43802</v>
      </c>
      <c r="C9687" s="2">
        <v>43807</v>
      </c>
      <c r="D9687" t="s">
        <v>10016</v>
      </c>
      <c r="E9687" t="s">
        <v>10024</v>
      </c>
      <c r="F9687" t="s">
        <v>10028</v>
      </c>
      <c r="G9687" t="s">
        <v>10031</v>
      </c>
      <c r="H9687" t="s">
        <v>10034</v>
      </c>
      <c r="I9687" t="s">
        <v>10142</v>
      </c>
      <c r="J9687">
        <v>222.2</v>
      </c>
      <c r="K9687">
        <v>5</v>
      </c>
      <c r="L9687">
        <v>0.05</v>
      </c>
      <c r="M9687">
        <v>-15.84</v>
      </c>
      <c r="N9687" t="s">
        <v>20178</v>
      </c>
      <c r="O9687" t="s">
        <v>20495</v>
      </c>
      <c r="P9687">
        <v>2019</v>
      </c>
      <c r="Q9687" s="4">
        <v>10001</v>
      </c>
      <c r="R9687">
        <v>5</v>
      </c>
      <c r="S9687">
        <v>-7.1287128712871295E-2</v>
      </c>
    </row>
    <row r="9688" spans="1:19" ht="14.5" customHeight="1" x14ac:dyDescent="0.35">
      <c r="A9688" t="s">
        <v>9701</v>
      </c>
      <c r="B9688" s="2">
        <v>43684</v>
      </c>
      <c r="C9688" s="2">
        <v>43689</v>
      </c>
      <c r="D9688" t="s">
        <v>10017</v>
      </c>
      <c r="E9688" t="s">
        <v>10019</v>
      </c>
      <c r="F9688" t="s">
        <v>10026</v>
      </c>
      <c r="G9688" t="s">
        <v>10031</v>
      </c>
      <c r="H9688" t="s">
        <v>10034</v>
      </c>
      <c r="I9688" t="s">
        <v>10059</v>
      </c>
      <c r="J9688">
        <v>420.35</v>
      </c>
      <c r="K9688">
        <v>5</v>
      </c>
      <c r="L9688">
        <v>0.05</v>
      </c>
      <c r="M9688">
        <v>13.69</v>
      </c>
      <c r="N9688" t="s">
        <v>20179</v>
      </c>
      <c r="O9688" t="s">
        <v>20494</v>
      </c>
      <c r="P9688">
        <v>2019</v>
      </c>
      <c r="Q9688" s="4">
        <v>10001</v>
      </c>
      <c r="R9688">
        <v>5</v>
      </c>
      <c r="S9688">
        <v>3.2568098013560129E-2</v>
      </c>
    </row>
    <row r="9689" spans="1:19" ht="14.5" customHeight="1" x14ac:dyDescent="0.35">
      <c r="A9689" t="s">
        <v>9702</v>
      </c>
      <c r="B9689" s="2">
        <v>43724</v>
      </c>
      <c r="C9689" s="2">
        <v>43726</v>
      </c>
      <c r="D9689" t="s">
        <v>10018</v>
      </c>
      <c r="E9689" t="s">
        <v>10024</v>
      </c>
      <c r="F9689" t="s">
        <v>10025</v>
      </c>
      <c r="G9689" t="s">
        <v>10033</v>
      </c>
      <c r="H9689" t="s">
        <v>10040</v>
      </c>
      <c r="I9689" t="s">
        <v>10157</v>
      </c>
      <c r="J9689">
        <v>1221.27</v>
      </c>
      <c r="K9689">
        <v>4</v>
      </c>
      <c r="L9689">
        <v>0.1</v>
      </c>
      <c r="M9689">
        <v>183.46</v>
      </c>
      <c r="N9689" t="s">
        <v>20180</v>
      </c>
      <c r="O9689" t="s">
        <v>20494</v>
      </c>
      <c r="P9689">
        <v>2019</v>
      </c>
      <c r="Q9689" s="4">
        <v>10001</v>
      </c>
      <c r="R9689">
        <v>2</v>
      </c>
      <c r="S9689">
        <v>0.15022067192348948</v>
      </c>
    </row>
    <row r="9690" spans="1:19" ht="14.5" customHeight="1" x14ac:dyDescent="0.35">
      <c r="A9690" t="s">
        <v>9703</v>
      </c>
      <c r="B9690" s="2">
        <v>43548</v>
      </c>
      <c r="C9690" s="2">
        <v>43553</v>
      </c>
      <c r="D9690" t="s">
        <v>10017</v>
      </c>
      <c r="E9690" t="s">
        <v>10020</v>
      </c>
      <c r="F9690" t="s">
        <v>10027</v>
      </c>
      <c r="G9690" t="s">
        <v>10033</v>
      </c>
      <c r="H9690" t="s">
        <v>10042</v>
      </c>
      <c r="I9690" t="s">
        <v>10488</v>
      </c>
      <c r="J9690">
        <v>96.29</v>
      </c>
      <c r="K9690">
        <v>5</v>
      </c>
      <c r="L9690">
        <v>0</v>
      </c>
      <c r="M9690">
        <v>-17.72</v>
      </c>
      <c r="N9690" t="s">
        <v>20181</v>
      </c>
      <c r="O9690" t="s">
        <v>20495</v>
      </c>
      <c r="P9690">
        <v>2019</v>
      </c>
      <c r="Q9690" s="4">
        <v>10001</v>
      </c>
      <c r="R9690">
        <v>5</v>
      </c>
      <c r="S9690">
        <v>-0.18402741717727694</v>
      </c>
    </row>
    <row r="9691" spans="1:19" ht="14.5" customHeight="1" x14ac:dyDescent="0.35">
      <c r="A9691" t="s">
        <v>9704</v>
      </c>
      <c r="B9691" s="2">
        <v>43590</v>
      </c>
      <c r="C9691" s="2">
        <v>43593</v>
      </c>
      <c r="D9691" t="s">
        <v>10018</v>
      </c>
      <c r="E9691" t="s">
        <v>10021</v>
      </c>
      <c r="F9691" t="s">
        <v>10028</v>
      </c>
      <c r="G9691" t="s">
        <v>10033</v>
      </c>
      <c r="H9691" t="s">
        <v>10042</v>
      </c>
      <c r="I9691" t="s">
        <v>10431</v>
      </c>
      <c r="J9691">
        <v>1470.72</v>
      </c>
      <c r="K9691">
        <v>5</v>
      </c>
      <c r="L9691">
        <v>0.1</v>
      </c>
      <c r="M9691">
        <v>-173.68</v>
      </c>
      <c r="N9691" t="s">
        <v>20182</v>
      </c>
      <c r="O9691" t="s">
        <v>20495</v>
      </c>
      <c r="P9691">
        <v>2019</v>
      </c>
      <c r="Q9691" s="4">
        <v>10001</v>
      </c>
      <c r="R9691">
        <v>3</v>
      </c>
      <c r="S9691">
        <v>-0.11809181897302001</v>
      </c>
    </row>
    <row r="9692" spans="1:19" ht="14.5" customHeight="1" x14ac:dyDescent="0.35">
      <c r="A9692" t="s">
        <v>9705</v>
      </c>
      <c r="B9692" s="2">
        <v>43621</v>
      </c>
      <c r="C9692" s="2">
        <v>43624</v>
      </c>
      <c r="D9692" t="s">
        <v>10015</v>
      </c>
      <c r="E9692" t="s">
        <v>10020</v>
      </c>
      <c r="F9692" t="s">
        <v>10025</v>
      </c>
      <c r="G9692" t="s">
        <v>10032</v>
      </c>
      <c r="H9692" t="s">
        <v>10037</v>
      </c>
      <c r="I9692" t="s">
        <v>10487</v>
      </c>
      <c r="J9692">
        <v>508.4</v>
      </c>
      <c r="K9692">
        <v>2</v>
      </c>
      <c r="L9692">
        <v>0.2</v>
      </c>
      <c r="M9692">
        <v>-40.049999999999997</v>
      </c>
      <c r="N9692" t="s">
        <v>20183</v>
      </c>
      <c r="O9692" t="s">
        <v>20495</v>
      </c>
      <c r="P9692">
        <v>2019</v>
      </c>
      <c r="Q9692" s="4">
        <v>10001</v>
      </c>
      <c r="R9692">
        <v>3</v>
      </c>
      <c r="S9692">
        <v>-7.8776553894571208E-2</v>
      </c>
    </row>
    <row r="9693" spans="1:19" ht="14.5" customHeight="1" x14ac:dyDescent="0.35">
      <c r="A9693" t="s">
        <v>9706</v>
      </c>
      <c r="B9693" s="2">
        <v>43628</v>
      </c>
      <c r="C9693" s="2">
        <v>43631</v>
      </c>
      <c r="D9693" t="s">
        <v>10016</v>
      </c>
      <c r="E9693" t="s">
        <v>10022</v>
      </c>
      <c r="F9693" t="s">
        <v>10026</v>
      </c>
      <c r="G9693" t="s">
        <v>10031</v>
      </c>
      <c r="H9693" t="s">
        <v>10034</v>
      </c>
      <c r="I9693" t="s">
        <v>10286</v>
      </c>
      <c r="J9693">
        <v>29.37</v>
      </c>
      <c r="K9693">
        <v>2</v>
      </c>
      <c r="L9693">
        <v>0.05</v>
      </c>
      <c r="M9693">
        <v>-1.34</v>
      </c>
      <c r="N9693" t="s">
        <v>20184</v>
      </c>
      <c r="O9693" t="s">
        <v>20493</v>
      </c>
      <c r="P9693">
        <v>2019</v>
      </c>
      <c r="Q9693" s="4">
        <v>10001</v>
      </c>
      <c r="R9693">
        <v>3</v>
      </c>
      <c r="S9693">
        <v>-4.5624787197820905E-2</v>
      </c>
    </row>
    <row r="9694" spans="1:19" ht="14.5" customHeight="1" x14ac:dyDescent="0.35">
      <c r="A9694" t="s">
        <v>9707</v>
      </c>
      <c r="B9694" s="2">
        <v>43755</v>
      </c>
      <c r="C9694" s="2">
        <v>43758</v>
      </c>
      <c r="D9694" t="s">
        <v>10017</v>
      </c>
      <c r="E9694" t="s">
        <v>10022</v>
      </c>
      <c r="F9694" t="s">
        <v>10030</v>
      </c>
      <c r="G9694" t="s">
        <v>10031</v>
      </c>
      <c r="H9694" t="s">
        <v>10035</v>
      </c>
      <c r="I9694" t="s">
        <v>10370</v>
      </c>
      <c r="J9694">
        <v>511.3</v>
      </c>
      <c r="K9694">
        <v>3</v>
      </c>
      <c r="L9694">
        <v>0.1</v>
      </c>
      <c r="M9694">
        <v>78.73</v>
      </c>
      <c r="N9694" t="s">
        <v>20185</v>
      </c>
      <c r="O9694" t="s">
        <v>20493</v>
      </c>
      <c r="P9694">
        <v>2019</v>
      </c>
      <c r="Q9694" s="4">
        <v>10001</v>
      </c>
      <c r="R9694">
        <v>3</v>
      </c>
      <c r="S9694">
        <v>0.15398005085077254</v>
      </c>
    </row>
    <row r="9695" spans="1:19" ht="14.5" customHeight="1" x14ac:dyDescent="0.35">
      <c r="A9695" t="s">
        <v>9708</v>
      </c>
      <c r="B9695" s="2">
        <v>43694</v>
      </c>
      <c r="C9695" s="2">
        <v>43699</v>
      </c>
      <c r="D9695" t="s">
        <v>10017</v>
      </c>
      <c r="E9695" t="s">
        <v>10019</v>
      </c>
      <c r="F9695" t="s">
        <v>10030</v>
      </c>
      <c r="G9695" t="s">
        <v>10033</v>
      </c>
      <c r="H9695" t="s">
        <v>10038</v>
      </c>
      <c r="I9695" t="s">
        <v>10421</v>
      </c>
      <c r="J9695">
        <v>1021.22</v>
      </c>
      <c r="K9695">
        <v>4</v>
      </c>
      <c r="L9695">
        <v>0.2</v>
      </c>
      <c r="M9695">
        <v>219.38</v>
      </c>
      <c r="N9695" t="s">
        <v>20186</v>
      </c>
      <c r="O9695" t="s">
        <v>20494</v>
      </c>
      <c r="P9695">
        <v>2019</v>
      </c>
      <c r="Q9695" s="4">
        <v>10001</v>
      </c>
      <c r="R9695">
        <v>5</v>
      </c>
      <c r="S9695">
        <v>0.21482148802412798</v>
      </c>
    </row>
    <row r="9696" spans="1:19" ht="14.5" customHeight="1" x14ac:dyDescent="0.35">
      <c r="A9696" t="s">
        <v>9709</v>
      </c>
      <c r="B9696" s="2">
        <v>43603</v>
      </c>
      <c r="C9696" s="2">
        <v>43606</v>
      </c>
      <c r="D9696" t="s">
        <v>10015</v>
      </c>
      <c r="E9696" t="s">
        <v>10021</v>
      </c>
      <c r="F9696" t="s">
        <v>10028</v>
      </c>
      <c r="G9696" t="s">
        <v>10031</v>
      </c>
      <c r="H9696" t="s">
        <v>10039</v>
      </c>
      <c r="I9696" t="s">
        <v>10397</v>
      </c>
      <c r="J9696">
        <v>253.19</v>
      </c>
      <c r="K9696">
        <v>4</v>
      </c>
      <c r="L9696">
        <v>0.05</v>
      </c>
      <c r="M9696">
        <v>-30.31</v>
      </c>
      <c r="N9696" t="s">
        <v>20187</v>
      </c>
      <c r="O9696" t="s">
        <v>20493</v>
      </c>
      <c r="P9696">
        <v>2019</v>
      </c>
      <c r="Q9696" s="4">
        <v>10001</v>
      </c>
      <c r="R9696">
        <v>3</v>
      </c>
      <c r="S9696">
        <v>-0.11971246889687585</v>
      </c>
    </row>
    <row r="9697" spans="1:19" ht="14.5" customHeight="1" x14ac:dyDescent="0.35">
      <c r="A9697" t="s">
        <v>9710</v>
      </c>
      <c r="B9697" s="2">
        <v>43707</v>
      </c>
      <c r="C9697" s="2">
        <v>43709</v>
      </c>
      <c r="D9697" t="s">
        <v>10016</v>
      </c>
      <c r="E9697" t="s">
        <v>10024</v>
      </c>
      <c r="F9697" t="s">
        <v>10028</v>
      </c>
      <c r="G9697" t="s">
        <v>10031</v>
      </c>
      <c r="H9697" t="s">
        <v>10034</v>
      </c>
      <c r="I9697" t="s">
        <v>10293</v>
      </c>
      <c r="J9697">
        <v>557.19000000000005</v>
      </c>
      <c r="K9697">
        <v>2</v>
      </c>
      <c r="L9697">
        <v>0.2</v>
      </c>
      <c r="M9697">
        <v>48.94</v>
      </c>
      <c r="N9697" t="s">
        <v>20188</v>
      </c>
      <c r="O9697" t="s">
        <v>20494</v>
      </c>
      <c r="P9697">
        <v>2019</v>
      </c>
      <c r="Q9697" s="4">
        <v>10001</v>
      </c>
      <c r="R9697">
        <v>2</v>
      </c>
      <c r="S9697">
        <v>8.7833593567723744E-2</v>
      </c>
    </row>
    <row r="9698" spans="1:19" ht="14.5" customHeight="1" x14ac:dyDescent="0.35">
      <c r="A9698" t="s">
        <v>9711</v>
      </c>
      <c r="B9698" s="2">
        <v>43750</v>
      </c>
      <c r="C9698" s="2">
        <v>43755</v>
      </c>
      <c r="D9698" t="s">
        <v>10016</v>
      </c>
      <c r="E9698" t="s">
        <v>10024</v>
      </c>
      <c r="F9698" t="s">
        <v>10025</v>
      </c>
      <c r="G9698" t="s">
        <v>10032</v>
      </c>
      <c r="H9698" t="s">
        <v>10037</v>
      </c>
      <c r="I9698" t="s">
        <v>10438</v>
      </c>
      <c r="J9698">
        <v>1138.1099999999999</v>
      </c>
      <c r="K9698">
        <v>3</v>
      </c>
      <c r="L9698">
        <v>0.05</v>
      </c>
      <c r="M9698">
        <v>39.880000000000003</v>
      </c>
      <c r="N9698" t="s">
        <v>20189</v>
      </c>
      <c r="O9698" t="s">
        <v>20495</v>
      </c>
      <c r="P9698">
        <v>2019</v>
      </c>
      <c r="Q9698" s="4">
        <v>10001</v>
      </c>
      <c r="R9698">
        <v>5</v>
      </c>
      <c r="S9698">
        <v>3.504054968324679E-2</v>
      </c>
    </row>
    <row r="9699" spans="1:19" ht="14.5" customHeight="1" x14ac:dyDescent="0.35">
      <c r="A9699" t="s">
        <v>9712</v>
      </c>
      <c r="B9699" s="2">
        <v>43734</v>
      </c>
      <c r="C9699" s="2">
        <v>43739</v>
      </c>
      <c r="D9699" t="s">
        <v>10017</v>
      </c>
      <c r="E9699" t="s">
        <v>10020</v>
      </c>
      <c r="F9699" t="s">
        <v>10030</v>
      </c>
      <c r="G9699" t="s">
        <v>10031</v>
      </c>
      <c r="H9699" t="s">
        <v>10039</v>
      </c>
      <c r="I9699" t="s">
        <v>10342</v>
      </c>
      <c r="J9699">
        <v>105.25</v>
      </c>
      <c r="K9699">
        <v>2</v>
      </c>
      <c r="L9699">
        <v>0.1</v>
      </c>
      <c r="M9699">
        <v>20.64</v>
      </c>
      <c r="N9699" t="s">
        <v>20190</v>
      </c>
      <c r="O9699" t="s">
        <v>20493</v>
      </c>
      <c r="P9699">
        <v>2019</v>
      </c>
      <c r="Q9699" s="4">
        <v>10001</v>
      </c>
      <c r="R9699">
        <v>5</v>
      </c>
      <c r="S9699">
        <v>0.19610451306413301</v>
      </c>
    </row>
    <row r="9700" spans="1:19" ht="14.5" customHeight="1" x14ac:dyDescent="0.35">
      <c r="A9700" t="s">
        <v>9713</v>
      </c>
      <c r="B9700" s="2">
        <v>43628</v>
      </c>
      <c r="C9700" s="2">
        <v>43631</v>
      </c>
      <c r="D9700" t="s">
        <v>10017</v>
      </c>
      <c r="E9700" t="s">
        <v>10022</v>
      </c>
      <c r="F9700" t="s">
        <v>10030</v>
      </c>
      <c r="G9700" t="s">
        <v>10033</v>
      </c>
      <c r="H9700" t="s">
        <v>10042</v>
      </c>
      <c r="I9700" t="s">
        <v>10315</v>
      </c>
      <c r="J9700">
        <v>397.43</v>
      </c>
      <c r="K9700">
        <v>4</v>
      </c>
      <c r="L9700">
        <v>0.1</v>
      </c>
      <c r="M9700">
        <v>-21.85</v>
      </c>
      <c r="N9700" t="s">
        <v>20191</v>
      </c>
      <c r="O9700" t="s">
        <v>20493</v>
      </c>
      <c r="P9700">
        <v>2019</v>
      </c>
      <c r="Q9700" s="4">
        <v>10001</v>
      </c>
      <c r="R9700">
        <v>3</v>
      </c>
      <c r="S9700">
        <v>-5.4978235160908842E-2</v>
      </c>
    </row>
    <row r="9701" spans="1:19" ht="14.5" customHeight="1" x14ac:dyDescent="0.35">
      <c r="A9701" t="s">
        <v>9714</v>
      </c>
      <c r="B9701" s="2">
        <v>43760</v>
      </c>
      <c r="C9701" s="2">
        <v>43764</v>
      </c>
      <c r="D9701" t="s">
        <v>10017</v>
      </c>
      <c r="E9701" t="s">
        <v>10024</v>
      </c>
      <c r="F9701" t="s">
        <v>10025</v>
      </c>
      <c r="G9701" t="s">
        <v>10032</v>
      </c>
      <c r="H9701" t="s">
        <v>10036</v>
      </c>
      <c r="I9701" t="s">
        <v>10220</v>
      </c>
      <c r="J9701">
        <v>813.39</v>
      </c>
      <c r="K9701">
        <v>1</v>
      </c>
      <c r="L9701">
        <v>0.1</v>
      </c>
      <c r="M9701">
        <v>229.17</v>
      </c>
      <c r="N9701" t="s">
        <v>20192</v>
      </c>
      <c r="O9701" t="s">
        <v>20493</v>
      </c>
      <c r="P9701">
        <v>2019</v>
      </c>
      <c r="Q9701" s="4">
        <v>10001</v>
      </c>
      <c r="R9701">
        <v>4</v>
      </c>
      <c r="S9701">
        <v>0.28174676354516281</v>
      </c>
    </row>
    <row r="9702" spans="1:19" ht="14.5" customHeight="1" x14ac:dyDescent="0.35">
      <c r="A9702" t="s">
        <v>9715</v>
      </c>
      <c r="B9702" s="2">
        <v>43497</v>
      </c>
      <c r="C9702" s="2">
        <v>43499</v>
      </c>
      <c r="D9702" t="s">
        <v>10018</v>
      </c>
      <c r="E9702" t="s">
        <v>10019</v>
      </c>
      <c r="F9702" t="s">
        <v>10029</v>
      </c>
      <c r="G9702" t="s">
        <v>10032</v>
      </c>
      <c r="H9702" t="s">
        <v>10036</v>
      </c>
      <c r="I9702" t="s">
        <v>10340</v>
      </c>
      <c r="J9702">
        <v>559.01</v>
      </c>
      <c r="K9702">
        <v>3</v>
      </c>
      <c r="L9702">
        <v>0.05</v>
      </c>
      <c r="M9702">
        <v>59.07</v>
      </c>
      <c r="N9702" t="s">
        <v>20193</v>
      </c>
      <c r="O9702" t="s">
        <v>20495</v>
      </c>
      <c r="P9702">
        <v>2019</v>
      </c>
      <c r="Q9702" s="4">
        <v>10001</v>
      </c>
      <c r="R9702">
        <v>2</v>
      </c>
      <c r="S9702">
        <v>0.1056689504660024</v>
      </c>
    </row>
    <row r="9703" spans="1:19" ht="14.5" customHeight="1" x14ac:dyDescent="0.35">
      <c r="A9703" t="s">
        <v>9716</v>
      </c>
      <c r="B9703" s="2">
        <v>43632</v>
      </c>
      <c r="C9703" s="2">
        <v>43637</v>
      </c>
      <c r="D9703" t="s">
        <v>10016</v>
      </c>
      <c r="E9703" t="s">
        <v>10021</v>
      </c>
      <c r="F9703" t="s">
        <v>10028</v>
      </c>
      <c r="G9703" t="s">
        <v>10033</v>
      </c>
      <c r="H9703" t="s">
        <v>10042</v>
      </c>
      <c r="I9703" t="s">
        <v>10427</v>
      </c>
      <c r="J9703">
        <v>100.95</v>
      </c>
      <c r="K9703">
        <v>4</v>
      </c>
      <c r="L9703">
        <v>0.1</v>
      </c>
      <c r="M9703">
        <v>-3.38</v>
      </c>
      <c r="N9703" t="s">
        <v>20194</v>
      </c>
      <c r="O9703" t="s">
        <v>20495</v>
      </c>
      <c r="P9703">
        <v>2019</v>
      </c>
      <c r="Q9703" s="4">
        <v>10001</v>
      </c>
      <c r="R9703">
        <v>5</v>
      </c>
      <c r="S9703">
        <v>-3.3481921743437344E-2</v>
      </c>
    </row>
    <row r="9704" spans="1:19" ht="14.5" customHeight="1" x14ac:dyDescent="0.35">
      <c r="A9704" t="s">
        <v>9717</v>
      </c>
      <c r="B9704" s="2">
        <v>43775</v>
      </c>
      <c r="C9704" s="2">
        <v>43777</v>
      </c>
      <c r="D9704" t="s">
        <v>10015</v>
      </c>
      <c r="E9704" t="s">
        <v>10024</v>
      </c>
      <c r="F9704" t="s">
        <v>10025</v>
      </c>
      <c r="G9704" t="s">
        <v>10032</v>
      </c>
      <c r="H9704" t="s">
        <v>10036</v>
      </c>
      <c r="I9704" t="s">
        <v>10151</v>
      </c>
      <c r="J9704">
        <v>667.76</v>
      </c>
      <c r="K9704">
        <v>1</v>
      </c>
      <c r="L9704">
        <v>0.2</v>
      </c>
      <c r="M9704">
        <v>-114.96</v>
      </c>
      <c r="N9704" t="s">
        <v>20195</v>
      </c>
      <c r="O9704" t="s">
        <v>20495</v>
      </c>
      <c r="P9704">
        <v>2019</v>
      </c>
      <c r="Q9704" s="4">
        <v>10001</v>
      </c>
      <c r="R9704">
        <v>2</v>
      </c>
      <c r="S9704">
        <v>-0.17215766143524619</v>
      </c>
    </row>
    <row r="9705" spans="1:19" ht="14.5" customHeight="1" x14ac:dyDescent="0.35">
      <c r="A9705" t="s">
        <v>9718</v>
      </c>
      <c r="B9705" s="2">
        <v>43708</v>
      </c>
      <c r="C9705" s="2">
        <v>43712</v>
      </c>
      <c r="D9705" t="s">
        <v>10018</v>
      </c>
      <c r="E9705" t="s">
        <v>10021</v>
      </c>
      <c r="F9705" t="s">
        <v>10029</v>
      </c>
      <c r="G9705" t="s">
        <v>10032</v>
      </c>
      <c r="H9705" t="s">
        <v>10036</v>
      </c>
      <c r="I9705" t="s">
        <v>10277</v>
      </c>
      <c r="J9705">
        <v>1432.97</v>
      </c>
      <c r="K9705">
        <v>3</v>
      </c>
      <c r="L9705">
        <v>0.05</v>
      </c>
      <c r="M9705">
        <v>-101.31</v>
      </c>
      <c r="N9705" t="s">
        <v>20196</v>
      </c>
      <c r="O9705" t="s">
        <v>20493</v>
      </c>
      <c r="P9705">
        <v>2019</v>
      </c>
      <c r="Q9705" s="4">
        <v>10001</v>
      </c>
      <c r="R9705">
        <v>4</v>
      </c>
      <c r="S9705">
        <v>-7.069931680356184E-2</v>
      </c>
    </row>
    <row r="9706" spans="1:19" ht="14.5" customHeight="1" x14ac:dyDescent="0.35">
      <c r="A9706" t="s">
        <v>9719</v>
      </c>
      <c r="B9706" s="2">
        <v>43575</v>
      </c>
      <c r="C9706" s="2">
        <v>43576</v>
      </c>
      <c r="D9706" t="s">
        <v>10018</v>
      </c>
      <c r="E9706" t="s">
        <v>10024</v>
      </c>
      <c r="F9706" t="s">
        <v>10026</v>
      </c>
      <c r="G9706" t="s">
        <v>10033</v>
      </c>
      <c r="H9706" t="s">
        <v>10038</v>
      </c>
      <c r="I9706" t="s">
        <v>10100</v>
      </c>
      <c r="J9706">
        <v>866.6</v>
      </c>
      <c r="K9706">
        <v>3</v>
      </c>
      <c r="L9706">
        <v>0.05</v>
      </c>
      <c r="M9706">
        <v>-14.05</v>
      </c>
      <c r="N9706" t="s">
        <v>20197</v>
      </c>
      <c r="O9706" t="s">
        <v>20495</v>
      </c>
      <c r="P9706">
        <v>2019</v>
      </c>
      <c r="Q9706" s="4">
        <v>10001</v>
      </c>
      <c r="R9706">
        <v>1</v>
      </c>
      <c r="S9706">
        <v>-1.6212785598892224E-2</v>
      </c>
    </row>
    <row r="9707" spans="1:19" ht="14.5" customHeight="1" x14ac:dyDescent="0.35">
      <c r="A9707" t="s">
        <v>9720</v>
      </c>
      <c r="B9707" s="2">
        <v>43630</v>
      </c>
      <c r="C9707" s="2">
        <v>43634</v>
      </c>
      <c r="D9707" t="s">
        <v>10016</v>
      </c>
      <c r="E9707" t="s">
        <v>10024</v>
      </c>
      <c r="F9707" t="s">
        <v>10025</v>
      </c>
      <c r="G9707" t="s">
        <v>10031</v>
      </c>
      <c r="H9707" t="s">
        <v>10034</v>
      </c>
      <c r="I9707" t="s">
        <v>10149</v>
      </c>
      <c r="J9707">
        <v>790.99</v>
      </c>
      <c r="K9707">
        <v>2</v>
      </c>
      <c r="L9707">
        <v>0.1</v>
      </c>
      <c r="M9707">
        <v>42.67</v>
      </c>
      <c r="N9707" t="s">
        <v>20198</v>
      </c>
      <c r="O9707" t="s">
        <v>20495</v>
      </c>
      <c r="P9707">
        <v>2019</v>
      </c>
      <c r="Q9707" s="4">
        <v>10001</v>
      </c>
      <c r="R9707">
        <v>4</v>
      </c>
      <c r="S9707">
        <v>5.3945056195400701E-2</v>
      </c>
    </row>
    <row r="9708" spans="1:19" ht="14.5" customHeight="1" x14ac:dyDescent="0.35">
      <c r="A9708" t="s">
        <v>9721</v>
      </c>
      <c r="B9708" s="2">
        <v>43555</v>
      </c>
      <c r="C9708" s="2">
        <v>43556</v>
      </c>
      <c r="D9708" t="s">
        <v>10016</v>
      </c>
      <c r="E9708" t="s">
        <v>10019</v>
      </c>
      <c r="F9708" t="s">
        <v>10030</v>
      </c>
      <c r="G9708" t="s">
        <v>10033</v>
      </c>
      <c r="H9708" t="s">
        <v>10042</v>
      </c>
      <c r="I9708" t="s">
        <v>10488</v>
      </c>
      <c r="J9708">
        <v>620.05999999999995</v>
      </c>
      <c r="K9708">
        <v>2</v>
      </c>
      <c r="L9708">
        <v>0.2</v>
      </c>
      <c r="M9708">
        <v>167.77</v>
      </c>
      <c r="N9708" t="s">
        <v>20199</v>
      </c>
      <c r="O9708" t="s">
        <v>20495</v>
      </c>
      <c r="P9708">
        <v>2019</v>
      </c>
      <c r="Q9708" s="4">
        <v>10001</v>
      </c>
      <c r="R9708">
        <v>1</v>
      </c>
      <c r="S9708">
        <v>0.27057058994290878</v>
      </c>
    </row>
    <row r="9709" spans="1:19" ht="14.5" customHeight="1" x14ac:dyDescent="0.35">
      <c r="A9709" t="s">
        <v>9722</v>
      </c>
      <c r="B9709" s="2">
        <v>43763</v>
      </c>
      <c r="C9709" s="2">
        <v>43768</v>
      </c>
      <c r="D9709" t="s">
        <v>10015</v>
      </c>
      <c r="E9709" t="s">
        <v>10021</v>
      </c>
      <c r="F9709" t="s">
        <v>10026</v>
      </c>
      <c r="G9709" t="s">
        <v>10033</v>
      </c>
      <c r="H9709" t="s">
        <v>10038</v>
      </c>
      <c r="I9709" t="s">
        <v>10130</v>
      </c>
      <c r="J9709">
        <v>1335.45</v>
      </c>
      <c r="K9709">
        <v>5</v>
      </c>
      <c r="L9709">
        <v>0.2</v>
      </c>
      <c r="M9709">
        <v>-142.79</v>
      </c>
      <c r="N9709" t="s">
        <v>20200</v>
      </c>
      <c r="O9709" t="s">
        <v>20495</v>
      </c>
      <c r="P9709">
        <v>2019</v>
      </c>
      <c r="Q9709" s="4">
        <v>10001</v>
      </c>
      <c r="R9709">
        <v>5</v>
      </c>
      <c r="S9709">
        <v>-0.10692276011831217</v>
      </c>
    </row>
    <row r="9710" spans="1:19" ht="14.5" customHeight="1" x14ac:dyDescent="0.35">
      <c r="A9710" t="s">
        <v>9723</v>
      </c>
      <c r="B9710" s="2">
        <v>43592</v>
      </c>
      <c r="C9710" s="2">
        <v>43595</v>
      </c>
      <c r="D9710" t="s">
        <v>10017</v>
      </c>
      <c r="E9710" t="s">
        <v>10021</v>
      </c>
      <c r="F9710" t="s">
        <v>10027</v>
      </c>
      <c r="G9710" t="s">
        <v>10031</v>
      </c>
      <c r="H9710" t="s">
        <v>10034</v>
      </c>
      <c r="I9710" t="s">
        <v>10480</v>
      </c>
      <c r="J9710">
        <v>801.03</v>
      </c>
      <c r="K9710">
        <v>3</v>
      </c>
      <c r="L9710">
        <v>0.2</v>
      </c>
      <c r="M9710">
        <v>-109.25</v>
      </c>
      <c r="N9710" t="s">
        <v>20201</v>
      </c>
      <c r="O9710" t="s">
        <v>20493</v>
      </c>
      <c r="P9710">
        <v>2019</v>
      </c>
      <c r="Q9710" s="4">
        <v>10001</v>
      </c>
      <c r="R9710">
        <v>3</v>
      </c>
      <c r="S9710">
        <v>-0.1363869018638503</v>
      </c>
    </row>
    <row r="9711" spans="1:19" ht="14.5" customHeight="1" x14ac:dyDescent="0.35">
      <c r="A9711" t="s">
        <v>9724</v>
      </c>
      <c r="B9711" s="2">
        <v>43765</v>
      </c>
      <c r="C9711" s="2">
        <v>43769</v>
      </c>
      <c r="D9711" t="s">
        <v>10018</v>
      </c>
      <c r="E9711" t="s">
        <v>10022</v>
      </c>
      <c r="F9711" t="s">
        <v>10026</v>
      </c>
      <c r="G9711" t="s">
        <v>10032</v>
      </c>
      <c r="H9711" t="s">
        <v>10036</v>
      </c>
      <c r="I9711" t="s">
        <v>10359</v>
      </c>
      <c r="J9711">
        <v>1000.49</v>
      </c>
      <c r="K9711">
        <v>3</v>
      </c>
      <c r="L9711">
        <v>0</v>
      </c>
      <c r="M9711">
        <v>-108.71</v>
      </c>
      <c r="N9711" t="s">
        <v>20202</v>
      </c>
      <c r="O9711" t="s">
        <v>20493</v>
      </c>
      <c r="P9711">
        <v>2019</v>
      </c>
      <c r="Q9711" s="4">
        <v>10001</v>
      </c>
      <c r="R9711">
        <v>4</v>
      </c>
      <c r="S9711">
        <v>-0.10865675818848763</v>
      </c>
    </row>
    <row r="9712" spans="1:19" ht="14.5" customHeight="1" x14ac:dyDescent="0.35">
      <c r="A9712" t="s">
        <v>9725</v>
      </c>
      <c r="B9712" s="2">
        <v>43735</v>
      </c>
      <c r="C9712" s="2">
        <v>43738</v>
      </c>
      <c r="D9712" t="s">
        <v>10017</v>
      </c>
      <c r="E9712" t="s">
        <v>10023</v>
      </c>
      <c r="F9712" t="s">
        <v>10029</v>
      </c>
      <c r="G9712" t="s">
        <v>10032</v>
      </c>
      <c r="H9712" t="s">
        <v>10036</v>
      </c>
      <c r="I9712" t="s">
        <v>10306</v>
      </c>
      <c r="J9712">
        <v>168.68</v>
      </c>
      <c r="K9712">
        <v>1</v>
      </c>
      <c r="L9712">
        <v>0.1</v>
      </c>
      <c r="M9712">
        <v>2.0499999999999998</v>
      </c>
      <c r="N9712" t="s">
        <v>20203</v>
      </c>
      <c r="O9712" t="s">
        <v>20493</v>
      </c>
      <c r="P9712">
        <v>2019</v>
      </c>
      <c r="Q9712" s="4">
        <v>10001</v>
      </c>
      <c r="R9712">
        <v>3</v>
      </c>
      <c r="S9712">
        <v>1.2153189471188047E-2</v>
      </c>
    </row>
    <row r="9713" spans="1:19" ht="14.5" customHeight="1" x14ac:dyDescent="0.35">
      <c r="A9713" t="s">
        <v>9726</v>
      </c>
      <c r="B9713" s="2">
        <v>43695</v>
      </c>
      <c r="C9713" s="2">
        <v>43697</v>
      </c>
      <c r="D9713" t="s">
        <v>10015</v>
      </c>
      <c r="E9713" t="s">
        <v>10024</v>
      </c>
      <c r="F9713" t="s">
        <v>10025</v>
      </c>
      <c r="G9713" t="s">
        <v>10033</v>
      </c>
      <c r="H9713" t="s">
        <v>10042</v>
      </c>
      <c r="I9713" t="s">
        <v>10203</v>
      </c>
      <c r="J9713">
        <v>644.47</v>
      </c>
      <c r="K9713">
        <v>5</v>
      </c>
      <c r="L9713">
        <v>0.05</v>
      </c>
      <c r="M9713">
        <v>-17.440000000000001</v>
      </c>
      <c r="N9713" t="s">
        <v>20204</v>
      </c>
      <c r="O9713" t="s">
        <v>20494</v>
      </c>
      <c r="P9713">
        <v>2019</v>
      </c>
      <c r="Q9713" s="4">
        <v>10001</v>
      </c>
      <c r="R9713">
        <v>2</v>
      </c>
      <c r="S9713">
        <v>-2.706099585706084E-2</v>
      </c>
    </row>
    <row r="9714" spans="1:19" ht="14.5" customHeight="1" x14ac:dyDescent="0.35">
      <c r="A9714" t="s">
        <v>9727</v>
      </c>
      <c r="B9714" s="2">
        <v>43649</v>
      </c>
      <c r="C9714" s="2">
        <v>43653</v>
      </c>
      <c r="D9714" t="s">
        <v>10018</v>
      </c>
      <c r="E9714" t="s">
        <v>10020</v>
      </c>
      <c r="F9714" t="s">
        <v>10027</v>
      </c>
      <c r="G9714" t="s">
        <v>10033</v>
      </c>
      <c r="H9714" t="s">
        <v>10040</v>
      </c>
      <c r="I9714" t="s">
        <v>10202</v>
      </c>
      <c r="J9714">
        <v>1210.23</v>
      </c>
      <c r="K9714">
        <v>1</v>
      </c>
      <c r="L9714">
        <v>0.2</v>
      </c>
      <c r="M9714">
        <v>242.6</v>
      </c>
      <c r="N9714" t="s">
        <v>20205</v>
      </c>
      <c r="O9714" t="s">
        <v>20493</v>
      </c>
      <c r="P9714">
        <v>2019</v>
      </c>
      <c r="Q9714" s="4">
        <v>10001</v>
      </c>
      <c r="R9714">
        <v>4</v>
      </c>
      <c r="S9714">
        <v>0.20045776422663461</v>
      </c>
    </row>
    <row r="9715" spans="1:19" ht="14.5" customHeight="1" x14ac:dyDescent="0.35">
      <c r="A9715" t="s">
        <v>9728</v>
      </c>
      <c r="B9715" s="2">
        <v>43744</v>
      </c>
      <c r="C9715" s="2">
        <v>43749</v>
      </c>
      <c r="D9715" t="s">
        <v>10018</v>
      </c>
      <c r="E9715" t="s">
        <v>10019</v>
      </c>
      <c r="F9715" t="s">
        <v>10026</v>
      </c>
      <c r="G9715" t="s">
        <v>10033</v>
      </c>
      <c r="H9715" t="s">
        <v>10042</v>
      </c>
      <c r="I9715" t="s">
        <v>10386</v>
      </c>
      <c r="J9715">
        <v>1407.66</v>
      </c>
      <c r="K9715">
        <v>1</v>
      </c>
      <c r="L9715">
        <v>0.2</v>
      </c>
      <c r="M9715">
        <v>282.75</v>
      </c>
      <c r="N9715" t="s">
        <v>20206</v>
      </c>
      <c r="O9715" t="s">
        <v>20494</v>
      </c>
      <c r="P9715">
        <v>2019</v>
      </c>
      <c r="Q9715" s="4">
        <v>10001</v>
      </c>
      <c r="R9715">
        <v>5</v>
      </c>
      <c r="S9715">
        <v>0.20086526576019775</v>
      </c>
    </row>
    <row r="9716" spans="1:19" ht="14.5" customHeight="1" x14ac:dyDescent="0.35">
      <c r="A9716" t="s">
        <v>9729</v>
      </c>
      <c r="B9716" s="2">
        <v>43544</v>
      </c>
      <c r="C9716" s="2">
        <v>43545</v>
      </c>
      <c r="D9716" t="s">
        <v>10015</v>
      </c>
      <c r="E9716" t="s">
        <v>10024</v>
      </c>
      <c r="F9716" t="s">
        <v>10026</v>
      </c>
      <c r="G9716" t="s">
        <v>10033</v>
      </c>
      <c r="H9716" t="s">
        <v>10040</v>
      </c>
      <c r="I9716" t="s">
        <v>10296</v>
      </c>
      <c r="J9716">
        <v>1448.87</v>
      </c>
      <c r="K9716">
        <v>2</v>
      </c>
      <c r="L9716">
        <v>0.05</v>
      </c>
      <c r="M9716">
        <v>223.8</v>
      </c>
      <c r="N9716" t="s">
        <v>20207</v>
      </c>
      <c r="O9716" t="s">
        <v>20495</v>
      </c>
      <c r="P9716">
        <v>2019</v>
      </c>
      <c r="Q9716" s="4">
        <v>10001</v>
      </c>
      <c r="R9716">
        <v>1</v>
      </c>
      <c r="S9716">
        <v>0.15446520391753576</v>
      </c>
    </row>
    <row r="9717" spans="1:19" ht="14.5" customHeight="1" x14ac:dyDescent="0.35">
      <c r="A9717" t="s">
        <v>9730</v>
      </c>
      <c r="B9717" s="2">
        <v>43606</v>
      </c>
      <c r="C9717" s="2">
        <v>43609</v>
      </c>
      <c r="D9717" t="s">
        <v>10016</v>
      </c>
      <c r="E9717" t="s">
        <v>10023</v>
      </c>
      <c r="F9717" t="s">
        <v>10025</v>
      </c>
      <c r="G9717" t="s">
        <v>10032</v>
      </c>
      <c r="H9717" t="s">
        <v>10041</v>
      </c>
      <c r="I9717" t="s">
        <v>10280</v>
      </c>
      <c r="J9717">
        <v>718.48</v>
      </c>
      <c r="K9717">
        <v>5</v>
      </c>
      <c r="L9717">
        <v>0</v>
      </c>
      <c r="M9717">
        <v>13.92</v>
      </c>
      <c r="N9717" t="s">
        <v>20208</v>
      </c>
      <c r="O9717" t="s">
        <v>20495</v>
      </c>
      <c r="P9717">
        <v>2019</v>
      </c>
      <c r="Q9717" s="4">
        <v>10001</v>
      </c>
      <c r="R9717">
        <v>3</v>
      </c>
      <c r="S9717">
        <v>1.9374234495045096E-2</v>
      </c>
    </row>
    <row r="9718" spans="1:19" ht="14.5" customHeight="1" x14ac:dyDescent="0.35">
      <c r="A9718" t="s">
        <v>9731</v>
      </c>
      <c r="B9718" s="2">
        <v>43527</v>
      </c>
      <c r="C9718" s="2">
        <v>43528</v>
      </c>
      <c r="D9718" t="s">
        <v>10018</v>
      </c>
      <c r="E9718" t="s">
        <v>10024</v>
      </c>
      <c r="F9718" t="s">
        <v>10029</v>
      </c>
      <c r="G9718" t="s">
        <v>10031</v>
      </c>
      <c r="H9718" t="s">
        <v>10035</v>
      </c>
      <c r="I9718" t="s">
        <v>10234</v>
      </c>
      <c r="J9718">
        <v>173.42</v>
      </c>
      <c r="K9718">
        <v>2</v>
      </c>
      <c r="L9718">
        <v>0.05</v>
      </c>
      <c r="M9718">
        <v>2.27</v>
      </c>
      <c r="N9718" t="s">
        <v>20209</v>
      </c>
      <c r="O9718" t="s">
        <v>20494</v>
      </c>
      <c r="P9718">
        <v>2019</v>
      </c>
      <c r="Q9718" s="4">
        <v>10001</v>
      </c>
      <c r="R9718">
        <v>1</v>
      </c>
      <c r="S9718">
        <v>1.3089609041633031E-2</v>
      </c>
    </row>
    <row r="9719" spans="1:19" ht="14.5" customHeight="1" x14ac:dyDescent="0.35">
      <c r="A9719" t="s">
        <v>9732</v>
      </c>
      <c r="B9719" s="2">
        <v>43772</v>
      </c>
      <c r="C9719" s="2">
        <v>43773</v>
      </c>
      <c r="D9719" t="s">
        <v>10015</v>
      </c>
      <c r="E9719" t="s">
        <v>10021</v>
      </c>
      <c r="F9719" t="s">
        <v>10028</v>
      </c>
      <c r="G9719" t="s">
        <v>10033</v>
      </c>
      <c r="H9719" t="s">
        <v>10038</v>
      </c>
      <c r="I9719" t="s">
        <v>10100</v>
      </c>
      <c r="J9719">
        <v>629.57000000000005</v>
      </c>
      <c r="K9719">
        <v>4</v>
      </c>
      <c r="L9719">
        <v>0.05</v>
      </c>
      <c r="M9719">
        <v>82.19</v>
      </c>
      <c r="N9719" t="s">
        <v>20210</v>
      </c>
      <c r="O9719" t="s">
        <v>20495</v>
      </c>
      <c r="P9719">
        <v>2019</v>
      </c>
      <c r="Q9719" s="4">
        <v>10001</v>
      </c>
      <c r="R9719">
        <v>1</v>
      </c>
      <c r="S9719">
        <v>0.13054942262178945</v>
      </c>
    </row>
    <row r="9720" spans="1:19" ht="14.5" customHeight="1" x14ac:dyDescent="0.35">
      <c r="A9720" t="s">
        <v>9733</v>
      </c>
      <c r="B9720" s="2">
        <v>43791</v>
      </c>
      <c r="C9720" s="2">
        <v>43792</v>
      </c>
      <c r="D9720" t="s">
        <v>10017</v>
      </c>
      <c r="E9720" t="s">
        <v>10024</v>
      </c>
      <c r="F9720" t="s">
        <v>10029</v>
      </c>
      <c r="G9720" t="s">
        <v>10032</v>
      </c>
      <c r="H9720" t="s">
        <v>10041</v>
      </c>
      <c r="I9720" t="s">
        <v>10323</v>
      </c>
      <c r="J9720">
        <v>1330.03</v>
      </c>
      <c r="K9720">
        <v>2</v>
      </c>
      <c r="L9720">
        <v>0.05</v>
      </c>
      <c r="M9720">
        <v>169.64</v>
      </c>
      <c r="N9720" t="s">
        <v>20211</v>
      </c>
      <c r="O9720" t="s">
        <v>20494</v>
      </c>
      <c r="P9720">
        <v>2019</v>
      </c>
      <c r="Q9720" s="4">
        <v>10001</v>
      </c>
      <c r="R9720">
        <v>1</v>
      </c>
      <c r="S9720">
        <v>0.12754599520311571</v>
      </c>
    </row>
    <row r="9721" spans="1:19" ht="14.5" customHeight="1" x14ac:dyDescent="0.35">
      <c r="A9721" t="s">
        <v>9734</v>
      </c>
      <c r="B9721" s="2">
        <v>43601</v>
      </c>
      <c r="C9721" s="2">
        <v>43603</v>
      </c>
      <c r="D9721" t="s">
        <v>10016</v>
      </c>
      <c r="E9721" t="s">
        <v>10021</v>
      </c>
      <c r="F9721" t="s">
        <v>10029</v>
      </c>
      <c r="G9721" t="s">
        <v>10032</v>
      </c>
      <c r="H9721" t="s">
        <v>10037</v>
      </c>
      <c r="I9721" t="s">
        <v>10278</v>
      </c>
      <c r="J9721">
        <v>1177.05</v>
      </c>
      <c r="K9721">
        <v>1</v>
      </c>
      <c r="L9721">
        <v>0</v>
      </c>
      <c r="M9721">
        <v>263.83999999999997</v>
      </c>
      <c r="N9721" t="s">
        <v>20212</v>
      </c>
      <c r="O9721" t="s">
        <v>20495</v>
      </c>
      <c r="P9721">
        <v>2019</v>
      </c>
      <c r="Q9721" s="4">
        <v>10001</v>
      </c>
      <c r="R9721">
        <v>2</v>
      </c>
      <c r="S9721">
        <v>0.22415360434985768</v>
      </c>
    </row>
    <row r="9722" spans="1:19" ht="14.5" customHeight="1" x14ac:dyDescent="0.35">
      <c r="A9722" t="s">
        <v>9735</v>
      </c>
      <c r="B9722" s="2">
        <v>43564</v>
      </c>
      <c r="C9722" s="2">
        <v>43565</v>
      </c>
      <c r="D9722" t="s">
        <v>10016</v>
      </c>
      <c r="E9722" t="s">
        <v>10023</v>
      </c>
      <c r="F9722" t="s">
        <v>10025</v>
      </c>
      <c r="G9722" t="s">
        <v>10031</v>
      </c>
      <c r="H9722" t="s">
        <v>10035</v>
      </c>
      <c r="I9722" t="s">
        <v>10299</v>
      </c>
      <c r="J9722">
        <v>511.97</v>
      </c>
      <c r="K9722">
        <v>1</v>
      </c>
      <c r="L9722">
        <v>0.1</v>
      </c>
      <c r="M9722">
        <v>21.61</v>
      </c>
      <c r="N9722" t="s">
        <v>20213</v>
      </c>
      <c r="O9722" t="s">
        <v>20493</v>
      </c>
      <c r="P9722">
        <v>2019</v>
      </c>
      <c r="Q9722" s="4">
        <v>10001</v>
      </c>
      <c r="R9722">
        <v>1</v>
      </c>
      <c r="S9722">
        <v>4.2209504463152137E-2</v>
      </c>
    </row>
    <row r="9723" spans="1:19" ht="14.5" customHeight="1" x14ac:dyDescent="0.35">
      <c r="A9723" t="s">
        <v>9736</v>
      </c>
      <c r="B9723" s="2">
        <v>43716</v>
      </c>
      <c r="C9723" s="2">
        <v>43719</v>
      </c>
      <c r="D9723" t="s">
        <v>10015</v>
      </c>
      <c r="E9723" t="s">
        <v>10022</v>
      </c>
      <c r="F9723" t="s">
        <v>10026</v>
      </c>
      <c r="G9723" t="s">
        <v>10032</v>
      </c>
      <c r="H9723" t="s">
        <v>10037</v>
      </c>
      <c r="I9723" t="s">
        <v>10239</v>
      </c>
      <c r="J9723">
        <v>876.38</v>
      </c>
      <c r="K9723">
        <v>2</v>
      </c>
      <c r="L9723">
        <v>0</v>
      </c>
      <c r="M9723">
        <v>137.78</v>
      </c>
      <c r="N9723" t="s">
        <v>20214</v>
      </c>
      <c r="O9723" t="s">
        <v>20493</v>
      </c>
      <c r="P9723">
        <v>2019</v>
      </c>
      <c r="Q9723" s="4">
        <v>10001</v>
      </c>
      <c r="R9723">
        <v>3</v>
      </c>
      <c r="S9723">
        <v>0.15721490677559963</v>
      </c>
    </row>
    <row r="9724" spans="1:19" ht="14.5" customHeight="1" x14ac:dyDescent="0.35">
      <c r="A9724" t="s">
        <v>9737</v>
      </c>
      <c r="B9724" s="2">
        <v>43516</v>
      </c>
      <c r="C9724" s="2">
        <v>43517</v>
      </c>
      <c r="D9724" t="s">
        <v>10016</v>
      </c>
      <c r="E9724" t="s">
        <v>10021</v>
      </c>
      <c r="F9724" t="s">
        <v>10030</v>
      </c>
      <c r="G9724" t="s">
        <v>10032</v>
      </c>
      <c r="H9724" t="s">
        <v>10036</v>
      </c>
      <c r="I9724" t="s">
        <v>10279</v>
      </c>
      <c r="J9724">
        <v>680.08</v>
      </c>
      <c r="K9724">
        <v>5</v>
      </c>
      <c r="L9724">
        <v>0.2</v>
      </c>
      <c r="M9724">
        <v>82.39</v>
      </c>
      <c r="N9724" t="s">
        <v>20215</v>
      </c>
      <c r="O9724" t="s">
        <v>20493</v>
      </c>
      <c r="P9724">
        <v>2019</v>
      </c>
      <c r="Q9724" s="4">
        <v>10001</v>
      </c>
      <c r="R9724">
        <v>1</v>
      </c>
      <c r="S9724">
        <v>0.12114751205740501</v>
      </c>
    </row>
    <row r="9725" spans="1:19" ht="14.5" customHeight="1" x14ac:dyDescent="0.35">
      <c r="A9725" t="s">
        <v>9738</v>
      </c>
      <c r="B9725" s="2">
        <v>43610</v>
      </c>
      <c r="C9725" s="2">
        <v>43615</v>
      </c>
      <c r="D9725" t="s">
        <v>10017</v>
      </c>
      <c r="E9725" t="s">
        <v>10021</v>
      </c>
      <c r="F9725" t="s">
        <v>10028</v>
      </c>
      <c r="G9725" t="s">
        <v>10033</v>
      </c>
      <c r="H9725" t="s">
        <v>10040</v>
      </c>
      <c r="I9725" t="s">
        <v>10147</v>
      </c>
      <c r="J9725">
        <v>1049.6500000000001</v>
      </c>
      <c r="K9725">
        <v>5</v>
      </c>
      <c r="L9725">
        <v>0.2</v>
      </c>
      <c r="M9725">
        <v>196</v>
      </c>
      <c r="N9725" t="s">
        <v>20216</v>
      </c>
      <c r="O9725" t="s">
        <v>20495</v>
      </c>
      <c r="P9725">
        <v>2019</v>
      </c>
      <c r="Q9725" s="4">
        <v>10001</v>
      </c>
      <c r="R9725">
        <v>5</v>
      </c>
      <c r="S9725">
        <v>0.18672890963654551</v>
      </c>
    </row>
    <row r="9726" spans="1:19" ht="14.5" customHeight="1" x14ac:dyDescent="0.35">
      <c r="A9726" t="s">
        <v>9739</v>
      </c>
      <c r="B9726" s="2">
        <v>43477</v>
      </c>
      <c r="C9726" s="2">
        <v>43481</v>
      </c>
      <c r="D9726" t="s">
        <v>10016</v>
      </c>
      <c r="E9726" t="s">
        <v>10020</v>
      </c>
      <c r="F9726" t="s">
        <v>10025</v>
      </c>
      <c r="G9726" t="s">
        <v>10032</v>
      </c>
      <c r="H9726" t="s">
        <v>10037</v>
      </c>
      <c r="I9726" t="s">
        <v>10391</v>
      </c>
      <c r="J9726">
        <v>56.91</v>
      </c>
      <c r="K9726">
        <v>2</v>
      </c>
      <c r="L9726">
        <v>0</v>
      </c>
      <c r="M9726">
        <v>11.65</v>
      </c>
      <c r="N9726" t="s">
        <v>20217</v>
      </c>
      <c r="O9726" t="s">
        <v>20493</v>
      </c>
      <c r="P9726">
        <v>2019</v>
      </c>
      <c r="Q9726" s="4">
        <v>10001</v>
      </c>
      <c r="R9726">
        <v>4</v>
      </c>
      <c r="S9726">
        <v>0.20470918994904236</v>
      </c>
    </row>
    <row r="9727" spans="1:19" ht="14.5" customHeight="1" x14ac:dyDescent="0.35">
      <c r="A9727" t="s">
        <v>9740</v>
      </c>
      <c r="B9727" s="2">
        <v>43584</v>
      </c>
      <c r="C9727" s="2">
        <v>43585</v>
      </c>
      <c r="D9727" t="s">
        <v>10015</v>
      </c>
      <c r="E9727" t="s">
        <v>10021</v>
      </c>
      <c r="F9727" t="s">
        <v>10025</v>
      </c>
      <c r="G9727" t="s">
        <v>10033</v>
      </c>
      <c r="H9727" t="s">
        <v>10040</v>
      </c>
      <c r="I9727" t="s">
        <v>10238</v>
      </c>
      <c r="J9727">
        <v>1167.08</v>
      </c>
      <c r="K9727">
        <v>1</v>
      </c>
      <c r="L9727">
        <v>0</v>
      </c>
      <c r="M9727">
        <v>257.31</v>
      </c>
      <c r="N9727" t="s">
        <v>20218</v>
      </c>
      <c r="O9727" t="s">
        <v>20493</v>
      </c>
      <c r="P9727">
        <v>2019</v>
      </c>
      <c r="Q9727" s="4">
        <v>10001</v>
      </c>
      <c r="R9727">
        <v>1</v>
      </c>
      <c r="S9727">
        <v>0.22047331802447134</v>
      </c>
    </row>
    <row r="9728" spans="1:19" ht="14.5" customHeight="1" x14ac:dyDescent="0.35">
      <c r="A9728" t="s">
        <v>9741</v>
      </c>
      <c r="B9728" s="2">
        <v>43553</v>
      </c>
      <c r="C9728" s="2">
        <v>43558</v>
      </c>
      <c r="D9728" t="s">
        <v>10018</v>
      </c>
      <c r="E9728" t="s">
        <v>10019</v>
      </c>
      <c r="F9728" t="s">
        <v>10027</v>
      </c>
      <c r="G9728" t="s">
        <v>10031</v>
      </c>
      <c r="H9728" t="s">
        <v>10039</v>
      </c>
      <c r="I9728" t="s">
        <v>10107</v>
      </c>
      <c r="J9728">
        <v>1369.77</v>
      </c>
      <c r="K9728">
        <v>4</v>
      </c>
      <c r="L9728">
        <v>0.1</v>
      </c>
      <c r="M9728">
        <v>-111.79</v>
      </c>
      <c r="N9728" t="s">
        <v>20219</v>
      </c>
      <c r="O9728" t="s">
        <v>20493</v>
      </c>
      <c r="P9728">
        <v>2019</v>
      </c>
      <c r="Q9728" s="4">
        <v>10001</v>
      </c>
      <c r="R9728">
        <v>5</v>
      </c>
      <c r="S9728">
        <v>-8.1612241471195904E-2</v>
      </c>
    </row>
    <row r="9729" spans="1:19" ht="14.5" customHeight="1" x14ac:dyDescent="0.35">
      <c r="A9729" t="s">
        <v>9742</v>
      </c>
      <c r="B9729" s="2">
        <v>43471</v>
      </c>
      <c r="C9729" s="2">
        <v>43475</v>
      </c>
      <c r="D9729" t="s">
        <v>10017</v>
      </c>
      <c r="E9729" t="s">
        <v>10024</v>
      </c>
      <c r="F9729" t="s">
        <v>10030</v>
      </c>
      <c r="G9729" t="s">
        <v>10033</v>
      </c>
      <c r="H9729" t="s">
        <v>10042</v>
      </c>
      <c r="I9729" t="s">
        <v>10332</v>
      </c>
      <c r="J9729">
        <v>1297.28</v>
      </c>
      <c r="K9729">
        <v>4</v>
      </c>
      <c r="L9729">
        <v>0</v>
      </c>
      <c r="M9729">
        <v>94.58</v>
      </c>
      <c r="N9729" t="s">
        <v>20220</v>
      </c>
      <c r="O9729" t="s">
        <v>20495</v>
      </c>
      <c r="P9729">
        <v>2019</v>
      </c>
      <c r="Q9729" s="4">
        <v>10001</v>
      </c>
      <c r="R9729">
        <v>4</v>
      </c>
      <c r="S9729">
        <v>7.2906388751850029E-2</v>
      </c>
    </row>
    <row r="9730" spans="1:19" ht="14.5" customHeight="1" x14ac:dyDescent="0.35">
      <c r="A9730" t="s">
        <v>9743</v>
      </c>
      <c r="B9730" s="2">
        <v>43759</v>
      </c>
      <c r="C9730" s="2">
        <v>43760</v>
      </c>
      <c r="D9730" t="s">
        <v>10016</v>
      </c>
      <c r="E9730" t="s">
        <v>10023</v>
      </c>
      <c r="F9730" t="s">
        <v>10025</v>
      </c>
      <c r="G9730" t="s">
        <v>10032</v>
      </c>
      <c r="H9730" t="s">
        <v>10036</v>
      </c>
      <c r="I9730" t="s">
        <v>10351</v>
      </c>
      <c r="J9730">
        <v>437.5</v>
      </c>
      <c r="K9730">
        <v>4</v>
      </c>
      <c r="L9730">
        <v>0.05</v>
      </c>
      <c r="M9730">
        <v>51.9</v>
      </c>
      <c r="N9730" t="s">
        <v>20221</v>
      </c>
      <c r="O9730" t="s">
        <v>20495</v>
      </c>
      <c r="P9730">
        <v>2019</v>
      </c>
      <c r="Q9730" s="4">
        <v>10001</v>
      </c>
      <c r="R9730">
        <v>1</v>
      </c>
      <c r="S9730">
        <v>0.11862857142857143</v>
      </c>
    </row>
    <row r="9731" spans="1:19" ht="14.5" customHeight="1" x14ac:dyDescent="0.35">
      <c r="A9731" t="s">
        <v>9744</v>
      </c>
      <c r="B9731" s="2">
        <v>43608</v>
      </c>
      <c r="C9731" s="2">
        <v>43609</v>
      </c>
      <c r="D9731" t="s">
        <v>10017</v>
      </c>
      <c r="E9731" t="s">
        <v>10019</v>
      </c>
      <c r="F9731" t="s">
        <v>10027</v>
      </c>
      <c r="G9731" t="s">
        <v>10032</v>
      </c>
      <c r="H9731" t="s">
        <v>10041</v>
      </c>
      <c r="I9731" t="s">
        <v>10112</v>
      </c>
      <c r="J9731">
        <v>324.26</v>
      </c>
      <c r="K9731">
        <v>3</v>
      </c>
      <c r="L9731">
        <v>0</v>
      </c>
      <c r="M9731">
        <v>79.84</v>
      </c>
      <c r="N9731" t="s">
        <v>20222</v>
      </c>
      <c r="O9731" t="s">
        <v>20495</v>
      </c>
      <c r="P9731">
        <v>2019</v>
      </c>
      <c r="Q9731" s="4">
        <v>10001</v>
      </c>
      <c r="R9731">
        <v>1</v>
      </c>
      <c r="S9731">
        <v>0.24622216739653366</v>
      </c>
    </row>
    <row r="9732" spans="1:19" ht="14.5" customHeight="1" x14ac:dyDescent="0.35">
      <c r="A9732" t="s">
        <v>9745</v>
      </c>
      <c r="B9732" s="2">
        <v>43808</v>
      </c>
      <c r="C9732" s="2">
        <v>43810</v>
      </c>
      <c r="D9732" t="s">
        <v>10016</v>
      </c>
      <c r="E9732" t="s">
        <v>10023</v>
      </c>
      <c r="F9732" t="s">
        <v>10027</v>
      </c>
      <c r="G9732" t="s">
        <v>10032</v>
      </c>
      <c r="H9732" t="s">
        <v>10041</v>
      </c>
      <c r="I9732" t="s">
        <v>10341</v>
      </c>
      <c r="J9732">
        <v>385.9</v>
      </c>
      <c r="K9732">
        <v>4</v>
      </c>
      <c r="L9732">
        <v>0.2</v>
      </c>
      <c r="M9732">
        <v>70.19</v>
      </c>
      <c r="N9732" t="s">
        <v>20223</v>
      </c>
      <c r="O9732" t="s">
        <v>20495</v>
      </c>
      <c r="P9732">
        <v>2019</v>
      </c>
      <c r="Q9732" s="4">
        <v>10001</v>
      </c>
      <c r="R9732">
        <v>2</v>
      </c>
      <c r="S9732">
        <v>0.18188649909302929</v>
      </c>
    </row>
    <row r="9733" spans="1:19" ht="14.5" customHeight="1" x14ac:dyDescent="0.35">
      <c r="A9733" t="s">
        <v>9746</v>
      </c>
      <c r="B9733" s="2">
        <v>43553</v>
      </c>
      <c r="C9733" s="2">
        <v>43554</v>
      </c>
      <c r="D9733" t="s">
        <v>10017</v>
      </c>
      <c r="E9733" t="s">
        <v>10019</v>
      </c>
      <c r="F9733" t="s">
        <v>10028</v>
      </c>
      <c r="G9733" t="s">
        <v>10031</v>
      </c>
      <c r="H9733" t="s">
        <v>10034</v>
      </c>
      <c r="I9733" t="s">
        <v>10393</v>
      </c>
      <c r="J9733">
        <v>718.05</v>
      </c>
      <c r="K9733">
        <v>3</v>
      </c>
      <c r="L9733">
        <v>0.1</v>
      </c>
      <c r="M9733">
        <v>190.77</v>
      </c>
      <c r="N9733" t="s">
        <v>20224</v>
      </c>
      <c r="O9733" t="s">
        <v>20495</v>
      </c>
      <c r="P9733">
        <v>2019</v>
      </c>
      <c r="Q9733" s="4">
        <v>10001</v>
      </c>
      <c r="R9733">
        <v>1</v>
      </c>
      <c r="S9733">
        <v>0.2656778775851264</v>
      </c>
    </row>
    <row r="9734" spans="1:19" ht="14.5" customHeight="1" x14ac:dyDescent="0.35">
      <c r="A9734" t="s">
        <v>9747</v>
      </c>
      <c r="B9734" s="2">
        <v>43673</v>
      </c>
      <c r="C9734" s="2">
        <v>43677</v>
      </c>
      <c r="D9734" t="s">
        <v>10017</v>
      </c>
      <c r="E9734" t="s">
        <v>10024</v>
      </c>
      <c r="F9734" t="s">
        <v>10026</v>
      </c>
      <c r="G9734" t="s">
        <v>10033</v>
      </c>
      <c r="H9734" t="s">
        <v>10040</v>
      </c>
      <c r="I9734" t="s">
        <v>10071</v>
      </c>
      <c r="J9734">
        <v>184.45</v>
      </c>
      <c r="K9734">
        <v>4</v>
      </c>
      <c r="L9734">
        <v>0.2</v>
      </c>
      <c r="M9734">
        <v>9.1300000000000008</v>
      </c>
      <c r="N9734" t="s">
        <v>20225</v>
      </c>
      <c r="O9734" t="s">
        <v>20495</v>
      </c>
      <c r="P9734">
        <v>2019</v>
      </c>
      <c r="Q9734" s="4">
        <v>10001</v>
      </c>
      <c r="R9734">
        <v>4</v>
      </c>
      <c r="S9734">
        <v>4.9498509081051779E-2</v>
      </c>
    </row>
    <row r="9735" spans="1:19" ht="14.5" customHeight="1" x14ac:dyDescent="0.35">
      <c r="A9735" t="s">
        <v>9748</v>
      </c>
      <c r="B9735" s="2">
        <v>43589</v>
      </c>
      <c r="C9735" s="2">
        <v>43593</v>
      </c>
      <c r="D9735" t="s">
        <v>10016</v>
      </c>
      <c r="E9735" t="s">
        <v>10019</v>
      </c>
      <c r="F9735" t="s">
        <v>10028</v>
      </c>
      <c r="G9735" t="s">
        <v>10031</v>
      </c>
      <c r="H9735" t="s">
        <v>10034</v>
      </c>
      <c r="I9735" t="s">
        <v>10122</v>
      </c>
      <c r="J9735">
        <v>986.4</v>
      </c>
      <c r="K9735">
        <v>3</v>
      </c>
      <c r="L9735">
        <v>0.1</v>
      </c>
      <c r="M9735">
        <v>65.239999999999995</v>
      </c>
      <c r="N9735" t="s">
        <v>20226</v>
      </c>
      <c r="O9735" t="s">
        <v>20495</v>
      </c>
      <c r="P9735">
        <v>2019</v>
      </c>
      <c r="Q9735" s="4">
        <v>10001</v>
      </c>
      <c r="R9735">
        <v>4</v>
      </c>
      <c r="S9735">
        <v>6.6139497161394972E-2</v>
      </c>
    </row>
    <row r="9736" spans="1:19" ht="14.5" customHeight="1" x14ac:dyDescent="0.35">
      <c r="A9736" t="s">
        <v>9749</v>
      </c>
      <c r="B9736" s="2">
        <v>43611</v>
      </c>
      <c r="C9736" s="2">
        <v>43615</v>
      </c>
      <c r="D9736" t="s">
        <v>10015</v>
      </c>
      <c r="E9736" t="s">
        <v>10020</v>
      </c>
      <c r="F9736" t="s">
        <v>10026</v>
      </c>
      <c r="G9736" t="s">
        <v>10031</v>
      </c>
      <c r="H9736" t="s">
        <v>10035</v>
      </c>
      <c r="I9736" t="s">
        <v>10450</v>
      </c>
      <c r="J9736">
        <v>508.08</v>
      </c>
      <c r="K9736">
        <v>1</v>
      </c>
      <c r="L9736">
        <v>0.05</v>
      </c>
      <c r="M9736">
        <v>71.790000000000006</v>
      </c>
      <c r="N9736" t="s">
        <v>20227</v>
      </c>
      <c r="O9736" t="s">
        <v>20495</v>
      </c>
      <c r="P9736">
        <v>2019</v>
      </c>
      <c r="Q9736" s="4">
        <v>10001</v>
      </c>
      <c r="R9736">
        <v>4</v>
      </c>
      <c r="S9736">
        <v>0.14129664619744925</v>
      </c>
    </row>
    <row r="9737" spans="1:19" ht="14.5" customHeight="1" x14ac:dyDescent="0.35">
      <c r="A9737" t="s">
        <v>9750</v>
      </c>
      <c r="B9737" s="2">
        <v>43740</v>
      </c>
      <c r="C9737" s="2">
        <v>43744</v>
      </c>
      <c r="D9737" t="s">
        <v>10015</v>
      </c>
      <c r="E9737" t="s">
        <v>10021</v>
      </c>
      <c r="F9737" t="s">
        <v>10027</v>
      </c>
      <c r="G9737" t="s">
        <v>10031</v>
      </c>
      <c r="H9737" t="s">
        <v>10035</v>
      </c>
      <c r="I9737" t="s">
        <v>10334</v>
      </c>
      <c r="J9737">
        <v>1156.74</v>
      </c>
      <c r="K9737">
        <v>3</v>
      </c>
      <c r="L9737">
        <v>0.1</v>
      </c>
      <c r="M9737">
        <v>151.16</v>
      </c>
      <c r="N9737" t="s">
        <v>20228</v>
      </c>
      <c r="O9737" t="s">
        <v>20495</v>
      </c>
      <c r="P9737">
        <v>2019</v>
      </c>
      <c r="Q9737" s="4">
        <v>10001</v>
      </c>
      <c r="R9737">
        <v>4</v>
      </c>
      <c r="S9737">
        <v>0.13067759392776251</v>
      </c>
    </row>
    <row r="9738" spans="1:19" ht="14.5" customHeight="1" x14ac:dyDescent="0.35">
      <c r="A9738" t="s">
        <v>9751</v>
      </c>
      <c r="B9738" s="2">
        <v>43483</v>
      </c>
      <c r="C9738" s="2">
        <v>43484</v>
      </c>
      <c r="D9738" t="s">
        <v>10016</v>
      </c>
      <c r="E9738" t="s">
        <v>10023</v>
      </c>
      <c r="F9738" t="s">
        <v>10026</v>
      </c>
      <c r="G9738" t="s">
        <v>10032</v>
      </c>
      <c r="H9738" t="s">
        <v>10041</v>
      </c>
      <c r="I9738" t="s">
        <v>10335</v>
      </c>
      <c r="J9738">
        <v>358</v>
      </c>
      <c r="K9738">
        <v>1</v>
      </c>
      <c r="L9738">
        <v>0</v>
      </c>
      <c r="M9738">
        <v>-71.260000000000005</v>
      </c>
      <c r="N9738" t="s">
        <v>20229</v>
      </c>
      <c r="O9738" t="s">
        <v>20493</v>
      </c>
      <c r="P9738">
        <v>2019</v>
      </c>
      <c r="Q9738" s="4">
        <v>10001</v>
      </c>
      <c r="R9738">
        <v>1</v>
      </c>
      <c r="S9738">
        <v>-0.19905027932960895</v>
      </c>
    </row>
    <row r="9739" spans="1:19" ht="14.5" customHeight="1" x14ac:dyDescent="0.35">
      <c r="A9739" t="s">
        <v>9752</v>
      </c>
      <c r="B9739" s="2">
        <v>43539</v>
      </c>
      <c r="C9739" s="2">
        <v>43542</v>
      </c>
      <c r="D9739" t="s">
        <v>10017</v>
      </c>
      <c r="E9739" t="s">
        <v>10024</v>
      </c>
      <c r="F9739" t="s">
        <v>10028</v>
      </c>
      <c r="G9739" t="s">
        <v>10031</v>
      </c>
      <c r="H9739" t="s">
        <v>10039</v>
      </c>
      <c r="I9739" t="s">
        <v>10492</v>
      </c>
      <c r="J9739">
        <v>170.22</v>
      </c>
      <c r="K9739">
        <v>2</v>
      </c>
      <c r="L9739">
        <v>0.05</v>
      </c>
      <c r="M9739">
        <v>21.24</v>
      </c>
      <c r="N9739" t="s">
        <v>20230</v>
      </c>
      <c r="O9739" t="s">
        <v>20495</v>
      </c>
      <c r="P9739">
        <v>2019</v>
      </c>
      <c r="Q9739" s="4">
        <v>10001</v>
      </c>
      <c r="R9739">
        <v>3</v>
      </c>
      <c r="S9739">
        <v>0.12477969686288332</v>
      </c>
    </row>
    <row r="9740" spans="1:19" ht="14.5" customHeight="1" x14ac:dyDescent="0.35">
      <c r="A9740" t="s">
        <v>9753</v>
      </c>
      <c r="B9740" s="2">
        <v>43488</v>
      </c>
      <c r="C9740" s="2">
        <v>43492</v>
      </c>
      <c r="D9740" t="s">
        <v>10015</v>
      </c>
      <c r="E9740" t="s">
        <v>10022</v>
      </c>
      <c r="F9740" t="s">
        <v>10028</v>
      </c>
      <c r="G9740" t="s">
        <v>10033</v>
      </c>
      <c r="H9740" t="s">
        <v>10042</v>
      </c>
      <c r="I9740" t="s">
        <v>10380</v>
      </c>
      <c r="J9740">
        <v>467.64</v>
      </c>
      <c r="K9740">
        <v>3</v>
      </c>
      <c r="L9740">
        <v>0.05</v>
      </c>
      <c r="M9740">
        <v>-89.15</v>
      </c>
      <c r="N9740" t="s">
        <v>20231</v>
      </c>
      <c r="O9740" t="s">
        <v>20494</v>
      </c>
      <c r="P9740">
        <v>2019</v>
      </c>
      <c r="Q9740" s="4">
        <v>10001</v>
      </c>
      <c r="R9740">
        <v>4</v>
      </c>
      <c r="S9740">
        <v>-0.19063809768197762</v>
      </c>
    </row>
    <row r="9741" spans="1:19" ht="14.5" customHeight="1" x14ac:dyDescent="0.35">
      <c r="A9741" t="s">
        <v>9754</v>
      </c>
      <c r="B9741" s="2">
        <v>43719</v>
      </c>
      <c r="C9741" s="2">
        <v>43721</v>
      </c>
      <c r="D9741" t="s">
        <v>10016</v>
      </c>
      <c r="E9741" t="s">
        <v>10024</v>
      </c>
      <c r="F9741" t="s">
        <v>10028</v>
      </c>
      <c r="G9741" t="s">
        <v>10031</v>
      </c>
      <c r="H9741" t="s">
        <v>10035</v>
      </c>
      <c r="I9741" t="s">
        <v>10106</v>
      </c>
      <c r="J9741">
        <v>1173.33</v>
      </c>
      <c r="K9741">
        <v>5</v>
      </c>
      <c r="L9741">
        <v>0.1</v>
      </c>
      <c r="M9741">
        <v>57.43</v>
      </c>
      <c r="N9741" t="s">
        <v>20232</v>
      </c>
      <c r="O9741" t="s">
        <v>20493</v>
      </c>
      <c r="P9741">
        <v>2019</v>
      </c>
      <c r="Q9741" s="4">
        <v>10001</v>
      </c>
      <c r="R9741">
        <v>2</v>
      </c>
      <c r="S9741">
        <v>4.8946161778868694E-2</v>
      </c>
    </row>
    <row r="9742" spans="1:19" ht="14.5" customHeight="1" x14ac:dyDescent="0.35">
      <c r="A9742" t="s">
        <v>9755</v>
      </c>
      <c r="B9742" s="2">
        <v>43744</v>
      </c>
      <c r="C9742" s="2">
        <v>43748</v>
      </c>
      <c r="D9742" t="s">
        <v>10015</v>
      </c>
      <c r="E9742" t="s">
        <v>10020</v>
      </c>
      <c r="F9742" t="s">
        <v>10028</v>
      </c>
      <c r="G9742" t="s">
        <v>10031</v>
      </c>
      <c r="H9742" t="s">
        <v>10034</v>
      </c>
      <c r="I9742" t="s">
        <v>10075</v>
      </c>
      <c r="J9742">
        <v>731.97</v>
      </c>
      <c r="K9742">
        <v>4</v>
      </c>
      <c r="L9742">
        <v>0</v>
      </c>
      <c r="M9742">
        <v>91.32</v>
      </c>
      <c r="N9742" t="s">
        <v>20233</v>
      </c>
      <c r="O9742" t="s">
        <v>20494</v>
      </c>
      <c r="P9742">
        <v>2019</v>
      </c>
      <c r="Q9742" s="4">
        <v>10001</v>
      </c>
      <c r="R9742">
        <v>4</v>
      </c>
      <c r="S9742">
        <v>0.12475921144309192</v>
      </c>
    </row>
    <row r="9743" spans="1:19" ht="14.5" customHeight="1" x14ac:dyDescent="0.35">
      <c r="A9743" t="s">
        <v>9756</v>
      </c>
      <c r="B9743" s="2">
        <v>43663</v>
      </c>
      <c r="C9743" s="2">
        <v>43665</v>
      </c>
      <c r="D9743" t="s">
        <v>10018</v>
      </c>
      <c r="E9743" t="s">
        <v>10019</v>
      </c>
      <c r="F9743" t="s">
        <v>10028</v>
      </c>
      <c r="G9743" t="s">
        <v>10033</v>
      </c>
      <c r="H9743" t="s">
        <v>10040</v>
      </c>
      <c r="I9743" t="s">
        <v>10267</v>
      </c>
      <c r="J9743">
        <v>581.63</v>
      </c>
      <c r="K9743">
        <v>4</v>
      </c>
      <c r="L9743">
        <v>0.2</v>
      </c>
      <c r="M9743">
        <v>17.68</v>
      </c>
      <c r="N9743" t="s">
        <v>20234</v>
      </c>
      <c r="O9743" t="s">
        <v>20494</v>
      </c>
      <c r="P9743">
        <v>2019</v>
      </c>
      <c r="Q9743" s="4">
        <v>10001</v>
      </c>
      <c r="R9743">
        <v>2</v>
      </c>
      <c r="S9743">
        <v>3.0397331636951325E-2</v>
      </c>
    </row>
    <row r="9744" spans="1:19" ht="14.5" customHeight="1" x14ac:dyDescent="0.35">
      <c r="A9744" t="s">
        <v>9757</v>
      </c>
      <c r="B9744" s="2">
        <v>43648</v>
      </c>
      <c r="C9744" s="2">
        <v>43653</v>
      </c>
      <c r="D9744" t="s">
        <v>10015</v>
      </c>
      <c r="E9744" t="s">
        <v>10019</v>
      </c>
      <c r="F9744" t="s">
        <v>10029</v>
      </c>
      <c r="G9744" t="s">
        <v>10033</v>
      </c>
      <c r="H9744" t="s">
        <v>10038</v>
      </c>
      <c r="I9744" t="s">
        <v>10264</v>
      </c>
      <c r="J9744">
        <v>737.24</v>
      </c>
      <c r="K9744">
        <v>2</v>
      </c>
      <c r="L9744">
        <v>0.1</v>
      </c>
      <c r="M9744">
        <v>189.39</v>
      </c>
      <c r="N9744" t="s">
        <v>20235</v>
      </c>
      <c r="O9744" t="s">
        <v>20494</v>
      </c>
      <c r="P9744">
        <v>2019</v>
      </c>
      <c r="Q9744" s="4">
        <v>10001</v>
      </c>
      <c r="R9744">
        <v>5</v>
      </c>
      <c r="S9744">
        <v>0.25689056480928868</v>
      </c>
    </row>
    <row r="9745" spans="1:19" ht="14.5" customHeight="1" x14ac:dyDescent="0.35">
      <c r="A9745" t="s">
        <v>9758</v>
      </c>
      <c r="B9745" s="2">
        <v>43615</v>
      </c>
      <c r="C9745" s="2">
        <v>43619</v>
      </c>
      <c r="D9745" t="s">
        <v>10016</v>
      </c>
      <c r="E9745" t="s">
        <v>10019</v>
      </c>
      <c r="F9745" t="s">
        <v>10028</v>
      </c>
      <c r="G9745" t="s">
        <v>10033</v>
      </c>
      <c r="H9745" t="s">
        <v>10042</v>
      </c>
      <c r="I9745" t="s">
        <v>10089</v>
      </c>
      <c r="J9745">
        <v>207.83</v>
      </c>
      <c r="K9745">
        <v>1</v>
      </c>
      <c r="L9745">
        <v>0</v>
      </c>
      <c r="M9745">
        <v>56.38</v>
      </c>
      <c r="N9745" t="s">
        <v>20236</v>
      </c>
      <c r="O9745" t="s">
        <v>20494</v>
      </c>
      <c r="P9745">
        <v>2019</v>
      </c>
      <c r="Q9745" s="4">
        <v>10001</v>
      </c>
      <c r="R9745">
        <v>4</v>
      </c>
      <c r="S9745">
        <v>0.27127941105711401</v>
      </c>
    </row>
    <row r="9746" spans="1:19" ht="14.5" customHeight="1" x14ac:dyDescent="0.35">
      <c r="A9746" t="s">
        <v>9759</v>
      </c>
      <c r="B9746" s="2">
        <v>43790</v>
      </c>
      <c r="C9746" s="2">
        <v>43791</v>
      </c>
      <c r="D9746" t="s">
        <v>10017</v>
      </c>
      <c r="E9746" t="s">
        <v>10021</v>
      </c>
      <c r="F9746" t="s">
        <v>10029</v>
      </c>
      <c r="G9746" t="s">
        <v>10032</v>
      </c>
      <c r="H9746" t="s">
        <v>10041</v>
      </c>
      <c r="I9746" t="s">
        <v>10242</v>
      </c>
      <c r="J9746">
        <v>92.72</v>
      </c>
      <c r="K9746">
        <v>2</v>
      </c>
      <c r="L9746">
        <v>0.1</v>
      </c>
      <c r="M9746">
        <v>14.65</v>
      </c>
      <c r="N9746" t="s">
        <v>20237</v>
      </c>
      <c r="O9746" t="s">
        <v>20493</v>
      </c>
      <c r="P9746">
        <v>2019</v>
      </c>
      <c r="Q9746" s="4">
        <v>10001</v>
      </c>
      <c r="R9746">
        <v>1</v>
      </c>
      <c r="S9746">
        <v>0.15800258843830889</v>
      </c>
    </row>
    <row r="9747" spans="1:19" ht="14.5" customHeight="1" x14ac:dyDescent="0.35">
      <c r="A9747" t="s">
        <v>9760</v>
      </c>
      <c r="B9747" s="2">
        <v>43543</v>
      </c>
      <c r="C9747" s="2">
        <v>43545</v>
      </c>
      <c r="D9747" t="s">
        <v>10016</v>
      </c>
      <c r="E9747" t="s">
        <v>10021</v>
      </c>
      <c r="F9747" t="s">
        <v>10027</v>
      </c>
      <c r="G9747" t="s">
        <v>10032</v>
      </c>
      <c r="H9747" t="s">
        <v>10036</v>
      </c>
      <c r="I9747" t="s">
        <v>10385</v>
      </c>
      <c r="J9747">
        <v>339.19</v>
      </c>
      <c r="K9747">
        <v>1</v>
      </c>
      <c r="L9747">
        <v>0.1</v>
      </c>
      <c r="M9747">
        <v>91.56</v>
      </c>
      <c r="N9747" t="s">
        <v>20238</v>
      </c>
      <c r="O9747" t="s">
        <v>20493</v>
      </c>
      <c r="P9747">
        <v>2019</v>
      </c>
      <c r="Q9747" s="4">
        <v>10001</v>
      </c>
      <c r="R9747">
        <v>2</v>
      </c>
      <c r="S9747">
        <v>0.26993720333736254</v>
      </c>
    </row>
    <row r="9748" spans="1:19" ht="14.5" customHeight="1" x14ac:dyDescent="0.35">
      <c r="A9748" t="s">
        <v>9761</v>
      </c>
      <c r="B9748" s="2">
        <v>43572</v>
      </c>
      <c r="C9748" s="2">
        <v>43576</v>
      </c>
      <c r="D9748" t="s">
        <v>10015</v>
      </c>
      <c r="E9748" t="s">
        <v>10023</v>
      </c>
      <c r="F9748" t="s">
        <v>10028</v>
      </c>
      <c r="G9748" t="s">
        <v>10033</v>
      </c>
      <c r="H9748" t="s">
        <v>10038</v>
      </c>
      <c r="I9748" t="s">
        <v>10250</v>
      </c>
      <c r="J9748">
        <v>830</v>
      </c>
      <c r="K9748">
        <v>4</v>
      </c>
      <c r="L9748">
        <v>0.05</v>
      </c>
      <c r="M9748">
        <v>-40.36</v>
      </c>
      <c r="N9748" t="s">
        <v>20239</v>
      </c>
      <c r="O9748" t="s">
        <v>20493</v>
      </c>
      <c r="P9748">
        <v>2019</v>
      </c>
      <c r="Q9748" s="4">
        <v>10001</v>
      </c>
      <c r="R9748">
        <v>4</v>
      </c>
      <c r="S9748">
        <v>-4.8626506024096385E-2</v>
      </c>
    </row>
    <row r="9749" spans="1:19" ht="14.5" customHeight="1" x14ac:dyDescent="0.35">
      <c r="A9749" t="s">
        <v>9762</v>
      </c>
      <c r="B9749" s="2">
        <v>43683</v>
      </c>
      <c r="C9749" s="2">
        <v>43688</v>
      </c>
      <c r="D9749" t="s">
        <v>10017</v>
      </c>
      <c r="E9749" t="s">
        <v>10020</v>
      </c>
      <c r="F9749" t="s">
        <v>10027</v>
      </c>
      <c r="G9749" t="s">
        <v>10031</v>
      </c>
      <c r="H9749" t="s">
        <v>10039</v>
      </c>
      <c r="I9749" t="s">
        <v>10074</v>
      </c>
      <c r="J9749">
        <v>1342.16</v>
      </c>
      <c r="K9749">
        <v>5</v>
      </c>
      <c r="L9749">
        <v>0.2</v>
      </c>
      <c r="M9749">
        <v>213.33</v>
      </c>
      <c r="N9749" t="s">
        <v>20240</v>
      </c>
      <c r="O9749" t="s">
        <v>20495</v>
      </c>
      <c r="P9749">
        <v>2019</v>
      </c>
      <c r="Q9749" s="4">
        <v>10001</v>
      </c>
      <c r="R9749">
        <v>5</v>
      </c>
      <c r="S9749">
        <v>0.15894528223162663</v>
      </c>
    </row>
    <row r="9750" spans="1:19" ht="14.5" customHeight="1" x14ac:dyDescent="0.35">
      <c r="A9750" t="s">
        <v>9763</v>
      </c>
      <c r="B9750" s="2">
        <v>43592</v>
      </c>
      <c r="C9750" s="2">
        <v>43593</v>
      </c>
      <c r="D9750" t="s">
        <v>10015</v>
      </c>
      <c r="E9750" t="s">
        <v>10019</v>
      </c>
      <c r="F9750" t="s">
        <v>10026</v>
      </c>
      <c r="G9750" t="s">
        <v>10033</v>
      </c>
      <c r="H9750" t="s">
        <v>10038</v>
      </c>
      <c r="I9750" t="s">
        <v>10187</v>
      </c>
      <c r="J9750">
        <v>269.73</v>
      </c>
      <c r="K9750">
        <v>1</v>
      </c>
      <c r="L9750">
        <v>0.05</v>
      </c>
      <c r="M9750">
        <v>37.19</v>
      </c>
      <c r="N9750" t="s">
        <v>20241</v>
      </c>
      <c r="O9750" t="s">
        <v>20493</v>
      </c>
      <c r="P9750">
        <v>2019</v>
      </c>
      <c r="Q9750" s="4">
        <v>10001</v>
      </c>
      <c r="R9750">
        <v>1</v>
      </c>
      <c r="S9750">
        <v>0.13787861936010082</v>
      </c>
    </row>
    <row r="9751" spans="1:19" ht="14.5" customHeight="1" x14ac:dyDescent="0.35">
      <c r="A9751" t="s">
        <v>9764</v>
      </c>
      <c r="B9751" s="2">
        <v>43534</v>
      </c>
      <c r="C9751" s="2">
        <v>43538</v>
      </c>
      <c r="D9751" t="s">
        <v>10018</v>
      </c>
      <c r="E9751" t="s">
        <v>10023</v>
      </c>
      <c r="F9751" t="s">
        <v>10028</v>
      </c>
      <c r="G9751" t="s">
        <v>10033</v>
      </c>
      <c r="H9751" t="s">
        <v>10038</v>
      </c>
      <c r="I9751" t="s">
        <v>10447</v>
      </c>
      <c r="J9751">
        <v>150.71</v>
      </c>
      <c r="K9751">
        <v>5</v>
      </c>
      <c r="L9751">
        <v>0</v>
      </c>
      <c r="M9751">
        <v>-19.72</v>
      </c>
      <c r="N9751" t="s">
        <v>20242</v>
      </c>
      <c r="O9751" t="s">
        <v>20494</v>
      </c>
      <c r="P9751">
        <v>2019</v>
      </c>
      <c r="Q9751" s="4">
        <v>10001</v>
      </c>
      <c r="R9751">
        <v>4</v>
      </c>
      <c r="S9751">
        <v>-0.13084732267268262</v>
      </c>
    </row>
    <row r="9752" spans="1:19" ht="14.5" customHeight="1" x14ac:dyDescent="0.35">
      <c r="A9752" t="s">
        <v>9765</v>
      </c>
      <c r="B9752" s="2">
        <v>43500</v>
      </c>
      <c r="C9752" s="2">
        <v>43503</v>
      </c>
      <c r="D9752" t="s">
        <v>10017</v>
      </c>
      <c r="E9752" t="s">
        <v>10019</v>
      </c>
      <c r="F9752" t="s">
        <v>10027</v>
      </c>
      <c r="G9752" t="s">
        <v>10033</v>
      </c>
      <c r="H9752" t="s">
        <v>10038</v>
      </c>
      <c r="I9752" t="s">
        <v>10079</v>
      </c>
      <c r="J9752">
        <v>214.39</v>
      </c>
      <c r="K9752">
        <v>3</v>
      </c>
      <c r="L9752">
        <v>0.05</v>
      </c>
      <c r="M9752">
        <v>56.08</v>
      </c>
      <c r="N9752" t="s">
        <v>20243</v>
      </c>
      <c r="O9752" t="s">
        <v>20494</v>
      </c>
      <c r="P9752">
        <v>2019</v>
      </c>
      <c r="Q9752" s="4">
        <v>10001</v>
      </c>
      <c r="R9752">
        <v>3</v>
      </c>
      <c r="S9752">
        <v>0.26157936470917487</v>
      </c>
    </row>
    <row r="9753" spans="1:19" ht="14.5" customHeight="1" x14ac:dyDescent="0.35">
      <c r="A9753" t="s">
        <v>9766</v>
      </c>
      <c r="B9753" s="2">
        <v>43641</v>
      </c>
      <c r="C9753" s="2">
        <v>43646</v>
      </c>
      <c r="D9753" t="s">
        <v>10016</v>
      </c>
      <c r="E9753" t="s">
        <v>10020</v>
      </c>
      <c r="F9753" t="s">
        <v>10029</v>
      </c>
      <c r="G9753" t="s">
        <v>10033</v>
      </c>
      <c r="H9753" t="s">
        <v>10042</v>
      </c>
      <c r="I9753" t="s">
        <v>10108</v>
      </c>
      <c r="J9753">
        <v>1368.3</v>
      </c>
      <c r="K9753">
        <v>1</v>
      </c>
      <c r="L9753">
        <v>0</v>
      </c>
      <c r="M9753">
        <v>300.79000000000002</v>
      </c>
      <c r="N9753" t="s">
        <v>20244</v>
      </c>
      <c r="O9753" t="s">
        <v>20494</v>
      </c>
      <c r="P9753">
        <v>2019</v>
      </c>
      <c r="Q9753" s="4">
        <v>10001</v>
      </c>
      <c r="R9753">
        <v>5</v>
      </c>
      <c r="S9753">
        <v>0.21982752320397575</v>
      </c>
    </row>
    <row r="9754" spans="1:19" ht="14.5" customHeight="1" x14ac:dyDescent="0.35">
      <c r="A9754" t="s">
        <v>9767</v>
      </c>
      <c r="B9754" s="2">
        <v>43634</v>
      </c>
      <c r="C9754" s="2">
        <v>43637</v>
      </c>
      <c r="D9754" t="s">
        <v>10015</v>
      </c>
      <c r="E9754" t="s">
        <v>10019</v>
      </c>
      <c r="F9754" t="s">
        <v>10029</v>
      </c>
      <c r="G9754" t="s">
        <v>10031</v>
      </c>
      <c r="H9754" t="s">
        <v>10034</v>
      </c>
      <c r="I9754" t="s">
        <v>10293</v>
      </c>
      <c r="J9754">
        <v>1266.55</v>
      </c>
      <c r="K9754">
        <v>3</v>
      </c>
      <c r="L9754">
        <v>0.2</v>
      </c>
      <c r="M9754">
        <v>-128.72999999999999</v>
      </c>
      <c r="N9754" t="s">
        <v>20245</v>
      </c>
      <c r="O9754" t="s">
        <v>20495</v>
      </c>
      <c r="P9754">
        <v>2019</v>
      </c>
      <c r="Q9754" s="4">
        <v>10001</v>
      </c>
      <c r="R9754">
        <v>3</v>
      </c>
      <c r="S9754">
        <v>-0.10163830879159923</v>
      </c>
    </row>
    <row r="9755" spans="1:19" ht="14.5" customHeight="1" x14ac:dyDescent="0.35">
      <c r="A9755" t="s">
        <v>9768</v>
      </c>
      <c r="B9755" s="2">
        <v>43532</v>
      </c>
      <c r="C9755" s="2">
        <v>43535</v>
      </c>
      <c r="D9755" t="s">
        <v>10015</v>
      </c>
      <c r="E9755" t="s">
        <v>10023</v>
      </c>
      <c r="F9755" t="s">
        <v>10027</v>
      </c>
      <c r="G9755" t="s">
        <v>10032</v>
      </c>
      <c r="H9755" t="s">
        <v>10037</v>
      </c>
      <c r="I9755" t="s">
        <v>10288</v>
      </c>
      <c r="J9755">
        <v>1040.77</v>
      </c>
      <c r="K9755">
        <v>2</v>
      </c>
      <c r="L9755">
        <v>0.2</v>
      </c>
      <c r="M9755">
        <v>-164.99</v>
      </c>
      <c r="N9755" t="s">
        <v>20246</v>
      </c>
      <c r="O9755" t="s">
        <v>20495</v>
      </c>
      <c r="P9755">
        <v>2019</v>
      </c>
      <c r="Q9755" s="4">
        <v>10001</v>
      </c>
      <c r="R9755">
        <v>3</v>
      </c>
      <c r="S9755">
        <v>-0.15852685992102003</v>
      </c>
    </row>
    <row r="9756" spans="1:19" ht="14.5" customHeight="1" x14ac:dyDescent="0.35">
      <c r="A9756" t="s">
        <v>9769</v>
      </c>
      <c r="B9756" s="2">
        <v>43652</v>
      </c>
      <c r="C9756" s="2">
        <v>43655</v>
      </c>
      <c r="D9756" t="s">
        <v>10016</v>
      </c>
      <c r="E9756" t="s">
        <v>10019</v>
      </c>
      <c r="F9756" t="s">
        <v>10028</v>
      </c>
      <c r="G9756" t="s">
        <v>10031</v>
      </c>
      <c r="H9756" t="s">
        <v>10035</v>
      </c>
      <c r="I9756" t="s">
        <v>10274</v>
      </c>
      <c r="J9756">
        <v>1087.8499999999999</v>
      </c>
      <c r="K9756">
        <v>4</v>
      </c>
      <c r="L9756">
        <v>0.2</v>
      </c>
      <c r="M9756">
        <v>137.63999999999999</v>
      </c>
      <c r="N9756" t="s">
        <v>20247</v>
      </c>
      <c r="O9756" t="s">
        <v>20493</v>
      </c>
      <c r="P9756">
        <v>2019</v>
      </c>
      <c r="Q9756" s="4">
        <v>10001</v>
      </c>
      <c r="R9756">
        <v>3</v>
      </c>
      <c r="S9756">
        <v>0.12652479661718066</v>
      </c>
    </row>
    <row r="9757" spans="1:19" ht="14.5" customHeight="1" x14ac:dyDescent="0.35">
      <c r="A9757" t="s">
        <v>9770</v>
      </c>
      <c r="B9757" s="2">
        <v>43585</v>
      </c>
      <c r="C9757" s="2">
        <v>43589</v>
      </c>
      <c r="D9757" t="s">
        <v>10018</v>
      </c>
      <c r="E9757" t="s">
        <v>10022</v>
      </c>
      <c r="F9757" t="s">
        <v>10027</v>
      </c>
      <c r="G9757" t="s">
        <v>10031</v>
      </c>
      <c r="H9757" t="s">
        <v>10035</v>
      </c>
      <c r="I9757" t="s">
        <v>10127</v>
      </c>
      <c r="J9757">
        <v>688.95</v>
      </c>
      <c r="K9757">
        <v>3</v>
      </c>
      <c r="L9757">
        <v>0.2</v>
      </c>
      <c r="M9757">
        <v>153.69999999999999</v>
      </c>
      <c r="N9757" t="s">
        <v>20248</v>
      </c>
      <c r="O9757" t="s">
        <v>20495</v>
      </c>
      <c r="P9757">
        <v>2019</v>
      </c>
      <c r="Q9757" s="4">
        <v>10001</v>
      </c>
      <c r="R9757">
        <v>4</v>
      </c>
      <c r="S9757">
        <v>0.22309311270774362</v>
      </c>
    </row>
    <row r="9758" spans="1:19" ht="14.5" customHeight="1" x14ac:dyDescent="0.35">
      <c r="A9758" t="s">
        <v>9771</v>
      </c>
      <c r="B9758" s="2">
        <v>43659</v>
      </c>
      <c r="C9758" s="2">
        <v>43661</v>
      </c>
      <c r="D9758" t="s">
        <v>10016</v>
      </c>
      <c r="E9758" t="s">
        <v>10022</v>
      </c>
      <c r="F9758" t="s">
        <v>10025</v>
      </c>
      <c r="G9758" t="s">
        <v>10033</v>
      </c>
      <c r="H9758" t="s">
        <v>10042</v>
      </c>
      <c r="I9758" t="s">
        <v>10377</v>
      </c>
      <c r="J9758">
        <v>1427.45</v>
      </c>
      <c r="K9758">
        <v>5</v>
      </c>
      <c r="L9758">
        <v>0.05</v>
      </c>
      <c r="M9758">
        <v>354.38</v>
      </c>
      <c r="N9758" t="s">
        <v>20249</v>
      </c>
      <c r="O9758" t="s">
        <v>20495</v>
      </c>
      <c r="P9758">
        <v>2019</v>
      </c>
      <c r="Q9758" s="4">
        <v>10001</v>
      </c>
      <c r="R9758">
        <v>2</v>
      </c>
      <c r="S9758">
        <v>0.24826088479456371</v>
      </c>
    </row>
    <row r="9759" spans="1:19" ht="14.5" customHeight="1" x14ac:dyDescent="0.35">
      <c r="A9759" t="s">
        <v>9772</v>
      </c>
      <c r="B9759" s="2">
        <v>43746</v>
      </c>
      <c r="C9759" s="2">
        <v>43749</v>
      </c>
      <c r="D9759" t="s">
        <v>10015</v>
      </c>
      <c r="E9759" t="s">
        <v>10024</v>
      </c>
      <c r="F9759" t="s">
        <v>10030</v>
      </c>
      <c r="G9759" t="s">
        <v>10031</v>
      </c>
      <c r="H9759" t="s">
        <v>10039</v>
      </c>
      <c r="I9759" t="s">
        <v>10356</v>
      </c>
      <c r="J9759">
        <v>948.2</v>
      </c>
      <c r="K9759">
        <v>4</v>
      </c>
      <c r="L9759">
        <v>0.2</v>
      </c>
      <c r="M9759">
        <v>83.78</v>
      </c>
      <c r="N9759" t="s">
        <v>20250</v>
      </c>
      <c r="O9759" t="s">
        <v>20495</v>
      </c>
      <c r="P9759">
        <v>2019</v>
      </c>
      <c r="Q9759" s="4">
        <v>10001</v>
      </c>
      <c r="R9759">
        <v>3</v>
      </c>
      <c r="S9759">
        <v>8.8356886732756795E-2</v>
      </c>
    </row>
    <row r="9760" spans="1:19" ht="14.5" customHeight="1" x14ac:dyDescent="0.35">
      <c r="A9760" t="s">
        <v>9773</v>
      </c>
      <c r="B9760" s="2">
        <v>43492</v>
      </c>
      <c r="C9760" s="2">
        <v>43494</v>
      </c>
      <c r="D9760" t="s">
        <v>10016</v>
      </c>
      <c r="E9760" t="s">
        <v>10021</v>
      </c>
      <c r="F9760" t="s">
        <v>10029</v>
      </c>
      <c r="G9760" t="s">
        <v>10033</v>
      </c>
      <c r="H9760" t="s">
        <v>10042</v>
      </c>
      <c r="I9760" t="s">
        <v>10373</v>
      </c>
      <c r="J9760">
        <v>871.86</v>
      </c>
      <c r="K9760">
        <v>1</v>
      </c>
      <c r="L9760">
        <v>0.2</v>
      </c>
      <c r="M9760">
        <v>95.18</v>
      </c>
      <c r="N9760" t="s">
        <v>20251</v>
      </c>
      <c r="O9760" t="s">
        <v>20495</v>
      </c>
      <c r="P9760">
        <v>2019</v>
      </c>
      <c r="Q9760" s="4">
        <v>10001</v>
      </c>
      <c r="R9760">
        <v>2</v>
      </c>
      <c r="S9760">
        <v>0.10916890326428556</v>
      </c>
    </row>
    <row r="9761" spans="1:19" ht="14.5" customHeight="1" x14ac:dyDescent="0.35">
      <c r="A9761" t="s">
        <v>9774</v>
      </c>
      <c r="B9761" s="2">
        <v>43508</v>
      </c>
      <c r="C9761" s="2">
        <v>43510</v>
      </c>
      <c r="D9761" t="s">
        <v>10017</v>
      </c>
      <c r="E9761" t="s">
        <v>10023</v>
      </c>
      <c r="F9761" t="s">
        <v>10030</v>
      </c>
      <c r="G9761" t="s">
        <v>10032</v>
      </c>
      <c r="H9761" t="s">
        <v>10036</v>
      </c>
      <c r="I9761" t="s">
        <v>10351</v>
      </c>
      <c r="J9761">
        <v>1029.17</v>
      </c>
      <c r="K9761">
        <v>1</v>
      </c>
      <c r="L9761">
        <v>0.2</v>
      </c>
      <c r="M9761">
        <v>240.78</v>
      </c>
      <c r="N9761" t="s">
        <v>20252</v>
      </c>
      <c r="O9761" t="s">
        <v>20494</v>
      </c>
      <c r="P9761">
        <v>2019</v>
      </c>
      <c r="Q9761" s="4">
        <v>10001</v>
      </c>
      <c r="R9761">
        <v>2</v>
      </c>
      <c r="S9761">
        <v>0.23395551755297958</v>
      </c>
    </row>
    <row r="9762" spans="1:19" ht="14.5" customHeight="1" x14ac:dyDescent="0.35">
      <c r="A9762" t="s">
        <v>9775</v>
      </c>
      <c r="B9762" s="2">
        <v>43785</v>
      </c>
      <c r="C9762" s="2">
        <v>43789</v>
      </c>
      <c r="D9762" t="s">
        <v>10015</v>
      </c>
      <c r="E9762" t="s">
        <v>10024</v>
      </c>
      <c r="F9762" t="s">
        <v>10028</v>
      </c>
      <c r="G9762" t="s">
        <v>10033</v>
      </c>
      <c r="H9762" t="s">
        <v>10040</v>
      </c>
      <c r="I9762" t="s">
        <v>10296</v>
      </c>
      <c r="J9762">
        <v>385.58</v>
      </c>
      <c r="K9762">
        <v>1</v>
      </c>
      <c r="L9762">
        <v>0.2</v>
      </c>
      <c r="M9762">
        <v>75.87</v>
      </c>
      <c r="N9762" t="s">
        <v>20253</v>
      </c>
      <c r="O9762" t="s">
        <v>20493</v>
      </c>
      <c r="P9762">
        <v>2019</v>
      </c>
      <c r="Q9762" s="4">
        <v>10001</v>
      </c>
      <c r="R9762">
        <v>4</v>
      </c>
      <c r="S9762">
        <v>0.19676850459048709</v>
      </c>
    </row>
    <row r="9763" spans="1:19" ht="14.5" customHeight="1" x14ac:dyDescent="0.35">
      <c r="A9763" t="s">
        <v>9776</v>
      </c>
      <c r="B9763" s="2">
        <v>43753</v>
      </c>
      <c r="C9763" s="2">
        <v>43756</v>
      </c>
      <c r="D9763" t="s">
        <v>10016</v>
      </c>
      <c r="E9763" t="s">
        <v>10019</v>
      </c>
      <c r="F9763" t="s">
        <v>10026</v>
      </c>
      <c r="G9763" t="s">
        <v>10031</v>
      </c>
      <c r="H9763" t="s">
        <v>10039</v>
      </c>
      <c r="I9763" t="s">
        <v>10390</v>
      </c>
      <c r="J9763">
        <v>763.53</v>
      </c>
      <c r="K9763">
        <v>3</v>
      </c>
      <c r="L9763">
        <v>0</v>
      </c>
      <c r="M9763">
        <v>122.88</v>
      </c>
      <c r="N9763" t="s">
        <v>20254</v>
      </c>
      <c r="O9763" t="s">
        <v>20495</v>
      </c>
      <c r="P9763">
        <v>2019</v>
      </c>
      <c r="Q9763" s="4">
        <v>10001</v>
      </c>
      <c r="R9763">
        <v>3</v>
      </c>
      <c r="S9763">
        <v>0.16093670189776432</v>
      </c>
    </row>
    <row r="9764" spans="1:19" ht="14.5" customHeight="1" x14ac:dyDescent="0.35">
      <c r="A9764" t="s">
        <v>9777</v>
      </c>
      <c r="B9764" s="2">
        <v>43561</v>
      </c>
      <c r="C9764" s="2">
        <v>43565</v>
      </c>
      <c r="D9764" t="s">
        <v>10016</v>
      </c>
      <c r="E9764" t="s">
        <v>10020</v>
      </c>
      <c r="F9764" t="s">
        <v>10026</v>
      </c>
      <c r="G9764" t="s">
        <v>10033</v>
      </c>
      <c r="H9764" t="s">
        <v>10038</v>
      </c>
      <c r="I9764" t="s">
        <v>10096</v>
      </c>
      <c r="J9764">
        <v>268.95</v>
      </c>
      <c r="K9764">
        <v>5</v>
      </c>
      <c r="L9764">
        <v>0.2</v>
      </c>
      <c r="M9764">
        <v>79.84</v>
      </c>
      <c r="N9764" t="s">
        <v>20255</v>
      </c>
      <c r="O9764" t="s">
        <v>20494</v>
      </c>
      <c r="P9764">
        <v>2019</v>
      </c>
      <c r="Q9764" s="4">
        <v>10001</v>
      </c>
      <c r="R9764">
        <v>4</v>
      </c>
      <c r="S9764">
        <v>0.29685815207287602</v>
      </c>
    </row>
    <row r="9765" spans="1:19" ht="14.5" customHeight="1" x14ac:dyDescent="0.35">
      <c r="A9765" t="s">
        <v>9778</v>
      </c>
      <c r="B9765" s="2">
        <v>43818</v>
      </c>
      <c r="C9765" s="2">
        <v>43819</v>
      </c>
      <c r="D9765" t="s">
        <v>10015</v>
      </c>
      <c r="E9765" t="s">
        <v>10020</v>
      </c>
      <c r="F9765" t="s">
        <v>10029</v>
      </c>
      <c r="G9765" t="s">
        <v>10032</v>
      </c>
      <c r="H9765" t="s">
        <v>10036</v>
      </c>
      <c r="I9765" t="s">
        <v>10046</v>
      </c>
      <c r="J9765">
        <v>1264.3599999999999</v>
      </c>
      <c r="K9765">
        <v>3</v>
      </c>
      <c r="L9765">
        <v>0.1</v>
      </c>
      <c r="M9765">
        <v>-182.31</v>
      </c>
      <c r="N9765" t="s">
        <v>20256</v>
      </c>
      <c r="O9765" t="s">
        <v>20494</v>
      </c>
      <c r="P9765">
        <v>2019</v>
      </c>
      <c r="Q9765" s="4">
        <v>10001</v>
      </c>
      <c r="R9765">
        <v>1</v>
      </c>
      <c r="S9765">
        <v>-0.14419152772944416</v>
      </c>
    </row>
    <row r="9766" spans="1:19" ht="14.5" customHeight="1" x14ac:dyDescent="0.35">
      <c r="A9766" t="s">
        <v>9779</v>
      </c>
      <c r="B9766" s="2">
        <v>43517</v>
      </c>
      <c r="C9766" s="2">
        <v>43519</v>
      </c>
      <c r="D9766" t="s">
        <v>10016</v>
      </c>
      <c r="E9766" t="s">
        <v>10019</v>
      </c>
      <c r="F9766" t="s">
        <v>10027</v>
      </c>
      <c r="G9766" t="s">
        <v>10032</v>
      </c>
      <c r="H9766" t="s">
        <v>10041</v>
      </c>
      <c r="I9766" t="s">
        <v>10444</v>
      </c>
      <c r="J9766">
        <v>922.52</v>
      </c>
      <c r="K9766">
        <v>5</v>
      </c>
      <c r="L9766">
        <v>0.05</v>
      </c>
      <c r="M9766">
        <v>-61.58</v>
      </c>
      <c r="N9766" t="s">
        <v>20257</v>
      </c>
      <c r="O9766" t="s">
        <v>20494</v>
      </c>
      <c r="P9766">
        <v>2019</v>
      </c>
      <c r="Q9766" s="4">
        <v>10001</v>
      </c>
      <c r="R9766">
        <v>2</v>
      </c>
      <c r="S9766">
        <v>-6.6751940337336862E-2</v>
      </c>
    </row>
    <row r="9767" spans="1:19" ht="14.5" customHeight="1" x14ac:dyDescent="0.35">
      <c r="A9767" t="s">
        <v>9780</v>
      </c>
      <c r="B9767" s="2">
        <v>43773</v>
      </c>
      <c r="C9767" s="2">
        <v>43776</v>
      </c>
      <c r="D9767" t="s">
        <v>10016</v>
      </c>
      <c r="E9767" t="s">
        <v>10024</v>
      </c>
      <c r="F9767" t="s">
        <v>10030</v>
      </c>
      <c r="G9767" t="s">
        <v>10032</v>
      </c>
      <c r="H9767" t="s">
        <v>10036</v>
      </c>
      <c r="I9767" t="s">
        <v>10235</v>
      </c>
      <c r="J9767">
        <v>1357.76</v>
      </c>
      <c r="K9767">
        <v>1</v>
      </c>
      <c r="L9767">
        <v>0.1</v>
      </c>
      <c r="M9767">
        <v>-40.79</v>
      </c>
      <c r="N9767" t="s">
        <v>20258</v>
      </c>
      <c r="O9767" t="s">
        <v>20495</v>
      </c>
      <c r="P9767">
        <v>2019</v>
      </c>
      <c r="Q9767" s="4">
        <v>10001</v>
      </c>
      <c r="R9767">
        <v>3</v>
      </c>
      <c r="S9767">
        <v>-3.0042128211171342E-2</v>
      </c>
    </row>
    <row r="9768" spans="1:19" ht="14.5" customHeight="1" x14ac:dyDescent="0.35">
      <c r="A9768" t="s">
        <v>9781</v>
      </c>
      <c r="B9768" s="2">
        <v>43715</v>
      </c>
      <c r="C9768" s="2">
        <v>43720</v>
      </c>
      <c r="D9768" t="s">
        <v>10015</v>
      </c>
      <c r="E9768" t="s">
        <v>10019</v>
      </c>
      <c r="F9768" t="s">
        <v>10030</v>
      </c>
      <c r="G9768" t="s">
        <v>10031</v>
      </c>
      <c r="H9768" t="s">
        <v>10039</v>
      </c>
      <c r="I9768" t="s">
        <v>10233</v>
      </c>
      <c r="J9768">
        <v>1136.57</v>
      </c>
      <c r="K9768">
        <v>3</v>
      </c>
      <c r="L9768">
        <v>0.2</v>
      </c>
      <c r="M9768">
        <v>74.77</v>
      </c>
      <c r="N9768" t="s">
        <v>20259</v>
      </c>
      <c r="O9768" t="s">
        <v>20495</v>
      </c>
      <c r="P9768">
        <v>2019</v>
      </c>
      <c r="Q9768" s="4">
        <v>10001</v>
      </c>
      <c r="R9768">
        <v>5</v>
      </c>
      <c r="S9768">
        <v>6.5785653325356117E-2</v>
      </c>
    </row>
    <row r="9769" spans="1:19" ht="14.5" customHeight="1" x14ac:dyDescent="0.35">
      <c r="A9769" t="s">
        <v>9782</v>
      </c>
      <c r="B9769" s="2">
        <v>43708</v>
      </c>
      <c r="C9769" s="2">
        <v>43711</v>
      </c>
      <c r="D9769" t="s">
        <v>10015</v>
      </c>
      <c r="E9769" t="s">
        <v>10023</v>
      </c>
      <c r="F9769" t="s">
        <v>10029</v>
      </c>
      <c r="G9769" t="s">
        <v>10033</v>
      </c>
      <c r="H9769" t="s">
        <v>10038</v>
      </c>
      <c r="I9769" t="s">
        <v>10443</v>
      </c>
      <c r="J9769">
        <v>1376.51</v>
      </c>
      <c r="K9769">
        <v>2</v>
      </c>
      <c r="L9769">
        <v>0</v>
      </c>
      <c r="M9769">
        <v>214.41</v>
      </c>
      <c r="N9769" t="s">
        <v>20260</v>
      </c>
      <c r="O9769" t="s">
        <v>20494</v>
      </c>
      <c r="P9769">
        <v>2019</v>
      </c>
      <c r="Q9769" s="4">
        <v>10001</v>
      </c>
      <c r="R9769">
        <v>3</v>
      </c>
      <c r="S9769">
        <v>0.15576348882318328</v>
      </c>
    </row>
    <row r="9770" spans="1:19" ht="14.5" customHeight="1" x14ac:dyDescent="0.35">
      <c r="A9770" t="s">
        <v>9783</v>
      </c>
      <c r="B9770" s="2">
        <v>43655</v>
      </c>
      <c r="C9770" s="2">
        <v>43660</v>
      </c>
      <c r="D9770" t="s">
        <v>10017</v>
      </c>
      <c r="E9770" t="s">
        <v>10024</v>
      </c>
      <c r="F9770" t="s">
        <v>10028</v>
      </c>
      <c r="G9770" t="s">
        <v>10031</v>
      </c>
      <c r="H9770" t="s">
        <v>10035</v>
      </c>
      <c r="I9770" t="s">
        <v>10253</v>
      </c>
      <c r="J9770">
        <v>612.37</v>
      </c>
      <c r="K9770">
        <v>5</v>
      </c>
      <c r="L9770">
        <v>0.05</v>
      </c>
      <c r="M9770">
        <v>27.33</v>
      </c>
      <c r="N9770" t="s">
        <v>20261</v>
      </c>
      <c r="O9770" t="s">
        <v>20495</v>
      </c>
      <c r="P9770">
        <v>2019</v>
      </c>
      <c r="Q9770" s="4">
        <v>10001</v>
      </c>
      <c r="R9770">
        <v>5</v>
      </c>
      <c r="S9770">
        <v>4.4629880627725063E-2</v>
      </c>
    </row>
    <row r="9771" spans="1:19" ht="14.5" customHeight="1" x14ac:dyDescent="0.35">
      <c r="A9771" t="s">
        <v>9784</v>
      </c>
      <c r="B9771" s="2">
        <v>43688</v>
      </c>
      <c r="C9771" s="2">
        <v>43692</v>
      </c>
      <c r="D9771" t="s">
        <v>10015</v>
      </c>
      <c r="E9771" t="s">
        <v>10020</v>
      </c>
      <c r="F9771" t="s">
        <v>10026</v>
      </c>
      <c r="G9771" t="s">
        <v>10033</v>
      </c>
      <c r="H9771" t="s">
        <v>10040</v>
      </c>
      <c r="I9771" t="s">
        <v>10175</v>
      </c>
      <c r="J9771">
        <v>267.17</v>
      </c>
      <c r="K9771">
        <v>3</v>
      </c>
      <c r="L9771">
        <v>0.1</v>
      </c>
      <c r="M9771">
        <v>-17.97</v>
      </c>
      <c r="N9771" t="s">
        <v>20262</v>
      </c>
      <c r="O9771" t="s">
        <v>20495</v>
      </c>
      <c r="P9771">
        <v>2019</v>
      </c>
      <c r="Q9771" s="4">
        <v>10001</v>
      </c>
      <c r="R9771">
        <v>4</v>
      </c>
      <c r="S9771">
        <v>-6.7260545719953574E-2</v>
      </c>
    </row>
    <row r="9772" spans="1:19" ht="14.5" customHeight="1" x14ac:dyDescent="0.35">
      <c r="A9772" t="s">
        <v>9785</v>
      </c>
      <c r="B9772" s="2">
        <v>43633</v>
      </c>
      <c r="C9772" s="2">
        <v>43637</v>
      </c>
      <c r="D9772" t="s">
        <v>10015</v>
      </c>
      <c r="E9772" t="s">
        <v>10023</v>
      </c>
      <c r="F9772" t="s">
        <v>10028</v>
      </c>
      <c r="G9772" t="s">
        <v>10031</v>
      </c>
      <c r="H9772" t="s">
        <v>10039</v>
      </c>
      <c r="I9772" t="s">
        <v>10357</v>
      </c>
      <c r="J9772">
        <v>1156.97</v>
      </c>
      <c r="K9772">
        <v>1</v>
      </c>
      <c r="L9772">
        <v>0.1</v>
      </c>
      <c r="M9772">
        <v>-167.83</v>
      </c>
      <c r="N9772" t="s">
        <v>20263</v>
      </c>
      <c r="O9772" t="s">
        <v>20494</v>
      </c>
      <c r="P9772">
        <v>2019</v>
      </c>
      <c r="Q9772" s="4">
        <v>10001</v>
      </c>
      <c r="R9772">
        <v>4</v>
      </c>
      <c r="S9772">
        <v>-0.14505994105292272</v>
      </c>
    </row>
    <row r="9773" spans="1:19" ht="14.5" customHeight="1" x14ac:dyDescent="0.35">
      <c r="A9773" t="s">
        <v>9786</v>
      </c>
      <c r="B9773" s="2">
        <v>43605</v>
      </c>
      <c r="C9773" s="2">
        <v>43608</v>
      </c>
      <c r="D9773" t="s">
        <v>10018</v>
      </c>
      <c r="E9773" t="s">
        <v>10019</v>
      </c>
      <c r="F9773" t="s">
        <v>10030</v>
      </c>
      <c r="G9773" t="s">
        <v>10031</v>
      </c>
      <c r="H9773" t="s">
        <v>10034</v>
      </c>
      <c r="I9773" t="s">
        <v>10117</v>
      </c>
      <c r="J9773">
        <v>107.46</v>
      </c>
      <c r="K9773">
        <v>2</v>
      </c>
      <c r="L9773">
        <v>0.05</v>
      </c>
      <c r="M9773">
        <v>-14.48</v>
      </c>
      <c r="N9773" t="s">
        <v>20264</v>
      </c>
      <c r="O9773" t="s">
        <v>20495</v>
      </c>
      <c r="P9773">
        <v>2019</v>
      </c>
      <c r="Q9773" s="4">
        <v>10001</v>
      </c>
      <c r="R9773">
        <v>3</v>
      </c>
      <c r="S9773">
        <v>-0.13474781313977294</v>
      </c>
    </row>
    <row r="9774" spans="1:19" ht="14.5" customHeight="1" x14ac:dyDescent="0.35">
      <c r="A9774" t="s">
        <v>9787</v>
      </c>
      <c r="B9774" s="2">
        <v>43714</v>
      </c>
      <c r="C9774" s="2">
        <v>43715</v>
      </c>
      <c r="D9774" t="s">
        <v>10018</v>
      </c>
      <c r="E9774" t="s">
        <v>10020</v>
      </c>
      <c r="F9774" t="s">
        <v>10027</v>
      </c>
      <c r="G9774" t="s">
        <v>10033</v>
      </c>
      <c r="H9774" t="s">
        <v>10038</v>
      </c>
      <c r="I9774" t="s">
        <v>10080</v>
      </c>
      <c r="J9774">
        <v>1023.85</v>
      </c>
      <c r="K9774">
        <v>4</v>
      </c>
      <c r="L9774">
        <v>0</v>
      </c>
      <c r="M9774">
        <v>153.72</v>
      </c>
      <c r="N9774" t="s">
        <v>20265</v>
      </c>
      <c r="O9774" t="s">
        <v>20493</v>
      </c>
      <c r="P9774">
        <v>2019</v>
      </c>
      <c r="Q9774" s="4">
        <v>10001</v>
      </c>
      <c r="R9774">
        <v>1</v>
      </c>
      <c r="S9774">
        <v>0.150139180544025</v>
      </c>
    </row>
    <row r="9775" spans="1:19" ht="14.5" customHeight="1" x14ac:dyDescent="0.35">
      <c r="A9775" t="s">
        <v>9788</v>
      </c>
      <c r="B9775" s="2">
        <v>43474</v>
      </c>
      <c r="C9775" s="2">
        <v>43475</v>
      </c>
      <c r="D9775" t="s">
        <v>10018</v>
      </c>
      <c r="E9775" t="s">
        <v>10021</v>
      </c>
      <c r="F9775" t="s">
        <v>10025</v>
      </c>
      <c r="G9775" t="s">
        <v>10032</v>
      </c>
      <c r="H9775" t="s">
        <v>10037</v>
      </c>
      <c r="I9775" t="s">
        <v>10487</v>
      </c>
      <c r="J9775">
        <v>732.98</v>
      </c>
      <c r="K9775">
        <v>2</v>
      </c>
      <c r="L9775">
        <v>0.05</v>
      </c>
      <c r="M9775">
        <v>-118.74</v>
      </c>
      <c r="N9775" t="s">
        <v>20266</v>
      </c>
      <c r="O9775" t="s">
        <v>20493</v>
      </c>
      <c r="P9775">
        <v>2019</v>
      </c>
      <c r="Q9775" s="4">
        <v>10001</v>
      </c>
      <c r="R9775">
        <v>1</v>
      </c>
      <c r="S9775">
        <v>-0.16199623454937379</v>
      </c>
    </row>
    <row r="9776" spans="1:19" ht="14.5" customHeight="1" x14ac:dyDescent="0.35">
      <c r="A9776" t="s">
        <v>9789</v>
      </c>
      <c r="B9776" s="2">
        <v>43697</v>
      </c>
      <c r="C9776" s="2">
        <v>43699</v>
      </c>
      <c r="D9776" t="s">
        <v>10017</v>
      </c>
      <c r="E9776" t="s">
        <v>10023</v>
      </c>
      <c r="F9776" t="s">
        <v>10028</v>
      </c>
      <c r="G9776" t="s">
        <v>10033</v>
      </c>
      <c r="H9776" t="s">
        <v>10042</v>
      </c>
      <c r="I9776" t="s">
        <v>10490</v>
      </c>
      <c r="J9776">
        <v>759.77</v>
      </c>
      <c r="K9776">
        <v>4</v>
      </c>
      <c r="L9776">
        <v>0.05</v>
      </c>
      <c r="M9776">
        <v>-116.74</v>
      </c>
      <c r="N9776" t="s">
        <v>20267</v>
      </c>
      <c r="O9776" t="s">
        <v>20495</v>
      </c>
      <c r="P9776">
        <v>2019</v>
      </c>
      <c r="Q9776" s="4">
        <v>10001</v>
      </c>
      <c r="R9776">
        <v>2</v>
      </c>
      <c r="S9776">
        <v>-0.15365176303354963</v>
      </c>
    </row>
    <row r="9777" spans="1:19" ht="14.5" customHeight="1" x14ac:dyDescent="0.35">
      <c r="A9777" t="s">
        <v>9790</v>
      </c>
      <c r="B9777" s="2">
        <v>43553</v>
      </c>
      <c r="C9777" s="2">
        <v>43556</v>
      </c>
      <c r="D9777" t="s">
        <v>10017</v>
      </c>
      <c r="E9777" t="s">
        <v>10023</v>
      </c>
      <c r="F9777" t="s">
        <v>10027</v>
      </c>
      <c r="G9777" t="s">
        <v>10032</v>
      </c>
      <c r="H9777" t="s">
        <v>10037</v>
      </c>
      <c r="I9777" t="s">
        <v>10314</v>
      </c>
      <c r="J9777">
        <v>307.14</v>
      </c>
      <c r="K9777">
        <v>1</v>
      </c>
      <c r="L9777">
        <v>0.05</v>
      </c>
      <c r="M9777">
        <v>4.16</v>
      </c>
      <c r="N9777" t="s">
        <v>20268</v>
      </c>
      <c r="O9777" t="s">
        <v>20493</v>
      </c>
      <c r="P9777">
        <v>2019</v>
      </c>
      <c r="Q9777" s="4">
        <v>10001</v>
      </c>
      <c r="R9777">
        <v>3</v>
      </c>
      <c r="S9777">
        <v>1.3544312040112002E-2</v>
      </c>
    </row>
    <row r="9778" spans="1:19" ht="14.5" customHeight="1" x14ac:dyDescent="0.35">
      <c r="A9778" t="s">
        <v>9791</v>
      </c>
      <c r="B9778" s="2">
        <v>43774</v>
      </c>
      <c r="C9778" s="2">
        <v>43779</v>
      </c>
      <c r="D9778" t="s">
        <v>10018</v>
      </c>
      <c r="E9778" t="s">
        <v>10024</v>
      </c>
      <c r="F9778" t="s">
        <v>10027</v>
      </c>
      <c r="G9778" t="s">
        <v>10032</v>
      </c>
      <c r="H9778" t="s">
        <v>10037</v>
      </c>
      <c r="I9778" t="s">
        <v>10208</v>
      </c>
      <c r="J9778">
        <v>1161.76</v>
      </c>
      <c r="K9778">
        <v>4</v>
      </c>
      <c r="L9778">
        <v>0.05</v>
      </c>
      <c r="M9778">
        <v>245.77</v>
      </c>
      <c r="N9778" t="s">
        <v>20269</v>
      </c>
      <c r="O9778" t="s">
        <v>20495</v>
      </c>
      <c r="P9778">
        <v>2019</v>
      </c>
      <c r="Q9778" s="4">
        <v>10001</v>
      </c>
      <c r="R9778">
        <v>5</v>
      </c>
      <c r="S9778">
        <v>0.21154971766974248</v>
      </c>
    </row>
    <row r="9779" spans="1:19" ht="14.5" customHeight="1" x14ac:dyDescent="0.35">
      <c r="A9779" t="s">
        <v>9792</v>
      </c>
      <c r="B9779" s="2">
        <v>43669</v>
      </c>
      <c r="C9779" s="2">
        <v>43670</v>
      </c>
      <c r="D9779" t="s">
        <v>10017</v>
      </c>
      <c r="E9779" t="s">
        <v>10020</v>
      </c>
      <c r="F9779" t="s">
        <v>10028</v>
      </c>
      <c r="G9779" t="s">
        <v>10033</v>
      </c>
      <c r="H9779" t="s">
        <v>10038</v>
      </c>
      <c r="I9779" t="s">
        <v>10459</v>
      </c>
      <c r="J9779">
        <v>926.98</v>
      </c>
      <c r="K9779">
        <v>1</v>
      </c>
      <c r="L9779">
        <v>0.05</v>
      </c>
      <c r="M9779">
        <v>120.34</v>
      </c>
      <c r="N9779" t="s">
        <v>20270</v>
      </c>
      <c r="O9779" t="s">
        <v>20494</v>
      </c>
      <c r="P9779">
        <v>2019</v>
      </c>
      <c r="Q9779" s="4">
        <v>10001</v>
      </c>
      <c r="R9779">
        <v>1</v>
      </c>
      <c r="S9779">
        <v>0.12981941357958102</v>
      </c>
    </row>
    <row r="9780" spans="1:19" ht="14.5" customHeight="1" x14ac:dyDescent="0.35">
      <c r="A9780" t="s">
        <v>9793</v>
      </c>
      <c r="B9780" s="2">
        <v>43596</v>
      </c>
      <c r="C9780" s="2">
        <v>43601</v>
      </c>
      <c r="D9780" t="s">
        <v>10018</v>
      </c>
      <c r="E9780" t="s">
        <v>10020</v>
      </c>
      <c r="F9780" t="s">
        <v>10028</v>
      </c>
      <c r="G9780" t="s">
        <v>10033</v>
      </c>
      <c r="H9780" t="s">
        <v>10040</v>
      </c>
      <c r="I9780" t="s">
        <v>10269</v>
      </c>
      <c r="J9780">
        <v>60.74</v>
      </c>
      <c r="K9780">
        <v>4</v>
      </c>
      <c r="L9780">
        <v>0.05</v>
      </c>
      <c r="M9780">
        <v>-7.55</v>
      </c>
      <c r="N9780" t="s">
        <v>20271</v>
      </c>
      <c r="O9780" t="s">
        <v>20493</v>
      </c>
      <c r="P9780">
        <v>2019</v>
      </c>
      <c r="Q9780" s="4">
        <v>10001</v>
      </c>
      <c r="R9780">
        <v>5</v>
      </c>
      <c r="S9780">
        <v>-0.12430029634507737</v>
      </c>
    </row>
    <row r="9781" spans="1:19" ht="14.5" customHeight="1" x14ac:dyDescent="0.35">
      <c r="A9781" t="s">
        <v>9794</v>
      </c>
      <c r="B9781" s="2">
        <v>43690</v>
      </c>
      <c r="C9781" s="2">
        <v>43691</v>
      </c>
      <c r="D9781" t="s">
        <v>10016</v>
      </c>
      <c r="E9781" t="s">
        <v>10022</v>
      </c>
      <c r="F9781" t="s">
        <v>10026</v>
      </c>
      <c r="G9781" t="s">
        <v>10032</v>
      </c>
      <c r="H9781" t="s">
        <v>10036</v>
      </c>
      <c r="I9781" t="s">
        <v>10433</v>
      </c>
      <c r="J9781">
        <v>1167.6500000000001</v>
      </c>
      <c r="K9781">
        <v>5</v>
      </c>
      <c r="L9781">
        <v>0.1</v>
      </c>
      <c r="M9781">
        <v>38.72</v>
      </c>
      <c r="N9781" t="s">
        <v>20272</v>
      </c>
      <c r="O9781" t="s">
        <v>20495</v>
      </c>
      <c r="P9781">
        <v>2019</v>
      </c>
      <c r="Q9781" s="4">
        <v>10001</v>
      </c>
      <c r="R9781">
        <v>1</v>
      </c>
      <c r="S9781">
        <v>3.316062176165803E-2</v>
      </c>
    </row>
    <row r="9782" spans="1:19" ht="14.5" customHeight="1" x14ac:dyDescent="0.35">
      <c r="A9782" t="s">
        <v>9795</v>
      </c>
      <c r="B9782" s="2">
        <v>43765</v>
      </c>
      <c r="C9782" s="2">
        <v>43769</v>
      </c>
      <c r="D9782" t="s">
        <v>10016</v>
      </c>
      <c r="E9782" t="s">
        <v>10019</v>
      </c>
      <c r="F9782" t="s">
        <v>10030</v>
      </c>
      <c r="G9782" t="s">
        <v>10032</v>
      </c>
      <c r="H9782" t="s">
        <v>10037</v>
      </c>
      <c r="I9782" t="s">
        <v>10388</v>
      </c>
      <c r="J9782">
        <v>890.32</v>
      </c>
      <c r="K9782">
        <v>1</v>
      </c>
      <c r="L9782">
        <v>0.2</v>
      </c>
      <c r="M9782">
        <v>55.19</v>
      </c>
      <c r="N9782" t="s">
        <v>20273</v>
      </c>
      <c r="O9782" t="s">
        <v>20494</v>
      </c>
      <c r="P9782">
        <v>2019</v>
      </c>
      <c r="Q9782" s="4">
        <v>10001</v>
      </c>
      <c r="R9782">
        <v>4</v>
      </c>
      <c r="S9782">
        <v>6.198894779405157E-2</v>
      </c>
    </row>
    <row r="9783" spans="1:19" ht="14.5" customHeight="1" x14ac:dyDescent="0.35">
      <c r="A9783" t="s">
        <v>9796</v>
      </c>
      <c r="B9783" s="2">
        <v>43491</v>
      </c>
      <c r="C9783" s="2">
        <v>43494</v>
      </c>
      <c r="D9783" t="s">
        <v>10015</v>
      </c>
      <c r="E9783" t="s">
        <v>10024</v>
      </c>
      <c r="F9783" t="s">
        <v>10028</v>
      </c>
      <c r="G9783" t="s">
        <v>10033</v>
      </c>
      <c r="H9783" t="s">
        <v>10040</v>
      </c>
      <c r="I9783" t="s">
        <v>10068</v>
      </c>
      <c r="J9783">
        <v>1154.52</v>
      </c>
      <c r="K9783">
        <v>2</v>
      </c>
      <c r="L9783">
        <v>0.1</v>
      </c>
      <c r="M9783">
        <v>4.03</v>
      </c>
      <c r="N9783" t="s">
        <v>20274</v>
      </c>
      <c r="O9783" t="s">
        <v>20493</v>
      </c>
      <c r="P9783">
        <v>2019</v>
      </c>
      <c r="Q9783" s="4">
        <v>10001</v>
      </c>
      <c r="R9783">
        <v>3</v>
      </c>
      <c r="S9783">
        <v>3.4906281398330045E-3</v>
      </c>
    </row>
    <row r="9784" spans="1:19" ht="14.5" customHeight="1" x14ac:dyDescent="0.35">
      <c r="A9784" t="s">
        <v>9797</v>
      </c>
      <c r="B9784" s="2">
        <v>43715</v>
      </c>
      <c r="C9784" s="2">
        <v>43719</v>
      </c>
      <c r="D9784" t="s">
        <v>10017</v>
      </c>
      <c r="E9784" t="s">
        <v>10019</v>
      </c>
      <c r="F9784" t="s">
        <v>10027</v>
      </c>
      <c r="G9784" t="s">
        <v>10031</v>
      </c>
      <c r="H9784" t="s">
        <v>10039</v>
      </c>
      <c r="I9784" t="s">
        <v>10406</v>
      </c>
      <c r="J9784">
        <v>477.93</v>
      </c>
      <c r="K9784">
        <v>3</v>
      </c>
      <c r="L9784">
        <v>0.1</v>
      </c>
      <c r="M9784">
        <v>-66.11</v>
      </c>
      <c r="N9784" t="s">
        <v>20275</v>
      </c>
      <c r="O9784" t="s">
        <v>20493</v>
      </c>
      <c r="P9784">
        <v>2019</v>
      </c>
      <c r="Q9784" s="4">
        <v>10001</v>
      </c>
      <c r="R9784">
        <v>4</v>
      </c>
      <c r="S9784">
        <v>-0.13832569623166571</v>
      </c>
    </row>
    <row r="9785" spans="1:19" ht="14.5" customHeight="1" x14ac:dyDescent="0.35">
      <c r="A9785" t="s">
        <v>9798</v>
      </c>
      <c r="B9785" s="2">
        <v>43485</v>
      </c>
      <c r="C9785" s="2">
        <v>43488</v>
      </c>
      <c r="D9785" t="s">
        <v>10017</v>
      </c>
      <c r="E9785" t="s">
        <v>10020</v>
      </c>
      <c r="F9785" t="s">
        <v>10030</v>
      </c>
      <c r="G9785" t="s">
        <v>10033</v>
      </c>
      <c r="H9785" t="s">
        <v>10038</v>
      </c>
      <c r="I9785" t="s">
        <v>10264</v>
      </c>
      <c r="J9785">
        <v>1438.31</v>
      </c>
      <c r="K9785">
        <v>1</v>
      </c>
      <c r="L9785">
        <v>0</v>
      </c>
      <c r="M9785">
        <v>368.6</v>
      </c>
      <c r="N9785" t="s">
        <v>20276</v>
      </c>
      <c r="O9785" t="s">
        <v>20495</v>
      </c>
      <c r="P9785">
        <v>2019</v>
      </c>
      <c r="Q9785" s="4">
        <v>10001</v>
      </c>
      <c r="R9785">
        <v>3</v>
      </c>
      <c r="S9785">
        <v>0.25627298704729862</v>
      </c>
    </row>
    <row r="9786" spans="1:19" ht="14.5" customHeight="1" x14ac:dyDescent="0.35">
      <c r="A9786" t="s">
        <v>9799</v>
      </c>
      <c r="B9786" s="2">
        <v>43538</v>
      </c>
      <c r="C9786" s="2">
        <v>43540</v>
      </c>
      <c r="D9786" t="s">
        <v>10018</v>
      </c>
      <c r="E9786" t="s">
        <v>10020</v>
      </c>
      <c r="F9786" t="s">
        <v>10029</v>
      </c>
      <c r="G9786" t="s">
        <v>10032</v>
      </c>
      <c r="H9786" t="s">
        <v>10036</v>
      </c>
      <c r="I9786" t="s">
        <v>10179</v>
      </c>
      <c r="J9786">
        <v>1443.64</v>
      </c>
      <c r="K9786">
        <v>2</v>
      </c>
      <c r="L9786">
        <v>0.1</v>
      </c>
      <c r="M9786">
        <v>-59.11</v>
      </c>
      <c r="N9786" t="s">
        <v>20277</v>
      </c>
      <c r="O9786" t="s">
        <v>20493</v>
      </c>
      <c r="P9786">
        <v>2019</v>
      </c>
      <c r="Q9786" s="4">
        <v>10001</v>
      </c>
      <c r="R9786">
        <v>2</v>
      </c>
      <c r="S9786">
        <v>-4.0945110969493777E-2</v>
      </c>
    </row>
    <row r="9787" spans="1:19" ht="14.5" customHeight="1" x14ac:dyDescent="0.35">
      <c r="A9787" t="s">
        <v>9800</v>
      </c>
      <c r="B9787" s="2">
        <v>43583</v>
      </c>
      <c r="C9787" s="2">
        <v>43586</v>
      </c>
      <c r="D9787" t="s">
        <v>10016</v>
      </c>
      <c r="E9787" t="s">
        <v>10023</v>
      </c>
      <c r="F9787" t="s">
        <v>10027</v>
      </c>
      <c r="G9787" t="s">
        <v>10033</v>
      </c>
      <c r="H9787" t="s">
        <v>10038</v>
      </c>
      <c r="I9787" t="s">
        <v>10441</v>
      </c>
      <c r="J9787">
        <v>666.88</v>
      </c>
      <c r="K9787">
        <v>3</v>
      </c>
      <c r="L9787">
        <v>0</v>
      </c>
      <c r="M9787">
        <v>74.290000000000006</v>
      </c>
      <c r="N9787" t="s">
        <v>20278</v>
      </c>
      <c r="O9787" t="s">
        <v>20493</v>
      </c>
      <c r="P9787">
        <v>2019</v>
      </c>
      <c r="Q9787" s="4">
        <v>10001</v>
      </c>
      <c r="R9787">
        <v>3</v>
      </c>
      <c r="S9787">
        <v>0.11139935220729368</v>
      </c>
    </row>
    <row r="9788" spans="1:19" ht="14.5" customHeight="1" x14ac:dyDescent="0.35">
      <c r="A9788" t="s">
        <v>9801</v>
      </c>
      <c r="B9788" s="2">
        <v>43647</v>
      </c>
      <c r="C9788" s="2">
        <v>43648</v>
      </c>
      <c r="D9788" t="s">
        <v>10018</v>
      </c>
      <c r="E9788" t="s">
        <v>10022</v>
      </c>
      <c r="F9788" t="s">
        <v>10029</v>
      </c>
      <c r="G9788" t="s">
        <v>10031</v>
      </c>
      <c r="H9788" t="s">
        <v>10035</v>
      </c>
      <c r="I9788" t="s">
        <v>10299</v>
      </c>
      <c r="J9788">
        <v>1441.24</v>
      </c>
      <c r="K9788">
        <v>1</v>
      </c>
      <c r="L9788">
        <v>0.1</v>
      </c>
      <c r="M9788">
        <v>20.29</v>
      </c>
      <c r="N9788" t="s">
        <v>20279</v>
      </c>
      <c r="O9788" t="s">
        <v>20493</v>
      </c>
      <c r="P9788">
        <v>2019</v>
      </c>
      <c r="Q9788" s="4">
        <v>10001</v>
      </c>
      <c r="R9788">
        <v>1</v>
      </c>
      <c r="S9788">
        <v>1.4078154922150371E-2</v>
      </c>
    </row>
    <row r="9789" spans="1:19" ht="14.5" customHeight="1" x14ac:dyDescent="0.35">
      <c r="A9789" t="s">
        <v>9802</v>
      </c>
      <c r="B9789" s="2">
        <v>43642</v>
      </c>
      <c r="C9789" s="2">
        <v>43647</v>
      </c>
      <c r="D9789" t="s">
        <v>10015</v>
      </c>
      <c r="E9789" t="s">
        <v>10020</v>
      </c>
      <c r="F9789" t="s">
        <v>10026</v>
      </c>
      <c r="G9789" t="s">
        <v>10033</v>
      </c>
      <c r="H9789" t="s">
        <v>10042</v>
      </c>
      <c r="I9789" t="s">
        <v>10377</v>
      </c>
      <c r="J9789">
        <v>1231.1199999999999</v>
      </c>
      <c r="K9789">
        <v>4</v>
      </c>
      <c r="L9789">
        <v>0.1</v>
      </c>
      <c r="M9789">
        <v>-184.06</v>
      </c>
      <c r="N9789" t="s">
        <v>20280</v>
      </c>
      <c r="O9789" t="s">
        <v>20495</v>
      </c>
      <c r="P9789">
        <v>2019</v>
      </c>
      <c r="Q9789" s="4">
        <v>10001</v>
      </c>
      <c r="R9789">
        <v>5</v>
      </c>
      <c r="S9789">
        <v>-0.1495061407498863</v>
      </c>
    </row>
    <row r="9790" spans="1:19" ht="14.5" customHeight="1" x14ac:dyDescent="0.35">
      <c r="A9790" t="s">
        <v>9803</v>
      </c>
      <c r="B9790" s="2">
        <v>43782</v>
      </c>
      <c r="C9790" s="2">
        <v>43787</v>
      </c>
      <c r="D9790" t="s">
        <v>10016</v>
      </c>
      <c r="E9790" t="s">
        <v>10022</v>
      </c>
      <c r="F9790" t="s">
        <v>10028</v>
      </c>
      <c r="G9790" t="s">
        <v>10033</v>
      </c>
      <c r="H9790" t="s">
        <v>10040</v>
      </c>
      <c r="I9790" t="s">
        <v>10202</v>
      </c>
      <c r="J9790">
        <v>773.1</v>
      </c>
      <c r="K9790">
        <v>3</v>
      </c>
      <c r="L9790">
        <v>0.2</v>
      </c>
      <c r="M9790">
        <v>221.85</v>
      </c>
      <c r="N9790" t="s">
        <v>20281</v>
      </c>
      <c r="O9790" t="s">
        <v>20494</v>
      </c>
      <c r="P9790">
        <v>2019</v>
      </c>
      <c r="Q9790" s="4">
        <v>10001</v>
      </c>
      <c r="R9790">
        <v>5</v>
      </c>
      <c r="S9790">
        <v>0.28696158323632126</v>
      </c>
    </row>
    <row r="9791" spans="1:19" ht="14.5" customHeight="1" x14ac:dyDescent="0.35">
      <c r="A9791" t="s">
        <v>9804</v>
      </c>
      <c r="B9791" s="2">
        <v>43689</v>
      </c>
      <c r="C9791" s="2">
        <v>43693</v>
      </c>
      <c r="D9791" t="s">
        <v>10016</v>
      </c>
      <c r="E9791" t="s">
        <v>10019</v>
      </c>
      <c r="F9791" t="s">
        <v>10028</v>
      </c>
      <c r="G9791" t="s">
        <v>10032</v>
      </c>
      <c r="H9791" t="s">
        <v>10036</v>
      </c>
      <c r="I9791" t="s">
        <v>10360</v>
      </c>
      <c r="J9791">
        <v>849.06</v>
      </c>
      <c r="K9791">
        <v>2</v>
      </c>
      <c r="L9791">
        <v>0.05</v>
      </c>
      <c r="M9791">
        <v>40.29</v>
      </c>
      <c r="N9791" t="s">
        <v>20282</v>
      </c>
      <c r="O9791" t="s">
        <v>20495</v>
      </c>
      <c r="P9791">
        <v>2019</v>
      </c>
      <c r="Q9791" s="4">
        <v>10001</v>
      </c>
      <c r="R9791">
        <v>4</v>
      </c>
      <c r="S9791">
        <v>4.745247685675924E-2</v>
      </c>
    </row>
    <row r="9792" spans="1:19" ht="14.5" customHeight="1" x14ac:dyDescent="0.35">
      <c r="A9792" t="s">
        <v>9805</v>
      </c>
      <c r="B9792" s="2">
        <v>43566</v>
      </c>
      <c r="C9792" s="2">
        <v>43569</v>
      </c>
      <c r="D9792" t="s">
        <v>10016</v>
      </c>
      <c r="E9792" t="s">
        <v>10021</v>
      </c>
      <c r="F9792" t="s">
        <v>10030</v>
      </c>
      <c r="G9792" t="s">
        <v>10032</v>
      </c>
      <c r="H9792" t="s">
        <v>10037</v>
      </c>
      <c r="I9792" t="s">
        <v>10123</v>
      </c>
      <c r="J9792">
        <v>902.93</v>
      </c>
      <c r="K9792">
        <v>2</v>
      </c>
      <c r="L9792">
        <v>0.2</v>
      </c>
      <c r="M9792">
        <v>-29.72</v>
      </c>
      <c r="N9792" t="s">
        <v>20283</v>
      </c>
      <c r="O9792" t="s">
        <v>20495</v>
      </c>
      <c r="P9792">
        <v>2019</v>
      </c>
      <c r="Q9792" s="4">
        <v>10001</v>
      </c>
      <c r="R9792">
        <v>3</v>
      </c>
      <c r="S9792">
        <v>-3.2915065398203623E-2</v>
      </c>
    </row>
    <row r="9793" spans="1:19" ht="14.5" customHeight="1" x14ac:dyDescent="0.35">
      <c r="A9793" t="s">
        <v>9806</v>
      </c>
      <c r="B9793" s="2">
        <v>43617</v>
      </c>
      <c r="C9793" s="2">
        <v>43619</v>
      </c>
      <c r="D9793" t="s">
        <v>10016</v>
      </c>
      <c r="E9793" t="s">
        <v>10021</v>
      </c>
      <c r="F9793" t="s">
        <v>10029</v>
      </c>
      <c r="G9793" t="s">
        <v>10031</v>
      </c>
      <c r="H9793" t="s">
        <v>10034</v>
      </c>
      <c r="I9793" t="s">
        <v>10281</v>
      </c>
      <c r="J9793">
        <v>930.6</v>
      </c>
      <c r="K9793">
        <v>3</v>
      </c>
      <c r="L9793">
        <v>0.2</v>
      </c>
      <c r="M9793">
        <v>249.43</v>
      </c>
      <c r="N9793" t="s">
        <v>20284</v>
      </c>
      <c r="O9793" t="s">
        <v>20495</v>
      </c>
      <c r="P9793">
        <v>2019</v>
      </c>
      <c r="Q9793" s="4">
        <v>10001</v>
      </c>
      <c r="R9793">
        <v>2</v>
      </c>
      <c r="S9793">
        <v>0.26803137760584567</v>
      </c>
    </row>
    <row r="9794" spans="1:19" ht="14.5" customHeight="1" x14ac:dyDescent="0.35">
      <c r="A9794" t="s">
        <v>9807</v>
      </c>
      <c r="B9794" s="2">
        <v>43566</v>
      </c>
      <c r="C9794" s="2">
        <v>43571</v>
      </c>
      <c r="D9794" t="s">
        <v>10016</v>
      </c>
      <c r="E9794" t="s">
        <v>10022</v>
      </c>
      <c r="F9794" t="s">
        <v>10025</v>
      </c>
      <c r="G9794" t="s">
        <v>10033</v>
      </c>
      <c r="H9794" t="s">
        <v>10038</v>
      </c>
      <c r="I9794" t="s">
        <v>10336</v>
      </c>
      <c r="J9794">
        <v>479.57</v>
      </c>
      <c r="K9794">
        <v>3</v>
      </c>
      <c r="L9794">
        <v>0.2</v>
      </c>
      <c r="M9794">
        <v>57.55</v>
      </c>
      <c r="N9794" t="s">
        <v>20285</v>
      </c>
      <c r="O9794" t="s">
        <v>20494</v>
      </c>
      <c r="P9794">
        <v>2019</v>
      </c>
      <c r="Q9794" s="4">
        <v>10001</v>
      </c>
      <c r="R9794">
        <v>5</v>
      </c>
      <c r="S9794">
        <v>0.1200033363221219</v>
      </c>
    </row>
    <row r="9795" spans="1:19" ht="14.5" customHeight="1" x14ac:dyDescent="0.35">
      <c r="A9795" t="s">
        <v>9808</v>
      </c>
      <c r="B9795" s="2">
        <v>43707</v>
      </c>
      <c r="C9795" s="2">
        <v>43712</v>
      </c>
      <c r="D9795" t="s">
        <v>10016</v>
      </c>
      <c r="E9795" t="s">
        <v>10019</v>
      </c>
      <c r="F9795" t="s">
        <v>10029</v>
      </c>
      <c r="G9795" t="s">
        <v>10031</v>
      </c>
      <c r="H9795" t="s">
        <v>10035</v>
      </c>
      <c r="I9795" t="s">
        <v>10127</v>
      </c>
      <c r="J9795">
        <v>710.21</v>
      </c>
      <c r="K9795">
        <v>2</v>
      </c>
      <c r="L9795">
        <v>0.1</v>
      </c>
      <c r="M9795">
        <v>-7.33</v>
      </c>
      <c r="N9795" t="s">
        <v>20286</v>
      </c>
      <c r="O9795" t="s">
        <v>20495</v>
      </c>
      <c r="P9795">
        <v>2019</v>
      </c>
      <c r="Q9795" s="4">
        <v>10001</v>
      </c>
      <c r="R9795">
        <v>5</v>
      </c>
      <c r="S9795">
        <v>-1.0320891004069219E-2</v>
      </c>
    </row>
    <row r="9796" spans="1:19" ht="14.5" customHeight="1" x14ac:dyDescent="0.35">
      <c r="A9796" t="s">
        <v>9809</v>
      </c>
      <c r="B9796" s="2">
        <v>43498</v>
      </c>
      <c r="C9796" s="2">
        <v>43499</v>
      </c>
      <c r="D9796" t="s">
        <v>10018</v>
      </c>
      <c r="E9796" t="s">
        <v>10024</v>
      </c>
      <c r="F9796" t="s">
        <v>10028</v>
      </c>
      <c r="G9796" t="s">
        <v>10031</v>
      </c>
      <c r="H9796" t="s">
        <v>10039</v>
      </c>
      <c r="I9796" t="s">
        <v>10233</v>
      </c>
      <c r="J9796">
        <v>1083.75</v>
      </c>
      <c r="K9796">
        <v>1</v>
      </c>
      <c r="L9796">
        <v>0.05</v>
      </c>
      <c r="M9796">
        <v>104.02</v>
      </c>
      <c r="N9796" t="s">
        <v>20287</v>
      </c>
      <c r="O9796" t="s">
        <v>20494</v>
      </c>
      <c r="P9796">
        <v>2019</v>
      </c>
      <c r="Q9796" s="4">
        <v>10001</v>
      </c>
      <c r="R9796">
        <v>1</v>
      </c>
      <c r="S9796">
        <v>9.5981545559400222E-2</v>
      </c>
    </row>
    <row r="9797" spans="1:19" ht="14.5" customHeight="1" x14ac:dyDescent="0.35">
      <c r="A9797" t="s">
        <v>9810</v>
      </c>
      <c r="B9797" s="2">
        <v>43750</v>
      </c>
      <c r="C9797" s="2">
        <v>43753</v>
      </c>
      <c r="D9797" t="s">
        <v>10017</v>
      </c>
      <c r="E9797" t="s">
        <v>10021</v>
      </c>
      <c r="F9797" t="s">
        <v>10030</v>
      </c>
      <c r="G9797" t="s">
        <v>10032</v>
      </c>
      <c r="H9797" t="s">
        <v>10037</v>
      </c>
      <c r="I9797" t="s">
        <v>10137</v>
      </c>
      <c r="J9797">
        <v>1227.8399999999999</v>
      </c>
      <c r="K9797">
        <v>4</v>
      </c>
      <c r="L9797">
        <v>0.2</v>
      </c>
      <c r="M9797">
        <v>-177.72</v>
      </c>
      <c r="N9797" t="s">
        <v>20288</v>
      </c>
      <c r="O9797" t="s">
        <v>20494</v>
      </c>
      <c r="P9797">
        <v>2019</v>
      </c>
      <c r="Q9797" s="4">
        <v>10001</v>
      </c>
      <c r="R9797">
        <v>3</v>
      </c>
      <c r="S9797">
        <v>-0.14474198592650508</v>
      </c>
    </row>
    <row r="9798" spans="1:19" ht="14.5" customHeight="1" x14ac:dyDescent="0.35">
      <c r="A9798" t="s">
        <v>9811</v>
      </c>
      <c r="B9798" s="2">
        <v>43567</v>
      </c>
      <c r="C9798" s="2">
        <v>43570</v>
      </c>
      <c r="D9798" t="s">
        <v>10017</v>
      </c>
      <c r="E9798" t="s">
        <v>10023</v>
      </c>
      <c r="F9798" t="s">
        <v>10028</v>
      </c>
      <c r="G9798" t="s">
        <v>10032</v>
      </c>
      <c r="H9798" t="s">
        <v>10036</v>
      </c>
      <c r="I9798" t="s">
        <v>10243</v>
      </c>
      <c r="J9798">
        <v>788.33</v>
      </c>
      <c r="K9798">
        <v>4</v>
      </c>
      <c r="L9798">
        <v>0</v>
      </c>
      <c r="M9798">
        <v>26.31</v>
      </c>
      <c r="N9798" t="s">
        <v>20289</v>
      </c>
      <c r="O9798" t="s">
        <v>20494</v>
      </c>
      <c r="P9798">
        <v>2019</v>
      </c>
      <c r="Q9798" s="4">
        <v>10001</v>
      </c>
      <c r="R9798">
        <v>3</v>
      </c>
      <c r="S9798">
        <v>3.3374348305912495E-2</v>
      </c>
    </row>
    <row r="9799" spans="1:19" ht="14.5" customHeight="1" x14ac:dyDescent="0.35">
      <c r="A9799" t="s">
        <v>9812</v>
      </c>
      <c r="B9799" s="2">
        <v>43740</v>
      </c>
      <c r="C9799" s="2">
        <v>43744</v>
      </c>
      <c r="D9799" t="s">
        <v>10016</v>
      </c>
      <c r="E9799" t="s">
        <v>10023</v>
      </c>
      <c r="F9799" t="s">
        <v>10029</v>
      </c>
      <c r="G9799" t="s">
        <v>10032</v>
      </c>
      <c r="H9799" t="s">
        <v>10041</v>
      </c>
      <c r="I9799" t="s">
        <v>10058</v>
      </c>
      <c r="J9799">
        <v>885.84</v>
      </c>
      <c r="K9799">
        <v>2</v>
      </c>
      <c r="L9799">
        <v>0.05</v>
      </c>
      <c r="M9799">
        <v>93.13</v>
      </c>
      <c r="N9799" t="s">
        <v>20290</v>
      </c>
      <c r="O9799" t="s">
        <v>20494</v>
      </c>
      <c r="P9799">
        <v>2019</v>
      </c>
      <c r="Q9799" s="4">
        <v>10001</v>
      </c>
      <c r="R9799">
        <v>4</v>
      </c>
      <c r="S9799">
        <v>0.10513185225322856</v>
      </c>
    </row>
    <row r="9800" spans="1:19" ht="14.5" customHeight="1" x14ac:dyDescent="0.35">
      <c r="A9800" t="s">
        <v>9813</v>
      </c>
      <c r="B9800" s="2">
        <v>43477</v>
      </c>
      <c r="C9800" s="2">
        <v>43482</v>
      </c>
      <c r="D9800" t="s">
        <v>10015</v>
      </c>
      <c r="E9800" t="s">
        <v>10022</v>
      </c>
      <c r="F9800" t="s">
        <v>10027</v>
      </c>
      <c r="G9800" t="s">
        <v>10032</v>
      </c>
      <c r="H9800" t="s">
        <v>10037</v>
      </c>
      <c r="I9800" t="s">
        <v>10212</v>
      </c>
      <c r="J9800">
        <v>426.18</v>
      </c>
      <c r="K9800">
        <v>1</v>
      </c>
      <c r="L9800">
        <v>0.1</v>
      </c>
      <c r="M9800">
        <v>32.29</v>
      </c>
      <c r="N9800" t="s">
        <v>20291</v>
      </c>
      <c r="O9800" t="s">
        <v>20495</v>
      </c>
      <c r="P9800">
        <v>2019</v>
      </c>
      <c r="Q9800" s="4">
        <v>10001</v>
      </c>
      <c r="R9800">
        <v>5</v>
      </c>
      <c r="S9800">
        <v>7.5766108217185227E-2</v>
      </c>
    </row>
    <row r="9801" spans="1:19" ht="14.5" customHeight="1" x14ac:dyDescent="0.35">
      <c r="A9801" t="s">
        <v>9814</v>
      </c>
      <c r="B9801" s="2">
        <v>43797</v>
      </c>
      <c r="C9801" s="2">
        <v>43798</v>
      </c>
      <c r="D9801" t="s">
        <v>10018</v>
      </c>
      <c r="E9801" t="s">
        <v>10022</v>
      </c>
      <c r="F9801" t="s">
        <v>10027</v>
      </c>
      <c r="G9801" t="s">
        <v>10033</v>
      </c>
      <c r="H9801" t="s">
        <v>10042</v>
      </c>
      <c r="I9801" t="s">
        <v>10353</v>
      </c>
      <c r="J9801">
        <v>476.37</v>
      </c>
      <c r="K9801">
        <v>5</v>
      </c>
      <c r="L9801">
        <v>0.1</v>
      </c>
      <c r="M9801">
        <v>110.45</v>
      </c>
      <c r="N9801" t="s">
        <v>20292</v>
      </c>
      <c r="O9801" t="s">
        <v>20495</v>
      </c>
      <c r="P9801">
        <v>2019</v>
      </c>
      <c r="Q9801" s="4">
        <v>10001</v>
      </c>
      <c r="R9801">
        <v>1</v>
      </c>
      <c r="S9801">
        <v>0.23185758968868736</v>
      </c>
    </row>
    <row r="9802" spans="1:19" ht="14.5" customHeight="1" x14ac:dyDescent="0.35">
      <c r="A9802" t="s">
        <v>9815</v>
      </c>
      <c r="B9802" s="2">
        <v>43684</v>
      </c>
      <c r="C9802" s="2">
        <v>43685</v>
      </c>
      <c r="D9802" t="s">
        <v>10015</v>
      </c>
      <c r="E9802" t="s">
        <v>10024</v>
      </c>
      <c r="F9802" t="s">
        <v>10030</v>
      </c>
      <c r="G9802" t="s">
        <v>10033</v>
      </c>
      <c r="H9802" t="s">
        <v>10042</v>
      </c>
      <c r="I9802" t="s">
        <v>10407</v>
      </c>
      <c r="J9802">
        <v>1150.27</v>
      </c>
      <c r="K9802">
        <v>2</v>
      </c>
      <c r="L9802">
        <v>0</v>
      </c>
      <c r="M9802">
        <v>-201.7</v>
      </c>
      <c r="N9802" t="s">
        <v>20293</v>
      </c>
      <c r="O9802" t="s">
        <v>20494</v>
      </c>
      <c r="P9802">
        <v>2019</v>
      </c>
      <c r="Q9802" s="4">
        <v>10001</v>
      </c>
      <c r="R9802">
        <v>1</v>
      </c>
      <c r="S9802">
        <v>-0.17535013518565207</v>
      </c>
    </row>
    <row r="9803" spans="1:19" ht="14.5" customHeight="1" x14ac:dyDescent="0.35">
      <c r="A9803" t="s">
        <v>9816</v>
      </c>
      <c r="B9803" s="2">
        <v>43688</v>
      </c>
      <c r="C9803" s="2">
        <v>43692</v>
      </c>
      <c r="D9803" t="s">
        <v>10016</v>
      </c>
      <c r="E9803" t="s">
        <v>10023</v>
      </c>
      <c r="F9803" t="s">
        <v>10027</v>
      </c>
      <c r="G9803" t="s">
        <v>10032</v>
      </c>
      <c r="H9803" t="s">
        <v>10037</v>
      </c>
      <c r="I9803" t="s">
        <v>10148</v>
      </c>
      <c r="J9803">
        <v>1248.98</v>
      </c>
      <c r="K9803">
        <v>3</v>
      </c>
      <c r="L9803">
        <v>0.05</v>
      </c>
      <c r="M9803">
        <v>289.3</v>
      </c>
      <c r="N9803" t="s">
        <v>20294</v>
      </c>
      <c r="O9803" t="s">
        <v>20493</v>
      </c>
      <c r="P9803">
        <v>2019</v>
      </c>
      <c r="Q9803" s="4">
        <v>10001</v>
      </c>
      <c r="R9803">
        <v>4</v>
      </c>
      <c r="S9803">
        <v>0.2316290092715656</v>
      </c>
    </row>
    <row r="9804" spans="1:19" ht="14.5" customHeight="1" x14ac:dyDescent="0.35">
      <c r="A9804" t="s">
        <v>9817</v>
      </c>
      <c r="B9804" s="2">
        <v>43523</v>
      </c>
      <c r="C9804" s="2">
        <v>43525</v>
      </c>
      <c r="D9804" t="s">
        <v>10016</v>
      </c>
      <c r="E9804" t="s">
        <v>10024</v>
      </c>
      <c r="F9804" t="s">
        <v>10025</v>
      </c>
      <c r="G9804" t="s">
        <v>10033</v>
      </c>
      <c r="H9804" t="s">
        <v>10040</v>
      </c>
      <c r="I9804" t="s">
        <v>10296</v>
      </c>
      <c r="J9804">
        <v>988.22</v>
      </c>
      <c r="K9804">
        <v>3</v>
      </c>
      <c r="L9804">
        <v>0.2</v>
      </c>
      <c r="M9804">
        <v>69.39</v>
      </c>
      <c r="N9804" t="s">
        <v>20295</v>
      </c>
      <c r="O9804" t="s">
        <v>20493</v>
      </c>
      <c r="P9804">
        <v>2019</v>
      </c>
      <c r="Q9804" s="4">
        <v>10001</v>
      </c>
      <c r="R9804">
        <v>2</v>
      </c>
      <c r="S9804">
        <v>7.0217158122685225E-2</v>
      </c>
    </row>
    <row r="9805" spans="1:19" ht="14.5" customHeight="1" x14ac:dyDescent="0.35">
      <c r="A9805" t="s">
        <v>9818</v>
      </c>
      <c r="B9805" s="2">
        <v>43704</v>
      </c>
      <c r="C9805" s="2">
        <v>43706</v>
      </c>
      <c r="D9805" t="s">
        <v>10015</v>
      </c>
      <c r="E9805" t="s">
        <v>10021</v>
      </c>
      <c r="F9805" t="s">
        <v>10028</v>
      </c>
      <c r="G9805" t="s">
        <v>10031</v>
      </c>
      <c r="H9805" t="s">
        <v>10034</v>
      </c>
      <c r="I9805" t="s">
        <v>10087</v>
      </c>
      <c r="J9805">
        <v>1101.01</v>
      </c>
      <c r="K9805">
        <v>2</v>
      </c>
      <c r="L9805">
        <v>0.1</v>
      </c>
      <c r="M9805">
        <v>276.36</v>
      </c>
      <c r="N9805" t="s">
        <v>20296</v>
      </c>
      <c r="O9805" t="s">
        <v>20495</v>
      </c>
      <c r="P9805">
        <v>2019</v>
      </c>
      <c r="Q9805" s="4">
        <v>10001</v>
      </c>
      <c r="R9805">
        <v>2</v>
      </c>
      <c r="S9805">
        <v>0.25100589458769679</v>
      </c>
    </row>
    <row r="9806" spans="1:19" ht="14.5" customHeight="1" x14ac:dyDescent="0.35">
      <c r="A9806" t="s">
        <v>9819</v>
      </c>
      <c r="B9806" s="2">
        <v>43523</v>
      </c>
      <c r="C9806" s="2">
        <v>43526</v>
      </c>
      <c r="D9806" t="s">
        <v>10015</v>
      </c>
      <c r="E9806" t="s">
        <v>10020</v>
      </c>
      <c r="F9806" t="s">
        <v>10026</v>
      </c>
      <c r="G9806" t="s">
        <v>10033</v>
      </c>
      <c r="H9806" t="s">
        <v>10038</v>
      </c>
      <c r="I9806" t="s">
        <v>10421</v>
      </c>
      <c r="J9806">
        <v>1104.06</v>
      </c>
      <c r="K9806">
        <v>3</v>
      </c>
      <c r="L9806">
        <v>0</v>
      </c>
      <c r="M9806">
        <v>-188.17</v>
      </c>
      <c r="N9806" t="s">
        <v>20297</v>
      </c>
      <c r="O9806" t="s">
        <v>20495</v>
      </c>
      <c r="P9806">
        <v>2019</v>
      </c>
      <c r="Q9806" s="4">
        <v>10001</v>
      </c>
      <c r="R9806">
        <v>3</v>
      </c>
      <c r="S9806">
        <v>-0.17043457783091498</v>
      </c>
    </row>
    <row r="9807" spans="1:19" ht="14.5" customHeight="1" x14ac:dyDescent="0.35">
      <c r="A9807" t="s">
        <v>9820</v>
      </c>
      <c r="B9807" s="2">
        <v>43773</v>
      </c>
      <c r="C9807" s="2">
        <v>43775</v>
      </c>
      <c r="D9807" t="s">
        <v>10018</v>
      </c>
      <c r="E9807" t="s">
        <v>10020</v>
      </c>
      <c r="F9807" t="s">
        <v>10026</v>
      </c>
      <c r="G9807" t="s">
        <v>10033</v>
      </c>
      <c r="H9807" t="s">
        <v>10038</v>
      </c>
      <c r="I9807" t="s">
        <v>10308</v>
      </c>
      <c r="J9807">
        <v>993.21</v>
      </c>
      <c r="K9807">
        <v>4</v>
      </c>
      <c r="L9807">
        <v>0.1</v>
      </c>
      <c r="M9807">
        <v>72.11</v>
      </c>
      <c r="N9807" t="s">
        <v>20298</v>
      </c>
      <c r="O9807" t="s">
        <v>20493</v>
      </c>
      <c r="P9807">
        <v>2019</v>
      </c>
      <c r="Q9807" s="4">
        <v>10001</v>
      </c>
      <c r="R9807">
        <v>2</v>
      </c>
      <c r="S9807">
        <v>7.2602974194782566E-2</v>
      </c>
    </row>
    <row r="9808" spans="1:19" ht="14.5" customHeight="1" x14ac:dyDescent="0.35">
      <c r="A9808" t="s">
        <v>9821</v>
      </c>
      <c r="B9808" s="2">
        <v>43831</v>
      </c>
      <c r="C9808" s="2">
        <v>43833</v>
      </c>
      <c r="D9808" t="s">
        <v>10016</v>
      </c>
      <c r="E9808" t="s">
        <v>10022</v>
      </c>
      <c r="F9808" t="s">
        <v>10026</v>
      </c>
      <c r="G9808" t="s">
        <v>10031</v>
      </c>
      <c r="H9808" t="s">
        <v>10039</v>
      </c>
      <c r="I9808" t="s">
        <v>10339</v>
      </c>
      <c r="J9808">
        <v>1111.55</v>
      </c>
      <c r="K9808">
        <v>5</v>
      </c>
      <c r="L9808">
        <v>0.1</v>
      </c>
      <c r="M9808">
        <v>235.9</v>
      </c>
      <c r="N9808" t="s">
        <v>20299</v>
      </c>
      <c r="O9808" t="s">
        <v>20493</v>
      </c>
      <c r="P9808">
        <v>2020</v>
      </c>
      <c r="Q9808" s="4">
        <v>10001</v>
      </c>
      <c r="R9808">
        <v>2</v>
      </c>
      <c r="S9808">
        <v>0.21222617066258828</v>
      </c>
    </row>
    <row r="9809" spans="1:19" ht="14.5" customHeight="1" x14ac:dyDescent="0.35">
      <c r="A9809" t="s">
        <v>9822</v>
      </c>
      <c r="B9809" s="2">
        <v>43597</v>
      </c>
      <c r="C9809" s="2">
        <v>43599</v>
      </c>
      <c r="D9809" t="s">
        <v>10016</v>
      </c>
      <c r="E9809" t="s">
        <v>10024</v>
      </c>
      <c r="F9809" t="s">
        <v>10027</v>
      </c>
      <c r="G9809" t="s">
        <v>10032</v>
      </c>
      <c r="H9809" t="s">
        <v>10041</v>
      </c>
      <c r="I9809" t="s">
        <v>10444</v>
      </c>
      <c r="J9809">
        <v>641.97</v>
      </c>
      <c r="K9809">
        <v>2</v>
      </c>
      <c r="L9809">
        <v>0.2</v>
      </c>
      <c r="M9809">
        <v>-83.65</v>
      </c>
      <c r="N9809" t="s">
        <v>20300</v>
      </c>
      <c r="O9809" t="s">
        <v>20494</v>
      </c>
      <c r="P9809">
        <v>2019</v>
      </c>
      <c r="Q9809" s="4">
        <v>10001</v>
      </c>
      <c r="R9809">
        <v>2</v>
      </c>
      <c r="S9809">
        <v>-0.13030203903609203</v>
      </c>
    </row>
    <row r="9810" spans="1:19" ht="14.5" customHeight="1" x14ac:dyDescent="0.35">
      <c r="A9810" t="s">
        <v>9823</v>
      </c>
      <c r="B9810" s="2">
        <v>43712</v>
      </c>
      <c r="C9810" s="2">
        <v>43716</v>
      </c>
      <c r="D9810" t="s">
        <v>10017</v>
      </c>
      <c r="E9810" t="s">
        <v>10024</v>
      </c>
      <c r="F9810" t="s">
        <v>10030</v>
      </c>
      <c r="G9810" t="s">
        <v>10032</v>
      </c>
      <c r="H9810" t="s">
        <v>10041</v>
      </c>
      <c r="I9810" t="s">
        <v>10126</v>
      </c>
      <c r="J9810">
        <v>1377.32</v>
      </c>
      <c r="K9810">
        <v>2</v>
      </c>
      <c r="L9810">
        <v>0.05</v>
      </c>
      <c r="M9810">
        <v>48.77</v>
      </c>
      <c r="N9810" t="s">
        <v>20301</v>
      </c>
      <c r="O9810" t="s">
        <v>20494</v>
      </c>
      <c r="P9810">
        <v>2019</v>
      </c>
      <c r="Q9810" s="4">
        <v>10001</v>
      </c>
      <c r="R9810">
        <v>4</v>
      </c>
      <c r="S9810">
        <v>3.5409345685824649E-2</v>
      </c>
    </row>
    <row r="9811" spans="1:19" ht="14.5" customHeight="1" x14ac:dyDescent="0.35">
      <c r="A9811" t="s">
        <v>9824</v>
      </c>
      <c r="B9811" s="2">
        <v>43476</v>
      </c>
      <c r="C9811" s="2">
        <v>43481</v>
      </c>
      <c r="D9811" t="s">
        <v>10016</v>
      </c>
      <c r="E9811" t="s">
        <v>10024</v>
      </c>
      <c r="F9811" t="s">
        <v>10025</v>
      </c>
      <c r="G9811" t="s">
        <v>10032</v>
      </c>
      <c r="H9811" t="s">
        <v>10036</v>
      </c>
      <c r="I9811" t="s">
        <v>10235</v>
      </c>
      <c r="J9811">
        <v>477.12</v>
      </c>
      <c r="K9811">
        <v>3</v>
      </c>
      <c r="L9811">
        <v>0.05</v>
      </c>
      <c r="M9811">
        <v>13.08</v>
      </c>
      <c r="N9811" t="s">
        <v>20302</v>
      </c>
      <c r="O9811" t="s">
        <v>20493</v>
      </c>
      <c r="P9811">
        <v>2019</v>
      </c>
      <c r="Q9811" s="4">
        <v>10001</v>
      </c>
      <c r="R9811">
        <v>5</v>
      </c>
      <c r="S9811">
        <v>2.7414486921529174E-2</v>
      </c>
    </row>
    <row r="9812" spans="1:19" ht="14.5" customHeight="1" x14ac:dyDescent="0.35">
      <c r="A9812" t="s">
        <v>9825</v>
      </c>
      <c r="B9812" s="2">
        <v>43551</v>
      </c>
      <c r="C9812" s="2">
        <v>43556</v>
      </c>
      <c r="D9812" t="s">
        <v>10016</v>
      </c>
      <c r="E9812" t="s">
        <v>10021</v>
      </c>
      <c r="F9812" t="s">
        <v>10027</v>
      </c>
      <c r="G9812" t="s">
        <v>10033</v>
      </c>
      <c r="H9812" t="s">
        <v>10042</v>
      </c>
      <c r="I9812" t="s">
        <v>10261</v>
      </c>
      <c r="J9812">
        <v>295.51</v>
      </c>
      <c r="K9812">
        <v>2</v>
      </c>
      <c r="L9812">
        <v>0.2</v>
      </c>
      <c r="M9812">
        <v>-37.18</v>
      </c>
      <c r="N9812" t="s">
        <v>20303</v>
      </c>
      <c r="O9812" t="s">
        <v>20494</v>
      </c>
      <c r="P9812">
        <v>2019</v>
      </c>
      <c r="Q9812" s="4">
        <v>10001</v>
      </c>
      <c r="R9812">
        <v>5</v>
      </c>
      <c r="S9812">
        <v>-0.12581638523231026</v>
      </c>
    </row>
    <row r="9813" spans="1:19" ht="14.5" customHeight="1" x14ac:dyDescent="0.35">
      <c r="A9813" t="s">
        <v>9826</v>
      </c>
      <c r="B9813" s="2">
        <v>43674</v>
      </c>
      <c r="C9813" s="2">
        <v>43679</v>
      </c>
      <c r="D9813" t="s">
        <v>10017</v>
      </c>
      <c r="E9813" t="s">
        <v>10020</v>
      </c>
      <c r="F9813" t="s">
        <v>10028</v>
      </c>
      <c r="G9813" t="s">
        <v>10033</v>
      </c>
      <c r="H9813" t="s">
        <v>10042</v>
      </c>
      <c r="I9813" t="s">
        <v>10324</v>
      </c>
      <c r="J9813">
        <v>420.36</v>
      </c>
      <c r="K9813">
        <v>1</v>
      </c>
      <c r="L9813">
        <v>0.2</v>
      </c>
      <c r="M9813">
        <v>68.37</v>
      </c>
      <c r="N9813" t="s">
        <v>20304</v>
      </c>
      <c r="O9813" t="s">
        <v>20493</v>
      </c>
      <c r="P9813">
        <v>2019</v>
      </c>
      <c r="Q9813" s="4">
        <v>10001</v>
      </c>
      <c r="R9813">
        <v>5</v>
      </c>
      <c r="S9813">
        <v>0.16264630316871254</v>
      </c>
    </row>
    <row r="9814" spans="1:19" ht="14.5" customHeight="1" x14ac:dyDescent="0.35">
      <c r="A9814" t="s">
        <v>9827</v>
      </c>
      <c r="B9814" s="2">
        <v>43622</v>
      </c>
      <c r="C9814" s="2">
        <v>43625</v>
      </c>
      <c r="D9814" t="s">
        <v>10018</v>
      </c>
      <c r="E9814" t="s">
        <v>10023</v>
      </c>
      <c r="F9814" t="s">
        <v>10027</v>
      </c>
      <c r="G9814" t="s">
        <v>10032</v>
      </c>
      <c r="H9814" t="s">
        <v>10041</v>
      </c>
      <c r="I9814" t="s">
        <v>10489</v>
      </c>
      <c r="J9814">
        <v>830.6</v>
      </c>
      <c r="K9814">
        <v>3</v>
      </c>
      <c r="L9814">
        <v>0.1</v>
      </c>
      <c r="M9814">
        <v>46.73</v>
      </c>
      <c r="N9814" t="s">
        <v>20305</v>
      </c>
      <c r="O9814" t="s">
        <v>20493</v>
      </c>
      <c r="P9814">
        <v>2019</v>
      </c>
      <c r="Q9814" s="4">
        <v>10001</v>
      </c>
      <c r="R9814">
        <v>3</v>
      </c>
      <c r="S9814">
        <v>5.6260534553334934E-2</v>
      </c>
    </row>
    <row r="9815" spans="1:19" ht="14.5" customHeight="1" x14ac:dyDescent="0.35">
      <c r="A9815" t="s">
        <v>9828</v>
      </c>
      <c r="B9815" s="2">
        <v>43518</v>
      </c>
      <c r="C9815" s="2">
        <v>43520</v>
      </c>
      <c r="D9815" t="s">
        <v>10015</v>
      </c>
      <c r="E9815" t="s">
        <v>10020</v>
      </c>
      <c r="F9815" t="s">
        <v>10025</v>
      </c>
      <c r="G9815" t="s">
        <v>10032</v>
      </c>
      <c r="H9815" t="s">
        <v>10037</v>
      </c>
      <c r="I9815" t="s">
        <v>10482</v>
      </c>
      <c r="J9815">
        <v>955.74</v>
      </c>
      <c r="K9815">
        <v>4</v>
      </c>
      <c r="L9815">
        <v>0</v>
      </c>
      <c r="M9815">
        <v>159.15</v>
      </c>
      <c r="N9815" t="s">
        <v>20306</v>
      </c>
      <c r="O9815" t="s">
        <v>20495</v>
      </c>
      <c r="P9815">
        <v>2019</v>
      </c>
      <c r="Q9815" s="4">
        <v>10001</v>
      </c>
      <c r="R9815">
        <v>2</v>
      </c>
      <c r="S9815">
        <v>0.16652018331345345</v>
      </c>
    </row>
    <row r="9816" spans="1:19" ht="14.5" customHeight="1" x14ac:dyDescent="0.35">
      <c r="A9816" t="s">
        <v>9829</v>
      </c>
      <c r="B9816" s="2">
        <v>43610</v>
      </c>
      <c r="C9816" s="2">
        <v>43614</v>
      </c>
      <c r="D9816" t="s">
        <v>10016</v>
      </c>
      <c r="E9816" t="s">
        <v>10024</v>
      </c>
      <c r="F9816" t="s">
        <v>10030</v>
      </c>
      <c r="G9816" t="s">
        <v>10033</v>
      </c>
      <c r="H9816" t="s">
        <v>10040</v>
      </c>
      <c r="I9816" t="s">
        <v>10258</v>
      </c>
      <c r="J9816">
        <v>405.72</v>
      </c>
      <c r="K9816">
        <v>2</v>
      </c>
      <c r="L9816">
        <v>0</v>
      </c>
      <c r="M9816">
        <v>-22.06</v>
      </c>
      <c r="N9816" t="s">
        <v>20307</v>
      </c>
      <c r="O9816" t="s">
        <v>20495</v>
      </c>
      <c r="P9816">
        <v>2019</v>
      </c>
      <c r="Q9816" s="4">
        <v>10001</v>
      </c>
      <c r="R9816">
        <v>4</v>
      </c>
      <c r="S9816">
        <v>-5.4372473627132004E-2</v>
      </c>
    </row>
    <row r="9817" spans="1:19" ht="14.5" customHeight="1" x14ac:dyDescent="0.35">
      <c r="A9817" t="s">
        <v>9830</v>
      </c>
      <c r="B9817" s="2">
        <v>43659</v>
      </c>
      <c r="C9817" s="2">
        <v>43663</v>
      </c>
      <c r="D9817" t="s">
        <v>10016</v>
      </c>
      <c r="E9817" t="s">
        <v>10021</v>
      </c>
      <c r="F9817" t="s">
        <v>10030</v>
      </c>
      <c r="G9817" t="s">
        <v>10031</v>
      </c>
      <c r="H9817" t="s">
        <v>10039</v>
      </c>
      <c r="I9817" t="s">
        <v>10337</v>
      </c>
      <c r="J9817">
        <v>1058.23</v>
      </c>
      <c r="K9817">
        <v>5</v>
      </c>
      <c r="L9817">
        <v>0.2</v>
      </c>
      <c r="M9817">
        <v>181.86</v>
      </c>
      <c r="N9817" t="s">
        <v>20308</v>
      </c>
      <c r="O9817" t="s">
        <v>20493</v>
      </c>
      <c r="P9817">
        <v>2019</v>
      </c>
      <c r="Q9817" s="4">
        <v>10001</v>
      </c>
      <c r="R9817">
        <v>4</v>
      </c>
      <c r="S9817">
        <v>0.17185299982045493</v>
      </c>
    </row>
    <row r="9818" spans="1:19" ht="14.5" customHeight="1" x14ac:dyDescent="0.35">
      <c r="A9818" t="s">
        <v>9831</v>
      </c>
      <c r="B9818" s="2">
        <v>43744</v>
      </c>
      <c r="C9818" s="2">
        <v>43749</v>
      </c>
      <c r="D9818" t="s">
        <v>10015</v>
      </c>
      <c r="E9818" t="s">
        <v>10021</v>
      </c>
      <c r="F9818" t="s">
        <v>10028</v>
      </c>
      <c r="G9818" t="s">
        <v>10032</v>
      </c>
      <c r="H9818" t="s">
        <v>10041</v>
      </c>
      <c r="I9818" t="s">
        <v>10185</v>
      </c>
      <c r="J9818">
        <v>716.22</v>
      </c>
      <c r="K9818">
        <v>3</v>
      </c>
      <c r="L9818">
        <v>0.1</v>
      </c>
      <c r="M9818">
        <v>101.37</v>
      </c>
      <c r="N9818" t="s">
        <v>20309</v>
      </c>
      <c r="O9818" t="s">
        <v>20493</v>
      </c>
      <c r="P9818">
        <v>2019</v>
      </c>
      <c r="Q9818" s="4">
        <v>10001</v>
      </c>
      <c r="R9818">
        <v>5</v>
      </c>
      <c r="S9818">
        <v>0.14153472396749603</v>
      </c>
    </row>
    <row r="9819" spans="1:19" ht="14.5" customHeight="1" x14ac:dyDescent="0.35">
      <c r="A9819" t="s">
        <v>9832</v>
      </c>
      <c r="B9819" s="2">
        <v>43762</v>
      </c>
      <c r="C9819" s="2">
        <v>43765</v>
      </c>
      <c r="D9819" t="s">
        <v>10018</v>
      </c>
      <c r="E9819" t="s">
        <v>10024</v>
      </c>
      <c r="F9819" t="s">
        <v>10028</v>
      </c>
      <c r="G9819" t="s">
        <v>10032</v>
      </c>
      <c r="H9819" t="s">
        <v>10037</v>
      </c>
      <c r="I9819" t="s">
        <v>10148</v>
      </c>
      <c r="J9819">
        <v>57.98</v>
      </c>
      <c r="K9819">
        <v>4</v>
      </c>
      <c r="L9819">
        <v>0.1</v>
      </c>
      <c r="M9819">
        <v>10.59</v>
      </c>
      <c r="N9819" t="s">
        <v>20310</v>
      </c>
      <c r="O9819" t="s">
        <v>20495</v>
      </c>
      <c r="P9819">
        <v>2019</v>
      </c>
      <c r="Q9819" s="4">
        <v>10001</v>
      </c>
      <c r="R9819">
        <v>3</v>
      </c>
      <c r="S9819">
        <v>0.18264918937564678</v>
      </c>
    </row>
    <row r="9820" spans="1:19" ht="14.5" customHeight="1" x14ac:dyDescent="0.35">
      <c r="A9820" t="s">
        <v>9833</v>
      </c>
      <c r="B9820" s="2">
        <v>43813</v>
      </c>
      <c r="C9820" s="2">
        <v>43814</v>
      </c>
      <c r="D9820" t="s">
        <v>10017</v>
      </c>
      <c r="E9820" t="s">
        <v>10020</v>
      </c>
      <c r="F9820" t="s">
        <v>10025</v>
      </c>
      <c r="G9820" t="s">
        <v>10033</v>
      </c>
      <c r="H9820" t="s">
        <v>10042</v>
      </c>
      <c r="I9820" t="s">
        <v>10365</v>
      </c>
      <c r="J9820">
        <v>609.26</v>
      </c>
      <c r="K9820">
        <v>5</v>
      </c>
      <c r="L9820">
        <v>0</v>
      </c>
      <c r="M9820">
        <v>-18.420000000000002</v>
      </c>
      <c r="N9820" t="s">
        <v>20311</v>
      </c>
      <c r="O9820" t="s">
        <v>20493</v>
      </c>
      <c r="P9820">
        <v>2019</v>
      </c>
      <c r="Q9820" s="4">
        <v>10001</v>
      </c>
      <c r="R9820">
        <v>1</v>
      </c>
      <c r="S9820">
        <v>-3.0233397892525361E-2</v>
      </c>
    </row>
    <row r="9821" spans="1:19" ht="14.5" customHeight="1" x14ac:dyDescent="0.35">
      <c r="A9821" t="s">
        <v>9834</v>
      </c>
      <c r="B9821" s="2">
        <v>43775</v>
      </c>
      <c r="C9821" s="2">
        <v>43777</v>
      </c>
      <c r="D9821" t="s">
        <v>10015</v>
      </c>
      <c r="E9821" t="s">
        <v>10020</v>
      </c>
      <c r="F9821" t="s">
        <v>10026</v>
      </c>
      <c r="G9821" t="s">
        <v>10031</v>
      </c>
      <c r="H9821" t="s">
        <v>10035</v>
      </c>
      <c r="I9821" t="s">
        <v>10467</v>
      </c>
      <c r="J9821">
        <v>1331.9</v>
      </c>
      <c r="K9821">
        <v>4</v>
      </c>
      <c r="L9821">
        <v>0.2</v>
      </c>
      <c r="M9821">
        <v>388.69</v>
      </c>
      <c r="N9821" t="s">
        <v>20312</v>
      </c>
      <c r="O9821" t="s">
        <v>20495</v>
      </c>
      <c r="P9821">
        <v>2019</v>
      </c>
      <c r="Q9821" s="4">
        <v>10001</v>
      </c>
      <c r="R9821">
        <v>2</v>
      </c>
      <c r="S9821">
        <v>0.29183121855995192</v>
      </c>
    </row>
    <row r="9822" spans="1:19" ht="14.5" customHeight="1" x14ac:dyDescent="0.35">
      <c r="A9822" t="s">
        <v>9835</v>
      </c>
      <c r="B9822" s="2">
        <v>43809</v>
      </c>
      <c r="C9822" s="2">
        <v>43813</v>
      </c>
      <c r="D9822" t="s">
        <v>10015</v>
      </c>
      <c r="E9822" t="s">
        <v>10024</v>
      </c>
      <c r="F9822" t="s">
        <v>10025</v>
      </c>
      <c r="G9822" t="s">
        <v>10033</v>
      </c>
      <c r="H9822" t="s">
        <v>10040</v>
      </c>
      <c r="I9822" t="s">
        <v>10157</v>
      </c>
      <c r="J9822">
        <v>1107.67</v>
      </c>
      <c r="K9822">
        <v>5</v>
      </c>
      <c r="L9822">
        <v>0.1</v>
      </c>
      <c r="M9822">
        <v>218.46</v>
      </c>
      <c r="N9822" t="s">
        <v>20313</v>
      </c>
      <c r="O9822" t="s">
        <v>20495</v>
      </c>
      <c r="P9822">
        <v>2019</v>
      </c>
      <c r="Q9822" s="4">
        <v>10001</v>
      </c>
      <c r="R9822">
        <v>4</v>
      </c>
      <c r="S9822">
        <v>0.19722480522177183</v>
      </c>
    </row>
    <row r="9823" spans="1:19" ht="14.5" customHeight="1" x14ac:dyDescent="0.35">
      <c r="A9823" t="s">
        <v>9836</v>
      </c>
      <c r="B9823" s="2">
        <v>43493</v>
      </c>
      <c r="C9823" s="2">
        <v>43494</v>
      </c>
      <c r="D9823" t="s">
        <v>10015</v>
      </c>
      <c r="E9823" t="s">
        <v>10022</v>
      </c>
      <c r="F9823" t="s">
        <v>10029</v>
      </c>
      <c r="G9823" t="s">
        <v>10031</v>
      </c>
      <c r="H9823" t="s">
        <v>10035</v>
      </c>
      <c r="I9823" t="s">
        <v>10174</v>
      </c>
      <c r="J9823">
        <v>1182.18</v>
      </c>
      <c r="K9823">
        <v>1</v>
      </c>
      <c r="L9823">
        <v>0.2</v>
      </c>
      <c r="M9823">
        <v>192.58</v>
      </c>
      <c r="N9823" t="s">
        <v>20314</v>
      </c>
      <c r="O9823" t="s">
        <v>20495</v>
      </c>
      <c r="P9823">
        <v>2019</v>
      </c>
      <c r="Q9823" s="4">
        <v>10001</v>
      </c>
      <c r="R9823">
        <v>1</v>
      </c>
      <c r="S9823">
        <v>0.16290243448544214</v>
      </c>
    </row>
    <row r="9824" spans="1:19" ht="14.5" customHeight="1" x14ac:dyDescent="0.35">
      <c r="A9824" t="s">
        <v>9837</v>
      </c>
      <c r="B9824" s="2">
        <v>43595</v>
      </c>
      <c r="C9824" s="2">
        <v>43597</v>
      </c>
      <c r="D9824" t="s">
        <v>10017</v>
      </c>
      <c r="E9824" t="s">
        <v>10024</v>
      </c>
      <c r="F9824" t="s">
        <v>10025</v>
      </c>
      <c r="G9824" t="s">
        <v>10031</v>
      </c>
      <c r="H9824" t="s">
        <v>10039</v>
      </c>
      <c r="I9824" t="s">
        <v>10107</v>
      </c>
      <c r="J9824">
        <v>1394.03</v>
      </c>
      <c r="K9824">
        <v>4</v>
      </c>
      <c r="L9824">
        <v>0.2</v>
      </c>
      <c r="M9824">
        <v>158.34</v>
      </c>
      <c r="N9824" t="s">
        <v>20315</v>
      </c>
      <c r="O9824" t="s">
        <v>20494</v>
      </c>
      <c r="P9824">
        <v>2019</v>
      </c>
      <c r="Q9824" s="4">
        <v>10001</v>
      </c>
      <c r="R9824">
        <v>2</v>
      </c>
      <c r="S9824">
        <v>0.11358435614728521</v>
      </c>
    </row>
    <row r="9825" spans="1:19" ht="14.5" customHeight="1" x14ac:dyDescent="0.35">
      <c r="A9825" t="s">
        <v>9838</v>
      </c>
      <c r="B9825" s="2">
        <v>43579</v>
      </c>
      <c r="C9825" s="2">
        <v>43583</v>
      </c>
      <c r="D9825" t="s">
        <v>10015</v>
      </c>
      <c r="E9825" t="s">
        <v>10021</v>
      </c>
      <c r="F9825" t="s">
        <v>10030</v>
      </c>
      <c r="G9825" t="s">
        <v>10032</v>
      </c>
      <c r="H9825" t="s">
        <v>10037</v>
      </c>
      <c r="I9825" t="s">
        <v>10479</v>
      </c>
      <c r="J9825">
        <v>560.36</v>
      </c>
      <c r="K9825">
        <v>3</v>
      </c>
      <c r="L9825">
        <v>0.2</v>
      </c>
      <c r="M9825">
        <v>160.01</v>
      </c>
      <c r="N9825" t="s">
        <v>20316</v>
      </c>
      <c r="O9825" t="s">
        <v>20494</v>
      </c>
      <c r="P9825">
        <v>2019</v>
      </c>
      <c r="Q9825" s="4">
        <v>10001</v>
      </c>
      <c r="R9825">
        <v>4</v>
      </c>
      <c r="S9825">
        <v>0.28554857591548288</v>
      </c>
    </row>
    <row r="9826" spans="1:19" ht="14.5" customHeight="1" x14ac:dyDescent="0.35">
      <c r="A9826" t="s">
        <v>9839</v>
      </c>
      <c r="B9826" s="2">
        <v>43744</v>
      </c>
      <c r="C9826" s="2">
        <v>43749</v>
      </c>
      <c r="D9826" t="s">
        <v>10016</v>
      </c>
      <c r="E9826" t="s">
        <v>10019</v>
      </c>
      <c r="F9826" t="s">
        <v>10030</v>
      </c>
      <c r="G9826" t="s">
        <v>10033</v>
      </c>
      <c r="H9826" t="s">
        <v>10042</v>
      </c>
      <c r="I9826" t="s">
        <v>10380</v>
      </c>
      <c r="J9826">
        <v>782.72</v>
      </c>
      <c r="K9826">
        <v>2</v>
      </c>
      <c r="L9826">
        <v>0.2</v>
      </c>
      <c r="M9826">
        <v>136.76</v>
      </c>
      <c r="N9826" t="s">
        <v>20317</v>
      </c>
      <c r="O9826" t="s">
        <v>20493</v>
      </c>
      <c r="P9826">
        <v>2019</v>
      </c>
      <c r="Q9826" s="4">
        <v>10001</v>
      </c>
      <c r="R9826">
        <v>5</v>
      </c>
      <c r="S9826">
        <v>0.1747240392477514</v>
      </c>
    </row>
    <row r="9827" spans="1:19" ht="14.5" customHeight="1" x14ac:dyDescent="0.35">
      <c r="A9827" t="s">
        <v>9840</v>
      </c>
      <c r="B9827" s="2">
        <v>43763</v>
      </c>
      <c r="C9827" s="2">
        <v>43767</v>
      </c>
      <c r="D9827" t="s">
        <v>10016</v>
      </c>
      <c r="E9827" t="s">
        <v>10020</v>
      </c>
      <c r="F9827" t="s">
        <v>10026</v>
      </c>
      <c r="G9827" t="s">
        <v>10033</v>
      </c>
      <c r="H9827" t="s">
        <v>10038</v>
      </c>
      <c r="I9827" t="s">
        <v>10437</v>
      </c>
      <c r="J9827">
        <v>736.27</v>
      </c>
      <c r="K9827">
        <v>2</v>
      </c>
      <c r="L9827">
        <v>0</v>
      </c>
      <c r="M9827">
        <v>-22.19</v>
      </c>
      <c r="N9827" t="s">
        <v>20318</v>
      </c>
      <c r="O9827" t="s">
        <v>20494</v>
      </c>
      <c r="P9827">
        <v>2019</v>
      </c>
      <c r="Q9827" s="4">
        <v>10001</v>
      </c>
      <c r="R9827">
        <v>4</v>
      </c>
      <c r="S9827">
        <v>-3.0138400315101798E-2</v>
      </c>
    </row>
    <row r="9828" spans="1:19" ht="14.5" customHeight="1" x14ac:dyDescent="0.35">
      <c r="A9828" t="s">
        <v>9841</v>
      </c>
      <c r="B9828" s="2">
        <v>43820</v>
      </c>
      <c r="C9828" s="2">
        <v>43823</v>
      </c>
      <c r="D9828" t="s">
        <v>10016</v>
      </c>
      <c r="E9828" t="s">
        <v>10020</v>
      </c>
      <c r="F9828" t="s">
        <v>10025</v>
      </c>
      <c r="G9828" t="s">
        <v>10031</v>
      </c>
      <c r="H9828" t="s">
        <v>10034</v>
      </c>
      <c r="I9828" t="s">
        <v>10281</v>
      </c>
      <c r="J9828">
        <v>338.81</v>
      </c>
      <c r="K9828">
        <v>1</v>
      </c>
      <c r="L9828">
        <v>0.2</v>
      </c>
      <c r="M9828">
        <v>92.51</v>
      </c>
      <c r="N9828" t="s">
        <v>20319</v>
      </c>
      <c r="O9828" t="s">
        <v>20493</v>
      </c>
      <c r="P9828">
        <v>2019</v>
      </c>
      <c r="Q9828" s="4">
        <v>10001</v>
      </c>
      <c r="R9828">
        <v>3</v>
      </c>
      <c r="S9828">
        <v>0.27304388890528614</v>
      </c>
    </row>
    <row r="9829" spans="1:19" ht="14.5" customHeight="1" x14ac:dyDescent="0.35">
      <c r="A9829" t="s">
        <v>9842</v>
      </c>
      <c r="B9829" s="2">
        <v>43661</v>
      </c>
      <c r="C9829" s="2">
        <v>43662</v>
      </c>
      <c r="D9829" t="s">
        <v>10016</v>
      </c>
      <c r="E9829" t="s">
        <v>10023</v>
      </c>
      <c r="F9829" t="s">
        <v>10028</v>
      </c>
      <c r="G9829" t="s">
        <v>10033</v>
      </c>
      <c r="H9829" t="s">
        <v>10038</v>
      </c>
      <c r="I9829" t="s">
        <v>10437</v>
      </c>
      <c r="J9829">
        <v>940.85</v>
      </c>
      <c r="K9829">
        <v>1</v>
      </c>
      <c r="L9829">
        <v>0.05</v>
      </c>
      <c r="M9829">
        <v>-73.56</v>
      </c>
      <c r="N9829" t="s">
        <v>20320</v>
      </c>
      <c r="O9829" t="s">
        <v>20494</v>
      </c>
      <c r="P9829">
        <v>2019</v>
      </c>
      <c r="Q9829" s="4">
        <v>10001</v>
      </c>
      <c r="R9829">
        <v>1</v>
      </c>
      <c r="S9829">
        <v>-7.8184620290163154E-2</v>
      </c>
    </row>
    <row r="9830" spans="1:19" ht="14.5" customHeight="1" x14ac:dyDescent="0.35">
      <c r="A9830" t="s">
        <v>9843</v>
      </c>
      <c r="B9830" s="2">
        <v>43686</v>
      </c>
      <c r="C9830" s="2">
        <v>43691</v>
      </c>
      <c r="D9830" t="s">
        <v>10016</v>
      </c>
      <c r="E9830" t="s">
        <v>10023</v>
      </c>
      <c r="F9830" t="s">
        <v>10027</v>
      </c>
      <c r="G9830" t="s">
        <v>10033</v>
      </c>
      <c r="H9830" t="s">
        <v>10042</v>
      </c>
      <c r="I9830" t="s">
        <v>10469</v>
      </c>
      <c r="J9830">
        <v>1477.54</v>
      </c>
      <c r="K9830">
        <v>2</v>
      </c>
      <c r="L9830">
        <v>0.2</v>
      </c>
      <c r="M9830">
        <v>211.34</v>
      </c>
      <c r="N9830" t="s">
        <v>20321</v>
      </c>
      <c r="O9830" t="s">
        <v>20493</v>
      </c>
      <c r="P9830">
        <v>2019</v>
      </c>
      <c r="Q9830" s="4">
        <v>10001</v>
      </c>
      <c r="R9830">
        <v>5</v>
      </c>
      <c r="S9830">
        <v>0.14303504473652151</v>
      </c>
    </row>
    <row r="9831" spans="1:19" ht="14.5" customHeight="1" x14ac:dyDescent="0.35">
      <c r="A9831" t="s">
        <v>9844</v>
      </c>
      <c r="B9831" s="2">
        <v>43469</v>
      </c>
      <c r="C9831" s="2">
        <v>43472</v>
      </c>
      <c r="D9831" t="s">
        <v>10017</v>
      </c>
      <c r="E9831" t="s">
        <v>10024</v>
      </c>
      <c r="F9831" t="s">
        <v>10030</v>
      </c>
      <c r="G9831" t="s">
        <v>10032</v>
      </c>
      <c r="H9831" t="s">
        <v>10037</v>
      </c>
      <c r="I9831" t="s">
        <v>10148</v>
      </c>
      <c r="J9831">
        <v>157.63</v>
      </c>
      <c r="K9831">
        <v>3</v>
      </c>
      <c r="L9831">
        <v>0.1</v>
      </c>
      <c r="M9831">
        <v>-24.33</v>
      </c>
      <c r="N9831" t="s">
        <v>20322</v>
      </c>
      <c r="O9831" t="s">
        <v>20494</v>
      </c>
      <c r="P9831">
        <v>2019</v>
      </c>
      <c r="Q9831" s="4">
        <v>10001</v>
      </c>
      <c r="R9831">
        <v>3</v>
      </c>
      <c r="S9831">
        <v>-0.15434879147370423</v>
      </c>
    </row>
    <row r="9832" spans="1:19" ht="14.5" customHeight="1" x14ac:dyDescent="0.35">
      <c r="A9832" t="s">
        <v>9845</v>
      </c>
      <c r="B9832" s="2">
        <v>43482</v>
      </c>
      <c r="C9832" s="2">
        <v>43483</v>
      </c>
      <c r="D9832" t="s">
        <v>10018</v>
      </c>
      <c r="E9832" t="s">
        <v>10020</v>
      </c>
      <c r="F9832" t="s">
        <v>10028</v>
      </c>
      <c r="G9832" t="s">
        <v>10031</v>
      </c>
      <c r="H9832" t="s">
        <v>10039</v>
      </c>
      <c r="I9832" t="s">
        <v>10390</v>
      </c>
      <c r="J9832">
        <v>947.62</v>
      </c>
      <c r="K9832">
        <v>3</v>
      </c>
      <c r="L9832">
        <v>0.1</v>
      </c>
      <c r="M9832">
        <v>-28.82</v>
      </c>
      <c r="N9832" t="s">
        <v>20323</v>
      </c>
      <c r="O9832" t="s">
        <v>20495</v>
      </c>
      <c r="P9832">
        <v>2019</v>
      </c>
      <c r="Q9832" s="4">
        <v>10001</v>
      </c>
      <c r="R9832">
        <v>1</v>
      </c>
      <c r="S9832">
        <v>-3.0413034760769085E-2</v>
      </c>
    </row>
    <row r="9833" spans="1:19" ht="14.5" customHeight="1" x14ac:dyDescent="0.35">
      <c r="A9833" t="s">
        <v>9846</v>
      </c>
      <c r="B9833" s="2">
        <v>43827</v>
      </c>
      <c r="C9833" s="2">
        <v>43830</v>
      </c>
      <c r="D9833" t="s">
        <v>10018</v>
      </c>
      <c r="E9833" t="s">
        <v>10022</v>
      </c>
      <c r="F9833" t="s">
        <v>10029</v>
      </c>
      <c r="G9833" t="s">
        <v>10032</v>
      </c>
      <c r="H9833" t="s">
        <v>10037</v>
      </c>
      <c r="I9833" t="s">
        <v>10124</v>
      </c>
      <c r="J9833">
        <v>373.13</v>
      </c>
      <c r="K9833">
        <v>3</v>
      </c>
      <c r="L9833">
        <v>0.2</v>
      </c>
      <c r="M9833">
        <v>-30.42</v>
      </c>
      <c r="N9833" t="s">
        <v>20324</v>
      </c>
      <c r="O9833" t="s">
        <v>20493</v>
      </c>
      <c r="P9833">
        <v>2019</v>
      </c>
      <c r="Q9833" s="4">
        <v>10001</v>
      </c>
      <c r="R9833">
        <v>3</v>
      </c>
      <c r="S9833">
        <v>-8.152654570793022E-2</v>
      </c>
    </row>
    <row r="9834" spans="1:19" ht="14.5" customHeight="1" x14ac:dyDescent="0.35">
      <c r="A9834" t="s">
        <v>9847</v>
      </c>
      <c r="B9834" s="2">
        <v>43556</v>
      </c>
      <c r="C9834" s="2">
        <v>43557</v>
      </c>
      <c r="D9834" t="s">
        <v>10017</v>
      </c>
      <c r="E9834" t="s">
        <v>10020</v>
      </c>
      <c r="F9834" t="s">
        <v>10030</v>
      </c>
      <c r="G9834" t="s">
        <v>10033</v>
      </c>
      <c r="H9834" t="s">
        <v>10040</v>
      </c>
      <c r="I9834" t="s">
        <v>10093</v>
      </c>
      <c r="J9834">
        <v>522.12</v>
      </c>
      <c r="K9834">
        <v>5</v>
      </c>
      <c r="L9834">
        <v>0</v>
      </c>
      <c r="M9834">
        <v>-83.28</v>
      </c>
      <c r="N9834" t="s">
        <v>20325</v>
      </c>
      <c r="O9834" t="s">
        <v>20494</v>
      </c>
      <c r="P9834">
        <v>2019</v>
      </c>
      <c r="Q9834" s="4">
        <v>10001</v>
      </c>
      <c r="R9834">
        <v>1</v>
      </c>
      <c r="S9834">
        <v>-0.15950356239944841</v>
      </c>
    </row>
    <row r="9835" spans="1:19" ht="14.5" customHeight="1" x14ac:dyDescent="0.35">
      <c r="A9835" t="s">
        <v>9848</v>
      </c>
      <c r="B9835" s="2">
        <v>43758</v>
      </c>
      <c r="C9835" s="2">
        <v>43760</v>
      </c>
      <c r="D9835" t="s">
        <v>10015</v>
      </c>
      <c r="E9835" t="s">
        <v>10020</v>
      </c>
      <c r="F9835" t="s">
        <v>10027</v>
      </c>
      <c r="G9835" t="s">
        <v>10033</v>
      </c>
      <c r="H9835" t="s">
        <v>10038</v>
      </c>
      <c r="I9835" t="s">
        <v>10459</v>
      </c>
      <c r="J9835">
        <v>1492.01</v>
      </c>
      <c r="K9835">
        <v>4</v>
      </c>
      <c r="L9835">
        <v>0.2</v>
      </c>
      <c r="M9835">
        <v>315.68</v>
      </c>
      <c r="N9835" t="s">
        <v>20326</v>
      </c>
      <c r="O9835" t="s">
        <v>20494</v>
      </c>
      <c r="P9835">
        <v>2019</v>
      </c>
      <c r="Q9835" s="4">
        <v>10001</v>
      </c>
      <c r="R9835">
        <v>2</v>
      </c>
      <c r="S9835">
        <v>0.21158035133812778</v>
      </c>
    </row>
    <row r="9836" spans="1:19" ht="14.5" customHeight="1" x14ac:dyDescent="0.35">
      <c r="A9836" t="s">
        <v>9849</v>
      </c>
      <c r="B9836" s="2">
        <v>43557</v>
      </c>
      <c r="C9836" s="2">
        <v>43561</v>
      </c>
      <c r="D9836" t="s">
        <v>10015</v>
      </c>
      <c r="E9836" t="s">
        <v>10024</v>
      </c>
      <c r="F9836" t="s">
        <v>10029</v>
      </c>
      <c r="G9836" t="s">
        <v>10032</v>
      </c>
      <c r="H9836" t="s">
        <v>10037</v>
      </c>
      <c r="I9836" t="s">
        <v>10354</v>
      </c>
      <c r="J9836">
        <v>725.49</v>
      </c>
      <c r="K9836">
        <v>3</v>
      </c>
      <c r="L9836">
        <v>0</v>
      </c>
      <c r="M9836">
        <v>-26.81</v>
      </c>
      <c r="N9836" t="s">
        <v>20327</v>
      </c>
      <c r="O9836" t="s">
        <v>20493</v>
      </c>
      <c r="P9836">
        <v>2019</v>
      </c>
      <c r="Q9836" s="4">
        <v>10001</v>
      </c>
      <c r="R9836">
        <v>4</v>
      </c>
      <c r="S9836">
        <v>-3.6954334311982244E-2</v>
      </c>
    </row>
    <row r="9837" spans="1:19" ht="14.5" customHeight="1" x14ac:dyDescent="0.35">
      <c r="A9837" t="s">
        <v>9850</v>
      </c>
      <c r="B9837" s="2">
        <v>43590</v>
      </c>
      <c r="C9837" s="2">
        <v>43593</v>
      </c>
      <c r="D9837" t="s">
        <v>10016</v>
      </c>
      <c r="E9837" t="s">
        <v>10023</v>
      </c>
      <c r="F9837" t="s">
        <v>10028</v>
      </c>
      <c r="G9837" t="s">
        <v>10031</v>
      </c>
      <c r="H9837" t="s">
        <v>10034</v>
      </c>
      <c r="I9837" t="s">
        <v>10105</v>
      </c>
      <c r="J9837">
        <v>1346.12</v>
      </c>
      <c r="K9837">
        <v>2</v>
      </c>
      <c r="L9837">
        <v>0</v>
      </c>
      <c r="M9837">
        <v>-61.02</v>
      </c>
      <c r="N9837" t="s">
        <v>20328</v>
      </c>
      <c r="O9837" t="s">
        <v>20494</v>
      </c>
      <c r="P9837">
        <v>2019</v>
      </c>
      <c r="Q9837" s="4">
        <v>10001</v>
      </c>
      <c r="R9837">
        <v>3</v>
      </c>
      <c r="S9837">
        <v>-4.5330282589962266E-2</v>
      </c>
    </row>
    <row r="9838" spans="1:19" ht="14.5" customHeight="1" x14ac:dyDescent="0.35">
      <c r="A9838" t="s">
        <v>9851</v>
      </c>
      <c r="B9838" s="2">
        <v>43485</v>
      </c>
      <c r="C9838" s="2">
        <v>43486</v>
      </c>
      <c r="D9838" t="s">
        <v>10016</v>
      </c>
      <c r="E9838" t="s">
        <v>10020</v>
      </c>
      <c r="F9838" t="s">
        <v>10027</v>
      </c>
      <c r="G9838" t="s">
        <v>10033</v>
      </c>
      <c r="H9838" t="s">
        <v>10038</v>
      </c>
      <c r="I9838" t="s">
        <v>10048</v>
      </c>
      <c r="J9838">
        <v>345.81</v>
      </c>
      <c r="K9838">
        <v>4</v>
      </c>
      <c r="L9838">
        <v>0.2</v>
      </c>
      <c r="M9838">
        <v>99.84</v>
      </c>
      <c r="N9838" t="s">
        <v>20329</v>
      </c>
      <c r="O9838" t="s">
        <v>20493</v>
      </c>
      <c r="P9838">
        <v>2019</v>
      </c>
      <c r="Q9838" s="4">
        <v>10001</v>
      </c>
      <c r="R9838">
        <v>1</v>
      </c>
      <c r="S9838">
        <v>0.28871345536566323</v>
      </c>
    </row>
    <row r="9839" spans="1:19" ht="14.5" customHeight="1" x14ac:dyDescent="0.35">
      <c r="A9839" t="s">
        <v>9852</v>
      </c>
      <c r="B9839" s="2">
        <v>43772</v>
      </c>
      <c r="C9839" s="2">
        <v>43774</v>
      </c>
      <c r="D9839" t="s">
        <v>10015</v>
      </c>
      <c r="E9839" t="s">
        <v>10023</v>
      </c>
      <c r="F9839" t="s">
        <v>10030</v>
      </c>
      <c r="G9839" t="s">
        <v>10032</v>
      </c>
      <c r="H9839" t="s">
        <v>10037</v>
      </c>
      <c r="I9839" t="s">
        <v>10208</v>
      </c>
      <c r="J9839">
        <v>325.66000000000003</v>
      </c>
      <c r="K9839">
        <v>1</v>
      </c>
      <c r="L9839">
        <v>0.1</v>
      </c>
      <c r="M9839">
        <v>77.61</v>
      </c>
      <c r="N9839" t="s">
        <v>20330</v>
      </c>
      <c r="O9839" t="s">
        <v>20493</v>
      </c>
      <c r="P9839">
        <v>2019</v>
      </c>
      <c r="Q9839" s="4">
        <v>10001</v>
      </c>
      <c r="R9839">
        <v>2</v>
      </c>
      <c r="S9839">
        <v>0.23831603512866179</v>
      </c>
    </row>
    <row r="9840" spans="1:19" ht="14.5" customHeight="1" x14ac:dyDescent="0.35">
      <c r="A9840" t="s">
        <v>9853</v>
      </c>
      <c r="B9840" s="2">
        <v>43510</v>
      </c>
      <c r="C9840" s="2">
        <v>43513</v>
      </c>
      <c r="D9840" t="s">
        <v>10018</v>
      </c>
      <c r="E9840" t="s">
        <v>10021</v>
      </c>
      <c r="F9840" t="s">
        <v>10029</v>
      </c>
      <c r="G9840" t="s">
        <v>10031</v>
      </c>
      <c r="H9840" t="s">
        <v>10039</v>
      </c>
      <c r="I9840" t="s">
        <v>10356</v>
      </c>
      <c r="J9840">
        <v>27.71</v>
      </c>
      <c r="K9840">
        <v>3</v>
      </c>
      <c r="L9840">
        <v>0.1</v>
      </c>
      <c r="M9840">
        <v>-1.62</v>
      </c>
      <c r="N9840" t="s">
        <v>20331</v>
      </c>
      <c r="O9840" t="s">
        <v>20494</v>
      </c>
      <c r="P9840">
        <v>2019</v>
      </c>
      <c r="Q9840" s="4">
        <v>10001</v>
      </c>
      <c r="R9840">
        <v>3</v>
      </c>
      <c r="S9840">
        <v>-5.8462648863226274E-2</v>
      </c>
    </row>
    <row r="9841" spans="1:19" ht="14.5" customHeight="1" x14ac:dyDescent="0.35">
      <c r="A9841" t="s">
        <v>9854</v>
      </c>
      <c r="B9841" s="2">
        <v>43655</v>
      </c>
      <c r="C9841" s="2">
        <v>43656</v>
      </c>
      <c r="D9841" t="s">
        <v>10015</v>
      </c>
      <c r="E9841" t="s">
        <v>10020</v>
      </c>
      <c r="F9841" t="s">
        <v>10030</v>
      </c>
      <c r="G9841" t="s">
        <v>10032</v>
      </c>
      <c r="H9841" t="s">
        <v>10036</v>
      </c>
      <c r="I9841" t="s">
        <v>10387</v>
      </c>
      <c r="J9841">
        <v>248.61</v>
      </c>
      <c r="K9841">
        <v>3</v>
      </c>
      <c r="L9841">
        <v>0.1</v>
      </c>
      <c r="M9841">
        <v>-31.34</v>
      </c>
      <c r="N9841" t="s">
        <v>20332</v>
      </c>
      <c r="O9841" t="s">
        <v>20493</v>
      </c>
      <c r="P9841">
        <v>2019</v>
      </c>
      <c r="Q9841" s="4">
        <v>10001</v>
      </c>
      <c r="R9841">
        <v>1</v>
      </c>
      <c r="S9841">
        <v>-0.12606089859619485</v>
      </c>
    </row>
    <row r="9842" spans="1:19" ht="14.5" customHeight="1" x14ac:dyDescent="0.35">
      <c r="A9842" t="s">
        <v>9855</v>
      </c>
      <c r="B9842" s="2">
        <v>43776</v>
      </c>
      <c r="C9842" s="2">
        <v>43777</v>
      </c>
      <c r="D9842" t="s">
        <v>10018</v>
      </c>
      <c r="E9842" t="s">
        <v>10023</v>
      </c>
      <c r="F9842" t="s">
        <v>10025</v>
      </c>
      <c r="G9842" t="s">
        <v>10031</v>
      </c>
      <c r="H9842" t="s">
        <v>10034</v>
      </c>
      <c r="I9842" t="s">
        <v>10254</v>
      </c>
      <c r="J9842">
        <v>310.95999999999998</v>
      </c>
      <c r="K9842">
        <v>5</v>
      </c>
      <c r="L9842">
        <v>0</v>
      </c>
      <c r="M9842">
        <v>63.49</v>
      </c>
      <c r="N9842" t="s">
        <v>20333</v>
      </c>
      <c r="O9842" t="s">
        <v>20493</v>
      </c>
      <c r="P9842">
        <v>2019</v>
      </c>
      <c r="Q9842" s="4">
        <v>10001</v>
      </c>
      <c r="R9842">
        <v>1</v>
      </c>
      <c r="S9842">
        <v>0.20417417031129409</v>
      </c>
    </row>
    <row r="9843" spans="1:19" ht="14.5" customHeight="1" x14ac:dyDescent="0.35">
      <c r="A9843" t="s">
        <v>9856</v>
      </c>
      <c r="B9843" s="2">
        <v>43751</v>
      </c>
      <c r="C9843" s="2">
        <v>43756</v>
      </c>
      <c r="D9843" t="s">
        <v>10018</v>
      </c>
      <c r="E9843" t="s">
        <v>10020</v>
      </c>
      <c r="F9843" t="s">
        <v>10028</v>
      </c>
      <c r="G9843" t="s">
        <v>10032</v>
      </c>
      <c r="H9843" t="s">
        <v>10037</v>
      </c>
      <c r="I9843" t="s">
        <v>10078</v>
      </c>
      <c r="J9843">
        <v>1478.13</v>
      </c>
      <c r="K9843">
        <v>2</v>
      </c>
      <c r="L9843">
        <v>0.1</v>
      </c>
      <c r="M9843">
        <v>-136.19</v>
      </c>
      <c r="N9843" t="s">
        <v>20334</v>
      </c>
      <c r="O9843" t="s">
        <v>20493</v>
      </c>
      <c r="P9843">
        <v>2019</v>
      </c>
      <c r="Q9843" s="4">
        <v>10001</v>
      </c>
      <c r="R9843">
        <v>5</v>
      </c>
      <c r="S9843">
        <v>-9.2136686218397559E-2</v>
      </c>
    </row>
    <row r="9844" spans="1:19" ht="14.5" customHeight="1" x14ac:dyDescent="0.35">
      <c r="A9844" t="s">
        <v>9857</v>
      </c>
      <c r="B9844" s="2">
        <v>43619</v>
      </c>
      <c r="C9844" s="2">
        <v>43622</v>
      </c>
      <c r="D9844" t="s">
        <v>10015</v>
      </c>
      <c r="E9844" t="s">
        <v>10023</v>
      </c>
      <c r="F9844" t="s">
        <v>10026</v>
      </c>
      <c r="G9844" t="s">
        <v>10031</v>
      </c>
      <c r="H9844" t="s">
        <v>10039</v>
      </c>
      <c r="I9844" t="s">
        <v>10394</v>
      </c>
      <c r="J9844">
        <v>392.11</v>
      </c>
      <c r="K9844">
        <v>4</v>
      </c>
      <c r="L9844">
        <v>0.1</v>
      </c>
      <c r="M9844">
        <v>73.180000000000007</v>
      </c>
      <c r="N9844" t="s">
        <v>20335</v>
      </c>
      <c r="O9844" t="s">
        <v>20495</v>
      </c>
      <c r="P9844">
        <v>2019</v>
      </c>
      <c r="Q9844" s="4">
        <v>10001</v>
      </c>
      <c r="R9844">
        <v>3</v>
      </c>
      <c r="S9844">
        <v>0.18663130244064166</v>
      </c>
    </row>
    <row r="9845" spans="1:19" ht="14.5" customHeight="1" x14ac:dyDescent="0.35">
      <c r="A9845" t="s">
        <v>9858</v>
      </c>
      <c r="B9845" s="2">
        <v>43577</v>
      </c>
      <c r="C9845" s="2">
        <v>43581</v>
      </c>
      <c r="D9845" t="s">
        <v>10015</v>
      </c>
      <c r="E9845" t="s">
        <v>10023</v>
      </c>
      <c r="F9845" t="s">
        <v>10027</v>
      </c>
      <c r="G9845" t="s">
        <v>10031</v>
      </c>
      <c r="H9845" t="s">
        <v>10035</v>
      </c>
      <c r="I9845" t="s">
        <v>10450</v>
      </c>
      <c r="J9845">
        <v>862.61</v>
      </c>
      <c r="K9845">
        <v>2</v>
      </c>
      <c r="L9845">
        <v>0.2</v>
      </c>
      <c r="M9845">
        <v>59.61</v>
      </c>
      <c r="N9845" t="s">
        <v>20336</v>
      </c>
      <c r="O9845" t="s">
        <v>20494</v>
      </c>
      <c r="P9845">
        <v>2019</v>
      </c>
      <c r="Q9845" s="4">
        <v>10001</v>
      </c>
      <c r="R9845">
        <v>4</v>
      </c>
      <c r="S9845">
        <v>6.9104230185135812E-2</v>
      </c>
    </row>
    <row r="9846" spans="1:19" ht="14.5" customHeight="1" x14ac:dyDescent="0.35">
      <c r="A9846" t="s">
        <v>9859</v>
      </c>
      <c r="B9846" s="2">
        <v>43671</v>
      </c>
      <c r="C9846" s="2">
        <v>43676</v>
      </c>
      <c r="D9846" t="s">
        <v>10018</v>
      </c>
      <c r="E9846" t="s">
        <v>10024</v>
      </c>
      <c r="F9846" t="s">
        <v>10025</v>
      </c>
      <c r="G9846" t="s">
        <v>10032</v>
      </c>
      <c r="H9846" t="s">
        <v>10041</v>
      </c>
      <c r="I9846" t="s">
        <v>10398</v>
      </c>
      <c r="J9846">
        <v>1394.01</v>
      </c>
      <c r="K9846">
        <v>3</v>
      </c>
      <c r="L9846">
        <v>0.05</v>
      </c>
      <c r="M9846">
        <v>-92.44</v>
      </c>
      <c r="N9846" t="s">
        <v>20337</v>
      </c>
      <c r="O9846" t="s">
        <v>20493</v>
      </c>
      <c r="P9846">
        <v>2019</v>
      </c>
      <c r="Q9846" s="4">
        <v>10001</v>
      </c>
      <c r="R9846">
        <v>5</v>
      </c>
      <c r="S9846">
        <v>-6.6312293312099618E-2</v>
      </c>
    </row>
    <row r="9847" spans="1:19" ht="14.5" customHeight="1" x14ac:dyDescent="0.35">
      <c r="A9847" t="s">
        <v>9860</v>
      </c>
      <c r="B9847" s="2">
        <v>43646</v>
      </c>
      <c r="C9847" s="2">
        <v>43650</v>
      </c>
      <c r="D9847" t="s">
        <v>10015</v>
      </c>
      <c r="E9847" t="s">
        <v>10022</v>
      </c>
      <c r="F9847" t="s">
        <v>10029</v>
      </c>
      <c r="G9847" t="s">
        <v>10031</v>
      </c>
      <c r="H9847" t="s">
        <v>10035</v>
      </c>
      <c r="I9847" t="s">
        <v>10167</v>
      </c>
      <c r="J9847">
        <v>1399.77</v>
      </c>
      <c r="K9847">
        <v>3</v>
      </c>
      <c r="L9847">
        <v>0.05</v>
      </c>
      <c r="M9847">
        <v>394.79</v>
      </c>
      <c r="N9847" t="s">
        <v>20338</v>
      </c>
      <c r="O9847" t="s">
        <v>20494</v>
      </c>
      <c r="P9847">
        <v>2019</v>
      </c>
      <c r="Q9847" s="4">
        <v>10001</v>
      </c>
      <c r="R9847">
        <v>4</v>
      </c>
      <c r="S9847">
        <v>0.28203919215299661</v>
      </c>
    </row>
    <row r="9848" spans="1:19" ht="14.5" customHeight="1" x14ac:dyDescent="0.35">
      <c r="A9848" t="s">
        <v>9861</v>
      </c>
      <c r="B9848" s="2">
        <v>43803</v>
      </c>
      <c r="C9848" s="2">
        <v>43808</v>
      </c>
      <c r="D9848" t="s">
        <v>10015</v>
      </c>
      <c r="E9848" t="s">
        <v>10023</v>
      </c>
      <c r="F9848" t="s">
        <v>10029</v>
      </c>
      <c r="G9848" t="s">
        <v>10032</v>
      </c>
      <c r="H9848" t="s">
        <v>10041</v>
      </c>
      <c r="I9848" t="s">
        <v>10237</v>
      </c>
      <c r="J9848">
        <v>250.36</v>
      </c>
      <c r="K9848">
        <v>4</v>
      </c>
      <c r="L9848">
        <v>0.05</v>
      </c>
      <c r="M9848">
        <v>-9.17</v>
      </c>
      <c r="N9848" t="s">
        <v>20339</v>
      </c>
      <c r="O9848" t="s">
        <v>20494</v>
      </c>
      <c r="P9848">
        <v>2019</v>
      </c>
      <c r="Q9848" s="4">
        <v>10001</v>
      </c>
      <c r="R9848">
        <v>5</v>
      </c>
      <c r="S9848">
        <v>-3.6627256750279592E-2</v>
      </c>
    </row>
    <row r="9849" spans="1:19" ht="14.5" customHeight="1" x14ac:dyDescent="0.35">
      <c r="A9849" t="s">
        <v>9862</v>
      </c>
      <c r="B9849" s="2">
        <v>43555</v>
      </c>
      <c r="C9849" s="2">
        <v>43560</v>
      </c>
      <c r="D9849" t="s">
        <v>10018</v>
      </c>
      <c r="E9849" t="s">
        <v>10022</v>
      </c>
      <c r="F9849" t="s">
        <v>10026</v>
      </c>
      <c r="G9849" t="s">
        <v>10031</v>
      </c>
      <c r="H9849" t="s">
        <v>10035</v>
      </c>
      <c r="I9849" t="s">
        <v>10289</v>
      </c>
      <c r="J9849">
        <v>173.95</v>
      </c>
      <c r="K9849">
        <v>5</v>
      </c>
      <c r="L9849">
        <v>0.05</v>
      </c>
      <c r="M9849">
        <v>-29.46</v>
      </c>
      <c r="N9849" t="s">
        <v>20340</v>
      </c>
      <c r="O9849" t="s">
        <v>20494</v>
      </c>
      <c r="P9849">
        <v>2019</v>
      </c>
      <c r="Q9849" s="4">
        <v>10001</v>
      </c>
      <c r="R9849">
        <v>5</v>
      </c>
      <c r="S9849">
        <v>-0.16935901121011787</v>
      </c>
    </row>
    <row r="9850" spans="1:19" ht="14.5" customHeight="1" x14ac:dyDescent="0.35">
      <c r="A9850" t="s">
        <v>9863</v>
      </c>
      <c r="B9850" s="2">
        <v>43779</v>
      </c>
      <c r="C9850" s="2">
        <v>43781</v>
      </c>
      <c r="D9850" t="s">
        <v>10018</v>
      </c>
      <c r="E9850" t="s">
        <v>10024</v>
      </c>
      <c r="F9850" t="s">
        <v>10030</v>
      </c>
      <c r="G9850" t="s">
        <v>10031</v>
      </c>
      <c r="H9850" t="s">
        <v>10035</v>
      </c>
      <c r="I9850" t="s">
        <v>10289</v>
      </c>
      <c r="J9850">
        <v>782.62</v>
      </c>
      <c r="K9850">
        <v>5</v>
      </c>
      <c r="L9850">
        <v>0.1</v>
      </c>
      <c r="M9850">
        <v>-96.85</v>
      </c>
      <c r="N9850" t="s">
        <v>20341</v>
      </c>
      <c r="O9850" t="s">
        <v>20495</v>
      </c>
      <c r="P9850">
        <v>2019</v>
      </c>
      <c r="Q9850" s="4">
        <v>10001</v>
      </c>
      <c r="R9850">
        <v>2</v>
      </c>
      <c r="S9850">
        <v>-0.12375099026347397</v>
      </c>
    </row>
    <row r="9851" spans="1:19" ht="14.5" customHeight="1" x14ac:dyDescent="0.35">
      <c r="A9851" t="s">
        <v>9864</v>
      </c>
      <c r="B9851" s="2">
        <v>43702</v>
      </c>
      <c r="C9851" s="2">
        <v>43707</v>
      </c>
      <c r="D9851" t="s">
        <v>10017</v>
      </c>
      <c r="E9851" t="s">
        <v>10020</v>
      </c>
      <c r="F9851" t="s">
        <v>10029</v>
      </c>
      <c r="G9851" t="s">
        <v>10031</v>
      </c>
      <c r="H9851" t="s">
        <v>10034</v>
      </c>
      <c r="I9851" t="s">
        <v>10303</v>
      </c>
      <c r="J9851">
        <v>1296.53</v>
      </c>
      <c r="K9851">
        <v>1</v>
      </c>
      <c r="L9851">
        <v>0.1</v>
      </c>
      <c r="M9851">
        <v>65.97</v>
      </c>
      <c r="N9851" t="s">
        <v>20342</v>
      </c>
      <c r="O9851" t="s">
        <v>20495</v>
      </c>
      <c r="P9851">
        <v>2019</v>
      </c>
      <c r="Q9851" s="4">
        <v>10001</v>
      </c>
      <c r="R9851">
        <v>5</v>
      </c>
      <c r="S9851">
        <v>5.0881969564915586E-2</v>
      </c>
    </row>
    <row r="9852" spans="1:19" ht="14.5" customHeight="1" x14ac:dyDescent="0.35">
      <c r="A9852" t="s">
        <v>9865</v>
      </c>
      <c r="B9852" s="2">
        <v>43475</v>
      </c>
      <c r="C9852" s="2">
        <v>43479</v>
      </c>
      <c r="D9852" t="s">
        <v>10018</v>
      </c>
      <c r="E9852" t="s">
        <v>10023</v>
      </c>
      <c r="F9852" t="s">
        <v>10025</v>
      </c>
      <c r="G9852" t="s">
        <v>10031</v>
      </c>
      <c r="H9852" t="s">
        <v>10039</v>
      </c>
      <c r="I9852" t="s">
        <v>10266</v>
      </c>
      <c r="J9852">
        <v>937.45</v>
      </c>
      <c r="K9852">
        <v>1</v>
      </c>
      <c r="L9852">
        <v>0.05</v>
      </c>
      <c r="M9852">
        <v>198.79</v>
      </c>
      <c r="N9852" t="s">
        <v>20343</v>
      </c>
      <c r="O9852" t="s">
        <v>20494</v>
      </c>
      <c r="P9852">
        <v>2019</v>
      </c>
      <c r="Q9852" s="4">
        <v>10001</v>
      </c>
      <c r="R9852">
        <v>4</v>
      </c>
      <c r="S9852">
        <v>0.21205397621206462</v>
      </c>
    </row>
    <row r="9853" spans="1:19" ht="14.5" customHeight="1" x14ac:dyDescent="0.35">
      <c r="A9853" t="s">
        <v>9866</v>
      </c>
      <c r="B9853" s="2">
        <v>43572</v>
      </c>
      <c r="C9853" s="2">
        <v>43576</v>
      </c>
      <c r="D9853" t="s">
        <v>10015</v>
      </c>
      <c r="E9853" t="s">
        <v>10021</v>
      </c>
      <c r="F9853" t="s">
        <v>10026</v>
      </c>
      <c r="G9853" t="s">
        <v>10031</v>
      </c>
      <c r="H9853" t="s">
        <v>10035</v>
      </c>
      <c r="I9853" t="s">
        <v>10191</v>
      </c>
      <c r="J9853">
        <v>1430.5</v>
      </c>
      <c r="K9853">
        <v>1</v>
      </c>
      <c r="L9853">
        <v>0.05</v>
      </c>
      <c r="M9853">
        <v>218.5</v>
      </c>
      <c r="N9853" t="s">
        <v>20344</v>
      </c>
      <c r="O9853" t="s">
        <v>20494</v>
      </c>
      <c r="P9853">
        <v>2019</v>
      </c>
      <c r="Q9853" s="4">
        <v>10001</v>
      </c>
      <c r="R9853">
        <v>4</v>
      </c>
      <c r="S9853">
        <v>0.15274379587556799</v>
      </c>
    </row>
    <row r="9854" spans="1:19" ht="14.5" customHeight="1" x14ac:dyDescent="0.35">
      <c r="A9854" t="s">
        <v>9867</v>
      </c>
      <c r="B9854" s="2">
        <v>43603</v>
      </c>
      <c r="C9854" s="2">
        <v>43605</v>
      </c>
      <c r="D9854" t="s">
        <v>10015</v>
      </c>
      <c r="E9854" t="s">
        <v>10020</v>
      </c>
      <c r="F9854" t="s">
        <v>10029</v>
      </c>
      <c r="G9854" t="s">
        <v>10032</v>
      </c>
      <c r="H9854" t="s">
        <v>10037</v>
      </c>
      <c r="I9854" t="s">
        <v>10314</v>
      </c>
      <c r="J9854">
        <v>932.92</v>
      </c>
      <c r="K9854">
        <v>5</v>
      </c>
      <c r="L9854">
        <v>0.1</v>
      </c>
      <c r="M9854">
        <v>162.91999999999999</v>
      </c>
      <c r="N9854" t="s">
        <v>20345</v>
      </c>
      <c r="O9854" t="s">
        <v>20493</v>
      </c>
      <c r="P9854">
        <v>2019</v>
      </c>
      <c r="Q9854" s="4">
        <v>10001</v>
      </c>
      <c r="R9854">
        <v>2</v>
      </c>
      <c r="S9854">
        <v>0.17463448098443596</v>
      </c>
    </row>
    <row r="9855" spans="1:19" ht="14.5" customHeight="1" x14ac:dyDescent="0.35">
      <c r="A9855" t="s">
        <v>9868</v>
      </c>
      <c r="B9855" s="2">
        <v>43627</v>
      </c>
      <c r="C9855" s="2">
        <v>43632</v>
      </c>
      <c r="D9855" t="s">
        <v>10018</v>
      </c>
      <c r="E9855" t="s">
        <v>10024</v>
      </c>
      <c r="F9855" t="s">
        <v>10025</v>
      </c>
      <c r="G9855" t="s">
        <v>10033</v>
      </c>
      <c r="H9855" t="s">
        <v>10038</v>
      </c>
      <c r="I9855" t="s">
        <v>10466</v>
      </c>
      <c r="J9855">
        <v>535.24</v>
      </c>
      <c r="K9855">
        <v>1</v>
      </c>
      <c r="L9855">
        <v>0.05</v>
      </c>
      <c r="M9855">
        <v>10.85</v>
      </c>
      <c r="N9855" t="s">
        <v>20346</v>
      </c>
      <c r="O9855" t="s">
        <v>20495</v>
      </c>
      <c r="P9855">
        <v>2019</v>
      </c>
      <c r="Q9855" s="4">
        <v>10001</v>
      </c>
      <c r="R9855">
        <v>5</v>
      </c>
      <c r="S9855">
        <v>2.0271280173380164E-2</v>
      </c>
    </row>
    <row r="9856" spans="1:19" ht="14.5" customHeight="1" x14ac:dyDescent="0.35">
      <c r="A9856" t="s">
        <v>9869</v>
      </c>
      <c r="B9856" s="2">
        <v>43476</v>
      </c>
      <c r="C9856" s="2">
        <v>43480</v>
      </c>
      <c r="D9856" t="s">
        <v>10017</v>
      </c>
      <c r="E9856" t="s">
        <v>10021</v>
      </c>
      <c r="F9856" t="s">
        <v>10028</v>
      </c>
      <c r="G9856" t="s">
        <v>10031</v>
      </c>
      <c r="H9856" t="s">
        <v>10035</v>
      </c>
      <c r="I9856" t="s">
        <v>10191</v>
      </c>
      <c r="J9856">
        <v>177.59</v>
      </c>
      <c r="K9856">
        <v>1</v>
      </c>
      <c r="L9856">
        <v>0.1</v>
      </c>
      <c r="M9856">
        <v>-17.37</v>
      </c>
      <c r="N9856" t="s">
        <v>20347</v>
      </c>
      <c r="O9856" t="s">
        <v>20494</v>
      </c>
      <c r="P9856">
        <v>2019</v>
      </c>
      <c r="Q9856" s="4">
        <v>10001</v>
      </c>
      <c r="R9856">
        <v>4</v>
      </c>
      <c r="S9856">
        <v>-9.7809561349175067E-2</v>
      </c>
    </row>
    <row r="9857" spans="1:19" ht="14.5" customHeight="1" x14ac:dyDescent="0.35">
      <c r="A9857" t="s">
        <v>9870</v>
      </c>
      <c r="B9857" s="2">
        <v>43687</v>
      </c>
      <c r="C9857" s="2">
        <v>43692</v>
      </c>
      <c r="D9857" t="s">
        <v>10017</v>
      </c>
      <c r="E9857" t="s">
        <v>10023</v>
      </c>
      <c r="F9857" t="s">
        <v>10026</v>
      </c>
      <c r="G9857" t="s">
        <v>10031</v>
      </c>
      <c r="H9857" t="s">
        <v>10035</v>
      </c>
      <c r="I9857" t="s">
        <v>10430</v>
      </c>
      <c r="J9857">
        <v>378.65</v>
      </c>
      <c r="K9857">
        <v>2</v>
      </c>
      <c r="L9857">
        <v>0.2</v>
      </c>
      <c r="M9857">
        <v>81.83</v>
      </c>
      <c r="N9857" t="s">
        <v>20348</v>
      </c>
      <c r="O9857" t="s">
        <v>20494</v>
      </c>
      <c r="P9857">
        <v>2019</v>
      </c>
      <c r="Q9857" s="4">
        <v>10001</v>
      </c>
      <c r="R9857">
        <v>5</v>
      </c>
      <c r="S9857">
        <v>0.21610986399049253</v>
      </c>
    </row>
    <row r="9858" spans="1:19" ht="14.5" customHeight="1" x14ac:dyDescent="0.35">
      <c r="A9858" t="s">
        <v>9871</v>
      </c>
      <c r="B9858" s="2">
        <v>43768</v>
      </c>
      <c r="C9858" s="2">
        <v>43769</v>
      </c>
      <c r="D9858" t="s">
        <v>10017</v>
      </c>
      <c r="E9858" t="s">
        <v>10022</v>
      </c>
      <c r="F9858" t="s">
        <v>10028</v>
      </c>
      <c r="G9858" t="s">
        <v>10031</v>
      </c>
      <c r="H9858" t="s">
        <v>10039</v>
      </c>
      <c r="I9858" t="s">
        <v>10357</v>
      </c>
      <c r="J9858">
        <v>1031.26</v>
      </c>
      <c r="K9858">
        <v>3</v>
      </c>
      <c r="L9858">
        <v>0.05</v>
      </c>
      <c r="M9858">
        <v>26.01</v>
      </c>
      <c r="N9858" t="s">
        <v>20349</v>
      </c>
      <c r="O9858" t="s">
        <v>20493</v>
      </c>
      <c r="P9858">
        <v>2019</v>
      </c>
      <c r="Q9858" s="4">
        <v>10001</v>
      </c>
      <c r="R9858">
        <v>1</v>
      </c>
      <c r="S9858">
        <v>2.5221573608983187E-2</v>
      </c>
    </row>
    <row r="9859" spans="1:19" ht="14.5" customHeight="1" x14ac:dyDescent="0.35">
      <c r="A9859" t="s">
        <v>9872</v>
      </c>
      <c r="B9859" s="2">
        <v>43558</v>
      </c>
      <c r="C9859" s="2">
        <v>43561</v>
      </c>
      <c r="D9859" t="s">
        <v>10015</v>
      </c>
      <c r="E9859" t="s">
        <v>10020</v>
      </c>
      <c r="F9859" t="s">
        <v>10028</v>
      </c>
      <c r="G9859" t="s">
        <v>10032</v>
      </c>
      <c r="H9859" t="s">
        <v>10037</v>
      </c>
      <c r="I9859" t="s">
        <v>10464</v>
      </c>
      <c r="J9859">
        <v>906.2</v>
      </c>
      <c r="K9859">
        <v>4</v>
      </c>
      <c r="L9859">
        <v>0.1</v>
      </c>
      <c r="M9859">
        <v>-107.36</v>
      </c>
      <c r="N9859" t="s">
        <v>20350</v>
      </c>
      <c r="O9859" t="s">
        <v>20494</v>
      </c>
      <c r="P9859">
        <v>2019</v>
      </c>
      <c r="Q9859" s="4">
        <v>10001</v>
      </c>
      <c r="R9859">
        <v>3</v>
      </c>
      <c r="S9859">
        <v>-0.11847274332376959</v>
      </c>
    </row>
    <row r="9860" spans="1:19" ht="14.5" customHeight="1" x14ac:dyDescent="0.35">
      <c r="A9860" t="s">
        <v>9873</v>
      </c>
      <c r="B9860" s="2">
        <v>43500</v>
      </c>
      <c r="C9860" s="2">
        <v>43503</v>
      </c>
      <c r="D9860" t="s">
        <v>10016</v>
      </c>
      <c r="E9860" t="s">
        <v>10024</v>
      </c>
      <c r="F9860" t="s">
        <v>10029</v>
      </c>
      <c r="G9860" t="s">
        <v>10032</v>
      </c>
      <c r="H9860" t="s">
        <v>10041</v>
      </c>
      <c r="I9860" t="s">
        <v>10452</v>
      </c>
      <c r="J9860">
        <v>260.5</v>
      </c>
      <c r="K9860">
        <v>1</v>
      </c>
      <c r="L9860">
        <v>0.2</v>
      </c>
      <c r="M9860">
        <v>34.39</v>
      </c>
      <c r="N9860" t="s">
        <v>20351</v>
      </c>
      <c r="O9860" t="s">
        <v>20495</v>
      </c>
      <c r="P9860">
        <v>2019</v>
      </c>
      <c r="Q9860" s="4">
        <v>10001</v>
      </c>
      <c r="R9860">
        <v>3</v>
      </c>
      <c r="S9860">
        <v>0.13201535508637235</v>
      </c>
    </row>
    <row r="9861" spans="1:19" ht="14.5" customHeight="1" x14ac:dyDescent="0.35">
      <c r="A9861" t="s">
        <v>9874</v>
      </c>
      <c r="B9861" s="2">
        <v>43505</v>
      </c>
      <c r="C9861" s="2">
        <v>43510</v>
      </c>
      <c r="D9861" t="s">
        <v>10015</v>
      </c>
      <c r="E9861" t="s">
        <v>10024</v>
      </c>
      <c r="F9861" t="s">
        <v>10028</v>
      </c>
      <c r="G9861" t="s">
        <v>10032</v>
      </c>
      <c r="H9861" t="s">
        <v>10036</v>
      </c>
      <c r="I9861" t="s">
        <v>10476</v>
      </c>
      <c r="J9861">
        <v>298.18</v>
      </c>
      <c r="K9861">
        <v>2</v>
      </c>
      <c r="L9861">
        <v>0.05</v>
      </c>
      <c r="M9861">
        <v>-4.53</v>
      </c>
      <c r="N9861" t="s">
        <v>20352</v>
      </c>
      <c r="O9861" t="s">
        <v>20495</v>
      </c>
      <c r="P9861">
        <v>2019</v>
      </c>
      <c r="Q9861" s="4">
        <v>10001</v>
      </c>
      <c r="R9861">
        <v>5</v>
      </c>
      <c r="S9861">
        <v>-1.5192165805889061E-2</v>
      </c>
    </row>
    <row r="9862" spans="1:19" ht="14.5" customHeight="1" x14ac:dyDescent="0.35">
      <c r="A9862" t="s">
        <v>9875</v>
      </c>
      <c r="B9862" s="2">
        <v>43543</v>
      </c>
      <c r="C9862" s="2">
        <v>43547</v>
      </c>
      <c r="D9862" t="s">
        <v>10016</v>
      </c>
      <c r="E9862" t="s">
        <v>10023</v>
      </c>
      <c r="F9862" t="s">
        <v>10027</v>
      </c>
      <c r="G9862" t="s">
        <v>10031</v>
      </c>
      <c r="H9862" t="s">
        <v>10039</v>
      </c>
      <c r="I9862" t="s">
        <v>10329</v>
      </c>
      <c r="J9862">
        <v>1105.51</v>
      </c>
      <c r="K9862">
        <v>5</v>
      </c>
      <c r="L9862">
        <v>0.1</v>
      </c>
      <c r="M9862">
        <v>205.19</v>
      </c>
      <c r="N9862" t="s">
        <v>20353</v>
      </c>
      <c r="O9862" t="s">
        <v>20494</v>
      </c>
      <c r="P9862">
        <v>2019</v>
      </c>
      <c r="Q9862" s="4">
        <v>10001</v>
      </c>
      <c r="R9862">
        <v>4</v>
      </c>
      <c r="S9862">
        <v>0.18560664308780564</v>
      </c>
    </row>
    <row r="9863" spans="1:19" ht="14.5" customHeight="1" x14ac:dyDescent="0.35">
      <c r="A9863" t="s">
        <v>9876</v>
      </c>
      <c r="B9863" s="2">
        <v>43581</v>
      </c>
      <c r="C9863" s="2">
        <v>43586</v>
      </c>
      <c r="D9863" t="s">
        <v>10016</v>
      </c>
      <c r="E9863" t="s">
        <v>10021</v>
      </c>
      <c r="F9863" t="s">
        <v>10028</v>
      </c>
      <c r="G9863" t="s">
        <v>10032</v>
      </c>
      <c r="H9863" t="s">
        <v>10041</v>
      </c>
      <c r="I9863" t="s">
        <v>10183</v>
      </c>
      <c r="J9863">
        <v>1443.55</v>
      </c>
      <c r="K9863">
        <v>2</v>
      </c>
      <c r="L9863">
        <v>0</v>
      </c>
      <c r="M9863">
        <v>-241.02</v>
      </c>
      <c r="N9863" t="s">
        <v>20354</v>
      </c>
      <c r="O9863" t="s">
        <v>20494</v>
      </c>
      <c r="P9863">
        <v>2019</v>
      </c>
      <c r="Q9863" s="4">
        <v>10001</v>
      </c>
      <c r="R9863">
        <v>5</v>
      </c>
      <c r="S9863">
        <v>-0.16696338886772194</v>
      </c>
    </row>
    <row r="9864" spans="1:19" ht="14.5" customHeight="1" x14ac:dyDescent="0.35">
      <c r="A9864" t="s">
        <v>9877</v>
      </c>
      <c r="B9864" s="2">
        <v>43670</v>
      </c>
      <c r="C9864" s="2">
        <v>43671</v>
      </c>
      <c r="D9864" t="s">
        <v>10015</v>
      </c>
      <c r="E9864" t="s">
        <v>10020</v>
      </c>
      <c r="F9864" t="s">
        <v>10026</v>
      </c>
      <c r="G9864" t="s">
        <v>10031</v>
      </c>
      <c r="H9864" t="s">
        <v>10035</v>
      </c>
      <c r="I9864" t="s">
        <v>10224</v>
      </c>
      <c r="J9864">
        <v>761.81</v>
      </c>
      <c r="K9864">
        <v>1</v>
      </c>
      <c r="L9864">
        <v>0.1</v>
      </c>
      <c r="M9864">
        <v>103.4</v>
      </c>
      <c r="N9864" t="s">
        <v>20355</v>
      </c>
      <c r="O9864" t="s">
        <v>20495</v>
      </c>
      <c r="P9864">
        <v>2019</v>
      </c>
      <c r="Q9864" s="4">
        <v>10001</v>
      </c>
      <c r="R9864">
        <v>1</v>
      </c>
      <c r="S9864">
        <v>0.1357293813418044</v>
      </c>
    </row>
    <row r="9865" spans="1:19" ht="14.5" customHeight="1" x14ac:dyDescent="0.35">
      <c r="A9865" t="s">
        <v>9878</v>
      </c>
      <c r="B9865" s="2">
        <v>43773</v>
      </c>
      <c r="C9865" s="2">
        <v>43777</v>
      </c>
      <c r="D9865" t="s">
        <v>10016</v>
      </c>
      <c r="E9865" t="s">
        <v>10024</v>
      </c>
      <c r="F9865" t="s">
        <v>10030</v>
      </c>
      <c r="G9865" t="s">
        <v>10031</v>
      </c>
      <c r="H9865" t="s">
        <v>10039</v>
      </c>
      <c r="I9865" t="s">
        <v>10356</v>
      </c>
      <c r="J9865">
        <v>1487.76</v>
      </c>
      <c r="K9865">
        <v>2</v>
      </c>
      <c r="L9865">
        <v>0.05</v>
      </c>
      <c r="M9865">
        <v>382.24</v>
      </c>
      <c r="N9865" t="s">
        <v>20356</v>
      </c>
      <c r="O9865" t="s">
        <v>20495</v>
      </c>
      <c r="P9865">
        <v>2019</v>
      </c>
      <c r="Q9865" s="4">
        <v>10001</v>
      </c>
      <c r="R9865">
        <v>4</v>
      </c>
      <c r="S9865">
        <v>0.25692315964940582</v>
      </c>
    </row>
    <row r="9866" spans="1:19" ht="14.5" customHeight="1" x14ac:dyDescent="0.35">
      <c r="A9866" t="s">
        <v>9879</v>
      </c>
      <c r="B9866" s="2">
        <v>43645</v>
      </c>
      <c r="C9866" s="2">
        <v>43650</v>
      </c>
      <c r="D9866" t="s">
        <v>10017</v>
      </c>
      <c r="E9866" t="s">
        <v>10024</v>
      </c>
      <c r="F9866" t="s">
        <v>10030</v>
      </c>
      <c r="G9866" t="s">
        <v>10032</v>
      </c>
      <c r="H9866" t="s">
        <v>10036</v>
      </c>
      <c r="I9866" t="s">
        <v>10351</v>
      </c>
      <c r="J9866">
        <v>184.57</v>
      </c>
      <c r="K9866">
        <v>2</v>
      </c>
      <c r="L9866">
        <v>0</v>
      </c>
      <c r="M9866">
        <v>37.83</v>
      </c>
      <c r="N9866" t="s">
        <v>20357</v>
      </c>
      <c r="O9866" t="s">
        <v>20495</v>
      </c>
      <c r="P9866">
        <v>2019</v>
      </c>
      <c r="Q9866" s="4">
        <v>10001</v>
      </c>
      <c r="R9866">
        <v>5</v>
      </c>
      <c r="S9866">
        <v>0.20496288670964946</v>
      </c>
    </row>
    <row r="9867" spans="1:19" ht="14.5" customHeight="1" x14ac:dyDescent="0.35">
      <c r="A9867" t="s">
        <v>9880</v>
      </c>
      <c r="B9867" s="2">
        <v>43566</v>
      </c>
      <c r="C9867" s="2">
        <v>43569</v>
      </c>
      <c r="D9867" t="s">
        <v>10016</v>
      </c>
      <c r="E9867" t="s">
        <v>10022</v>
      </c>
      <c r="F9867" t="s">
        <v>10030</v>
      </c>
      <c r="G9867" t="s">
        <v>10031</v>
      </c>
      <c r="H9867" t="s">
        <v>10035</v>
      </c>
      <c r="I9867" t="s">
        <v>10253</v>
      </c>
      <c r="J9867">
        <v>635.49</v>
      </c>
      <c r="K9867">
        <v>5</v>
      </c>
      <c r="L9867">
        <v>0</v>
      </c>
      <c r="M9867">
        <v>46.96</v>
      </c>
      <c r="N9867" t="s">
        <v>20358</v>
      </c>
      <c r="O9867" t="s">
        <v>20493</v>
      </c>
      <c r="P9867">
        <v>2019</v>
      </c>
      <c r="Q9867" s="4">
        <v>10001</v>
      </c>
      <c r="R9867">
        <v>3</v>
      </c>
      <c r="S9867">
        <v>7.3895734000535021E-2</v>
      </c>
    </row>
    <row r="9868" spans="1:19" ht="14.5" customHeight="1" x14ac:dyDescent="0.35">
      <c r="A9868" t="s">
        <v>9881</v>
      </c>
      <c r="B9868" s="2">
        <v>43602</v>
      </c>
      <c r="C9868" s="2">
        <v>43607</v>
      </c>
      <c r="D9868" t="s">
        <v>10015</v>
      </c>
      <c r="E9868" t="s">
        <v>10023</v>
      </c>
      <c r="F9868" t="s">
        <v>10025</v>
      </c>
      <c r="G9868" t="s">
        <v>10032</v>
      </c>
      <c r="H9868" t="s">
        <v>10036</v>
      </c>
      <c r="I9868" t="s">
        <v>10473</v>
      </c>
      <c r="J9868">
        <v>644.82000000000005</v>
      </c>
      <c r="K9868">
        <v>5</v>
      </c>
      <c r="L9868">
        <v>0.2</v>
      </c>
      <c r="M9868">
        <v>86.67</v>
      </c>
      <c r="N9868" t="s">
        <v>20359</v>
      </c>
      <c r="O9868" t="s">
        <v>20494</v>
      </c>
      <c r="P9868">
        <v>2019</v>
      </c>
      <c r="Q9868" s="4">
        <v>10001</v>
      </c>
      <c r="R9868">
        <v>5</v>
      </c>
      <c r="S9868">
        <v>0.13440960267981761</v>
      </c>
    </row>
    <row r="9869" spans="1:19" ht="14.5" customHeight="1" x14ac:dyDescent="0.35">
      <c r="A9869" t="s">
        <v>9882</v>
      </c>
      <c r="B9869" s="2">
        <v>43677</v>
      </c>
      <c r="C9869" s="2">
        <v>43682</v>
      </c>
      <c r="D9869" t="s">
        <v>10015</v>
      </c>
      <c r="E9869" t="s">
        <v>10022</v>
      </c>
      <c r="F9869" t="s">
        <v>10025</v>
      </c>
      <c r="G9869" t="s">
        <v>10032</v>
      </c>
      <c r="H9869" t="s">
        <v>10036</v>
      </c>
      <c r="I9869" t="s">
        <v>10111</v>
      </c>
      <c r="J9869">
        <v>1383.86</v>
      </c>
      <c r="K9869">
        <v>5</v>
      </c>
      <c r="L9869">
        <v>0.05</v>
      </c>
      <c r="M9869">
        <v>328.88</v>
      </c>
      <c r="N9869" t="s">
        <v>20360</v>
      </c>
      <c r="O9869" t="s">
        <v>20494</v>
      </c>
      <c r="P9869">
        <v>2019</v>
      </c>
      <c r="Q9869" s="4">
        <v>10001</v>
      </c>
      <c r="R9869">
        <v>5</v>
      </c>
      <c r="S9869">
        <v>0.23765409795788592</v>
      </c>
    </row>
    <row r="9870" spans="1:19" ht="14.5" customHeight="1" x14ac:dyDescent="0.35">
      <c r="A9870" t="s">
        <v>9883</v>
      </c>
      <c r="B9870" s="2">
        <v>43719</v>
      </c>
      <c r="C9870" s="2">
        <v>43724</v>
      </c>
      <c r="D9870" t="s">
        <v>10015</v>
      </c>
      <c r="E9870" t="s">
        <v>10020</v>
      </c>
      <c r="F9870" t="s">
        <v>10028</v>
      </c>
      <c r="G9870" t="s">
        <v>10032</v>
      </c>
      <c r="H9870" t="s">
        <v>10036</v>
      </c>
      <c r="I9870" t="s">
        <v>10351</v>
      </c>
      <c r="J9870">
        <v>1044.58</v>
      </c>
      <c r="K9870">
        <v>3</v>
      </c>
      <c r="L9870">
        <v>0.05</v>
      </c>
      <c r="M9870">
        <v>-96.78</v>
      </c>
      <c r="N9870" t="s">
        <v>20361</v>
      </c>
      <c r="O9870" t="s">
        <v>20493</v>
      </c>
      <c r="P9870">
        <v>2019</v>
      </c>
      <c r="Q9870" s="4">
        <v>10001</v>
      </c>
      <c r="R9870">
        <v>5</v>
      </c>
      <c r="S9870">
        <v>-9.2649677382297194E-2</v>
      </c>
    </row>
    <row r="9871" spans="1:19" ht="14.5" customHeight="1" x14ac:dyDescent="0.35">
      <c r="A9871" t="s">
        <v>9884</v>
      </c>
      <c r="B9871" s="2">
        <v>43694</v>
      </c>
      <c r="C9871" s="2">
        <v>43696</v>
      </c>
      <c r="D9871" t="s">
        <v>10017</v>
      </c>
      <c r="E9871" t="s">
        <v>10024</v>
      </c>
      <c r="F9871" t="s">
        <v>10029</v>
      </c>
      <c r="G9871" t="s">
        <v>10031</v>
      </c>
      <c r="H9871" t="s">
        <v>10035</v>
      </c>
      <c r="I9871" t="s">
        <v>10178</v>
      </c>
      <c r="J9871">
        <v>798.82</v>
      </c>
      <c r="K9871">
        <v>2</v>
      </c>
      <c r="L9871">
        <v>0.05</v>
      </c>
      <c r="M9871">
        <v>-35.85</v>
      </c>
      <c r="N9871" t="s">
        <v>20362</v>
      </c>
      <c r="O9871" t="s">
        <v>20493</v>
      </c>
      <c r="P9871">
        <v>2019</v>
      </c>
      <c r="Q9871" s="4">
        <v>10001</v>
      </c>
      <c r="R9871">
        <v>2</v>
      </c>
      <c r="S9871">
        <v>-4.4878696076713152E-2</v>
      </c>
    </row>
    <row r="9872" spans="1:19" ht="14.5" customHeight="1" x14ac:dyDescent="0.35">
      <c r="A9872" t="s">
        <v>9885</v>
      </c>
      <c r="B9872" s="2">
        <v>43825</v>
      </c>
      <c r="C9872" s="2">
        <v>43829</v>
      </c>
      <c r="D9872" t="s">
        <v>10018</v>
      </c>
      <c r="E9872" t="s">
        <v>10020</v>
      </c>
      <c r="F9872" t="s">
        <v>10030</v>
      </c>
      <c r="G9872" t="s">
        <v>10031</v>
      </c>
      <c r="H9872" t="s">
        <v>10034</v>
      </c>
      <c r="I9872" t="s">
        <v>10043</v>
      </c>
      <c r="J9872">
        <v>62.55</v>
      </c>
      <c r="K9872">
        <v>5</v>
      </c>
      <c r="L9872">
        <v>0.1</v>
      </c>
      <c r="M9872">
        <v>-6.64</v>
      </c>
      <c r="N9872" t="s">
        <v>20363</v>
      </c>
      <c r="O9872" t="s">
        <v>20494</v>
      </c>
      <c r="P9872">
        <v>2019</v>
      </c>
      <c r="Q9872" s="4">
        <v>10001</v>
      </c>
      <c r="R9872">
        <v>4</v>
      </c>
      <c r="S9872">
        <v>-0.1061550759392486</v>
      </c>
    </row>
    <row r="9873" spans="1:19" ht="14.5" customHeight="1" x14ac:dyDescent="0.35">
      <c r="A9873" t="s">
        <v>9886</v>
      </c>
      <c r="B9873" s="2">
        <v>43798</v>
      </c>
      <c r="C9873" s="2">
        <v>43802</v>
      </c>
      <c r="D9873" t="s">
        <v>10018</v>
      </c>
      <c r="E9873" t="s">
        <v>10019</v>
      </c>
      <c r="F9873" t="s">
        <v>10027</v>
      </c>
      <c r="G9873" t="s">
        <v>10032</v>
      </c>
      <c r="H9873" t="s">
        <v>10037</v>
      </c>
      <c r="I9873" t="s">
        <v>10455</v>
      </c>
      <c r="J9873">
        <v>231.58</v>
      </c>
      <c r="K9873">
        <v>2</v>
      </c>
      <c r="L9873">
        <v>0.2</v>
      </c>
      <c r="M9873">
        <v>-4.91</v>
      </c>
      <c r="N9873" t="s">
        <v>20364</v>
      </c>
      <c r="O9873" t="s">
        <v>20493</v>
      </c>
      <c r="P9873">
        <v>2019</v>
      </c>
      <c r="Q9873" s="4">
        <v>10001</v>
      </c>
      <c r="R9873">
        <v>4</v>
      </c>
      <c r="S9873">
        <v>-2.1202176353743846E-2</v>
      </c>
    </row>
    <row r="9874" spans="1:19" ht="14.5" customHeight="1" x14ac:dyDescent="0.35">
      <c r="A9874" t="s">
        <v>9887</v>
      </c>
      <c r="B9874" s="2">
        <v>43555</v>
      </c>
      <c r="C9874" s="2">
        <v>43558</v>
      </c>
      <c r="D9874" t="s">
        <v>10017</v>
      </c>
      <c r="E9874" t="s">
        <v>10022</v>
      </c>
      <c r="F9874" t="s">
        <v>10027</v>
      </c>
      <c r="G9874" t="s">
        <v>10033</v>
      </c>
      <c r="H9874" t="s">
        <v>10042</v>
      </c>
      <c r="I9874" t="s">
        <v>10330</v>
      </c>
      <c r="J9874">
        <v>123.73</v>
      </c>
      <c r="K9874">
        <v>3</v>
      </c>
      <c r="L9874">
        <v>0</v>
      </c>
      <c r="M9874">
        <v>16.87</v>
      </c>
      <c r="N9874" t="s">
        <v>20365</v>
      </c>
      <c r="O9874" t="s">
        <v>20495</v>
      </c>
      <c r="P9874">
        <v>2019</v>
      </c>
      <c r="Q9874" s="4">
        <v>10001</v>
      </c>
      <c r="R9874">
        <v>3</v>
      </c>
      <c r="S9874">
        <v>0.13634526792208843</v>
      </c>
    </row>
    <row r="9875" spans="1:19" ht="14.5" customHeight="1" x14ac:dyDescent="0.35">
      <c r="A9875" t="s">
        <v>9888</v>
      </c>
      <c r="B9875" s="2">
        <v>43517</v>
      </c>
      <c r="C9875" s="2">
        <v>43522</v>
      </c>
      <c r="D9875" t="s">
        <v>10015</v>
      </c>
      <c r="E9875" t="s">
        <v>10020</v>
      </c>
      <c r="F9875" t="s">
        <v>10026</v>
      </c>
      <c r="G9875" t="s">
        <v>10031</v>
      </c>
      <c r="H9875" t="s">
        <v>10035</v>
      </c>
      <c r="I9875" t="s">
        <v>10127</v>
      </c>
      <c r="J9875">
        <v>161.46</v>
      </c>
      <c r="K9875">
        <v>3</v>
      </c>
      <c r="L9875">
        <v>0</v>
      </c>
      <c r="M9875">
        <v>-9.93</v>
      </c>
      <c r="N9875" t="s">
        <v>20366</v>
      </c>
      <c r="O9875" t="s">
        <v>20493</v>
      </c>
      <c r="P9875">
        <v>2019</v>
      </c>
      <c r="Q9875" s="4">
        <v>10001</v>
      </c>
      <c r="R9875">
        <v>5</v>
      </c>
      <c r="S9875">
        <v>-6.1501300631735409E-2</v>
      </c>
    </row>
    <row r="9876" spans="1:19" ht="14.5" customHeight="1" x14ac:dyDescent="0.35">
      <c r="A9876" t="s">
        <v>9889</v>
      </c>
      <c r="B9876" s="2">
        <v>43749</v>
      </c>
      <c r="C9876" s="2">
        <v>43751</v>
      </c>
      <c r="D9876" t="s">
        <v>10015</v>
      </c>
      <c r="E9876" t="s">
        <v>10021</v>
      </c>
      <c r="F9876" t="s">
        <v>10027</v>
      </c>
      <c r="G9876" t="s">
        <v>10033</v>
      </c>
      <c r="H9876" t="s">
        <v>10038</v>
      </c>
      <c r="I9876" t="s">
        <v>10200</v>
      </c>
      <c r="J9876">
        <v>343.43</v>
      </c>
      <c r="K9876">
        <v>2</v>
      </c>
      <c r="L9876">
        <v>0</v>
      </c>
      <c r="M9876">
        <v>93.67</v>
      </c>
      <c r="N9876" t="s">
        <v>20367</v>
      </c>
      <c r="O9876" t="s">
        <v>20494</v>
      </c>
      <c r="P9876">
        <v>2019</v>
      </c>
      <c r="Q9876" s="4">
        <v>10001</v>
      </c>
      <c r="R9876">
        <v>2</v>
      </c>
      <c r="S9876">
        <v>0.27274844946568444</v>
      </c>
    </row>
    <row r="9877" spans="1:19" ht="14.5" customHeight="1" x14ac:dyDescent="0.35">
      <c r="A9877" t="s">
        <v>9890</v>
      </c>
      <c r="B9877" s="2">
        <v>43529</v>
      </c>
      <c r="C9877" s="2">
        <v>43532</v>
      </c>
      <c r="D9877" t="s">
        <v>10017</v>
      </c>
      <c r="E9877" t="s">
        <v>10019</v>
      </c>
      <c r="F9877" t="s">
        <v>10030</v>
      </c>
      <c r="G9877" t="s">
        <v>10032</v>
      </c>
      <c r="H9877" t="s">
        <v>10037</v>
      </c>
      <c r="I9877" t="s">
        <v>10123</v>
      </c>
      <c r="J9877">
        <v>402.59</v>
      </c>
      <c r="K9877">
        <v>2</v>
      </c>
      <c r="L9877">
        <v>0.05</v>
      </c>
      <c r="M9877">
        <v>72.900000000000006</v>
      </c>
      <c r="N9877" t="s">
        <v>20368</v>
      </c>
      <c r="O9877" t="s">
        <v>20495</v>
      </c>
      <c r="P9877">
        <v>2019</v>
      </c>
      <c r="Q9877" s="4">
        <v>10001</v>
      </c>
      <c r="R9877">
        <v>3</v>
      </c>
      <c r="S9877">
        <v>0.18107752303832686</v>
      </c>
    </row>
    <row r="9878" spans="1:19" ht="14.5" customHeight="1" x14ac:dyDescent="0.35">
      <c r="A9878" t="s">
        <v>9891</v>
      </c>
      <c r="B9878" s="2">
        <v>43777</v>
      </c>
      <c r="C9878" s="2">
        <v>43782</v>
      </c>
      <c r="D9878" t="s">
        <v>10017</v>
      </c>
      <c r="E9878" t="s">
        <v>10023</v>
      </c>
      <c r="F9878" t="s">
        <v>10027</v>
      </c>
      <c r="G9878" t="s">
        <v>10032</v>
      </c>
      <c r="H9878" t="s">
        <v>10037</v>
      </c>
      <c r="I9878" t="s">
        <v>10047</v>
      </c>
      <c r="J9878">
        <v>825.24</v>
      </c>
      <c r="K9878">
        <v>4</v>
      </c>
      <c r="L9878">
        <v>0.1</v>
      </c>
      <c r="M9878">
        <v>162.63</v>
      </c>
      <c r="N9878" t="s">
        <v>20369</v>
      </c>
      <c r="O9878" t="s">
        <v>20494</v>
      </c>
      <c r="P9878">
        <v>2019</v>
      </c>
      <c r="Q9878" s="4">
        <v>10001</v>
      </c>
      <c r="R9878">
        <v>5</v>
      </c>
      <c r="S9878">
        <v>0.19706994328922495</v>
      </c>
    </row>
    <row r="9879" spans="1:19" ht="14.5" customHeight="1" x14ac:dyDescent="0.35">
      <c r="A9879" t="s">
        <v>9892</v>
      </c>
      <c r="B9879" s="2">
        <v>43578</v>
      </c>
      <c r="C9879" s="2">
        <v>43583</v>
      </c>
      <c r="D9879" t="s">
        <v>10015</v>
      </c>
      <c r="E9879" t="s">
        <v>10022</v>
      </c>
      <c r="F9879" t="s">
        <v>10025</v>
      </c>
      <c r="G9879" t="s">
        <v>10033</v>
      </c>
      <c r="H9879" t="s">
        <v>10038</v>
      </c>
      <c r="I9879" t="s">
        <v>10319</v>
      </c>
      <c r="J9879">
        <v>744.42</v>
      </c>
      <c r="K9879">
        <v>2</v>
      </c>
      <c r="L9879">
        <v>0.2</v>
      </c>
      <c r="M9879">
        <v>119.35</v>
      </c>
      <c r="N9879" t="s">
        <v>20370</v>
      </c>
      <c r="O9879" t="s">
        <v>20495</v>
      </c>
      <c r="P9879">
        <v>2019</v>
      </c>
      <c r="Q9879" s="4">
        <v>10001</v>
      </c>
      <c r="R9879">
        <v>5</v>
      </c>
      <c r="S9879">
        <v>0.1603261599634615</v>
      </c>
    </row>
    <row r="9880" spans="1:19" ht="14.5" customHeight="1" x14ac:dyDescent="0.35">
      <c r="A9880" t="s">
        <v>9893</v>
      </c>
      <c r="B9880" s="2">
        <v>43805</v>
      </c>
      <c r="C9880" s="2">
        <v>43808</v>
      </c>
      <c r="D9880" t="s">
        <v>10015</v>
      </c>
      <c r="E9880" t="s">
        <v>10022</v>
      </c>
      <c r="F9880" t="s">
        <v>10030</v>
      </c>
      <c r="G9880" t="s">
        <v>10033</v>
      </c>
      <c r="H9880" t="s">
        <v>10042</v>
      </c>
      <c r="I9880" t="s">
        <v>10188</v>
      </c>
      <c r="J9880">
        <v>1395.35</v>
      </c>
      <c r="K9880">
        <v>3</v>
      </c>
      <c r="L9880">
        <v>0.2</v>
      </c>
      <c r="M9880">
        <v>293.06</v>
      </c>
      <c r="N9880" t="s">
        <v>20371</v>
      </c>
      <c r="O9880" t="s">
        <v>20493</v>
      </c>
      <c r="P9880">
        <v>2019</v>
      </c>
      <c r="Q9880" s="4">
        <v>10001</v>
      </c>
      <c r="R9880">
        <v>3</v>
      </c>
      <c r="S9880">
        <v>0.21002615831153476</v>
      </c>
    </row>
    <row r="9881" spans="1:19" ht="14.5" customHeight="1" x14ac:dyDescent="0.35">
      <c r="A9881" t="s">
        <v>9894</v>
      </c>
      <c r="B9881" s="2">
        <v>43777</v>
      </c>
      <c r="C9881" s="2">
        <v>43780</v>
      </c>
      <c r="D9881" t="s">
        <v>10018</v>
      </c>
      <c r="E9881" t="s">
        <v>10020</v>
      </c>
      <c r="F9881" t="s">
        <v>10028</v>
      </c>
      <c r="G9881" t="s">
        <v>10033</v>
      </c>
      <c r="H9881" t="s">
        <v>10040</v>
      </c>
      <c r="I9881" t="s">
        <v>10246</v>
      </c>
      <c r="J9881">
        <v>480.21</v>
      </c>
      <c r="K9881">
        <v>3</v>
      </c>
      <c r="L9881">
        <v>0.1</v>
      </c>
      <c r="M9881">
        <v>115.84</v>
      </c>
      <c r="N9881" t="s">
        <v>20372</v>
      </c>
      <c r="O9881" t="s">
        <v>20495</v>
      </c>
      <c r="P9881">
        <v>2019</v>
      </c>
      <c r="Q9881" s="4">
        <v>10001</v>
      </c>
      <c r="R9881">
        <v>3</v>
      </c>
      <c r="S9881">
        <v>0.24122779617250789</v>
      </c>
    </row>
    <row r="9882" spans="1:19" ht="14.5" customHeight="1" x14ac:dyDescent="0.35">
      <c r="A9882" t="s">
        <v>9895</v>
      </c>
      <c r="B9882" s="2">
        <v>43825</v>
      </c>
      <c r="C9882" s="2">
        <v>43827</v>
      </c>
      <c r="D9882" t="s">
        <v>10016</v>
      </c>
      <c r="E9882" t="s">
        <v>10021</v>
      </c>
      <c r="F9882" t="s">
        <v>10030</v>
      </c>
      <c r="G9882" t="s">
        <v>10031</v>
      </c>
      <c r="H9882" t="s">
        <v>10035</v>
      </c>
      <c r="I9882" t="s">
        <v>10260</v>
      </c>
      <c r="J9882">
        <v>1095.17</v>
      </c>
      <c r="K9882">
        <v>3</v>
      </c>
      <c r="L9882">
        <v>0.05</v>
      </c>
      <c r="M9882">
        <v>-102.67</v>
      </c>
      <c r="N9882" t="s">
        <v>20373</v>
      </c>
      <c r="O9882" t="s">
        <v>20494</v>
      </c>
      <c r="P9882">
        <v>2019</v>
      </c>
      <c r="Q9882" s="4">
        <v>10001</v>
      </c>
      <c r="R9882">
        <v>2</v>
      </c>
      <c r="S9882">
        <v>-9.3748002593204705E-2</v>
      </c>
    </row>
    <row r="9883" spans="1:19" ht="14.5" customHeight="1" x14ac:dyDescent="0.35">
      <c r="A9883" t="s">
        <v>9896</v>
      </c>
      <c r="B9883" s="2">
        <v>43558</v>
      </c>
      <c r="C9883" s="2">
        <v>43562</v>
      </c>
      <c r="D9883" t="s">
        <v>10016</v>
      </c>
      <c r="E9883" t="s">
        <v>10024</v>
      </c>
      <c r="F9883" t="s">
        <v>10027</v>
      </c>
      <c r="G9883" t="s">
        <v>10032</v>
      </c>
      <c r="H9883" t="s">
        <v>10036</v>
      </c>
      <c r="I9883" t="s">
        <v>10220</v>
      </c>
      <c r="J9883">
        <v>1391.25</v>
      </c>
      <c r="K9883">
        <v>3</v>
      </c>
      <c r="L9883">
        <v>0.1</v>
      </c>
      <c r="M9883">
        <v>-42.74</v>
      </c>
      <c r="N9883" t="s">
        <v>20374</v>
      </c>
      <c r="O9883" t="s">
        <v>20493</v>
      </c>
      <c r="P9883">
        <v>2019</v>
      </c>
      <c r="Q9883" s="4">
        <v>10001</v>
      </c>
      <c r="R9883">
        <v>4</v>
      </c>
      <c r="S9883">
        <v>-3.0720575022461817E-2</v>
      </c>
    </row>
    <row r="9884" spans="1:19" ht="14.5" customHeight="1" x14ac:dyDescent="0.35">
      <c r="A9884" t="s">
        <v>9897</v>
      </c>
      <c r="B9884" s="2">
        <v>43709</v>
      </c>
      <c r="C9884" s="2">
        <v>43713</v>
      </c>
      <c r="D9884" t="s">
        <v>10016</v>
      </c>
      <c r="E9884" t="s">
        <v>10023</v>
      </c>
      <c r="F9884" t="s">
        <v>10025</v>
      </c>
      <c r="G9884" t="s">
        <v>10033</v>
      </c>
      <c r="H9884" t="s">
        <v>10042</v>
      </c>
      <c r="I9884" t="s">
        <v>10375</v>
      </c>
      <c r="J9884">
        <v>1297.1500000000001</v>
      </c>
      <c r="K9884">
        <v>5</v>
      </c>
      <c r="L9884">
        <v>0</v>
      </c>
      <c r="M9884">
        <v>128.72999999999999</v>
      </c>
      <c r="N9884" t="s">
        <v>20375</v>
      </c>
      <c r="O9884" t="s">
        <v>20495</v>
      </c>
      <c r="P9884">
        <v>2019</v>
      </c>
      <c r="Q9884" s="4">
        <v>10001</v>
      </c>
      <c r="R9884">
        <v>4</v>
      </c>
      <c r="S9884">
        <v>9.9240642948001376E-2</v>
      </c>
    </row>
    <row r="9885" spans="1:19" ht="14.5" customHeight="1" x14ac:dyDescent="0.35">
      <c r="A9885" t="s">
        <v>9898</v>
      </c>
      <c r="B9885" s="2">
        <v>43644</v>
      </c>
      <c r="C9885" s="2">
        <v>43646</v>
      </c>
      <c r="D9885" t="s">
        <v>10018</v>
      </c>
      <c r="E9885" t="s">
        <v>10024</v>
      </c>
      <c r="F9885" t="s">
        <v>10027</v>
      </c>
      <c r="G9885" t="s">
        <v>10031</v>
      </c>
      <c r="H9885" t="s">
        <v>10035</v>
      </c>
      <c r="I9885" t="s">
        <v>10234</v>
      </c>
      <c r="J9885">
        <v>641.14</v>
      </c>
      <c r="K9885">
        <v>2</v>
      </c>
      <c r="L9885">
        <v>0.2</v>
      </c>
      <c r="M9885">
        <v>-109.34</v>
      </c>
      <c r="N9885" t="s">
        <v>20376</v>
      </c>
      <c r="O9885" t="s">
        <v>20495</v>
      </c>
      <c r="P9885">
        <v>2019</v>
      </c>
      <c r="Q9885" s="4">
        <v>10001</v>
      </c>
      <c r="R9885">
        <v>2</v>
      </c>
      <c r="S9885">
        <v>-0.17053997566834078</v>
      </c>
    </row>
    <row r="9886" spans="1:19" ht="14.5" customHeight="1" x14ac:dyDescent="0.35">
      <c r="A9886" t="s">
        <v>9899</v>
      </c>
      <c r="B9886" s="2">
        <v>43526</v>
      </c>
      <c r="C9886" s="2">
        <v>43529</v>
      </c>
      <c r="D9886" t="s">
        <v>10015</v>
      </c>
      <c r="E9886" t="s">
        <v>10022</v>
      </c>
      <c r="F9886" t="s">
        <v>10028</v>
      </c>
      <c r="G9886" t="s">
        <v>10031</v>
      </c>
      <c r="H9886" t="s">
        <v>10039</v>
      </c>
      <c r="I9886" t="s">
        <v>10153</v>
      </c>
      <c r="J9886">
        <v>807.2</v>
      </c>
      <c r="K9886">
        <v>4</v>
      </c>
      <c r="L9886">
        <v>0.1</v>
      </c>
      <c r="M9886">
        <v>-124.21</v>
      </c>
      <c r="N9886" t="s">
        <v>20377</v>
      </c>
      <c r="O9886" t="s">
        <v>20493</v>
      </c>
      <c r="P9886">
        <v>2019</v>
      </c>
      <c r="Q9886" s="4">
        <v>10001</v>
      </c>
      <c r="R9886">
        <v>3</v>
      </c>
      <c r="S9886">
        <v>-0.15387760158572844</v>
      </c>
    </row>
    <row r="9887" spans="1:19" ht="14.5" customHeight="1" x14ac:dyDescent="0.35">
      <c r="A9887" t="s">
        <v>9900</v>
      </c>
      <c r="B9887" s="2">
        <v>43583</v>
      </c>
      <c r="C9887" s="2">
        <v>43585</v>
      </c>
      <c r="D9887" t="s">
        <v>10018</v>
      </c>
      <c r="E9887" t="s">
        <v>10024</v>
      </c>
      <c r="F9887" t="s">
        <v>10030</v>
      </c>
      <c r="G9887" t="s">
        <v>10033</v>
      </c>
      <c r="H9887" t="s">
        <v>10040</v>
      </c>
      <c r="I9887" t="s">
        <v>10216</v>
      </c>
      <c r="J9887">
        <v>828.58</v>
      </c>
      <c r="K9887">
        <v>2</v>
      </c>
      <c r="L9887">
        <v>0.05</v>
      </c>
      <c r="M9887">
        <v>198.62</v>
      </c>
      <c r="N9887" t="s">
        <v>20378</v>
      </c>
      <c r="O9887" t="s">
        <v>20495</v>
      </c>
      <c r="P9887">
        <v>2019</v>
      </c>
      <c r="Q9887" s="4">
        <v>10001</v>
      </c>
      <c r="R9887">
        <v>2</v>
      </c>
      <c r="S9887">
        <v>0.2397113133312414</v>
      </c>
    </row>
    <row r="9888" spans="1:19" ht="14.5" customHeight="1" x14ac:dyDescent="0.35">
      <c r="A9888" t="s">
        <v>9901</v>
      </c>
      <c r="B9888" s="2">
        <v>43716</v>
      </c>
      <c r="C9888" s="2">
        <v>43720</v>
      </c>
      <c r="D9888" t="s">
        <v>10017</v>
      </c>
      <c r="E9888" t="s">
        <v>10023</v>
      </c>
      <c r="F9888" t="s">
        <v>10028</v>
      </c>
      <c r="G9888" t="s">
        <v>10033</v>
      </c>
      <c r="H9888" t="s">
        <v>10042</v>
      </c>
      <c r="I9888" t="s">
        <v>10304</v>
      </c>
      <c r="J9888">
        <v>38.46</v>
      </c>
      <c r="K9888">
        <v>3</v>
      </c>
      <c r="L9888">
        <v>0.05</v>
      </c>
      <c r="M9888">
        <v>11.17</v>
      </c>
      <c r="N9888" t="s">
        <v>20379</v>
      </c>
      <c r="O9888" t="s">
        <v>20495</v>
      </c>
      <c r="P9888">
        <v>2019</v>
      </c>
      <c r="Q9888" s="4">
        <v>10001</v>
      </c>
      <c r="R9888">
        <v>4</v>
      </c>
      <c r="S9888">
        <v>0.29043161726469058</v>
      </c>
    </row>
    <row r="9889" spans="1:19" ht="14.5" customHeight="1" x14ac:dyDescent="0.35">
      <c r="A9889" t="s">
        <v>9902</v>
      </c>
      <c r="B9889" s="2">
        <v>43576</v>
      </c>
      <c r="C9889" s="2">
        <v>43580</v>
      </c>
      <c r="D9889" t="s">
        <v>10017</v>
      </c>
      <c r="E9889" t="s">
        <v>10020</v>
      </c>
      <c r="F9889" t="s">
        <v>10030</v>
      </c>
      <c r="G9889" t="s">
        <v>10032</v>
      </c>
      <c r="H9889" t="s">
        <v>10041</v>
      </c>
      <c r="I9889" t="s">
        <v>10186</v>
      </c>
      <c r="J9889">
        <v>1151.07</v>
      </c>
      <c r="K9889">
        <v>3</v>
      </c>
      <c r="L9889">
        <v>0.05</v>
      </c>
      <c r="M9889">
        <v>-121.42</v>
      </c>
      <c r="N9889" t="s">
        <v>20380</v>
      </c>
      <c r="O9889" t="s">
        <v>20494</v>
      </c>
      <c r="P9889">
        <v>2019</v>
      </c>
      <c r="Q9889" s="4">
        <v>10001</v>
      </c>
      <c r="R9889">
        <v>4</v>
      </c>
      <c r="S9889">
        <v>-0.10548446228291938</v>
      </c>
    </row>
    <row r="9890" spans="1:19" ht="14.5" customHeight="1" x14ac:dyDescent="0.35">
      <c r="A9890" t="s">
        <v>9903</v>
      </c>
      <c r="B9890" s="2">
        <v>43612</v>
      </c>
      <c r="C9890" s="2">
        <v>43617</v>
      </c>
      <c r="D9890" t="s">
        <v>10017</v>
      </c>
      <c r="E9890" t="s">
        <v>10020</v>
      </c>
      <c r="F9890" t="s">
        <v>10025</v>
      </c>
      <c r="G9890" t="s">
        <v>10031</v>
      </c>
      <c r="H9890" t="s">
        <v>10035</v>
      </c>
      <c r="I9890" t="s">
        <v>10287</v>
      </c>
      <c r="J9890">
        <v>311.45999999999998</v>
      </c>
      <c r="K9890">
        <v>5</v>
      </c>
      <c r="L9890">
        <v>0.1</v>
      </c>
      <c r="M9890">
        <v>30.4</v>
      </c>
      <c r="N9890" t="s">
        <v>20381</v>
      </c>
      <c r="O9890" t="s">
        <v>20493</v>
      </c>
      <c r="P9890">
        <v>2019</v>
      </c>
      <c r="Q9890" s="4">
        <v>10001</v>
      </c>
      <c r="R9890">
        <v>5</v>
      </c>
      <c r="S9890">
        <v>9.7604828870480956E-2</v>
      </c>
    </row>
    <row r="9891" spans="1:19" ht="14.5" customHeight="1" x14ac:dyDescent="0.35">
      <c r="A9891" t="s">
        <v>9904</v>
      </c>
      <c r="B9891" s="2">
        <v>43601</v>
      </c>
      <c r="C9891" s="2">
        <v>43602</v>
      </c>
      <c r="D9891" t="s">
        <v>10015</v>
      </c>
      <c r="E9891" t="s">
        <v>10022</v>
      </c>
      <c r="F9891" t="s">
        <v>10028</v>
      </c>
      <c r="G9891" t="s">
        <v>10031</v>
      </c>
      <c r="H9891" t="s">
        <v>10039</v>
      </c>
      <c r="I9891" t="s">
        <v>10390</v>
      </c>
      <c r="J9891">
        <v>550.39</v>
      </c>
      <c r="K9891">
        <v>5</v>
      </c>
      <c r="L9891">
        <v>0.1</v>
      </c>
      <c r="M9891">
        <v>118.74</v>
      </c>
      <c r="N9891" t="s">
        <v>20382</v>
      </c>
      <c r="O9891" t="s">
        <v>20495</v>
      </c>
      <c r="P9891">
        <v>2019</v>
      </c>
      <c r="Q9891" s="4">
        <v>10001</v>
      </c>
      <c r="R9891">
        <v>1</v>
      </c>
      <c r="S9891">
        <v>0.21573793128508875</v>
      </c>
    </row>
    <row r="9892" spans="1:19" ht="14.5" customHeight="1" x14ac:dyDescent="0.35">
      <c r="A9892" t="s">
        <v>9905</v>
      </c>
      <c r="B9892" s="2">
        <v>43674</v>
      </c>
      <c r="C9892" s="2">
        <v>43675</v>
      </c>
      <c r="D9892" t="s">
        <v>10015</v>
      </c>
      <c r="E9892" t="s">
        <v>10024</v>
      </c>
      <c r="F9892" t="s">
        <v>10029</v>
      </c>
      <c r="G9892" t="s">
        <v>10033</v>
      </c>
      <c r="H9892" t="s">
        <v>10038</v>
      </c>
      <c r="I9892" t="s">
        <v>10411</v>
      </c>
      <c r="J9892">
        <v>1218.1199999999999</v>
      </c>
      <c r="K9892">
        <v>1</v>
      </c>
      <c r="L9892">
        <v>0</v>
      </c>
      <c r="M9892">
        <v>-100.15</v>
      </c>
      <c r="N9892" t="s">
        <v>20383</v>
      </c>
      <c r="O9892" t="s">
        <v>20493</v>
      </c>
      <c r="P9892">
        <v>2019</v>
      </c>
      <c r="Q9892" s="4">
        <v>10001</v>
      </c>
      <c r="R9892">
        <v>1</v>
      </c>
      <c r="S9892">
        <v>-8.2216858765967238E-2</v>
      </c>
    </row>
    <row r="9893" spans="1:19" ht="14.5" customHeight="1" x14ac:dyDescent="0.35">
      <c r="A9893" t="s">
        <v>9906</v>
      </c>
      <c r="B9893" s="2">
        <v>43777</v>
      </c>
      <c r="C9893" s="2">
        <v>43778</v>
      </c>
      <c r="D9893" t="s">
        <v>10015</v>
      </c>
      <c r="E9893" t="s">
        <v>10023</v>
      </c>
      <c r="F9893" t="s">
        <v>10026</v>
      </c>
      <c r="G9893" t="s">
        <v>10031</v>
      </c>
      <c r="H9893" t="s">
        <v>10034</v>
      </c>
      <c r="I9893" t="s">
        <v>10462</v>
      </c>
      <c r="J9893">
        <v>1201.8699999999999</v>
      </c>
      <c r="K9893">
        <v>4</v>
      </c>
      <c r="L9893">
        <v>0.2</v>
      </c>
      <c r="M9893">
        <v>-22.23</v>
      </c>
      <c r="N9893" t="s">
        <v>20384</v>
      </c>
      <c r="O9893" t="s">
        <v>20495</v>
      </c>
      <c r="P9893">
        <v>2019</v>
      </c>
      <c r="Q9893" s="4">
        <v>10001</v>
      </c>
      <c r="R9893">
        <v>1</v>
      </c>
      <c r="S9893">
        <v>-1.84961767911671E-2</v>
      </c>
    </row>
    <row r="9894" spans="1:19" ht="14.5" customHeight="1" x14ac:dyDescent="0.35">
      <c r="A9894" t="s">
        <v>9907</v>
      </c>
      <c r="B9894" s="2">
        <v>43772</v>
      </c>
      <c r="C9894" s="2">
        <v>43776</v>
      </c>
      <c r="D9894" t="s">
        <v>10016</v>
      </c>
      <c r="E9894" t="s">
        <v>10023</v>
      </c>
      <c r="F9894" t="s">
        <v>10026</v>
      </c>
      <c r="G9894" t="s">
        <v>10032</v>
      </c>
      <c r="H9894" t="s">
        <v>10041</v>
      </c>
      <c r="I9894" t="s">
        <v>10058</v>
      </c>
      <c r="J9894">
        <v>1000.86</v>
      </c>
      <c r="K9894">
        <v>2</v>
      </c>
      <c r="L9894">
        <v>0</v>
      </c>
      <c r="M9894">
        <v>-167.75</v>
      </c>
      <c r="N9894" t="s">
        <v>20385</v>
      </c>
      <c r="O9894" t="s">
        <v>20495</v>
      </c>
      <c r="P9894">
        <v>2019</v>
      </c>
      <c r="Q9894" s="4">
        <v>10001</v>
      </c>
      <c r="R9894">
        <v>4</v>
      </c>
      <c r="S9894">
        <v>-0.16760585896129329</v>
      </c>
    </row>
    <row r="9895" spans="1:19" ht="14.5" customHeight="1" x14ac:dyDescent="0.35">
      <c r="A9895" t="s">
        <v>9908</v>
      </c>
      <c r="B9895" s="2">
        <v>43513</v>
      </c>
      <c r="C9895" s="2">
        <v>43515</v>
      </c>
      <c r="D9895" t="s">
        <v>10016</v>
      </c>
      <c r="E9895" t="s">
        <v>10020</v>
      </c>
      <c r="F9895" t="s">
        <v>10028</v>
      </c>
      <c r="G9895" t="s">
        <v>10033</v>
      </c>
      <c r="H9895" t="s">
        <v>10042</v>
      </c>
      <c r="I9895" t="s">
        <v>10115</v>
      </c>
      <c r="J9895">
        <v>91.82</v>
      </c>
      <c r="K9895">
        <v>3</v>
      </c>
      <c r="L9895">
        <v>0.1</v>
      </c>
      <c r="M9895">
        <v>4.33</v>
      </c>
      <c r="N9895" t="s">
        <v>20386</v>
      </c>
      <c r="O9895" t="s">
        <v>20495</v>
      </c>
      <c r="P9895">
        <v>2019</v>
      </c>
      <c r="Q9895" s="4">
        <v>10001</v>
      </c>
      <c r="R9895">
        <v>2</v>
      </c>
      <c r="S9895">
        <v>4.7157482030058817E-2</v>
      </c>
    </row>
    <row r="9896" spans="1:19" ht="14.5" customHeight="1" x14ac:dyDescent="0.35">
      <c r="A9896" t="s">
        <v>9909</v>
      </c>
      <c r="B9896" s="2">
        <v>43714</v>
      </c>
      <c r="C9896" s="2">
        <v>43717</v>
      </c>
      <c r="D9896" t="s">
        <v>10017</v>
      </c>
      <c r="E9896" t="s">
        <v>10024</v>
      </c>
      <c r="F9896" t="s">
        <v>10027</v>
      </c>
      <c r="G9896" t="s">
        <v>10032</v>
      </c>
      <c r="H9896" t="s">
        <v>10041</v>
      </c>
      <c r="I9896" t="s">
        <v>10094</v>
      </c>
      <c r="J9896">
        <v>692.52</v>
      </c>
      <c r="K9896">
        <v>2</v>
      </c>
      <c r="L9896">
        <v>0.1</v>
      </c>
      <c r="M9896">
        <v>150.97999999999999</v>
      </c>
      <c r="N9896" t="s">
        <v>20387</v>
      </c>
      <c r="O9896" t="s">
        <v>20495</v>
      </c>
      <c r="P9896">
        <v>2019</v>
      </c>
      <c r="Q9896" s="4">
        <v>10001</v>
      </c>
      <c r="R9896">
        <v>3</v>
      </c>
      <c r="S9896">
        <v>0.21801536417720788</v>
      </c>
    </row>
    <row r="9897" spans="1:19" ht="14.5" customHeight="1" x14ac:dyDescent="0.35">
      <c r="A9897" t="s">
        <v>9910</v>
      </c>
      <c r="B9897" s="2">
        <v>43701</v>
      </c>
      <c r="C9897" s="2">
        <v>43705</v>
      </c>
      <c r="D9897" t="s">
        <v>10017</v>
      </c>
      <c r="E9897" t="s">
        <v>10024</v>
      </c>
      <c r="F9897" t="s">
        <v>10028</v>
      </c>
      <c r="G9897" t="s">
        <v>10033</v>
      </c>
      <c r="H9897" t="s">
        <v>10038</v>
      </c>
      <c r="I9897" t="s">
        <v>10187</v>
      </c>
      <c r="J9897">
        <v>1477.37</v>
      </c>
      <c r="K9897">
        <v>2</v>
      </c>
      <c r="L9897">
        <v>0.05</v>
      </c>
      <c r="M9897">
        <v>-158.69999999999999</v>
      </c>
      <c r="N9897" t="s">
        <v>20388</v>
      </c>
      <c r="O9897" t="s">
        <v>20493</v>
      </c>
      <c r="P9897">
        <v>2019</v>
      </c>
      <c r="Q9897" s="4">
        <v>10001</v>
      </c>
      <c r="R9897">
        <v>4</v>
      </c>
      <c r="S9897">
        <v>-0.10742061907308258</v>
      </c>
    </row>
    <row r="9898" spans="1:19" ht="14.5" customHeight="1" x14ac:dyDescent="0.35">
      <c r="A9898" t="s">
        <v>9911</v>
      </c>
      <c r="B9898" s="2">
        <v>43756</v>
      </c>
      <c r="C9898" s="2">
        <v>43760</v>
      </c>
      <c r="D9898" t="s">
        <v>10015</v>
      </c>
      <c r="E9898" t="s">
        <v>10024</v>
      </c>
      <c r="F9898" t="s">
        <v>10029</v>
      </c>
      <c r="G9898" t="s">
        <v>10031</v>
      </c>
      <c r="H9898" t="s">
        <v>10035</v>
      </c>
      <c r="I9898" t="s">
        <v>10416</v>
      </c>
      <c r="J9898">
        <v>720.42</v>
      </c>
      <c r="K9898">
        <v>3</v>
      </c>
      <c r="L9898">
        <v>0.2</v>
      </c>
      <c r="M9898">
        <v>-113.69</v>
      </c>
      <c r="N9898" t="s">
        <v>20389</v>
      </c>
      <c r="O9898" t="s">
        <v>20495</v>
      </c>
      <c r="P9898">
        <v>2019</v>
      </c>
      <c r="Q9898" s="4">
        <v>10001</v>
      </c>
      <c r="R9898">
        <v>4</v>
      </c>
      <c r="S9898">
        <v>-0.15781072152355571</v>
      </c>
    </row>
    <row r="9899" spans="1:19" ht="14.5" customHeight="1" x14ac:dyDescent="0.35">
      <c r="A9899" t="s">
        <v>9912</v>
      </c>
      <c r="B9899" s="2">
        <v>43605</v>
      </c>
      <c r="C9899" s="2">
        <v>43610</v>
      </c>
      <c r="D9899" t="s">
        <v>10015</v>
      </c>
      <c r="E9899" t="s">
        <v>10021</v>
      </c>
      <c r="F9899" t="s">
        <v>10030</v>
      </c>
      <c r="G9899" t="s">
        <v>10031</v>
      </c>
      <c r="H9899" t="s">
        <v>10039</v>
      </c>
      <c r="I9899" t="s">
        <v>10492</v>
      </c>
      <c r="J9899">
        <v>1157.81</v>
      </c>
      <c r="K9899">
        <v>5</v>
      </c>
      <c r="L9899">
        <v>0</v>
      </c>
      <c r="M9899">
        <v>-53.71</v>
      </c>
      <c r="N9899" t="s">
        <v>20390</v>
      </c>
      <c r="O9899" t="s">
        <v>20494</v>
      </c>
      <c r="P9899">
        <v>2019</v>
      </c>
      <c r="Q9899" s="4">
        <v>10001</v>
      </c>
      <c r="R9899">
        <v>5</v>
      </c>
      <c r="S9899">
        <v>-4.6389303944515944E-2</v>
      </c>
    </row>
    <row r="9900" spans="1:19" ht="14.5" customHeight="1" x14ac:dyDescent="0.35">
      <c r="A9900" t="s">
        <v>9913</v>
      </c>
      <c r="B9900" s="2">
        <v>43698</v>
      </c>
      <c r="C9900" s="2">
        <v>43699</v>
      </c>
      <c r="D9900" t="s">
        <v>10017</v>
      </c>
      <c r="E9900" t="s">
        <v>10020</v>
      </c>
      <c r="F9900" t="s">
        <v>10028</v>
      </c>
      <c r="G9900" t="s">
        <v>10032</v>
      </c>
      <c r="H9900" t="s">
        <v>10036</v>
      </c>
      <c r="I9900" t="s">
        <v>10116</v>
      </c>
      <c r="J9900">
        <v>559.78</v>
      </c>
      <c r="K9900">
        <v>4</v>
      </c>
      <c r="L9900">
        <v>0.1</v>
      </c>
      <c r="M9900">
        <v>-9.01</v>
      </c>
      <c r="N9900" t="s">
        <v>20391</v>
      </c>
      <c r="O9900" t="s">
        <v>20494</v>
      </c>
      <c r="P9900">
        <v>2019</v>
      </c>
      <c r="Q9900" s="4">
        <v>10001</v>
      </c>
      <c r="R9900">
        <v>1</v>
      </c>
      <c r="S9900">
        <v>-1.6095608989245776E-2</v>
      </c>
    </row>
    <row r="9901" spans="1:19" ht="14.5" customHeight="1" x14ac:dyDescent="0.35">
      <c r="A9901" t="s">
        <v>9914</v>
      </c>
      <c r="B9901" s="2">
        <v>43768</v>
      </c>
      <c r="C9901" s="2">
        <v>43770</v>
      </c>
      <c r="D9901" t="s">
        <v>10018</v>
      </c>
      <c r="E9901" t="s">
        <v>10023</v>
      </c>
      <c r="F9901" t="s">
        <v>10029</v>
      </c>
      <c r="G9901" t="s">
        <v>10032</v>
      </c>
      <c r="H9901" t="s">
        <v>10037</v>
      </c>
      <c r="I9901" t="s">
        <v>10268</v>
      </c>
      <c r="J9901">
        <v>310.45</v>
      </c>
      <c r="K9901">
        <v>1</v>
      </c>
      <c r="L9901">
        <v>0.1</v>
      </c>
      <c r="M9901">
        <v>18.559999999999999</v>
      </c>
      <c r="N9901" t="s">
        <v>20392</v>
      </c>
      <c r="O9901" t="s">
        <v>20494</v>
      </c>
      <c r="P9901">
        <v>2019</v>
      </c>
      <c r="Q9901" s="4">
        <v>10001</v>
      </c>
      <c r="R9901">
        <v>2</v>
      </c>
      <c r="S9901">
        <v>5.9784184248671282E-2</v>
      </c>
    </row>
    <row r="9902" spans="1:19" ht="14.5" customHeight="1" x14ac:dyDescent="0.35">
      <c r="A9902" t="s">
        <v>9915</v>
      </c>
      <c r="B9902" s="2">
        <v>43481</v>
      </c>
      <c r="C9902" s="2">
        <v>43482</v>
      </c>
      <c r="D9902" t="s">
        <v>10018</v>
      </c>
      <c r="E9902" t="s">
        <v>10022</v>
      </c>
      <c r="F9902" t="s">
        <v>10025</v>
      </c>
      <c r="G9902" t="s">
        <v>10032</v>
      </c>
      <c r="H9902" t="s">
        <v>10036</v>
      </c>
      <c r="I9902" t="s">
        <v>10113</v>
      </c>
      <c r="J9902">
        <v>179.45</v>
      </c>
      <c r="K9902">
        <v>1</v>
      </c>
      <c r="L9902">
        <v>0.1</v>
      </c>
      <c r="M9902">
        <v>43.58</v>
      </c>
      <c r="N9902" t="s">
        <v>20393</v>
      </c>
      <c r="O9902" t="s">
        <v>20495</v>
      </c>
      <c r="P9902">
        <v>2019</v>
      </c>
      <c r="Q9902" s="4">
        <v>10001</v>
      </c>
      <c r="R9902">
        <v>1</v>
      </c>
      <c r="S9902">
        <v>0.2428531624407913</v>
      </c>
    </row>
    <row r="9903" spans="1:19" ht="14.5" customHeight="1" x14ac:dyDescent="0.35">
      <c r="A9903" t="s">
        <v>9916</v>
      </c>
      <c r="B9903" s="2">
        <v>43667</v>
      </c>
      <c r="C9903" s="2">
        <v>43670</v>
      </c>
      <c r="D9903" t="s">
        <v>10015</v>
      </c>
      <c r="E9903" t="s">
        <v>10020</v>
      </c>
      <c r="F9903" t="s">
        <v>10030</v>
      </c>
      <c r="G9903" t="s">
        <v>10033</v>
      </c>
      <c r="H9903" t="s">
        <v>10040</v>
      </c>
      <c r="I9903" t="s">
        <v>10193</v>
      </c>
      <c r="J9903">
        <v>1359.83</v>
      </c>
      <c r="K9903">
        <v>5</v>
      </c>
      <c r="L9903">
        <v>0</v>
      </c>
      <c r="M9903">
        <v>-93.13</v>
      </c>
      <c r="N9903" t="s">
        <v>20394</v>
      </c>
      <c r="O9903" t="s">
        <v>20494</v>
      </c>
      <c r="P9903">
        <v>2019</v>
      </c>
      <c r="Q9903" s="4">
        <v>10001</v>
      </c>
      <c r="R9903">
        <v>3</v>
      </c>
      <c r="S9903">
        <v>-6.8486501989219239E-2</v>
      </c>
    </row>
    <row r="9904" spans="1:19" ht="14.5" customHeight="1" x14ac:dyDescent="0.35">
      <c r="A9904" t="s">
        <v>9917</v>
      </c>
      <c r="B9904" s="2">
        <v>43817</v>
      </c>
      <c r="C9904" s="2">
        <v>43821</v>
      </c>
      <c r="D9904" t="s">
        <v>10016</v>
      </c>
      <c r="E9904" t="s">
        <v>10022</v>
      </c>
      <c r="F9904" t="s">
        <v>10026</v>
      </c>
      <c r="G9904" t="s">
        <v>10032</v>
      </c>
      <c r="H9904" t="s">
        <v>10036</v>
      </c>
      <c r="I9904" t="s">
        <v>10360</v>
      </c>
      <c r="J9904">
        <v>471.66</v>
      </c>
      <c r="K9904">
        <v>2</v>
      </c>
      <c r="L9904">
        <v>0</v>
      </c>
      <c r="M9904">
        <v>-75.55</v>
      </c>
      <c r="N9904" t="s">
        <v>20395</v>
      </c>
      <c r="O9904" t="s">
        <v>20493</v>
      </c>
      <c r="P9904">
        <v>2019</v>
      </c>
      <c r="Q9904" s="4">
        <v>10001</v>
      </c>
      <c r="R9904">
        <v>4</v>
      </c>
      <c r="S9904">
        <v>-0.16017894245855063</v>
      </c>
    </row>
    <row r="9905" spans="1:19" ht="14.5" customHeight="1" x14ac:dyDescent="0.35">
      <c r="A9905" t="s">
        <v>9918</v>
      </c>
      <c r="B9905" s="2">
        <v>43589</v>
      </c>
      <c r="C9905" s="2">
        <v>43593</v>
      </c>
      <c r="D9905" t="s">
        <v>10016</v>
      </c>
      <c r="E9905" t="s">
        <v>10019</v>
      </c>
      <c r="F9905" t="s">
        <v>10027</v>
      </c>
      <c r="G9905" t="s">
        <v>10032</v>
      </c>
      <c r="H9905" t="s">
        <v>10041</v>
      </c>
      <c r="I9905" t="s">
        <v>10213</v>
      </c>
      <c r="J9905">
        <v>282.35000000000002</v>
      </c>
      <c r="K9905">
        <v>5</v>
      </c>
      <c r="L9905">
        <v>0</v>
      </c>
      <c r="M9905">
        <v>34.22</v>
      </c>
      <c r="N9905" t="s">
        <v>20396</v>
      </c>
      <c r="O9905" t="s">
        <v>20493</v>
      </c>
      <c r="P9905">
        <v>2019</v>
      </c>
      <c r="Q9905" s="4">
        <v>10001</v>
      </c>
      <c r="R9905">
        <v>4</v>
      </c>
      <c r="S9905">
        <v>0.12119709580308127</v>
      </c>
    </row>
    <row r="9906" spans="1:19" ht="14.5" customHeight="1" x14ac:dyDescent="0.35">
      <c r="A9906" t="s">
        <v>9919</v>
      </c>
      <c r="B9906" s="2">
        <v>43524</v>
      </c>
      <c r="C9906" s="2">
        <v>43529</v>
      </c>
      <c r="D9906" t="s">
        <v>10015</v>
      </c>
      <c r="E9906" t="s">
        <v>10019</v>
      </c>
      <c r="F9906" t="s">
        <v>10025</v>
      </c>
      <c r="G9906" t="s">
        <v>10032</v>
      </c>
      <c r="H9906" t="s">
        <v>10037</v>
      </c>
      <c r="I9906" t="s">
        <v>10212</v>
      </c>
      <c r="J9906">
        <v>854.16</v>
      </c>
      <c r="K9906">
        <v>4</v>
      </c>
      <c r="L9906">
        <v>0.1</v>
      </c>
      <c r="M9906">
        <v>56.21</v>
      </c>
      <c r="N9906" t="s">
        <v>20397</v>
      </c>
      <c r="O9906" t="s">
        <v>20495</v>
      </c>
      <c r="P9906">
        <v>2019</v>
      </c>
      <c r="Q9906" s="4">
        <v>10001</v>
      </c>
      <c r="R9906">
        <v>5</v>
      </c>
      <c r="S9906">
        <v>6.5807342886578635E-2</v>
      </c>
    </row>
    <row r="9907" spans="1:19" ht="14.5" customHeight="1" x14ac:dyDescent="0.35">
      <c r="A9907" t="s">
        <v>9920</v>
      </c>
      <c r="B9907" s="2">
        <v>43662</v>
      </c>
      <c r="C9907" s="2">
        <v>43663</v>
      </c>
      <c r="D9907" t="s">
        <v>10015</v>
      </c>
      <c r="E9907" t="s">
        <v>10022</v>
      </c>
      <c r="F9907" t="s">
        <v>10025</v>
      </c>
      <c r="G9907" t="s">
        <v>10033</v>
      </c>
      <c r="H9907" t="s">
        <v>10042</v>
      </c>
      <c r="I9907" t="s">
        <v>10439</v>
      </c>
      <c r="J9907">
        <v>1435.67</v>
      </c>
      <c r="K9907">
        <v>1</v>
      </c>
      <c r="L9907">
        <v>0.2</v>
      </c>
      <c r="M9907">
        <v>156.68</v>
      </c>
      <c r="N9907" t="s">
        <v>20398</v>
      </c>
      <c r="O9907" t="s">
        <v>20495</v>
      </c>
      <c r="P9907">
        <v>2019</v>
      </c>
      <c r="Q9907" s="4">
        <v>10001</v>
      </c>
      <c r="R9907">
        <v>1</v>
      </c>
      <c r="S9907">
        <v>0.10913371457229029</v>
      </c>
    </row>
    <row r="9908" spans="1:19" ht="14.5" customHeight="1" x14ac:dyDescent="0.35">
      <c r="A9908" t="s">
        <v>9921</v>
      </c>
      <c r="B9908" s="2">
        <v>43664</v>
      </c>
      <c r="C9908" s="2">
        <v>43666</v>
      </c>
      <c r="D9908" t="s">
        <v>10015</v>
      </c>
      <c r="E9908" t="s">
        <v>10020</v>
      </c>
      <c r="F9908" t="s">
        <v>10027</v>
      </c>
      <c r="G9908" t="s">
        <v>10033</v>
      </c>
      <c r="H9908" t="s">
        <v>10042</v>
      </c>
      <c r="I9908" t="s">
        <v>10160</v>
      </c>
      <c r="J9908">
        <v>123.27</v>
      </c>
      <c r="K9908">
        <v>5</v>
      </c>
      <c r="L9908">
        <v>0.05</v>
      </c>
      <c r="M9908">
        <v>12.44</v>
      </c>
      <c r="N9908" t="s">
        <v>20399</v>
      </c>
      <c r="O9908" t="s">
        <v>20493</v>
      </c>
      <c r="P9908">
        <v>2019</v>
      </c>
      <c r="Q9908" s="4">
        <v>10001</v>
      </c>
      <c r="R9908">
        <v>2</v>
      </c>
      <c r="S9908">
        <v>0.10091668694735134</v>
      </c>
    </row>
    <row r="9909" spans="1:19" ht="14.5" customHeight="1" x14ac:dyDescent="0.35">
      <c r="A9909" t="s">
        <v>9922</v>
      </c>
      <c r="B9909" s="2">
        <v>43742</v>
      </c>
      <c r="C9909" s="2">
        <v>43743</v>
      </c>
      <c r="D9909" t="s">
        <v>10018</v>
      </c>
      <c r="E9909" t="s">
        <v>10024</v>
      </c>
      <c r="F9909" t="s">
        <v>10027</v>
      </c>
      <c r="G9909" t="s">
        <v>10031</v>
      </c>
      <c r="H9909" t="s">
        <v>10035</v>
      </c>
      <c r="I9909" t="s">
        <v>10412</v>
      </c>
      <c r="J9909">
        <v>470.41</v>
      </c>
      <c r="K9909">
        <v>4</v>
      </c>
      <c r="L9909">
        <v>0.05</v>
      </c>
      <c r="M9909">
        <v>-5.17</v>
      </c>
      <c r="N9909" t="s">
        <v>20400</v>
      </c>
      <c r="O9909" t="s">
        <v>20493</v>
      </c>
      <c r="P9909">
        <v>2019</v>
      </c>
      <c r="Q9909" s="4">
        <v>10001</v>
      </c>
      <c r="R9909">
        <v>1</v>
      </c>
      <c r="S9909">
        <v>-1.0990412618779363E-2</v>
      </c>
    </row>
    <row r="9910" spans="1:19" ht="14.5" customHeight="1" x14ac:dyDescent="0.35">
      <c r="A9910" t="s">
        <v>9923</v>
      </c>
      <c r="B9910" s="2">
        <v>43595</v>
      </c>
      <c r="C9910" s="2">
        <v>43596</v>
      </c>
      <c r="D9910" t="s">
        <v>10015</v>
      </c>
      <c r="E9910" t="s">
        <v>10021</v>
      </c>
      <c r="F9910" t="s">
        <v>10026</v>
      </c>
      <c r="G9910" t="s">
        <v>10033</v>
      </c>
      <c r="H9910" t="s">
        <v>10042</v>
      </c>
      <c r="I9910" t="s">
        <v>10160</v>
      </c>
      <c r="J9910">
        <v>890.25</v>
      </c>
      <c r="K9910">
        <v>5</v>
      </c>
      <c r="L9910">
        <v>0.2</v>
      </c>
      <c r="M9910">
        <v>233.23</v>
      </c>
      <c r="N9910" t="s">
        <v>20401</v>
      </c>
      <c r="O9910" t="s">
        <v>20495</v>
      </c>
      <c r="P9910">
        <v>2019</v>
      </c>
      <c r="Q9910" s="4">
        <v>10001</v>
      </c>
      <c r="R9910">
        <v>1</v>
      </c>
      <c r="S9910">
        <v>0.26198258916034822</v>
      </c>
    </row>
    <row r="9911" spans="1:19" ht="14.5" customHeight="1" x14ac:dyDescent="0.35">
      <c r="A9911" t="s">
        <v>9924</v>
      </c>
      <c r="B9911" s="2">
        <v>43723</v>
      </c>
      <c r="C9911" s="2">
        <v>43724</v>
      </c>
      <c r="D9911" t="s">
        <v>10017</v>
      </c>
      <c r="E9911" t="s">
        <v>10024</v>
      </c>
      <c r="F9911" t="s">
        <v>10027</v>
      </c>
      <c r="G9911" t="s">
        <v>10033</v>
      </c>
      <c r="H9911" t="s">
        <v>10040</v>
      </c>
      <c r="I9911" t="s">
        <v>10202</v>
      </c>
      <c r="J9911">
        <v>978.79</v>
      </c>
      <c r="K9911">
        <v>1</v>
      </c>
      <c r="L9911">
        <v>0</v>
      </c>
      <c r="M9911">
        <v>66.03</v>
      </c>
      <c r="N9911" t="s">
        <v>20402</v>
      </c>
      <c r="O9911" t="s">
        <v>20495</v>
      </c>
      <c r="P9911">
        <v>2019</v>
      </c>
      <c r="Q9911" s="4">
        <v>10001</v>
      </c>
      <c r="R9911">
        <v>1</v>
      </c>
      <c r="S9911">
        <v>6.7460844512101686E-2</v>
      </c>
    </row>
    <row r="9912" spans="1:19" ht="14.5" customHeight="1" x14ac:dyDescent="0.35">
      <c r="A9912" t="s">
        <v>9925</v>
      </c>
      <c r="B9912" s="2">
        <v>43748</v>
      </c>
      <c r="C9912" s="2">
        <v>43749</v>
      </c>
      <c r="D9912" t="s">
        <v>10018</v>
      </c>
      <c r="E9912" t="s">
        <v>10024</v>
      </c>
      <c r="F9912" t="s">
        <v>10025</v>
      </c>
      <c r="G9912" t="s">
        <v>10033</v>
      </c>
      <c r="H9912" t="s">
        <v>10042</v>
      </c>
      <c r="I9912" t="s">
        <v>10292</v>
      </c>
      <c r="J9912">
        <v>977.53</v>
      </c>
      <c r="K9912">
        <v>1</v>
      </c>
      <c r="L9912">
        <v>0.1</v>
      </c>
      <c r="M9912">
        <v>12.38</v>
      </c>
      <c r="N9912" t="s">
        <v>20403</v>
      </c>
      <c r="O9912" t="s">
        <v>20494</v>
      </c>
      <c r="P9912">
        <v>2019</v>
      </c>
      <c r="Q9912" s="4">
        <v>10001</v>
      </c>
      <c r="R9912">
        <v>1</v>
      </c>
      <c r="S9912">
        <v>1.2664572954282733E-2</v>
      </c>
    </row>
    <row r="9913" spans="1:19" ht="14.5" customHeight="1" x14ac:dyDescent="0.35">
      <c r="A9913" t="s">
        <v>9926</v>
      </c>
      <c r="B9913" s="2">
        <v>43633</v>
      </c>
      <c r="C9913" s="2">
        <v>43636</v>
      </c>
      <c r="D9913" t="s">
        <v>10018</v>
      </c>
      <c r="E9913" t="s">
        <v>10024</v>
      </c>
      <c r="F9913" t="s">
        <v>10028</v>
      </c>
      <c r="G9913" t="s">
        <v>10033</v>
      </c>
      <c r="H9913" t="s">
        <v>10040</v>
      </c>
      <c r="I9913" t="s">
        <v>10325</v>
      </c>
      <c r="J9913">
        <v>1183.07</v>
      </c>
      <c r="K9913">
        <v>4</v>
      </c>
      <c r="L9913">
        <v>0</v>
      </c>
      <c r="M9913">
        <v>63.52</v>
      </c>
      <c r="N9913" t="s">
        <v>20404</v>
      </c>
      <c r="O9913" t="s">
        <v>20493</v>
      </c>
      <c r="P9913">
        <v>2019</v>
      </c>
      <c r="Q9913" s="4">
        <v>10001</v>
      </c>
      <c r="R9913">
        <v>3</v>
      </c>
      <c r="S9913">
        <v>5.3690821337706141E-2</v>
      </c>
    </row>
    <row r="9914" spans="1:19" ht="14.5" customHeight="1" x14ac:dyDescent="0.35">
      <c r="A9914" t="s">
        <v>9927</v>
      </c>
      <c r="B9914" s="2">
        <v>43715</v>
      </c>
      <c r="C9914" s="2">
        <v>43720</v>
      </c>
      <c r="D9914" t="s">
        <v>10015</v>
      </c>
      <c r="E9914" t="s">
        <v>10020</v>
      </c>
      <c r="F9914" t="s">
        <v>10029</v>
      </c>
      <c r="G9914" t="s">
        <v>10031</v>
      </c>
      <c r="H9914" t="s">
        <v>10034</v>
      </c>
      <c r="I9914" t="s">
        <v>10300</v>
      </c>
      <c r="J9914">
        <v>201.91</v>
      </c>
      <c r="K9914">
        <v>3</v>
      </c>
      <c r="L9914">
        <v>0.05</v>
      </c>
      <c r="M9914">
        <v>-32.31</v>
      </c>
      <c r="N9914" t="s">
        <v>20405</v>
      </c>
      <c r="O9914" t="s">
        <v>20495</v>
      </c>
      <c r="P9914">
        <v>2019</v>
      </c>
      <c r="Q9914" s="4">
        <v>10001</v>
      </c>
      <c r="R9914">
        <v>5</v>
      </c>
      <c r="S9914">
        <v>-0.16002179188747462</v>
      </c>
    </row>
    <row r="9915" spans="1:19" ht="14.5" customHeight="1" x14ac:dyDescent="0.35">
      <c r="A9915" t="s">
        <v>9928</v>
      </c>
      <c r="B9915" s="2">
        <v>43649</v>
      </c>
      <c r="C9915" s="2">
        <v>43651</v>
      </c>
      <c r="D9915" t="s">
        <v>10017</v>
      </c>
      <c r="E9915" t="s">
        <v>10024</v>
      </c>
      <c r="F9915" t="s">
        <v>10029</v>
      </c>
      <c r="G9915" t="s">
        <v>10032</v>
      </c>
      <c r="H9915" t="s">
        <v>10037</v>
      </c>
      <c r="I9915" t="s">
        <v>10354</v>
      </c>
      <c r="J9915">
        <v>1234.74</v>
      </c>
      <c r="K9915">
        <v>2</v>
      </c>
      <c r="L9915">
        <v>0.1</v>
      </c>
      <c r="M9915">
        <v>-175.74</v>
      </c>
      <c r="N9915" t="s">
        <v>20406</v>
      </c>
      <c r="O9915" t="s">
        <v>20494</v>
      </c>
      <c r="P9915">
        <v>2019</v>
      </c>
      <c r="Q9915" s="4">
        <v>10001</v>
      </c>
      <c r="R9915">
        <v>2</v>
      </c>
      <c r="S9915">
        <v>-0.14232955925943924</v>
      </c>
    </row>
    <row r="9916" spans="1:19" ht="14.5" customHeight="1" x14ac:dyDescent="0.35">
      <c r="A9916" t="s">
        <v>9929</v>
      </c>
      <c r="B9916" s="2">
        <v>43707</v>
      </c>
      <c r="C9916" s="2">
        <v>43710</v>
      </c>
      <c r="D9916" t="s">
        <v>10017</v>
      </c>
      <c r="E9916" t="s">
        <v>10021</v>
      </c>
      <c r="F9916" t="s">
        <v>10025</v>
      </c>
      <c r="G9916" t="s">
        <v>10032</v>
      </c>
      <c r="H9916" t="s">
        <v>10041</v>
      </c>
      <c r="I9916" t="s">
        <v>10379</v>
      </c>
      <c r="J9916">
        <v>1212.8800000000001</v>
      </c>
      <c r="K9916">
        <v>1</v>
      </c>
      <c r="L9916">
        <v>0.05</v>
      </c>
      <c r="M9916">
        <v>109.92</v>
      </c>
      <c r="N9916" t="s">
        <v>20407</v>
      </c>
      <c r="O9916" t="s">
        <v>20494</v>
      </c>
      <c r="P9916">
        <v>2019</v>
      </c>
      <c r="Q9916" s="4">
        <v>10001</v>
      </c>
      <c r="R9916">
        <v>3</v>
      </c>
      <c r="S9916">
        <v>9.0627267330651004E-2</v>
      </c>
    </row>
    <row r="9917" spans="1:19" ht="14.5" customHeight="1" x14ac:dyDescent="0.35">
      <c r="A9917" t="s">
        <v>9930</v>
      </c>
      <c r="B9917" s="2">
        <v>43584</v>
      </c>
      <c r="C9917" s="2">
        <v>43586</v>
      </c>
      <c r="D9917" t="s">
        <v>10017</v>
      </c>
      <c r="E9917" t="s">
        <v>10024</v>
      </c>
      <c r="F9917" t="s">
        <v>10030</v>
      </c>
      <c r="G9917" t="s">
        <v>10031</v>
      </c>
      <c r="H9917" t="s">
        <v>10034</v>
      </c>
      <c r="I9917" t="s">
        <v>10298</v>
      </c>
      <c r="J9917">
        <v>1495.67</v>
      </c>
      <c r="K9917">
        <v>5</v>
      </c>
      <c r="L9917">
        <v>0.05</v>
      </c>
      <c r="M9917">
        <v>-11.94</v>
      </c>
      <c r="N9917" t="s">
        <v>20408</v>
      </c>
      <c r="O9917" t="s">
        <v>20493</v>
      </c>
      <c r="P9917">
        <v>2019</v>
      </c>
      <c r="Q9917" s="4">
        <v>10001</v>
      </c>
      <c r="R9917">
        <v>2</v>
      </c>
      <c r="S9917">
        <v>-7.9830443881337455E-3</v>
      </c>
    </row>
    <row r="9918" spans="1:19" ht="14.5" customHeight="1" x14ac:dyDescent="0.35">
      <c r="A9918" t="s">
        <v>9931</v>
      </c>
      <c r="B9918" s="2">
        <v>43664</v>
      </c>
      <c r="C9918" s="2">
        <v>43668</v>
      </c>
      <c r="D9918" t="s">
        <v>10015</v>
      </c>
      <c r="E9918" t="s">
        <v>10019</v>
      </c>
      <c r="F9918" t="s">
        <v>10030</v>
      </c>
      <c r="G9918" t="s">
        <v>10033</v>
      </c>
      <c r="H9918" t="s">
        <v>10040</v>
      </c>
      <c r="I9918" t="s">
        <v>10448</v>
      </c>
      <c r="J9918">
        <v>1296.99</v>
      </c>
      <c r="K9918">
        <v>3</v>
      </c>
      <c r="L9918">
        <v>0.1</v>
      </c>
      <c r="M9918">
        <v>226.73</v>
      </c>
      <c r="N9918" t="s">
        <v>20409</v>
      </c>
      <c r="O9918" t="s">
        <v>20493</v>
      </c>
      <c r="P9918">
        <v>2019</v>
      </c>
      <c r="Q9918" s="4">
        <v>10001</v>
      </c>
      <c r="R9918">
        <v>4</v>
      </c>
      <c r="S9918">
        <v>0.17481245036584706</v>
      </c>
    </row>
    <row r="9919" spans="1:19" ht="14.5" customHeight="1" x14ac:dyDescent="0.35">
      <c r="A9919" t="s">
        <v>9932</v>
      </c>
      <c r="B9919" s="2">
        <v>43512</v>
      </c>
      <c r="C9919" s="2">
        <v>43516</v>
      </c>
      <c r="D9919" t="s">
        <v>10015</v>
      </c>
      <c r="E9919" t="s">
        <v>10022</v>
      </c>
      <c r="F9919" t="s">
        <v>10025</v>
      </c>
      <c r="G9919" t="s">
        <v>10033</v>
      </c>
      <c r="H9919" t="s">
        <v>10042</v>
      </c>
      <c r="I9919" t="s">
        <v>10164</v>
      </c>
      <c r="J9919">
        <v>24.69</v>
      </c>
      <c r="K9919">
        <v>1</v>
      </c>
      <c r="L9919">
        <v>0.2</v>
      </c>
      <c r="M9919">
        <v>-1.86</v>
      </c>
      <c r="N9919" t="s">
        <v>20410</v>
      </c>
      <c r="O9919" t="s">
        <v>20494</v>
      </c>
      <c r="P9919">
        <v>2019</v>
      </c>
      <c r="Q9919" s="4">
        <v>10001</v>
      </c>
      <c r="R9919">
        <v>4</v>
      </c>
      <c r="S9919">
        <v>-7.5334143377885784E-2</v>
      </c>
    </row>
    <row r="9920" spans="1:19" ht="14.5" customHeight="1" x14ac:dyDescent="0.35">
      <c r="A9920" t="s">
        <v>9933</v>
      </c>
      <c r="B9920" s="2">
        <v>43830</v>
      </c>
      <c r="C9920" s="2">
        <v>43834</v>
      </c>
      <c r="D9920" t="s">
        <v>10016</v>
      </c>
      <c r="E9920" t="s">
        <v>10022</v>
      </c>
      <c r="F9920" t="s">
        <v>10027</v>
      </c>
      <c r="G9920" t="s">
        <v>10033</v>
      </c>
      <c r="H9920" t="s">
        <v>10038</v>
      </c>
      <c r="I9920" t="s">
        <v>10143</v>
      </c>
      <c r="J9920">
        <v>574.13</v>
      </c>
      <c r="K9920">
        <v>4</v>
      </c>
      <c r="L9920">
        <v>0.2</v>
      </c>
      <c r="M9920">
        <v>7.77</v>
      </c>
      <c r="N9920" t="s">
        <v>20411</v>
      </c>
      <c r="O9920" t="s">
        <v>20495</v>
      </c>
      <c r="P9920">
        <v>2019</v>
      </c>
      <c r="Q9920" s="4">
        <v>10001</v>
      </c>
      <c r="R9920">
        <v>4</v>
      </c>
      <c r="S9920">
        <v>1.3533520282862766E-2</v>
      </c>
    </row>
    <row r="9921" spans="1:19" ht="14.5" customHeight="1" x14ac:dyDescent="0.35">
      <c r="A9921" t="s">
        <v>9934</v>
      </c>
      <c r="B9921" s="2">
        <v>43506</v>
      </c>
      <c r="C9921" s="2">
        <v>43509</v>
      </c>
      <c r="D9921" t="s">
        <v>10016</v>
      </c>
      <c r="E9921" t="s">
        <v>10020</v>
      </c>
      <c r="F9921" t="s">
        <v>10029</v>
      </c>
      <c r="G9921" t="s">
        <v>10031</v>
      </c>
      <c r="H9921" t="s">
        <v>10034</v>
      </c>
      <c r="I9921" t="s">
        <v>10286</v>
      </c>
      <c r="J9921">
        <v>208.09</v>
      </c>
      <c r="K9921">
        <v>3</v>
      </c>
      <c r="L9921">
        <v>0.05</v>
      </c>
      <c r="M9921">
        <v>-19.16</v>
      </c>
      <c r="N9921" t="s">
        <v>20412</v>
      </c>
      <c r="O9921" t="s">
        <v>20494</v>
      </c>
      <c r="P9921">
        <v>2019</v>
      </c>
      <c r="Q9921" s="4">
        <v>10001</v>
      </c>
      <c r="R9921">
        <v>3</v>
      </c>
      <c r="S9921">
        <v>-9.2075544235667259E-2</v>
      </c>
    </row>
    <row r="9922" spans="1:19" ht="14.5" customHeight="1" x14ac:dyDescent="0.35">
      <c r="A9922" t="s">
        <v>9935</v>
      </c>
      <c r="B9922" s="2">
        <v>43744</v>
      </c>
      <c r="C9922" s="2">
        <v>43747</v>
      </c>
      <c r="D9922" t="s">
        <v>10017</v>
      </c>
      <c r="E9922" t="s">
        <v>10020</v>
      </c>
      <c r="F9922" t="s">
        <v>10027</v>
      </c>
      <c r="G9922" t="s">
        <v>10032</v>
      </c>
      <c r="H9922" t="s">
        <v>10036</v>
      </c>
      <c r="I9922" t="s">
        <v>10171</v>
      </c>
      <c r="J9922">
        <v>447.73</v>
      </c>
      <c r="K9922">
        <v>2</v>
      </c>
      <c r="L9922">
        <v>0</v>
      </c>
      <c r="M9922">
        <v>63.08</v>
      </c>
      <c r="N9922" t="s">
        <v>20413</v>
      </c>
      <c r="O9922" t="s">
        <v>20494</v>
      </c>
      <c r="P9922">
        <v>2019</v>
      </c>
      <c r="Q9922" s="4">
        <v>10001</v>
      </c>
      <c r="R9922">
        <v>3</v>
      </c>
      <c r="S9922">
        <v>0.14088848189757219</v>
      </c>
    </row>
    <row r="9923" spans="1:19" ht="14.5" customHeight="1" x14ac:dyDescent="0.35">
      <c r="A9923" t="s">
        <v>9936</v>
      </c>
      <c r="B9923" s="2">
        <v>43795</v>
      </c>
      <c r="C9923" s="2">
        <v>43797</v>
      </c>
      <c r="D9923" t="s">
        <v>10016</v>
      </c>
      <c r="E9923" t="s">
        <v>10020</v>
      </c>
      <c r="F9923" t="s">
        <v>10026</v>
      </c>
      <c r="G9923" t="s">
        <v>10032</v>
      </c>
      <c r="H9923" t="s">
        <v>10036</v>
      </c>
      <c r="I9923" t="s">
        <v>10473</v>
      </c>
      <c r="J9923">
        <v>608.99</v>
      </c>
      <c r="K9923">
        <v>5</v>
      </c>
      <c r="L9923">
        <v>0.1</v>
      </c>
      <c r="M9923">
        <v>-7.21</v>
      </c>
      <c r="N9923" t="s">
        <v>20414</v>
      </c>
      <c r="O9923" t="s">
        <v>20495</v>
      </c>
      <c r="P9923">
        <v>2019</v>
      </c>
      <c r="Q9923" s="4">
        <v>10001</v>
      </c>
      <c r="R9923">
        <v>2</v>
      </c>
      <c r="S9923">
        <v>-1.1839274864940311E-2</v>
      </c>
    </row>
    <row r="9924" spans="1:19" ht="14.5" customHeight="1" x14ac:dyDescent="0.35">
      <c r="A9924" t="s">
        <v>9937</v>
      </c>
      <c r="B9924" s="2">
        <v>43588</v>
      </c>
      <c r="C9924" s="2">
        <v>43591</v>
      </c>
      <c r="D9924" t="s">
        <v>10018</v>
      </c>
      <c r="E9924" t="s">
        <v>10022</v>
      </c>
      <c r="F9924" t="s">
        <v>10030</v>
      </c>
      <c r="G9924" t="s">
        <v>10031</v>
      </c>
      <c r="H9924" t="s">
        <v>10035</v>
      </c>
      <c r="I9924" t="s">
        <v>10367</v>
      </c>
      <c r="J9924">
        <v>1392.47</v>
      </c>
      <c r="K9924">
        <v>3</v>
      </c>
      <c r="L9924">
        <v>0.05</v>
      </c>
      <c r="M9924">
        <v>-154.44</v>
      </c>
      <c r="N9924" t="s">
        <v>20415</v>
      </c>
      <c r="O9924" t="s">
        <v>20494</v>
      </c>
      <c r="P9924">
        <v>2019</v>
      </c>
      <c r="Q9924" s="4">
        <v>10001</v>
      </c>
      <c r="R9924">
        <v>3</v>
      </c>
      <c r="S9924">
        <v>-0.11091082752231646</v>
      </c>
    </row>
    <row r="9925" spans="1:19" ht="14.5" customHeight="1" x14ac:dyDescent="0.35">
      <c r="A9925" t="s">
        <v>9938</v>
      </c>
      <c r="B9925" s="2">
        <v>43617</v>
      </c>
      <c r="C9925" s="2">
        <v>43620</v>
      </c>
      <c r="D9925" t="s">
        <v>10016</v>
      </c>
      <c r="E9925" t="s">
        <v>10019</v>
      </c>
      <c r="F9925" t="s">
        <v>10026</v>
      </c>
      <c r="G9925" t="s">
        <v>10031</v>
      </c>
      <c r="H9925" t="s">
        <v>10035</v>
      </c>
      <c r="I9925" t="s">
        <v>10178</v>
      </c>
      <c r="J9925">
        <v>1386.14</v>
      </c>
      <c r="K9925">
        <v>2</v>
      </c>
      <c r="L9925">
        <v>0</v>
      </c>
      <c r="M9925">
        <v>-199.65</v>
      </c>
      <c r="N9925" t="s">
        <v>20416</v>
      </c>
      <c r="O9925" t="s">
        <v>20493</v>
      </c>
      <c r="P9925">
        <v>2019</v>
      </c>
      <c r="Q9925" s="4">
        <v>10001</v>
      </c>
      <c r="R9925">
        <v>3</v>
      </c>
      <c r="S9925">
        <v>-0.14403307025264403</v>
      </c>
    </row>
    <row r="9926" spans="1:19" ht="14.5" customHeight="1" x14ac:dyDescent="0.35">
      <c r="A9926" t="s">
        <v>9939</v>
      </c>
      <c r="B9926" s="2">
        <v>43730</v>
      </c>
      <c r="C9926" s="2">
        <v>43734</v>
      </c>
      <c r="D9926" t="s">
        <v>10018</v>
      </c>
      <c r="E9926" t="s">
        <v>10020</v>
      </c>
      <c r="F9926" t="s">
        <v>10029</v>
      </c>
      <c r="G9926" t="s">
        <v>10032</v>
      </c>
      <c r="H9926" t="s">
        <v>10037</v>
      </c>
      <c r="I9926" t="s">
        <v>10053</v>
      </c>
      <c r="J9926">
        <v>541.48</v>
      </c>
      <c r="K9926">
        <v>2</v>
      </c>
      <c r="L9926">
        <v>0.1</v>
      </c>
      <c r="M9926">
        <v>39.659999999999997</v>
      </c>
      <c r="N9926" t="s">
        <v>20417</v>
      </c>
      <c r="O9926" t="s">
        <v>20493</v>
      </c>
      <c r="P9926">
        <v>2019</v>
      </c>
      <c r="Q9926" s="4">
        <v>10001</v>
      </c>
      <c r="R9926">
        <v>4</v>
      </c>
      <c r="S9926">
        <v>7.3243702445150313E-2</v>
      </c>
    </row>
    <row r="9927" spans="1:19" ht="14.5" customHeight="1" x14ac:dyDescent="0.35">
      <c r="A9927" t="s">
        <v>9940</v>
      </c>
      <c r="B9927" s="2">
        <v>43535</v>
      </c>
      <c r="C9927" s="2">
        <v>43540</v>
      </c>
      <c r="D9927" t="s">
        <v>10018</v>
      </c>
      <c r="E9927" t="s">
        <v>10023</v>
      </c>
      <c r="F9927" t="s">
        <v>10029</v>
      </c>
      <c r="G9927" t="s">
        <v>10033</v>
      </c>
      <c r="H9927" t="s">
        <v>10042</v>
      </c>
      <c r="I9927" t="s">
        <v>10469</v>
      </c>
      <c r="J9927">
        <v>136.22999999999999</v>
      </c>
      <c r="K9927">
        <v>1</v>
      </c>
      <c r="L9927">
        <v>0.1</v>
      </c>
      <c r="M9927">
        <v>3.71</v>
      </c>
      <c r="N9927" t="s">
        <v>20418</v>
      </c>
      <c r="O9927" t="s">
        <v>20493</v>
      </c>
      <c r="P9927">
        <v>2019</v>
      </c>
      <c r="Q9927" s="4">
        <v>10001</v>
      </c>
      <c r="R9927">
        <v>5</v>
      </c>
      <c r="S9927">
        <v>2.7233355354914484E-2</v>
      </c>
    </row>
    <row r="9928" spans="1:19" ht="14.5" customHeight="1" x14ac:dyDescent="0.35">
      <c r="A9928" t="s">
        <v>9941</v>
      </c>
      <c r="B9928" s="2">
        <v>43538</v>
      </c>
      <c r="C9928" s="2">
        <v>43543</v>
      </c>
      <c r="D9928" t="s">
        <v>10017</v>
      </c>
      <c r="E9928" t="s">
        <v>10021</v>
      </c>
      <c r="F9928" t="s">
        <v>10027</v>
      </c>
      <c r="G9928" t="s">
        <v>10033</v>
      </c>
      <c r="H9928" t="s">
        <v>10042</v>
      </c>
      <c r="I9928" t="s">
        <v>10330</v>
      </c>
      <c r="J9928">
        <v>1001.03</v>
      </c>
      <c r="K9928">
        <v>5</v>
      </c>
      <c r="L9928">
        <v>0.1</v>
      </c>
      <c r="M9928">
        <v>60.93</v>
      </c>
      <c r="N9928" t="s">
        <v>20419</v>
      </c>
      <c r="O9928" t="s">
        <v>20493</v>
      </c>
      <c r="P9928">
        <v>2019</v>
      </c>
      <c r="Q9928" s="4">
        <v>10001</v>
      </c>
      <c r="R9928">
        <v>5</v>
      </c>
      <c r="S9928">
        <v>6.0867306674125654E-2</v>
      </c>
    </row>
    <row r="9929" spans="1:19" ht="14.5" customHeight="1" x14ac:dyDescent="0.35">
      <c r="A9929" t="s">
        <v>9942</v>
      </c>
      <c r="B9929" s="2">
        <v>43557</v>
      </c>
      <c r="C9929" s="2">
        <v>43560</v>
      </c>
      <c r="D9929" t="s">
        <v>10015</v>
      </c>
      <c r="E9929" t="s">
        <v>10021</v>
      </c>
      <c r="F9929" t="s">
        <v>10028</v>
      </c>
      <c r="G9929" t="s">
        <v>10033</v>
      </c>
      <c r="H9929" t="s">
        <v>10040</v>
      </c>
      <c r="I9929" t="s">
        <v>10282</v>
      </c>
      <c r="J9929">
        <v>1016.86</v>
      </c>
      <c r="K9929">
        <v>1</v>
      </c>
      <c r="L9929">
        <v>0.2</v>
      </c>
      <c r="M9929">
        <v>30.95</v>
      </c>
      <c r="N9929" t="s">
        <v>20420</v>
      </c>
      <c r="O9929" t="s">
        <v>20493</v>
      </c>
      <c r="P9929">
        <v>2019</v>
      </c>
      <c r="Q9929" s="4">
        <v>10001</v>
      </c>
      <c r="R9929">
        <v>3</v>
      </c>
      <c r="S9929">
        <v>3.0436834962531713E-2</v>
      </c>
    </row>
    <row r="9930" spans="1:19" ht="14.5" customHeight="1" x14ac:dyDescent="0.35">
      <c r="A9930" t="s">
        <v>9943</v>
      </c>
      <c r="B9930" s="2">
        <v>43508</v>
      </c>
      <c r="C9930" s="2">
        <v>43513</v>
      </c>
      <c r="D9930" t="s">
        <v>10017</v>
      </c>
      <c r="E9930" t="s">
        <v>10022</v>
      </c>
      <c r="F9930" t="s">
        <v>10026</v>
      </c>
      <c r="G9930" t="s">
        <v>10033</v>
      </c>
      <c r="H9930" t="s">
        <v>10038</v>
      </c>
      <c r="I9930" t="s">
        <v>10079</v>
      </c>
      <c r="J9930">
        <v>470.61</v>
      </c>
      <c r="K9930">
        <v>1</v>
      </c>
      <c r="L9930">
        <v>0</v>
      </c>
      <c r="M9930">
        <v>-7.56</v>
      </c>
      <c r="N9930" t="s">
        <v>20421</v>
      </c>
      <c r="O9930" t="s">
        <v>20493</v>
      </c>
      <c r="P9930">
        <v>2019</v>
      </c>
      <c r="Q9930" s="4">
        <v>10001</v>
      </c>
      <c r="R9930">
        <v>5</v>
      </c>
      <c r="S9930">
        <v>-1.6064257028112448E-2</v>
      </c>
    </row>
    <row r="9931" spans="1:19" ht="14.5" customHeight="1" x14ac:dyDescent="0.35">
      <c r="A9931" t="s">
        <v>9944</v>
      </c>
      <c r="B9931" s="2">
        <v>43596</v>
      </c>
      <c r="C9931" s="2">
        <v>43597</v>
      </c>
      <c r="D9931" t="s">
        <v>10017</v>
      </c>
      <c r="E9931" t="s">
        <v>10019</v>
      </c>
      <c r="F9931" t="s">
        <v>10028</v>
      </c>
      <c r="G9931" t="s">
        <v>10033</v>
      </c>
      <c r="H9931" t="s">
        <v>10040</v>
      </c>
      <c r="I9931" t="s">
        <v>10057</v>
      </c>
      <c r="J9931">
        <v>1188.8900000000001</v>
      </c>
      <c r="K9931">
        <v>2</v>
      </c>
      <c r="L9931">
        <v>0.2</v>
      </c>
      <c r="M9931">
        <v>-15.79</v>
      </c>
      <c r="N9931" t="s">
        <v>20422</v>
      </c>
      <c r="O9931" t="s">
        <v>20495</v>
      </c>
      <c r="P9931">
        <v>2019</v>
      </c>
      <c r="Q9931" s="4">
        <v>10001</v>
      </c>
      <c r="R9931">
        <v>1</v>
      </c>
      <c r="S9931">
        <v>-1.3281295998788785E-2</v>
      </c>
    </row>
    <row r="9932" spans="1:19" ht="14.5" customHeight="1" x14ac:dyDescent="0.35">
      <c r="A9932" t="s">
        <v>9945</v>
      </c>
      <c r="B9932" s="2">
        <v>43787</v>
      </c>
      <c r="C9932" s="2">
        <v>43791</v>
      </c>
      <c r="D9932" t="s">
        <v>10016</v>
      </c>
      <c r="E9932" t="s">
        <v>10024</v>
      </c>
      <c r="F9932" t="s">
        <v>10028</v>
      </c>
      <c r="G9932" t="s">
        <v>10032</v>
      </c>
      <c r="H9932" t="s">
        <v>10036</v>
      </c>
      <c r="I9932" t="s">
        <v>10179</v>
      </c>
      <c r="J9932">
        <v>97.02</v>
      </c>
      <c r="K9932">
        <v>1</v>
      </c>
      <c r="L9932">
        <v>0.2</v>
      </c>
      <c r="M9932">
        <v>-11.38</v>
      </c>
      <c r="N9932" t="s">
        <v>20423</v>
      </c>
      <c r="O9932" t="s">
        <v>20494</v>
      </c>
      <c r="P9932">
        <v>2019</v>
      </c>
      <c r="Q9932" s="4">
        <v>10001</v>
      </c>
      <c r="R9932">
        <v>4</v>
      </c>
      <c r="S9932">
        <v>-0.11729540300968874</v>
      </c>
    </row>
    <row r="9933" spans="1:19" ht="14.5" customHeight="1" x14ac:dyDescent="0.35">
      <c r="A9933" t="s">
        <v>9946</v>
      </c>
      <c r="B9933" s="2">
        <v>43563</v>
      </c>
      <c r="C9933" s="2">
        <v>43565</v>
      </c>
      <c r="D9933" t="s">
        <v>10018</v>
      </c>
      <c r="E9933" t="s">
        <v>10024</v>
      </c>
      <c r="F9933" t="s">
        <v>10027</v>
      </c>
      <c r="G9933" t="s">
        <v>10033</v>
      </c>
      <c r="H9933" t="s">
        <v>10040</v>
      </c>
      <c r="I9933" t="s">
        <v>10140</v>
      </c>
      <c r="J9933">
        <v>1109.79</v>
      </c>
      <c r="K9933">
        <v>5</v>
      </c>
      <c r="L9933">
        <v>0</v>
      </c>
      <c r="M9933">
        <v>179.6</v>
      </c>
      <c r="N9933" t="s">
        <v>20424</v>
      </c>
      <c r="O9933" t="s">
        <v>20494</v>
      </c>
      <c r="P9933">
        <v>2019</v>
      </c>
      <c r="Q9933" s="4">
        <v>10001</v>
      </c>
      <c r="R9933">
        <v>2</v>
      </c>
      <c r="S9933">
        <v>0.16183241874588886</v>
      </c>
    </row>
    <row r="9934" spans="1:19" ht="14.5" customHeight="1" x14ac:dyDescent="0.35">
      <c r="A9934" t="s">
        <v>9947</v>
      </c>
      <c r="B9934" s="2">
        <v>43714</v>
      </c>
      <c r="C9934" s="2">
        <v>43715</v>
      </c>
      <c r="D9934" t="s">
        <v>10017</v>
      </c>
      <c r="E9934" t="s">
        <v>10020</v>
      </c>
      <c r="F9934" t="s">
        <v>10029</v>
      </c>
      <c r="G9934" t="s">
        <v>10031</v>
      </c>
      <c r="H9934" t="s">
        <v>10034</v>
      </c>
      <c r="I9934" t="s">
        <v>10217</v>
      </c>
      <c r="J9934">
        <v>342.89</v>
      </c>
      <c r="K9934">
        <v>5</v>
      </c>
      <c r="L9934">
        <v>0.05</v>
      </c>
      <c r="M9934">
        <v>44.87</v>
      </c>
      <c r="N9934" t="s">
        <v>20425</v>
      </c>
      <c r="O9934" t="s">
        <v>20493</v>
      </c>
      <c r="P9934">
        <v>2019</v>
      </c>
      <c r="Q9934" s="4">
        <v>10001</v>
      </c>
      <c r="R9934">
        <v>1</v>
      </c>
      <c r="S9934">
        <v>0.13085829274694508</v>
      </c>
    </row>
    <row r="9935" spans="1:19" ht="14.5" customHeight="1" x14ac:dyDescent="0.35">
      <c r="A9935" t="s">
        <v>9948</v>
      </c>
      <c r="B9935" s="2">
        <v>43676</v>
      </c>
      <c r="C9935" s="2">
        <v>43678</v>
      </c>
      <c r="D9935" t="s">
        <v>10017</v>
      </c>
      <c r="E9935" t="s">
        <v>10022</v>
      </c>
      <c r="F9935" t="s">
        <v>10025</v>
      </c>
      <c r="G9935" t="s">
        <v>10033</v>
      </c>
      <c r="H9935" t="s">
        <v>10040</v>
      </c>
      <c r="I9935" t="s">
        <v>10312</v>
      </c>
      <c r="J9935">
        <v>1415.21</v>
      </c>
      <c r="K9935">
        <v>5</v>
      </c>
      <c r="L9935">
        <v>0.2</v>
      </c>
      <c r="M9935">
        <v>75.349999999999994</v>
      </c>
      <c r="N9935" t="s">
        <v>20426</v>
      </c>
      <c r="O9935" t="s">
        <v>20493</v>
      </c>
      <c r="P9935">
        <v>2019</v>
      </c>
      <c r="Q9935" s="4">
        <v>10001</v>
      </c>
      <c r="R9935">
        <v>2</v>
      </c>
      <c r="S9935">
        <v>5.3242981606969983E-2</v>
      </c>
    </row>
    <row r="9936" spans="1:19" ht="14.5" customHeight="1" x14ac:dyDescent="0.35">
      <c r="A9936" t="s">
        <v>9949</v>
      </c>
      <c r="B9936" s="2">
        <v>43497</v>
      </c>
      <c r="C9936" s="2">
        <v>43500</v>
      </c>
      <c r="D9936" t="s">
        <v>10018</v>
      </c>
      <c r="E9936" t="s">
        <v>10024</v>
      </c>
      <c r="F9936" t="s">
        <v>10030</v>
      </c>
      <c r="G9936" t="s">
        <v>10032</v>
      </c>
      <c r="H9936" t="s">
        <v>10037</v>
      </c>
      <c r="I9936" t="s">
        <v>10361</v>
      </c>
      <c r="J9936">
        <v>1032.24</v>
      </c>
      <c r="K9936">
        <v>2</v>
      </c>
      <c r="L9936">
        <v>0.1</v>
      </c>
      <c r="M9936">
        <v>263.16000000000003</v>
      </c>
      <c r="N9936" t="s">
        <v>20427</v>
      </c>
      <c r="O9936" t="s">
        <v>20493</v>
      </c>
      <c r="P9936">
        <v>2019</v>
      </c>
      <c r="Q9936" s="4">
        <v>10001</v>
      </c>
      <c r="R9936">
        <v>3</v>
      </c>
      <c r="S9936">
        <v>0.25494071146245062</v>
      </c>
    </row>
    <row r="9937" spans="1:19" ht="14.5" customHeight="1" x14ac:dyDescent="0.35">
      <c r="A9937" t="s">
        <v>9950</v>
      </c>
      <c r="B9937" s="2">
        <v>43825</v>
      </c>
      <c r="C9937" s="2">
        <v>43828</v>
      </c>
      <c r="D9937" t="s">
        <v>10017</v>
      </c>
      <c r="E9937" t="s">
        <v>10019</v>
      </c>
      <c r="F9937" t="s">
        <v>10026</v>
      </c>
      <c r="G9937" t="s">
        <v>10031</v>
      </c>
      <c r="H9937" t="s">
        <v>10035</v>
      </c>
      <c r="I9937" t="s">
        <v>10127</v>
      </c>
      <c r="J9937">
        <v>196.93</v>
      </c>
      <c r="K9937">
        <v>3</v>
      </c>
      <c r="L9937">
        <v>0</v>
      </c>
      <c r="M9937">
        <v>9.43</v>
      </c>
      <c r="N9937" t="s">
        <v>20428</v>
      </c>
      <c r="O9937" t="s">
        <v>20493</v>
      </c>
      <c r="P9937">
        <v>2019</v>
      </c>
      <c r="Q9937" s="4">
        <v>10001</v>
      </c>
      <c r="R9937">
        <v>3</v>
      </c>
      <c r="S9937">
        <v>4.7885035291728023E-2</v>
      </c>
    </row>
    <row r="9938" spans="1:19" ht="14.5" customHeight="1" x14ac:dyDescent="0.35">
      <c r="A9938" t="s">
        <v>9951</v>
      </c>
      <c r="B9938" s="2">
        <v>43528</v>
      </c>
      <c r="C9938" s="2">
        <v>43531</v>
      </c>
      <c r="D9938" t="s">
        <v>10017</v>
      </c>
      <c r="E9938" t="s">
        <v>10020</v>
      </c>
      <c r="F9938" t="s">
        <v>10030</v>
      </c>
      <c r="G9938" t="s">
        <v>10031</v>
      </c>
      <c r="H9938" t="s">
        <v>10034</v>
      </c>
      <c r="I9938" t="s">
        <v>10067</v>
      </c>
      <c r="J9938">
        <v>1220.25</v>
      </c>
      <c r="K9938">
        <v>3</v>
      </c>
      <c r="L9938">
        <v>0.05</v>
      </c>
      <c r="M9938">
        <v>-210.92</v>
      </c>
      <c r="N9938" t="s">
        <v>20429</v>
      </c>
      <c r="O9938" t="s">
        <v>20495</v>
      </c>
      <c r="P9938">
        <v>2019</v>
      </c>
      <c r="Q9938" s="4">
        <v>10001</v>
      </c>
      <c r="R9938">
        <v>3</v>
      </c>
      <c r="S9938">
        <v>-0.17284982585535749</v>
      </c>
    </row>
    <row r="9939" spans="1:19" ht="14.5" customHeight="1" x14ac:dyDescent="0.35">
      <c r="A9939" t="s">
        <v>9952</v>
      </c>
      <c r="B9939" s="2">
        <v>43622</v>
      </c>
      <c r="C9939" s="2">
        <v>43624</v>
      </c>
      <c r="D9939" t="s">
        <v>10017</v>
      </c>
      <c r="E9939" t="s">
        <v>10023</v>
      </c>
      <c r="F9939" t="s">
        <v>10029</v>
      </c>
      <c r="G9939" t="s">
        <v>10031</v>
      </c>
      <c r="H9939" t="s">
        <v>10039</v>
      </c>
      <c r="I9939" t="s">
        <v>10118</v>
      </c>
      <c r="J9939">
        <v>1427.2</v>
      </c>
      <c r="K9939">
        <v>4</v>
      </c>
      <c r="L9939">
        <v>0.2</v>
      </c>
      <c r="M9939">
        <v>-130.07</v>
      </c>
      <c r="N9939" t="s">
        <v>20430</v>
      </c>
      <c r="O9939" t="s">
        <v>20493</v>
      </c>
      <c r="P9939">
        <v>2019</v>
      </c>
      <c r="Q9939" s="4">
        <v>10001</v>
      </c>
      <c r="R9939">
        <v>2</v>
      </c>
      <c r="S9939">
        <v>-9.1136491031390127E-2</v>
      </c>
    </row>
    <row r="9940" spans="1:19" ht="14.5" customHeight="1" x14ac:dyDescent="0.35">
      <c r="A9940" t="s">
        <v>9953</v>
      </c>
      <c r="B9940" s="2">
        <v>43520</v>
      </c>
      <c r="C9940" s="2">
        <v>43525</v>
      </c>
      <c r="D9940" t="s">
        <v>10017</v>
      </c>
      <c r="E9940" t="s">
        <v>10020</v>
      </c>
      <c r="F9940" t="s">
        <v>10029</v>
      </c>
      <c r="G9940" t="s">
        <v>10031</v>
      </c>
      <c r="H9940" t="s">
        <v>10035</v>
      </c>
      <c r="I9940" t="s">
        <v>10260</v>
      </c>
      <c r="J9940">
        <v>696.46</v>
      </c>
      <c r="K9940">
        <v>2</v>
      </c>
      <c r="L9940">
        <v>0</v>
      </c>
      <c r="M9940">
        <v>73.599999999999994</v>
      </c>
      <c r="N9940" t="s">
        <v>20431</v>
      </c>
      <c r="O9940" t="s">
        <v>20494</v>
      </c>
      <c r="P9940">
        <v>2019</v>
      </c>
      <c r="Q9940" s="4">
        <v>10001</v>
      </c>
      <c r="R9940">
        <v>5</v>
      </c>
      <c r="S9940">
        <v>0.10567728225598023</v>
      </c>
    </row>
    <row r="9941" spans="1:19" ht="14.5" customHeight="1" x14ac:dyDescent="0.35">
      <c r="A9941" t="s">
        <v>9954</v>
      </c>
      <c r="B9941" s="2">
        <v>43664</v>
      </c>
      <c r="C9941" s="2">
        <v>43668</v>
      </c>
      <c r="D9941" t="s">
        <v>10018</v>
      </c>
      <c r="E9941" t="s">
        <v>10024</v>
      </c>
      <c r="F9941" t="s">
        <v>10029</v>
      </c>
      <c r="G9941" t="s">
        <v>10033</v>
      </c>
      <c r="H9941" t="s">
        <v>10040</v>
      </c>
      <c r="I9941" t="s">
        <v>10328</v>
      </c>
      <c r="J9941">
        <v>1338.07</v>
      </c>
      <c r="K9941">
        <v>2</v>
      </c>
      <c r="L9941">
        <v>0</v>
      </c>
      <c r="M9941">
        <v>212.69</v>
      </c>
      <c r="N9941" t="s">
        <v>20432</v>
      </c>
      <c r="O9941" t="s">
        <v>20495</v>
      </c>
      <c r="P9941">
        <v>2019</v>
      </c>
      <c r="Q9941" s="4">
        <v>10001</v>
      </c>
      <c r="R9941">
        <v>4</v>
      </c>
      <c r="S9941">
        <v>0.15895282010657141</v>
      </c>
    </row>
    <row r="9942" spans="1:19" ht="14.5" customHeight="1" x14ac:dyDescent="0.35">
      <c r="A9942" t="s">
        <v>9955</v>
      </c>
      <c r="B9942" s="2">
        <v>43667</v>
      </c>
      <c r="C9942" s="2">
        <v>43671</v>
      </c>
      <c r="D9942" t="s">
        <v>10015</v>
      </c>
      <c r="E9942" t="s">
        <v>10021</v>
      </c>
      <c r="F9942" t="s">
        <v>10028</v>
      </c>
      <c r="G9942" t="s">
        <v>10031</v>
      </c>
      <c r="H9942" t="s">
        <v>10039</v>
      </c>
      <c r="I9942" t="s">
        <v>10155</v>
      </c>
      <c r="J9942">
        <v>657.32</v>
      </c>
      <c r="K9942">
        <v>1</v>
      </c>
      <c r="L9942">
        <v>0.05</v>
      </c>
      <c r="M9942">
        <v>-30.58</v>
      </c>
      <c r="N9942" t="s">
        <v>20433</v>
      </c>
      <c r="O9942" t="s">
        <v>20495</v>
      </c>
      <c r="P9942">
        <v>2019</v>
      </c>
      <c r="Q9942" s="4">
        <v>10001</v>
      </c>
      <c r="R9942">
        <v>4</v>
      </c>
      <c r="S9942">
        <v>-4.6522241830463086E-2</v>
      </c>
    </row>
    <row r="9943" spans="1:19" ht="14.5" customHeight="1" x14ac:dyDescent="0.35">
      <c r="A9943" t="s">
        <v>9956</v>
      </c>
      <c r="B9943" s="2">
        <v>43580</v>
      </c>
      <c r="C9943" s="2">
        <v>43585</v>
      </c>
      <c r="D9943" t="s">
        <v>10017</v>
      </c>
      <c r="E9943" t="s">
        <v>10019</v>
      </c>
      <c r="F9943" t="s">
        <v>10026</v>
      </c>
      <c r="G9943" t="s">
        <v>10032</v>
      </c>
      <c r="H9943" t="s">
        <v>10037</v>
      </c>
      <c r="I9943" t="s">
        <v>10464</v>
      </c>
      <c r="J9943">
        <v>1025.93</v>
      </c>
      <c r="K9943">
        <v>2</v>
      </c>
      <c r="L9943">
        <v>0.1</v>
      </c>
      <c r="M9943">
        <v>288.68</v>
      </c>
      <c r="N9943" t="s">
        <v>20434</v>
      </c>
      <c r="O9943" t="s">
        <v>20495</v>
      </c>
      <c r="P9943">
        <v>2019</v>
      </c>
      <c r="Q9943" s="4">
        <v>10001</v>
      </c>
      <c r="R9943">
        <v>5</v>
      </c>
      <c r="S9943">
        <v>0.28138372013685142</v>
      </c>
    </row>
    <row r="9944" spans="1:19" ht="14.5" customHeight="1" x14ac:dyDescent="0.35">
      <c r="A9944" t="s">
        <v>9957</v>
      </c>
      <c r="B9944" s="2">
        <v>43789</v>
      </c>
      <c r="C9944" s="2">
        <v>43790</v>
      </c>
      <c r="D9944" t="s">
        <v>10018</v>
      </c>
      <c r="E9944" t="s">
        <v>10022</v>
      </c>
      <c r="F9944" t="s">
        <v>10027</v>
      </c>
      <c r="G9944" t="s">
        <v>10031</v>
      </c>
      <c r="H9944" t="s">
        <v>10035</v>
      </c>
      <c r="I9944" t="s">
        <v>10412</v>
      </c>
      <c r="J9944">
        <v>473.69</v>
      </c>
      <c r="K9944">
        <v>2</v>
      </c>
      <c r="L9944">
        <v>0</v>
      </c>
      <c r="M9944">
        <v>43.02</v>
      </c>
      <c r="N9944" t="s">
        <v>20435</v>
      </c>
      <c r="O9944" t="s">
        <v>20494</v>
      </c>
      <c r="P9944">
        <v>2019</v>
      </c>
      <c r="Q9944" s="4">
        <v>10001</v>
      </c>
      <c r="R9944">
        <v>1</v>
      </c>
      <c r="S9944">
        <v>9.0818889991344562E-2</v>
      </c>
    </row>
    <row r="9945" spans="1:19" ht="14.5" customHeight="1" x14ac:dyDescent="0.35">
      <c r="A9945" t="s">
        <v>9958</v>
      </c>
      <c r="B9945" s="2">
        <v>43494</v>
      </c>
      <c r="C9945" s="2">
        <v>43497</v>
      </c>
      <c r="D9945" t="s">
        <v>10016</v>
      </c>
      <c r="E9945" t="s">
        <v>10019</v>
      </c>
      <c r="F9945" t="s">
        <v>10026</v>
      </c>
      <c r="G9945" t="s">
        <v>10032</v>
      </c>
      <c r="H9945" t="s">
        <v>10041</v>
      </c>
      <c r="I9945" t="s">
        <v>10084</v>
      </c>
      <c r="J9945">
        <v>757.79</v>
      </c>
      <c r="K9945">
        <v>2</v>
      </c>
      <c r="L9945">
        <v>0.2</v>
      </c>
      <c r="M9945">
        <v>1.64</v>
      </c>
      <c r="N9945" t="s">
        <v>20436</v>
      </c>
      <c r="O9945" t="s">
        <v>20495</v>
      </c>
      <c r="P9945">
        <v>2019</v>
      </c>
      <c r="Q9945" s="4">
        <v>10001</v>
      </c>
      <c r="R9945">
        <v>3</v>
      </c>
      <c r="S9945">
        <v>2.1641879676427508E-3</v>
      </c>
    </row>
    <row r="9946" spans="1:19" ht="14.5" customHeight="1" x14ac:dyDescent="0.35">
      <c r="A9946" t="s">
        <v>9959</v>
      </c>
      <c r="B9946" s="2">
        <v>43622</v>
      </c>
      <c r="C9946" s="2">
        <v>43626</v>
      </c>
      <c r="D9946" t="s">
        <v>10017</v>
      </c>
      <c r="E9946" t="s">
        <v>10024</v>
      </c>
      <c r="F9946" t="s">
        <v>10027</v>
      </c>
      <c r="G9946" t="s">
        <v>10032</v>
      </c>
      <c r="H9946" t="s">
        <v>10041</v>
      </c>
      <c r="I9946" t="s">
        <v>10112</v>
      </c>
      <c r="J9946">
        <v>1327.99</v>
      </c>
      <c r="K9946">
        <v>2</v>
      </c>
      <c r="L9946">
        <v>0.05</v>
      </c>
      <c r="M9946">
        <v>205.03</v>
      </c>
      <c r="N9946" t="s">
        <v>20437</v>
      </c>
      <c r="O9946" t="s">
        <v>20494</v>
      </c>
      <c r="P9946">
        <v>2019</v>
      </c>
      <c r="Q9946" s="4">
        <v>10001</v>
      </c>
      <c r="R9946">
        <v>4</v>
      </c>
      <c r="S9946">
        <v>0.15439122282547307</v>
      </c>
    </row>
    <row r="9947" spans="1:19" ht="14.5" customHeight="1" x14ac:dyDescent="0.35">
      <c r="A9947" t="s">
        <v>9960</v>
      </c>
      <c r="B9947" s="2">
        <v>43676</v>
      </c>
      <c r="C9947" s="2">
        <v>43678</v>
      </c>
      <c r="D9947" t="s">
        <v>10018</v>
      </c>
      <c r="E9947" t="s">
        <v>10021</v>
      </c>
      <c r="F9947" t="s">
        <v>10025</v>
      </c>
      <c r="G9947" t="s">
        <v>10033</v>
      </c>
      <c r="H9947" t="s">
        <v>10042</v>
      </c>
      <c r="I9947" t="s">
        <v>10403</v>
      </c>
      <c r="J9947">
        <v>123.5</v>
      </c>
      <c r="K9947">
        <v>3</v>
      </c>
      <c r="L9947">
        <v>0.1</v>
      </c>
      <c r="M9947">
        <v>-15.42</v>
      </c>
      <c r="N9947" t="s">
        <v>20438</v>
      </c>
      <c r="O9947" t="s">
        <v>20494</v>
      </c>
      <c r="P9947">
        <v>2019</v>
      </c>
      <c r="Q9947" s="4">
        <v>10001</v>
      </c>
      <c r="R9947">
        <v>2</v>
      </c>
      <c r="S9947">
        <v>-0.12485829959514171</v>
      </c>
    </row>
    <row r="9948" spans="1:19" ht="14.5" customHeight="1" x14ac:dyDescent="0.35">
      <c r="A9948" t="s">
        <v>9961</v>
      </c>
      <c r="B9948" s="2">
        <v>43769</v>
      </c>
      <c r="C9948" s="2">
        <v>43773</v>
      </c>
      <c r="D9948" t="s">
        <v>10018</v>
      </c>
      <c r="E9948" t="s">
        <v>10024</v>
      </c>
      <c r="F9948" t="s">
        <v>10026</v>
      </c>
      <c r="G9948" t="s">
        <v>10032</v>
      </c>
      <c r="H9948" t="s">
        <v>10037</v>
      </c>
      <c r="I9948" t="s">
        <v>10129</v>
      </c>
      <c r="J9948">
        <v>315.06</v>
      </c>
      <c r="K9948">
        <v>5</v>
      </c>
      <c r="L9948">
        <v>0</v>
      </c>
      <c r="M9948">
        <v>7.74</v>
      </c>
      <c r="N9948" t="s">
        <v>20439</v>
      </c>
      <c r="O9948" t="s">
        <v>20493</v>
      </c>
      <c r="P9948">
        <v>2019</v>
      </c>
      <c r="Q9948" s="4">
        <v>10001</v>
      </c>
      <c r="R9948">
        <v>4</v>
      </c>
      <c r="S9948">
        <v>2.4566749190630358E-2</v>
      </c>
    </row>
    <row r="9949" spans="1:19" ht="14.5" customHeight="1" x14ac:dyDescent="0.35">
      <c r="A9949" t="s">
        <v>9962</v>
      </c>
      <c r="B9949" s="2">
        <v>43544</v>
      </c>
      <c r="C9949" s="2">
        <v>43545</v>
      </c>
      <c r="D9949" t="s">
        <v>10018</v>
      </c>
      <c r="E9949" t="s">
        <v>10021</v>
      </c>
      <c r="F9949" t="s">
        <v>10028</v>
      </c>
      <c r="G9949" t="s">
        <v>10033</v>
      </c>
      <c r="H9949" t="s">
        <v>10038</v>
      </c>
      <c r="I9949" t="s">
        <v>10308</v>
      </c>
      <c r="J9949">
        <v>1276.6300000000001</v>
      </c>
      <c r="K9949">
        <v>1</v>
      </c>
      <c r="L9949">
        <v>0.1</v>
      </c>
      <c r="M9949">
        <v>39.200000000000003</v>
      </c>
      <c r="N9949" t="s">
        <v>20440</v>
      </c>
      <c r="O9949" t="s">
        <v>20493</v>
      </c>
      <c r="P9949">
        <v>2019</v>
      </c>
      <c r="Q9949" s="4">
        <v>10001</v>
      </c>
      <c r="R9949">
        <v>1</v>
      </c>
      <c r="S9949">
        <v>3.0705842726553505E-2</v>
      </c>
    </row>
    <row r="9950" spans="1:19" ht="14.5" customHeight="1" x14ac:dyDescent="0.35">
      <c r="A9950" t="s">
        <v>9963</v>
      </c>
      <c r="B9950" s="2">
        <v>43789</v>
      </c>
      <c r="C9950" s="2">
        <v>43792</v>
      </c>
      <c r="D9950" t="s">
        <v>10018</v>
      </c>
      <c r="E9950" t="s">
        <v>10021</v>
      </c>
      <c r="F9950" t="s">
        <v>10030</v>
      </c>
      <c r="G9950" t="s">
        <v>10033</v>
      </c>
      <c r="H9950" t="s">
        <v>10040</v>
      </c>
      <c r="I9950" t="s">
        <v>10180</v>
      </c>
      <c r="J9950">
        <v>1340.69</v>
      </c>
      <c r="K9950">
        <v>5</v>
      </c>
      <c r="L9950">
        <v>0.2</v>
      </c>
      <c r="M9950">
        <v>-132.37</v>
      </c>
      <c r="N9950" t="s">
        <v>20441</v>
      </c>
      <c r="O9950" t="s">
        <v>20494</v>
      </c>
      <c r="P9950">
        <v>2019</v>
      </c>
      <c r="Q9950" s="4">
        <v>10001</v>
      </c>
      <c r="R9950">
        <v>3</v>
      </c>
      <c r="S9950">
        <v>-9.8732742095488144E-2</v>
      </c>
    </row>
    <row r="9951" spans="1:19" ht="14.5" customHeight="1" x14ac:dyDescent="0.35">
      <c r="A9951" t="s">
        <v>9964</v>
      </c>
      <c r="B9951" s="2">
        <v>43712</v>
      </c>
      <c r="C9951" s="2">
        <v>43713</v>
      </c>
      <c r="D9951" t="s">
        <v>10015</v>
      </c>
      <c r="E9951" t="s">
        <v>10021</v>
      </c>
      <c r="F9951" t="s">
        <v>10026</v>
      </c>
      <c r="G9951" t="s">
        <v>10033</v>
      </c>
      <c r="H9951" t="s">
        <v>10042</v>
      </c>
      <c r="I9951" t="s">
        <v>10304</v>
      </c>
      <c r="J9951">
        <v>896.94</v>
      </c>
      <c r="K9951">
        <v>5</v>
      </c>
      <c r="L9951">
        <v>0.1</v>
      </c>
      <c r="M9951">
        <v>174.25</v>
      </c>
      <c r="N9951" t="s">
        <v>20442</v>
      </c>
      <c r="O9951" t="s">
        <v>20495</v>
      </c>
      <c r="P9951">
        <v>2019</v>
      </c>
      <c r="Q9951" s="4">
        <v>10001</v>
      </c>
      <c r="R9951">
        <v>1</v>
      </c>
      <c r="S9951">
        <v>0.19427163466898564</v>
      </c>
    </row>
    <row r="9952" spans="1:19" ht="14.5" customHeight="1" x14ac:dyDescent="0.35">
      <c r="A9952" t="s">
        <v>9965</v>
      </c>
      <c r="B9952" s="2">
        <v>43789</v>
      </c>
      <c r="C9952" s="2">
        <v>43792</v>
      </c>
      <c r="D9952" t="s">
        <v>10018</v>
      </c>
      <c r="E9952" t="s">
        <v>10022</v>
      </c>
      <c r="F9952" t="s">
        <v>10026</v>
      </c>
      <c r="G9952" t="s">
        <v>10031</v>
      </c>
      <c r="H9952" t="s">
        <v>10035</v>
      </c>
      <c r="I9952" t="s">
        <v>10045</v>
      </c>
      <c r="J9952">
        <v>786.2</v>
      </c>
      <c r="K9952">
        <v>4</v>
      </c>
      <c r="L9952">
        <v>0.1</v>
      </c>
      <c r="M9952">
        <v>229.65</v>
      </c>
      <c r="N9952" t="s">
        <v>20443</v>
      </c>
      <c r="O9952" t="s">
        <v>20493</v>
      </c>
      <c r="P9952">
        <v>2019</v>
      </c>
      <c r="Q9952" s="4">
        <v>10001</v>
      </c>
      <c r="R9952">
        <v>3</v>
      </c>
      <c r="S9952">
        <v>0.29210124650216229</v>
      </c>
    </row>
    <row r="9953" spans="1:19" ht="14.5" customHeight="1" x14ac:dyDescent="0.35">
      <c r="A9953" t="s">
        <v>9966</v>
      </c>
      <c r="B9953" s="2">
        <v>43809</v>
      </c>
      <c r="C9953" s="2">
        <v>43812</v>
      </c>
      <c r="D9953" t="s">
        <v>10017</v>
      </c>
      <c r="E9953" t="s">
        <v>10021</v>
      </c>
      <c r="F9953" t="s">
        <v>10030</v>
      </c>
      <c r="G9953" t="s">
        <v>10031</v>
      </c>
      <c r="H9953" t="s">
        <v>10034</v>
      </c>
      <c r="I9953" t="s">
        <v>10182</v>
      </c>
      <c r="J9953">
        <v>785.57</v>
      </c>
      <c r="K9953">
        <v>2</v>
      </c>
      <c r="L9953">
        <v>0.05</v>
      </c>
      <c r="M9953">
        <v>-12.23</v>
      </c>
      <c r="N9953" t="s">
        <v>20444</v>
      </c>
      <c r="O9953" t="s">
        <v>20494</v>
      </c>
      <c r="P9953">
        <v>2019</v>
      </c>
      <c r="Q9953" s="4">
        <v>10001</v>
      </c>
      <c r="R9953">
        <v>3</v>
      </c>
      <c r="S9953">
        <v>-1.5568313453925176E-2</v>
      </c>
    </row>
    <row r="9954" spans="1:19" ht="14.5" customHeight="1" x14ac:dyDescent="0.35">
      <c r="A9954" t="s">
        <v>9967</v>
      </c>
      <c r="B9954" s="2">
        <v>43718</v>
      </c>
      <c r="C9954" s="2">
        <v>43721</v>
      </c>
      <c r="D9954" t="s">
        <v>10015</v>
      </c>
      <c r="E9954" t="s">
        <v>10020</v>
      </c>
      <c r="F9954" t="s">
        <v>10026</v>
      </c>
      <c r="G9954" t="s">
        <v>10032</v>
      </c>
      <c r="H9954" t="s">
        <v>10041</v>
      </c>
      <c r="I9954" t="s">
        <v>10302</v>
      </c>
      <c r="J9954">
        <v>125.45</v>
      </c>
      <c r="K9954">
        <v>3</v>
      </c>
      <c r="L9954">
        <v>0.2</v>
      </c>
      <c r="M9954">
        <v>-11.69</v>
      </c>
      <c r="N9954" t="s">
        <v>20445</v>
      </c>
      <c r="O9954" t="s">
        <v>20494</v>
      </c>
      <c r="P9954">
        <v>2019</v>
      </c>
      <c r="Q9954" s="4">
        <v>10001</v>
      </c>
      <c r="R9954">
        <v>3</v>
      </c>
      <c r="S9954">
        <v>-9.3184535671582303E-2</v>
      </c>
    </row>
    <row r="9955" spans="1:19" ht="14.5" customHeight="1" x14ac:dyDescent="0.35">
      <c r="A9955" t="s">
        <v>9968</v>
      </c>
      <c r="B9955" s="2">
        <v>43629</v>
      </c>
      <c r="C9955" s="2">
        <v>43631</v>
      </c>
      <c r="D9955" t="s">
        <v>10015</v>
      </c>
      <c r="E9955" t="s">
        <v>10023</v>
      </c>
      <c r="F9955" t="s">
        <v>10030</v>
      </c>
      <c r="G9955" t="s">
        <v>10032</v>
      </c>
      <c r="H9955" t="s">
        <v>10037</v>
      </c>
      <c r="I9955" t="s">
        <v>10424</v>
      </c>
      <c r="J9955">
        <v>45.84</v>
      </c>
      <c r="K9955">
        <v>2</v>
      </c>
      <c r="L9955">
        <v>0</v>
      </c>
      <c r="M9955">
        <v>9.6199999999999992</v>
      </c>
      <c r="N9955" t="s">
        <v>20446</v>
      </c>
      <c r="O9955" t="s">
        <v>20495</v>
      </c>
      <c r="P9955">
        <v>2019</v>
      </c>
      <c r="Q9955" s="4">
        <v>10001</v>
      </c>
      <c r="R9955">
        <v>2</v>
      </c>
      <c r="S9955">
        <v>0.20986038394415354</v>
      </c>
    </row>
    <row r="9956" spans="1:19" ht="14.5" customHeight="1" x14ac:dyDescent="0.35">
      <c r="A9956" t="s">
        <v>9969</v>
      </c>
      <c r="B9956" s="2">
        <v>43591</v>
      </c>
      <c r="C9956" s="2">
        <v>43595</v>
      </c>
      <c r="D9956" t="s">
        <v>10018</v>
      </c>
      <c r="E9956" t="s">
        <v>10019</v>
      </c>
      <c r="F9956" t="s">
        <v>10027</v>
      </c>
      <c r="G9956" t="s">
        <v>10033</v>
      </c>
      <c r="H9956" t="s">
        <v>10038</v>
      </c>
      <c r="I9956" t="s">
        <v>10411</v>
      </c>
      <c r="J9956">
        <v>1384.79</v>
      </c>
      <c r="K9956">
        <v>3</v>
      </c>
      <c r="L9956">
        <v>0</v>
      </c>
      <c r="M9956">
        <v>411.39</v>
      </c>
      <c r="N9956" t="s">
        <v>20447</v>
      </c>
      <c r="O9956" t="s">
        <v>20494</v>
      </c>
      <c r="P9956">
        <v>2019</v>
      </c>
      <c r="Q9956" s="4">
        <v>10001</v>
      </c>
      <c r="R9956">
        <v>4</v>
      </c>
      <c r="S9956">
        <v>0.29707753522194702</v>
      </c>
    </row>
    <row r="9957" spans="1:19" ht="14.5" customHeight="1" x14ac:dyDescent="0.35">
      <c r="A9957" t="s">
        <v>9970</v>
      </c>
      <c r="B9957" s="2">
        <v>43719</v>
      </c>
      <c r="C9957" s="2">
        <v>43723</v>
      </c>
      <c r="D9957" t="s">
        <v>10016</v>
      </c>
      <c r="E9957" t="s">
        <v>10023</v>
      </c>
      <c r="F9957" t="s">
        <v>10029</v>
      </c>
      <c r="G9957" t="s">
        <v>10031</v>
      </c>
      <c r="H9957" t="s">
        <v>10039</v>
      </c>
      <c r="I9957" t="s">
        <v>10230</v>
      </c>
      <c r="J9957">
        <v>227.62</v>
      </c>
      <c r="K9957">
        <v>2</v>
      </c>
      <c r="L9957">
        <v>0.1</v>
      </c>
      <c r="M9957">
        <v>27.49</v>
      </c>
      <c r="N9957" t="s">
        <v>20448</v>
      </c>
      <c r="O9957" t="s">
        <v>20493</v>
      </c>
      <c r="P9957">
        <v>2019</v>
      </c>
      <c r="Q9957" s="4">
        <v>10001</v>
      </c>
      <c r="R9957">
        <v>4</v>
      </c>
      <c r="S9957">
        <v>0.12077146120727528</v>
      </c>
    </row>
    <row r="9958" spans="1:19" ht="14.5" customHeight="1" x14ac:dyDescent="0.35">
      <c r="A9958" t="s">
        <v>9971</v>
      </c>
      <c r="B9958" s="2">
        <v>43663</v>
      </c>
      <c r="C9958" s="2">
        <v>43666</v>
      </c>
      <c r="D9958" t="s">
        <v>10015</v>
      </c>
      <c r="E9958" t="s">
        <v>10019</v>
      </c>
      <c r="F9958" t="s">
        <v>10030</v>
      </c>
      <c r="G9958" t="s">
        <v>10033</v>
      </c>
      <c r="H9958" t="s">
        <v>10042</v>
      </c>
      <c r="I9958" t="s">
        <v>10380</v>
      </c>
      <c r="J9958">
        <v>284.14</v>
      </c>
      <c r="K9958">
        <v>1</v>
      </c>
      <c r="L9958">
        <v>0.2</v>
      </c>
      <c r="M9958">
        <v>50.88</v>
      </c>
      <c r="N9958" t="s">
        <v>20449</v>
      </c>
      <c r="O9958" t="s">
        <v>20493</v>
      </c>
      <c r="P9958">
        <v>2019</v>
      </c>
      <c r="Q9958" s="4">
        <v>10001</v>
      </c>
      <c r="R9958">
        <v>3</v>
      </c>
      <c r="S9958">
        <v>0.17906665728162174</v>
      </c>
    </row>
    <row r="9959" spans="1:19" ht="14.5" customHeight="1" x14ac:dyDescent="0.35">
      <c r="A9959" t="s">
        <v>9972</v>
      </c>
      <c r="B9959" s="2">
        <v>43681</v>
      </c>
      <c r="C9959" s="2">
        <v>43686</v>
      </c>
      <c r="D9959" t="s">
        <v>10018</v>
      </c>
      <c r="E9959" t="s">
        <v>10022</v>
      </c>
      <c r="F9959" t="s">
        <v>10026</v>
      </c>
      <c r="G9959" t="s">
        <v>10031</v>
      </c>
      <c r="H9959" t="s">
        <v>10034</v>
      </c>
      <c r="I9959" t="s">
        <v>10286</v>
      </c>
      <c r="J9959">
        <v>1214.08</v>
      </c>
      <c r="K9959">
        <v>2</v>
      </c>
      <c r="L9959">
        <v>0.2</v>
      </c>
      <c r="M9959">
        <v>-31.9</v>
      </c>
      <c r="N9959" t="s">
        <v>20450</v>
      </c>
      <c r="O9959" t="s">
        <v>20493</v>
      </c>
      <c r="P9959">
        <v>2019</v>
      </c>
      <c r="Q9959" s="4">
        <v>10001</v>
      </c>
      <c r="R9959">
        <v>5</v>
      </c>
      <c r="S9959">
        <v>-2.6275039536109646E-2</v>
      </c>
    </row>
    <row r="9960" spans="1:19" ht="14.5" customHeight="1" x14ac:dyDescent="0.35">
      <c r="A9960" t="s">
        <v>9973</v>
      </c>
      <c r="B9960" s="2">
        <v>43525</v>
      </c>
      <c r="C9960" s="2">
        <v>43528</v>
      </c>
      <c r="D9960" t="s">
        <v>10017</v>
      </c>
      <c r="E9960" t="s">
        <v>10022</v>
      </c>
      <c r="F9960" t="s">
        <v>10030</v>
      </c>
      <c r="G9960" t="s">
        <v>10032</v>
      </c>
      <c r="H9960" t="s">
        <v>10036</v>
      </c>
      <c r="I9960" t="s">
        <v>10145</v>
      </c>
      <c r="J9960">
        <v>1111.07</v>
      </c>
      <c r="K9960">
        <v>5</v>
      </c>
      <c r="L9960">
        <v>0.1</v>
      </c>
      <c r="M9960">
        <v>269.85000000000002</v>
      </c>
      <c r="N9960" t="s">
        <v>20451</v>
      </c>
      <c r="O9960" t="s">
        <v>20494</v>
      </c>
      <c r="P9960">
        <v>2019</v>
      </c>
      <c r="Q9960" s="4">
        <v>10001</v>
      </c>
      <c r="R9960">
        <v>3</v>
      </c>
      <c r="S9960">
        <v>0.24287398633749452</v>
      </c>
    </row>
    <row r="9961" spans="1:19" ht="14.5" customHeight="1" x14ac:dyDescent="0.35">
      <c r="A9961" t="s">
        <v>9974</v>
      </c>
      <c r="B9961" s="2">
        <v>43470</v>
      </c>
      <c r="C9961" s="2">
        <v>43473</v>
      </c>
      <c r="D9961" t="s">
        <v>10017</v>
      </c>
      <c r="E9961" t="s">
        <v>10024</v>
      </c>
      <c r="F9961" t="s">
        <v>10028</v>
      </c>
      <c r="G9961" t="s">
        <v>10032</v>
      </c>
      <c r="H9961" t="s">
        <v>10037</v>
      </c>
      <c r="I9961" t="s">
        <v>10388</v>
      </c>
      <c r="J9961">
        <v>474.46</v>
      </c>
      <c r="K9961">
        <v>1</v>
      </c>
      <c r="L9961">
        <v>0.05</v>
      </c>
      <c r="M9961">
        <v>-13.84</v>
      </c>
      <c r="N9961" t="s">
        <v>20452</v>
      </c>
      <c r="O9961" t="s">
        <v>20493</v>
      </c>
      <c r="P9961">
        <v>2019</v>
      </c>
      <c r="Q9961" s="4">
        <v>10001</v>
      </c>
      <c r="R9961">
        <v>3</v>
      </c>
      <c r="S9961">
        <v>-2.9170003793786623E-2</v>
      </c>
    </row>
    <row r="9962" spans="1:19" ht="14.5" customHeight="1" x14ac:dyDescent="0.35">
      <c r="A9962" t="s">
        <v>9975</v>
      </c>
      <c r="B9962" s="2">
        <v>43480</v>
      </c>
      <c r="C9962" s="2">
        <v>43482</v>
      </c>
      <c r="D9962" t="s">
        <v>10016</v>
      </c>
      <c r="E9962" t="s">
        <v>10024</v>
      </c>
      <c r="F9962" t="s">
        <v>10030</v>
      </c>
      <c r="G9962" t="s">
        <v>10032</v>
      </c>
      <c r="H9962" t="s">
        <v>10041</v>
      </c>
      <c r="I9962" t="s">
        <v>10333</v>
      </c>
      <c r="J9962">
        <v>739.76</v>
      </c>
      <c r="K9962">
        <v>4</v>
      </c>
      <c r="L9962">
        <v>0</v>
      </c>
      <c r="M9962">
        <v>-75.19</v>
      </c>
      <c r="N9962" t="s">
        <v>20453</v>
      </c>
      <c r="O9962" t="s">
        <v>20495</v>
      </c>
      <c r="P9962">
        <v>2019</v>
      </c>
      <c r="Q9962" s="4">
        <v>10001</v>
      </c>
      <c r="R9962">
        <v>2</v>
      </c>
      <c r="S9962">
        <v>-0.10164107278036119</v>
      </c>
    </row>
    <row r="9963" spans="1:19" ht="14.5" customHeight="1" x14ac:dyDescent="0.35">
      <c r="A9963" t="s">
        <v>9976</v>
      </c>
      <c r="B9963" s="2">
        <v>43765</v>
      </c>
      <c r="C9963" s="2">
        <v>43769</v>
      </c>
      <c r="D9963" t="s">
        <v>10015</v>
      </c>
      <c r="E9963" t="s">
        <v>10020</v>
      </c>
      <c r="F9963" t="s">
        <v>10030</v>
      </c>
      <c r="G9963" t="s">
        <v>10031</v>
      </c>
      <c r="H9963" t="s">
        <v>10034</v>
      </c>
      <c r="I9963" t="s">
        <v>10322</v>
      </c>
      <c r="J9963">
        <v>632.29</v>
      </c>
      <c r="K9963">
        <v>2</v>
      </c>
      <c r="L9963">
        <v>0.2</v>
      </c>
      <c r="M9963">
        <v>98.99</v>
      </c>
      <c r="N9963" t="s">
        <v>20454</v>
      </c>
      <c r="O9963" t="s">
        <v>20495</v>
      </c>
      <c r="P9963">
        <v>2019</v>
      </c>
      <c r="Q9963" s="4">
        <v>10001</v>
      </c>
      <c r="R9963">
        <v>4</v>
      </c>
      <c r="S9963">
        <v>0.15655790855461893</v>
      </c>
    </row>
    <row r="9964" spans="1:19" ht="14.5" customHeight="1" x14ac:dyDescent="0.35">
      <c r="A9964" t="s">
        <v>9977</v>
      </c>
      <c r="B9964" s="2">
        <v>43647</v>
      </c>
      <c r="C9964" s="2">
        <v>43648</v>
      </c>
      <c r="D9964" t="s">
        <v>10018</v>
      </c>
      <c r="E9964" t="s">
        <v>10023</v>
      </c>
      <c r="F9964" t="s">
        <v>10025</v>
      </c>
      <c r="G9964" t="s">
        <v>10033</v>
      </c>
      <c r="H9964" t="s">
        <v>10040</v>
      </c>
      <c r="I9964" t="s">
        <v>10258</v>
      </c>
      <c r="J9964">
        <v>152.62</v>
      </c>
      <c r="K9964">
        <v>2</v>
      </c>
      <c r="L9964">
        <v>0.1</v>
      </c>
      <c r="M9964">
        <v>43.43</v>
      </c>
      <c r="N9964" t="s">
        <v>20455</v>
      </c>
      <c r="O9964" t="s">
        <v>20493</v>
      </c>
      <c r="P9964">
        <v>2019</v>
      </c>
      <c r="Q9964" s="4">
        <v>10001</v>
      </c>
      <c r="R9964">
        <v>1</v>
      </c>
      <c r="S9964">
        <v>0.28456296684576071</v>
      </c>
    </row>
    <row r="9965" spans="1:19" ht="14.5" customHeight="1" x14ac:dyDescent="0.35">
      <c r="A9965" t="s">
        <v>9978</v>
      </c>
      <c r="B9965" s="2">
        <v>43530</v>
      </c>
      <c r="C9965" s="2">
        <v>43535</v>
      </c>
      <c r="D9965" t="s">
        <v>10017</v>
      </c>
      <c r="E9965" t="s">
        <v>10020</v>
      </c>
      <c r="F9965" t="s">
        <v>10025</v>
      </c>
      <c r="G9965" t="s">
        <v>10032</v>
      </c>
      <c r="H9965" t="s">
        <v>10041</v>
      </c>
      <c r="I9965" t="s">
        <v>10061</v>
      </c>
      <c r="J9965">
        <v>974.32</v>
      </c>
      <c r="K9965">
        <v>4</v>
      </c>
      <c r="L9965">
        <v>0</v>
      </c>
      <c r="M9965">
        <v>228.23</v>
      </c>
      <c r="N9965" t="s">
        <v>20456</v>
      </c>
      <c r="O9965" t="s">
        <v>20493</v>
      </c>
      <c r="P9965">
        <v>2019</v>
      </c>
      <c r="Q9965" s="4">
        <v>10001</v>
      </c>
      <c r="R9965">
        <v>5</v>
      </c>
      <c r="S9965">
        <v>0.23424542244847688</v>
      </c>
    </row>
    <row r="9966" spans="1:19" ht="14.5" customHeight="1" x14ac:dyDescent="0.35">
      <c r="A9966" t="s">
        <v>9979</v>
      </c>
      <c r="B9966" s="2">
        <v>43696</v>
      </c>
      <c r="C9966" s="2">
        <v>43700</v>
      </c>
      <c r="D9966" t="s">
        <v>10018</v>
      </c>
      <c r="E9966" t="s">
        <v>10023</v>
      </c>
      <c r="F9966" t="s">
        <v>10030</v>
      </c>
      <c r="G9966" t="s">
        <v>10031</v>
      </c>
      <c r="H9966" t="s">
        <v>10035</v>
      </c>
      <c r="I9966" t="s">
        <v>10141</v>
      </c>
      <c r="J9966">
        <v>833.88</v>
      </c>
      <c r="K9966">
        <v>5</v>
      </c>
      <c r="L9966">
        <v>0.1</v>
      </c>
      <c r="M9966">
        <v>83.9</v>
      </c>
      <c r="N9966" t="s">
        <v>20457</v>
      </c>
      <c r="O9966" t="s">
        <v>20495</v>
      </c>
      <c r="P9966">
        <v>2019</v>
      </c>
      <c r="Q9966" s="4">
        <v>10001</v>
      </c>
      <c r="R9966">
        <v>4</v>
      </c>
      <c r="S9966">
        <v>0.10061399721782512</v>
      </c>
    </row>
    <row r="9967" spans="1:19" ht="14.5" customHeight="1" x14ac:dyDescent="0.35">
      <c r="A9967" t="s">
        <v>9980</v>
      </c>
      <c r="B9967" s="2">
        <v>43540</v>
      </c>
      <c r="C9967" s="2">
        <v>43542</v>
      </c>
      <c r="D9967" t="s">
        <v>10018</v>
      </c>
      <c r="E9967" t="s">
        <v>10023</v>
      </c>
      <c r="F9967" t="s">
        <v>10025</v>
      </c>
      <c r="G9967" t="s">
        <v>10033</v>
      </c>
      <c r="H9967" t="s">
        <v>10042</v>
      </c>
      <c r="I9967" t="s">
        <v>10110</v>
      </c>
      <c r="J9967">
        <v>1386.03</v>
      </c>
      <c r="K9967">
        <v>4</v>
      </c>
      <c r="L9967">
        <v>0.05</v>
      </c>
      <c r="M9967">
        <v>354.54</v>
      </c>
      <c r="N9967" t="s">
        <v>20458</v>
      </c>
      <c r="O9967" t="s">
        <v>20495</v>
      </c>
      <c r="P9967">
        <v>2019</v>
      </c>
      <c r="Q9967" s="4">
        <v>10001</v>
      </c>
      <c r="R9967">
        <v>2</v>
      </c>
      <c r="S9967">
        <v>0.25579532910543062</v>
      </c>
    </row>
    <row r="9968" spans="1:19" ht="14.5" customHeight="1" x14ac:dyDescent="0.35">
      <c r="A9968" t="s">
        <v>9981</v>
      </c>
      <c r="B9968" s="2">
        <v>43551</v>
      </c>
      <c r="C9968" s="2">
        <v>43553</v>
      </c>
      <c r="D9968" t="s">
        <v>10018</v>
      </c>
      <c r="E9968" t="s">
        <v>10019</v>
      </c>
      <c r="F9968" t="s">
        <v>10029</v>
      </c>
      <c r="G9968" t="s">
        <v>10033</v>
      </c>
      <c r="H9968" t="s">
        <v>10040</v>
      </c>
      <c r="I9968" t="s">
        <v>10170</v>
      </c>
      <c r="J9968">
        <v>506.94</v>
      </c>
      <c r="K9968">
        <v>4</v>
      </c>
      <c r="L9968">
        <v>0.05</v>
      </c>
      <c r="M9968">
        <v>106.08</v>
      </c>
      <c r="N9968" t="s">
        <v>20459</v>
      </c>
      <c r="O9968" t="s">
        <v>20494</v>
      </c>
      <c r="P9968">
        <v>2019</v>
      </c>
      <c r="Q9968" s="4">
        <v>10001</v>
      </c>
      <c r="R9968">
        <v>2</v>
      </c>
      <c r="S9968">
        <v>0.20925553319919518</v>
      </c>
    </row>
    <row r="9969" spans="1:19" ht="14.5" customHeight="1" x14ac:dyDescent="0.35">
      <c r="A9969" t="s">
        <v>9982</v>
      </c>
      <c r="B9969" s="2">
        <v>43663</v>
      </c>
      <c r="C9969" s="2">
        <v>43664</v>
      </c>
      <c r="D9969" t="s">
        <v>10017</v>
      </c>
      <c r="E9969" t="s">
        <v>10020</v>
      </c>
      <c r="F9969" t="s">
        <v>10026</v>
      </c>
      <c r="G9969" t="s">
        <v>10031</v>
      </c>
      <c r="H9969" t="s">
        <v>10034</v>
      </c>
      <c r="I9969" t="s">
        <v>10121</v>
      </c>
      <c r="J9969">
        <v>43.08</v>
      </c>
      <c r="K9969">
        <v>1</v>
      </c>
      <c r="L9969">
        <v>0.2</v>
      </c>
      <c r="M9969">
        <v>-8.5299999999999994</v>
      </c>
      <c r="N9969" t="s">
        <v>20460</v>
      </c>
      <c r="O9969" t="s">
        <v>20494</v>
      </c>
      <c r="P9969">
        <v>2019</v>
      </c>
      <c r="Q9969" s="4">
        <v>10001</v>
      </c>
      <c r="R9969">
        <v>1</v>
      </c>
      <c r="S9969">
        <v>-0.1980037140204271</v>
      </c>
    </row>
    <row r="9970" spans="1:19" ht="14.5" customHeight="1" x14ac:dyDescent="0.35">
      <c r="A9970" t="s">
        <v>9983</v>
      </c>
      <c r="B9970" s="2">
        <v>43771</v>
      </c>
      <c r="C9970" s="2">
        <v>43773</v>
      </c>
      <c r="D9970" t="s">
        <v>10018</v>
      </c>
      <c r="E9970" t="s">
        <v>10022</v>
      </c>
      <c r="F9970" t="s">
        <v>10027</v>
      </c>
      <c r="G9970" t="s">
        <v>10032</v>
      </c>
      <c r="H9970" t="s">
        <v>10036</v>
      </c>
      <c r="I9970" t="s">
        <v>10073</v>
      </c>
      <c r="J9970">
        <v>1456</v>
      </c>
      <c r="K9970">
        <v>2</v>
      </c>
      <c r="L9970">
        <v>0</v>
      </c>
      <c r="M9970">
        <v>-51.02</v>
      </c>
      <c r="N9970" t="s">
        <v>20461</v>
      </c>
      <c r="O9970" t="s">
        <v>20493</v>
      </c>
      <c r="P9970">
        <v>2019</v>
      </c>
      <c r="Q9970" s="4">
        <v>10001</v>
      </c>
      <c r="R9970">
        <v>2</v>
      </c>
      <c r="S9970">
        <v>-3.504120879120879E-2</v>
      </c>
    </row>
    <row r="9971" spans="1:19" ht="14.5" customHeight="1" x14ac:dyDescent="0.35">
      <c r="A9971" t="s">
        <v>9984</v>
      </c>
      <c r="B9971" s="2">
        <v>43717</v>
      </c>
      <c r="C9971" s="2">
        <v>43722</v>
      </c>
      <c r="D9971" t="s">
        <v>10018</v>
      </c>
      <c r="E9971" t="s">
        <v>10024</v>
      </c>
      <c r="F9971" t="s">
        <v>10025</v>
      </c>
      <c r="G9971" t="s">
        <v>10033</v>
      </c>
      <c r="H9971" t="s">
        <v>10038</v>
      </c>
      <c r="I9971" t="s">
        <v>10096</v>
      </c>
      <c r="J9971">
        <v>665.42</v>
      </c>
      <c r="K9971">
        <v>2</v>
      </c>
      <c r="L9971">
        <v>0</v>
      </c>
      <c r="M9971">
        <v>2.41</v>
      </c>
      <c r="N9971" t="s">
        <v>20462</v>
      </c>
      <c r="O9971" t="s">
        <v>20495</v>
      </c>
      <c r="P9971">
        <v>2019</v>
      </c>
      <c r="Q9971" s="4">
        <v>10001</v>
      </c>
      <c r="R9971">
        <v>5</v>
      </c>
      <c r="S9971">
        <v>3.6217727149770074E-3</v>
      </c>
    </row>
    <row r="9972" spans="1:19" ht="14.5" customHeight="1" x14ac:dyDescent="0.35">
      <c r="A9972" t="s">
        <v>9985</v>
      </c>
      <c r="B9972" s="2">
        <v>43826</v>
      </c>
      <c r="C9972" s="2">
        <v>43831</v>
      </c>
      <c r="D9972" t="s">
        <v>10016</v>
      </c>
      <c r="E9972" t="s">
        <v>10019</v>
      </c>
      <c r="F9972" t="s">
        <v>10030</v>
      </c>
      <c r="G9972" t="s">
        <v>10033</v>
      </c>
      <c r="H9972" t="s">
        <v>10038</v>
      </c>
      <c r="I9972" t="s">
        <v>10247</v>
      </c>
      <c r="J9972">
        <v>81.099999999999994</v>
      </c>
      <c r="K9972">
        <v>2</v>
      </c>
      <c r="L9972">
        <v>0</v>
      </c>
      <c r="M9972">
        <v>3.75</v>
      </c>
      <c r="N9972" t="s">
        <v>20463</v>
      </c>
      <c r="O9972" t="s">
        <v>20494</v>
      </c>
      <c r="P9972">
        <v>2019</v>
      </c>
      <c r="Q9972" s="4">
        <v>10001</v>
      </c>
      <c r="R9972">
        <v>5</v>
      </c>
      <c r="S9972">
        <v>4.6239210850801481E-2</v>
      </c>
    </row>
    <row r="9973" spans="1:19" ht="14.5" customHeight="1" x14ac:dyDescent="0.35">
      <c r="A9973" t="s">
        <v>9986</v>
      </c>
      <c r="B9973" s="2">
        <v>43721</v>
      </c>
      <c r="C9973" s="2">
        <v>43724</v>
      </c>
      <c r="D9973" t="s">
        <v>10016</v>
      </c>
      <c r="E9973" t="s">
        <v>10020</v>
      </c>
      <c r="F9973" t="s">
        <v>10026</v>
      </c>
      <c r="G9973" t="s">
        <v>10031</v>
      </c>
      <c r="H9973" t="s">
        <v>10039</v>
      </c>
      <c r="I9973" t="s">
        <v>10290</v>
      </c>
      <c r="J9973">
        <v>1192.92</v>
      </c>
      <c r="K9973">
        <v>3</v>
      </c>
      <c r="L9973">
        <v>0.1</v>
      </c>
      <c r="M9973">
        <v>59.58</v>
      </c>
      <c r="N9973" t="s">
        <v>20464</v>
      </c>
      <c r="O9973" t="s">
        <v>20495</v>
      </c>
      <c r="P9973">
        <v>2019</v>
      </c>
      <c r="Q9973" s="4">
        <v>10001</v>
      </c>
      <c r="R9973">
        <v>3</v>
      </c>
      <c r="S9973">
        <v>4.9944673574087106E-2</v>
      </c>
    </row>
    <row r="9974" spans="1:19" ht="14.5" customHeight="1" x14ac:dyDescent="0.35">
      <c r="A9974" t="s">
        <v>9987</v>
      </c>
      <c r="B9974" s="2">
        <v>43536</v>
      </c>
      <c r="C9974" s="2">
        <v>43539</v>
      </c>
      <c r="D9974" t="s">
        <v>10018</v>
      </c>
      <c r="E9974" t="s">
        <v>10021</v>
      </c>
      <c r="F9974" t="s">
        <v>10030</v>
      </c>
      <c r="G9974" t="s">
        <v>10031</v>
      </c>
      <c r="H9974" t="s">
        <v>10035</v>
      </c>
      <c r="I9974" t="s">
        <v>10165</v>
      </c>
      <c r="J9974">
        <v>1081.3499999999999</v>
      </c>
      <c r="K9974">
        <v>4</v>
      </c>
      <c r="L9974">
        <v>0</v>
      </c>
      <c r="M9974">
        <v>312.77</v>
      </c>
      <c r="N9974" t="s">
        <v>20465</v>
      </c>
      <c r="O9974" t="s">
        <v>20495</v>
      </c>
      <c r="P9974">
        <v>2019</v>
      </c>
      <c r="Q9974" s="4">
        <v>10001</v>
      </c>
      <c r="R9974">
        <v>3</v>
      </c>
      <c r="S9974">
        <v>0.28924030147500812</v>
      </c>
    </row>
    <row r="9975" spans="1:19" ht="14.5" customHeight="1" x14ac:dyDescent="0.35">
      <c r="A9975" t="s">
        <v>9988</v>
      </c>
      <c r="B9975" s="2">
        <v>43684</v>
      </c>
      <c r="C9975" s="2">
        <v>43689</v>
      </c>
      <c r="D9975" t="s">
        <v>10016</v>
      </c>
      <c r="E9975" t="s">
        <v>10024</v>
      </c>
      <c r="F9975" t="s">
        <v>10027</v>
      </c>
      <c r="G9975" t="s">
        <v>10033</v>
      </c>
      <c r="H9975" t="s">
        <v>10040</v>
      </c>
      <c r="I9975" t="s">
        <v>10057</v>
      </c>
      <c r="J9975">
        <v>1106.92</v>
      </c>
      <c r="K9975">
        <v>4</v>
      </c>
      <c r="L9975">
        <v>0.2</v>
      </c>
      <c r="M9975">
        <v>253.28</v>
      </c>
      <c r="N9975" t="s">
        <v>20466</v>
      </c>
      <c r="O9975" t="s">
        <v>20493</v>
      </c>
      <c r="P9975">
        <v>2019</v>
      </c>
      <c r="Q9975" s="4">
        <v>10001</v>
      </c>
      <c r="R9975">
        <v>5</v>
      </c>
      <c r="S9975">
        <v>0.22881509052144688</v>
      </c>
    </row>
    <row r="9976" spans="1:19" ht="14.5" customHeight="1" x14ac:dyDescent="0.35">
      <c r="A9976" t="s">
        <v>9989</v>
      </c>
      <c r="B9976" s="2">
        <v>43504</v>
      </c>
      <c r="C9976" s="2">
        <v>43506</v>
      </c>
      <c r="D9976" t="s">
        <v>10016</v>
      </c>
      <c r="E9976" t="s">
        <v>10022</v>
      </c>
      <c r="F9976" t="s">
        <v>10029</v>
      </c>
      <c r="G9976" t="s">
        <v>10031</v>
      </c>
      <c r="H9976" t="s">
        <v>10035</v>
      </c>
      <c r="I9976" t="s">
        <v>10287</v>
      </c>
      <c r="J9976">
        <v>1379.86</v>
      </c>
      <c r="K9976">
        <v>1</v>
      </c>
      <c r="L9976">
        <v>0.05</v>
      </c>
      <c r="M9976">
        <v>109.16</v>
      </c>
      <c r="N9976" t="s">
        <v>20467</v>
      </c>
      <c r="O9976" t="s">
        <v>20494</v>
      </c>
      <c r="P9976">
        <v>2019</v>
      </c>
      <c r="Q9976" s="4">
        <v>10001</v>
      </c>
      <c r="R9976">
        <v>2</v>
      </c>
      <c r="S9976">
        <v>7.9109474874262606E-2</v>
      </c>
    </row>
    <row r="9977" spans="1:19" ht="14.5" customHeight="1" x14ac:dyDescent="0.35">
      <c r="A9977" t="s">
        <v>9990</v>
      </c>
      <c r="B9977" s="2">
        <v>43806</v>
      </c>
      <c r="C9977" s="2">
        <v>43807</v>
      </c>
      <c r="D9977" t="s">
        <v>10015</v>
      </c>
      <c r="E9977" t="s">
        <v>10023</v>
      </c>
      <c r="F9977" t="s">
        <v>10028</v>
      </c>
      <c r="G9977" t="s">
        <v>10031</v>
      </c>
      <c r="H9977" t="s">
        <v>10035</v>
      </c>
      <c r="I9977" t="s">
        <v>10477</v>
      </c>
      <c r="J9977">
        <v>1473.8</v>
      </c>
      <c r="K9977">
        <v>4</v>
      </c>
      <c r="L9977">
        <v>0.2</v>
      </c>
      <c r="M9977">
        <v>20.2</v>
      </c>
      <c r="N9977" t="s">
        <v>20468</v>
      </c>
      <c r="O9977" t="s">
        <v>20493</v>
      </c>
      <c r="P9977">
        <v>2019</v>
      </c>
      <c r="Q9977" s="4">
        <v>10001</v>
      </c>
      <c r="R9977">
        <v>1</v>
      </c>
      <c r="S9977">
        <v>1.3706065951960918E-2</v>
      </c>
    </row>
    <row r="9978" spans="1:19" ht="14.5" customHeight="1" x14ac:dyDescent="0.35">
      <c r="A9978" t="s">
        <v>9991</v>
      </c>
      <c r="B9978" s="2">
        <v>43491</v>
      </c>
      <c r="C9978" s="2">
        <v>43494</v>
      </c>
      <c r="D9978" t="s">
        <v>10015</v>
      </c>
      <c r="E9978" t="s">
        <v>10024</v>
      </c>
      <c r="F9978" t="s">
        <v>10026</v>
      </c>
      <c r="G9978" t="s">
        <v>10033</v>
      </c>
      <c r="H9978" t="s">
        <v>10038</v>
      </c>
      <c r="I9978" t="s">
        <v>10435</v>
      </c>
      <c r="J9978">
        <v>414.04</v>
      </c>
      <c r="K9978">
        <v>4</v>
      </c>
      <c r="L9978">
        <v>0</v>
      </c>
      <c r="M9978">
        <v>31.25</v>
      </c>
      <c r="N9978" t="s">
        <v>20469</v>
      </c>
      <c r="O9978" t="s">
        <v>20493</v>
      </c>
      <c r="P9978">
        <v>2019</v>
      </c>
      <c r="Q9978" s="4">
        <v>10001</v>
      </c>
      <c r="R9978">
        <v>3</v>
      </c>
      <c r="S9978">
        <v>7.547579943966766E-2</v>
      </c>
    </row>
    <row r="9979" spans="1:19" ht="14.5" customHeight="1" x14ac:dyDescent="0.35">
      <c r="A9979" t="s">
        <v>9992</v>
      </c>
      <c r="B9979" s="2">
        <v>43510</v>
      </c>
      <c r="C9979" s="2">
        <v>43514</v>
      </c>
      <c r="D9979" t="s">
        <v>10016</v>
      </c>
      <c r="E9979" t="s">
        <v>10020</v>
      </c>
      <c r="F9979" t="s">
        <v>10029</v>
      </c>
      <c r="G9979" t="s">
        <v>10033</v>
      </c>
      <c r="H9979" t="s">
        <v>10040</v>
      </c>
      <c r="I9979" t="s">
        <v>10483</v>
      </c>
      <c r="J9979">
        <v>1205.74</v>
      </c>
      <c r="K9979">
        <v>2</v>
      </c>
      <c r="L9979">
        <v>0.2</v>
      </c>
      <c r="M9979">
        <v>26.78</v>
      </c>
      <c r="N9979" t="s">
        <v>20470</v>
      </c>
      <c r="O9979" t="s">
        <v>20493</v>
      </c>
      <c r="P9979">
        <v>2019</v>
      </c>
      <c r="Q9979" s="4">
        <v>10001</v>
      </c>
      <c r="R9979">
        <v>4</v>
      </c>
      <c r="S9979">
        <v>2.2210426791845671E-2</v>
      </c>
    </row>
    <row r="9980" spans="1:19" ht="14.5" customHeight="1" x14ac:dyDescent="0.35">
      <c r="A9980" t="s">
        <v>9993</v>
      </c>
      <c r="B9980" s="2">
        <v>43803</v>
      </c>
      <c r="C9980" s="2">
        <v>43806</v>
      </c>
      <c r="D9980" t="s">
        <v>10018</v>
      </c>
      <c r="E9980" t="s">
        <v>10024</v>
      </c>
      <c r="F9980" t="s">
        <v>10027</v>
      </c>
      <c r="G9980" t="s">
        <v>10032</v>
      </c>
      <c r="H9980" t="s">
        <v>10036</v>
      </c>
      <c r="I9980" t="s">
        <v>10082</v>
      </c>
      <c r="J9980">
        <v>1232.21</v>
      </c>
      <c r="K9980">
        <v>3</v>
      </c>
      <c r="L9980">
        <v>0.1</v>
      </c>
      <c r="M9980">
        <v>-25.24</v>
      </c>
      <c r="N9980" t="s">
        <v>20471</v>
      </c>
      <c r="O9980" t="s">
        <v>20494</v>
      </c>
      <c r="P9980">
        <v>2019</v>
      </c>
      <c r="Q9980" s="4">
        <v>10001</v>
      </c>
      <c r="R9980">
        <v>3</v>
      </c>
      <c r="S9980">
        <v>-2.04835214776702E-2</v>
      </c>
    </row>
    <row r="9981" spans="1:19" ht="14.5" customHeight="1" x14ac:dyDescent="0.35">
      <c r="A9981" t="s">
        <v>9994</v>
      </c>
      <c r="B9981" s="2">
        <v>43577</v>
      </c>
      <c r="C9981" s="2">
        <v>43579</v>
      </c>
      <c r="D9981" t="s">
        <v>10015</v>
      </c>
      <c r="E9981" t="s">
        <v>10024</v>
      </c>
      <c r="F9981" t="s">
        <v>10028</v>
      </c>
      <c r="G9981" t="s">
        <v>10031</v>
      </c>
      <c r="H9981" t="s">
        <v>10039</v>
      </c>
      <c r="I9981" t="s">
        <v>10166</v>
      </c>
      <c r="J9981">
        <v>320.01</v>
      </c>
      <c r="K9981">
        <v>1</v>
      </c>
      <c r="L9981">
        <v>0</v>
      </c>
      <c r="M9981">
        <v>4.99</v>
      </c>
      <c r="N9981" t="s">
        <v>20472</v>
      </c>
      <c r="O9981" t="s">
        <v>20493</v>
      </c>
      <c r="P9981">
        <v>2019</v>
      </c>
      <c r="Q9981" s="4">
        <v>10001</v>
      </c>
      <c r="R9981">
        <v>2</v>
      </c>
      <c r="S9981">
        <v>1.5593262710540297E-2</v>
      </c>
    </row>
    <row r="9982" spans="1:19" ht="14.5" customHeight="1" x14ac:dyDescent="0.35">
      <c r="A9982" t="s">
        <v>9995</v>
      </c>
      <c r="B9982" s="2">
        <v>43473</v>
      </c>
      <c r="C9982" s="2">
        <v>43474</v>
      </c>
      <c r="D9982" t="s">
        <v>10018</v>
      </c>
      <c r="E9982" t="s">
        <v>10023</v>
      </c>
      <c r="F9982" t="s">
        <v>10028</v>
      </c>
      <c r="G9982" t="s">
        <v>10031</v>
      </c>
      <c r="H9982" t="s">
        <v>10034</v>
      </c>
      <c r="I9982" t="s">
        <v>10298</v>
      </c>
      <c r="J9982">
        <v>127.31</v>
      </c>
      <c r="K9982">
        <v>4</v>
      </c>
      <c r="L9982">
        <v>0.1</v>
      </c>
      <c r="M9982">
        <v>-7.62</v>
      </c>
      <c r="N9982" t="s">
        <v>20473</v>
      </c>
      <c r="O9982" t="s">
        <v>20495</v>
      </c>
      <c r="P9982">
        <v>2019</v>
      </c>
      <c r="Q9982" s="4">
        <v>10001</v>
      </c>
      <c r="R9982">
        <v>1</v>
      </c>
      <c r="S9982">
        <v>-5.9853899929306419E-2</v>
      </c>
    </row>
    <row r="9983" spans="1:19" ht="14.5" customHeight="1" x14ac:dyDescent="0.35">
      <c r="A9983" t="s">
        <v>9996</v>
      </c>
      <c r="B9983" s="2">
        <v>43751</v>
      </c>
      <c r="C9983" s="2">
        <v>43753</v>
      </c>
      <c r="D9983" t="s">
        <v>10016</v>
      </c>
      <c r="E9983" t="s">
        <v>10019</v>
      </c>
      <c r="F9983" t="s">
        <v>10026</v>
      </c>
      <c r="G9983" t="s">
        <v>10033</v>
      </c>
      <c r="H9983" t="s">
        <v>10040</v>
      </c>
      <c r="I9983" t="s">
        <v>10448</v>
      </c>
      <c r="J9983">
        <v>1402.88</v>
      </c>
      <c r="K9983">
        <v>1</v>
      </c>
      <c r="L9983">
        <v>0.2</v>
      </c>
      <c r="M9983">
        <v>231.23</v>
      </c>
      <c r="N9983" t="s">
        <v>20474</v>
      </c>
      <c r="O9983" t="s">
        <v>20493</v>
      </c>
      <c r="P9983">
        <v>2019</v>
      </c>
      <c r="Q9983" s="4">
        <v>10001</v>
      </c>
      <c r="R9983">
        <v>2</v>
      </c>
      <c r="S9983">
        <v>0.16482521669708028</v>
      </c>
    </row>
    <row r="9984" spans="1:19" ht="14.5" customHeight="1" x14ac:dyDescent="0.35">
      <c r="A9984" t="s">
        <v>9997</v>
      </c>
      <c r="B9984" s="2">
        <v>43598</v>
      </c>
      <c r="C9984" s="2">
        <v>43599</v>
      </c>
      <c r="D9984" t="s">
        <v>10015</v>
      </c>
      <c r="E9984" t="s">
        <v>10022</v>
      </c>
      <c r="F9984" t="s">
        <v>10025</v>
      </c>
      <c r="G9984" t="s">
        <v>10033</v>
      </c>
      <c r="H9984" t="s">
        <v>10042</v>
      </c>
      <c r="I9984" t="s">
        <v>10365</v>
      </c>
      <c r="J9984">
        <v>1231.8900000000001</v>
      </c>
      <c r="K9984">
        <v>1</v>
      </c>
      <c r="L9984">
        <v>0.05</v>
      </c>
      <c r="M9984">
        <v>-2.0699999999999998</v>
      </c>
      <c r="N9984" t="s">
        <v>20475</v>
      </c>
      <c r="O9984" t="s">
        <v>20495</v>
      </c>
      <c r="P9984">
        <v>2019</v>
      </c>
      <c r="Q9984" s="4">
        <v>10001</v>
      </c>
      <c r="R9984">
        <v>1</v>
      </c>
      <c r="S9984">
        <v>-1.680344835983732E-3</v>
      </c>
    </row>
    <row r="9985" spans="1:19" ht="14.5" customHeight="1" x14ac:dyDescent="0.35">
      <c r="A9985" t="s">
        <v>9998</v>
      </c>
      <c r="B9985" s="2">
        <v>43788</v>
      </c>
      <c r="C9985" s="2">
        <v>43789</v>
      </c>
      <c r="D9985" t="s">
        <v>10017</v>
      </c>
      <c r="E9985" t="s">
        <v>10023</v>
      </c>
      <c r="F9985" t="s">
        <v>10026</v>
      </c>
      <c r="G9985" t="s">
        <v>10032</v>
      </c>
      <c r="H9985" t="s">
        <v>10041</v>
      </c>
      <c r="I9985" t="s">
        <v>10341</v>
      </c>
      <c r="J9985">
        <v>275.2</v>
      </c>
      <c r="K9985">
        <v>2</v>
      </c>
      <c r="L9985">
        <v>0.1</v>
      </c>
      <c r="M9985">
        <v>25.21</v>
      </c>
      <c r="N9985" t="s">
        <v>20476</v>
      </c>
      <c r="O9985" t="s">
        <v>20493</v>
      </c>
      <c r="P9985">
        <v>2019</v>
      </c>
      <c r="Q9985" s="4">
        <v>10001</v>
      </c>
      <c r="R9985">
        <v>1</v>
      </c>
      <c r="S9985">
        <v>9.1606104651162798E-2</v>
      </c>
    </row>
    <row r="9986" spans="1:19" ht="14.5" customHeight="1" x14ac:dyDescent="0.35">
      <c r="A9986" t="s">
        <v>9999</v>
      </c>
      <c r="B9986" s="2">
        <v>43770</v>
      </c>
      <c r="C9986" s="2">
        <v>43771</v>
      </c>
      <c r="D9986" t="s">
        <v>10017</v>
      </c>
      <c r="E9986" t="s">
        <v>10024</v>
      </c>
      <c r="F9986" t="s">
        <v>10030</v>
      </c>
      <c r="G9986" t="s">
        <v>10032</v>
      </c>
      <c r="H9986" t="s">
        <v>10041</v>
      </c>
      <c r="I9986" t="s">
        <v>10444</v>
      </c>
      <c r="J9986">
        <v>1284.7</v>
      </c>
      <c r="K9986">
        <v>2</v>
      </c>
      <c r="L9986">
        <v>0.1</v>
      </c>
      <c r="M9986">
        <v>-107.33</v>
      </c>
      <c r="N9986" t="s">
        <v>20477</v>
      </c>
      <c r="O9986" t="s">
        <v>20493</v>
      </c>
      <c r="P9986">
        <v>2019</v>
      </c>
      <c r="Q9986" s="4">
        <v>10001</v>
      </c>
      <c r="R9986">
        <v>1</v>
      </c>
      <c r="S9986">
        <v>-8.3544796450533199E-2</v>
      </c>
    </row>
    <row r="9987" spans="1:19" ht="14.5" customHeight="1" x14ac:dyDescent="0.35">
      <c r="A9987" t="s">
        <v>10000</v>
      </c>
      <c r="B9987" s="2">
        <v>43600</v>
      </c>
      <c r="C9987" s="2">
        <v>43602</v>
      </c>
      <c r="D9987" t="s">
        <v>10016</v>
      </c>
      <c r="E9987" t="s">
        <v>10020</v>
      </c>
      <c r="F9987" t="s">
        <v>10026</v>
      </c>
      <c r="G9987" t="s">
        <v>10031</v>
      </c>
      <c r="H9987" t="s">
        <v>10035</v>
      </c>
      <c r="I9987" t="s">
        <v>10274</v>
      </c>
      <c r="J9987">
        <v>64.540000000000006</v>
      </c>
      <c r="K9987">
        <v>5</v>
      </c>
      <c r="L9987">
        <v>0.1</v>
      </c>
      <c r="M9987">
        <v>11.52</v>
      </c>
      <c r="N9987" t="s">
        <v>20478</v>
      </c>
      <c r="O9987" t="s">
        <v>20495</v>
      </c>
      <c r="P9987">
        <v>2019</v>
      </c>
      <c r="Q9987" s="4">
        <v>10001</v>
      </c>
      <c r="R9987">
        <v>2</v>
      </c>
      <c r="S9987">
        <v>0.17849395723582273</v>
      </c>
    </row>
    <row r="9988" spans="1:19" ht="14.5" customHeight="1" x14ac:dyDescent="0.35">
      <c r="A9988" t="s">
        <v>10001</v>
      </c>
      <c r="B9988" s="2">
        <v>43628</v>
      </c>
      <c r="C9988" s="2">
        <v>43631</v>
      </c>
      <c r="D9988" t="s">
        <v>10015</v>
      </c>
      <c r="E9988" t="s">
        <v>10024</v>
      </c>
      <c r="F9988" t="s">
        <v>10030</v>
      </c>
      <c r="G9988" t="s">
        <v>10031</v>
      </c>
      <c r="H9988" t="s">
        <v>10034</v>
      </c>
      <c r="I9988" t="s">
        <v>10491</v>
      </c>
      <c r="J9988">
        <v>1160.68</v>
      </c>
      <c r="K9988">
        <v>3</v>
      </c>
      <c r="L9988">
        <v>0</v>
      </c>
      <c r="M9988">
        <v>167.97</v>
      </c>
      <c r="N9988" t="s">
        <v>20479</v>
      </c>
      <c r="O9988" t="s">
        <v>20494</v>
      </c>
      <c r="P9988">
        <v>2019</v>
      </c>
      <c r="Q9988" s="4">
        <v>10001</v>
      </c>
      <c r="R9988">
        <v>3</v>
      </c>
      <c r="S9988">
        <v>0.14471689009890754</v>
      </c>
    </row>
    <row r="9989" spans="1:19" ht="14.5" customHeight="1" x14ac:dyDescent="0.35">
      <c r="A9989" t="s">
        <v>10002</v>
      </c>
      <c r="B9989" s="2">
        <v>43780</v>
      </c>
      <c r="C9989" s="2">
        <v>43783</v>
      </c>
      <c r="D9989" t="s">
        <v>10016</v>
      </c>
      <c r="E9989" t="s">
        <v>10020</v>
      </c>
      <c r="F9989" t="s">
        <v>10030</v>
      </c>
      <c r="G9989" t="s">
        <v>10031</v>
      </c>
      <c r="H9989" t="s">
        <v>10034</v>
      </c>
      <c r="I9989" t="s">
        <v>10425</v>
      </c>
      <c r="J9989">
        <v>1149.96</v>
      </c>
      <c r="K9989">
        <v>1</v>
      </c>
      <c r="L9989">
        <v>0.1</v>
      </c>
      <c r="M9989">
        <v>62.02</v>
      </c>
      <c r="N9989" t="s">
        <v>20480</v>
      </c>
      <c r="O9989" t="s">
        <v>20495</v>
      </c>
      <c r="P9989">
        <v>2019</v>
      </c>
      <c r="Q9989" s="4">
        <v>10001</v>
      </c>
      <c r="R9989">
        <v>3</v>
      </c>
      <c r="S9989">
        <v>5.3932310689067446E-2</v>
      </c>
    </row>
    <row r="9990" spans="1:19" ht="14.5" customHeight="1" x14ac:dyDescent="0.35">
      <c r="A9990" t="s">
        <v>10003</v>
      </c>
      <c r="B9990" s="2">
        <v>43819</v>
      </c>
      <c r="C9990" s="2">
        <v>43823</v>
      </c>
      <c r="D9990" t="s">
        <v>10016</v>
      </c>
      <c r="E9990" t="s">
        <v>10023</v>
      </c>
      <c r="F9990" t="s">
        <v>10025</v>
      </c>
      <c r="G9990" t="s">
        <v>10033</v>
      </c>
      <c r="H9990" t="s">
        <v>10038</v>
      </c>
      <c r="I9990" t="s">
        <v>10349</v>
      </c>
      <c r="J9990">
        <v>1127.56</v>
      </c>
      <c r="K9990">
        <v>2</v>
      </c>
      <c r="L9990">
        <v>0</v>
      </c>
      <c r="M9990">
        <v>145.86000000000001</v>
      </c>
      <c r="N9990" t="s">
        <v>20481</v>
      </c>
      <c r="O9990" t="s">
        <v>20495</v>
      </c>
      <c r="P9990">
        <v>2019</v>
      </c>
      <c r="Q9990" s="4">
        <v>10001</v>
      </c>
      <c r="R9990">
        <v>4</v>
      </c>
      <c r="S9990">
        <v>0.12935896981091918</v>
      </c>
    </row>
    <row r="9991" spans="1:19" ht="14.5" customHeight="1" x14ac:dyDescent="0.35">
      <c r="A9991" t="s">
        <v>10004</v>
      </c>
      <c r="B9991" s="2">
        <v>43571</v>
      </c>
      <c r="C9991" s="2">
        <v>43576</v>
      </c>
      <c r="D9991" t="s">
        <v>10017</v>
      </c>
      <c r="E9991" t="s">
        <v>10024</v>
      </c>
      <c r="F9991" t="s">
        <v>10030</v>
      </c>
      <c r="G9991" t="s">
        <v>10032</v>
      </c>
      <c r="H9991" t="s">
        <v>10036</v>
      </c>
      <c r="I9991" t="s">
        <v>10476</v>
      </c>
      <c r="J9991">
        <v>426.14</v>
      </c>
      <c r="K9991">
        <v>5</v>
      </c>
      <c r="L9991">
        <v>0.1</v>
      </c>
      <c r="M9991">
        <v>102.57</v>
      </c>
      <c r="N9991" t="s">
        <v>20482</v>
      </c>
      <c r="O9991" t="s">
        <v>20494</v>
      </c>
      <c r="P9991">
        <v>2019</v>
      </c>
      <c r="Q9991" s="4">
        <v>10001</v>
      </c>
      <c r="R9991">
        <v>5</v>
      </c>
      <c r="S9991">
        <v>0.24069554606467358</v>
      </c>
    </row>
    <row r="9992" spans="1:19" ht="14.5" customHeight="1" x14ac:dyDescent="0.35">
      <c r="A9992" t="s">
        <v>10005</v>
      </c>
      <c r="B9992" s="2">
        <v>43535</v>
      </c>
      <c r="C9992" s="2">
        <v>43540</v>
      </c>
      <c r="D9992" t="s">
        <v>10016</v>
      </c>
      <c r="E9992" t="s">
        <v>10022</v>
      </c>
      <c r="F9992" t="s">
        <v>10030</v>
      </c>
      <c r="G9992" t="s">
        <v>10031</v>
      </c>
      <c r="H9992" t="s">
        <v>10034</v>
      </c>
      <c r="I9992" t="s">
        <v>10369</v>
      </c>
      <c r="J9992">
        <v>161.6</v>
      </c>
      <c r="K9992">
        <v>3</v>
      </c>
      <c r="L9992">
        <v>0</v>
      </c>
      <c r="M9992">
        <v>10.61</v>
      </c>
      <c r="N9992" t="s">
        <v>20483</v>
      </c>
      <c r="O9992" t="s">
        <v>20494</v>
      </c>
      <c r="P9992">
        <v>2019</v>
      </c>
      <c r="Q9992" s="4">
        <v>10001</v>
      </c>
      <c r="R9992">
        <v>5</v>
      </c>
      <c r="S9992">
        <v>6.5655940594059409E-2</v>
      </c>
    </row>
    <row r="9993" spans="1:19" ht="14.5" customHeight="1" x14ac:dyDescent="0.35">
      <c r="A9993" t="s">
        <v>10006</v>
      </c>
      <c r="B9993" s="2">
        <v>43740</v>
      </c>
      <c r="C9993" s="2">
        <v>43744</v>
      </c>
      <c r="D9993" t="s">
        <v>10016</v>
      </c>
      <c r="E9993" t="s">
        <v>10024</v>
      </c>
      <c r="F9993" t="s">
        <v>10027</v>
      </c>
      <c r="G9993" t="s">
        <v>10031</v>
      </c>
      <c r="H9993" t="s">
        <v>10035</v>
      </c>
      <c r="I9993" t="s">
        <v>10470</v>
      </c>
      <c r="J9993">
        <v>726.38</v>
      </c>
      <c r="K9993">
        <v>1</v>
      </c>
      <c r="L9993">
        <v>0.1</v>
      </c>
      <c r="M9993">
        <v>76</v>
      </c>
      <c r="N9993" t="s">
        <v>20484</v>
      </c>
      <c r="O9993" t="s">
        <v>20494</v>
      </c>
      <c r="P9993">
        <v>2019</v>
      </c>
      <c r="Q9993" s="4">
        <v>10001</v>
      </c>
      <c r="R9993">
        <v>4</v>
      </c>
      <c r="S9993">
        <v>0.10462843139954293</v>
      </c>
    </row>
    <row r="9994" spans="1:19" ht="14.5" customHeight="1" x14ac:dyDescent="0.35">
      <c r="A9994" t="s">
        <v>10007</v>
      </c>
      <c r="B9994" s="2">
        <v>43689</v>
      </c>
      <c r="C9994" s="2">
        <v>43690</v>
      </c>
      <c r="D9994" t="s">
        <v>10017</v>
      </c>
      <c r="E9994" t="s">
        <v>10024</v>
      </c>
      <c r="F9994" t="s">
        <v>10030</v>
      </c>
      <c r="G9994" t="s">
        <v>10032</v>
      </c>
      <c r="H9994" t="s">
        <v>10041</v>
      </c>
      <c r="I9994" t="s">
        <v>10084</v>
      </c>
      <c r="J9994">
        <v>869.3</v>
      </c>
      <c r="K9994">
        <v>1</v>
      </c>
      <c r="L9994">
        <v>0</v>
      </c>
      <c r="M9994">
        <v>251.23</v>
      </c>
      <c r="N9994" t="s">
        <v>20485</v>
      </c>
      <c r="O9994" t="s">
        <v>20493</v>
      </c>
      <c r="P9994">
        <v>2019</v>
      </c>
      <c r="Q9994" s="4">
        <v>10001</v>
      </c>
      <c r="R9994">
        <v>1</v>
      </c>
      <c r="S9994">
        <v>0.2890026458069711</v>
      </c>
    </row>
    <row r="9995" spans="1:19" ht="14.5" customHeight="1" x14ac:dyDescent="0.35">
      <c r="A9995" t="s">
        <v>10008</v>
      </c>
      <c r="B9995" s="2">
        <v>43757</v>
      </c>
      <c r="C9995" s="2">
        <v>43762</v>
      </c>
      <c r="D9995" t="s">
        <v>10018</v>
      </c>
      <c r="E9995" t="s">
        <v>10023</v>
      </c>
      <c r="F9995" t="s">
        <v>10028</v>
      </c>
      <c r="G9995" t="s">
        <v>10031</v>
      </c>
      <c r="H9995" t="s">
        <v>10035</v>
      </c>
      <c r="I9995" t="s">
        <v>10467</v>
      </c>
      <c r="J9995">
        <v>1229.07</v>
      </c>
      <c r="K9995">
        <v>3</v>
      </c>
      <c r="L9995">
        <v>0.2</v>
      </c>
      <c r="M9995">
        <v>308.67</v>
      </c>
      <c r="N9995" t="s">
        <v>20486</v>
      </c>
      <c r="O9995" t="s">
        <v>20494</v>
      </c>
      <c r="P9995">
        <v>2019</v>
      </c>
      <c r="Q9995" s="4">
        <v>10001</v>
      </c>
      <c r="R9995">
        <v>5</v>
      </c>
      <c r="S9995">
        <v>0.2511411066904245</v>
      </c>
    </row>
    <row r="9996" spans="1:19" ht="14.5" customHeight="1" x14ac:dyDescent="0.35">
      <c r="A9996" t="s">
        <v>10009</v>
      </c>
      <c r="B9996" s="2">
        <v>43792</v>
      </c>
      <c r="C9996" s="2">
        <v>43794</v>
      </c>
      <c r="D9996" t="s">
        <v>10015</v>
      </c>
      <c r="E9996" t="s">
        <v>10023</v>
      </c>
      <c r="F9996" t="s">
        <v>10027</v>
      </c>
      <c r="G9996" t="s">
        <v>10032</v>
      </c>
      <c r="H9996" t="s">
        <v>10041</v>
      </c>
      <c r="I9996" t="s">
        <v>10056</v>
      </c>
      <c r="J9996">
        <v>1203.1300000000001</v>
      </c>
      <c r="K9996">
        <v>1</v>
      </c>
      <c r="L9996">
        <v>0.05</v>
      </c>
      <c r="M9996">
        <v>-76.31</v>
      </c>
      <c r="N9996" t="s">
        <v>20487</v>
      </c>
      <c r="O9996" t="s">
        <v>20493</v>
      </c>
      <c r="P9996">
        <v>2019</v>
      </c>
      <c r="Q9996" s="4">
        <v>10001</v>
      </c>
      <c r="R9996">
        <v>2</v>
      </c>
      <c r="S9996">
        <v>-6.3426229916966573E-2</v>
      </c>
    </row>
    <row r="9997" spans="1:19" ht="14.5" customHeight="1" x14ac:dyDescent="0.35">
      <c r="A9997" t="s">
        <v>10010</v>
      </c>
      <c r="B9997" s="2">
        <v>43474</v>
      </c>
      <c r="C9997" s="2">
        <v>43476</v>
      </c>
      <c r="D9997" t="s">
        <v>10018</v>
      </c>
      <c r="E9997" t="s">
        <v>10024</v>
      </c>
      <c r="F9997" t="s">
        <v>10029</v>
      </c>
      <c r="G9997" t="s">
        <v>10033</v>
      </c>
      <c r="H9997" t="s">
        <v>10040</v>
      </c>
      <c r="I9997" t="s">
        <v>10422</v>
      </c>
      <c r="J9997">
        <v>537.86</v>
      </c>
      <c r="K9997">
        <v>5</v>
      </c>
      <c r="L9997">
        <v>0</v>
      </c>
      <c r="M9997">
        <v>-39.89</v>
      </c>
      <c r="N9997" t="s">
        <v>20488</v>
      </c>
      <c r="O9997" t="s">
        <v>20494</v>
      </c>
      <c r="P9997">
        <v>2019</v>
      </c>
      <c r="Q9997" s="4">
        <v>10001</v>
      </c>
      <c r="R9997">
        <v>2</v>
      </c>
      <c r="S9997">
        <v>-7.4164280667831775E-2</v>
      </c>
    </row>
    <row r="9998" spans="1:19" ht="14.5" customHeight="1" x14ac:dyDescent="0.35">
      <c r="A9998" t="s">
        <v>10011</v>
      </c>
      <c r="B9998" s="2">
        <v>43738</v>
      </c>
      <c r="C9998" s="2">
        <v>43739</v>
      </c>
      <c r="D9998" t="s">
        <v>10018</v>
      </c>
      <c r="E9998" t="s">
        <v>10024</v>
      </c>
      <c r="F9998" t="s">
        <v>10029</v>
      </c>
      <c r="G9998" t="s">
        <v>10033</v>
      </c>
      <c r="H9998" t="s">
        <v>10040</v>
      </c>
      <c r="I9998" t="s">
        <v>10104</v>
      </c>
      <c r="J9998">
        <v>1345.12</v>
      </c>
      <c r="K9998">
        <v>2</v>
      </c>
      <c r="L9998">
        <v>0</v>
      </c>
      <c r="M9998">
        <v>194.57</v>
      </c>
      <c r="N9998" t="s">
        <v>20489</v>
      </c>
      <c r="O9998" t="s">
        <v>20495</v>
      </c>
      <c r="P9998">
        <v>2019</v>
      </c>
      <c r="Q9998" s="4">
        <v>10001</v>
      </c>
      <c r="R9998">
        <v>1</v>
      </c>
      <c r="S9998">
        <v>0.14464880456762222</v>
      </c>
    </row>
    <row r="9999" spans="1:19" ht="14.5" customHeight="1" x14ac:dyDescent="0.35">
      <c r="A9999" t="s">
        <v>10012</v>
      </c>
      <c r="B9999" s="2">
        <v>43689</v>
      </c>
      <c r="C9999" s="2">
        <v>43690</v>
      </c>
      <c r="D9999" t="s">
        <v>10018</v>
      </c>
      <c r="E9999" t="s">
        <v>10019</v>
      </c>
      <c r="F9999" t="s">
        <v>10027</v>
      </c>
      <c r="G9999" t="s">
        <v>10032</v>
      </c>
      <c r="H9999" t="s">
        <v>10037</v>
      </c>
      <c r="I9999" t="s">
        <v>10227</v>
      </c>
      <c r="J9999">
        <v>377.07</v>
      </c>
      <c r="K9999">
        <v>3</v>
      </c>
      <c r="L9999">
        <v>0.2</v>
      </c>
      <c r="M9999">
        <v>-19.14</v>
      </c>
      <c r="N9999" t="s">
        <v>20490</v>
      </c>
      <c r="O9999" t="s">
        <v>20493</v>
      </c>
      <c r="P9999">
        <v>2019</v>
      </c>
      <c r="Q9999" s="4">
        <v>10001</v>
      </c>
      <c r="R9999">
        <v>1</v>
      </c>
      <c r="S9999">
        <v>-5.0759805871588834E-2</v>
      </c>
    </row>
    <row r="10000" spans="1:19" ht="14.5" customHeight="1" x14ac:dyDescent="0.35">
      <c r="A10000" t="s">
        <v>10013</v>
      </c>
      <c r="B10000" s="2">
        <v>43740</v>
      </c>
      <c r="C10000" s="2">
        <v>43741</v>
      </c>
      <c r="D10000" t="s">
        <v>10017</v>
      </c>
      <c r="E10000" t="s">
        <v>10020</v>
      </c>
      <c r="F10000" t="s">
        <v>10028</v>
      </c>
      <c r="G10000" t="s">
        <v>10031</v>
      </c>
      <c r="H10000" t="s">
        <v>10039</v>
      </c>
      <c r="I10000" t="s">
        <v>10457</v>
      </c>
      <c r="J10000">
        <v>1489.84</v>
      </c>
      <c r="K10000">
        <v>4</v>
      </c>
      <c r="L10000">
        <v>0</v>
      </c>
      <c r="M10000">
        <v>-296.01</v>
      </c>
      <c r="N10000" t="s">
        <v>20491</v>
      </c>
      <c r="O10000" t="s">
        <v>20494</v>
      </c>
      <c r="P10000">
        <v>2019</v>
      </c>
      <c r="Q10000" s="4">
        <v>10001</v>
      </c>
      <c r="R10000">
        <v>1</v>
      </c>
      <c r="S10000">
        <v>-0.19868576491435322</v>
      </c>
    </row>
    <row r="10001" spans="1:19" ht="14.5" customHeight="1" x14ac:dyDescent="0.35">
      <c r="A10001" t="s">
        <v>10014</v>
      </c>
      <c r="B10001" s="2">
        <v>43755</v>
      </c>
      <c r="C10001" s="2">
        <v>43758</v>
      </c>
      <c r="D10001" t="s">
        <v>10017</v>
      </c>
      <c r="E10001" t="s">
        <v>10020</v>
      </c>
      <c r="F10001" t="s">
        <v>10028</v>
      </c>
      <c r="G10001" t="s">
        <v>10031</v>
      </c>
      <c r="H10001" t="s">
        <v>10039</v>
      </c>
      <c r="I10001" t="s">
        <v>10146</v>
      </c>
      <c r="J10001">
        <v>824.3</v>
      </c>
      <c r="K10001">
        <v>1</v>
      </c>
      <c r="L10001">
        <v>0.1</v>
      </c>
      <c r="M10001">
        <v>92.55</v>
      </c>
      <c r="N10001" t="s">
        <v>20492</v>
      </c>
      <c r="O10001" t="s">
        <v>20495</v>
      </c>
      <c r="P10001">
        <v>2019</v>
      </c>
      <c r="Q10001" s="4">
        <v>10001</v>
      </c>
      <c r="R10001">
        <v>3</v>
      </c>
      <c r="S10001">
        <v>0.11227708358607304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ADF16-1F2E-440B-B0B6-37D394E107FD}">
  <dimension ref="A1:E25"/>
  <sheetViews>
    <sheetView topLeftCell="A4" workbookViewId="0">
      <selection activeCell="A20" sqref="A20"/>
    </sheetView>
  </sheetViews>
  <sheetFormatPr defaultRowHeight="14.5" x14ac:dyDescent="0.35"/>
  <cols>
    <col min="1" max="1" width="13.1796875" bestFit="1" customWidth="1"/>
    <col min="2" max="2" width="13" bestFit="1" customWidth="1"/>
    <col min="3" max="3" width="11.90625" bestFit="1" customWidth="1"/>
    <col min="5" max="5" width="39.36328125" bestFit="1" customWidth="1"/>
  </cols>
  <sheetData>
    <row r="1" spans="1:5" x14ac:dyDescent="0.35">
      <c r="A1" t="s">
        <v>20500</v>
      </c>
      <c r="B1">
        <f>SUM(SalesData!J:J)</f>
        <v>7626870.6600000048</v>
      </c>
    </row>
    <row r="2" spans="1:5" x14ac:dyDescent="0.35">
      <c r="A2" t="s">
        <v>20501</v>
      </c>
      <c r="B2">
        <f>SUM(SalesData!M:M)</f>
        <v>384388.48</v>
      </c>
    </row>
    <row r="3" spans="1:5" x14ac:dyDescent="0.35">
      <c r="A3" t="s">
        <v>20502</v>
      </c>
      <c r="B3">
        <f>COUNTA(SalesData!A:A)-1</f>
        <v>10000</v>
      </c>
    </row>
    <row r="4" spans="1:5" x14ac:dyDescent="0.35">
      <c r="A4" t="s">
        <v>20503</v>
      </c>
      <c r="B4" s="10">
        <f>AVERAGE(SalesData!S:S)</f>
        <v>4.9314803201012274E-2</v>
      </c>
    </row>
    <row r="8" spans="1:5" ht="17.5" x14ac:dyDescent="0.35">
      <c r="A8" s="5" t="s">
        <v>20504</v>
      </c>
      <c r="B8" t="s">
        <v>20506</v>
      </c>
      <c r="C8" t="s">
        <v>20507</v>
      </c>
      <c r="E8" s="8" t="s">
        <v>20508</v>
      </c>
    </row>
    <row r="9" spans="1:5" x14ac:dyDescent="0.35">
      <c r="A9" s="6" t="s">
        <v>10015</v>
      </c>
      <c r="B9" s="7">
        <v>1967279.89</v>
      </c>
      <c r="C9" s="7">
        <v>95954.41000000012</v>
      </c>
    </row>
    <row r="10" spans="1:5" x14ac:dyDescent="0.35">
      <c r="A10" s="6" t="s">
        <v>10017</v>
      </c>
      <c r="B10" s="7">
        <v>1898903.4099999957</v>
      </c>
      <c r="C10" s="7">
        <v>111856.94999999992</v>
      </c>
      <c r="E10" s="9" t="s">
        <v>20510</v>
      </c>
    </row>
    <row r="11" spans="1:5" x14ac:dyDescent="0.35">
      <c r="A11" s="6" t="s">
        <v>10018</v>
      </c>
      <c r="B11" s="7">
        <v>1880703.7200000028</v>
      </c>
      <c r="C11" s="7">
        <v>81995.199999999866</v>
      </c>
      <c r="E11" s="9" t="s">
        <v>20511</v>
      </c>
    </row>
    <row r="12" spans="1:5" x14ac:dyDescent="0.35">
      <c r="A12" s="6" t="s">
        <v>10016</v>
      </c>
      <c r="B12" s="7">
        <v>1879983.640000002</v>
      </c>
      <c r="C12" s="7">
        <v>94581.920000000042</v>
      </c>
      <c r="E12" s="9" t="s">
        <v>20512</v>
      </c>
    </row>
    <row r="13" spans="1:5" x14ac:dyDescent="0.35">
      <c r="A13" s="6" t="s">
        <v>20505</v>
      </c>
      <c r="B13" s="7">
        <v>7626870.6600000001</v>
      </c>
      <c r="C13" s="7">
        <v>384388.48</v>
      </c>
    </row>
    <row r="20" spans="1:5" ht="17.5" x14ac:dyDescent="0.35">
      <c r="A20" s="5" t="s">
        <v>20504</v>
      </c>
      <c r="B20" t="s">
        <v>20506</v>
      </c>
      <c r="C20" t="s">
        <v>20507</v>
      </c>
      <c r="E20" s="8" t="s">
        <v>20509</v>
      </c>
    </row>
    <row r="21" spans="1:5" x14ac:dyDescent="0.35">
      <c r="A21" s="6" t="s">
        <v>10032</v>
      </c>
      <c r="B21" s="7">
        <v>2510378.0100000086</v>
      </c>
      <c r="C21" s="7">
        <v>131449.60999999978</v>
      </c>
      <c r="E21" s="9"/>
    </row>
    <row r="22" spans="1:5" x14ac:dyDescent="0.35">
      <c r="A22" s="6" t="s">
        <v>10031</v>
      </c>
      <c r="B22" s="7">
        <v>2560206.5799999963</v>
      </c>
      <c r="C22" s="7">
        <v>130506.17000000001</v>
      </c>
      <c r="E22" s="9" t="s">
        <v>20513</v>
      </c>
    </row>
    <row r="23" spans="1:5" x14ac:dyDescent="0.35">
      <c r="A23" s="6" t="s">
        <v>10033</v>
      </c>
      <c r="B23" s="7">
        <v>2556286.0700000036</v>
      </c>
      <c r="C23" s="7">
        <v>122432.70000000008</v>
      </c>
      <c r="E23" s="9" t="s">
        <v>20514</v>
      </c>
    </row>
    <row r="24" spans="1:5" x14ac:dyDescent="0.35">
      <c r="A24" s="6" t="s">
        <v>20505</v>
      </c>
      <c r="B24" s="7">
        <v>7626870.6600000095</v>
      </c>
      <c r="C24" s="7">
        <v>384388.47999999986</v>
      </c>
      <c r="E24" s="9" t="s">
        <v>20515</v>
      </c>
    </row>
    <row r="25" spans="1:5" x14ac:dyDescent="0.35">
      <c r="E25"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88F0-6BF0-4EB8-91D2-CA1BC063B917}">
  <dimension ref="A1:H2"/>
  <sheetViews>
    <sheetView tabSelected="1" workbookViewId="0">
      <selection activeCell="I11" sqref="I11"/>
    </sheetView>
  </sheetViews>
  <sheetFormatPr defaultRowHeight="14.5" x14ac:dyDescent="0.35"/>
  <cols>
    <col min="1" max="1" width="20.90625" bestFit="1" customWidth="1"/>
    <col min="3" max="3" width="19.26953125" bestFit="1" customWidth="1"/>
    <col min="5" max="5" width="18" bestFit="1" customWidth="1"/>
    <col min="7" max="7" width="24.81640625" bestFit="1" customWidth="1"/>
  </cols>
  <sheetData>
    <row r="1" spans="1:8" ht="21" x14ac:dyDescent="0.5">
      <c r="A1" s="11" t="s">
        <v>20500</v>
      </c>
      <c r="B1" s="12"/>
      <c r="C1" s="11" t="s">
        <v>20501</v>
      </c>
      <c r="D1" s="12"/>
      <c r="E1" s="11" t="s">
        <v>20502</v>
      </c>
      <c r="F1" s="12"/>
      <c r="G1" s="11" t="s">
        <v>20503</v>
      </c>
      <c r="H1" s="12"/>
    </row>
    <row r="2" spans="1:8" ht="26.5" thickBot="1" x14ac:dyDescent="0.65">
      <c r="A2" s="17">
        <f>KPI_Analysis!B1</f>
        <v>7626870.6600000048</v>
      </c>
      <c r="B2" s="18"/>
      <c r="C2" s="17">
        <f>KPI_Analysis!B2</f>
        <v>384388.48</v>
      </c>
      <c r="D2" s="18"/>
      <c r="E2" s="15">
        <f>KPI_Analysis!B3</f>
        <v>10000</v>
      </c>
      <c r="F2" s="16"/>
      <c r="G2" s="13">
        <f>KPI_Analysis!B4</f>
        <v>4.9314803201012274E-2</v>
      </c>
      <c r="H2" s="14"/>
    </row>
  </sheetData>
  <mergeCells count="8">
    <mergeCell ref="G2:H2"/>
    <mergeCell ref="A1:B1"/>
    <mergeCell ref="C1:D1"/>
    <mergeCell ref="E1:F1"/>
    <mergeCell ref="G1:H1"/>
    <mergeCell ref="A2:B2"/>
    <mergeCell ref="C2:D2"/>
    <mergeCell ref="E2:F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KPI_Analysis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Ramakanth Gajula</cp:lastModifiedBy>
  <dcterms:created xsi:type="dcterms:W3CDTF">2026-02-18T12:34:51Z</dcterms:created>
  <dcterms:modified xsi:type="dcterms:W3CDTF">2026-02-25T18:14:06Z</dcterms:modified>
</cp:coreProperties>
</file>